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DieseArbeitsmappe" defaultThemeVersion="164011"/>
  <workbookProtection workbookAlgorithmName="SHA-512" workbookHashValue="hGRU9Z7k3//M5nlPwbYOBkUuLSryZheG7LnnVa69kQuunx3Sn5jLQk86yfit7W5grfoFZFqvhqSzy0h+RqeInQ==" workbookSaltValue="pkiJRFtrJkFnkOmpcDezSQ==" workbookSpinCount="100000" lockStructure="1"/>
  <bookViews>
    <workbookView xWindow="0" yWindow="0" windowWidth="18510" windowHeight="7155" tabRatio="767" activeTab="2"/>
  </bookViews>
  <sheets>
    <sheet name="Participant_Information" sheetId="15" r:id="rId1"/>
    <sheet name="Readme" sheetId="16" r:id="rId2"/>
    <sheet name="Navigation tab" sheetId="26" r:id="rId3"/>
    <sheet name="1_Holding Companies" sheetId="18" r:id="rId4"/>
    <sheet name="2_SCR_combination_methods" sheetId="14" r:id="rId5"/>
    <sheet name="3_Class of OF_Recital_127" sheetId="19" r:id="rId6"/>
    <sheet name="4_AvailabilityOF_RR" sheetId="17" r:id="rId7"/>
    <sheet name="5_Minority_Interest" sheetId="23" r:id="rId8"/>
    <sheet name="6_OFS entities" sheetId="20" r:id="rId9"/>
    <sheet name="7_Costs&amp;Benefits" sheetId="28" r:id="rId10"/>
    <sheet name="data_summary" sheetId="32" state="hidden" r:id="rId11"/>
    <sheet name="helper drop down lists" sheetId="24" state="hidden" r:id="rId12"/>
  </sheets>
  <definedNames>
    <definedName name="_xlnm._FilterDatabase" localSheetId="10" hidden="1">data_summary!$A$11:$J$2836</definedName>
    <definedName name="anscount" hidden="1">1</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43049.554525463</definedName>
    <definedName name="IQ_QTD" hidden="1">750000</definedName>
    <definedName name="IQ_TODAY" hidden="1">0</definedName>
    <definedName name="IQ_YTDMONTH" hidden="1">130000</definedName>
    <definedName name="Title">Participant_Information!$B$2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11" i="32" l="1"/>
  <c r="C382" i="32"/>
  <c r="C393" i="32" s="1"/>
  <c r="C404" i="32" s="1"/>
  <c r="C415" i="32" s="1"/>
  <c r="C426" i="32" s="1"/>
  <c r="C437" i="32" s="1"/>
  <c r="C448" i="32" s="1"/>
  <c r="C459" i="32" s="1"/>
  <c r="C381" i="32"/>
  <c r="C392" i="32" s="1"/>
  <c r="H392" i="32" s="1"/>
  <c r="C380" i="32"/>
  <c r="H380" i="32" s="1"/>
  <c r="C379" i="32"/>
  <c r="H379" i="32" s="1"/>
  <c r="C378" i="32"/>
  <c r="C389" i="32" s="1"/>
  <c r="C400" i="32" s="1"/>
  <c r="C411" i="32" s="1"/>
  <c r="C422" i="32" s="1"/>
  <c r="C433" i="32" s="1"/>
  <c r="C444" i="32" s="1"/>
  <c r="C455" i="32" s="1"/>
  <c r="C466" i="32" s="1"/>
  <c r="C377" i="32"/>
  <c r="C388" i="32" s="1"/>
  <c r="C399" i="32" s="1"/>
  <c r="C410" i="32" s="1"/>
  <c r="C421" i="32" s="1"/>
  <c r="C432" i="32" s="1"/>
  <c r="C443" i="32" s="1"/>
  <c r="C454" i="32" s="1"/>
  <c r="C376" i="32"/>
  <c r="H376" i="32" s="1"/>
  <c r="C375" i="32"/>
  <c r="C386" i="32" s="1"/>
  <c r="C374" i="32"/>
  <c r="C385" i="32" s="1"/>
  <c r="C373" i="32"/>
  <c r="C384" i="32" s="1"/>
  <c r="H384" i="32" s="1"/>
  <c r="C372" i="32"/>
  <c r="H372" i="32" s="1"/>
  <c r="H426" i="32" l="1"/>
  <c r="C383" i="32"/>
  <c r="C394" i="32" s="1"/>
  <c r="C405" i="32" s="1"/>
  <c r="C416" i="32" s="1"/>
  <c r="C427" i="32" s="1"/>
  <c r="C438" i="32" s="1"/>
  <c r="H437" i="32"/>
  <c r="H393" i="32"/>
  <c r="H448" i="32"/>
  <c r="C396" i="32"/>
  <c r="C407" i="32" s="1"/>
  <c r="C418" i="32" s="1"/>
  <c r="C429" i="32" s="1"/>
  <c r="H385" i="32"/>
  <c r="H373" i="32"/>
  <c r="I373" i="32" s="1"/>
  <c r="H381" i="32"/>
  <c r="H421" i="32"/>
  <c r="H374" i="32"/>
  <c r="H382" i="32"/>
  <c r="I382" i="32" s="1"/>
  <c r="H410" i="32"/>
  <c r="H422" i="32"/>
  <c r="H377" i="32"/>
  <c r="H378" i="32"/>
  <c r="I378" i="32" s="1"/>
  <c r="H389" i="32"/>
  <c r="H415" i="32"/>
  <c r="C397" i="32"/>
  <c r="H386" i="32"/>
  <c r="H405" i="32"/>
  <c r="H394" i="32"/>
  <c r="H375" i="32"/>
  <c r="H443" i="32"/>
  <c r="C449" i="32"/>
  <c r="H438" i="32"/>
  <c r="C390" i="32"/>
  <c r="C391" i="32"/>
  <c r="H418" i="32"/>
  <c r="C465" i="32"/>
  <c r="H454" i="32"/>
  <c r="C395" i="32"/>
  <c r="H383" i="32"/>
  <c r="H399" i="32"/>
  <c r="H407" i="32"/>
  <c r="H427" i="32"/>
  <c r="H432" i="32"/>
  <c r="C477" i="32"/>
  <c r="H466" i="32"/>
  <c r="C470" i="32"/>
  <c r="H459" i="32"/>
  <c r="C387" i="32"/>
  <c r="C403" i="32"/>
  <c r="H388" i="32"/>
  <c r="H396" i="32"/>
  <c r="H400" i="32"/>
  <c r="H404" i="32"/>
  <c r="H416" i="32"/>
  <c r="H433" i="32"/>
  <c r="H444" i="32"/>
  <c r="H455" i="32"/>
  <c r="C1684" i="32"/>
  <c r="H1684" i="32" s="1"/>
  <c r="I1684" i="32" s="1"/>
  <c r="C1683" i="32"/>
  <c r="C1707" i="32" s="1"/>
  <c r="C1731" i="32" s="1"/>
  <c r="C1755" i="32" s="1"/>
  <c r="C1779" i="32" s="1"/>
  <c r="C1803" i="32" s="1"/>
  <c r="C1827" i="32" s="1"/>
  <c r="C1851" i="32" s="1"/>
  <c r="C1875" i="32" s="1"/>
  <c r="C1899" i="32" s="1"/>
  <c r="C1923" i="32" s="1"/>
  <c r="C1947" i="32" s="1"/>
  <c r="C1971" i="32" s="1"/>
  <c r="C1995" i="32" s="1"/>
  <c r="C2019" i="32" s="1"/>
  <c r="C2043" i="32" s="1"/>
  <c r="C2067" i="32" s="1"/>
  <c r="C2091" i="32" s="1"/>
  <c r="C2115" i="32" s="1"/>
  <c r="C2139" i="32" s="1"/>
  <c r="C2163" i="32" s="1"/>
  <c r="C2187" i="32" s="1"/>
  <c r="C2211" i="32" s="1"/>
  <c r="C2235" i="32" s="1"/>
  <c r="C2259" i="32" s="1"/>
  <c r="C2283" i="32" s="1"/>
  <c r="C2307" i="32" s="1"/>
  <c r="C2331" i="32" s="1"/>
  <c r="C2355" i="32" s="1"/>
  <c r="C2379" i="32" s="1"/>
  <c r="C2403" i="32" s="1"/>
  <c r="C2427" i="32" s="1"/>
  <c r="C2451" i="32" s="1"/>
  <c r="C2475" i="32" s="1"/>
  <c r="C2499" i="32" s="1"/>
  <c r="C2523" i="32" s="1"/>
  <c r="C2547" i="32" s="1"/>
  <c r="C1682" i="32"/>
  <c r="H1682" i="32" s="1"/>
  <c r="I1682" i="32" s="1"/>
  <c r="C1681" i="32"/>
  <c r="H1681" i="32" s="1"/>
  <c r="I1681" i="32" s="1"/>
  <c r="C1680" i="32"/>
  <c r="H1680" i="32" s="1"/>
  <c r="I1680" i="32" s="1"/>
  <c r="C1679" i="32"/>
  <c r="C1703" i="32" s="1"/>
  <c r="C1727" i="32" s="1"/>
  <c r="C1678" i="32"/>
  <c r="H1678" i="32" s="1"/>
  <c r="I1678" i="32" s="1"/>
  <c r="C1677" i="32"/>
  <c r="H1677" i="32" s="1"/>
  <c r="I1677" i="32" s="1"/>
  <c r="C1676" i="32"/>
  <c r="C1700" i="32" s="1"/>
  <c r="C1724" i="32" s="1"/>
  <c r="C1675" i="32"/>
  <c r="C1699" i="32" s="1"/>
  <c r="C1723" i="32" s="1"/>
  <c r="C1747" i="32" s="1"/>
  <c r="C1771" i="32" s="1"/>
  <c r="C1795" i="32" s="1"/>
  <c r="C1819" i="32" s="1"/>
  <c r="C1843" i="32" s="1"/>
  <c r="C1867" i="32" s="1"/>
  <c r="C1891" i="32" s="1"/>
  <c r="C1915" i="32" s="1"/>
  <c r="C1939" i="32" s="1"/>
  <c r="C1963" i="32" s="1"/>
  <c r="C1987" i="32" s="1"/>
  <c r="C2011" i="32" s="1"/>
  <c r="C2035" i="32" s="1"/>
  <c r="C2059" i="32" s="1"/>
  <c r="C2083" i="32" s="1"/>
  <c r="C2107" i="32" s="1"/>
  <c r="C2131" i="32" s="1"/>
  <c r="C2155" i="32" s="1"/>
  <c r="C2179" i="32" s="1"/>
  <c r="C2203" i="32" s="1"/>
  <c r="C2227" i="32" s="1"/>
  <c r="C2251" i="32" s="1"/>
  <c r="C2275" i="32" s="1"/>
  <c r="C2299" i="32" s="1"/>
  <c r="C2323" i="32" s="1"/>
  <c r="C2347" i="32" s="1"/>
  <c r="C2371" i="32" s="1"/>
  <c r="C2395" i="32" s="1"/>
  <c r="C2419" i="32" s="1"/>
  <c r="C2443" i="32" s="1"/>
  <c r="C2467" i="32" s="1"/>
  <c r="C2491" i="32" s="1"/>
  <c r="C2515" i="32" s="1"/>
  <c r="C2539" i="32" s="1"/>
  <c r="C1674" i="32"/>
  <c r="H1674" i="32" s="1"/>
  <c r="I1674" i="32" s="1"/>
  <c r="C1673" i="32"/>
  <c r="H1673" i="32" s="1"/>
  <c r="I1673" i="32" s="1"/>
  <c r="C1672" i="32"/>
  <c r="C1696" i="32" s="1"/>
  <c r="C1671" i="32"/>
  <c r="C1695" i="32" s="1"/>
  <c r="C1719" i="32" s="1"/>
  <c r="C1670" i="32"/>
  <c r="H1670" i="32" s="1"/>
  <c r="I1670" i="32" s="1"/>
  <c r="C1669" i="32"/>
  <c r="H1669" i="32" s="1"/>
  <c r="I1669" i="32" s="1"/>
  <c r="C1668" i="32"/>
  <c r="C1692" i="32" s="1"/>
  <c r="C1667" i="32"/>
  <c r="C1691" i="32" s="1"/>
  <c r="C1715" i="32" s="1"/>
  <c r="C1666" i="32"/>
  <c r="C1690" i="32" s="1"/>
  <c r="C1665" i="32"/>
  <c r="H1665" i="32" s="1"/>
  <c r="I1665" i="32" s="1"/>
  <c r="C1664" i="32"/>
  <c r="H1664" i="32" s="1"/>
  <c r="I1664" i="32" s="1"/>
  <c r="C1663" i="32"/>
  <c r="C1687" i="32" s="1"/>
  <c r="C1711" i="32" s="1"/>
  <c r="C1662" i="32"/>
  <c r="H1662" i="32" s="1"/>
  <c r="I1662" i="32" s="1"/>
  <c r="C1661" i="32"/>
  <c r="C1685" i="32" s="1"/>
  <c r="I1660" i="32"/>
  <c r="I1659" i="32"/>
  <c r="I1658" i="32"/>
  <c r="I1657" i="32"/>
  <c r="I1656" i="32"/>
  <c r="I1655" i="32"/>
  <c r="I1654" i="32"/>
  <c r="I1653" i="32"/>
  <c r="I1652" i="32"/>
  <c r="I1651" i="32"/>
  <c r="I1650" i="32"/>
  <c r="I1649" i="32"/>
  <c r="I1648" i="32"/>
  <c r="I1647" i="32"/>
  <c r="I1646" i="32"/>
  <c r="I1645" i="32"/>
  <c r="I1644" i="32"/>
  <c r="I1643" i="32"/>
  <c r="I1642" i="32"/>
  <c r="I1641" i="32"/>
  <c r="I1640" i="32"/>
  <c r="I1639" i="32"/>
  <c r="I1638" i="32"/>
  <c r="I1637" i="32"/>
  <c r="J1636" i="32"/>
  <c r="I1636" i="32"/>
  <c r="J1635" i="32"/>
  <c r="I1635" i="32"/>
  <c r="J1634" i="32"/>
  <c r="I1634" i="32"/>
  <c r="J1633" i="32"/>
  <c r="I1633" i="32"/>
  <c r="I1628" i="32"/>
  <c r="I1631" i="32"/>
  <c r="I1630" i="32"/>
  <c r="J1632" i="32"/>
  <c r="I1632" i="32"/>
  <c r="I1629" i="32"/>
  <c r="I1627" i="32"/>
  <c r="I1626" i="32"/>
  <c r="C952" i="32"/>
  <c r="H952" i="32" s="1"/>
  <c r="I952" i="32" s="1"/>
  <c r="C951" i="32"/>
  <c r="C965" i="32" s="1"/>
  <c r="C979" i="32" s="1"/>
  <c r="C993" i="32" s="1"/>
  <c r="C1007" i="32" s="1"/>
  <c r="C1021" i="32" s="1"/>
  <c r="C1035" i="32" s="1"/>
  <c r="C1049" i="32" s="1"/>
  <c r="C1063" i="32" s="1"/>
  <c r="C1077" i="32" s="1"/>
  <c r="C1091" i="32" s="1"/>
  <c r="C1105" i="32" s="1"/>
  <c r="C1119" i="32" s="1"/>
  <c r="C1133" i="32" s="1"/>
  <c r="C1147" i="32" s="1"/>
  <c r="C1161" i="32" s="1"/>
  <c r="C1175" i="32" s="1"/>
  <c r="C1189" i="32" s="1"/>
  <c r="C1203" i="32" s="1"/>
  <c r="C1217" i="32" s="1"/>
  <c r="C1231" i="32" s="1"/>
  <c r="C1245" i="32" s="1"/>
  <c r="C1259" i="32" s="1"/>
  <c r="C1273" i="32" s="1"/>
  <c r="C1287" i="32" s="1"/>
  <c r="C1301" i="32" s="1"/>
  <c r="C1315" i="32" s="1"/>
  <c r="C1329" i="32" s="1"/>
  <c r="C1343" i="32" s="1"/>
  <c r="C1357" i="32" s="1"/>
  <c r="C1371" i="32" s="1"/>
  <c r="C1385" i="32" s="1"/>
  <c r="C1399" i="32" s="1"/>
  <c r="C1413" i="32" s="1"/>
  <c r="C1427" i="32" s="1"/>
  <c r="C1441" i="32" s="1"/>
  <c r="C1455" i="32" s="1"/>
  <c r="C1469" i="32" s="1"/>
  <c r="C1483" i="32" s="1"/>
  <c r="C1497" i="32" s="1"/>
  <c r="C1511" i="32" s="1"/>
  <c r="C1525" i="32" s="1"/>
  <c r="C1539" i="32" s="1"/>
  <c r="C1553" i="32" s="1"/>
  <c r="C1567" i="32" s="1"/>
  <c r="C1581" i="32" s="1"/>
  <c r="C1595" i="32" s="1"/>
  <c r="C1609" i="32" s="1"/>
  <c r="C1623" i="32" s="1"/>
  <c r="C950" i="32"/>
  <c r="C964" i="32" s="1"/>
  <c r="C978" i="32" s="1"/>
  <c r="C949" i="32"/>
  <c r="C963" i="32" s="1"/>
  <c r="C977" i="32" s="1"/>
  <c r="C948" i="32"/>
  <c r="H948" i="32" s="1"/>
  <c r="I948" i="32" s="1"/>
  <c r="C947" i="32"/>
  <c r="C961" i="32" s="1"/>
  <c r="C975" i="32" s="1"/>
  <c r="C989" i="32" s="1"/>
  <c r="C1003" i="32" s="1"/>
  <c r="C1017" i="32" s="1"/>
  <c r="C1031" i="32" s="1"/>
  <c r="C1045" i="32" s="1"/>
  <c r="C1059" i="32" s="1"/>
  <c r="C1073" i="32" s="1"/>
  <c r="C1087" i="32" s="1"/>
  <c r="C1101" i="32" s="1"/>
  <c r="C1115" i="32" s="1"/>
  <c r="C1129" i="32" s="1"/>
  <c r="C1143" i="32" s="1"/>
  <c r="C1157" i="32" s="1"/>
  <c r="C1171" i="32" s="1"/>
  <c r="C1185" i="32" s="1"/>
  <c r="C1199" i="32" s="1"/>
  <c r="C1213" i="32" s="1"/>
  <c r="C1227" i="32" s="1"/>
  <c r="C1241" i="32" s="1"/>
  <c r="C1255" i="32" s="1"/>
  <c r="C1269" i="32" s="1"/>
  <c r="C1283" i="32" s="1"/>
  <c r="C1297" i="32" s="1"/>
  <c r="C1311" i="32" s="1"/>
  <c r="C1325" i="32" s="1"/>
  <c r="C1339" i="32" s="1"/>
  <c r="C1353" i="32" s="1"/>
  <c r="C1367" i="32" s="1"/>
  <c r="C1381" i="32" s="1"/>
  <c r="C1395" i="32" s="1"/>
  <c r="C1409" i="32" s="1"/>
  <c r="C1423" i="32" s="1"/>
  <c r="C1437" i="32" s="1"/>
  <c r="C1451" i="32" s="1"/>
  <c r="C1465" i="32" s="1"/>
  <c r="C1479" i="32" s="1"/>
  <c r="C1493" i="32" s="1"/>
  <c r="C1507" i="32" s="1"/>
  <c r="C1521" i="32" s="1"/>
  <c r="C1535" i="32" s="1"/>
  <c r="C1549" i="32" s="1"/>
  <c r="C1563" i="32" s="1"/>
  <c r="C1577" i="32" s="1"/>
  <c r="C1591" i="32" s="1"/>
  <c r="C1605" i="32" s="1"/>
  <c r="C1619" i="32" s="1"/>
  <c r="C946" i="32"/>
  <c r="C960" i="32" s="1"/>
  <c r="C974" i="32" s="1"/>
  <c r="C945" i="32"/>
  <c r="C959" i="32" s="1"/>
  <c r="C973" i="32" s="1"/>
  <c r="C944" i="32"/>
  <c r="H944" i="32" s="1"/>
  <c r="I944" i="32" s="1"/>
  <c r="C943" i="32"/>
  <c r="C957" i="32" s="1"/>
  <c r="C971" i="32" s="1"/>
  <c r="C985" i="32" s="1"/>
  <c r="C999" i="32" s="1"/>
  <c r="C1013" i="32" s="1"/>
  <c r="C1027" i="32" s="1"/>
  <c r="C1041" i="32" s="1"/>
  <c r="C1055" i="32" s="1"/>
  <c r="C1069" i="32" s="1"/>
  <c r="C1083" i="32" s="1"/>
  <c r="C1097" i="32" s="1"/>
  <c r="C1111" i="32" s="1"/>
  <c r="C1125" i="32" s="1"/>
  <c r="C1139" i="32" s="1"/>
  <c r="C1153" i="32" s="1"/>
  <c r="C1167" i="32" s="1"/>
  <c r="C1181" i="32" s="1"/>
  <c r="C1195" i="32" s="1"/>
  <c r="C1209" i="32" s="1"/>
  <c r="C1223" i="32" s="1"/>
  <c r="C1237" i="32" s="1"/>
  <c r="C1251" i="32" s="1"/>
  <c r="C1265" i="32" s="1"/>
  <c r="C1279" i="32" s="1"/>
  <c r="C1293" i="32" s="1"/>
  <c r="C1307" i="32" s="1"/>
  <c r="C1321" i="32" s="1"/>
  <c r="C1335" i="32" s="1"/>
  <c r="C1349" i="32" s="1"/>
  <c r="C1363" i="32" s="1"/>
  <c r="C1377" i="32" s="1"/>
  <c r="C1391" i="32" s="1"/>
  <c r="C1405" i="32" s="1"/>
  <c r="C1419" i="32" s="1"/>
  <c r="C1433" i="32" s="1"/>
  <c r="C1447" i="32" s="1"/>
  <c r="C1461" i="32" s="1"/>
  <c r="C1475" i="32" s="1"/>
  <c r="C1489" i="32" s="1"/>
  <c r="C1503" i="32" s="1"/>
  <c r="C1517" i="32" s="1"/>
  <c r="C1531" i="32" s="1"/>
  <c r="C1545" i="32" s="1"/>
  <c r="C1559" i="32" s="1"/>
  <c r="C1573" i="32" s="1"/>
  <c r="C1587" i="32" s="1"/>
  <c r="C1601" i="32" s="1"/>
  <c r="C1615" i="32" s="1"/>
  <c r="C942" i="32"/>
  <c r="C956" i="32" s="1"/>
  <c r="C970" i="32" s="1"/>
  <c r="C941" i="32"/>
  <c r="H941" i="32" s="1"/>
  <c r="C940" i="32"/>
  <c r="H940" i="32" s="1"/>
  <c r="I940" i="32" s="1"/>
  <c r="C939" i="32"/>
  <c r="C953" i="32" s="1"/>
  <c r="C967" i="32" s="1"/>
  <c r="C981" i="32" s="1"/>
  <c r="C995" i="32" s="1"/>
  <c r="C1009" i="32" s="1"/>
  <c r="C1023" i="32" s="1"/>
  <c r="C1037" i="32" s="1"/>
  <c r="C1051" i="32" s="1"/>
  <c r="C1065" i="32" s="1"/>
  <c r="C1079" i="32" s="1"/>
  <c r="C1093" i="32" s="1"/>
  <c r="C1107" i="32" s="1"/>
  <c r="C1121" i="32" s="1"/>
  <c r="C1135" i="32" s="1"/>
  <c r="C1149" i="32" s="1"/>
  <c r="C1163" i="32" s="1"/>
  <c r="C1177" i="32" s="1"/>
  <c r="C1191" i="32" s="1"/>
  <c r="C1205" i="32" s="1"/>
  <c r="C1219" i="32" s="1"/>
  <c r="C1233" i="32" s="1"/>
  <c r="C1247" i="32" s="1"/>
  <c r="C1261" i="32" s="1"/>
  <c r="C1275" i="32" s="1"/>
  <c r="C1289" i="32" s="1"/>
  <c r="C1303" i="32" s="1"/>
  <c r="C1317" i="32" s="1"/>
  <c r="C1331" i="32" s="1"/>
  <c r="C1345" i="32" s="1"/>
  <c r="C1359" i="32" s="1"/>
  <c r="C1373" i="32" s="1"/>
  <c r="C1387" i="32" s="1"/>
  <c r="C1401" i="32" s="1"/>
  <c r="C1415" i="32" s="1"/>
  <c r="C1429" i="32" s="1"/>
  <c r="C1443" i="32" s="1"/>
  <c r="C1457" i="32" s="1"/>
  <c r="C1471" i="32" s="1"/>
  <c r="C1485" i="32" s="1"/>
  <c r="C1499" i="32" s="1"/>
  <c r="C1513" i="32" s="1"/>
  <c r="C1527" i="32" s="1"/>
  <c r="C1541" i="32" s="1"/>
  <c r="C1555" i="32" s="1"/>
  <c r="C1569" i="32" s="1"/>
  <c r="C1583" i="32" s="1"/>
  <c r="C1597" i="32" s="1"/>
  <c r="C1611" i="32" s="1"/>
  <c r="C1625" i="32" s="1"/>
  <c r="I937" i="32"/>
  <c r="I935" i="32"/>
  <c r="I933" i="32"/>
  <c r="I931" i="32"/>
  <c r="I929" i="32"/>
  <c r="I927" i="32"/>
  <c r="I925" i="32"/>
  <c r="I923" i="32"/>
  <c r="I921" i="32"/>
  <c r="I919" i="32"/>
  <c r="I917" i="32"/>
  <c r="I915" i="32"/>
  <c r="BA39" i="17"/>
  <c r="AZ39" i="17"/>
  <c r="AY39" i="17"/>
  <c r="AX39" i="17"/>
  <c r="AW39" i="17"/>
  <c r="AV39" i="17"/>
  <c r="AU39" i="17"/>
  <c r="AT39" i="17"/>
  <c r="AS39" i="17"/>
  <c r="AR39" i="17"/>
  <c r="AQ39" i="17"/>
  <c r="AP39" i="17"/>
  <c r="AO39" i="17"/>
  <c r="AN39" i="17"/>
  <c r="AM39" i="17"/>
  <c r="AL39" i="17"/>
  <c r="AK39" i="17"/>
  <c r="AJ39" i="17"/>
  <c r="AI39" i="17"/>
  <c r="AH39" i="17"/>
  <c r="AG39" i="17"/>
  <c r="AF39" i="17"/>
  <c r="AE39" i="17"/>
  <c r="AD39" i="17"/>
  <c r="AC39" i="17"/>
  <c r="AB39" i="17"/>
  <c r="AA39" i="17"/>
  <c r="Z39" i="17"/>
  <c r="Y39" i="17"/>
  <c r="X39" i="17"/>
  <c r="W39" i="17"/>
  <c r="V39" i="17"/>
  <c r="U39" i="17"/>
  <c r="T39" i="17"/>
  <c r="S39" i="17"/>
  <c r="R39" i="17"/>
  <c r="Q39" i="17"/>
  <c r="P39" i="17"/>
  <c r="O39" i="17"/>
  <c r="N39" i="17"/>
  <c r="M39" i="17"/>
  <c r="L39" i="17"/>
  <c r="K39" i="17"/>
  <c r="J39" i="17"/>
  <c r="I39" i="17"/>
  <c r="H39" i="17"/>
  <c r="G39" i="17"/>
  <c r="F39" i="17"/>
  <c r="E39" i="17"/>
  <c r="D39" i="17"/>
  <c r="BA35" i="17"/>
  <c r="AZ35" i="17"/>
  <c r="AY35" i="17"/>
  <c r="AX35" i="17"/>
  <c r="AW35" i="17"/>
  <c r="AV35" i="17"/>
  <c r="AU35" i="17"/>
  <c r="AT35" i="17"/>
  <c r="AS35" i="17"/>
  <c r="AR35" i="17"/>
  <c r="AQ35" i="17"/>
  <c r="AP35" i="17"/>
  <c r="AO35" i="17"/>
  <c r="AN35" i="17"/>
  <c r="AM35" i="17"/>
  <c r="AL35" i="17"/>
  <c r="AK35" i="17"/>
  <c r="AJ35" i="17"/>
  <c r="AI35" i="17"/>
  <c r="AH35" i="17"/>
  <c r="AG35" i="17"/>
  <c r="AF35" i="17"/>
  <c r="AE35" i="17"/>
  <c r="AD35" i="17"/>
  <c r="AC35" i="17"/>
  <c r="AB35" i="17"/>
  <c r="AA35" i="17"/>
  <c r="Z35" i="17"/>
  <c r="Y35" i="17"/>
  <c r="X35" i="17"/>
  <c r="W35" i="17"/>
  <c r="V35" i="17"/>
  <c r="U35" i="17"/>
  <c r="T35" i="17"/>
  <c r="S35" i="17"/>
  <c r="R35" i="17"/>
  <c r="Q35" i="17"/>
  <c r="P35" i="17"/>
  <c r="O35" i="17"/>
  <c r="N35" i="17"/>
  <c r="M35" i="17"/>
  <c r="L35" i="17"/>
  <c r="K35" i="17"/>
  <c r="J35" i="17"/>
  <c r="I35" i="17"/>
  <c r="H35" i="17"/>
  <c r="G35" i="17"/>
  <c r="F35" i="17"/>
  <c r="E35" i="17"/>
  <c r="BA31" i="17"/>
  <c r="AZ31" i="17"/>
  <c r="AY31" i="17"/>
  <c r="AX31" i="17"/>
  <c r="AW31" i="17"/>
  <c r="AV31" i="17"/>
  <c r="AU31" i="17"/>
  <c r="AT31" i="17"/>
  <c r="AS31" i="17"/>
  <c r="AR31" i="17"/>
  <c r="AQ31" i="17"/>
  <c r="AP31" i="17"/>
  <c r="AO31" i="17"/>
  <c r="AN31" i="17"/>
  <c r="AM31" i="17"/>
  <c r="AL31" i="17"/>
  <c r="AK31" i="17"/>
  <c r="AJ31" i="17"/>
  <c r="AI31" i="17"/>
  <c r="AH31" i="17"/>
  <c r="AG31" i="17"/>
  <c r="AF31" i="17"/>
  <c r="AE31" i="17"/>
  <c r="AD31" i="17"/>
  <c r="AC31" i="17"/>
  <c r="AB31" i="17"/>
  <c r="AA31" i="17"/>
  <c r="Z31" i="17"/>
  <c r="Y31" i="17"/>
  <c r="X31" i="17"/>
  <c r="W31" i="17"/>
  <c r="V31" i="17"/>
  <c r="U31" i="17"/>
  <c r="T31" i="17"/>
  <c r="S31" i="17"/>
  <c r="R31" i="17"/>
  <c r="Q31" i="17"/>
  <c r="P31" i="17"/>
  <c r="O31" i="17"/>
  <c r="N31" i="17"/>
  <c r="M31" i="17"/>
  <c r="L31" i="17"/>
  <c r="K31" i="17"/>
  <c r="J31" i="17"/>
  <c r="I31" i="17"/>
  <c r="H31" i="17"/>
  <c r="G31" i="17"/>
  <c r="F31" i="17"/>
  <c r="E31" i="17"/>
  <c r="D31" i="17"/>
  <c r="D35" i="17"/>
  <c r="G900" i="32"/>
  <c r="G889" i="32"/>
  <c r="G878" i="32"/>
  <c r="G867" i="32"/>
  <c r="G856" i="32"/>
  <c r="G845" i="32"/>
  <c r="G834" i="32"/>
  <c r="G823" i="32"/>
  <c r="G812" i="32"/>
  <c r="G801" i="32"/>
  <c r="G790" i="32"/>
  <c r="G779" i="32"/>
  <c r="G768" i="32"/>
  <c r="G757" i="32"/>
  <c r="G746" i="32"/>
  <c r="G735" i="32"/>
  <c r="G724" i="32"/>
  <c r="G713" i="32"/>
  <c r="G702" i="32"/>
  <c r="G691" i="32"/>
  <c r="G680" i="32"/>
  <c r="G669" i="32"/>
  <c r="G658" i="32"/>
  <c r="G647" i="32"/>
  <c r="G636" i="32"/>
  <c r="G625" i="32"/>
  <c r="G614" i="32"/>
  <c r="G603" i="32"/>
  <c r="G592" i="32"/>
  <c r="G581" i="32"/>
  <c r="G570" i="32"/>
  <c r="G559" i="32"/>
  <c r="G548" i="32"/>
  <c r="G537" i="32"/>
  <c r="G526" i="32"/>
  <c r="G515" i="32"/>
  <c r="G504" i="32"/>
  <c r="G493" i="32"/>
  <c r="G482" i="32"/>
  <c r="G471" i="32"/>
  <c r="G460" i="32"/>
  <c r="G449" i="32"/>
  <c r="G438" i="32"/>
  <c r="G427" i="32"/>
  <c r="G416" i="32"/>
  <c r="G405" i="32"/>
  <c r="G394" i="32"/>
  <c r="I392" i="32"/>
  <c r="I386" i="32"/>
  <c r="G383" i="32"/>
  <c r="I381" i="32"/>
  <c r="I380" i="32"/>
  <c r="I379" i="32"/>
  <c r="I377" i="32"/>
  <c r="I376" i="32"/>
  <c r="I375" i="32"/>
  <c r="I374" i="32"/>
  <c r="I372" i="32"/>
  <c r="G372" i="32"/>
  <c r="I371" i="32"/>
  <c r="I370" i="32"/>
  <c r="I369" i="32"/>
  <c r="I368" i="32"/>
  <c r="I367" i="32"/>
  <c r="I366" i="32"/>
  <c r="I365" i="32"/>
  <c r="I364" i="32"/>
  <c r="I363" i="32"/>
  <c r="I362" i="32"/>
  <c r="I361" i="32"/>
  <c r="J360" i="32"/>
  <c r="I360" i="32"/>
  <c r="J359" i="32"/>
  <c r="I359" i="32"/>
  <c r="J358" i="32"/>
  <c r="I358" i="32"/>
  <c r="J357" i="32"/>
  <c r="I357" i="32"/>
  <c r="J356" i="32"/>
  <c r="I356" i="32"/>
  <c r="J355" i="32"/>
  <c r="I355" i="32"/>
  <c r="J354" i="32"/>
  <c r="I354" i="32"/>
  <c r="J353" i="32"/>
  <c r="I353" i="32"/>
  <c r="J352" i="32"/>
  <c r="I352" i="32"/>
  <c r="I351" i="32"/>
  <c r="I350" i="32"/>
  <c r="I349" i="32"/>
  <c r="I348" i="32"/>
  <c r="I347" i="32"/>
  <c r="I346" i="32"/>
  <c r="I345" i="32"/>
  <c r="I344" i="32"/>
  <c r="I343" i="32"/>
  <c r="I342" i="32"/>
  <c r="I341" i="32"/>
  <c r="I340" i="32"/>
  <c r="J339" i="32"/>
  <c r="I339" i="32"/>
  <c r="J338" i="32"/>
  <c r="I338" i="32"/>
  <c r="J337" i="32"/>
  <c r="I337" i="32"/>
  <c r="J336" i="32"/>
  <c r="I336" i="32"/>
  <c r="J335" i="32"/>
  <c r="I335" i="32"/>
  <c r="J334" i="32"/>
  <c r="I334" i="32"/>
  <c r="J333" i="32"/>
  <c r="I333" i="32"/>
  <c r="I332" i="32"/>
  <c r="G331" i="32"/>
  <c r="G326" i="32"/>
  <c r="G325" i="32"/>
  <c r="G320" i="32"/>
  <c r="G319" i="32"/>
  <c r="G314" i="32"/>
  <c r="G313" i="32"/>
  <c r="G308" i="32"/>
  <c r="G307" i="32"/>
  <c r="G302" i="32"/>
  <c r="G301" i="32"/>
  <c r="G296" i="32"/>
  <c r="G295" i="32"/>
  <c r="G290" i="32"/>
  <c r="G289" i="32"/>
  <c r="G284" i="32"/>
  <c r="G283" i="32"/>
  <c r="G278" i="32"/>
  <c r="G277" i="32"/>
  <c r="G272" i="32"/>
  <c r="G271" i="32"/>
  <c r="G266" i="32"/>
  <c r="G265" i="32"/>
  <c r="G260" i="32"/>
  <c r="G259" i="32"/>
  <c r="G254" i="32"/>
  <c r="G253" i="32"/>
  <c r="G248" i="32"/>
  <c r="G361" i="32"/>
  <c r="J332" i="32"/>
  <c r="C440" i="32" l="1"/>
  <c r="H429" i="32"/>
  <c r="C414" i="32"/>
  <c r="H403" i="32"/>
  <c r="C460" i="32"/>
  <c r="H449" i="32"/>
  <c r="C481" i="32"/>
  <c r="H470" i="32"/>
  <c r="C406" i="32"/>
  <c r="H395" i="32"/>
  <c r="C402" i="32"/>
  <c r="H391" i="32"/>
  <c r="I391" i="32" s="1"/>
  <c r="C398" i="32"/>
  <c r="H387" i="32"/>
  <c r="I387" i="32" s="1"/>
  <c r="C488" i="32"/>
  <c r="H477" i="32"/>
  <c r="C476" i="32"/>
  <c r="H465" i="32"/>
  <c r="C401" i="32"/>
  <c r="H390" i="32"/>
  <c r="C408" i="32"/>
  <c r="H397" i="32"/>
  <c r="C1697" i="32"/>
  <c r="C1701" i="32"/>
  <c r="H1701" i="32" s="1"/>
  <c r="H949" i="32"/>
  <c r="C1704" i="32"/>
  <c r="H1704" i="32" s="1"/>
  <c r="H945" i="32"/>
  <c r="I945" i="32" s="1"/>
  <c r="C1688" i="32"/>
  <c r="H1688" i="32" s="1"/>
  <c r="I1688" i="32" s="1"/>
  <c r="C1708" i="32"/>
  <c r="I411" i="32"/>
  <c r="H973" i="32"/>
  <c r="I973" i="32" s="1"/>
  <c r="C987" i="32"/>
  <c r="H987" i="32" s="1"/>
  <c r="H977" i="32"/>
  <c r="C991" i="32"/>
  <c r="H970" i="32"/>
  <c r="I970" i="32" s="1"/>
  <c r="C984" i="32"/>
  <c r="H974" i="32"/>
  <c r="I974" i="32" s="1"/>
  <c r="C988" i="32"/>
  <c r="H978" i="32"/>
  <c r="I978" i="32" s="1"/>
  <c r="C992" i="32"/>
  <c r="H942" i="32"/>
  <c r="I942" i="32" s="1"/>
  <c r="H946" i="32"/>
  <c r="H950" i="32"/>
  <c r="C954" i="32"/>
  <c r="C958" i="32"/>
  <c r="C962" i="32"/>
  <c r="C966" i="32"/>
  <c r="H1690" i="32"/>
  <c r="C1714" i="32"/>
  <c r="I941" i="32"/>
  <c r="H939" i="32"/>
  <c r="H943" i="32"/>
  <c r="H947" i="32"/>
  <c r="H951" i="32"/>
  <c r="C955" i="32"/>
  <c r="H955" i="32" s="1"/>
  <c r="H1711" i="32"/>
  <c r="I1711" i="32" s="1"/>
  <c r="C1735" i="32"/>
  <c r="C1739" i="32"/>
  <c r="H1715" i="32"/>
  <c r="I1715" i="32" s="1"/>
  <c r="H1719" i="32"/>
  <c r="I1719" i="32" s="1"/>
  <c r="C1743" i="32"/>
  <c r="C2563" i="32"/>
  <c r="H2539" i="32"/>
  <c r="H1727" i="32"/>
  <c r="I1727" i="32" s="1"/>
  <c r="C1751" i="32"/>
  <c r="H1751" i="32" s="1"/>
  <c r="C2571" i="32"/>
  <c r="H2547" i="32"/>
  <c r="H1692" i="32"/>
  <c r="I1692" i="32" s="1"/>
  <c r="C1716" i="32"/>
  <c r="H1696" i="32"/>
  <c r="I1696" i="32" s="1"/>
  <c r="C1720" i="32"/>
  <c r="H1724" i="32"/>
  <c r="I1724" i="32" s="1"/>
  <c r="C1748" i="32"/>
  <c r="H1685" i="32"/>
  <c r="I1685" i="32" s="1"/>
  <c r="C1709" i="32"/>
  <c r="H1709" i="32" s="1"/>
  <c r="H1663" i="32"/>
  <c r="H1667" i="32"/>
  <c r="H1671" i="32"/>
  <c r="H1675" i="32"/>
  <c r="H1679" i="32"/>
  <c r="H1683" i="32"/>
  <c r="C1686" i="32"/>
  <c r="C1693" i="32"/>
  <c r="C1698" i="32"/>
  <c r="C1702" i="32"/>
  <c r="C1705" i="32"/>
  <c r="H1705" i="32" s="1"/>
  <c r="H1668" i="32"/>
  <c r="H1672" i="32"/>
  <c r="H1676" i="32"/>
  <c r="C1689" i="32"/>
  <c r="C1706" i="32"/>
  <c r="H1661" i="32"/>
  <c r="C1694" i="32"/>
  <c r="H1666" i="32"/>
  <c r="H2515" i="32"/>
  <c r="H2523" i="32"/>
  <c r="H2491" i="32"/>
  <c r="H2499" i="32"/>
  <c r="H2467" i="32"/>
  <c r="H2475" i="32"/>
  <c r="H2443" i="32"/>
  <c r="H2451" i="32"/>
  <c r="H2419" i="32"/>
  <c r="H2427" i="32"/>
  <c r="H2395" i="32"/>
  <c r="H2403" i="32"/>
  <c r="H2371" i="32"/>
  <c r="H2379" i="32"/>
  <c r="H2347" i="32"/>
  <c r="H2355" i="32"/>
  <c r="H2323" i="32"/>
  <c r="H2331" i="32"/>
  <c r="H2299" i="32"/>
  <c r="H2307" i="32"/>
  <c r="H2275" i="32"/>
  <c r="H2283" i="32"/>
  <c r="H2251" i="32"/>
  <c r="H2259" i="32"/>
  <c r="H2227" i="32"/>
  <c r="H2235" i="32"/>
  <c r="H2203" i="32"/>
  <c r="H2211" i="32"/>
  <c r="H2179" i="32"/>
  <c r="H2187" i="32"/>
  <c r="H2155" i="32"/>
  <c r="H2163" i="32"/>
  <c r="H2131" i="32"/>
  <c r="H2139" i="32"/>
  <c r="H2107" i="32"/>
  <c r="H2115" i="32"/>
  <c r="H2083" i="32"/>
  <c r="H2091" i="32"/>
  <c r="H2059" i="32"/>
  <c r="H2067" i="32"/>
  <c r="H2035" i="32"/>
  <c r="H2043" i="32"/>
  <c r="H2011" i="32"/>
  <c r="H2019" i="32"/>
  <c r="H1987" i="32"/>
  <c r="H1995" i="32"/>
  <c r="H1971" i="32"/>
  <c r="H1963" i="32"/>
  <c r="H1939" i="32"/>
  <c r="H1947" i="32"/>
  <c r="H1915" i="32"/>
  <c r="H1923" i="32"/>
  <c r="H1891" i="32"/>
  <c r="H1899" i="32"/>
  <c r="H1867" i="32"/>
  <c r="H1875" i="32"/>
  <c r="H1843" i="32"/>
  <c r="H1851" i="32"/>
  <c r="H1819" i="32"/>
  <c r="H1827" i="32"/>
  <c r="H1795" i="32"/>
  <c r="H1803" i="32"/>
  <c r="H1771" i="32"/>
  <c r="H1779" i="32"/>
  <c r="H1747" i="32"/>
  <c r="H1755" i="32"/>
  <c r="H1714" i="32"/>
  <c r="H1723" i="32"/>
  <c r="H1731" i="32"/>
  <c r="H1697" i="32"/>
  <c r="H1700" i="32"/>
  <c r="H1708" i="32"/>
  <c r="H1687" i="32"/>
  <c r="H1691" i="32"/>
  <c r="H1695" i="32"/>
  <c r="H1699" i="32"/>
  <c r="H1703" i="32"/>
  <c r="H1707" i="32"/>
  <c r="I1625" i="32"/>
  <c r="H1611" i="32"/>
  <c r="H1615" i="32"/>
  <c r="H1619" i="32"/>
  <c r="H1623" i="32"/>
  <c r="H1597" i="32"/>
  <c r="H1601" i="32"/>
  <c r="H1605" i="32"/>
  <c r="H1609" i="32"/>
  <c r="H1583" i="32"/>
  <c r="H1587" i="32"/>
  <c r="H1591" i="32"/>
  <c r="H1595" i="32"/>
  <c r="H1569" i="32"/>
  <c r="H1573" i="32"/>
  <c r="H1577" i="32"/>
  <c r="H1581" i="32"/>
  <c r="H1555" i="32"/>
  <c r="H1559" i="32"/>
  <c r="H1563" i="32"/>
  <c r="H1567" i="32"/>
  <c r="H1541" i="32"/>
  <c r="H1545" i="32"/>
  <c r="H1549" i="32"/>
  <c r="H1553" i="32"/>
  <c r="H1527" i="32"/>
  <c r="H1531" i="32"/>
  <c r="H1535" i="32"/>
  <c r="H1539" i="32"/>
  <c r="H1513" i="32"/>
  <c r="H1517" i="32"/>
  <c r="H1521" i="32"/>
  <c r="H1525" i="32"/>
  <c r="H1499" i="32"/>
  <c r="H1503" i="32"/>
  <c r="H1507" i="32"/>
  <c r="H1511" i="32"/>
  <c r="H1485" i="32"/>
  <c r="H1489" i="32"/>
  <c r="H1493" i="32"/>
  <c r="H1497" i="32"/>
  <c r="H1471" i="32"/>
  <c r="H1475" i="32"/>
  <c r="H1479" i="32"/>
  <c r="H1483" i="32"/>
  <c r="H1457" i="32"/>
  <c r="H1461" i="32"/>
  <c r="H1465" i="32"/>
  <c r="H1469" i="32"/>
  <c r="H1447" i="32"/>
  <c r="H1451" i="32"/>
  <c r="H1455" i="32"/>
  <c r="H1443" i="32"/>
  <c r="H1429" i="32"/>
  <c r="H1433" i="32"/>
  <c r="H1437" i="32"/>
  <c r="H1441" i="32"/>
  <c r="H1415" i="32"/>
  <c r="H1419" i="32"/>
  <c r="H1423" i="32"/>
  <c r="H1427" i="32"/>
  <c r="H1401" i="32"/>
  <c r="H1405" i="32"/>
  <c r="H1409" i="32"/>
  <c r="H1413" i="32"/>
  <c r="H1387" i="32"/>
  <c r="H1391" i="32"/>
  <c r="H1395" i="32"/>
  <c r="H1399" i="32"/>
  <c r="H1373" i="32"/>
  <c r="H1377" i="32"/>
  <c r="H1381" i="32"/>
  <c r="H1385" i="32"/>
  <c r="H1367" i="32"/>
  <c r="H1359" i="32"/>
  <c r="H1363" i="32"/>
  <c r="H1371" i="32"/>
  <c r="H1345" i="32"/>
  <c r="H1349" i="32"/>
  <c r="H1353" i="32"/>
  <c r="H1357" i="32"/>
  <c r="H1331" i="32"/>
  <c r="H1335" i="32"/>
  <c r="H1339" i="32"/>
  <c r="H1343" i="32"/>
  <c r="H1317" i="32"/>
  <c r="H1321" i="32"/>
  <c r="H1325" i="32"/>
  <c r="H1329" i="32"/>
  <c r="H1303" i="32"/>
  <c r="H1307" i="32"/>
  <c r="H1311" i="32"/>
  <c r="H1315" i="32"/>
  <c r="H1289" i="32"/>
  <c r="H1293" i="32"/>
  <c r="H1297" i="32"/>
  <c r="H1301" i="32"/>
  <c r="H1275" i="32"/>
  <c r="H1279" i="32"/>
  <c r="H1283" i="32"/>
  <c r="H1287" i="32"/>
  <c r="H1261" i="32"/>
  <c r="H1265" i="32"/>
  <c r="H1269" i="32"/>
  <c r="H1273" i="32"/>
  <c r="H1247" i="32"/>
  <c r="H1251" i="32"/>
  <c r="H1255" i="32"/>
  <c r="H1259" i="32"/>
  <c r="H1233" i="32"/>
  <c r="H1237" i="32"/>
  <c r="H1241" i="32"/>
  <c r="H1245" i="32"/>
  <c r="H1219" i="32"/>
  <c r="H1223" i="32"/>
  <c r="H1227" i="32"/>
  <c r="H1231" i="32"/>
  <c r="H1205" i="32"/>
  <c r="H1209" i="32"/>
  <c r="H1213" i="32"/>
  <c r="H1217" i="32"/>
  <c r="H1191" i="32"/>
  <c r="H1195" i="32"/>
  <c r="H1199" i="32"/>
  <c r="H1203" i="32"/>
  <c r="H1177" i="32"/>
  <c r="H1181" i="32"/>
  <c r="H1185" i="32"/>
  <c r="H1189" i="32"/>
  <c r="H1163" i="32"/>
  <c r="H1167" i="32"/>
  <c r="H1171" i="32"/>
  <c r="H1175" i="32"/>
  <c r="H1149" i="32"/>
  <c r="H1153" i="32"/>
  <c r="H1157" i="32"/>
  <c r="H1161" i="32"/>
  <c r="H1135" i="32"/>
  <c r="H1139" i="32"/>
  <c r="H1143" i="32"/>
  <c r="H1147" i="32"/>
  <c r="H1121" i="32"/>
  <c r="H1125" i="32"/>
  <c r="H1129" i="32"/>
  <c r="H1133" i="32"/>
  <c r="H1107" i="32"/>
  <c r="H1111" i="32"/>
  <c r="H1115" i="32"/>
  <c r="H1119" i="32"/>
  <c r="H1093" i="32"/>
  <c r="H1097" i="32"/>
  <c r="H1101" i="32"/>
  <c r="H1105" i="32"/>
  <c r="H1079" i="32"/>
  <c r="H1083" i="32"/>
  <c r="H1087" i="32"/>
  <c r="H1091" i="32"/>
  <c r="H1065" i="32"/>
  <c r="H1069" i="32"/>
  <c r="H1073" i="32"/>
  <c r="H1077" i="32"/>
  <c r="H1051" i="32"/>
  <c r="H1055" i="32"/>
  <c r="H1059" i="32"/>
  <c r="H1063" i="32"/>
  <c r="H1037" i="32"/>
  <c r="H1041" i="32"/>
  <c r="H1045" i="32"/>
  <c r="H1049" i="32"/>
  <c r="H1023" i="32"/>
  <c r="H1027" i="32"/>
  <c r="H1031" i="32"/>
  <c r="H1035" i="32"/>
  <c r="H1009" i="32"/>
  <c r="H1013" i="32"/>
  <c r="H1017" i="32"/>
  <c r="H1021" i="32"/>
  <c r="H995" i="32"/>
  <c r="H999" i="32"/>
  <c r="H1003" i="32"/>
  <c r="H1007" i="32"/>
  <c r="H991" i="32"/>
  <c r="H981" i="32"/>
  <c r="H985" i="32"/>
  <c r="H989" i="32"/>
  <c r="H993" i="32"/>
  <c r="I977" i="32"/>
  <c r="H975" i="32"/>
  <c r="H979" i="32"/>
  <c r="H967" i="32"/>
  <c r="H971" i="32"/>
  <c r="H953" i="32"/>
  <c r="H957" i="32"/>
  <c r="H961" i="32"/>
  <c r="H965" i="32"/>
  <c r="H956" i="32"/>
  <c r="H960" i="32"/>
  <c r="H964" i="32"/>
  <c r="H959" i="32"/>
  <c r="H963" i="32"/>
  <c r="I949" i="32"/>
  <c r="I946" i="32"/>
  <c r="I950" i="32"/>
  <c r="I914" i="32"/>
  <c r="I922" i="32"/>
  <c r="I930" i="32"/>
  <c r="I938" i="32"/>
  <c r="I920" i="32"/>
  <c r="I928" i="32"/>
  <c r="I936" i="32"/>
  <c r="I918" i="32"/>
  <c r="I926" i="32"/>
  <c r="I934" i="32"/>
  <c r="I916" i="32"/>
  <c r="I924" i="32"/>
  <c r="I932" i="32"/>
  <c r="I913" i="32"/>
  <c r="I407" i="32"/>
  <c r="I415" i="32"/>
  <c r="I394" i="32"/>
  <c r="I383" i="32"/>
  <c r="I385" i="32"/>
  <c r="I389" i="32"/>
  <c r="I393" i="32"/>
  <c r="J1625" i="32"/>
  <c r="C451" i="32" l="1"/>
  <c r="H440" i="32"/>
  <c r="I390" i="32"/>
  <c r="C412" i="32"/>
  <c r="H401" i="32"/>
  <c r="C487" i="32"/>
  <c r="H476" i="32"/>
  <c r="C409" i="32"/>
  <c r="H398" i="32"/>
  <c r="C417" i="32"/>
  <c r="H406" i="32"/>
  <c r="C471" i="32"/>
  <c r="H460" i="32"/>
  <c r="C419" i="32"/>
  <c r="H408" i="32"/>
  <c r="C499" i="32"/>
  <c r="H488" i="32"/>
  <c r="C413" i="32"/>
  <c r="H402" i="32"/>
  <c r="C492" i="32"/>
  <c r="H481" i="32"/>
  <c r="C425" i="32"/>
  <c r="H414" i="32"/>
  <c r="I384" i="32"/>
  <c r="C1721" i="32"/>
  <c r="C1725" i="32"/>
  <c r="C1712" i="32"/>
  <c r="C1728" i="32"/>
  <c r="C1732" i="32"/>
  <c r="I1666" i="32"/>
  <c r="C1713" i="32"/>
  <c r="H1689" i="32"/>
  <c r="C1729" i="32"/>
  <c r="I1675" i="32"/>
  <c r="C1733" i="32"/>
  <c r="H1748" i="32"/>
  <c r="C1772" i="32"/>
  <c r="H1716" i="32"/>
  <c r="C1740" i="32"/>
  <c r="I2547" i="32"/>
  <c r="H1743" i="32"/>
  <c r="C1767" i="32"/>
  <c r="H1735" i="32"/>
  <c r="C1759" i="32"/>
  <c r="I947" i="32"/>
  <c r="H966" i="32"/>
  <c r="C980" i="32"/>
  <c r="H992" i="32"/>
  <c r="C1006" i="32"/>
  <c r="H984" i="32"/>
  <c r="C998" i="32"/>
  <c r="H1694" i="32"/>
  <c r="C1718" i="32"/>
  <c r="I1676" i="32"/>
  <c r="H1702" i="32"/>
  <c r="C1726" i="32"/>
  <c r="H1686" i="32"/>
  <c r="C1710" i="32"/>
  <c r="I1671" i="32"/>
  <c r="I2539" i="32"/>
  <c r="I943" i="32"/>
  <c r="H962" i="32"/>
  <c r="C976" i="32"/>
  <c r="C1001" i="32"/>
  <c r="I1661" i="32"/>
  <c r="I1672" i="32"/>
  <c r="H1698" i="32"/>
  <c r="C1722" i="32"/>
  <c r="I1683" i="32"/>
  <c r="I1667" i="32"/>
  <c r="H1720" i="32"/>
  <c r="C1744" i="32"/>
  <c r="C2595" i="32"/>
  <c r="H2571" i="32"/>
  <c r="C969" i="32"/>
  <c r="I939" i="32"/>
  <c r="C1738" i="32"/>
  <c r="H958" i="32"/>
  <c r="C972" i="32"/>
  <c r="H988" i="32"/>
  <c r="C1002" i="32"/>
  <c r="I388" i="32"/>
  <c r="H1706" i="32"/>
  <c r="C1730" i="32"/>
  <c r="I1668" i="32"/>
  <c r="H1693" i="32"/>
  <c r="C1717" i="32"/>
  <c r="I1679" i="32"/>
  <c r="I1663" i="32"/>
  <c r="C1775" i="32"/>
  <c r="C2587" i="32"/>
  <c r="H2563" i="32"/>
  <c r="C1763" i="32"/>
  <c r="H1739" i="32"/>
  <c r="I951" i="32"/>
  <c r="I1690" i="32"/>
  <c r="H954" i="32"/>
  <c r="C968" i="32"/>
  <c r="C1005" i="32"/>
  <c r="I2523" i="32"/>
  <c r="I2515" i="32"/>
  <c r="I2491" i="32"/>
  <c r="I2499" i="32"/>
  <c r="I2467" i="32"/>
  <c r="I2475" i="32"/>
  <c r="I2451" i="32"/>
  <c r="I2443" i="32"/>
  <c r="I2427" i="32"/>
  <c r="I2419" i="32"/>
  <c r="I2395" i="32"/>
  <c r="I2403" i="32"/>
  <c r="I2379" i="32"/>
  <c r="I2371" i="32"/>
  <c r="I2347" i="32"/>
  <c r="I2355" i="32"/>
  <c r="I2331" i="32"/>
  <c r="I2323" i="32"/>
  <c r="I2307" i="32"/>
  <c r="I2299" i="32"/>
  <c r="I2275" i="32"/>
  <c r="I2283" i="32"/>
  <c r="I2259" i="32"/>
  <c r="I2251" i="32"/>
  <c r="I2227" i="32"/>
  <c r="I2235" i="32"/>
  <c r="I2203" i="32"/>
  <c r="I2211" i="32"/>
  <c r="I2179" i="32"/>
  <c r="I2187" i="32"/>
  <c r="I2163" i="32"/>
  <c r="I2155" i="32"/>
  <c r="I2139" i="32"/>
  <c r="I2131" i="32"/>
  <c r="I2107" i="32"/>
  <c r="I2115" i="32"/>
  <c r="I2091" i="32"/>
  <c r="I2083" i="32"/>
  <c r="I2067" i="32"/>
  <c r="I2059" i="32"/>
  <c r="I2035" i="32"/>
  <c r="I2043" i="32"/>
  <c r="I2019" i="32"/>
  <c r="I2011" i="32"/>
  <c r="I1995" i="32"/>
  <c r="I1987" i="32"/>
  <c r="I1963" i="32"/>
  <c r="I1971" i="32"/>
  <c r="I1939" i="32"/>
  <c r="I1947" i="32"/>
  <c r="I1923" i="32"/>
  <c r="I1915" i="32"/>
  <c r="I1899" i="32"/>
  <c r="I1891" i="32"/>
  <c r="I1875" i="32"/>
  <c r="I1867" i="32"/>
  <c r="I1851" i="32"/>
  <c r="I1843" i="32"/>
  <c r="I1827" i="32"/>
  <c r="I1819" i="32"/>
  <c r="I1795" i="32"/>
  <c r="I1803" i="32"/>
  <c r="I1771" i="32"/>
  <c r="I1779" i="32"/>
  <c r="I1751" i="32"/>
  <c r="I1755" i="32"/>
  <c r="I1747" i="32"/>
  <c r="I1731" i="32"/>
  <c r="I1709" i="32"/>
  <c r="I1723" i="32"/>
  <c r="I1714" i="32"/>
  <c r="I1699" i="32"/>
  <c r="I1708" i="32"/>
  <c r="I1697" i="32"/>
  <c r="I1701" i="32"/>
  <c r="I1703" i="32"/>
  <c r="I1695" i="32"/>
  <c r="I1704" i="32"/>
  <c r="I1687" i="32"/>
  <c r="I1705" i="32"/>
  <c r="I1707" i="32"/>
  <c r="I1691" i="32"/>
  <c r="I1700" i="32"/>
  <c r="I1611" i="32"/>
  <c r="I1623" i="32"/>
  <c r="I1619" i="32"/>
  <c r="I1615" i="32"/>
  <c r="I1597" i="32"/>
  <c r="I1609" i="32"/>
  <c r="I1605" i="32"/>
  <c r="I1601" i="32"/>
  <c r="I1583" i="32"/>
  <c r="I1595" i="32"/>
  <c r="I1591" i="32"/>
  <c r="I1587" i="32"/>
  <c r="I1573" i="32"/>
  <c r="I1569" i="32"/>
  <c r="I1581" i="32"/>
  <c r="I1577" i="32"/>
  <c r="I1559" i="32"/>
  <c r="I1555" i="32"/>
  <c r="I1567" i="32"/>
  <c r="I1563" i="32"/>
  <c r="I1545" i="32"/>
  <c r="I1541" i="32"/>
  <c r="I1553" i="32"/>
  <c r="I1549" i="32"/>
  <c r="I1527" i="32"/>
  <c r="I1539" i="32"/>
  <c r="I1535" i="32"/>
  <c r="I1531" i="32"/>
  <c r="I1513" i="32"/>
  <c r="I1521" i="32"/>
  <c r="I1517" i="32"/>
  <c r="I1525" i="32"/>
  <c r="I1507" i="32"/>
  <c r="I1499" i="32"/>
  <c r="I1511" i="32"/>
  <c r="I1503" i="32"/>
  <c r="I1485" i="32"/>
  <c r="I1497" i="32"/>
  <c r="I1493" i="32"/>
  <c r="I1489" i="32"/>
  <c r="I1471" i="32"/>
  <c r="I1483" i="32"/>
  <c r="I1479" i="32"/>
  <c r="I1475" i="32"/>
  <c r="I1457" i="32"/>
  <c r="I1469" i="32"/>
  <c r="I1465" i="32"/>
  <c r="I1461" i="32"/>
  <c r="I1451" i="32"/>
  <c r="I1443" i="32"/>
  <c r="I1455" i="32"/>
  <c r="I1447" i="32"/>
  <c r="I1429" i="32"/>
  <c r="I1441" i="32"/>
  <c r="I1437" i="32"/>
  <c r="I1433" i="32"/>
  <c r="I1423" i="32"/>
  <c r="I1419" i="32"/>
  <c r="I1415" i="32"/>
  <c r="I1427" i="32"/>
  <c r="I1401" i="32"/>
  <c r="I1413" i="32"/>
  <c r="I1409" i="32"/>
  <c r="I1405" i="32"/>
  <c r="I1391" i="32"/>
  <c r="I1387" i="32"/>
  <c r="I1399" i="32"/>
  <c r="I1395" i="32"/>
  <c r="I1373" i="32"/>
  <c r="I1385" i="32"/>
  <c r="I1381" i="32"/>
  <c r="I1377" i="32"/>
  <c r="I1371" i="32"/>
  <c r="I1367" i="32"/>
  <c r="I1359" i="32"/>
  <c r="I1363" i="32"/>
  <c r="I1353" i="32"/>
  <c r="I1349" i="32"/>
  <c r="I1357" i="32"/>
  <c r="I1345" i="32"/>
  <c r="I1335" i="32"/>
  <c r="I1331" i="32"/>
  <c r="I1343" i="32"/>
  <c r="I1339" i="32"/>
  <c r="I1317" i="32"/>
  <c r="I1329" i="32"/>
  <c r="I1325" i="32"/>
  <c r="I1321" i="32"/>
  <c r="I1303" i="32"/>
  <c r="I1315" i="32"/>
  <c r="I1311" i="32"/>
  <c r="I1307" i="32"/>
  <c r="I1293" i="32"/>
  <c r="I1289" i="32"/>
  <c r="I1301" i="32"/>
  <c r="I1297" i="32"/>
  <c r="I1283" i="32"/>
  <c r="I1279" i="32"/>
  <c r="I1275" i="32"/>
  <c r="I1287" i="32"/>
  <c r="I1261" i="32"/>
  <c r="I1273" i="32"/>
  <c r="I1269" i="32"/>
  <c r="I1265" i="32"/>
  <c r="I1259" i="32"/>
  <c r="I1251" i="32"/>
  <c r="I1247" i="32"/>
  <c r="I1255" i="32"/>
  <c r="I1245" i="32"/>
  <c r="I1241" i="32"/>
  <c r="I1237" i="32"/>
  <c r="I1233" i="32"/>
  <c r="I1223" i="32"/>
  <c r="I1219" i="32"/>
  <c r="I1231" i="32"/>
  <c r="I1227" i="32"/>
  <c r="I1205" i="32"/>
  <c r="I1217" i="32"/>
  <c r="I1213" i="32"/>
  <c r="I1209" i="32"/>
  <c r="I1195" i="32"/>
  <c r="I1191" i="32"/>
  <c r="I1203" i="32"/>
  <c r="I1199" i="32"/>
  <c r="I1177" i="32"/>
  <c r="I1189" i="32"/>
  <c r="I1185" i="32"/>
  <c r="I1181" i="32"/>
  <c r="I1167" i="32"/>
  <c r="I1163" i="32"/>
  <c r="I1175" i="32"/>
  <c r="I1171" i="32"/>
  <c r="I1153" i="32"/>
  <c r="I1149" i="32"/>
  <c r="I1161" i="32"/>
  <c r="I1157" i="32"/>
  <c r="I1135" i="32"/>
  <c r="I1147" i="32"/>
  <c r="I1143" i="32"/>
  <c r="I1139" i="32"/>
  <c r="I1121" i="32"/>
  <c r="I1129" i="32"/>
  <c r="I1133" i="32"/>
  <c r="I1125" i="32"/>
  <c r="I1119" i="32"/>
  <c r="I1115" i="32"/>
  <c r="I1111" i="32"/>
  <c r="I1107" i="32"/>
  <c r="I1093" i="32"/>
  <c r="I1105" i="32"/>
  <c r="I1101" i="32"/>
  <c r="I1097" i="32"/>
  <c r="I1079" i="32"/>
  <c r="I1091" i="32"/>
  <c r="I1087" i="32"/>
  <c r="I1083" i="32"/>
  <c r="I1069" i="32"/>
  <c r="I1065" i="32"/>
  <c r="I1077" i="32"/>
  <c r="I1073" i="32"/>
  <c r="I1055" i="32"/>
  <c r="I1051" i="32"/>
  <c r="I1063" i="32"/>
  <c r="I1059" i="32"/>
  <c r="I1037" i="32"/>
  <c r="I1049" i="32"/>
  <c r="I1045" i="32"/>
  <c r="I1041" i="32"/>
  <c r="I1023" i="32"/>
  <c r="I1035" i="32"/>
  <c r="I1031" i="32"/>
  <c r="I1027" i="32"/>
  <c r="I1021" i="32"/>
  <c r="I1017" i="32"/>
  <c r="I1013" i="32"/>
  <c r="I1009" i="32"/>
  <c r="I1007" i="32"/>
  <c r="I1003" i="32"/>
  <c r="I999" i="32"/>
  <c r="I995" i="32"/>
  <c r="I981" i="32"/>
  <c r="I993" i="32"/>
  <c r="I991" i="32"/>
  <c r="I989" i="32"/>
  <c r="I987" i="32"/>
  <c r="I985" i="32"/>
  <c r="I979" i="32"/>
  <c r="I975" i="32"/>
  <c r="I971" i="32"/>
  <c r="I967" i="32"/>
  <c r="I955" i="32"/>
  <c r="I965" i="32"/>
  <c r="I964" i="32"/>
  <c r="I961" i="32"/>
  <c r="I963" i="32"/>
  <c r="I960" i="32"/>
  <c r="I957" i="32"/>
  <c r="I959" i="32"/>
  <c r="I956" i="32"/>
  <c r="I953" i="32"/>
  <c r="I911" i="32"/>
  <c r="I912" i="32"/>
  <c r="I476" i="32"/>
  <c r="I465" i="32"/>
  <c r="I454" i="32"/>
  <c r="I443" i="32"/>
  <c r="I432" i="32"/>
  <c r="I421" i="32"/>
  <c r="I406" i="32"/>
  <c r="I410" i="32"/>
  <c r="I403" i="32"/>
  <c r="I400" i="32"/>
  <c r="I399" i="32"/>
  <c r="I396" i="32"/>
  <c r="I395" i="32"/>
  <c r="I401" i="32"/>
  <c r="I404" i="32"/>
  <c r="I397" i="32"/>
  <c r="J911" i="32"/>
  <c r="J912" i="32"/>
  <c r="C462" i="32" l="1"/>
  <c r="H451" i="32"/>
  <c r="C428" i="32"/>
  <c r="H417" i="32"/>
  <c r="I402" i="32"/>
  <c r="C503" i="32"/>
  <c r="H492" i="32"/>
  <c r="C510" i="32"/>
  <c r="H499" i="32"/>
  <c r="C430" i="32"/>
  <c r="H419" i="32"/>
  <c r="C436" i="32"/>
  <c r="H425" i="32"/>
  <c r="C424" i="32"/>
  <c r="H413" i="32"/>
  <c r="I413" i="32" s="1"/>
  <c r="C482" i="32"/>
  <c r="H471" i="32"/>
  <c r="C420" i="32"/>
  <c r="H409" i="32"/>
  <c r="C423" i="32"/>
  <c r="H412" i="32"/>
  <c r="C498" i="32"/>
  <c r="H487" i="32"/>
  <c r="C1749" i="32"/>
  <c r="H1725" i="32"/>
  <c r="C1745" i="32"/>
  <c r="H1721" i="32"/>
  <c r="H1732" i="32"/>
  <c r="C1756" i="32"/>
  <c r="H1728" i="32"/>
  <c r="C1752" i="32"/>
  <c r="H1712" i="32"/>
  <c r="C1736" i="32"/>
  <c r="I426" i="32"/>
  <c r="C1019" i="32"/>
  <c r="H1005" i="32"/>
  <c r="H968" i="32"/>
  <c r="C982" i="32"/>
  <c r="C1787" i="32"/>
  <c r="H1763" i="32"/>
  <c r="I398" i="32"/>
  <c r="H1738" i="32"/>
  <c r="C1762" i="32"/>
  <c r="H969" i="32"/>
  <c r="C983" i="32"/>
  <c r="H1744" i="32"/>
  <c r="C1768" i="32"/>
  <c r="I422" i="32"/>
  <c r="H976" i="32"/>
  <c r="C990" i="32"/>
  <c r="C1750" i="32"/>
  <c r="H1726" i="32"/>
  <c r="H980" i="32"/>
  <c r="C994" i="32"/>
  <c r="C1783" i="32"/>
  <c r="H1759" i="32"/>
  <c r="I1743" i="32"/>
  <c r="H1740" i="32"/>
  <c r="C1764" i="32"/>
  <c r="I1748" i="32"/>
  <c r="C1737" i="32"/>
  <c r="H1713" i="32"/>
  <c r="I418" i="32"/>
  <c r="I954" i="32"/>
  <c r="I2563" i="32"/>
  <c r="C1799" i="32"/>
  <c r="H1775" i="32"/>
  <c r="C1741" i="32"/>
  <c r="H1717" i="32"/>
  <c r="H972" i="32"/>
  <c r="C986" i="32"/>
  <c r="I2571" i="32"/>
  <c r="I1720" i="32"/>
  <c r="C1746" i="32"/>
  <c r="H1722" i="32"/>
  <c r="I962" i="32"/>
  <c r="C1734" i="32"/>
  <c r="H1710" i="32"/>
  <c r="I1702" i="32"/>
  <c r="C1742" i="32"/>
  <c r="H1718" i="32"/>
  <c r="C1020" i="32"/>
  <c r="H1006" i="32"/>
  <c r="I966" i="32"/>
  <c r="I1735" i="32"/>
  <c r="I1716" i="32"/>
  <c r="C1753" i="32"/>
  <c r="H1729" i="32"/>
  <c r="I405" i="32"/>
  <c r="I1693" i="32"/>
  <c r="C1754" i="32"/>
  <c r="H1730" i="32"/>
  <c r="C1016" i="32"/>
  <c r="H1002" i="32"/>
  <c r="I958" i="32"/>
  <c r="I1698" i="32"/>
  <c r="C1015" i="32"/>
  <c r="H1001" i="32"/>
  <c r="I1686" i="32"/>
  <c r="I1694" i="32"/>
  <c r="C1012" i="32"/>
  <c r="H998" i="32"/>
  <c r="I992" i="32"/>
  <c r="C1757" i="32"/>
  <c r="H1733" i="32"/>
  <c r="I1739" i="32"/>
  <c r="C2611" i="32"/>
  <c r="H2587" i="32"/>
  <c r="I1706" i="32"/>
  <c r="I988" i="32"/>
  <c r="C2619" i="32"/>
  <c r="H2595" i="32"/>
  <c r="I984" i="32"/>
  <c r="C1791" i="32"/>
  <c r="H1767" i="32"/>
  <c r="C1796" i="32"/>
  <c r="H1772" i="32"/>
  <c r="I1689" i="32"/>
  <c r="G247" i="32"/>
  <c r="G242" i="32"/>
  <c r="G241" i="32"/>
  <c r="G236" i="32"/>
  <c r="G235" i="32"/>
  <c r="G230" i="32"/>
  <c r="G229" i="32"/>
  <c r="G224" i="32"/>
  <c r="G223" i="32"/>
  <c r="G218" i="32"/>
  <c r="G217" i="32"/>
  <c r="G212" i="32"/>
  <c r="G211" i="32"/>
  <c r="G206" i="32"/>
  <c r="G205" i="32"/>
  <c r="G200" i="32"/>
  <c r="G199" i="32"/>
  <c r="G194" i="32"/>
  <c r="G193" i="32"/>
  <c r="G188" i="32"/>
  <c r="G187" i="32"/>
  <c r="G182" i="32"/>
  <c r="G181" i="32"/>
  <c r="G176" i="32"/>
  <c r="C473" i="32" l="1"/>
  <c r="H462" i="32"/>
  <c r="C509" i="32"/>
  <c r="H498" i="32"/>
  <c r="C431" i="32"/>
  <c r="H420" i="32"/>
  <c r="C447" i="32"/>
  <c r="H436" i="32"/>
  <c r="C521" i="32"/>
  <c r="H510" i="32"/>
  <c r="I417" i="32"/>
  <c r="C439" i="32"/>
  <c r="H428" i="32"/>
  <c r="I487" i="32"/>
  <c r="C434" i="32"/>
  <c r="H423" i="32"/>
  <c r="C493" i="32"/>
  <c r="H482" i="32"/>
  <c r="C435" i="32"/>
  <c r="H424" i="32"/>
  <c r="C441" i="32"/>
  <c r="H430" i="32"/>
  <c r="C514" i="32"/>
  <c r="H503" i="32"/>
  <c r="C1769" i="32"/>
  <c r="H1745" i="32"/>
  <c r="I1725" i="32"/>
  <c r="C1773" i="32"/>
  <c r="H1749" i="32"/>
  <c r="I1721" i="32"/>
  <c r="I1728" i="32"/>
  <c r="H1752" i="32"/>
  <c r="C1776" i="32"/>
  <c r="C1760" i="32"/>
  <c r="H1736" i="32"/>
  <c r="H1756" i="32"/>
  <c r="C1780" i="32"/>
  <c r="I1712" i="32"/>
  <c r="I1732" i="32"/>
  <c r="C1815" i="32"/>
  <c r="H1791" i="32"/>
  <c r="I433" i="32"/>
  <c r="C2643" i="32"/>
  <c r="H2619" i="32"/>
  <c r="I2587" i="32"/>
  <c r="I1733" i="32"/>
  <c r="I1001" i="32"/>
  <c r="I1002" i="32"/>
  <c r="I414" i="32"/>
  <c r="I1729" i="32"/>
  <c r="H1742" i="32"/>
  <c r="C1766" i="32"/>
  <c r="C1770" i="32"/>
  <c r="H1746" i="32"/>
  <c r="C1823" i="32"/>
  <c r="H1799" i="32"/>
  <c r="C1761" i="32"/>
  <c r="H1737" i="32"/>
  <c r="I1740" i="32"/>
  <c r="C1774" i="32"/>
  <c r="H1750" i="32"/>
  <c r="C1792" i="32"/>
  <c r="H1768" i="32"/>
  <c r="I969" i="32"/>
  <c r="C1811" i="32"/>
  <c r="H1787" i="32"/>
  <c r="I1005" i="32"/>
  <c r="C1820" i="32"/>
  <c r="H1796" i="32"/>
  <c r="I409" i="32"/>
  <c r="I998" i="32"/>
  <c r="C1778" i="32"/>
  <c r="H1754" i="32"/>
  <c r="H1020" i="32"/>
  <c r="C1034" i="32"/>
  <c r="H1734" i="32"/>
  <c r="C1758" i="32"/>
  <c r="C1000" i="32"/>
  <c r="H986" i="32"/>
  <c r="C1765" i="32"/>
  <c r="H1741" i="32"/>
  <c r="C1807" i="32"/>
  <c r="H1783" i="32"/>
  <c r="C1008" i="32"/>
  <c r="H994" i="32"/>
  <c r="I1744" i="32"/>
  <c r="I1767" i="32"/>
  <c r="I2595" i="32"/>
  <c r="C2635" i="32"/>
  <c r="H2611" i="32"/>
  <c r="C1781" i="32"/>
  <c r="H1757" i="32"/>
  <c r="C1029" i="32"/>
  <c r="H1015" i="32"/>
  <c r="H1016" i="32"/>
  <c r="C1030" i="32"/>
  <c r="C1777" i="32"/>
  <c r="H1753" i="32"/>
  <c r="I1718" i="32"/>
  <c r="I1722" i="32"/>
  <c r="I972" i="32"/>
  <c r="I1775" i="32"/>
  <c r="I1713" i="32"/>
  <c r="I980" i="32"/>
  <c r="I1726" i="32"/>
  <c r="C1004" i="32"/>
  <c r="H990" i="32"/>
  <c r="I424" i="32"/>
  <c r="H1762" i="32"/>
  <c r="C1786" i="32"/>
  <c r="I1763" i="32"/>
  <c r="C996" i="32"/>
  <c r="H982" i="32"/>
  <c r="C1033" i="32"/>
  <c r="H1019" i="32"/>
  <c r="I1772" i="32"/>
  <c r="I437" i="32"/>
  <c r="H1012" i="32"/>
  <c r="C1026" i="32"/>
  <c r="I1730" i="32"/>
  <c r="I412" i="32"/>
  <c r="I1006" i="32"/>
  <c r="I1710" i="32"/>
  <c r="I1717" i="32"/>
  <c r="I416" i="32"/>
  <c r="C1788" i="32"/>
  <c r="H1764" i="32"/>
  <c r="I1759" i="32"/>
  <c r="I408" i="32"/>
  <c r="I976" i="32"/>
  <c r="C997" i="32"/>
  <c r="H983" i="32"/>
  <c r="I1738" i="32"/>
  <c r="I968" i="32"/>
  <c r="I429" i="32"/>
  <c r="G175" i="32"/>
  <c r="G2731" i="32"/>
  <c r="G2342" i="32"/>
  <c r="G2410" i="32"/>
  <c r="G2049" i="32"/>
  <c r="G1989" i="32"/>
  <c r="G2564" i="32"/>
  <c r="J1651" i="32"/>
  <c r="G1923" i="32"/>
  <c r="G2514" i="32"/>
  <c r="G2659" i="32"/>
  <c r="G1852" i="32"/>
  <c r="D1611" i="32"/>
  <c r="G2689" i="32"/>
  <c r="G2239" i="32"/>
  <c r="G1645" i="32"/>
  <c r="G1232" i="32"/>
  <c r="G1933" i="32"/>
  <c r="G2188" i="32"/>
  <c r="G1811" i="32"/>
  <c r="G2142" i="32"/>
  <c r="G1165" i="32"/>
  <c r="G1967" i="32"/>
  <c r="G2744" i="32"/>
  <c r="D1503" i="32"/>
  <c r="G2426" i="32"/>
  <c r="G2339" i="32"/>
  <c r="G906" i="32"/>
  <c r="G2078" i="32"/>
  <c r="D1135" i="32"/>
  <c r="G2169" i="32"/>
  <c r="G1713" i="32"/>
  <c r="G1037" i="32"/>
  <c r="J361" i="32"/>
  <c r="G2530" i="32"/>
  <c r="G2315" i="32"/>
  <c r="G2234" i="32"/>
  <c r="G1448" i="32"/>
  <c r="G2615" i="32"/>
  <c r="G2331" i="32"/>
  <c r="G1570" i="32"/>
  <c r="G1285" i="32"/>
  <c r="G1225" i="32"/>
  <c r="D1619" i="32"/>
  <c r="G2368" i="32"/>
  <c r="J1673" i="32"/>
  <c r="G2432" i="32"/>
  <c r="G1326" i="32"/>
  <c r="D925" i="32"/>
  <c r="G1338" i="32"/>
  <c r="G800" i="32"/>
  <c r="G2535" i="32"/>
  <c r="D1595" i="32"/>
  <c r="D1636" i="32"/>
  <c r="G2152" i="32"/>
  <c r="G1479" i="32"/>
  <c r="G2344" i="32"/>
  <c r="J1677" i="32"/>
  <c r="G546" i="32"/>
  <c r="G2304" i="32"/>
  <c r="G1316" i="32"/>
  <c r="G2034" i="32"/>
  <c r="G2654" i="32"/>
  <c r="G2619" i="32"/>
  <c r="G446" i="32"/>
  <c r="G2549" i="32"/>
  <c r="D1475" i="32"/>
  <c r="G2352" i="32"/>
  <c r="G2272" i="32"/>
  <c r="G2459" i="32"/>
  <c r="G1572" i="32"/>
  <c r="G2254" i="32"/>
  <c r="D2139" i="32"/>
  <c r="G2264" i="32"/>
  <c r="G2646" i="32"/>
  <c r="G2620" i="32"/>
  <c r="G2772" i="32"/>
  <c r="G2024" i="32"/>
  <c r="G2584" i="32"/>
  <c r="J381" i="32"/>
  <c r="G2703" i="32"/>
  <c r="G2469" i="32"/>
  <c r="G1105" i="32"/>
  <c r="D2115" i="32"/>
  <c r="G1240" i="32"/>
  <c r="G1788" i="32"/>
  <c r="G2448" i="32"/>
  <c r="G2043" i="32"/>
  <c r="G2603" i="32"/>
  <c r="G2504" i="32"/>
  <c r="D2011" i="32"/>
  <c r="G2108" i="32"/>
  <c r="G2242" i="32"/>
  <c r="G2589" i="32"/>
  <c r="G2513" i="32"/>
  <c r="G1831" i="32"/>
  <c r="D916" i="32"/>
  <c r="G955" i="32"/>
  <c r="G2596" i="32"/>
  <c r="G756" i="32"/>
  <c r="G2537" i="32"/>
  <c r="G1473" i="32"/>
  <c r="D2091" i="32"/>
  <c r="G566" i="32"/>
  <c r="G2614" i="32"/>
  <c r="J371" i="32"/>
  <c r="G2037" i="32"/>
  <c r="G2381" i="32"/>
  <c r="G542" i="32"/>
  <c r="G2708" i="32"/>
  <c r="G2002" i="32"/>
  <c r="G1383" i="32"/>
  <c r="G2281" i="32"/>
  <c r="G2009" i="32"/>
  <c r="G2516" i="32"/>
  <c r="D1275" i="32"/>
  <c r="G2178" i="32"/>
  <c r="G1690" i="32"/>
  <c r="G613" i="32"/>
  <c r="D964" i="32"/>
  <c r="G2738" i="32"/>
  <c r="G594" i="32"/>
  <c r="G1508" i="32"/>
  <c r="G2597" i="32"/>
  <c r="G2252" i="32"/>
  <c r="G2129" i="32"/>
  <c r="D945" i="32"/>
  <c r="G2396" i="32"/>
  <c r="G1453" i="32"/>
  <c r="D1517" i="32"/>
  <c r="D1649" i="32"/>
  <c r="G655" i="32"/>
  <c r="G734" i="32"/>
  <c r="D928" i="32"/>
  <c r="G494" i="32"/>
  <c r="G1352" i="32"/>
  <c r="G1298" i="32"/>
  <c r="G2462" i="32"/>
  <c r="G643" i="32"/>
  <c r="G1878" i="32"/>
  <c r="G2040" i="32"/>
  <c r="G2736" i="32"/>
  <c r="J1640" i="32"/>
  <c r="G2756" i="32"/>
  <c r="G1936" i="32"/>
  <c r="G2529" i="32"/>
  <c r="G2022" i="32"/>
  <c r="G2799" i="32"/>
  <c r="D2427" i="32"/>
  <c r="G2610" i="32"/>
  <c r="G1850" i="32"/>
  <c r="G2286" i="32"/>
  <c r="J1630" i="32"/>
  <c r="G2218" i="32"/>
  <c r="G2312" i="32"/>
  <c r="G2682" i="32"/>
  <c r="G2116" i="32"/>
  <c r="G2790" i="32"/>
  <c r="G2568" i="32"/>
  <c r="G2243" i="32"/>
  <c r="G2014" i="32"/>
  <c r="G2746" i="32"/>
  <c r="G1463" i="32"/>
  <c r="G2581" i="32"/>
  <c r="D1119" i="32"/>
  <c r="G2474" i="32"/>
  <c r="G2670" i="32"/>
  <c r="G2826" i="32"/>
  <c r="G2055" i="32"/>
  <c r="G1997" i="32"/>
  <c r="G976" i="32"/>
  <c r="G2722" i="32"/>
  <c r="G1913" i="32"/>
  <c r="G1612" i="32"/>
  <c r="G1794" i="32"/>
  <c r="G2277" i="32"/>
  <c r="G351" i="32"/>
  <c r="G2552" i="32"/>
  <c r="G1950" i="32"/>
  <c r="G1273" i="32"/>
  <c r="G2319" i="32"/>
  <c r="G1551" i="32"/>
  <c r="G961" i="32"/>
  <c r="G2192" i="32"/>
  <c r="G2712" i="32"/>
  <c r="G2570" i="32"/>
  <c r="D1513" i="32"/>
  <c r="D2307" i="32"/>
  <c r="G1953" i="32"/>
  <c r="G2378" i="32"/>
  <c r="G2512" i="32"/>
  <c r="G1424" i="32"/>
  <c r="G1877" i="32"/>
  <c r="G2807" i="32"/>
  <c r="D1037" i="32"/>
  <c r="G2436" i="32"/>
  <c r="G2710" i="32"/>
  <c r="G1941" i="32"/>
  <c r="G1526" i="32"/>
  <c r="G2278" i="32"/>
  <c r="G1714" i="32"/>
  <c r="G1981" i="32"/>
  <c r="G979" i="32"/>
  <c r="G2572" i="32"/>
  <c r="G1833" i="32"/>
  <c r="G2025" i="32"/>
  <c r="G1363" i="32"/>
  <c r="G2662" i="32"/>
  <c r="G683" i="32"/>
  <c r="G1206" i="32"/>
  <c r="G456" i="32"/>
  <c r="G2680" i="32"/>
  <c r="D931" i="32"/>
  <c r="G1422" i="32"/>
  <c r="J370" i="32"/>
  <c r="G2058" i="32"/>
  <c r="G2373" i="32"/>
  <c r="G2476" i="32"/>
  <c r="G2523" i="32"/>
  <c r="G774" i="32"/>
  <c r="G2559" i="32"/>
  <c r="D2187" i="32"/>
  <c r="G2398" i="32"/>
  <c r="G2320" i="32"/>
  <c r="G2695" i="32"/>
  <c r="G2806" i="32"/>
  <c r="G1736" i="32"/>
  <c r="G2445" i="32"/>
  <c r="G2366" i="32"/>
  <c r="D1125" i="32"/>
  <c r="D2475" i="32"/>
  <c r="G1431" i="32"/>
  <c r="G1498" i="32"/>
  <c r="G1477" i="32"/>
  <c r="G1480" i="32"/>
  <c r="G1704" i="32"/>
  <c r="J1641" i="32"/>
  <c r="G2571" i="32"/>
  <c r="G2201" i="32"/>
  <c r="G2349" i="32"/>
  <c r="G1162" i="32"/>
  <c r="G2144" i="32"/>
  <c r="G1995" i="32"/>
  <c r="G2394" i="32"/>
  <c r="G1858" i="32"/>
  <c r="G1949" i="32"/>
  <c r="G2628" i="32"/>
  <c r="G2533" i="32"/>
  <c r="D1045" i="32"/>
  <c r="G953" i="32"/>
  <c r="G1519" i="32"/>
  <c r="G2358" i="32"/>
  <c r="G2113" i="32"/>
  <c r="G2083" i="32"/>
  <c r="G2170" i="32"/>
  <c r="G2673" i="32"/>
  <c r="G2422" i="32"/>
  <c r="G1556" i="32"/>
  <c r="G2818" i="32"/>
  <c r="G1881" i="32"/>
  <c r="D1469" i="32"/>
  <c r="D1587" i="32"/>
  <c r="G2724" i="32"/>
  <c r="G1488" i="32"/>
  <c r="G2752" i="32"/>
  <c r="G2637" i="32"/>
  <c r="D1690" i="32"/>
  <c r="D1573" i="32"/>
  <c r="G1904" i="32"/>
  <c r="D1747" i="32"/>
  <c r="G2199" i="32"/>
  <c r="G513" i="32"/>
  <c r="G1676" i="32"/>
  <c r="G1590" i="32"/>
  <c r="G742" i="32"/>
  <c r="G1909" i="32"/>
  <c r="G2593" i="32"/>
  <c r="G2061" i="32"/>
  <c r="G2632" i="32"/>
  <c r="G1309" i="32"/>
  <c r="G1446" i="32"/>
  <c r="G2758" i="32"/>
  <c r="G2350" i="32"/>
  <c r="D1851" i="32"/>
  <c r="G1323" i="32"/>
  <c r="G2647" i="32"/>
  <c r="G1922" i="32"/>
  <c r="G1886" i="32"/>
  <c r="G2634" i="32"/>
  <c r="G2425" i="32"/>
  <c r="G1959" i="32"/>
  <c r="G1131" i="32"/>
  <c r="G2412" i="32"/>
  <c r="G2706" i="32"/>
  <c r="G1088" i="32"/>
  <c r="G2138" i="32"/>
  <c r="G2072" i="32"/>
  <c r="G2330" i="32"/>
  <c r="G2245" i="32"/>
  <c r="G2279" i="32"/>
  <c r="G2017" i="32"/>
  <c r="D1385" i="32"/>
  <c r="D349" i="32"/>
  <c r="G2424" i="32"/>
  <c r="G1848" i="32"/>
  <c r="G798" i="32"/>
  <c r="G2480" i="32"/>
  <c r="D2179" i="32"/>
  <c r="G2642" i="32"/>
  <c r="G2240" i="32"/>
  <c r="G2019" i="32"/>
  <c r="G2517" i="32"/>
  <c r="G2080" i="32"/>
  <c r="G1237" i="32"/>
  <c r="G1824" i="32"/>
  <c r="G2609" i="32"/>
  <c r="G2718" i="32"/>
  <c r="D912" i="32"/>
  <c r="G819" i="32"/>
  <c r="G2729" i="32"/>
  <c r="G2267" i="32"/>
  <c r="G2536" i="32"/>
  <c r="G1728" i="32"/>
  <c r="D1667" i="32"/>
  <c r="G2328" i="32"/>
  <c r="G2151" i="32"/>
  <c r="G1235" i="32"/>
  <c r="G2463" i="32"/>
  <c r="G2382" i="32"/>
  <c r="G2652" i="32"/>
  <c r="G1825" i="32"/>
  <c r="G1356" i="32"/>
  <c r="G1914" i="32"/>
  <c r="G1757" i="32"/>
  <c r="G2225" i="32"/>
  <c r="D1899" i="32"/>
  <c r="G2527" i="32"/>
  <c r="G2538" i="32"/>
  <c r="G2553" i="32"/>
  <c r="G2232" i="32"/>
  <c r="G578" i="32"/>
  <c r="D1419" i="32"/>
  <c r="G1575" i="32"/>
  <c r="G297" i="32"/>
  <c r="G1891" i="32"/>
  <c r="G1265" i="32"/>
  <c r="G1611" i="32"/>
  <c r="D1209" i="32"/>
  <c r="G855" i="32"/>
  <c r="G2711" i="32"/>
  <c r="G2726" i="32"/>
  <c r="G2592" i="32"/>
  <c r="J1643" i="32"/>
  <c r="G1992" i="32"/>
  <c r="G927" i="32"/>
  <c r="G2197" i="32"/>
  <c r="G1870" i="32"/>
  <c r="D1265" i="32"/>
  <c r="G2643" i="32"/>
  <c r="G1762" i="32"/>
  <c r="G1072" i="32"/>
  <c r="G2241" i="32"/>
  <c r="G2433" i="32"/>
  <c r="D1629" i="32"/>
  <c r="G2779" i="32"/>
  <c r="G2477" i="32"/>
  <c r="G1475" i="32"/>
  <c r="G973" i="32"/>
  <c r="G2599" i="32"/>
  <c r="G2047" i="32"/>
  <c r="G2787" i="32"/>
  <c r="G1157" i="32"/>
  <c r="D2227" i="32"/>
  <c r="G2465" i="32"/>
  <c r="G1652" i="32"/>
  <c r="G2012" i="32"/>
  <c r="G2783" i="32"/>
  <c r="J1680" i="32"/>
  <c r="D1995" i="32"/>
  <c r="G2035" i="32"/>
  <c r="G1960" i="32"/>
  <c r="G2668" i="32"/>
  <c r="G1337" i="32"/>
  <c r="G2032" i="32"/>
  <c r="G2221" i="32"/>
  <c r="G1353" i="32"/>
  <c r="G1548" i="32"/>
  <c r="G2079" i="32"/>
  <c r="G1106" i="32"/>
  <c r="G422" i="32"/>
  <c r="G2473" i="32"/>
  <c r="G2323" i="32"/>
  <c r="G809" i="32"/>
  <c r="G2583" i="32"/>
  <c r="G2294" i="32"/>
  <c r="G1251" i="32"/>
  <c r="G2122" i="32"/>
  <c r="G2739" i="32"/>
  <c r="G946" i="32"/>
  <c r="G2585" i="32"/>
  <c r="D1634" i="32"/>
  <c r="G2805" i="32"/>
  <c r="G2311" i="32"/>
  <c r="G2054" i="32"/>
  <c r="G1988" i="32"/>
  <c r="G1793" i="32"/>
  <c r="G1701" i="32"/>
  <c r="G2796" i="32"/>
  <c r="G2249" i="32"/>
  <c r="G1809" i="32"/>
  <c r="G2625" i="32"/>
  <c r="G1834" i="32"/>
  <c r="D1681" i="32"/>
  <c r="G1930" i="32"/>
  <c r="G818" i="32"/>
  <c r="G2784" i="32"/>
  <c r="G2580" i="32"/>
  <c r="G1668" i="32"/>
  <c r="G700" i="32"/>
  <c r="D392" i="32"/>
  <c r="G2534" i="32"/>
  <c r="G1487" i="32"/>
  <c r="G2202" i="32"/>
  <c r="G2607" i="32"/>
  <c r="D2059" i="32"/>
  <c r="G2641" i="32"/>
  <c r="G2755" i="32"/>
  <c r="G2467" i="32"/>
  <c r="G1458" i="32"/>
  <c r="G1983" i="32"/>
  <c r="G2714" i="32"/>
  <c r="J377" i="32"/>
  <c r="G1257" i="32"/>
  <c r="G2392" i="32"/>
  <c r="G1905" i="32"/>
  <c r="G2045" i="32"/>
  <c r="G2351" i="32"/>
  <c r="G1828" i="32"/>
  <c r="G2371" i="32"/>
  <c r="G1901" i="32"/>
  <c r="G2454" i="32"/>
  <c r="G2498" i="32"/>
  <c r="G2112" i="32"/>
  <c r="G2046" i="32"/>
  <c r="G2820" i="32"/>
  <c r="J349" i="32"/>
  <c r="G1110" i="32"/>
  <c r="G1168" i="32"/>
  <c r="D2347" i="32"/>
  <c r="G1109" i="32"/>
  <c r="G1400" i="32"/>
  <c r="G2050" i="32"/>
  <c r="G1942" i="32"/>
  <c r="G1625" i="32"/>
  <c r="G1430" i="32"/>
  <c r="G1895" i="32"/>
  <c r="D2523" i="32"/>
  <c r="G1092" i="32"/>
  <c r="G2576" i="32"/>
  <c r="G2665" i="32"/>
  <c r="G2511" i="32"/>
  <c r="G1861" i="32"/>
  <c r="D1678" i="32"/>
  <c r="G644" i="32"/>
  <c r="G1579" i="32"/>
  <c r="G1450" i="32"/>
  <c r="G1437" i="32"/>
  <c r="G2154" i="32"/>
  <c r="G1191" i="32"/>
  <c r="G2545" i="32"/>
  <c r="G2501" i="32"/>
  <c r="G1545" i="32"/>
  <c r="G2794" i="32"/>
  <c r="G2287" i="32"/>
  <c r="D1227" i="32"/>
  <c r="G454" i="32"/>
  <c r="G2180" i="32"/>
  <c r="G1186" i="32"/>
  <c r="G2001" i="32"/>
  <c r="G2066" i="32"/>
  <c r="G2003" i="32"/>
  <c r="G2236" i="32"/>
  <c r="G1866" i="32"/>
  <c r="G1636" i="32"/>
  <c r="D1321" i="32"/>
  <c r="G1900" i="32"/>
  <c r="G2503" i="32"/>
  <c r="G1428" i="32"/>
  <c r="G1403" i="32"/>
  <c r="G1818" i="32"/>
  <c r="G1443" i="32"/>
  <c r="G1107" i="32"/>
  <c r="D1245" i="32"/>
  <c r="G1350" i="32"/>
  <c r="G2134" i="32"/>
  <c r="G2490" i="32"/>
  <c r="G1585" i="32"/>
  <c r="G1565" i="32"/>
  <c r="G2544" i="32"/>
  <c r="G2379" i="32"/>
  <c r="G2829" i="32"/>
  <c r="G1994" i="32"/>
  <c r="G1247" i="32"/>
  <c r="G1853" i="32"/>
  <c r="G1182" i="32"/>
  <c r="G2121" i="32"/>
  <c r="G2745" i="32"/>
  <c r="G2809" i="32"/>
  <c r="G2360" i="32"/>
  <c r="G2446" i="32"/>
  <c r="G397" i="32"/>
  <c r="G821" i="32"/>
  <c r="G2651" i="32"/>
  <c r="G1629" i="32"/>
  <c r="G2343" i="32"/>
  <c r="G2033" i="32"/>
  <c r="G2730" i="32"/>
  <c r="G2623" i="32"/>
  <c r="G2830" i="32"/>
  <c r="G1929" i="32"/>
  <c r="G2450" i="32"/>
  <c r="G1033" i="32"/>
  <c r="G1414" i="32"/>
  <c r="G2365" i="32"/>
  <c r="G944" i="32"/>
  <c r="D1381" i="32"/>
  <c r="G2573" i="32"/>
  <c r="G2713" i="32"/>
  <c r="G2335" i="32"/>
  <c r="D917" i="32"/>
  <c r="G2172" i="32"/>
  <c r="G2475" i="32"/>
  <c r="G2648" i="32"/>
  <c r="G2543" i="32"/>
  <c r="G2306" i="32"/>
  <c r="G1740" i="32"/>
  <c r="G2788" i="32"/>
  <c r="G2442" i="32"/>
  <c r="G2709" i="32"/>
  <c r="D1539" i="32"/>
  <c r="G2723" i="32"/>
  <c r="G1665" i="32"/>
  <c r="G2346" i="32"/>
  <c r="G2604" i="32"/>
  <c r="D1843" i="32"/>
  <c r="G727" i="32"/>
  <c r="G2630" i="32"/>
  <c r="G1763" i="32"/>
  <c r="G1569" i="32"/>
  <c r="G2606" i="32"/>
  <c r="D1640" i="32"/>
  <c r="G2811" i="32"/>
  <c r="G2777" i="32"/>
  <c r="G2434" i="32"/>
  <c r="G2618" i="32"/>
  <c r="G2560" i="32"/>
  <c r="G2734" i="32"/>
  <c r="G2407" i="32"/>
  <c r="G2173" i="32"/>
  <c r="G2639" i="32"/>
  <c r="G2653" i="32"/>
  <c r="G1975" i="32"/>
  <c r="D1443" i="32"/>
  <c r="G2077" i="32"/>
  <c r="G1489" i="32"/>
  <c r="G1791" i="32"/>
  <c r="G2484" i="32"/>
  <c r="G1457" i="32"/>
  <c r="D1671" i="32"/>
  <c r="G2092" i="32"/>
  <c r="G2645" i="32"/>
  <c r="G2765" i="32"/>
  <c r="D1391" i="32"/>
  <c r="G430" i="32"/>
  <c r="G2547" i="32"/>
  <c r="G1782" i="32"/>
  <c r="G617" i="32"/>
  <c r="G2590" i="32"/>
  <c r="D1497" i="32"/>
  <c r="G2387" i="32"/>
  <c r="G2384" i="32"/>
  <c r="G2321" i="32"/>
  <c r="G808" i="32"/>
  <c r="G2427" i="32"/>
  <c r="G2561" i="32"/>
  <c r="G2750" i="32"/>
  <c r="G2318" i="32"/>
  <c r="G2556" i="32"/>
  <c r="G1887" i="32"/>
  <c r="G2137" i="32"/>
  <c r="G898" i="32"/>
  <c r="G2686" i="32"/>
  <c r="G1549" i="32"/>
  <c r="G2754" i="32"/>
  <c r="G962" i="32"/>
  <c r="G2679" i="32"/>
  <c r="G1410" i="32"/>
  <c r="G2828" i="32"/>
  <c r="G2565" i="32"/>
  <c r="G2557" i="32"/>
  <c r="G2060" i="32"/>
  <c r="G1440" i="32"/>
  <c r="G2167" i="32"/>
  <c r="G466" i="32"/>
  <c r="G2640" i="32"/>
  <c r="G2217" i="32"/>
  <c r="G2150" i="32"/>
  <c r="G2802" i="32"/>
  <c r="G2716" i="32"/>
  <c r="G1964" i="32"/>
  <c r="G2747" i="32"/>
  <c r="G2768" i="32"/>
  <c r="G2721" i="32"/>
  <c r="G2808" i="32"/>
  <c r="G2594" i="32"/>
  <c r="D2275" i="32"/>
  <c r="G1986" i="32"/>
  <c r="J1647" i="32"/>
  <c r="G2383" i="32"/>
  <c r="G1626" i="32"/>
  <c r="G2582" i="32"/>
  <c r="G1797" i="32"/>
  <c r="G925" i="32"/>
  <c r="G1099" i="32"/>
  <c r="G2778" i="32"/>
  <c r="D1696" i="32"/>
  <c r="G2123" i="32"/>
  <c r="G516" i="32"/>
  <c r="G1160" i="32"/>
  <c r="G2650" i="32"/>
  <c r="D1727" i="32"/>
  <c r="D1577" i="32"/>
  <c r="G2494" i="32"/>
  <c r="G2492" i="32"/>
  <c r="G2313" i="32"/>
  <c r="G2362" i="32"/>
  <c r="G264" i="32"/>
  <c r="G2575" i="32"/>
  <c r="D2419" i="32"/>
  <c r="D415" i="32"/>
  <c r="G2390" i="32"/>
  <c r="G2554" i="32"/>
  <c r="G1642" i="32"/>
  <c r="G2356" i="32"/>
  <c r="G2803" i="32"/>
  <c r="G2834" i="32"/>
  <c r="G2452" i="32"/>
  <c r="J1650" i="32"/>
  <c r="G2291" i="32"/>
  <c r="J917" i="32"/>
  <c r="G2660" i="32"/>
  <c r="G1347" i="32"/>
  <c r="G1198" i="32"/>
  <c r="G2270" i="32"/>
  <c r="G857" i="32"/>
  <c r="D377" i="32"/>
  <c r="G2337" i="32"/>
  <c r="G2018" i="32"/>
  <c r="G611" i="32"/>
  <c r="G2764" i="32"/>
  <c r="G2147" i="32"/>
  <c r="G1776" i="32"/>
  <c r="G2183" i="32"/>
  <c r="G2661" i="32"/>
  <c r="G2569" i="32"/>
  <c r="G2316" i="32"/>
  <c r="G1692" i="32"/>
  <c r="G2587" i="32"/>
  <c r="G2836" i="32"/>
  <c r="G1806" i="32"/>
  <c r="G1062" i="32"/>
  <c r="D1700" i="32"/>
  <c r="G2198" i="32"/>
  <c r="J952" i="32"/>
  <c r="G2633" i="32"/>
  <c r="D1531" i="32"/>
  <c r="G877" i="32"/>
  <c r="G2280" i="32"/>
  <c r="G1581" i="32"/>
  <c r="G2548" i="32"/>
  <c r="G2133" i="32"/>
  <c r="G1404" i="32"/>
  <c r="G1154" i="32"/>
  <c r="G1314" i="32"/>
  <c r="G2526" i="32"/>
  <c r="G2400" i="32"/>
  <c r="G2261" i="32"/>
  <c r="G2693" i="32"/>
  <c r="G1660" i="32"/>
  <c r="G974" i="32"/>
  <c r="J1664" i="32"/>
  <c r="D2355" i="32"/>
  <c r="G2355" i="32"/>
  <c r="G2098" i="32"/>
  <c r="G583" i="32"/>
  <c r="G2759" i="32"/>
  <c r="G1167" i="32"/>
  <c r="G1759" i="32"/>
  <c r="G2566" i="32"/>
  <c r="G2489" i="32"/>
  <c r="G2269" i="32"/>
  <c r="G2136" i="32"/>
  <c r="G2705" i="32"/>
  <c r="G2004" i="32"/>
  <c r="G1802" i="32"/>
  <c r="G2655" i="32"/>
  <c r="G2813" i="32"/>
  <c r="G2207" i="32"/>
  <c r="G2797" i="32"/>
  <c r="G1822" i="32"/>
  <c r="G2255" i="32"/>
  <c r="G2773" i="32"/>
  <c r="G2125" i="32"/>
  <c r="G2819" i="32"/>
  <c r="G2314" i="32"/>
  <c r="D1583" i="32"/>
  <c r="G1502" i="32"/>
  <c r="G1392" i="32"/>
  <c r="G1111" i="32"/>
  <c r="G2361" i="32"/>
  <c r="G2595" i="32"/>
  <c r="G1951" i="32"/>
  <c r="G2039" i="32"/>
  <c r="G1357" i="32"/>
  <c r="G2791" i="32"/>
  <c r="G309" i="32"/>
  <c r="G1470" i="32"/>
  <c r="G2812" i="32"/>
  <c r="G2520" i="32"/>
  <c r="G2041" i="32"/>
  <c r="G1087" i="32"/>
  <c r="G2065" i="32"/>
  <c r="G1738" i="32"/>
  <c r="D1630" i="32"/>
  <c r="G1595" i="32"/>
  <c r="G1996" i="32"/>
  <c r="G965" i="32"/>
  <c r="G634" i="32"/>
  <c r="D1637" i="32"/>
  <c r="G869" i="32"/>
  <c r="D2019" i="32"/>
  <c r="G2666" i="32"/>
  <c r="G1312" i="32"/>
  <c r="G2470" i="32"/>
  <c r="G2801" i="32"/>
  <c r="D2323" i="32"/>
  <c r="G443" i="32"/>
  <c r="G2496" i="32"/>
  <c r="G511" i="32"/>
  <c r="G2578" i="32"/>
  <c r="G1560" i="32"/>
  <c r="D951" i="32"/>
  <c r="G1957" i="32"/>
  <c r="G1334" i="32"/>
  <c r="G1966" i="32"/>
  <c r="G1961" i="32"/>
  <c r="G2102" i="32"/>
  <c r="G2515" i="32"/>
  <c r="D1691" i="32"/>
  <c r="G1906" i="32"/>
  <c r="G1971" i="32"/>
  <c r="G1449" i="32"/>
  <c r="G1187" i="32"/>
  <c r="G1771" i="32"/>
  <c r="D940" i="32"/>
  <c r="G1517" i="32"/>
  <c r="G2823" i="32"/>
  <c r="D1027" i="32"/>
  <c r="G2274" i="32"/>
  <c r="G1638" i="32"/>
  <c r="G1215" i="32"/>
  <c r="G1361" i="32"/>
  <c r="G1268" i="32"/>
  <c r="D1465" i="32"/>
  <c r="G2231" i="32"/>
  <c r="G1190" i="32"/>
  <c r="G1461" i="32"/>
  <c r="G2260" i="32"/>
  <c r="D947" i="32"/>
  <c r="G2814" i="32"/>
  <c r="G2437" i="32"/>
  <c r="G633" i="32"/>
  <c r="G661" i="32"/>
  <c r="G2735" i="32"/>
  <c r="D1371" i="32"/>
  <c r="G1617" i="32"/>
  <c r="D1674" i="32"/>
  <c r="D949" i="32"/>
  <c r="G1267" i="32"/>
  <c r="G470" i="32"/>
  <c r="D1679" i="32"/>
  <c r="G1234" i="32"/>
  <c r="G1254" i="32"/>
  <c r="G1239" i="32"/>
  <c r="G1017" i="32"/>
  <c r="G884" i="32"/>
  <c r="G1043" i="32"/>
  <c r="G539" i="32"/>
  <c r="G1336" i="32"/>
  <c r="G2109" i="32"/>
  <c r="G2140" i="32"/>
  <c r="J386" i="32"/>
  <c r="G1821" i="32"/>
  <c r="G1648" i="32"/>
  <c r="G1345" i="32"/>
  <c r="D367" i="32"/>
  <c r="D1353" i="32"/>
  <c r="D1635" i="32"/>
  <c r="G1637" i="32"/>
  <c r="G2835" i="32"/>
  <c r="G763" i="32"/>
  <c r="G502" i="32"/>
  <c r="G609" i="32"/>
  <c r="G2070" i="32"/>
  <c r="G424" i="32"/>
  <c r="J1665" i="32"/>
  <c r="G1362" i="32"/>
  <c r="G2204" i="32"/>
  <c r="D1079" i="32"/>
  <c r="G2153" i="32"/>
  <c r="D1527" i="32"/>
  <c r="G1898" i="32"/>
  <c r="G1790" i="32"/>
  <c r="G2413" i="32"/>
  <c r="G2168" i="32"/>
  <c r="G1657" i="32"/>
  <c r="G2644" i="32"/>
  <c r="G1974" i="32"/>
  <c r="D1525" i="32"/>
  <c r="G1745" i="32"/>
  <c r="G1872" i="32"/>
  <c r="G2053" i="32"/>
  <c r="G349" i="32"/>
  <c r="D2203" i="32"/>
  <c r="G2510" i="32"/>
  <c r="G1521" i="32"/>
  <c r="G2155" i="32"/>
  <c r="G2376" i="32"/>
  <c r="G1447" i="32"/>
  <c r="G1725" i="32"/>
  <c r="G2546" i="32"/>
  <c r="G2177" i="32"/>
  <c r="G2472" i="32"/>
  <c r="G718" i="32"/>
  <c r="G2163" i="32"/>
  <c r="G343" i="32"/>
  <c r="G2160" i="32"/>
  <c r="G1482" i="32"/>
  <c r="G2621" i="32"/>
  <c r="G1624" i="32"/>
  <c r="G792" i="32"/>
  <c r="G1653" i="32"/>
  <c r="G2212" i="32"/>
  <c r="G2737" i="32"/>
  <c r="D946" i="32"/>
  <c r="G1137" i="32"/>
  <c r="G1916" i="32"/>
  <c r="J1684" i="32"/>
  <c r="G2206" i="32"/>
  <c r="G2200" i="32"/>
  <c r="G2028" i="32"/>
  <c r="G419" i="32"/>
  <c r="G1712" i="32"/>
  <c r="G2089" i="32"/>
  <c r="G2067" i="32"/>
  <c r="D1626" i="32"/>
  <c r="G2717" i="32"/>
  <c r="G1539" i="32"/>
  <c r="G2191" i="32"/>
  <c r="G1602" i="32"/>
  <c r="G2702" i="32"/>
  <c r="G2110" i="32"/>
  <c r="G2000" i="32"/>
  <c r="G2397" i="32"/>
  <c r="G2749" i="32"/>
  <c r="G2093" i="32"/>
  <c r="G1554" i="32"/>
  <c r="G1567" i="32"/>
  <c r="G407" i="32"/>
  <c r="D1647" i="32"/>
  <c r="G1246" i="32"/>
  <c r="G1394" i="32"/>
  <c r="G686" i="32"/>
  <c r="D1303" i="32"/>
  <c r="G1238" i="32"/>
  <c r="G780" i="32"/>
  <c r="D935" i="32"/>
  <c r="G2725" i="32"/>
  <c r="G2162" i="32"/>
  <c r="G322" i="32"/>
  <c r="G1846" i="32"/>
  <c r="G2385" i="32"/>
  <c r="G1112" i="32"/>
  <c r="G2059" i="32"/>
  <c r="G1955" i="32"/>
  <c r="D1731" i="32"/>
  <c r="G1495" i="32"/>
  <c r="G1685" i="32"/>
  <c r="G1425" i="32"/>
  <c r="G737" i="32"/>
  <c r="G1987" i="32"/>
  <c r="G2720" i="32"/>
  <c r="G2550" i="32"/>
  <c r="G401" i="32"/>
  <c r="G2290" i="32"/>
  <c r="D388" i="32"/>
  <c r="G959" i="32"/>
  <c r="G2026" i="32"/>
  <c r="G2456" i="32"/>
  <c r="G1411" i="32"/>
  <c r="J1674" i="32"/>
  <c r="G2579" i="32"/>
  <c r="G1819" i="32"/>
  <c r="G1952" i="32"/>
  <c r="G2775" i="32"/>
  <c r="G2327" i="32"/>
  <c r="G2257" i="32"/>
  <c r="J376" i="32"/>
  <c r="G1716" i="32"/>
  <c r="G1140" i="32"/>
  <c r="G440" i="32"/>
  <c r="G376" i="32"/>
  <c r="D1339" i="32"/>
  <c r="D1923" i="32"/>
  <c r="G273" i="32"/>
  <c r="G2491" i="32"/>
  <c r="G642" i="32"/>
  <c r="G630" i="32"/>
  <c r="G1719" i="32"/>
  <c r="G1749" i="32"/>
  <c r="G1926" i="32"/>
  <c r="G1231" i="32"/>
  <c r="G544" i="32"/>
  <c r="G870" i="32"/>
  <c r="G2782" i="32"/>
  <c r="G292" i="32"/>
  <c r="G1053" i="32"/>
  <c r="G706" i="32"/>
  <c r="D1642" i="32"/>
  <c r="G2310" i="32"/>
  <c r="G1300" i="32"/>
  <c r="G1659" i="32"/>
  <c r="G1680" i="32"/>
  <c r="D360" i="32"/>
  <c r="G2247" i="32"/>
  <c r="G1423" i="32"/>
  <c r="G1121" i="32"/>
  <c r="G2444" i="32"/>
  <c r="G2149" i="32"/>
  <c r="G1812" i="32"/>
  <c r="G402" i="32"/>
  <c r="G479" i="32"/>
  <c r="G2676" i="32"/>
  <c r="G1533" i="32"/>
  <c r="G2624" i="32"/>
  <c r="G1170" i="32"/>
  <c r="G2732" i="32"/>
  <c r="D1553" i="32"/>
  <c r="G2700" i="32"/>
  <c r="G2541" i="32"/>
  <c r="G1046" i="32"/>
  <c r="G2684" i="32"/>
  <c r="G2097" i="32"/>
  <c r="D1755" i="32"/>
  <c r="G1412" i="32"/>
  <c r="G1726" i="32"/>
  <c r="G2831" i="32"/>
  <c r="G388" i="32"/>
  <c r="G2220" i="32"/>
  <c r="G1515" i="32"/>
  <c r="G2785" i="32"/>
  <c r="G2253" i="32"/>
  <c r="D1567" i="32"/>
  <c r="D1632" i="32"/>
  <c r="G2506" i="32"/>
  <c r="G2095" i="32"/>
  <c r="D1399" i="32"/>
  <c r="G1772" i="32"/>
  <c r="G1108" i="32"/>
  <c r="G1689" i="32"/>
  <c r="G465" i="32"/>
  <c r="G371" i="32"/>
  <c r="D1638" i="32"/>
  <c r="G711" i="32"/>
  <c r="G2429" i="32"/>
  <c r="D1479" i="32"/>
  <c r="G2389" i="32"/>
  <c r="G692" i="32"/>
  <c r="G2388" i="32"/>
  <c r="G1844" i="32"/>
  <c r="G1335" i="32"/>
  <c r="G2821" i="32"/>
  <c r="G1927" i="32"/>
  <c r="G1433" i="32"/>
  <c r="G2691" i="32"/>
  <c r="G2671" i="32"/>
  <c r="G1733" i="32"/>
  <c r="D1511" i="32"/>
  <c r="D2259" i="32"/>
  <c r="G1243" i="32"/>
  <c r="G2419" i="32"/>
  <c r="G1568" i="32"/>
  <c r="D1609" i="32"/>
  <c r="G311" i="32"/>
  <c r="D2107" i="32"/>
  <c r="G414" i="32"/>
  <c r="J940" i="32"/>
  <c r="G750" i="32"/>
  <c r="G370" i="32"/>
  <c r="G1838" i="32"/>
  <c r="D390" i="32"/>
  <c r="G1699" i="32"/>
  <c r="D1661" i="32"/>
  <c r="G2011" i="32"/>
  <c r="G1656" i="32"/>
  <c r="G894" i="32"/>
  <c r="D1563" i="32"/>
  <c r="J1654" i="32"/>
  <c r="G1094" i="32"/>
  <c r="D1648" i="32"/>
  <c r="G616" i="32"/>
  <c r="G1245" i="32"/>
  <c r="G2073" i="32"/>
  <c r="D1507" i="32"/>
  <c r="D985" i="32"/>
  <c r="G1456" i="32"/>
  <c r="G348" i="32"/>
  <c r="G940" i="32"/>
  <c r="G2367" i="32"/>
  <c r="G2508" i="32"/>
  <c r="G2701" i="32"/>
  <c r="G2629" i="32"/>
  <c r="G820" i="32"/>
  <c r="G2190" i="32"/>
  <c r="G2753" i="32"/>
  <c r="J345" i="32"/>
  <c r="D1255" i="32"/>
  <c r="G1172" i="32"/>
  <c r="G1672" i="32"/>
  <c r="G1737" i="32"/>
  <c r="G1291" i="32"/>
  <c r="G918" i="32"/>
  <c r="G1371" i="32"/>
  <c r="D1377" i="32"/>
  <c r="G1145" i="32"/>
  <c r="G1932" i="32"/>
  <c r="G509" i="32"/>
  <c r="G835" i="32"/>
  <c r="G1523" i="32"/>
  <c r="G994" i="32"/>
  <c r="G358" i="32"/>
  <c r="D1875" i="32"/>
  <c r="G1993" i="32"/>
  <c r="G1631" i="32"/>
  <c r="D2451" i="32"/>
  <c r="G1486" i="32"/>
  <c r="G2411" i="32"/>
  <c r="G1008" i="32"/>
  <c r="G2175" i="32"/>
  <c r="G610" i="32"/>
  <c r="G1100" i="32"/>
  <c r="G2391" i="32"/>
  <c r="G1343" i="32"/>
  <c r="D1699" i="32"/>
  <c r="G450" i="32"/>
  <c r="G950" i="32"/>
  <c r="D1133" i="32"/>
  <c r="G1792" i="32"/>
  <c r="G551" i="32"/>
  <c r="G1250" i="32"/>
  <c r="D1217" i="32"/>
  <c r="D389" i="32"/>
  <c r="G1576" i="32"/>
  <c r="G2688" i="32"/>
  <c r="G761" i="32"/>
  <c r="G589" i="32"/>
  <c r="G338" i="32"/>
  <c r="G2781" i="32"/>
  <c r="D1724" i="32"/>
  <c r="G1721" i="32"/>
  <c r="G1451" i="32"/>
  <c r="G2417" i="32"/>
  <c r="G1735" i="32"/>
  <c r="G2374" i="32"/>
  <c r="G764" i="32"/>
  <c r="G310" i="32"/>
  <c r="G1557" i="32"/>
  <c r="G2816" i="32"/>
  <c r="G1318" i="32"/>
  <c r="D1423" i="32"/>
  <c r="D1867" i="32"/>
  <c r="G563" i="32"/>
  <c r="G2224" i="32"/>
  <c r="D1891" i="32"/>
  <c r="G1963" i="32"/>
  <c r="G2824" i="32"/>
  <c r="D1685" i="32"/>
  <c r="D1447" i="32"/>
  <c r="G804" i="32"/>
  <c r="G1766" i="32"/>
  <c r="G2256" i="32"/>
  <c r="D2155" i="32"/>
  <c r="G1397" i="32"/>
  <c r="G2146" i="32"/>
  <c r="D1623" i="32"/>
  <c r="G2656" i="32"/>
  <c r="D345" i="32"/>
  <c r="G1366" i="32"/>
  <c r="D914" i="32"/>
  <c r="G1127" i="32"/>
  <c r="G1380" i="32"/>
  <c r="G648" i="32"/>
  <c r="D1021" i="32"/>
  <c r="G2143" i="32"/>
  <c r="D1405" i="32"/>
  <c r="G562" i="32"/>
  <c r="G1876" i="32"/>
  <c r="G824" i="32"/>
  <c r="J1628" i="32"/>
  <c r="D1461" i="32"/>
  <c r="G2326" i="32"/>
  <c r="G2219" i="32"/>
  <c r="G2522" i="32"/>
  <c r="G1474" i="32"/>
  <c r="G1510" i="32"/>
  <c r="G2307" i="32"/>
  <c r="D1163" i="32"/>
  <c r="G1327" i="32"/>
  <c r="G2101" i="32"/>
  <c r="G631" i="32"/>
  <c r="G2030" i="32"/>
  <c r="G1518" i="32"/>
  <c r="G1691" i="32"/>
  <c r="G2258" i="32"/>
  <c r="G841" i="32"/>
  <c r="D364" i="32"/>
  <c r="G487" i="32"/>
  <c r="D410" i="32"/>
  <c r="G777" i="32"/>
  <c r="D956" i="32"/>
  <c r="G1025" i="32"/>
  <c r="G1903" i="32"/>
  <c r="G1860" i="32"/>
  <c r="G1351" i="32"/>
  <c r="G1879" i="32"/>
  <c r="G2230" i="32"/>
  <c r="G2268" i="32"/>
  <c r="G2223" i="32"/>
  <c r="D1680" i="32"/>
  <c r="G2420" i="32"/>
  <c r="G1255" i="32"/>
  <c r="G263" i="32"/>
  <c r="G1767" i="32"/>
  <c r="G1379" i="32"/>
  <c r="G2635" i="32"/>
  <c r="G1441" i="32"/>
  <c r="D1625" i="32"/>
  <c r="G1485" i="32"/>
  <c r="J1627" i="32"/>
  <c r="G1990" i="32"/>
  <c r="G2189" i="32"/>
  <c r="G2135" i="32"/>
  <c r="G1956" i="32"/>
  <c r="G1938" i="32"/>
  <c r="G992" i="32"/>
  <c r="G1655" i="32"/>
  <c r="D1287" i="32"/>
  <c r="G930" i="32"/>
  <c r="G1710" i="32"/>
  <c r="G2525" i="32"/>
  <c r="G384" i="32"/>
  <c r="G420" i="32"/>
  <c r="G250" i="32"/>
  <c r="D1139" i="32"/>
  <c r="G2317" i="32"/>
  <c r="D2067" i="32"/>
  <c r="G1514" i="32"/>
  <c r="G2539" i="32"/>
  <c r="G665" i="32"/>
  <c r="G2087" i="32"/>
  <c r="G2478" i="32"/>
  <c r="G1529" i="32"/>
  <c r="G1925" i="32"/>
  <c r="G1201" i="32"/>
  <c r="D2371" i="32"/>
  <c r="G1083" i="32"/>
  <c r="G1654" i="32"/>
  <c r="G1377" i="32"/>
  <c r="G1060" i="32"/>
  <c r="G2115" i="32"/>
  <c r="G788" i="32"/>
  <c r="G1144" i="32"/>
  <c r="G848" i="32"/>
  <c r="G501" i="32"/>
  <c r="G1244" i="32"/>
  <c r="D1401" i="32"/>
  <c r="G377" i="32"/>
  <c r="G2638" i="32"/>
  <c r="G505" i="32"/>
  <c r="G1958" i="32"/>
  <c r="G1540" i="32"/>
  <c r="G2449" i="32"/>
  <c r="G1129" i="32"/>
  <c r="J1678" i="32"/>
  <c r="G2524" i="32"/>
  <c r="G2303" i="32"/>
  <c r="G2453" i="32"/>
  <c r="G1419" i="32"/>
  <c r="G1893" i="32"/>
  <c r="G330" i="32"/>
  <c r="G1459" i="32"/>
  <c r="J1662" i="32"/>
  <c r="G2354" i="32"/>
  <c r="G327" i="32"/>
  <c r="D1283" i="32"/>
  <c r="G1829" i="32"/>
  <c r="G2658" i="32"/>
  <c r="G2329" i="32"/>
  <c r="G831" i="32"/>
  <c r="G1935" i="32"/>
  <c r="G1212" i="32"/>
  <c r="G988" i="32"/>
  <c r="D1387" i="32"/>
  <c r="G1528" i="32"/>
  <c r="G2038" i="32"/>
  <c r="G2259" i="32"/>
  <c r="G1907" i="32"/>
  <c r="G1892" i="32"/>
  <c r="G1007" i="32"/>
  <c r="G353" i="32"/>
  <c r="G2740" i="32"/>
  <c r="G1948" i="32"/>
  <c r="G1789" i="32"/>
  <c r="D1311" i="32"/>
  <c r="G1991" i="32"/>
  <c r="G1784" i="32"/>
  <c r="G984" i="32"/>
  <c r="G558" i="32"/>
  <c r="G2185" i="32"/>
  <c r="G1524" i="32"/>
  <c r="G2165" i="32"/>
  <c r="G947" i="32"/>
  <c r="G475" i="32"/>
  <c r="G1230" i="32"/>
  <c r="D2043" i="32"/>
  <c r="J1652" i="32"/>
  <c r="D1115" i="32"/>
  <c r="G2127" i="32"/>
  <c r="G637" i="32"/>
  <c r="G704" i="32"/>
  <c r="D1091" i="32"/>
  <c r="D932" i="32"/>
  <c r="D913" i="32"/>
  <c r="D929" i="32"/>
  <c r="G2251" i="32"/>
  <c r="G1869" i="32"/>
  <c r="G1807" i="32"/>
  <c r="D1535" i="32"/>
  <c r="G1073" i="32"/>
  <c r="J1658" i="32"/>
  <c r="G2451" i="32"/>
  <c r="G425" i="32"/>
  <c r="G445" i="32"/>
  <c r="G298" i="32"/>
  <c r="G499" i="32"/>
  <c r="G2622" i="32"/>
  <c r="D2035" i="32"/>
  <c r="D1670" i="32"/>
  <c r="G807" i="32"/>
  <c r="G2244" i="32"/>
  <c r="G1739" i="32"/>
  <c r="D920" i="32"/>
  <c r="G966" i="32"/>
  <c r="D1031" i="32"/>
  <c r="G1435" i="32"/>
  <c r="G1694" i="32"/>
  <c r="D1669" i="32"/>
  <c r="G1863" i="32"/>
  <c r="D385" i="32"/>
  <c r="D970" i="32"/>
  <c r="G1126" i="32"/>
  <c r="D941" i="32"/>
  <c r="G714" i="32"/>
  <c r="G2696" i="32"/>
  <c r="G2468" i="32"/>
  <c r="G1786" i="32"/>
  <c r="G1256" i="32"/>
  <c r="G1405" i="32"/>
  <c r="G268" i="32"/>
  <c r="G1742" i="32"/>
  <c r="G1138" i="32"/>
  <c r="D1707" i="32"/>
  <c r="G1369" i="32"/>
  <c r="G615" i="32"/>
  <c r="G1601" i="32"/>
  <c r="G2015" i="32"/>
  <c r="G2636" i="32"/>
  <c r="G1149" i="32"/>
  <c r="G1730" i="32"/>
  <c r="G447" i="32"/>
  <c r="D979" i="32"/>
  <c r="G620" i="32"/>
  <c r="G497" i="32"/>
  <c r="G921" i="32"/>
  <c r="G1664" i="32"/>
  <c r="G2052" i="32"/>
  <c r="G1054" i="32"/>
  <c r="G473" i="32"/>
  <c r="G1813" i="32"/>
  <c r="G759" i="32"/>
  <c r="G1066" i="32"/>
  <c r="G977" i="32"/>
  <c r="G305" i="32"/>
  <c r="G1340" i="32"/>
  <c r="G2370" i="32"/>
  <c r="D1301" i="32"/>
  <c r="G2062" i="32"/>
  <c r="G1359" i="32"/>
  <c r="G2617" i="32"/>
  <c r="G1633" i="32"/>
  <c r="G1897" i="32"/>
  <c r="G879" i="32"/>
  <c r="G1152" i="32"/>
  <c r="G1277" i="32"/>
  <c r="G293" i="32"/>
  <c r="G1501" i="32"/>
  <c r="G2296" i="32"/>
  <c r="G2698" i="32"/>
  <c r="D1646" i="32"/>
  <c r="G2555" i="32"/>
  <c r="G1946" i="32"/>
  <c r="G1387" i="32"/>
  <c r="G1937" i="32"/>
  <c r="G2193" i="32"/>
  <c r="G1697" i="32"/>
  <c r="G1707" i="32"/>
  <c r="G2031" i="32"/>
  <c r="G1460" i="32"/>
  <c r="G995" i="32"/>
  <c r="G2305" i="32"/>
  <c r="D1153" i="32"/>
  <c r="G846" i="32"/>
  <c r="G2704" i="32"/>
  <c r="G1120" i="32"/>
  <c r="G2423" i="32"/>
  <c r="G1630" i="32"/>
  <c r="G1678" i="32"/>
  <c r="G2443" i="32"/>
  <c r="G2401" i="32"/>
  <c r="G2699" i="32"/>
  <c r="D350" i="32"/>
  <c r="G896" i="32"/>
  <c r="G740" i="32"/>
  <c r="G1592" i="32"/>
  <c r="D999" i="32"/>
  <c r="G1045" i="32"/>
  <c r="G1344" i="32"/>
  <c r="G2086" i="32"/>
  <c r="G386" i="32"/>
  <c r="G814" i="32"/>
  <c r="G1934" i="32"/>
  <c r="G1048" i="32"/>
  <c r="G2562" i="32"/>
  <c r="G2558" i="32"/>
  <c r="G2131" i="32"/>
  <c r="G1928" i="32"/>
  <c r="G1856" i="32"/>
  <c r="G885" i="32"/>
  <c r="G1027" i="32"/>
  <c r="G891" i="32"/>
  <c r="G1464" i="32"/>
  <c r="G332" i="32"/>
  <c r="G701" i="32"/>
  <c r="G1139" i="32"/>
  <c r="G2210" i="32"/>
  <c r="G276" i="32"/>
  <c r="G1385" i="32"/>
  <c r="J927" i="32"/>
  <c r="J346" i="32"/>
  <c r="G1516" i="32"/>
  <c r="G2414" i="32"/>
  <c r="D1357" i="32"/>
  <c r="G2674" i="32"/>
  <c r="G736" i="32"/>
  <c r="J379" i="32"/>
  <c r="G1035" i="32"/>
  <c r="D1653" i="32"/>
  <c r="G439" i="32"/>
  <c r="G1389" i="32"/>
  <c r="D974" i="32"/>
  <c r="G1284" i="32"/>
  <c r="D1615" i="32"/>
  <c r="G1815" i="32"/>
  <c r="G2833" i="32"/>
  <c r="G2649" i="32"/>
  <c r="D1827" i="32"/>
  <c r="G324" i="32"/>
  <c r="G2616" i="32"/>
  <c r="G1804" i="32"/>
  <c r="G1075" i="32"/>
  <c r="G1682" i="32"/>
  <c r="G288" i="32"/>
  <c r="G455" i="32"/>
  <c r="G943" i="32"/>
  <c r="D2299" i="32"/>
  <c r="G1980" i="32"/>
  <c r="G2181" i="32"/>
  <c r="G2551" i="32"/>
  <c r="G1564" i="32"/>
  <c r="G1409" i="32"/>
  <c r="G1562" i="32"/>
  <c r="G1589" i="32"/>
  <c r="G451" i="32"/>
  <c r="G1513" i="32"/>
  <c r="G1286" i="32"/>
  <c r="G1751" i="32"/>
  <c r="G554" i="32"/>
  <c r="G2707" i="32"/>
  <c r="G1917" i="32"/>
  <c r="G1795" i="32"/>
  <c r="G1650" i="32"/>
  <c r="G1348" i="32"/>
  <c r="G2363" i="32"/>
  <c r="G932" i="32"/>
  <c r="G1674" i="32"/>
  <c r="G2056" i="32"/>
  <c r="G1787" i="32"/>
  <c r="G1203" i="32"/>
  <c r="D1803" i="32"/>
  <c r="G945" i="32"/>
  <c r="J935" i="32"/>
  <c r="G1434" i="32"/>
  <c r="G2406" i="32"/>
  <c r="G549" i="32"/>
  <c r="G538" i="32"/>
  <c r="G2297" i="32"/>
  <c r="D1261" i="32"/>
  <c r="G1223" i="32"/>
  <c r="G1258" i="32"/>
  <c r="G1393" i="32"/>
  <c r="G281" i="32"/>
  <c r="G1908" i="32"/>
  <c r="G2208" i="32"/>
  <c r="G2471" i="32"/>
  <c r="G1373" i="32"/>
  <c r="G2088" i="32"/>
  <c r="G2605" i="32"/>
  <c r="G1686" i="32"/>
  <c r="G2345" i="32"/>
  <c r="G795" i="32"/>
  <c r="G1034" i="32"/>
  <c r="G2591" i="32"/>
  <c r="G1263" i="32"/>
  <c r="D394" i="32"/>
  <c r="G1181" i="32"/>
  <c r="G1999" i="32"/>
  <c r="G531" i="32"/>
  <c r="G1978" i="32"/>
  <c r="G1311" i="32"/>
  <c r="G1417" i="32"/>
  <c r="G1490" i="32"/>
  <c r="G2631" i="32"/>
  <c r="G2815" i="32"/>
  <c r="G2174" i="32"/>
  <c r="G1976" i="32"/>
  <c r="D393" i="32"/>
  <c r="G2795" i="32"/>
  <c r="G645" i="32"/>
  <c r="G434" i="32"/>
  <c r="G1883" i="32"/>
  <c r="D1289" i="32"/>
  <c r="G975" i="32"/>
  <c r="D358" i="32"/>
  <c r="D2499" i="32"/>
  <c r="G2036" i="32"/>
  <c r="D411" i="32"/>
  <c r="G2748" i="32"/>
  <c r="G1899" i="32"/>
  <c r="D341" i="32"/>
  <c r="G781" i="32"/>
  <c r="G474" i="32"/>
  <c r="G488" i="32"/>
  <c r="G1587" i="32"/>
  <c r="D918" i="32"/>
  <c r="G2293" i="32"/>
  <c r="D387" i="32"/>
  <c r="G895" i="32"/>
  <c r="D386" i="32"/>
  <c r="G598" i="32"/>
  <c r="G2161" i="32"/>
  <c r="D1331" i="32"/>
  <c r="G569" i="32"/>
  <c r="G2613" i="32"/>
  <c r="G1462" i="32"/>
  <c r="G1673" i="32"/>
  <c r="G359" i="32"/>
  <c r="G1310" i="32"/>
  <c r="D936" i="32"/>
  <c r="G571" i="32"/>
  <c r="G640" i="32"/>
  <c r="J1644" i="32"/>
  <c r="G510" i="32"/>
  <c r="G1003" i="32"/>
  <c r="G2250" i="32"/>
  <c r="G2184" i="32"/>
  <c r="G2810" i="32"/>
  <c r="G2292" i="32"/>
  <c r="G1012" i="32"/>
  <c r="G1076" i="32"/>
  <c r="G2007" i="32"/>
  <c r="G1835" i="32"/>
  <c r="G1315" i="32"/>
  <c r="G2601" i="32"/>
  <c r="G2502" i="32"/>
  <c r="G2215" i="32"/>
  <c r="G2375" i="32"/>
  <c r="G2663" i="32"/>
  <c r="G2405" i="32"/>
  <c r="G705" i="32"/>
  <c r="G2309" i="32"/>
  <c r="G2719" i="32"/>
  <c r="G1915" i="32"/>
  <c r="G2182" i="32"/>
  <c r="D922" i="32"/>
  <c r="G282" i="32"/>
  <c r="D1664" i="32"/>
  <c r="G2800" i="32"/>
  <c r="G1594" i="32"/>
  <c r="G993" i="32"/>
  <c r="D1181" i="32"/>
  <c r="G851" i="32"/>
  <c r="G787" i="32"/>
  <c r="G380" i="32"/>
  <c r="G267" i="32"/>
  <c r="G1598" i="32"/>
  <c r="G1924" i="32"/>
  <c r="G1500" i="32"/>
  <c r="J915" i="32"/>
  <c r="D942" i="32"/>
  <c r="G1427" i="32"/>
  <c r="G1128" i="32"/>
  <c r="D1451" i="32"/>
  <c r="G2798" i="32"/>
  <c r="G257" i="32"/>
  <c r="G675" i="32"/>
  <c r="G1497" i="32"/>
  <c r="G1018" i="32"/>
  <c r="G270" i="32"/>
  <c r="G1444" i="32"/>
  <c r="D1483" i="32"/>
  <c r="G1253" i="32"/>
  <c r="G1727" i="32"/>
  <c r="G2692" i="32"/>
  <c r="G1947" i="32"/>
  <c r="G1584" i="32"/>
  <c r="G1600" i="32"/>
  <c r="J365" i="32"/>
  <c r="G1070" i="32"/>
  <c r="D921" i="32"/>
  <c r="J375" i="32"/>
  <c r="D346" i="32"/>
  <c r="G1826" i="32"/>
  <c r="G1213" i="32"/>
  <c r="G406" i="32"/>
  <c r="D2395" i="32"/>
  <c r="G2158" i="32"/>
  <c r="G396" i="32"/>
  <c r="G2179" i="32"/>
  <c r="G956" i="32"/>
  <c r="G576" i="32"/>
  <c r="G508" i="32"/>
  <c r="D381" i="32"/>
  <c r="G1977" i="32"/>
  <c r="G2276" i="32"/>
  <c r="G2308" i="32"/>
  <c r="D1055" i="32"/>
  <c r="G882" i="32"/>
  <c r="G2574" i="32"/>
  <c r="G916" i="32"/>
  <c r="G765" i="32"/>
  <c r="G258" i="32"/>
  <c r="G2519" i="32"/>
  <c r="D1654" i="32"/>
  <c r="G2460" i="32"/>
  <c r="G575" i="32"/>
  <c r="G839" i="32"/>
  <c r="G573" i="32"/>
  <c r="G1758" i="32"/>
  <c r="G817" i="32"/>
  <c r="G483" i="32"/>
  <c r="G556" i="32"/>
  <c r="G1603" i="32"/>
  <c r="G852" i="32"/>
  <c r="G1029" i="32"/>
  <c r="G462" i="32"/>
  <c r="D344" i="32"/>
  <c r="G646" i="32"/>
  <c r="G328" i="32"/>
  <c r="G1261" i="32"/>
  <c r="G2068" i="32"/>
  <c r="G1972" i="32"/>
  <c r="G2458" i="32"/>
  <c r="D2283" i="32"/>
  <c r="G784" i="32"/>
  <c r="G2213" i="32"/>
  <c r="D1251" i="32"/>
  <c r="G960" i="32"/>
  <c r="G2500" i="32"/>
  <c r="G1307" i="32"/>
  <c r="G1998" i="32"/>
  <c r="G1328" i="32"/>
  <c r="G2409" i="32"/>
  <c r="G1841" i="32"/>
  <c r="G1281" i="32"/>
  <c r="G1406" i="32"/>
  <c r="D2515" i="32"/>
  <c r="D1581" i="32"/>
  <c r="G587" i="32"/>
  <c r="G1420" i="32"/>
  <c r="G1259" i="32"/>
  <c r="G1038" i="32"/>
  <c r="G1220" i="32"/>
  <c r="G1628" i="32"/>
  <c r="G996" i="32"/>
  <c r="J1682" i="32"/>
  <c r="J1642" i="32"/>
  <c r="G1481" i="32"/>
  <c r="G2104" i="32"/>
  <c r="D1063" i="32"/>
  <c r="G412" i="32"/>
  <c r="D1441" i="32"/>
  <c r="G934" i="32"/>
  <c r="J366" i="32"/>
  <c r="J977" i="32"/>
  <c r="G1416" i="32"/>
  <c r="G437" i="32"/>
  <c r="D1659" i="32"/>
  <c r="G1801" i="32"/>
  <c r="G2586" i="32"/>
  <c r="D919" i="32"/>
  <c r="G769" i="32"/>
  <c r="G813" i="32"/>
  <c r="G1276" i="32"/>
  <c r="D943" i="32"/>
  <c r="G1688" i="32"/>
  <c r="D1695" i="32"/>
  <c r="G696" i="32"/>
  <c r="G2289" i="32"/>
  <c r="G1195" i="32"/>
  <c r="J1692" i="32"/>
  <c r="D1605" i="32"/>
  <c r="D1065" i="32"/>
  <c r="G1535" i="32"/>
  <c r="G1031" i="32"/>
  <c r="G1662" i="32"/>
  <c r="G1607" i="32"/>
  <c r="D399" i="32"/>
  <c r="D1107" i="32"/>
  <c r="D1077" i="32"/>
  <c r="G1241" i="32"/>
  <c r="G478" i="32"/>
  <c r="D1645" i="32"/>
  <c r="D948" i="32"/>
  <c r="G1214" i="32"/>
  <c r="G2359" i="32"/>
  <c r="G1885" i="32"/>
  <c r="G2145" i="32"/>
  <c r="G2505" i="32"/>
  <c r="G1229" i="32"/>
  <c r="G357" i="32"/>
  <c r="G1219" i="32"/>
  <c r="G1616" i="32"/>
  <c r="G1305" i="32"/>
  <c r="G1985" i="32"/>
  <c r="G715" i="32"/>
  <c r="D1651" i="32"/>
  <c r="G797" i="32"/>
  <c r="G426" i="32"/>
  <c r="D1023" i="32"/>
  <c r="G336" i="32"/>
  <c r="G2403" i="32"/>
  <c r="G356" i="32"/>
  <c r="G2216" i="32"/>
  <c r="G2283" i="32"/>
  <c r="J344" i="32"/>
  <c r="G1123" i="32"/>
  <c r="D1307" i="32"/>
  <c r="G1709" i="32"/>
  <c r="G1080" i="32"/>
  <c r="G568" i="32"/>
  <c r="G2602" i="32"/>
  <c r="G1302" i="32"/>
  <c r="D950" i="32"/>
  <c r="G1059" i="32"/>
  <c r="G1052" i="32"/>
  <c r="G2479" i="32"/>
  <c r="G2727" i="32"/>
  <c r="G971" i="32"/>
  <c r="G1868" i="32"/>
  <c r="G2211" i="32"/>
  <c r="G2507" i="32"/>
  <c r="G1910" i="32"/>
  <c r="G381" i="32"/>
  <c r="G1837" i="32"/>
  <c r="G1867" i="32"/>
  <c r="G1372" i="32"/>
  <c r="G2187" i="32"/>
  <c r="G822" i="32"/>
  <c r="D396" i="32"/>
  <c r="G635" i="32"/>
  <c r="D1409" i="32"/>
  <c r="G844" i="32"/>
  <c r="G2488" i="32"/>
  <c r="G354" i="32"/>
  <c r="G1509" i="32"/>
  <c r="D1493" i="32"/>
  <c r="G1530" i="32"/>
  <c r="G1770" i="32"/>
  <c r="G678" i="32"/>
  <c r="G1156" i="32"/>
  <c r="G1044" i="32"/>
  <c r="D1779" i="32"/>
  <c r="G1845" i="32"/>
  <c r="G1669" i="32"/>
  <c r="G1478" i="32"/>
  <c r="G2493" i="32"/>
  <c r="G1842" i="32"/>
  <c r="G398" i="32"/>
  <c r="G1401" i="32"/>
  <c r="D1521" i="32"/>
  <c r="G1189" i="32"/>
  <c r="G367" i="32"/>
  <c r="G1755" i="32"/>
  <c r="D989" i="32"/>
  <c r="G489" i="32"/>
  <c r="G938" i="32"/>
  <c r="D1485" i="32"/>
  <c r="D937" i="32"/>
  <c r="D395" i="32"/>
  <c r="G2769" i="32"/>
  <c r="G1125" i="32"/>
  <c r="D1003" i="32"/>
  <c r="D1673" i="32"/>
  <c r="G476" i="32"/>
  <c r="G1468" i="32"/>
  <c r="G712" i="32"/>
  <c r="G1962" i="32"/>
  <c r="D930" i="32"/>
  <c r="G534" i="32"/>
  <c r="G1865" i="32"/>
  <c r="J411" i="32"/>
  <c r="G1209" i="32"/>
  <c r="G530" i="32"/>
  <c r="D338" i="32"/>
  <c r="G522" i="32"/>
  <c r="G1432" i="32"/>
  <c r="J973" i="32"/>
  <c r="G1687" i="32"/>
  <c r="G1184" i="32"/>
  <c r="G280" i="32"/>
  <c r="G2377" i="32"/>
  <c r="G1288" i="32"/>
  <c r="G698" i="32"/>
  <c r="D340" i="32"/>
  <c r="J922" i="32"/>
  <c r="G612" i="32"/>
  <c r="J946" i="32"/>
  <c r="G2678" i="32"/>
  <c r="G2076" i="32"/>
  <c r="J974" i="32"/>
  <c r="G682" i="32"/>
  <c r="G1222" i="32"/>
  <c r="J1669" i="32"/>
  <c r="G2302" i="32"/>
  <c r="G866" i="32"/>
  <c r="D1241" i="32"/>
  <c r="D1017" i="32"/>
  <c r="G452" i="32"/>
  <c r="D1627" i="32"/>
  <c r="G1805" i="32"/>
  <c r="G2111" i="32"/>
  <c r="G2209" i="32"/>
  <c r="D1317" i="32"/>
  <c r="D391" i="32"/>
  <c r="G577" i="32"/>
  <c r="G2196" i="32"/>
  <c r="G914" i="32"/>
  <c r="G1089" i="32"/>
  <c r="G2461" i="32"/>
  <c r="G1553" i="32"/>
  <c r="G2483" i="32"/>
  <c r="G1702" i="32"/>
  <c r="G1940" i="32"/>
  <c r="D1007" i="32"/>
  <c r="G1729" i="32"/>
  <c r="G1492" i="32"/>
  <c r="G1226" i="32"/>
  <c r="D926" i="32"/>
  <c r="D1335" i="32"/>
  <c r="G1582" i="32"/>
  <c r="G1683" i="32"/>
  <c r="G2743" i="32"/>
  <c r="G1358" i="32"/>
  <c r="G2786" i="32"/>
  <c r="D963" i="32"/>
  <c r="G2114" i="32"/>
  <c r="G591" i="32"/>
  <c r="G355" i="32"/>
  <c r="G2690" i="32"/>
  <c r="G2008" i="32"/>
  <c r="J350" i="32"/>
  <c r="G1661" i="32"/>
  <c r="D1175" i="32"/>
  <c r="D1273" i="32"/>
  <c r="G1889" i="32"/>
  <c r="G1085" i="32"/>
  <c r="G472" i="32"/>
  <c r="G913" i="32"/>
  <c r="D1663" i="32"/>
  <c r="G1761" i="32"/>
  <c r="G567" i="32"/>
  <c r="G1096" i="32"/>
  <c r="G815" i="32"/>
  <c r="G1620" i="32"/>
  <c r="D1628" i="32"/>
  <c r="G653" i="32"/>
  <c r="G1780" i="32"/>
  <c r="G1984" i="32"/>
  <c r="G837" i="32"/>
  <c r="G1591" i="32"/>
  <c r="G811" i="32"/>
  <c r="G347" i="32"/>
  <c r="G1627" i="32"/>
  <c r="G741" i="32"/>
  <c r="G1512" i="32"/>
  <c r="D973" i="32"/>
  <c r="G409" i="32"/>
  <c r="D336" i="32"/>
  <c r="G1321" i="32"/>
  <c r="G941" i="32"/>
  <c r="G789" i="32"/>
  <c r="G1249" i="32"/>
  <c r="G1150" i="32"/>
  <c r="G1155" i="32"/>
  <c r="G872" i="32"/>
  <c r="D1723" i="32"/>
  <c r="G1717" i="32"/>
  <c r="G981" i="32"/>
  <c r="G1339" i="32"/>
  <c r="G729" i="32"/>
  <c r="G1151" i="32"/>
  <c r="D1660" i="32"/>
  <c r="D2467" i="32"/>
  <c r="G2159" i="32"/>
  <c r="G2627" i="32"/>
  <c r="G731" i="32"/>
  <c r="G1888" i="32"/>
  <c r="G952" i="32"/>
  <c r="D1703" i="32"/>
  <c r="G2681" i="32"/>
  <c r="D1650" i="32"/>
  <c r="G2010" i="32"/>
  <c r="G659" i="32"/>
  <c r="G874" i="32"/>
  <c r="G1605" i="32"/>
  <c r="G964" i="32"/>
  <c r="D1569" i="32"/>
  <c r="G1116" i="32"/>
  <c r="G2531" i="32"/>
  <c r="D1223" i="32"/>
  <c r="G1426" i="32"/>
  <c r="G1119" i="32"/>
  <c r="G2657" i="32"/>
  <c r="D1652" i="32"/>
  <c r="G2262" i="32"/>
  <c r="G1465" i="32"/>
  <c r="G1968" i="32"/>
  <c r="G431" i="32"/>
  <c r="G1282" i="32"/>
  <c r="G2825" i="32"/>
  <c r="G2166" i="32"/>
  <c r="D383" i="32"/>
  <c r="G1658" i="32"/>
  <c r="G2822" i="32"/>
  <c r="G754" i="32"/>
  <c r="D911" i="32"/>
  <c r="G627" i="32"/>
  <c r="G917" i="32"/>
  <c r="G498" i="32"/>
  <c r="G1586" i="32"/>
  <c r="G2005" i="32"/>
  <c r="G1748" i="32"/>
  <c r="G1573" i="32"/>
  <c r="D1293" i="32"/>
  <c r="G1613" i="32"/>
  <c r="G605" i="32"/>
  <c r="G1185" i="32"/>
  <c r="G507" i="32"/>
  <c r="D1185" i="32"/>
  <c r="D927" i="32"/>
  <c r="J380" i="32"/>
  <c r="G2521" i="32"/>
  <c r="G1242" i="32"/>
  <c r="G1743" i="32"/>
  <c r="G1118" i="32"/>
  <c r="G693" i="32"/>
  <c r="G2273" i="32"/>
  <c r="G252" i="32"/>
  <c r="D977" i="32"/>
  <c r="G791" i="32"/>
  <c r="G1407" i="32"/>
  <c r="G755" i="32"/>
  <c r="G1228" i="32"/>
  <c r="G1022" i="32"/>
  <c r="G990" i="32"/>
  <c r="G1982" i="32"/>
  <c r="D1963" i="32"/>
  <c r="G2509" i="32"/>
  <c r="J342" i="32"/>
  <c r="G1808" i="32"/>
  <c r="D971" i="32"/>
  <c r="G1667" i="32"/>
  <c r="G1566" i="32"/>
  <c r="G1304" i="32"/>
  <c r="D959" i="32"/>
  <c r="D1213" i="32"/>
  <c r="D953" i="32"/>
  <c r="G1280" i="32"/>
  <c r="G1233" i="32"/>
  <c r="G654" i="32"/>
  <c r="J1626" i="32"/>
  <c r="G1596" i="32"/>
  <c r="G697" i="32"/>
  <c r="G1378" i="32"/>
  <c r="G1024" i="32"/>
  <c r="G1849" i="32"/>
  <c r="G738" i="32"/>
  <c r="D1259" i="32"/>
  <c r="G802" i="32"/>
  <c r="G1768" i="32"/>
  <c r="G1329" i="32"/>
  <c r="G832" i="32"/>
  <c r="G529" i="32"/>
  <c r="G1577" i="32"/>
  <c r="G649" i="32"/>
  <c r="G2235" i="32"/>
  <c r="G1483" i="32"/>
  <c r="G1421" i="32"/>
  <c r="G638" i="32"/>
  <c r="J1727" i="32"/>
  <c r="G2271" i="32"/>
  <c r="G2195" i="32"/>
  <c r="G2793" i="32"/>
  <c r="G565" i="32"/>
  <c r="G1754" i="32"/>
  <c r="G2141" i="32"/>
  <c r="G2042" i="32"/>
  <c r="D2443" i="32"/>
  <c r="G1574" i="32"/>
  <c r="G893" i="32"/>
  <c r="D995" i="32"/>
  <c r="D348" i="32"/>
  <c r="G849" i="32"/>
  <c r="G1319" i="32"/>
  <c r="D1129" i="32"/>
  <c r="J1715" i="32"/>
  <c r="G1279" i="32"/>
  <c r="G1103" i="32"/>
  <c r="G1911" i="32"/>
  <c r="G1615" i="32"/>
  <c r="G423" i="32"/>
  <c r="G580" i="32"/>
  <c r="G1384" i="32"/>
  <c r="G1778" i="32"/>
  <c r="G2300" i="32"/>
  <c r="G1779" i="32"/>
  <c r="G778" i="32"/>
  <c r="G392" i="32"/>
  <c r="G2341" i="32"/>
  <c r="G2369" i="32"/>
  <c r="G2487" i="32"/>
  <c r="G733" i="32"/>
  <c r="G1466" i="32"/>
  <c r="G749" i="32"/>
  <c r="G2194" i="32"/>
  <c r="G1104" i="32"/>
  <c r="G1546" i="32"/>
  <c r="D1177" i="32"/>
  <c r="D957" i="32"/>
  <c r="G1764" i="32"/>
  <c r="G1621" i="32"/>
  <c r="G1718" i="32"/>
  <c r="G783" i="32"/>
  <c r="G937" i="32"/>
  <c r="G1367" i="32"/>
  <c r="G2741" i="32"/>
  <c r="G782" i="32"/>
  <c r="G1979" i="32"/>
  <c r="D372" i="32"/>
  <c r="G2085" i="32"/>
  <c r="G1827" i="32"/>
  <c r="J1649" i="32"/>
  <c r="G752" i="32"/>
  <c r="G2464" i="32"/>
  <c r="D2083" i="32"/>
  <c r="G2431" i="32"/>
  <c r="J1696" i="32"/>
  <c r="G1559" i="32"/>
  <c r="G411" i="32"/>
  <c r="G1097" i="32"/>
  <c r="G1799" i="32"/>
  <c r="J1719" i="32"/>
  <c r="J1653" i="32"/>
  <c r="G743" i="32"/>
  <c r="G2064" i="32"/>
  <c r="G970" i="32"/>
  <c r="G2301" i="32"/>
  <c r="G1715" i="32"/>
  <c r="G1708" i="32"/>
  <c r="G1270" i="32"/>
  <c r="G1675" i="32"/>
  <c r="G1260" i="32"/>
  <c r="G306" i="32"/>
  <c r="G806" i="32"/>
  <c r="J978" i="32"/>
  <c r="G1536" i="32"/>
  <c r="G550" i="32"/>
  <c r="G2226" i="32"/>
  <c r="G1069" i="32"/>
  <c r="G2075" i="32"/>
  <c r="G584" i="32"/>
  <c r="G2804" i="32"/>
  <c r="G1051" i="32"/>
  <c r="G2380" i="32"/>
  <c r="G1970" i="32"/>
  <c r="G399" i="32"/>
  <c r="G967" i="32"/>
  <c r="G1391" i="32"/>
  <c r="D1719" i="32"/>
  <c r="G500" i="32"/>
  <c r="G816" i="32"/>
  <c r="G1753" i="32"/>
  <c r="D1715" i="32"/>
  <c r="G1202" i="32"/>
  <c r="G1063" i="32"/>
  <c r="G1874" i="32"/>
  <c r="G951" i="32"/>
  <c r="G1765" i="32"/>
  <c r="D1457" i="32"/>
  <c r="G2611" i="32"/>
  <c r="G1418" i="32"/>
  <c r="G1324" i="32"/>
  <c r="D1329" i="32"/>
  <c r="G969" i="32"/>
  <c r="D1633" i="32"/>
  <c r="G492" i="32"/>
  <c r="G1056" i="32"/>
  <c r="G557" i="32"/>
  <c r="D1101" i="32"/>
  <c r="G1484" i="32"/>
  <c r="D1083" i="32"/>
  <c r="G2029" i="32"/>
  <c r="G2485" i="32"/>
  <c r="G1783" i="32"/>
  <c r="G935" i="32"/>
  <c r="G978" i="32"/>
  <c r="G1354" i="32"/>
  <c r="D1157" i="32"/>
  <c r="G518" i="32"/>
  <c r="G1028" i="32"/>
  <c r="J351" i="32"/>
  <c r="G730" i="32"/>
  <c r="G862" i="32"/>
  <c r="D1541" i="32"/>
  <c r="G373" i="32"/>
  <c r="G1817" i="32"/>
  <c r="G2128" i="32"/>
  <c r="G1331" i="32"/>
  <c r="G261" i="32"/>
  <c r="D915" i="32"/>
  <c r="G1395" i="32"/>
  <c r="D1771" i="32"/>
  <c r="G400" i="32"/>
  <c r="G2081" i="32"/>
  <c r="G269" i="32"/>
  <c r="G1902" i="32"/>
  <c r="G2322" i="32"/>
  <c r="G762" i="32"/>
  <c r="G920" i="32"/>
  <c r="G838" i="32"/>
  <c r="G1133" i="32"/>
  <c r="G1561" i="32"/>
  <c r="G1415" i="32"/>
  <c r="G2222" i="32"/>
  <c r="G1429" i="32"/>
  <c r="G535" i="32"/>
  <c r="G363" i="32"/>
  <c r="G726" i="32"/>
  <c r="G2761" i="32"/>
  <c r="G963" i="32"/>
  <c r="G1098" i="32"/>
  <c r="D1915" i="32"/>
  <c r="J382" i="32"/>
  <c r="G481" i="32"/>
  <c r="G2103" i="32"/>
  <c r="G1084" i="32"/>
  <c r="G949" i="32"/>
  <c r="G668" i="32"/>
  <c r="G1552" i="32"/>
  <c r="G2608" i="32"/>
  <c r="D342" i="32"/>
  <c r="G2567" i="32"/>
  <c r="G2415" i="32"/>
  <c r="G1695" i="32"/>
  <c r="G1333" i="32"/>
  <c r="G1666" i="32"/>
  <c r="G931" i="32"/>
  <c r="G1134" i="32"/>
  <c r="G317" i="32"/>
  <c r="G458" i="32"/>
  <c r="G1006" i="32"/>
  <c r="G904" i="32"/>
  <c r="G275" i="32"/>
  <c r="G622" i="32"/>
  <c r="J931" i="32"/>
  <c r="G2751" i="32"/>
  <c r="G926" i="32"/>
  <c r="G599" i="32"/>
  <c r="G902" i="32"/>
  <c r="G341" i="32"/>
  <c r="D1167" i="32"/>
  <c r="G593" i="32"/>
  <c r="G1370" i="32"/>
  <c r="G2020" i="32"/>
  <c r="G585" i="32"/>
  <c r="G2372" i="32"/>
  <c r="D1087" i="32"/>
  <c r="G528" i="32"/>
  <c r="G2780" i="32"/>
  <c r="G1320" i="32"/>
  <c r="G1445" i="32"/>
  <c r="G2164" i="32"/>
  <c r="G687" i="32"/>
  <c r="D2211" i="32"/>
  <c r="G825" i="32"/>
  <c r="G1760" i="32"/>
  <c r="G1871" i="32"/>
  <c r="J921" i="32"/>
  <c r="G1078" i="32"/>
  <c r="G2675" i="32"/>
  <c r="G1854" i="32"/>
  <c r="G1635" i="32"/>
  <c r="G684" i="32"/>
  <c r="G954" i="32"/>
  <c r="G2106" i="32"/>
  <c r="G2357" i="32"/>
  <c r="G2238" i="32"/>
  <c r="G1547" i="32"/>
  <c r="G1610" i="32"/>
  <c r="G1706" i="32"/>
  <c r="D1643" i="32"/>
  <c r="G2612" i="32"/>
  <c r="D923" i="32"/>
  <c r="D1413" i="32"/>
  <c r="D337" i="32"/>
  <c r="G681" i="32"/>
  <c r="G628" i="32"/>
  <c r="D362" i="32"/>
  <c r="G890" i="32"/>
  <c r="G2408" i="32"/>
  <c r="G2139" i="32"/>
  <c r="D1711" i="32"/>
  <c r="G1965" i="32"/>
  <c r="G1236" i="32"/>
  <c r="G2455" i="32"/>
  <c r="G958" i="32"/>
  <c r="G344" i="32"/>
  <c r="G1855" i="32"/>
  <c r="G1439" i="32"/>
  <c r="G936" i="32"/>
  <c r="G2532" i="32"/>
  <c r="G1711" i="32"/>
  <c r="G378" i="32"/>
  <c r="D1143" i="32"/>
  <c r="G421" i="32"/>
  <c r="G1049" i="32"/>
  <c r="G674" i="32"/>
  <c r="D1427" i="32"/>
  <c r="G1364" i="32"/>
  <c r="G525" i="32"/>
  <c r="G1142" i="32"/>
  <c r="G279" i="32"/>
  <c r="G836" i="32"/>
  <c r="G480" i="32"/>
  <c r="D1035" i="32"/>
  <c r="G345" i="32"/>
  <c r="G1571" i="32"/>
  <c r="G2421" i="32"/>
  <c r="J1659" i="32"/>
  <c r="G2051" i="32"/>
  <c r="G639" i="32"/>
  <c r="G1264" i="32"/>
  <c r="G1205" i="32"/>
  <c r="G1843" i="32"/>
  <c r="J393" i="32"/>
  <c r="G745" i="32"/>
  <c r="D1819" i="32"/>
  <c r="G1741" i="32"/>
  <c r="G2237" i="32"/>
  <c r="G2074" i="32"/>
  <c r="G907" i="32"/>
  <c r="G560" i="32"/>
  <c r="G1527" i="32"/>
  <c r="G1188" i="32"/>
  <c r="G536" i="32"/>
  <c r="G908" i="32"/>
  <c r="G1101" i="32"/>
  <c r="D1549" i="32"/>
  <c r="D993" i="32"/>
  <c r="G1179" i="32"/>
  <c r="G1823" i="32"/>
  <c r="D465" i="32"/>
  <c r="G1068" i="32"/>
  <c r="G1194" i="32"/>
  <c r="D1639" i="32"/>
  <c r="G2006" i="32"/>
  <c r="G1093" i="32"/>
  <c r="G1606" i="32"/>
  <c r="G285" i="32"/>
  <c r="G847" i="32"/>
  <c r="G2598" i="32"/>
  <c r="G291" i="32"/>
  <c r="G1873" i="32"/>
  <c r="G385" i="32"/>
  <c r="G2742" i="32"/>
  <c r="D1199" i="32"/>
  <c r="G2430" i="32"/>
  <c r="G987" i="32"/>
  <c r="G2171" i="32"/>
  <c r="G728" i="32"/>
  <c r="G1798" i="32"/>
  <c r="G919" i="32"/>
  <c r="G2044" i="32"/>
  <c r="G1368" i="32"/>
  <c r="G428" i="32"/>
  <c r="D967" i="32"/>
  <c r="J372" i="32"/>
  <c r="J347" i="32"/>
  <c r="G751" i="32"/>
  <c r="G1677" i="32"/>
  <c r="G2275" i="32"/>
  <c r="D1656" i="32"/>
  <c r="G552" i="32"/>
  <c r="G2770" i="32"/>
  <c r="G1746" i="32"/>
  <c r="G457" i="32"/>
  <c r="D1343" i="32"/>
  <c r="G368" i="32"/>
  <c r="G2404" i="32"/>
  <c r="G2347" i="32"/>
  <c r="G1159" i="32"/>
  <c r="D1433" i="32"/>
  <c r="G685" i="32"/>
  <c r="G564" i="32"/>
  <c r="G1663" i="32"/>
  <c r="G262" i="32"/>
  <c r="D1325" i="32"/>
  <c r="J930" i="32"/>
  <c r="G770" i="32"/>
  <c r="D406" i="32"/>
  <c r="D1269" i="32"/>
  <c r="G485" i="32"/>
  <c r="J385" i="32"/>
  <c r="G600" i="32"/>
  <c r="G1064" i="32"/>
  <c r="G2324" i="32"/>
  <c r="D354" i="32"/>
  <c r="D978" i="32"/>
  <c r="G1386" i="32"/>
  <c r="D1665" i="32"/>
  <c r="G1010" i="32"/>
  <c r="G1931" i="32"/>
  <c r="G1504" i="32"/>
  <c r="G2248" i="32"/>
  <c r="J937" i="32"/>
  <c r="D1682" i="32"/>
  <c r="G1402" i="32"/>
  <c r="G1912" i="32"/>
  <c r="G2441" i="32"/>
  <c r="D2251" i="32"/>
  <c r="G799" i="32"/>
  <c r="G1275" i="32"/>
  <c r="J1660" i="32"/>
  <c r="D2131" i="32"/>
  <c r="G2728" i="32"/>
  <c r="G2440" i="32"/>
  <c r="D332" i="32"/>
  <c r="G561" i="32"/>
  <c r="G1274" i="32"/>
  <c r="G2817" i="32"/>
  <c r="G861" i="32"/>
  <c r="G1671" i="32"/>
  <c r="D939" i="32"/>
  <c r="G1734" i="32"/>
  <c r="D334" i="32"/>
  <c r="G1141" i="32"/>
  <c r="G1836" i="32"/>
  <c r="G651" i="32"/>
  <c r="G1476" i="32"/>
  <c r="G2697" i="32"/>
  <c r="D1947" i="32"/>
  <c r="G490" i="32"/>
  <c r="G595" i="32"/>
  <c r="G520" i="32"/>
  <c r="D1121" i="32"/>
  <c r="G1224" i="32"/>
  <c r="G1857" i="32"/>
  <c r="J1645" i="32"/>
  <c r="G469" i="32"/>
  <c r="D355" i="32"/>
  <c r="G533" i="32"/>
  <c r="D454" i="32"/>
  <c r="G2090" i="32"/>
  <c r="G391" i="32"/>
  <c r="D2379" i="32"/>
  <c r="G1875" i="32"/>
  <c r="D1073" i="32"/>
  <c r="G601" i="32"/>
  <c r="D352" i="32"/>
  <c r="G321" i="32"/>
  <c r="J919" i="32"/>
  <c r="G786" i="32"/>
  <c r="G2760" i="32"/>
  <c r="G2340" i="32"/>
  <c r="G1074" i="32"/>
  <c r="G448" i="32"/>
  <c r="G1041" i="32"/>
  <c r="G1969" i="32"/>
  <c r="G1375" i="32"/>
  <c r="G2542" i="32"/>
  <c r="G1525" i="32"/>
  <c r="G773" i="32"/>
  <c r="G2348" i="32"/>
  <c r="G899" i="32"/>
  <c r="G484" i="32"/>
  <c r="G1641" i="32"/>
  <c r="G2265" i="32"/>
  <c r="D1795" i="32"/>
  <c r="G1609" i="32"/>
  <c r="G2792" i="32"/>
  <c r="G1221" i="32"/>
  <c r="G1183" i="32"/>
  <c r="G1436" i="32"/>
  <c r="J1656" i="32"/>
  <c r="G251" i="32"/>
  <c r="G410" i="32"/>
  <c r="G652" i="32"/>
  <c r="D1105" i="32"/>
  <c r="G1646" i="32"/>
  <c r="G316" i="32"/>
  <c r="G342" i="32"/>
  <c r="G2091" i="32"/>
  <c r="G1555" i="32"/>
  <c r="G2715" i="32"/>
  <c r="D380" i="32"/>
  <c r="G2540" i="32"/>
  <c r="G2186" i="32"/>
  <c r="G1322" i="32"/>
  <c r="G667" i="32"/>
  <c r="G739" i="32"/>
  <c r="G468" i="32"/>
  <c r="G1355" i="32"/>
  <c r="G2395" i="32"/>
  <c r="G2685" i="32"/>
  <c r="G624" i="32"/>
  <c r="G2827" i="32"/>
  <c r="G1471" i="32"/>
  <c r="G1266" i="32"/>
  <c r="G1218" i="32"/>
  <c r="G1197" i="32"/>
  <c r="G1544" i="32"/>
  <c r="G1015" i="32"/>
  <c r="G1597" i="32"/>
  <c r="G503" i="32"/>
  <c r="G1599" i="32"/>
  <c r="G1192" i="32"/>
  <c r="G1317" i="32"/>
  <c r="G1148" i="32"/>
  <c r="G1026" i="32"/>
  <c r="G1301" i="32"/>
  <c r="G1467" i="32"/>
  <c r="G374" i="32"/>
  <c r="G1722" i="32"/>
  <c r="G1945" i="32"/>
  <c r="G853" i="32"/>
  <c r="G695" i="32"/>
  <c r="G2094" i="32"/>
  <c r="G274" i="32"/>
  <c r="G767" i="32"/>
  <c r="G1647" i="32"/>
  <c r="G2021" i="32"/>
  <c r="D934" i="32"/>
  <c r="G1542" i="32"/>
  <c r="G464" i="32"/>
  <c r="G2789" i="32"/>
  <c r="G524" i="32"/>
  <c r="G1023" i="32"/>
  <c r="G312" i="32"/>
  <c r="G1522" i="32"/>
  <c r="G335" i="32"/>
  <c r="J387" i="32"/>
  <c r="G2763" i="32"/>
  <c r="G641" i="32"/>
  <c r="G1178" i="32"/>
  <c r="G1210" i="32"/>
  <c r="G1781" i="32"/>
  <c r="G2176" i="32"/>
  <c r="G886" i="32"/>
  <c r="G1272" i="32"/>
  <c r="G553" i="32"/>
  <c r="J1657" i="32"/>
  <c r="G1919" i="32"/>
  <c r="D2403" i="32"/>
  <c r="G2600" i="32"/>
  <c r="G2439" i="32"/>
  <c r="G2016" i="32"/>
  <c r="D333" i="32"/>
  <c r="G933" i="32"/>
  <c r="D2331" i="32"/>
  <c r="D1237" i="32"/>
  <c r="G980" i="32"/>
  <c r="G1681" i="32"/>
  <c r="G572" i="32"/>
  <c r="G596" i="32"/>
  <c r="G1009" i="32"/>
  <c r="G803" i="32"/>
  <c r="G607" i="32"/>
  <c r="G776" i="32"/>
  <c r="G2776" i="32"/>
  <c r="G588" i="32"/>
  <c r="G1021" i="32"/>
  <c r="G1196" i="32"/>
  <c r="D1149" i="32"/>
  <c r="G2499" i="32"/>
  <c r="G2486" i="32"/>
  <c r="G873" i="32"/>
  <c r="G1583" i="32"/>
  <c r="G621" i="32"/>
  <c r="G1252" i="32"/>
  <c r="G676" i="32"/>
  <c r="G486" i="32"/>
  <c r="G747" i="32"/>
  <c r="G1894" i="32"/>
  <c r="G2119" i="32"/>
  <c r="G2588" i="32"/>
  <c r="G1174" i="32"/>
  <c r="D2491" i="32"/>
  <c r="G1278" i="32"/>
  <c r="D369" i="32"/>
  <c r="G2120" i="32"/>
  <c r="G2481" i="32"/>
  <c r="G1724" i="32"/>
  <c r="G1634" i="32"/>
  <c r="G744" i="32"/>
  <c r="D363" i="32"/>
  <c r="G1859" i="32"/>
  <c r="G1290" i="32"/>
  <c r="G1705" i="32"/>
  <c r="G1227" i="32"/>
  <c r="G495" i="32"/>
  <c r="G453" i="32"/>
  <c r="G863" i="32"/>
  <c r="G1193" i="32"/>
  <c r="G1472" i="32"/>
  <c r="G632" i="32"/>
  <c r="G1731" i="32"/>
  <c r="G840" i="32"/>
  <c r="G1147" i="32"/>
  <c r="G2333" i="32"/>
  <c r="G1918" i="32"/>
  <c r="G1013" i="32"/>
  <c r="G299" i="32"/>
  <c r="G1292" i="32"/>
  <c r="G433" i="32"/>
  <c r="G1293" i="32"/>
  <c r="G1130" i="32"/>
  <c r="G2334" i="32"/>
  <c r="G2694" i="32"/>
  <c r="G1578" i="32"/>
  <c r="G858" i="32"/>
  <c r="G1493" i="32"/>
  <c r="D975" i="32"/>
  <c r="D404" i="32"/>
  <c r="G1604" i="32"/>
  <c r="D1049" i="32"/>
  <c r="G1036" i="32"/>
  <c r="G1884" i="32"/>
  <c r="G2214" i="32"/>
  <c r="G903" i="32"/>
  <c r="D1675" i="32"/>
  <c r="G334" i="32"/>
  <c r="G375" i="32"/>
  <c r="D347" i="32"/>
  <c r="G435" i="32"/>
  <c r="D1658" i="32"/>
  <c r="G2757" i="32"/>
  <c r="G710" i="32"/>
  <c r="G1532" i="32"/>
  <c r="G1124" i="32"/>
  <c r="D1591" i="32"/>
  <c r="G1732" i="32"/>
  <c r="G2284" i="32"/>
  <c r="G1002" i="32"/>
  <c r="J383" i="32"/>
  <c r="G1287" i="32"/>
  <c r="J1275" i="32"/>
  <c r="J1555" i="32"/>
  <c r="J1553" i="32"/>
  <c r="J1373" i="32"/>
  <c r="J1489" i="32"/>
  <c r="J955" i="32"/>
  <c r="J1661" i="32"/>
  <c r="J989" i="32"/>
  <c r="G239" i="32"/>
  <c r="J1143" i="32"/>
  <c r="J1353" i="32"/>
  <c r="J1666" i="32"/>
  <c r="J2211" i="32"/>
  <c r="D1716" i="32"/>
  <c r="J1581" i="32"/>
  <c r="J1357" i="32"/>
  <c r="G1166" i="32"/>
  <c r="J1639" i="32"/>
  <c r="G2518" i="32"/>
  <c r="G1030" i="32"/>
  <c r="G1580" i="32"/>
  <c r="G1640" i="32"/>
  <c r="G629" i="32"/>
  <c r="G1939" i="32"/>
  <c r="G2117" i="32"/>
  <c r="G810" i="32"/>
  <c r="G766" i="32"/>
  <c r="G1747" i="32"/>
  <c r="G2148" i="32"/>
  <c r="D1692" i="32"/>
  <c r="D1971" i="32"/>
  <c r="G1071" i="32"/>
  <c r="G1773" i="32"/>
  <c r="G393" i="32"/>
  <c r="G514" i="32"/>
  <c r="G1882" i="32"/>
  <c r="D1247" i="32"/>
  <c r="G294" i="32"/>
  <c r="D375" i="32"/>
  <c r="G1632" i="32"/>
  <c r="G2338" i="32"/>
  <c r="G300" i="32"/>
  <c r="G1180" i="32"/>
  <c r="J926" i="32"/>
  <c r="G1117" i="32"/>
  <c r="G1020" i="32"/>
  <c r="G1308" i="32"/>
  <c r="G2497" i="32"/>
  <c r="G415" i="32"/>
  <c r="G1079" i="32"/>
  <c r="D1363" i="32"/>
  <c r="G2203" i="32"/>
  <c r="G360" i="32"/>
  <c r="G527" i="32"/>
  <c r="D378" i="32"/>
  <c r="G1171" i="32"/>
  <c r="G1588" i="32"/>
  <c r="G876" i="32"/>
  <c r="G1346" i="32"/>
  <c r="G2762" i="32"/>
  <c r="G2435" i="32"/>
  <c r="G1408" i="32"/>
  <c r="G1618" i="32"/>
  <c r="G1122" i="32"/>
  <c r="G582" i="32"/>
  <c r="D961" i="32"/>
  <c r="G2416" i="32"/>
  <c r="J364" i="32"/>
  <c r="G389" i="32"/>
  <c r="G1543" i="32"/>
  <c r="G2447" i="32"/>
  <c r="G2386" i="32"/>
  <c r="J1646" i="32"/>
  <c r="G833" i="32"/>
  <c r="G650" i="32"/>
  <c r="G1208" i="32"/>
  <c r="G1890" i="32"/>
  <c r="G1538" i="32"/>
  <c r="D1644" i="32"/>
  <c r="G417" i="32"/>
  <c r="D353" i="32"/>
  <c r="G2233" i="32"/>
  <c r="G2266" i="32"/>
  <c r="G1775" i="32"/>
  <c r="G619" i="32"/>
  <c r="J378" i="32"/>
  <c r="J914" i="32"/>
  <c r="D924" i="32"/>
  <c r="G1169" i="32"/>
  <c r="G1511" i="32"/>
  <c r="J392" i="32"/>
  <c r="J923" i="32"/>
  <c r="J970" i="32"/>
  <c r="G1703" i="32"/>
  <c r="G1095" i="32"/>
  <c r="D443" i="32"/>
  <c r="G2672" i="32"/>
  <c r="G1216" i="32"/>
  <c r="G2733" i="32"/>
  <c r="G2528" i="32"/>
  <c r="D1349" i="32"/>
  <c r="G339" i="32"/>
  <c r="G1700" i="32"/>
  <c r="G2205" i="32"/>
  <c r="G579" i="32"/>
  <c r="J942" i="32"/>
  <c r="G1832" i="32"/>
  <c r="J1601" i="32"/>
  <c r="J2163" i="32"/>
  <c r="J1803" i="32"/>
  <c r="J1163" i="32"/>
  <c r="J1051" i="32"/>
  <c r="J1611" i="32"/>
  <c r="J404" i="32"/>
  <c r="J1035" i="32"/>
  <c r="J1485" i="32"/>
  <c r="G221" i="32"/>
  <c r="J971" i="32"/>
  <c r="D1718" i="32"/>
  <c r="J1469" i="32"/>
  <c r="D1775" i="32"/>
  <c r="J988" i="32"/>
  <c r="G850" i="32"/>
  <c r="G1920" i="32"/>
  <c r="G329" i="32"/>
  <c r="G673" i="32"/>
  <c r="D376" i="32"/>
  <c r="G1332" i="32"/>
  <c r="G656" i="32"/>
  <c r="G1438" i="32"/>
  <c r="J918" i="32"/>
  <c r="G2771" i="32"/>
  <c r="J1724" i="32"/>
  <c r="G1720" i="32"/>
  <c r="G2107" i="32"/>
  <c r="J929" i="32"/>
  <c r="G237" i="32"/>
  <c r="J2563" i="32"/>
  <c r="J1577" i="32"/>
  <c r="J1273" i="32"/>
  <c r="J1289" i="32"/>
  <c r="J1219" i="32"/>
  <c r="J1191" i="32"/>
  <c r="J1707" i="32"/>
  <c r="D987" i="32"/>
  <c r="J1471" i="32"/>
  <c r="J1867" i="32"/>
  <c r="J1525" i="32"/>
  <c r="J2299" i="32"/>
  <c r="J1676" i="32"/>
  <c r="J454" i="32"/>
  <c r="G219" i="32"/>
  <c r="D416" i="32"/>
  <c r="J1261" i="32"/>
  <c r="D1759" i="32"/>
  <c r="J1153" i="32"/>
  <c r="J984" i="32"/>
  <c r="G225" i="32"/>
  <c r="D1714" i="32"/>
  <c r="D1429" i="32"/>
  <c r="G901" i="32"/>
  <c r="D955" i="32"/>
  <c r="D1729" i="32"/>
  <c r="D1748" i="32"/>
  <c r="J421" i="32"/>
  <c r="J1217" i="32"/>
  <c r="J1203" i="32"/>
  <c r="J2523" i="32"/>
  <c r="J1971" i="32"/>
  <c r="J1708" i="32"/>
  <c r="G722" i="32"/>
  <c r="G1643" i="32"/>
  <c r="G459" i="32"/>
  <c r="G256" i="32"/>
  <c r="J1301" i="32"/>
  <c r="D417" i="32"/>
  <c r="J1499" i="32"/>
  <c r="J422" i="32"/>
  <c r="J961" i="32"/>
  <c r="J1195" i="32"/>
  <c r="D1726" i="32"/>
  <c r="J1569" i="32"/>
  <c r="J1209" i="32"/>
  <c r="J1638" i="32"/>
  <c r="G506" i="32"/>
  <c r="G352" i="32"/>
  <c r="G1211" i="32"/>
  <c r="G671" i="32"/>
  <c r="G1061" i="32"/>
  <c r="J950" i="32"/>
  <c r="G1469" i="32"/>
  <c r="J1688" i="32"/>
  <c r="G1199" i="32"/>
  <c r="G1143" i="32"/>
  <c r="G1973" i="32"/>
  <c r="D1203" i="32"/>
  <c r="J958" i="32"/>
  <c r="J1135" i="32"/>
  <c r="J1716" i="32"/>
  <c r="D1720" i="32"/>
  <c r="D954" i="32"/>
  <c r="J979" i="32"/>
  <c r="J1461" i="32"/>
  <c r="J1395" i="32"/>
  <c r="D991" i="32"/>
  <c r="J395" i="32"/>
  <c r="D418" i="32"/>
  <c r="J426" i="32"/>
  <c r="D992" i="32"/>
  <c r="J1697" i="32"/>
  <c r="G180" i="32"/>
  <c r="J1147" i="32"/>
  <c r="J2059" i="32"/>
  <c r="J1698" i="32"/>
  <c r="J1545" i="32"/>
  <c r="J1915" i="32"/>
  <c r="J1683" i="32"/>
  <c r="J1699" i="32"/>
  <c r="J1181" i="32"/>
  <c r="D1191" i="32"/>
  <c r="G432" i="32"/>
  <c r="J1465" i="32"/>
  <c r="J1720" i="32"/>
  <c r="D980" i="32"/>
  <c r="J1093" i="32"/>
  <c r="J2443" i="32"/>
  <c r="J987" i="32"/>
  <c r="D1694" i="32"/>
  <c r="D414" i="32"/>
  <c r="J1743" i="32"/>
  <c r="G694" i="32"/>
  <c r="D1111" i="32"/>
  <c r="G2667" i="32"/>
  <c r="G999" i="32"/>
  <c r="G196" i="32"/>
  <c r="J1097" i="32"/>
  <c r="J1731" i="32"/>
  <c r="J962" i="32"/>
  <c r="J1079" i="32"/>
  <c r="J1843" i="32"/>
  <c r="J1755" i="32"/>
  <c r="J1321" i="32"/>
  <c r="D371" i="32"/>
  <c r="G2099" i="32"/>
  <c r="G699" i="32"/>
  <c r="D2547" i="32"/>
  <c r="D1395" i="32"/>
  <c r="G1296" i="32"/>
  <c r="G881" i="32"/>
  <c r="D1437" i="32"/>
  <c r="G2766" i="32"/>
  <c r="G379" i="32"/>
  <c r="G2228" i="32"/>
  <c r="J1739" i="32"/>
  <c r="G204" i="32"/>
  <c r="J1507" i="32"/>
  <c r="G207" i="32"/>
  <c r="D1732" i="32"/>
  <c r="J418" i="32"/>
  <c r="G185" i="32"/>
  <c r="J1779" i="32"/>
  <c r="J1891" i="32"/>
  <c r="J1007" i="32"/>
  <c r="J2491" i="32"/>
  <c r="J2331" i="32"/>
  <c r="J1483" i="32"/>
  <c r="J1073" i="32"/>
  <c r="J1441" i="32"/>
  <c r="G2069" i="32"/>
  <c r="J944" i="32"/>
  <c r="G2096" i="32"/>
  <c r="G748" i="32"/>
  <c r="G660" i="32"/>
  <c r="G436" i="32"/>
  <c r="G441" i="32"/>
  <c r="G1271" i="32"/>
  <c r="G1248" i="32"/>
  <c r="G2013" i="32"/>
  <c r="G1670" i="32"/>
  <c r="G785" i="32"/>
  <c r="G626" i="32"/>
  <c r="G2832" i="32"/>
  <c r="G2364" i="32"/>
  <c r="G387" i="32"/>
  <c r="G1381" i="32"/>
  <c r="G1001" i="32"/>
  <c r="G2298" i="32"/>
  <c r="G688" i="32"/>
  <c r="J367" i="32"/>
  <c r="G1810" i="32"/>
  <c r="D1455" i="32"/>
  <c r="G880" i="32"/>
  <c r="G2495" i="32"/>
  <c r="G915" i="32"/>
  <c r="D1315" i="32"/>
  <c r="G968" i="32"/>
  <c r="D1013" i="32"/>
  <c r="G1744" i="32"/>
  <c r="G923" i="32"/>
  <c r="G829" i="32"/>
  <c r="D357" i="32"/>
  <c r="G362" i="32"/>
  <c r="D938" i="32"/>
  <c r="G1550" i="32"/>
  <c r="D432" i="32"/>
  <c r="G1057" i="32"/>
  <c r="G1376" i="32"/>
  <c r="G249" i="32"/>
  <c r="J934" i="32"/>
  <c r="G1055" i="32"/>
  <c r="J348" i="32"/>
  <c r="G2157" i="32"/>
  <c r="G1039" i="32"/>
  <c r="G794" i="32"/>
  <c r="D2163" i="32"/>
  <c r="G413" i="32"/>
  <c r="G1619" i="32"/>
  <c r="G1341" i="32"/>
  <c r="D1676" i="32"/>
  <c r="G723" i="32"/>
  <c r="G390" i="32"/>
  <c r="G1081" i="32"/>
  <c r="G2246" i="32"/>
  <c r="D960" i="32"/>
  <c r="D1009" i="32"/>
  <c r="G1413" i="32"/>
  <c r="G366" i="32"/>
  <c r="D1219" i="32"/>
  <c r="G404" i="32"/>
  <c r="G337" i="32"/>
  <c r="G1360" i="32"/>
  <c r="G983" i="32"/>
  <c r="G2438" i="32"/>
  <c r="G623" i="32"/>
  <c r="G2130" i="32"/>
  <c r="G1011" i="32"/>
  <c r="G1541" i="32"/>
  <c r="J407" i="32"/>
  <c r="G1295" i="32"/>
  <c r="G942" i="32"/>
  <c r="G444" i="32"/>
  <c r="G1115" i="32"/>
  <c r="G1752" i="32"/>
  <c r="G1050" i="32"/>
  <c r="G830" i="32"/>
  <c r="J945" i="32"/>
  <c r="D368" i="32"/>
  <c r="J1655" i="32"/>
  <c r="D1597" i="32"/>
  <c r="G1774" i="32"/>
  <c r="G1499" i="32"/>
  <c r="G521" i="32"/>
  <c r="J928" i="32"/>
  <c r="G1944" i="32"/>
  <c r="G905" i="32"/>
  <c r="D1171" i="32"/>
  <c r="G679" i="32"/>
  <c r="D1059" i="32"/>
  <c r="J389" i="32"/>
  <c r="D1641" i="32"/>
  <c r="J967" i="32"/>
  <c r="J1125" i="32"/>
  <c r="D398" i="32"/>
  <c r="J957" i="32"/>
  <c r="D433" i="32"/>
  <c r="J1701" i="32"/>
  <c r="J1531" i="32"/>
  <c r="D1767" i="32"/>
  <c r="J1105" i="32"/>
  <c r="J1563" i="32"/>
  <c r="G203" i="32"/>
  <c r="J1205" i="32"/>
  <c r="D976" i="32"/>
  <c r="D403" i="32"/>
  <c r="J1399" i="32"/>
  <c r="G2774" i="32"/>
  <c r="D1499" i="32"/>
  <c r="D384" i="32"/>
  <c r="G604" i="32"/>
  <c r="D1195" i="32"/>
  <c r="J1631" i="32"/>
  <c r="G1840" i="32"/>
  <c r="G2332" i="32"/>
  <c r="G1269" i="32"/>
  <c r="D933" i="32"/>
  <c r="G1004" i="32"/>
  <c r="G590" i="32"/>
  <c r="D1069" i="32"/>
  <c r="J916" i="32"/>
  <c r="J2571" i="32"/>
  <c r="D1730" i="32"/>
  <c r="D429" i="32"/>
  <c r="J1121" i="32"/>
  <c r="J981" i="32"/>
  <c r="J2011" i="32"/>
  <c r="J2131" i="32"/>
  <c r="J1303" i="32"/>
  <c r="J951" i="32"/>
  <c r="G210" i="32"/>
  <c r="J2467" i="32"/>
  <c r="J2235" i="32"/>
  <c r="J1055" i="32"/>
  <c r="J1037" i="32"/>
  <c r="G191" i="32"/>
  <c r="J2203" i="32"/>
  <c r="J1133" i="32"/>
  <c r="J1223" i="32"/>
  <c r="J1063" i="32"/>
  <c r="J2227" i="32"/>
  <c r="J1567" i="32"/>
  <c r="J406" i="32"/>
  <c r="G758" i="32"/>
  <c r="G2023" i="32"/>
  <c r="G2132" i="32"/>
  <c r="D1693" i="32"/>
  <c r="D1722" i="32"/>
  <c r="J1199" i="32"/>
  <c r="J1265" i="32"/>
  <c r="D1763" i="32"/>
  <c r="J410" i="32"/>
  <c r="J1279" i="32"/>
  <c r="D1739" i="32"/>
  <c r="D1097" i="32"/>
  <c r="D1601" i="32"/>
  <c r="G1820" i="32"/>
  <c r="G1047" i="32"/>
  <c r="G1506" i="32"/>
  <c r="D1735" i="32"/>
  <c r="J2427" i="32"/>
  <c r="J1437" i="32"/>
  <c r="G186" i="32"/>
  <c r="J2251" i="32"/>
  <c r="D1706" i="32"/>
  <c r="J1619" i="32"/>
  <c r="J1387" i="32"/>
  <c r="G2626" i="32"/>
  <c r="G1058" i="32"/>
  <c r="G689" i="32"/>
  <c r="D1545" i="32"/>
  <c r="G2295" i="32"/>
  <c r="G892" i="32"/>
  <c r="G1814" i="32"/>
  <c r="G939" i="32"/>
  <c r="D1161" i="32"/>
  <c r="G883" i="32"/>
  <c r="G1649" i="32"/>
  <c r="G859" i="32"/>
  <c r="G2105" i="32"/>
  <c r="G929" i="32"/>
  <c r="J2043" i="32"/>
  <c r="J1573" i="32"/>
  <c r="D2563" i="32"/>
  <c r="J1511" i="32"/>
  <c r="J1013" i="32"/>
  <c r="D998" i="32"/>
  <c r="J396" i="32"/>
  <c r="J1031" i="32"/>
  <c r="J1139" i="32"/>
  <c r="J2083" i="32"/>
  <c r="J1709" i="32"/>
  <c r="J1609" i="32"/>
  <c r="J2499" i="32"/>
  <c r="J1349" i="32"/>
  <c r="J413" i="32"/>
  <c r="D437" i="32"/>
  <c r="G197" i="32"/>
  <c r="J1691" i="32"/>
  <c r="J1535" i="32"/>
  <c r="J1021" i="32"/>
  <c r="D1006" i="32"/>
  <c r="J1475" i="32"/>
  <c r="J402" i="32"/>
  <c r="G826" i="32"/>
  <c r="G709" i="32"/>
  <c r="G179" i="32"/>
  <c r="G220" i="32"/>
  <c r="J959" i="32"/>
  <c r="J1041" i="32"/>
  <c r="J1415" i="32"/>
  <c r="J954" i="32"/>
  <c r="J965" i="32"/>
  <c r="J1177" i="32"/>
  <c r="G2393" i="32"/>
  <c r="G512" i="32"/>
  <c r="D1697" i="32"/>
  <c r="G707" i="32"/>
  <c r="G1537" i="32"/>
  <c r="J995" i="32"/>
  <c r="D426" i="32"/>
  <c r="J1690" i="32"/>
  <c r="J390" i="32"/>
  <c r="D487" i="32"/>
  <c r="D958" i="32"/>
  <c r="D498" i="32"/>
  <c r="J443" i="32"/>
  <c r="D1231" i="32"/>
  <c r="J1629" i="32"/>
  <c r="D379" i="32"/>
  <c r="G972" i="32"/>
  <c r="G657" i="32"/>
  <c r="J415" i="32"/>
  <c r="G1014" i="32"/>
  <c r="G2048" i="32"/>
  <c r="D382" i="32"/>
  <c r="G664" i="32"/>
  <c r="J2035" i="32"/>
  <c r="J1371" i="32"/>
  <c r="J1115" i="32"/>
  <c r="J1521" i="32"/>
  <c r="J1559" i="32"/>
  <c r="J1433" i="32"/>
  <c r="J1339" i="32"/>
  <c r="G216" i="32"/>
  <c r="J1695" i="32"/>
  <c r="D1713" i="32"/>
  <c r="J1747" i="32"/>
  <c r="J1129" i="32"/>
  <c r="G226" i="32"/>
  <c r="J1331" i="32"/>
  <c r="D962" i="32"/>
  <c r="G864" i="32"/>
  <c r="G496" i="32"/>
  <c r="D1489" i="32"/>
  <c r="D370" i="32"/>
  <c r="D944" i="32"/>
  <c r="D351" i="32"/>
  <c r="G547" i="32"/>
  <c r="G408" i="32"/>
  <c r="G1651" i="32"/>
  <c r="J925" i="32"/>
  <c r="G1330" i="32"/>
  <c r="D1555" i="32"/>
  <c r="G606" i="32"/>
  <c r="G523" i="32"/>
  <c r="D374" i="32"/>
  <c r="G1796" i="32"/>
  <c r="G1862" i="32"/>
  <c r="G1390" i="32"/>
  <c r="G986" i="32"/>
  <c r="G1042" i="32"/>
  <c r="G805" i="32"/>
  <c r="G717" i="32"/>
  <c r="G1623" i="32"/>
  <c r="G1164" i="32"/>
  <c r="G586" i="32"/>
  <c r="D1189" i="32"/>
  <c r="G1365" i="32"/>
  <c r="D400" i="32"/>
  <c r="G982" i="32"/>
  <c r="G1005" i="32"/>
  <c r="J374" i="32"/>
  <c r="G350" i="32"/>
  <c r="J949" i="32"/>
  <c r="D339" i="32"/>
  <c r="G1382" i="32"/>
  <c r="D366" i="32"/>
  <c r="G2482" i="32"/>
  <c r="G1207" i="32"/>
  <c r="G1608" i="32"/>
  <c r="G989" i="32"/>
  <c r="G1132" i="32"/>
  <c r="G2285" i="32"/>
  <c r="D1657" i="32"/>
  <c r="G2126" i="32"/>
  <c r="J1637" i="32"/>
  <c r="G1693" i="32"/>
  <c r="G1803" i="32"/>
  <c r="D1345" i="32"/>
  <c r="G1398" i="32"/>
  <c r="D359" i="32"/>
  <c r="G315" i="32"/>
  <c r="G922" i="32"/>
  <c r="G1723" i="32"/>
  <c r="D1041" i="32"/>
  <c r="G461" i="32"/>
  <c r="D981" i="32"/>
  <c r="G998" i="32"/>
  <c r="G1102" i="32"/>
  <c r="G1622" i="32"/>
  <c r="G1777" i="32"/>
  <c r="G517" i="32"/>
  <c r="G1113" i="32"/>
  <c r="D421" i="32"/>
  <c r="D1666" i="32"/>
  <c r="G1454" i="32"/>
  <c r="G1176" i="32"/>
  <c r="D965" i="32"/>
  <c r="G418" i="32"/>
  <c r="G2664" i="32"/>
  <c r="G2767" i="32"/>
  <c r="G340" i="32"/>
  <c r="D1704" i="32"/>
  <c r="G1135" i="32"/>
  <c r="G2263" i="32"/>
  <c r="G1114" i="32"/>
  <c r="G772" i="32"/>
  <c r="G365" i="32"/>
  <c r="G1000" i="32"/>
  <c r="G1161" i="32"/>
  <c r="G897" i="32"/>
  <c r="D343" i="32"/>
  <c r="G677" i="32"/>
  <c r="G672" i="32"/>
  <c r="D1688" i="32"/>
  <c r="G924" i="32"/>
  <c r="G1558" i="32"/>
  <c r="G540" i="32"/>
  <c r="D1684" i="32"/>
  <c r="J394" i="32"/>
  <c r="G2071" i="32"/>
  <c r="G1698" i="32"/>
  <c r="D407" i="32"/>
  <c r="D1698" i="32"/>
  <c r="J1017" i="32"/>
  <c r="J943" i="32"/>
  <c r="J991" i="32"/>
  <c r="D1772" i="32"/>
  <c r="J1149" i="32"/>
  <c r="D1709" i="32"/>
  <c r="J1259" i="32"/>
  <c r="D428" i="32"/>
  <c r="G189" i="32"/>
  <c r="J1065" i="32"/>
  <c r="G240" i="32"/>
  <c r="J2547" i="32"/>
  <c r="G183" i="32"/>
  <c r="G228" i="32"/>
  <c r="J369" i="32"/>
  <c r="D1147" i="32"/>
  <c r="G2027" i="32"/>
  <c r="G1520" i="32"/>
  <c r="G1494" i="32"/>
  <c r="G1040" i="32"/>
  <c r="G304" i="32"/>
  <c r="G662" i="32"/>
  <c r="G2577" i="32"/>
  <c r="J1670" i="32"/>
  <c r="G1204" i="32"/>
  <c r="G868" i="32"/>
  <c r="D1939" i="32"/>
  <c r="J1189" i="32"/>
  <c r="J1723" i="32"/>
  <c r="J1213" i="32"/>
  <c r="D409" i="32"/>
  <c r="J1479" i="32"/>
  <c r="J1367" i="32"/>
  <c r="J2539" i="32"/>
  <c r="J1751" i="32"/>
  <c r="D968" i="32"/>
  <c r="J1503" i="32"/>
  <c r="J2323" i="32"/>
  <c r="J1517" i="32"/>
  <c r="J1735" i="32"/>
  <c r="J1455" i="32"/>
  <c r="J1851" i="32"/>
  <c r="J2419" i="32"/>
  <c r="G244" i="32"/>
  <c r="D1740" i="32"/>
  <c r="J1245" i="32"/>
  <c r="J1694" i="32"/>
  <c r="J1705" i="32"/>
  <c r="G208" i="32"/>
  <c r="G213" i="32"/>
  <c r="G1769" i="32"/>
  <c r="G2402" i="32"/>
  <c r="J2019" i="32"/>
  <c r="D1725" i="32"/>
  <c r="J1023" i="32"/>
  <c r="J1493" i="32"/>
  <c r="J476" i="32"/>
  <c r="J1087" i="32"/>
  <c r="J1583" i="32"/>
  <c r="J1251" i="32"/>
  <c r="J1668" i="32"/>
  <c r="G909" i="32"/>
  <c r="G1200" i="32"/>
  <c r="G2428" i="32"/>
  <c r="G2563" i="32"/>
  <c r="G1016" i="32"/>
  <c r="J964" i="32"/>
  <c r="J1269" i="32"/>
  <c r="J397" i="32"/>
  <c r="D2595" i="32"/>
  <c r="J405" i="32"/>
  <c r="J1083" i="32"/>
  <c r="J1363" i="32"/>
  <c r="G190" i="32"/>
  <c r="G2677" i="32"/>
  <c r="G720" i="32"/>
  <c r="G1503" i="32"/>
  <c r="G854" i="32"/>
  <c r="G716" i="32"/>
  <c r="G1019" i="32"/>
  <c r="G871" i="32"/>
  <c r="D1677" i="32"/>
  <c r="G957" i="32"/>
  <c r="G2687" i="32"/>
  <c r="G1175" i="32"/>
  <c r="G2227" i="32"/>
  <c r="J362" i="32"/>
  <c r="G1505" i="32"/>
  <c r="D2587" i="32"/>
  <c r="J1771" i="32"/>
  <c r="J399" i="32"/>
  <c r="J1343" i="32"/>
  <c r="J1381" i="32"/>
  <c r="J1686" i="32"/>
  <c r="J1069" i="32"/>
  <c r="D422" i="32"/>
  <c r="J1591" i="32"/>
  <c r="J1995" i="32"/>
  <c r="J1325" i="32"/>
  <c r="D1744" i="32"/>
  <c r="J2307" i="32"/>
  <c r="G178" i="32"/>
  <c r="J2275" i="32"/>
  <c r="J1819" i="32"/>
  <c r="J1457" i="32"/>
  <c r="J1185" i="32"/>
  <c r="J2107" i="32"/>
  <c r="D1752" i="32"/>
  <c r="J2155" i="32"/>
  <c r="J1247" i="32"/>
  <c r="D1279" i="32"/>
  <c r="G287" i="32"/>
  <c r="J1377" i="32"/>
  <c r="D401" i="32"/>
  <c r="D1686" i="32"/>
  <c r="J1049" i="32"/>
  <c r="J2515" i="32"/>
  <c r="J1045" i="32"/>
  <c r="J1703" i="32"/>
  <c r="J1317" i="32"/>
  <c r="J947" i="32"/>
  <c r="G477" i="32"/>
  <c r="G1177" i="32"/>
  <c r="D356" i="32"/>
  <c r="G843" i="32"/>
  <c r="G690" i="32"/>
  <c r="D984" i="32"/>
  <c r="J1171" i="32"/>
  <c r="J1679" i="32"/>
  <c r="J1283" i="32"/>
  <c r="J388" i="32"/>
  <c r="J1423" i="32"/>
  <c r="J1003" i="32"/>
  <c r="G215" i="32"/>
  <c r="D1359" i="32"/>
  <c r="G910" i="32"/>
  <c r="G1153" i="32"/>
  <c r="G1342" i="32"/>
  <c r="G1847" i="32"/>
  <c r="J373" i="32"/>
  <c r="G865" i="32"/>
  <c r="G670" i="32"/>
  <c r="D1471" i="32"/>
  <c r="G1283" i="32"/>
  <c r="G2156" i="32"/>
  <c r="G1644" i="32"/>
  <c r="G888" i="32"/>
  <c r="D1002" i="32"/>
  <c r="G192" i="32"/>
  <c r="J1675" i="32"/>
  <c r="D424" i="32"/>
  <c r="D1751" i="32"/>
  <c r="G246" i="32"/>
  <c r="J985" i="32"/>
  <c r="J2379" i="32"/>
  <c r="J1385" i="32"/>
  <c r="G214" i="32"/>
  <c r="J1827" i="32"/>
  <c r="J1704" i="32"/>
  <c r="D1712" i="32"/>
  <c r="J1315" i="32"/>
  <c r="J384" i="32"/>
  <c r="G1531" i="32"/>
  <c r="G1593" i="32"/>
  <c r="G828" i="32"/>
  <c r="G708" i="32"/>
  <c r="G1388" i="32"/>
  <c r="G1158" i="32"/>
  <c r="G318" i="32"/>
  <c r="G732" i="32"/>
  <c r="G928" i="32"/>
  <c r="G1086" i="32"/>
  <c r="D1367" i="32"/>
  <c r="G1374" i="32"/>
  <c r="J368" i="32"/>
  <c r="G2288" i="32"/>
  <c r="G1921" i="32"/>
  <c r="D952" i="32"/>
  <c r="G255" i="32"/>
  <c r="G1067" i="32"/>
  <c r="G2683" i="32"/>
  <c r="G1313" i="32"/>
  <c r="D1415" i="32"/>
  <c r="G1173" i="32"/>
  <c r="J1681" i="32"/>
  <c r="G467" i="32"/>
  <c r="D1672" i="32"/>
  <c r="D1987" i="32"/>
  <c r="G1563" i="32"/>
  <c r="G721" i="32"/>
  <c r="D1683" i="32"/>
  <c r="G1262" i="32"/>
  <c r="G1325" i="32"/>
  <c r="G541" i="32"/>
  <c r="G985" i="32"/>
  <c r="J936" i="32"/>
  <c r="G364" i="32"/>
  <c r="G796" i="32"/>
  <c r="G2466" i="32"/>
  <c r="G1396" i="32"/>
  <c r="G860" i="32"/>
  <c r="D1051" i="32"/>
  <c r="G333" i="32"/>
  <c r="G532" i="32"/>
  <c r="G1442" i="32"/>
  <c r="D2235" i="32"/>
  <c r="G2299" i="32"/>
  <c r="G842" i="32"/>
  <c r="G2353" i="32"/>
  <c r="G1303" i="32"/>
  <c r="G1306" i="32"/>
  <c r="G1696" i="32"/>
  <c r="D373" i="32"/>
  <c r="G666" i="32"/>
  <c r="G1349" i="32"/>
  <c r="G323" i="32"/>
  <c r="G1943" i="32"/>
  <c r="G2063" i="32"/>
  <c r="G543" i="32"/>
  <c r="G395" i="32"/>
  <c r="G1163" i="32"/>
  <c r="G1452" i="32"/>
  <c r="D1093" i="32"/>
  <c r="D1205" i="32"/>
  <c r="G2325" i="32"/>
  <c r="G1032" i="32"/>
  <c r="G2669" i="32"/>
  <c r="G369" i="32"/>
  <c r="G753" i="32"/>
  <c r="D1662" i="32"/>
  <c r="D1559" i="32"/>
  <c r="G1297" i="32"/>
  <c r="J391" i="32"/>
  <c r="D1233" i="32"/>
  <c r="G2100" i="32"/>
  <c r="D1373" i="32"/>
  <c r="G1217" i="32"/>
  <c r="G1091" i="32"/>
  <c r="D1655" i="32"/>
  <c r="J913" i="32"/>
  <c r="G608" i="32"/>
  <c r="G1756" i="32"/>
  <c r="G1146" i="32"/>
  <c r="G555" i="32"/>
  <c r="G618" i="32"/>
  <c r="D1708" i="32"/>
  <c r="G1851" i="32"/>
  <c r="J924" i="32"/>
  <c r="G2282" i="32"/>
  <c r="G771" i="32"/>
  <c r="G911" i="32"/>
  <c r="G2457" i="32"/>
  <c r="D2539" i="32"/>
  <c r="D1297" i="32"/>
  <c r="J2139" i="32"/>
  <c r="J1391" i="32"/>
  <c r="J1706" i="32"/>
  <c r="J953" i="32"/>
  <c r="J1663" i="32"/>
  <c r="J1119" i="32"/>
  <c r="G209" i="32"/>
  <c r="J1451" i="32"/>
  <c r="J1513" i="32"/>
  <c r="J1401" i="32"/>
  <c r="J1923" i="32"/>
  <c r="D413" i="32"/>
  <c r="J432" i="32"/>
  <c r="J1101" i="32"/>
  <c r="D988" i="32"/>
  <c r="G793" i="32"/>
  <c r="G719" i="32"/>
  <c r="J343" i="32"/>
  <c r="G1896" i="32"/>
  <c r="G602" i="32"/>
  <c r="G1830" i="32"/>
  <c r="G429" i="32"/>
  <c r="G519" i="32"/>
  <c r="G463" i="32"/>
  <c r="G2229" i="32"/>
  <c r="D1631" i="32"/>
  <c r="G827" i="32"/>
  <c r="G597" i="32"/>
  <c r="J2371" i="32"/>
  <c r="J1687" i="32"/>
  <c r="G234" i="32"/>
  <c r="G233" i="32"/>
  <c r="J1541" i="32"/>
  <c r="J1255" i="32"/>
  <c r="J1241" i="32"/>
  <c r="J1335" i="32"/>
  <c r="J2395" i="32"/>
  <c r="J1947" i="32"/>
  <c r="D1717" i="32"/>
  <c r="J400" i="32"/>
  <c r="D2571" i="32"/>
  <c r="J1939" i="32"/>
  <c r="J939" i="32"/>
  <c r="J1672" i="32"/>
  <c r="J1597" i="32"/>
  <c r="J1233" i="32"/>
  <c r="D1743" i="32"/>
  <c r="J2259" i="32"/>
  <c r="J1027" i="32"/>
  <c r="J401" i="32"/>
  <c r="J2283" i="32"/>
  <c r="J932" i="32"/>
  <c r="J933" i="32"/>
  <c r="D1756" i="32"/>
  <c r="D412" i="32"/>
  <c r="G198" i="32"/>
  <c r="D1749" i="32"/>
  <c r="J2067" i="32"/>
  <c r="J1605" i="32"/>
  <c r="J1419" i="32"/>
  <c r="J1297" i="32"/>
  <c r="J2347" i="32"/>
  <c r="D1668" i="32"/>
  <c r="J948" i="32"/>
  <c r="G991" i="32"/>
  <c r="J941" i="32"/>
  <c r="G2399" i="32"/>
  <c r="J398" i="32"/>
  <c r="J1293" i="32"/>
  <c r="J1748" i="32"/>
  <c r="J1527" i="32"/>
  <c r="G184" i="32"/>
  <c r="J465" i="32"/>
  <c r="G177" i="32"/>
  <c r="J1795" i="32"/>
  <c r="G997" i="32"/>
  <c r="G1679" i="32"/>
  <c r="G663" i="32"/>
  <c r="G912" i="32"/>
  <c r="G875" i="32"/>
  <c r="G303" i="32"/>
  <c r="G346" i="32"/>
  <c r="G1800" i="32"/>
  <c r="G1455" i="32"/>
  <c r="J1648" i="32"/>
  <c r="G1496" i="32"/>
  <c r="G1299" i="32"/>
  <c r="G2082" i="32"/>
  <c r="G243" i="32"/>
  <c r="J2475" i="32"/>
  <c r="J1615" i="32"/>
  <c r="J1329" i="32"/>
  <c r="J1427" i="32"/>
  <c r="G232" i="32"/>
  <c r="D966" i="32"/>
  <c r="D408" i="32"/>
  <c r="D397" i="32"/>
  <c r="D1702" i="32"/>
  <c r="J1447" i="32"/>
  <c r="J1497" i="32"/>
  <c r="J960" i="32"/>
  <c r="J1307" i="32"/>
  <c r="J1091" i="32"/>
  <c r="J1287" i="32"/>
  <c r="J1689" i="32"/>
  <c r="G195" i="32"/>
  <c r="J966" i="32"/>
  <c r="J1875" i="32"/>
  <c r="J2451" i="32"/>
  <c r="J1409" i="32"/>
  <c r="J1429" i="32"/>
  <c r="G1750" i="32"/>
  <c r="J1685" i="32"/>
  <c r="J1987" i="32"/>
  <c r="J1693" i="32"/>
  <c r="J1227" i="32"/>
  <c r="G201" i="32"/>
  <c r="D969" i="32"/>
  <c r="D1710" i="32"/>
  <c r="J1443" i="32"/>
  <c r="J1667" i="32"/>
  <c r="J1311" i="32"/>
  <c r="G760" i="32"/>
  <c r="G775" i="32"/>
  <c r="D1687" i="32"/>
  <c r="G1864" i="32"/>
  <c r="J1231" i="32"/>
  <c r="D1689" i="32"/>
  <c r="J1167" i="32"/>
  <c r="D1705" i="32"/>
  <c r="J1671" i="32"/>
  <c r="J1077" i="32"/>
  <c r="J1549" i="32"/>
  <c r="J1009" i="32"/>
  <c r="D1721" i="32"/>
  <c r="D361" i="32"/>
  <c r="G1136" i="32"/>
  <c r="G403" i="32"/>
  <c r="J363" i="32"/>
  <c r="G545" i="32"/>
  <c r="G286" i="32"/>
  <c r="G1639" i="32"/>
  <c r="G2124" i="32"/>
  <c r="G2336" i="32"/>
  <c r="D1701" i="32"/>
  <c r="J1711" i="32"/>
  <c r="J1107" i="32"/>
  <c r="D1745" i="32"/>
  <c r="D1736" i="32"/>
  <c r="J2115" i="32"/>
  <c r="J993" i="32"/>
  <c r="G887" i="32"/>
  <c r="G1534" i="32"/>
  <c r="G2418" i="32"/>
  <c r="G703" i="32"/>
  <c r="J956" i="32"/>
  <c r="J1175" i="32"/>
  <c r="D1005" i="32"/>
  <c r="J1359" i="32"/>
  <c r="G202" i="32"/>
  <c r="J1539" i="32"/>
  <c r="D1001" i="32"/>
  <c r="D476" i="32"/>
  <c r="G1954" i="32"/>
  <c r="G1289" i="32"/>
  <c r="G1839" i="32"/>
  <c r="G1507" i="32"/>
  <c r="G1082" i="32"/>
  <c r="J1700" i="32"/>
  <c r="G222" i="32"/>
  <c r="D1728" i="32"/>
  <c r="J2403" i="32"/>
  <c r="J1345" i="32"/>
  <c r="J1157" i="32"/>
  <c r="G2057" i="32"/>
  <c r="G491" i="32"/>
  <c r="J938" i="32"/>
  <c r="G1294" i="32"/>
  <c r="J1111" i="32"/>
  <c r="J1413" i="32"/>
  <c r="J403" i="32"/>
  <c r="J1595" i="32"/>
  <c r="J2355" i="32"/>
  <c r="D972" i="32"/>
  <c r="G725" i="32"/>
  <c r="G1065" i="32"/>
  <c r="G1684" i="32"/>
  <c r="G1816" i="32"/>
  <c r="G1399" i="32"/>
  <c r="G2084" i="32"/>
  <c r="J2187" i="32"/>
  <c r="G227" i="32"/>
  <c r="G245" i="32"/>
  <c r="J992" i="32"/>
  <c r="J1702" i="32"/>
  <c r="J1623" i="32"/>
  <c r="G1880" i="32"/>
  <c r="G1785" i="32"/>
  <c r="G1090" i="32"/>
  <c r="D402" i="32"/>
  <c r="J2091" i="32"/>
  <c r="J1714" i="32"/>
  <c r="J999" i="32"/>
  <c r="J1587" i="32"/>
  <c r="J2179" i="32"/>
  <c r="J963" i="32"/>
  <c r="J920" i="32"/>
  <c r="G1077" i="32"/>
  <c r="G948" i="32"/>
  <c r="G442" i="32"/>
  <c r="G2118" i="32"/>
  <c r="G574" i="32"/>
  <c r="J1237" i="32"/>
  <c r="J1161" i="32"/>
  <c r="G238" i="32"/>
  <c r="D1738" i="32"/>
  <c r="J1963" i="32"/>
  <c r="G1614" i="32"/>
  <c r="G1491" i="32"/>
  <c r="D365" i="32"/>
  <c r="G382" i="32"/>
  <c r="J1899" i="32"/>
  <c r="J1405" i="32"/>
  <c r="D405" i="32"/>
  <c r="D1733" i="32"/>
  <c r="J975" i="32"/>
  <c r="J1059" i="32"/>
  <c r="G231" i="32"/>
  <c r="J969" i="32"/>
  <c r="D990" i="32"/>
  <c r="D1769" i="32"/>
  <c r="D1773" i="32"/>
  <c r="D1783" i="32"/>
  <c r="J1759" i="32"/>
  <c r="J1732" i="32"/>
  <c r="D444" i="32"/>
  <c r="D427" i="32"/>
  <c r="D994" i="32"/>
  <c r="J1722" i="32"/>
  <c r="J1718" i="32"/>
  <c r="J412" i="32"/>
  <c r="D440" i="32"/>
  <c r="D509" i="32"/>
  <c r="J1712" i="32"/>
  <c r="D1768" i="32"/>
  <c r="J437" i="32"/>
  <c r="D435" i="32"/>
  <c r="D439" i="32"/>
  <c r="J1733" i="32"/>
  <c r="J1721" i="32"/>
  <c r="J1767" i="32"/>
  <c r="D448" i="32"/>
  <c r="D986" i="32"/>
  <c r="D425" i="32"/>
  <c r="D1757" i="32"/>
  <c r="D1015" i="32"/>
  <c r="D1746" i="32"/>
  <c r="D1787" i="32"/>
  <c r="J1744" i="32"/>
  <c r="J1005" i="32"/>
  <c r="J1738" i="32"/>
  <c r="J414" i="32"/>
  <c r="J417" i="32"/>
  <c r="D1753" i="32"/>
  <c r="J1717" i="32"/>
  <c r="D1742" i="32"/>
  <c r="D1750" i="32"/>
  <c r="D1780" i="32"/>
  <c r="J416" i="32"/>
  <c r="J487" i="32"/>
  <c r="J429" i="32"/>
  <c r="J408" i="32"/>
  <c r="J972" i="32"/>
  <c r="D1799" i="32"/>
  <c r="D420" i="32"/>
  <c r="J1740" i="32"/>
  <c r="D1760" i="32"/>
  <c r="D419" i="32"/>
  <c r="J1002" i="32"/>
  <c r="D1016" i="32"/>
  <c r="D1764" i="32"/>
  <c r="D982" i="32"/>
  <c r="D1734" i="32"/>
  <c r="J980" i="32"/>
  <c r="J1713" i="32"/>
  <c r="D1019" i="32"/>
  <c r="J1729" i="32"/>
  <c r="J1725" i="32"/>
  <c r="D1776" i="32"/>
  <c r="D1012" i="32"/>
  <c r="J1006" i="32"/>
  <c r="J968" i="32"/>
  <c r="J1763" i="32"/>
  <c r="J409" i="32"/>
  <c r="D423" i="32"/>
  <c r="D1796" i="32"/>
  <c r="D1791" i="32"/>
  <c r="D1762" i="32"/>
  <c r="J1728" i="32"/>
  <c r="J976" i="32"/>
  <c r="J433" i="32"/>
  <c r="J2595" i="32"/>
  <c r="D2611" i="32"/>
  <c r="D1737" i="32"/>
  <c r="J1001" i="32"/>
  <c r="J1775" i="32"/>
  <c r="J1730" i="32"/>
  <c r="J424" i="32"/>
  <c r="D1741" i="32"/>
  <c r="J1726" i="32"/>
  <c r="J998" i="32"/>
  <c r="J2587" i="32"/>
  <c r="J1772" i="32"/>
  <c r="D2619" i="32"/>
  <c r="D1754" i="32"/>
  <c r="D1020" i="32"/>
  <c r="J1710" i="32"/>
  <c r="D983" i="32"/>
  <c r="E382" i="32" l="1"/>
  <c r="E948" i="32"/>
  <c r="E1077" i="32"/>
  <c r="E1399" i="32"/>
  <c r="E1684" i="32"/>
  <c r="E1065" i="32"/>
  <c r="E1507" i="32"/>
  <c r="E1289" i="32"/>
  <c r="E1639" i="32"/>
  <c r="E403" i="32"/>
  <c r="E1455" i="32"/>
  <c r="E346" i="32"/>
  <c r="E912" i="32"/>
  <c r="E1679" i="32"/>
  <c r="E991" i="32"/>
  <c r="E911" i="32"/>
  <c r="E1851" i="32"/>
  <c r="E1091" i="32"/>
  <c r="E1217" i="32"/>
  <c r="E1297" i="32"/>
  <c r="E369" i="32"/>
  <c r="E1163" i="32"/>
  <c r="E395" i="32"/>
  <c r="E1349" i="32"/>
  <c r="E1696" i="32"/>
  <c r="E1303" i="32"/>
  <c r="E2299" i="32"/>
  <c r="E333" i="32"/>
  <c r="E364" i="32"/>
  <c r="E985" i="32"/>
  <c r="E1325" i="32"/>
  <c r="E1563" i="32"/>
  <c r="E928" i="32"/>
  <c r="E1531" i="32"/>
  <c r="E1644" i="32"/>
  <c r="E1283" i="32"/>
  <c r="E1153" i="32"/>
  <c r="E1177" i="32"/>
  <c r="E2227" i="32"/>
  <c r="E1175" i="32"/>
  <c r="E957" i="32"/>
  <c r="E1503" i="32"/>
  <c r="E405" i="32"/>
  <c r="E2563" i="32"/>
  <c r="E1698" i="32"/>
  <c r="E394" i="32"/>
  <c r="E924" i="32"/>
  <c r="E1161" i="32"/>
  <c r="E365" i="32"/>
  <c r="E1135" i="32"/>
  <c r="E418" i="32"/>
  <c r="E1723" i="32"/>
  <c r="E922" i="32"/>
  <c r="E1803" i="32"/>
  <c r="E1693" i="32"/>
  <c r="E989" i="32"/>
  <c r="E350" i="32"/>
  <c r="E1623" i="32"/>
  <c r="E1651" i="32"/>
  <c r="E929" i="32"/>
  <c r="E1649" i="32"/>
  <c r="E939" i="32"/>
  <c r="E1269" i="32"/>
  <c r="E1499" i="32"/>
  <c r="E1115" i="32"/>
  <c r="E942" i="32"/>
  <c r="E1541" i="32"/>
  <c r="E337" i="32"/>
  <c r="E404" i="32"/>
  <c r="E366" i="32"/>
  <c r="E1413" i="32"/>
  <c r="E390" i="32"/>
  <c r="E1619" i="32"/>
  <c r="E413" i="32"/>
  <c r="E1055" i="32"/>
  <c r="E362" i="32"/>
  <c r="E923" i="32"/>
  <c r="E915" i="32"/>
  <c r="E1381" i="32"/>
  <c r="E387" i="32"/>
  <c r="E1670" i="32"/>
  <c r="E379" i="32"/>
  <c r="E999" i="32"/>
  <c r="E432" i="32"/>
  <c r="E1143" i="32"/>
  <c r="E1199" i="32"/>
  <c r="E1469" i="32"/>
  <c r="E352" i="32"/>
  <c r="E1643" i="32"/>
  <c r="E2107" i="32"/>
  <c r="E1720" i="32"/>
  <c r="E1700" i="32"/>
  <c r="E339" i="32"/>
  <c r="E1703" i="32"/>
  <c r="E1511" i="32"/>
  <c r="E389" i="32"/>
  <c r="E1171" i="32"/>
  <c r="E360" i="32"/>
  <c r="E2203" i="32"/>
  <c r="E1079" i="32"/>
  <c r="E415" i="32"/>
  <c r="E1632" i="32"/>
  <c r="E393" i="32"/>
  <c r="E1747" i="32"/>
  <c r="E1939" i="32"/>
  <c r="E1640" i="32"/>
  <c r="E1287" i="32"/>
  <c r="E383" i="32"/>
  <c r="E375" i="32"/>
  <c r="E334" i="32"/>
  <c r="E1493" i="32"/>
  <c r="E1293" i="32"/>
  <c r="E1013" i="32"/>
  <c r="E1147" i="32"/>
  <c r="E1731" i="32"/>
  <c r="E1227" i="32"/>
  <c r="E1705" i="32"/>
  <c r="E1634" i="32"/>
  <c r="E1724" i="32"/>
  <c r="E1583" i="32"/>
  <c r="E2499" i="32"/>
  <c r="E1021" i="32"/>
  <c r="E1009" i="32"/>
  <c r="E1681" i="32"/>
  <c r="E933" i="32"/>
  <c r="E335" i="32"/>
  <c r="E1023" i="32"/>
  <c r="E1647" i="32"/>
  <c r="E374" i="32"/>
  <c r="E1301" i="32"/>
  <c r="E1317" i="32"/>
  <c r="E1597" i="32"/>
  <c r="E1471" i="32"/>
  <c r="E2395" i="32"/>
  <c r="E1555" i="32"/>
  <c r="E2091" i="32"/>
  <c r="E342" i="32"/>
  <c r="E1646" i="32"/>
  <c r="E410" i="32"/>
  <c r="E1609" i="32"/>
  <c r="E1641" i="32"/>
  <c r="E1525" i="32"/>
  <c r="E1041" i="32"/>
  <c r="E1875" i="32"/>
  <c r="E391" i="32"/>
  <c r="E1671" i="32"/>
  <c r="E1275" i="32"/>
  <c r="E1663" i="32"/>
  <c r="E2347" i="32"/>
  <c r="E368" i="32"/>
  <c r="E2275" i="32"/>
  <c r="E1677" i="32"/>
  <c r="E372" i="32"/>
  <c r="E919" i="32"/>
  <c r="E987" i="32"/>
  <c r="E385" i="32"/>
  <c r="E1093" i="32"/>
  <c r="E1101" i="32"/>
  <c r="E1527" i="32"/>
  <c r="E1843" i="32"/>
  <c r="E1205" i="32"/>
  <c r="E345" i="32"/>
  <c r="E1049" i="32"/>
  <c r="E421" i="32"/>
  <c r="E378" i="32"/>
  <c r="E1711" i="32"/>
  <c r="E936" i="32"/>
  <c r="E344" i="32"/>
  <c r="E958" i="32"/>
  <c r="E2139" i="32"/>
  <c r="E1706" i="32"/>
  <c r="E954" i="32"/>
  <c r="E1635" i="32"/>
  <c r="E926" i="32"/>
  <c r="E931" i="32"/>
  <c r="E1666" i="32"/>
  <c r="E1695" i="32"/>
  <c r="E949" i="32"/>
  <c r="E963" i="32"/>
  <c r="E363" i="32"/>
  <c r="E1429" i="32"/>
  <c r="E1415" i="32"/>
  <c r="E1133" i="32"/>
  <c r="E920" i="32"/>
  <c r="E400" i="32"/>
  <c r="E1395" i="32"/>
  <c r="E1331" i="32"/>
  <c r="E373" i="32"/>
  <c r="E978" i="32"/>
  <c r="E935" i="32"/>
  <c r="E951" i="32"/>
  <c r="E1063" i="32"/>
  <c r="E1391" i="32"/>
  <c r="E967" i="32"/>
  <c r="E399" i="32"/>
  <c r="E1051" i="32"/>
  <c r="E1069" i="32"/>
  <c r="E1675" i="32"/>
  <c r="E1708" i="32"/>
  <c r="E1715" i="32"/>
  <c r="E970" i="32"/>
  <c r="E1097" i="32"/>
  <c r="E411" i="32"/>
  <c r="E1559" i="32"/>
  <c r="E1827" i="32"/>
  <c r="E1367" i="32"/>
  <c r="E937" i="32"/>
  <c r="E392" i="32"/>
  <c r="E1779" i="32"/>
  <c r="E1615" i="32"/>
  <c r="E1279" i="32"/>
  <c r="E1483" i="32"/>
  <c r="E2235" i="32"/>
  <c r="E1577" i="32"/>
  <c r="E1329" i="32"/>
  <c r="E1233" i="32"/>
  <c r="E1667" i="32"/>
  <c r="E1743" i="32"/>
  <c r="E1185" i="32"/>
  <c r="E1573" i="32"/>
  <c r="E1748" i="32"/>
  <c r="E917" i="32"/>
  <c r="E1658" i="32"/>
  <c r="E1465" i="32"/>
  <c r="E1119" i="32"/>
  <c r="E964" i="32"/>
  <c r="E1605" i="32"/>
  <c r="E952" i="32"/>
  <c r="E1339" i="32"/>
  <c r="E981" i="32"/>
  <c r="E941" i="32"/>
  <c r="E1321" i="32"/>
  <c r="E1627" i="32"/>
  <c r="E347" i="32"/>
  <c r="E1591" i="32"/>
  <c r="E913" i="32"/>
  <c r="E1661" i="32"/>
  <c r="E355" i="32"/>
  <c r="E1683" i="32"/>
  <c r="E1702" i="32"/>
  <c r="E1553" i="32"/>
  <c r="E914" i="32"/>
  <c r="E1687" i="32"/>
  <c r="E1209" i="32"/>
  <c r="E476" i="32"/>
  <c r="E1125" i="32"/>
  <c r="E938" i="32"/>
  <c r="E1755" i="32"/>
  <c r="E367" i="32"/>
  <c r="E1189" i="32"/>
  <c r="E1401" i="32"/>
  <c r="E398" i="32"/>
  <c r="E1669" i="32"/>
  <c r="E354" i="32"/>
  <c r="E2187" i="32"/>
  <c r="E1867" i="32"/>
  <c r="E381" i="32"/>
  <c r="E2211" i="32"/>
  <c r="E971" i="32"/>
  <c r="E1059" i="32"/>
  <c r="E1709" i="32"/>
  <c r="E2283" i="32"/>
  <c r="E356" i="32"/>
  <c r="E2403" i="32"/>
  <c r="E336" i="32"/>
  <c r="E426" i="32"/>
  <c r="E1219" i="32"/>
  <c r="E357" i="32"/>
  <c r="E1241" i="32"/>
  <c r="E1662" i="32"/>
  <c r="E1031" i="32"/>
  <c r="E1535" i="32"/>
  <c r="E1195" i="32"/>
  <c r="E1688" i="32"/>
  <c r="E934" i="32"/>
  <c r="E1628" i="32"/>
  <c r="E1259" i="32"/>
  <c r="E1307" i="32"/>
  <c r="E960" i="32"/>
  <c r="E1261" i="32"/>
  <c r="E916" i="32"/>
  <c r="E956" i="32"/>
  <c r="E2179" i="32"/>
  <c r="E396" i="32"/>
  <c r="E406" i="32"/>
  <c r="E1213" i="32"/>
  <c r="E1947" i="32"/>
  <c r="E1727" i="32"/>
  <c r="E1497" i="32"/>
  <c r="E1427" i="32"/>
  <c r="E380" i="32"/>
  <c r="E993" i="32"/>
  <c r="E1915" i="32"/>
  <c r="E1315" i="32"/>
  <c r="E1003" i="32"/>
  <c r="E359" i="32"/>
  <c r="E1673" i="32"/>
  <c r="E1587" i="32"/>
  <c r="E1899" i="32"/>
  <c r="E975" i="32"/>
  <c r="E1311" i="32"/>
  <c r="E1181" i="32"/>
  <c r="E1686" i="32"/>
  <c r="E1373" i="32"/>
  <c r="E1223" i="32"/>
  <c r="E945" i="32"/>
  <c r="E1203" i="32"/>
  <c r="E1674" i="32"/>
  <c r="E932" i="32"/>
  <c r="E1650" i="32"/>
  <c r="E1795" i="32"/>
  <c r="E1751" i="32"/>
  <c r="E1513" i="32"/>
  <c r="E1409" i="32"/>
  <c r="E943" i="32"/>
  <c r="E1682" i="32"/>
  <c r="E1035" i="32"/>
  <c r="E1385" i="32"/>
  <c r="E1139" i="32"/>
  <c r="E332" i="32"/>
  <c r="E1027" i="32"/>
  <c r="E2131" i="32"/>
  <c r="E386" i="32"/>
  <c r="E1045" i="32"/>
  <c r="E2443" i="32"/>
  <c r="E1678" i="32"/>
  <c r="E1630" i="32"/>
  <c r="E995" i="32"/>
  <c r="E1707" i="32"/>
  <c r="E1697" i="32"/>
  <c r="E1387" i="32"/>
  <c r="E1633" i="32"/>
  <c r="E1359" i="32"/>
  <c r="E977" i="32"/>
  <c r="E1664" i="32"/>
  <c r="E921" i="32"/>
  <c r="E1149" i="32"/>
  <c r="E1601" i="32"/>
  <c r="E1405" i="32"/>
  <c r="E1694" i="32"/>
  <c r="E966" i="32"/>
  <c r="E1739" i="32"/>
  <c r="E2451" i="32"/>
  <c r="E1073" i="32"/>
  <c r="E2251" i="32"/>
  <c r="E947" i="32"/>
  <c r="E984" i="32"/>
  <c r="E353" i="32"/>
  <c r="E1007" i="32"/>
  <c r="E2259" i="32"/>
  <c r="E988" i="32"/>
  <c r="E1419" i="32"/>
  <c r="E1129" i="32"/>
  <c r="E377" i="32"/>
  <c r="E2115" i="32"/>
  <c r="E1377" i="32"/>
  <c r="E1654" i="32"/>
  <c r="E1083" i="32"/>
  <c r="E2539" i="32"/>
  <c r="E384" i="32"/>
  <c r="E930" i="32"/>
  <c r="E1655" i="32"/>
  <c r="E992" i="32"/>
  <c r="E1485" i="32"/>
  <c r="E1441" i="32"/>
  <c r="E1255" i="32"/>
  <c r="E1691" i="32"/>
  <c r="E2307" i="32"/>
  <c r="E1963" i="32"/>
  <c r="E1735" i="32"/>
  <c r="E1451" i="32"/>
  <c r="E338" i="32"/>
  <c r="E950" i="32"/>
  <c r="E1343" i="32"/>
  <c r="E1631" i="32"/>
  <c r="E358" i="32"/>
  <c r="E1371" i="32"/>
  <c r="E918" i="32"/>
  <c r="E1672" i="32"/>
  <c r="E940" i="32"/>
  <c r="E348" i="32"/>
  <c r="E1245" i="32"/>
  <c r="E1656" i="32"/>
  <c r="E2011" i="32"/>
  <c r="E1699" i="32"/>
  <c r="E370" i="32"/>
  <c r="E2419" i="32"/>
  <c r="E1433" i="32"/>
  <c r="E1335" i="32"/>
  <c r="E371" i="32"/>
  <c r="E465" i="32"/>
  <c r="E1689" i="32"/>
  <c r="E388" i="32"/>
  <c r="E402" i="32"/>
  <c r="E1121" i="32"/>
  <c r="E1423" i="32"/>
  <c r="E1680" i="32"/>
  <c r="E1659" i="32"/>
  <c r="E1231" i="32"/>
  <c r="E1719" i="32"/>
  <c r="E2491" i="32"/>
  <c r="E376" i="32"/>
  <c r="E1716" i="32"/>
  <c r="E1819" i="32"/>
  <c r="E959" i="32"/>
  <c r="E401" i="32"/>
  <c r="E1987" i="32"/>
  <c r="E1685" i="32"/>
  <c r="E2059" i="32"/>
  <c r="E407" i="32"/>
  <c r="E1567" i="32"/>
  <c r="E1539" i="32"/>
  <c r="E2067" i="32"/>
  <c r="E1653" i="32"/>
  <c r="E343" i="32"/>
  <c r="E2163" i="32"/>
  <c r="E1447" i="32"/>
  <c r="E2155" i="32"/>
  <c r="E1521" i="32"/>
  <c r="E349" i="32"/>
  <c r="E1657" i="32"/>
  <c r="E1637" i="32"/>
  <c r="E1345" i="32"/>
  <c r="E1648" i="32"/>
  <c r="E1017" i="32"/>
  <c r="E1461" i="32"/>
  <c r="E1638" i="32"/>
  <c r="E1517" i="32"/>
  <c r="E1771" i="32"/>
  <c r="E1971" i="32"/>
  <c r="E2515" i="32"/>
  <c r="E443" i="32"/>
  <c r="E965" i="32"/>
  <c r="E1595" i="32"/>
  <c r="E1087" i="32"/>
  <c r="E1357" i="32"/>
  <c r="E1111" i="32"/>
  <c r="E1167" i="32"/>
  <c r="E2355" i="32"/>
  <c r="E974" i="32"/>
  <c r="E1660" i="32"/>
  <c r="E1581" i="32"/>
  <c r="E1692" i="32"/>
  <c r="E1642" i="32"/>
  <c r="E925" i="32"/>
  <c r="E1626" i="32"/>
  <c r="E962" i="32"/>
  <c r="E1549" i="32"/>
  <c r="E2427" i="32"/>
  <c r="E2547" i="32"/>
  <c r="E1457" i="32"/>
  <c r="E1489" i="32"/>
  <c r="E1569" i="32"/>
  <c r="E1665" i="32"/>
  <c r="E2475" i="32"/>
  <c r="E944" i="32"/>
  <c r="E1629" i="32"/>
  <c r="E397" i="32"/>
  <c r="E1247" i="32"/>
  <c r="E2379" i="32"/>
  <c r="E1107" i="32"/>
  <c r="E1443" i="32"/>
  <c r="E1636" i="32"/>
  <c r="E454" i="32"/>
  <c r="E1545" i="32"/>
  <c r="E1191" i="32"/>
  <c r="E1437" i="32"/>
  <c r="E1625" i="32"/>
  <c r="E2371" i="32"/>
  <c r="E2467" i="32"/>
  <c r="E1668" i="32"/>
  <c r="E1701" i="32"/>
  <c r="E946" i="32"/>
  <c r="E1251" i="32"/>
  <c r="E2323" i="32"/>
  <c r="E422" i="32"/>
  <c r="E1353" i="32"/>
  <c r="E2035" i="32"/>
  <c r="E1652" i="32"/>
  <c r="E1157" i="32"/>
  <c r="E973" i="32"/>
  <c r="E1475" i="32"/>
  <c r="E927" i="32"/>
  <c r="E1611" i="32"/>
  <c r="E1265" i="32"/>
  <c r="E1891" i="32"/>
  <c r="E1237" i="32"/>
  <c r="E2019" i="32"/>
  <c r="E1676" i="32"/>
  <c r="E2083" i="32"/>
  <c r="E953" i="32"/>
  <c r="E1995" i="32"/>
  <c r="E2571" i="32"/>
  <c r="E1704" i="32"/>
  <c r="E2523" i="32"/>
  <c r="E1363" i="32"/>
  <c r="E979" i="32"/>
  <c r="E1714" i="32"/>
  <c r="E961" i="32"/>
  <c r="E1273" i="32"/>
  <c r="E351" i="32"/>
  <c r="E1690" i="32"/>
  <c r="E955" i="32"/>
  <c r="E2043" i="32"/>
  <c r="E1105" i="32"/>
  <c r="E1479" i="32"/>
  <c r="E2331" i="32"/>
  <c r="E361" i="32"/>
  <c r="E1037" i="32"/>
  <c r="E1645" i="32"/>
  <c r="E1923" i="32"/>
  <c r="C484" i="32"/>
  <c r="H473" i="32"/>
  <c r="E487" i="32"/>
  <c r="E417" i="32"/>
  <c r="C525" i="32"/>
  <c r="H514" i="32"/>
  <c r="C446" i="32"/>
  <c r="H435" i="32"/>
  <c r="I435" i="32" s="1"/>
  <c r="C445" i="32"/>
  <c r="H434" i="32"/>
  <c r="C442" i="32"/>
  <c r="H431" i="32"/>
  <c r="I498" i="32"/>
  <c r="C452" i="32"/>
  <c r="H441" i="32"/>
  <c r="C504" i="32"/>
  <c r="H493" i="32"/>
  <c r="I428" i="32"/>
  <c r="C532" i="32"/>
  <c r="H521" i="32"/>
  <c r="C520" i="32"/>
  <c r="H509" i="32"/>
  <c r="C458" i="32"/>
  <c r="H447" i="32"/>
  <c r="C450" i="32"/>
  <c r="H439" i="32"/>
  <c r="E1725" i="32"/>
  <c r="E1721" i="32"/>
  <c r="C1797" i="32"/>
  <c r="H1773" i="32"/>
  <c r="I1745" i="32"/>
  <c r="I1749" i="32"/>
  <c r="C1793" i="32"/>
  <c r="H1769" i="32"/>
  <c r="E1712" i="32"/>
  <c r="E1732" i="32"/>
  <c r="E1728" i="32"/>
  <c r="C1784" i="32"/>
  <c r="H1760" i="32"/>
  <c r="C1804" i="32"/>
  <c r="H1780" i="32"/>
  <c r="C1800" i="32"/>
  <c r="H1776" i="32"/>
  <c r="I1756" i="32"/>
  <c r="I1752" i="32"/>
  <c r="I1736" i="32"/>
  <c r="E1763" i="32"/>
  <c r="E1718" i="32"/>
  <c r="E1738" i="32"/>
  <c r="E972" i="32"/>
  <c r="E998" i="32"/>
  <c r="E1002" i="32"/>
  <c r="E433" i="32"/>
  <c r="E1722" i="32"/>
  <c r="E1740" i="32"/>
  <c r="E1001" i="32"/>
  <c r="E1733" i="32"/>
  <c r="E1006" i="32"/>
  <c r="E1713" i="32"/>
  <c r="E1729" i="32"/>
  <c r="E1775" i="32"/>
  <c r="E1005" i="32"/>
  <c r="E2587" i="32"/>
  <c r="E429" i="32"/>
  <c r="E976" i="32"/>
  <c r="E437" i="32"/>
  <c r="E968" i="32"/>
  <c r="E980" i="32"/>
  <c r="E2595" i="32"/>
  <c r="E1744" i="32"/>
  <c r="E409" i="32"/>
  <c r="E1759" i="32"/>
  <c r="E416" i="32"/>
  <c r="E1730" i="32"/>
  <c r="E1726" i="32"/>
  <c r="E408" i="32"/>
  <c r="E1717" i="32"/>
  <c r="E1710" i="32"/>
  <c r="E412" i="32"/>
  <c r="E1772" i="32"/>
  <c r="E424" i="32"/>
  <c r="E1767" i="32"/>
  <c r="E969" i="32"/>
  <c r="E414" i="32"/>
  <c r="C1812" i="32"/>
  <c r="H1788" i="32"/>
  <c r="H996" i="32"/>
  <c r="C1010" i="32"/>
  <c r="I990" i="32"/>
  <c r="I425" i="32"/>
  <c r="I1757" i="32"/>
  <c r="I983" i="32"/>
  <c r="C1047" i="32"/>
  <c r="H1033" i="32"/>
  <c r="I1762" i="32"/>
  <c r="C1011" i="32"/>
  <c r="H997" i="32"/>
  <c r="I1764" i="32"/>
  <c r="I1012" i="32"/>
  <c r="I1019" i="32"/>
  <c r="C1801" i="32"/>
  <c r="H1777" i="32"/>
  <c r="C2659" i="32"/>
  <c r="H2635" i="32"/>
  <c r="H1008" i="32"/>
  <c r="C1022" i="32"/>
  <c r="I427" i="32"/>
  <c r="I986" i="32"/>
  <c r="I1734" i="32"/>
  <c r="I423" i="32"/>
  <c r="I1787" i="32"/>
  <c r="I1737" i="32"/>
  <c r="H1770" i="32"/>
  <c r="C1794" i="32"/>
  <c r="I420" i="32"/>
  <c r="I2619" i="32"/>
  <c r="I1791" i="32"/>
  <c r="I1015" i="32"/>
  <c r="I1783" i="32"/>
  <c r="I1741" i="32"/>
  <c r="H1778" i="32"/>
  <c r="C1802" i="32"/>
  <c r="H1820" i="32"/>
  <c r="C1844" i="32"/>
  <c r="H1774" i="32"/>
  <c r="C1798" i="32"/>
  <c r="C1847" i="32"/>
  <c r="H1823" i="32"/>
  <c r="C2667" i="32"/>
  <c r="H2643" i="32"/>
  <c r="I1753" i="32"/>
  <c r="I1016" i="32"/>
  <c r="H1781" i="32"/>
  <c r="C1805" i="32"/>
  <c r="I994" i="32"/>
  <c r="H1000" i="32"/>
  <c r="C1014" i="32"/>
  <c r="H1034" i="32"/>
  <c r="C1048" i="32"/>
  <c r="C1835" i="32"/>
  <c r="H1811" i="32"/>
  <c r="I1768" i="32"/>
  <c r="C1785" i="32"/>
  <c r="H1761" i="32"/>
  <c r="I1746" i="32"/>
  <c r="H1766" i="32"/>
  <c r="C1790" i="32"/>
  <c r="C1839" i="32"/>
  <c r="H1815" i="32"/>
  <c r="H1786" i="32"/>
  <c r="C1810" i="32"/>
  <c r="H1030" i="32"/>
  <c r="C1044" i="32"/>
  <c r="I448" i="32"/>
  <c r="H1026" i="32"/>
  <c r="C1040" i="32"/>
  <c r="I444" i="32"/>
  <c r="I440" i="32"/>
  <c r="I982" i="32"/>
  <c r="H1004" i="32"/>
  <c r="C1018" i="32"/>
  <c r="C1043" i="32"/>
  <c r="H1029" i="32"/>
  <c r="I2611" i="32"/>
  <c r="I419" i="32"/>
  <c r="C1831" i="32"/>
  <c r="H1807" i="32"/>
  <c r="H1765" i="32"/>
  <c r="C1789" i="32"/>
  <c r="H1758" i="32"/>
  <c r="C1782" i="32"/>
  <c r="I1020" i="32"/>
  <c r="I1754" i="32"/>
  <c r="I1796" i="32"/>
  <c r="C1816" i="32"/>
  <c r="H1792" i="32"/>
  <c r="I1750" i="32"/>
  <c r="I1799" i="32"/>
  <c r="I1742" i="32"/>
  <c r="J2611" i="32"/>
  <c r="J990" i="32"/>
  <c r="J1734" i="32"/>
  <c r="J1756" i="32"/>
  <c r="D1033" i="32"/>
  <c r="J440" i="32"/>
  <c r="J448" i="32"/>
  <c r="D1792" i="32"/>
  <c r="J1012" i="32"/>
  <c r="D1778" i="32"/>
  <c r="J1764" i="32"/>
  <c r="J1015" i="32"/>
  <c r="D446" i="32"/>
  <c r="D1029" i="32"/>
  <c r="J1750" i="32"/>
  <c r="D450" i="32"/>
  <c r="J1768" i="32"/>
  <c r="J1796" i="32"/>
  <c r="D1788" i="32"/>
  <c r="D1765" i="32"/>
  <c r="J986" i="32"/>
  <c r="J1019" i="32"/>
  <c r="J983" i="32"/>
  <c r="D1781" i="32"/>
  <c r="D451" i="32"/>
  <c r="J1745" i="32"/>
  <c r="D1786" i="32"/>
  <c r="D434" i="32"/>
  <c r="D438" i="32"/>
  <c r="D1034" i="32"/>
  <c r="D1761" i="32"/>
  <c r="J435" i="32"/>
  <c r="D1770" i="32"/>
  <c r="D1008" i="32"/>
  <c r="D2643" i="32"/>
  <c r="D1777" i="32"/>
  <c r="D455" i="32"/>
  <c r="D1804" i="32"/>
  <c r="D1793" i="32"/>
  <c r="J1737" i="32"/>
  <c r="D430" i="32"/>
  <c r="J423" i="32"/>
  <c r="D431" i="32"/>
  <c r="D2635" i="32"/>
  <c r="D459" i="32"/>
  <c r="J498" i="32"/>
  <c r="D1797" i="32"/>
  <c r="J427" i="32"/>
  <c r="D1766" i="32"/>
  <c r="J1741" i="32"/>
  <c r="J1757" i="32"/>
  <c r="D1823" i="32"/>
  <c r="D1030" i="32"/>
  <c r="J444" i="32"/>
  <c r="D997" i="32"/>
  <c r="D1774" i="32"/>
  <c r="J420" i="32"/>
  <c r="D436" i="32"/>
  <c r="D1815" i="32"/>
  <c r="D1758" i="32"/>
  <c r="D1807" i="32"/>
  <c r="J1736" i="32"/>
  <c r="J1791" i="32"/>
  <c r="D1004" i="32"/>
  <c r="J419" i="32"/>
  <c r="J1742" i="32"/>
  <c r="J425" i="32"/>
  <c r="J1752" i="32"/>
  <c r="D520" i="32"/>
  <c r="J1799" i="32"/>
  <c r="J1787" i="32"/>
  <c r="D1811" i="32"/>
  <c r="J1746" i="32"/>
  <c r="J982" i="32"/>
  <c r="J1754" i="32"/>
  <c r="D996" i="32"/>
  <c r="J428" i="32"/>
  <c r="J1016" i="32"/>
  <c r="J1762" i="32"/>
  <c r="D1820" i="32"/>
  <c r="D1784" i="32"/>
  <c r="J1020" i="32"/>
  <c r="J1749" i="32"/>
  <c r="D1000" i="32"/>
  <c r="J1753" i="32"/>
  <c r="J1783" i="32"/>
  <c r="J994" i="32"/>
  <c r="D1026" i="32"/>
  <c r="J2619" i="32"/>
  <c r="D1800" i="32"/>
  <c r="H484" i="32" l="1"/>
  <c r="C495" i="32"/>
  <c r="E428" i="32"/>
  <c r="E498" i="32"/>
  <c r="C463" i="32"/>
  <c r="H452" i="32"/>
  <c r="C469" i="32"/>
  <c r="H458" i="32"/>
  <c r="C456" i="32"/>
  <c r="H445" i="32"/>
  <c r="C536" i="32"/>
  <c r="H525" i="32"/>
  <c r="I439" i="32"/>
  <c r="I509" i="32"/>
  <c r="C515" i="32"/>
  <c r="H504" i="32"/>
  <c r="C461" i="32"/>
  <c r="H450" i="32"/>
  <c r="C531" i="32"/>
  <c r="H520" i="32"/>
  <c r="C543" i="32"/>
  <c r="H532" i="32"/>
  <c r="C453" i="32"/>
  <c r="H442" i="32"/>
  <c r="C457" i="32"/>
  <c r="H446" i="32"/>
  <c r="I446" i="32" s="1"/>
  <c r="E1749" i="32"/>
  <c r="E1745" i="32"/>
  <c r="I1769" i="32"/>
  <c r="I1773" i="32"/>
  <c r="C1817" i="32"/>
  <c r="H1793" i="32"/>
  <c r="C1821" i="32"/>
  <c r="H1797" i="32"/>
  <c r="E1736" i="32"/>
  <c r="E1752" i="32"/>
  <c r="E1756" i="32"/>
  <c r="C1824" i="32"/>
  <c r="H1800" i="32"/>
  <c r="C1808" i="32"/>
  <c r="H1784" i="32"/>
  <c r="I1780" i="32"/>
  <c r="C1828" i="32"/>
  <c r="H1804" i="32"/>
  <c r="I1776" i="32"/>
  <c r="I1760" i="32"/>
  <c r="E1754" i="32"/>
  <c r="E2611" i="32"/>
  <c r="E1742" i="32"/>
  <c r="E1768" i="32"/>
  <c r="E420" i="32"/>
  <c r="E1787" i="32"/>
  <c r="E1762" i="32"/>
  <c r="E990" i="32"/>
  <c r="E1796" i="32"/>
  <c r="E1016" i="32"/>
  <c r="E1741" i="32"/>
  <c r="E1015" i="32"/>
  <c r="E1012" i="32"/>
  <c r="E1764" i="32"/>
  <c r="E1750" i="32"/>
  <c r="E440" i="32"/>
  <c r="E994" i="32"/>
  <c r="E1753" i="32"/>
  <c r="E1783" i="32"/>
  <c r="E1791" i="32"/>
  <c r="E1757" i="32"/>
  <c r="E444" i="32"/>
  <c r="E448" i="32"/>
  <c r="E435" i="32"/>
  <c r="E2619" i="32"/>
  <c r="E423" i="32"/>
  <c r="E1019" i="32"/>
  <c r="E1746" i="32"/>
  <c r="E1020" i="32"/>
  <c r="E419" i="32"/>
  <c r="E1799" i="32"/>
  <c r="E982" i="32"/>
  <c r="E986" i="32"/>
  <c r="E1737" i="32"/>
  <c r="E1734" i="32"/>
  <c r="E427" i="32"/>
  <c r="E983" i="32"/>
  <c r="E425" i="32"/>
  <c r="I1758" i="32"/>
  <c r="I1029" i="32"/>
  <c r="I1004" i="32"/>
  <c r="H1040" i="32"/>
  <c r="C1054" i="32"/>
  <c r="I1030" i="32"/>
  <c r="I431" i="32"/>
  <c r="H1785" i="32"/>
  <c r="C1809" i="32"/>
  <c r="I1774" i="32"/>
  <c r="H1802" i="32"/>
  <c r="C1826" i="32"/>
  <c r="I1765" i="32"/>
  <c r="I1807" i="32"/>
  <c r="I1026" i="32"/>
  <c r="H1839" i="32"/>
  <c r="C1863" i="32"/>
  <c r="I1811" i="32"/>
  <c r="C1028" i="32"/>
  <c r="H1014" i="32"/>
  <c r="H1847" i="32"/>
  <c r="C1871" i="32"/>
  <c r="H1844" i="32"/>
  <c r="C1868" i="32"/>
  <c r="I1778" i="32"/>
  <c r="I430" i="32"/>
  <c r="H1794" i="32"/>
  <c r="C1818" i="32"/>
  <c r="I2635" i="32"/>
  <c r="C1825" i="32"/>
  <c r="H1801" i="32"/>
  <c r="C1025" i="32"/>
  <c r="H1011" i="32"/>
  <c r="I451" i="32"/>
  <c r="C1024" i="32"/>
  <c r="H1010" i="32"/>
  <c r="H1812" i="32"/>
  <c r="C1836" i="32"/>
  <c r="H1789" i="32"/>
  <c r="C1813" i="32"/>
  <c r="I1792" i="32"/>
  <c r="I438" i="32"/>
  <c r="C1057" i="32"/>
  <c r="H1043" i="32"/>
  <c r="H1810" i="32"/>
  <c r="C1834" i="32"/>
  <c r="H1790" i="32"/>
  <c r="C1814" i="32"/>
  <c r="I434" i="32"/>
  <c r="H1048" i="32"/>
  <c r="C1062" i="32"/>
  <c r="I1000" i="32"/>
  <c r="C1829" i="32"/>
  <c r="H1805" i="32"/>
  <c r="C2691" i="32"/>
  <c r="H2667" i="32"/>
  <c r="I1820" i="32"/>
  <c r="I1770" i="32"/>
  <c r="I459" i="32"/>
  <c r="C1061" i="32"/>
  <c r="H1047" i="32"/>
  <c r="I996" i="32"/>
  <c r="H1816" i="32"/>
  <c r="C1840" i="32"/>
  <c r="H1782" i="32"/>
  <c r="C1806" i="32"/>
  <c r="H1831" i="32"/>
  <c r="C1855" i="32"/>
  <c r="I436" i="32"/>
  <c r="C1032" i="32"/>
  <c r="H1018" i="32"/>
  <c r="H1044" i="32"/>
  <c r="C1058" i="32"/>
  <c r="I1786" i="32"/>
  <c r="I1815" i="32"/>
  <c r="I1766" i="32"/>
  <c r="I1761" i="32"/>
  <c r="C1859" i="32"/>
  <c r="H1835" i="32"/>
  <c r="I1034" i="32"/>
  <c r="I1781" i="32"/>
  <c r="I1823" i="32"/>
  <c r="H1798" i="32"/>
  <c r="C1822" i="32"/>
  <c r="C1036" i="32"/>
  <c r="H1022" i="32"/>
  <c r="C2683" i="32"/>
  <c r="H2659" i="32"/>
  <c r="I1777" i="32"/>
  <c r="I997" i="32"/>
  <c r="I455" i="32"/>
  <c r="I2643" i="32"/>
  <c r="I1008" i="32"/>
  <c r="I1033" i="32"/>
  <c r="I1788" i="32"/>
  <c r="G170" i="32"/>
  <c r="G169" i="32"/>
  <c r="G164" i="32"/>
  <c r="G163" i="32"/>
  <c r="G158" i="32"/>
  <c r="G157" i="32"/>
  <c r="G152" i="32"/>
  <c r="G151" i="32"/>
  <c r="G146" i="32"/>
  <c r="G145" i="32"/>
  <c r="G140" i="32"/>
  <c r="G139" i="32"/>
  <c r="G134" i="32"/>
  <c r="G133" i="32"/>
  <c r="G128" i="32"/>
  <c r="G127" i="32"/>
  <c r="G122" i="32"/>
  <c r="G121" i="32"/>
  <c r="G116" i="32"/>
  <c r="G115" i="32"/>
  <c r="G110" i="32"/>
  <c r="G109" i="32"/>
  <c r="G104" i="32"/>
  <c r="G103" i="32"/>
  <c r="G98" i="32"/>
  <c r="G92" i="32"/>
  <c r="G86" i="32"/>
  <c r="G80" i="32"/>
  <c r="G74" i="32"/>
  <c r="G68" i="32"/>
  <c r="G62" i="32"/>
  <c r="G56" i="32"/>
  <c r="G50" i="32"/>
  <c r="G44" i="32"/>
  <c r="C38" i="32"/>
  <c r="H38" i="32" s="1"/>
  <c r="C39" i="32"/>
  <c r="C45" i="32" s="1"/>
  <c r="G38" i="32"/>
  <c r="J439" i="32"/>
  <c r="G84" i="32"/>
  <c r="D445" i="32"/>
  <c r="J430" i="32"/>
  <c r="G66" i="32"/>
  <c r="J1760" i="32"/>
  <c r="J1807" i="32"/>
  <c r="G47" i="32"/>
  <c r="J1758" i="32"/>
  <c r="J436" i="32"/>
  <c r="J431" i="32"/>
  <c r="J2635" i="32"/>
  <c r="G85" i="32"/>
  <c r="G90" i="32"/>
  <c r="D1816" i="32"/>
  <c r="G100" i="32"/>
  <c r="G173" i="32"/>
  <c r="G165" i="32"/>
  <c r="G153" i="32"/>
  <c r="G117" i="32"/>
  <c r="G99" i="32"/>
  <c r="J1820" i="32"/>
  <c r="D1847" i="32"/>
  <c r="D1812" i="32"/>
  <c r="D1014" i="32"/>
  <c r="G79" i="32"/>
  <c r="D1831" i="32"/>
  <c r="D1817" i="32"/>
  <c r="J1786" i="32"/>
  <c r="D447" i="32"/>
  <c r="J1780" i="32"/>
  <c r="G101" i="32"/>
  <c r="D1785" i="32"/>
  <c r="G39" i="32"/>
  <c r="G76" i="32"/>
  <c r="J2643" i="32"/>
  <c r="G88" i="32"/>
  <c r="G112" i="32"/>
  <c r="D1022" i="32"/>
  <c r="J1773" i="32"/>
  <c r="G142" i="32"/>
  <c r="G148" i="32"/>
  <c r="G161" i="32"/>
  <c r="G155" i="32"/>
  <c r="G51" i="32"/>
  <c r="J1008" i="32"/>
  <c r="G167" i="32"/>
  <c r="D470" i="32"/>
  <c r="D1011" i="32"/>
  <c r="G138" i="32"/>
  <c r="D457" i="32"/>
  <c r="J1792" i="32"/>
  <c r="J1781" i="32"/>
  <c r="G144" i="32"/>
  <c r="G96" i="32"/>
  <c r="J1776" i="32"/>
  <c r="G94" i="32"/>
  <c r="D1048" i="32"/>
  <c r="G55" i="32"/>
  <c r="G91" i="32"/>
  <c r="G119" i="32"/>
  <c r="J438" i="32"/>
  <c r="J1029" i="32"/>
  <c r="G52" i="32"/>
  <c r="G107" i="32"/>
  <c r="J1026" i="32"/>
  <c r="J1788" i="32"/>
  <c r="D1798" i="32"/>
  <c r="D1043" i="32"/>
  <c r="D1810" i="32"/>
  <c r="J1004" i="32"/>
  <c r="G113" i="32"/>
  <c r="J1000" i="32"/>
  <c r="G123" i="32"/>
  <c r="J1766" i="32"/>
  <c r="D461" i="32"/>
  <c r="J451" i="32"/>
  <c r="D1824" i="32"/>
  <c r="G82" i="32"/>
  <c r="J1033" i="32"/>
  <c r="G46" i="32"/>
  <c r="J1811" i="32"/>
  <c r="J509" i="32"/>
  <c r="J1765" i="32"/>
  <c r="D1018" i="32"/>
  <c r="D449" i="32"/>
  <c r="G70" i="32"/>
  <c r="G59" i="32"/>
  <c r="G154" i="32"/>
  <c r="D1828" i="32"/>
  <c r="G118" i="32"/>
  <c r="J455" i="32"/>
  <c r="G124" i="32"/>
  <c r="J1778" i="32"/>
  <c r="G174" i="32"/>
  <c r="G71" i="32"/>
  <c r="J1769" i="32"/>
  <c r="J1774" i="32"/>
  <c r="G65" i="32"/>
  <c r="D462" i="32"/>
  <c r="J1815" i="32"/>
  <c r="G106" i="32"/>
  <c r="D39" i="32"/>
  <c r="G160" i="32"/>
  <c r="G143" i="32"/>
  <c r="G49" i="32"/>
  <c r="D1794" i="32"/>
  <c r="G87" i="32"/>
  <c r="D2659" i="32"/>
  <c r="D1835" i="32"/>
  <c r="D1839" i="32"/>
  <c r="G63" i="32"/>
  <c r="D1844" i="32"/>
  <c r="D1047" i="32"/>
  <c r="G61" i="32"/>
  <c r="G131" i="32"/>
  <c r="G60" i="32"/>
  <c r="G126" i="32"/>
  <c r="G75" i="32"/>
  <c r="J434" i="32"/>
  <c r="G162" i="32"/>
  <c r="G93" i="32"/>
  <c r="G130" i="32"/>
  <c r="G120" i="32"/>
  <c r="G129" i="32"/>
  <c r="D2667" i="32"/>
  <c r="D1821" i="32"/>
  <c r="D1802" i="32"/>
  <c r="D1010" i="32"/>
  <c r="G172" i="32"/>
  <c r="D531" i="32"/>
  <c r="G159" i="32"/>
  <c r="J1030" i="32"/>
  <c r="G102" i="32"/>
  <c r="D1808" i="32"/>
  <c r="J1034" i="32"/>
  <c r="J1823" i="32"/>
  <c r="D38" i="32"/>
  <c r="G45" i="32"/>
  <c r="D1782" i="32"/>
  <c r="G132" i="32"/>
  <c r="J1761" i="32"/>
  <c r="D1040" i="32"/>
  <c r="G77" i="32"/>
  <c r="G57" i="32"/>
  <c r="G114" i="32"/>
  <c r="G149" i="32"/>
  <c r="G125" i="32"/>
  <c r="G95" i="32"/>
  <c r="D441" i="32"/>
  <c r="G166" i="32"/>
  <c r="G48" i="32"/>
  <c r="D1044" i="32"/>
  <c r="D1789" i="32"/>
  <c r="G58" i="32"/>
  <c r="G137" i="32"/>
  <c r="G81" i="32"/>
  <c r="J996" i="32"/>
  <c r="G156" i="32"/>
  <c r="G135" i="32"/>
  <c r="G108" i="32"/>
  <c r="D1805" i="32"/>
  <c r="G83" i="32"/>
  <c r="G53" i="32"/>
  <c r="G64" i="32"/>
  <c r="G97" i="32"/>
  <c r="G69" i="32"/>
  <c r="G136" i="32"/>
  <c r="G171" i="32"/>
  <c r="G105" i="32"/>
  <c r="G67" i="32"/>
  <c r="G147" i="32"/>
  <c r="G168" i="32"/>
  <c r="G54" i="32"/>
  <c r="G89" i="32"/>
  <c r="G72" i="32"/>
  <c r="D466" i="32"/>
  <c r="J1777" i="32"/>
  <c r="G111" i="32"/>
  <c r="J459" i="32"/>
  <c r="G73" i="32"/>
  <c r="D442" i="32"/>
  <c r="D1790" i="32"/>
  <c r="J1770" i="32"/>
  <c r="J446" i="32"/>
  <c r="D1801" i="32"/>
  <c r="G150" i="32"/>
  <c r="J997" i="32"/>
  <c r="G141" i="32"/>
  <c r="G78" i="32"/>
  <c r="C506" i="32" l="1"/>
  <c r="H495" i="32"/>
  <c r="E509" i="32"/>
  <c r="E439" i="32"/>
  <c r="I520" i="32"/>
  <c r="C464" i="32"/>
  <c r="H453" i="32"/>
  <c r="C542" i="32"/>
  <c r="H531" i="32"/>
  <c r="C526" i="32"/>
  <c r="H515" i="32"/>
  <c r="C547" i="32"/>
  <c r="H536" i="32"/>
  <c r="C474" i="32"/>
  <c r="H463" i="32"/>
  <c r="I450" i="32"/>
  <c r="C468" i="32"/>
  <c r="H457" i="32"/>
  <c r="I457" i="32" s="1"/>
  <c r="C554" i="32"/>
  <c r="H543" i="32"/>
  <c r="C472" i="32"/>
  <c r="H461" i="32"/>
  <c r="C467" i="32"/>
  <c r="H456" i="32"/>
  <c r="C480" i="32"/>
  <c r="H469" i="32"/>
  <c r="E1773" i="32"/>
  <c r="E1769" i="32"/>
  <c r="I1797" i="32"/>
  <c r="C1845" i="32"/>
  <c r="H1821" i="32"/>
  <c r="I1793" i="32"/>
  <c r="C1841" i="32"/>
  <c r="H1817" i="32"/>
  <c r="E1760" i="32"/>
  <c r="E1776" i="32"/>
  <c r="E1780" i="32"/>
  <c r="I1784" i="32"/>
  <c r="I1804" i="32"/>
  <c r="C1832" i="32"/>
  <c r="H1808" i="32"/>
  <c r="H1824" i="32"/>
  <c r="C1848" i="32"/>
  <c r="C1852" i="32"/>
  <c r="H1828" i="32"/>
  <c r="I1800" i="32"/>
  <c r="E1788" i="32"/>
  <c r="E997" i="32"/>
  <c r="E1786" i="32"/>
  <c r="E996" i="32"/>
  <c r="E430" i="32"/>
  <c r="E1758" i="32"/>
  <c r="E1033" i="32"/>
  <c r="E436" i="32"/>
  <c r="E1820" i="32"/>
  <c r="E434" i="32"/>
  <c r="E451" i="32"/>
  <c r="E1778" i="32"/>
  <c r="E1807" i="32"/>
  <c r="E1030" i="32"/>
  <c r="E1029" i="32"/>
  <c r="E2643" i="32"/>
  <c r="E1765" i="32"/>
  <c r="E455" i="32"/>
  <c r="E1781" i="32"/>
  <c r="E1761" i="32"/>
  <c r="E1770" i="32"/>
  <c r="E1774" i="32"/>
  <c r="E1777" i="32"/>
  <c r="E1766" i="32"/>
  <c r="E459" i="32"/>
  <c r="E438" i="32"/>
  <c r="E2635" i="32"/>
  <c r="E1004" i="32"/>
  <c r="E1823" i="32"/>
  <c r="E1034" i="32"/>
  <c r="E1815" i="32"/>
  <c r="E431" i="32"/>
  <c r="E1000" i="32"/>
  <c r="E1792" i="32"/>
  <c r="E446" i="32"/>
  <c r="E1811" i="32"/>
  <c r="E1026" i="32"/>
  <c r="E1008" i="32"/>
  <c r="C51" i="32"/>
  <c r="H51" i="32" s="1"/>
  <c r="C2707" i="32"/>
  <c r="H2683" i="32"/>
  <c r="I441" i="32"/>
  <c r="I1798" i="32"/>
  <c r="I1835" i="32"/>
  <c r="I1018" i="32"/>
  <c r="H1840" i="32"/>
  <c r="C1864" i="32"/>
  <c r="I2667" i="32"/>
  <c r="I1810" i="32"/>
  <c r="H1836" i="32"/>
  <c r="C1860" i="32"/>
  <c r="C1038" i="32"/>
  <c r="H1024" i="32"/>
  <c r="C1849" i="32"/>
  <c r="H1825" i="32"/>
  <c r="H1868" i="32"/>
  <c r="C1892" i="32"/>
  <c r="I447" i="32"/>
  <c r="I1802" i="32"/>
  <c r="I1785" i="32"/>
  <c r="I449" i="32"/>
  <c r="I462" i="32"/>
  <c r="I1022" i="32"/>
  <c r="C1883" i="32"/>
  <c r="H1859" i="32"/>
  <c r="H1806" i="32"/>
  <c r="C1830" i="32"/>
  <c r="I1816" i="32"/>
  <c r="I1047" i="32"/>
  <c r="C1853" i="32"/>
  <c r="H1829" i="32"/>
  <c r="H1062" i="32"/>
  <c r="C1076" i="32"/>
  <c r="I1043" i="32"/>
  <c r="C1837" i="32"/>
  <c r="H1813" i="32"/>
  <c r="I1812" i="32"/>
  <c r="C1039" i="32"/>
  <c r="H1025" i="32"/>
  <c r="H1818" i="32"/>
  <c r="C1842" i="32"/>
  <c r="I1844" i="32"/>
  <c r="C1895" i="32"/>
  <c r="H1871" i="32"/>
  <c r="C1042" i="32"/>
  <c r="H1028" i="32"/>
  <c r="C1887" i="32"/>
  <c r="H1863" i="32"/>
  <c r="I2659" i="32"/>
  <c r="I442" i="32"/>
  <c r="H1058" i="32"/>
  <c r="C1072" i="32"/>
  <c r="C1046" i="32"/>
  <c r="H1032" i="32"/>
  <c r="C1879" i="32"/>
  <c r="H1855" i="32"/>
  <c r="I1782" i="32"/>
  <c r="I466" i="32"/>
  <c r="C2715" i="32"/>
  <c r="H2691" i="32"/>
  <c r="I1048" i="32"/>
  <c r="H1814" i="32"/>
  <c r="C1838" i="32"/>
  <c r="I1789" i="32"/>
  <c r="I1010" i="32"/>
  <c r="I1801" i="32"/>
  <c r="I1794" i="32"/>
  <c r="I1847" i="32"/>
  <c r="I1839" i="32"/>
  <c r="H1054" i="32"/>
  <c r="C1068" i="32"/>
  <c r="C44" i="32"/>
  <c r="H44" i="32" s="1"/>
  <c r="C1050" i="32"/>
  <c r="H1036" i="32"/>
  <c r="H1822" i="32"/>
  <c r="C1846" i="32"/>
  <c r="I1044" i="32"/>
  <c r="I1831" i="32"/>
  <c r="C1075" i="32"/>
  <c r="H1061" i="32"/>
  <c r="I1805" i="32"/>
  <c r="I1790" i="32"/>
  <c r="C1858" i="32"/>
  <c r="H1834" i="32"/>
  <c r="C1071" i="32"/>
  <c r="H1057" i="32"/>
  <c r="I1011" i="32"/>
  <c r="I470" i="32"/>
  <c r="I1014" i="32"/>
  <c r="H1826" i="32"/>
  <c r="C1850" i="32"/>
  <c r="I445" i="32"/>
  <c r="C1833" i="32"/>
  <c r="H1809" i="32"/>
  <c r="I1040" i="32"/>
  <c r="H45" i="32"/>
  <c r="I38" i="32"/>
  <c r="H39" i="32"/>
  <c r="I39" i="32" s="1"/>
  <c r="D472" i="32"/>
  <c r="D2683" i="32"/>
  <c r="J1048" i="32"/>
  <c r="J1800" i="32"/>
  <c r="D1024" i="32"/>
  <c r="J1810" i="32"/>
  <c r="J1835" i="32"/>
  <c r="D1062" i="32"/>
  <c r="J441" i="32"/>
  <c r="D1852" i="32"/>
  <c r="D1836" i="32"/>
  <c r="J1794" i="32"/>
  <c r="D2691" i="32"/>
  <c r="D477" i="32"/>
  <c r="D1826" i="32"/>
  <c r="J1784" i="32"/>
  <c r="D468" i="32"/>
  <c r="J1816" i="32"/>
  <c r="J447" i="32"/>
  <c r="D453" i="32"/>
  <c r="D1028" i="32"/>
  <c r="D1845" i="32"/>
  <c r="J2667" i="32"/>
  <c r="D1054" i="32"/>
  <c r="J1847" i="32"/>
  <c r="J2659" i="32"/>
  <c r="D1855" i="32"/>
  <c r="J1043" i="32"/>
  <c r="D1822" i="32"/>
  <c r="J1844" i="32"/>
  <c r="J1010" i="32"/>
  <c r="D1868" i="32"/>
  <c r="D1032" i="32"/>
  <c r="J520" i="32"/>
  <c r="D1809" i="32"/>
  <c r="J39" i="32"/>
  <c r="J1802" i="32"/>
  <c r="D1058" i="32"/>
  <c r="J1782" i="32"/>
  <c r="J466" i="32"/>
  <c r="D1871" i="32"/>
  <c r="D1863" i="32"/>
  <c r="J1805" i="32"/>
  <c r="J1044" i="32"/>
  <c r="D542" i="32"/>
  <c r="D1859" i="32"/>
  <c r="D1061" i="32"/>
  <c r="D45" i="32"/>
  <c r="J457" i="32"/>
  <c r="D1832" i="32"/>
  <c r="J1793" i="32"/>
  <c r="D458" i="32"/>
  <c r="J1812" i="32"/>
  <c r="J1018" i="32"/>
  <c r="J1790" i="32"/>
  <c r="J1789" i="32"/>
  <c r="J38" i="32"/>
  <c r="J1797" i="32"/>
  <c r="D1057" i="32"/>
  <c r="D452" i="32"/>
  <c r="D1814" i="32"/>
  <c r="J1040" i="32"/>
  <c r="D481" i="32"/>
  <c r="J470" i="32"/>
  <c r="D1840" i="32"/>
  <c r="J1798" i="32"/>
  <c r="J1014" i="32"/>
  <c r="D456" i="32"/>
  <c r="J1801" i="32"/>
  <c r="D1848" i="32"/>
  <c r="D473" i="32"/>
  <c r="J1785" i="32"/>
  <c r="D1834" i="32"/>
  <c r="J1047" i="32"/>
  <c r="J1022" i="32"/>
  <c r="D1025" i="32"/>
  <c r="J449" i="32"/>
  <c r="J450" i="32"/>
  <c r="D1813" i="32"/>
  <c r="D1841" i="32"/>
  <c r="J1839" i="32"/>
  <c r="J1804" i="32"/>
  <c r="J442" i="32"/>
  <c r="D1036" i="32"/>
  <c r="J445" i="32"/>
  <c r="D1818" i="32"/>
  <c r="D1829" i="32"/>
  <c r="J1011" i="32"/>
  <c r="J1831" i="32"/>
  <c r="J462" i="32"/>
  <c r="D1806" i="32"/>
  <c r="D460" i="32"/>
  <c r="D1825" i="32"/>
  <c r="H506" i="32" l="1"/>
  <c r="C517" i="32"/>
  <c r="E520" i="32"/>
  <c r="E450" i="32"/>
  <c r="C475" i="32"/>
  <c r="H464" i="32"/>
  <c r="C478" i="32"/>
  <c r="H467" i="32"/>
  <c r="C565" i="32"/>
  <c r="H554" i="32"/>
  <c r="I531" i="32"/>
  <c r="I461" i="32"/>
  <c r="C485" i="32"/>
  <c r="H474" i="32"/>
  <c r="C558" i="32"/>
  <c r="H547" i="32"/>
  <c r="C553" i="32"/>
  <c r="H542" i="32"/>
  <c r="C537" i="32"/>
  <c r="H526" i="32"/>
  <c r="C491" i="32"/>
  <c r="H480" i="32"/>
  <c r="C483" i="32"/>
  <c r="H472" i="32"/>
  <c r="C479" i="32"/>
  <c r="H468" i="32"/>
  <c r="I468" i="32" s="1"/>
  <c r="E1797" i="32"/>
  <c r="E1793" i="32"/>
  <c r="C1869" i="32"/>
  <c r="H1845" i="32"/>
  <c r="C1865" i="32"/>
  <c r="H1841" i="32"/>
  <c r="I1817" i="32"/>
  <c r="I1821" i="32"/>
  <c r="E1800" i="32"/>
  <c r="E1784" i="32"/>
  <c r="E1804" i="32"/>
  <c r="I1828" i="32"/>
  <c r="I1808" i="32"/>
  <c r="I1824" i="32"/>
  <c r="H1852" i="32"/>
  <c r="C1876" i="32"/>
  <c r="H1832" i="32"/>
  <c r="C1856" i="32"/>
  <c r="H1848" i="32"/>
  <c r="C1872" i="32"/>
  <c r="E1782" i="32"/>
  <c r="E1790" i="32"/>
  <c r="E1831" i="32"/>
  <c r="E457" i="32"/>
  <c r="E1801" i="32"/>
  <c r="E466" i="32"/>
  <c r="E442" i="32"/>
  <c r="E1043" i="32"/>
  <c r="E1835" i="32"/>
  <c r="E1798" i="32"/>
  <c r="E1014" i="32"/>
  <c r="E1794" i="32"/>
  <c r="E1018" i="32"/>
  <c r="E470" i="32"/>
  <c r="E1789" i="32"/>
  <c r="E447" i="32"/>
  <c r="E2667" i="32"/>
  <c r="E441" i="32"/>
  <c r="E1044" i="32"/>
  <c r="E1810" i="32"/>
  <c r="E1040" i="32"/>
  <c r="E1011" i="32"/>
  <c r="E1839" i="32"/>
  <c r="E1847" i="32"/>
  <c r="E1048" i="32"/>
  <c r="E2659" i="32"/>
  <c r="E1047" i="32"/>
  <c r="E1816" i="32"/>
  <c r="E1022" i="32"/>
  <c r="E462" i="32"/>
  <c r="E1785" i="32"/>
  <c r="E1010" i="32"/>
  <c r="E1805" i="32"/>
  <c r="E1844" i="32"/>
  <c r="E1812" i="32"/>
  <c r="E449" i="32"/>
  <c r="E1802" i="32"/>
  <c r="E445" i="32"/>
  <c r="I1834" i="32"/>
  <c r="I1822" i="32"/>
  <c r="C50" i="32"/>
  <c r="C2739" i="32"/>
  <c r="H2715" i="32"/>
  <c r="I1032" i="32"/>
  <c r="C1086" i="32"/>
  <c r="H1072" i="32"/>
  <c r="I452" i="32"/>
  <c r="I1028" i="32"/>
  <c r="I1813" i="32"/>
  <c r="I1829" i="32"/>
  <c r="I1806" i="32"/>
  <c r="I1825" i="32"/>
  <c r="I1836" i="32"/>
  <c r="I473" i="32"/>
  <c r="I1809" i="32"/>
  <c r="I1057" i="32"/>
  <c r="C1089" i="32"/>
  <c r="H1075" i="32"/>
  <c r="C1064" i="32"/>
  <c r="H1050" i="32"/>
  <c r="C1082" i="32"/>
  <c r="H1068" i="32"/>
  <c r="I1058" i="32"/>
  <c r="I456" i="32"/>
  <c r="C1919" i="32"/>
  <c r="H1895" i="32"/>
  <c r="C1866" i="32"/>
  <c r="H1842" i="32"/>
  <c r="C1053" i="32"/>
  <c r="H1039" i="32"/>
  <c r="C1052" i="32"/>
  <c r="H1038" i="32"/>
  <c r="C2731" i="32"/>
  <c r="H2707" i="32"/>
  <c r="I1826" i="32"/>
  <c r="H1858" i="32"/>
  <c r="C1882" i="32"/>
  <c r="I1054" i="32"/>
  <c r="I481" i="32"/>
  <c r="C1862" i="32"/>
  <c r="H1838" i="32"/>
  <c r="I2691" i="32"/>
  <c r="I1855" i="32"/>
  <c r="C1060" i="32"/>
  <c r="H1046" i="32"/>
  <c r="I1863" i="32"/>
  <c r="C1056" i="32"/>
  <c r="H1042" i="32"/>
  <c r="I1818" i="32"/>
  <c r="C1861" i="32"/>
  <c r="H1837" i="32"/>
  <c r="C1090" i="32"/>
  <c r="H1076" i="32"/>
  <c r="C1877" i="32"/>
  <c r="H1853" i="32"/>
  <c r="I1859" i="32"/>
  <c r="C1916" i="32"/>
  <c r="H1892" i="32"/>
  <c r="C1873" i="32"/>
  <c r="H1849" i="32"/>
  <c r="H1864" i="32"/>
  <c r="C1888" i="32"/>
  <c r="I453" i="32"/>
  <c r="C1857" i="32"/>
  <c r="H1833" i="32"/>
  <c r="C1874" i="32"/>
  <c r="H1850" i="32"/>
  <c r="C1085" i="32"/>
  <c r="H1071" i="32"/>
  <c r="I1061" i="32"/>
  <c r="C1870" i="32"/>
  <c r="H1846" i="32"/>
  <c r="I1036" i="32"/>
  <c r="I460" i="32"/>
  <c r="I458" i="32"/>
  <c r="I1814" i="32"/>
  <c r="C1903" i="32"/>
  <c r="H1879" i="32"/>
  <c r="C1911" i="32"/>
  <c r="H1887" i="32"/>
  <c r="I1871" i="32"/>
  <c r="I1025" i="32"/>
  <c r="I1062" i="32"/>
  <c r="I477" i="32"/>
  <c r="C1854" i="32"/>
  <c r="H1830" i="32"/>
  <c r="C1907" i="32"/>
  <c r="H1883" i="32"/>
  <c r="I1868" i="32"/>
  <c r="I1024" i="32"/>
  <c r="H1860" i="32"/>
  <c r="C1884" i="32"/>
  <c r="I1840" i="32"/>
  <c r="I2683" i="32"/>
  <c r="C57" i="32"/>
  <c r="I51" i="32"/>
  <c r="I44" i="32"/>
  <c r="I45" i="32"/>
  <c r="E38" i="32"/>
  <c r="E39" i="32"/>
  <c r="C40" i="32"/>
  <c r="C46" i="32" s="1"/>
  <c r="D464" i="32"/>
  <c r="J2691" i="32"/>
  <c r="J1829" i="32"/>
  <c r="J2683" i="32"/>
  <c r="J481" i="32"/>
  <c r="D1850" i="32"/>
  <c r="D1853" i="32"/>
  <c r="J1855" i="32"/>
  <c r="D1039" i="32"/>
  <c r="J1032" i="32"/>
  <c r="D471" i="32"/>
  <c r="D1846" i="32"/>
  <c r="D1838" i="32"/>
  <c r="D1883" i="32"/>
  <c r="J473" i="32"/>
  <c r="D2707" i="32"/>
  <c r="D479" i="32"/>
  <c r="J1868" i="32"/>
  <c r="J1863" i="32"/>
  <c r="J1057" i="32"/>
  <c r="J460" i="32"/>
  <c r="D1892" i="32"/>
  <c r="D1837" i="32"/>
  <c r="J477" i="32"/>
  <c r="J1061" i="32"/>
  <c r="J1058" i="32"/>
  <c r="D1072" i="32"/>
  <c r="J1806" i="32"/>
  <c r="J1859" i="32"/>
  <c r="D2715" i="32"/>
  <c r="J1024" i="32"/>
  <c r="D40" i="32"/>
  <c r="J1054" i="32"/>
  <c r="J1036" i="32"/>
  <c r="D484" i="32"/>
  <c r="D1046" i="32"/>
  <c r="J453" i="32"/>
  <c r="D488" i="32"/>
  <c r="J468" i="32"/>
  <c r="J1871" i="32"/>
  <c r="D1830" i="32"/>
  <c r="J1821" i="32"/>
  <c r="J51" i="32"/>
  <c r="J1826" i="32"/>
  <c r="J1825" i="32"/>
  <c r="D492" i="32"/>
  <c r="D1895" i="32"/>
  <c r="J1025" i="32"/>
  <c r="D1869" i="32"/>
  <c r="J1028" i="32"/>
  <c r="J1808" i="32"/>
  <c r="J1817" i="32"/>
  <c r="J456" i="32"/>
  <c r="D1042" i="32"/>
  <c r="D1071" i="32"/>
  <c r="D467" i="32"/>
  <c r="D1076" i="32"/>
  <c r="J461" i="32"/>
  <c r="D463" i="32"/>
  <c r="J452" i="32"/>
  <c r="D1887" i="32"/>
  <c r="J1809" i="32"/>
  <c r="J1818" i="32"/>
  <c r="J44" i="32"/>
  <c r="D1833" i="32"/>
  <c r="J531" i="32"/>
  <c r="G40" i="32"/>
  <c r="J1813" i="32"/>
  <c r="J1822" i="32"/>
  <c r="D1050" i="32"/>
  <c r="J1062" i="32"/>
  <c r="D1864" i="32"/>
  <c r="J1836" i="32"/>
  <c r="D469" i="32"/>
  <c r="D1858" i="32"/>
  <c r="D1856" i="32"/>
  <c r="D483" i="32"/>
  <c r="D1038" i="32"/>
  <c r="D553" i="32"/>
  <c r="D51" i="32"/>
  <c r="D1879" i="32"/>
  <c r="D1075" i="32"/>
  <c r="D1068" i="32"/>
  <c r="J1824" i="32"/>
  <c r="D44" i="32"/>
  <c r="J1828" i="32"/>
  <c r="D1872" i="32"/>
  <c r="J1840" i="32"/>
  <c r="D1860" i="32"/>
  <c r="D1876" i="32"/>
  <c r="D1865" i="32"/>
  <c r="J1814" i="32"/>
  <c r="J1834" i="32"/>
  <c r="J458" i="32"/>
  <c r="J45" i="32"/>
  <c r="D1842" i="32"/>
  <c r="D1849" i="32"/>
  <c r="C528" i="32" l="1"/>
  <c r="H517" i="32"/>
  <c r="E461" i="32"/>
  <c r="E531" i="32"/>
  <c r="I472" i="32"/>
  <c r="C494" i="32"/>
  <c r="H483" i="32"/>
  <c r="C548" i="32"/>
  <c r="H537" i="32"/>
  <c r="C569" i="32"/>
  <c r="H558" i="32"/>
  <c r="C576" i="32"/>
  <c r="H565" i="32"/>
  <c r="C486" i="32"/>
  <c r="H475" i="32"/>
  <c r="I542" i="32"/>
  <c r="C490" i="32"/>
  <c r="H479" i="32"/>
  <c r="I479" i="32" s="1"/>
  <c r="C502" i="32"/>
  <c r="H491" i="32"/>
  <c r="C564" i="32"/>
  <c r="H553" i="32"/>
  <c r="C496" i="32"/>
  <c r="H485" i="32"/>
  <c r="C489" i="32"/>
  <c r="H478" i="32"/>
  <c r="E1817" i="32"/>
  <c r="E1821" i="32"/>
  <c r="I1845" i="32"/>
  <c r="C1893" i="32"/>
  <c r="H1869" i="32"/>
  <c r="I1841" i="32"/>
  <c r="C1889" i="32"/>
  <c r="H1865" i="32"/>
  <c r="E1828" i="32"/>
  <c r="E1824" i="32"/>
  <c r="E1808" i="32"/>
  <c r="I1848" i="32"/>
  <c r="I1852" i="32"/>
  <c r="C1896" i="32"/>
  <c r="H1872" i="32"/>
  <c r="C1900" i="32"/>
  <c r="H1876" i="32"/>
  <c r="C1880" i="32"/>
  <c r="H1856" i="32"/>
  <c r="I1832" i="32"/>
  <c r="E460" i="32"/>
  <c r="E468" i="32"/>
  <c r="E2691" i="32"/>
  <c r="E1054" i="32"/>
  <c r="E1036" i="32"/>
  <c r="E1859" i="32"/>
  <c r="E1826" i="32"/>
  <c r="E1028" i="32"/>
  <c r="E452" i="32"/>
  <c r="E1834" i="32"/>
  <c r="E1024" i="32"/>
  <c r="E1871" i="32"/>
  <c r="E1814" i="32"/>
  <c r="E1818" i="32"/>
  <c r="E456" i="32"/>
  <c r="E1057" i="32"/>
  <c r="E1806" i="32"/>
  <c r="E1868" i="32"/>
  <c r="E458" i="32"/>
  <c r="E453" i="32"/>
  <c r="E481" i="32"/>
  <c r="E1058" i="32"/>
  <c r="E1836" i="32"/>
  <c r="E1829" i="32"/>
  <c r="E2683" i="32"/>
  <c r="E1062" i="32"/>
  <c r="E1061" i="32"/>
  <c r="E1840" i="32"/>
  <c r="E477" i="32"/>
  <c r="E1025" i="32"/>
  <c r="E1863" i="32"/>
  <c r="E1855" i="32"/>
  <c r="E473" i="32"/>
  <c r="E1825" i="32"/>
  <c r="E1813" i="32"/>
  <c r="E1822" i="32"/>
  <c r="E1809" i="32"/>
  <c r="E1032" i="32"/>
  <c r="C63" i="32"/>
  <c r="H57" i="32"/>
  <c r="C1935" i="32"/>
  <c r="H1911" i="32"/>
  <c r="C1927" i="32"/>
  <c r="H1903" i="32"/>
  <c r="C1099" i="32"/>
  <c r="H1085" i="32"/>
  <c r="C52" i="32"/>
  <c r="H46" i="32"/>
  <c r="H1884" i="32"/>
  <c r="C1908" i="32"/>
  <c r="H1854" i="32"/>
  <c r="C1878" i="32"/>
  <c r="I467" i="32"/>
  <c r="I1846" i="32"/>
  <c r="I1850" i="32"/>
  <c r="H1916" i="32"/>
  <c r="C1940" i="32"/>
  <c r="H1090" i="32"/>
  <c r="C1104" i="32"/>
  <c r="C1070" i="32"/>
  <c r="H1056" i="32"/>
  <c r="C1074" i="32"/>
  <c r="H1060" i="32"/>
  <c r="H1882" i="32"/>
  <c r="C1906" i="32"/>
  <c r="I2707" i="32"/>
  <c r="I1842" i="32"/>
  <c r="I492" i="32"/>
  <c r="I1068" i="32"/>
  <c r="C1103" i="32"/>
  <c r="H1089" i="32"/>
  <c r="I2715" i="32"/>
  <c r="H50" i="32"/>
  <c r="C56" i="32"/>
  <c r="I1883" i="32"/>
  <c r="I1860" i="32"/>
  <c r="C1931" i="32"/>
  <c r="H1907" i="32"/>
  <c r="I1887" i="32"/>
  <c r="I1879" i="32"/>
  <c r="I1071" i="32"/>
  <c r="C1881" i="32"/>
  <c r="H1857" i="32"/>
  <c r="C1912" i="32"/>
  <c r="H1888" i="32"/>
  <c r="C1897" i="32"/>
  <c r="H1873" i="32"/>
  <c r="C1901" i="32"/>
  <c r="H1877" i="32"/>
  <c r="I1837" i="32"/>
  <c r="I1838" i="32"/>
  <c r="I1858" i="32"/>
  <c r="C1066" i="32"/>
  <c r="H1052" i="32"/>
  <c r="I1039" i="32"/>
  <c r="C1943" i="32"/>
  <c r="H1919" i="32"/>
  <c r="I469" i="32"/>
  <c r="C1078" i="32"/>
  <c r="H1064" i="32"/>
  <c r="I464" i="32"/>
  <c r="H1086" i="32"/>
  <c r="C1100" i="32"/>
  <c r="I484" i="32"/>
  <c r="I1830" i="32"/>
  <c r="C1894" i="32"/>
  <c r="H1870" i="32"/>
  <c r="C1898" i="32"/>
  <c r="H1874" i="32"/>
  <c r="I1864" i="32"/>
  <c r="I1892" i="32"/>
  <c r="I488" i="32"/>
  <c r="I1076" i="32"/>
  <c r="I1042" i="32"/>
  <c r="I1046" i="32"/>
  <c r="I471" i="32"/>
  <c r="C2755" i="32"/>
  <c r="H2731" i="32"/>
  <c r="C1890" i="32"/>
  <c r="H1866" i="32"/>
  <c r="H1082" i="32"/>
  <c r="C1096" i="32"/>
  <c r="I1075" i="32"/>
  <c r="C2763" i="32"/>
  <c r="H2739" i="32"/>
  <c r="I1833" i="32"/>
  <c r="I1849" i="32"/>
  <c r="I1853" i="32"/>
  <c r="C1885" i="32"/>
  <c r="H1861" i="32"/>
  <c r="I463" i="32"/>
  <c r="C1886" i="32"/>
  <c r="H1862" i="32"/>
  <c r="I1038" i="32"/>
  <c r="C1067" i="32"/>
  <c r="H1053" i="32"/>
  <c r="I1895" i="32"/>
  <c r="I1050" i="32"/>
  <c r="I1072" i="32"/>
  <c r="E51" i="32"/>
  <c r="E45" i="32"/>
  <c r="E44" i="32"/>
  <c r="H40" i="32"/>
  <c r="I40" i="32" s="1"/>
  <c r="D1862" i="32"/>
  <c r="J471" i="32"/>
  <c r="D1916" i="32"/>
  <c r="D1085" i="32"/>
  <c r="J472" i="32"/>
  <c r="J1075" i="32"/>
  <c r="J1895" i="32"/>
  <c r="J469" i="32"/>
  <c r="D1896" i="32"/>
  <c r="J1858" i="32"/>
  <c r="D1877" i="32"/>
  <c r="D1919" i="32"/>
  <c r="D57" i="32"/>
  <c r="J479" i="32"/>
  <c r="D1882" i="32"/>
  <c r="D499" i="32"/>
  <c r="J488" i="32"/>
  <c r="D1861" i="32"/>
  <c r="J2715" i="32"/>
  <c r="D478" i="32"/>
  <c r="D1086" i="32"/>
  <c r="J464" i="32"/>
  <c r="J467" i="32"/>
  <c r="J1833" i="32"/>
  <c r="D1907" i="32"/>
  <c r="J1071" i="32"/>
  <c r="D2731" i="32"/>
  <c r="J1039" i="32"/>
  <c r="D495" i="32"/>
  <c r="J1841" i="32"/>
  <c r="J1887" i="32"/>
  <c r="J1072" i="32"/>
  <c r="D1911" i="32"/>
  <c r="D1873" i="32"/>
  <c r="D1889" i="32"/>
  <c r="D1903" i="32"/>
  <c r="J1849" i="32"/>
  <c r="J1068" i="32"/>
  <c r="J1076" i="32"/>
  <c r="J1850" i="32"/>
  <c r="D1893" i="32"/>
  <c r="J1845" i="32"/>
  <c r="J1883" i="32"/>
  <c r="J492" i="32"/>
  <c r="D480" i="32"/>
  <c r="J1046" i="32"/>
  <c r="D1090" i="32"/>
  <c r="J1050" i="32"/>
  <c r="D1082" i="32"/>
  <c r="D1870" i="32"/>
  <c r="J1864" i="32"/>
  <c r="J1852" i="32"/>
  <c r="D1854" i="32"/>
  <c r="D1060" i="32"/>
  <c r="D494" i="32"/>
  <c r="D482" i="32"/>
  <c r="J1838" i="32"/>
  <c r="D1866" i="32"/>
  <c r="J1038" i="32"/>
  <c r="J1832" i="32"/>
  <c r="J484" i="32"/>
  <c r="D1880" i="32"/>
  <c r="J542" i="32"/>
  <c r="J2707" i="32"/>
  <c r="D475" i="32"/>
  <c r="D474" i="32"/>
  <c r="D46" i="32"/>
  <c r="D1053" i="32"/>
  <c r="J1830" i="32"/>
  <c r="D1857" i="32"/>
  <c r="J1860" i="32"/>
  <c r="J1837" i="32"/>
  <c r="D1884" i="32"/>
  <c r="J1853" i="32"/>
  <c r="J1879" i="32"/>
  <c r="J1892" i="32"/>
  <c r="D2739" i="32"/>
  <c r="D1052" i="32"/>
  <c r="D503" i="32"/>
  <c r="D1089" i="32"/>
  <c r="J40" i="32"/>
  <c r="D1874" i="32"/>
  <c r="J1842" i="32"/>
  <c r="J1846" i="32"/>
  <c r="D1064" i="32"/>
  <c r="J1848" i="32"/>
  <c r="J463" i="32"/>
  <c r="D1056" i="32"/>
  <c r="J1042" i="32"/>
  <c r="D50" i="32"/>
  <c r="D1900" i="32"/>
  <c r="D564" i="32"/>
  <c r="D1888" i="32"/>
  <c r="D490" i="32"/>
  <c r="C539" i="32" l="1"/>
  <c r="H528" i="32"/>
  <c r="E472" i="32"/>
  <c r="E542" i="32"/>
  <c r="C497" i="32"/>
  <c r="H486" i="32"/>
  <c r="C505" i="32"/>
  <c r="H494" i="32"/>
  <c r="C507" i="32"/>
  <c r="H496" i="32"/>
  <c r="C513" i="32"/>
  <c r="H502" i="32"/>
  <c r="I553" i="32"/>
  <c r="C587" i="32"/>
  <c r="H576" i="32"/>
  <c r="C559" i="32"/>
  <c r="H548" i="32"/>
  <c r="C580" i="32"/>
  <c r="H569" i="32"/>
  <c r="C500" i="32"/>
  <c r="H489" i="32"/>
  <c r="C575" i="32"/>
  <c r="H564" i="32"/>
  <c r="C501" i="32"/>
  <c r="H490" i="32"/>
  <c r="I483" i="32"/>
  <c r="E1845" i="32"/>
  <c r="E1841" i="32"/>
  <c r="I1865" i="32"/>
  <c r="C1917" i="32"/>
  <c r="H1893" i="32"/>
  <c r="C1913" i="32"/>
  <c r="H1889" i="32"/>
  <c r="I1869" i="32"/>
  <c r="E1832" i="32"/>
  <c r="E1848" i="32"/>
  <c r="E1852" i="32"/>
  <c r="H1900" i="32"/>
  <c r="C1924" i="32"/>
  <c r="I1856" i="32"/>
  <c r="I1872" i="32"/>
  <c r="H1880" i="32"/>
  <c r="C1904" i="32"/>
  <c r="C1920" i="32"/>
  <c r="H1896" i="32"/>
  <c r="I1876" i="32"/>
  <c r="E1849" i="32"/>
  <c r="E1864" i="32"/>
  <c r="E1883" i="32"/>
  <c r="E467" i="32"/>
  <c r="E1076" i="32"/>
  <c r="E463" i="32"/>
  <c r="E1892" i="32"/>
  <c r="E464" i="32"/>
  <c r="E1838" i="32"/>
  <c r="E2715" i="32"/>
  <c r="E1846" i="32"/>
  <c r="E1837" i="32"/>
  <c r="E1075" i="32"/>
  <c r="E1039" i="32"/>
  <c r="E1879" i="32"/>
  <c r="E1860" i="32"/>
  <c r="E1071" i="32"/>
  <c r="E488" i="32"/>
  <c r="E1068" i="32"/>
  <c r="E2707" i="32"/>
  <c r="E1850" i="32"/>
  <c r="E1072" i="32"/>
  <c r="E1042" i="32"/>
  <c r="E1858" i="32"/>
  <c r="E1887" i="32"/>
  <c r="E492" i="32"/>
  <c r="E479" i="32"/>
  <c r="E484" i="32"/>
  <c r="E471" i="32"/>
  <c r="E1050" i="32"/>
  <c r="E1895" i="32"/>
  <c r="E1038" i="32"/>
  <c r="E1853" i="32"/>
  <c r="E1833" i="32"/>
  <c r="E1046" i="32"/>
  <c r="E1830" i="32"/>
  <c r="E469" i="32"/>
  <c r="E1842" i="32"/>
  <c r="I2739" i="32"/>
  <c r="H1890" i="32"/>
  <c r="C1914" i="32"/>
  <c r="I1870" i="32"/>
  <c r="I503" i="32"/>
  <c r="I1861" i="32"/>
  <c r="C2779" i="32"/>
  <c r="H2755" i="32"/>
  <c r="H1898" i="32"/>
  <c r="C1922" i="32"/>
  <c r="I478" i="32"/>
  <c r="H1100" i="32"/>
  <c r="C1114" i="32"/>
  <c r="I1064" i="32"/>
  <c r="H1066" i="32"/>
  <c r="C1080" i="32"/>
  <c r="I474" i="32"/>
  <c r="I1873" i="32"/>
  <c r="I1888" i="32"/>
  <c r="C1905" i="32"/>
  <c r="H1881" i="32"/>
  <c r="I495" i="32"/>
  <c r="I1089" i="32"/>
  <c r="I1060" i="32"/>
  <c r="C1964" i="32"/>
  <c r="H1940" i="32"/>
  <c r="I1884" i="32"/>
  <c r="C1951" i="32"/>
  <c r="H1927" i="32"/>
  <c r="I1053" i="32"/>
  <c r="I1086" i="32"/>
  <c r="I1877" i="32"/>
  <c r="H1912" i="32"/>
  <c r="C1936" i="32"/>
  <c r="C1955" i="32"/>
  <c r="H1931" i="32"/>
  <c r="C62" i="32"/>
  <c r="H56" i="32"/>
  <c r="I1056" i="32"/>
  <c r="H1104" i="32"/>
  <c r="C1118" i="32"/>
  <c r="I1916" i="32"/>
  <c r="H1878" i="32"/>
  <c r="C1902" i="32"/>
  <c r="I46" i="32"/>
  <c r="C1113" i="32"/>
  <c r="H1099" i="32"/>
  <c r="I1911" i="32"/>
  <c r="I480" i="32"/>
  <c r="H1096" i="32"/>
  <c r="C1110" i="32"/>
  <c r="I1919" i="32"/>
  <c r="I490" i="32"/>
  <c r="I1862" i="32"/>
  <c r="C1909" i="32"/>
  <c r="H1885" i="32"/>
  <c r="I1082" i="32"/>
  <c r="I2731" i="32"/>
  <c r="I1874" i="32"/>
  <c r="H1078" i="32"/>
  <c r="C1092" i="32"/>
  <c r="I1052" i="32"/>
  <c r="C1925" i="32"/>
  <c r="H1901" i="32"/>
  <c r="C1921" i="32"/>
  <c r="H1897" i="32"/>
  <c r="I1857" i="32"/>
  <c r="C1117" i="32"/>
  <c r="H1103" i="32"/>
  <c r="H1906" i="32"/>
  <c r="C1930" i="32"/>
  <c r="H1074" i="32"/>
  <c r="C1088" i="32"/>
  <c r="I1090" i="32"/>
  <c r="I1854" i="32"/>
  <c r="I1903" i="32"/>
  <c r="I57" i="32"/>
  <c r="I482" i="32"/>
  <c r="C1081" i="32"/>
  <c r="H1067" i="32"/>
  <c r="H1886" i="32"/>
  <c r="C1910" i="32"/>
  <c r="C2787" i="32"/>
  <c r="H2763" i="32"/>
  <c r="I1866" i="32"/>
  <c r="H1894" i="32"/>
  <c r="C1918" i="32"/>
  <c r="C1967" i="32"/>
  <c r="H1943" i="32"/>
  <c r="I499" i="32"/>
  <c r="I1907" i="32"/>
  <c r="I50" i="32"/>
  <c r="I475" i="32"/>
  <c r="I1882" i="32"/>
  <c r="H1070" i="32"/>
  <c r="C1084" i="32"/>
  <c r="H1908" i="32"/>
  <c r="C1932" i="32"/>
  <c r="C58" i="32"/>
  <c r="H52" i="32"/>
  <c r="I1085" i="32"/>
  <c r="C1959" i="32"/>
  <c r="H1935" i="32"/>
  <c r="C69" i="32"/>
  <c r="H63" i="32"/>
  <c r="E40" i="32"/>
  <c r="C41" i="32"/>
  <c r="C47" i="32" s="1"/>
  <c r="D1927" i="32"/>
  <c r="D489" i="32"/>
  <c r="J475" i="32"/>
  <c r="D1099" i="32"/>
  <c r="J1082" i="32"/>
  <c r="J1919" i="32"/>
  <c r="D56" i="32"/>
  <c r="J482" i="32"/>
  <c r="D1886" i="32"/>
  <c r="D501" i="32"/>
  <c r="D63" i="32"/>
  <c r="D1913" i="32"/>
  <c r="J1911" i="32"/>
  <c r="D1890" i="32"/>
  <c r="J1052" i="32"/>
  <c r="J1903" i="32"/>
  <c r="J503" i="32"/>
  <c r="D1898" i="32"/>
  <c r="D514" i="32"/>
  <c r="D1904" i="32"/>
  <c r="D491" i="32"/>
  <c r="D1931" i="32"/>
  <c r="J1086" i="32"/>
  <c r="J50" i="32"/>
  <c r="J1056" i="32"/>
  <c r="D1906" i="32"/>
  <c r="D1924" i="32"/>
  <c r="D485" i="32"/>
  <c r="D575" i="32"/>
  <c r="D2755" i="32"/>
  <c r="J483" i="32"/>
  <c r="J1865" i="32"/>
  <c r="J1873" i="32"/>
  <c r="J490" i="32"/>
  <c r="J495" i="32"/>
  <c r="D1100" i="32"/>
  <c r="D506" i="32"/>
  <c r="J57" i="32"/>
  <c r="D1912" i="32"/>
  <c r="J474" i="32"/>
  <c r="D1894" i="32"/>
  <c r="J1916" i="32"/>
  <c r="D1878" i="32"/>
  <c r="J1856" i="32"/>
  <c r="J46" i="32"/>
  <c r="J1877" i="32"/>
  <c r="J499" i="32"/>
  <c r="D486" i="32"/>
  <c r="J1866" i="32"/>
  <c r="D52" i="32"/>
  <c r="J1085" i="32"/>
  <c r="D505" i="32"/>
  <c r="D2763" i="32"/>
  <c r="D1066" i="32"/>
  <c r="D1096" i="32"/>
  <c r="D1067" i="32"/>
  <c r="D1078" i="32"/>
  <c r="J1872" i="32"/>
  <c r="D1885" i="32"/>
  <c r="J2739" i="32"/>
  <c r="J1884" i="32"/>
  <c r="J478" i="32"/>
  <c r="D1104" i="32"/>
  <c r="D1070" i="32"/>
  <c r="J1888" i="32"/>
  <c r="J1053" i="32"/>
  <c r="D1074" i="32"/>
  <c r="D1908" i="32"/>
  <c r="D1935" i="32"/>
  <c r="D493" i="32"/>
  <c r="D1917" i="32"/>
  <c r="D1920" i="32"/>
  <c r="J1869" i="32"/>
  <c r="D1881" i="32"/>
  <c r="J1907" i="32"/>
  <c r="D1103" i="32"/>
  <c r="J1870" i="32"/>
  <c r="J1862" i="32"/>
  <c r="D1943" i="32"/>
  <c r="J1090" i="32"/>
  <c r="G41" i="32"/>
  <c r="J2731" i="32"/>
  <c r="D510" i="32"/>
  <c r="J1882" i="32"/>
  <c r="D1901" i="32"/>
  <c r="J1089" i="32"/>
  <c r="J1861" i="32"/>
  <c r="J1876" i="32"/>
  <c r="D1940" i="32"/>
  <c r="D1897" i="32"/>
  <c r="J1064" i="32"/>
  <c r="J1874" i="32"/>
  <c r="J1060" i="32"/>
  <c r="J480" i="32"/>
  <c r="J1854" i="32"/>
  <c r="J553" i="32"/>
  <c r="J1857" i="32"/>
  <c r="C550" i="32" l="1"/>
  <c r="H539" i="32"/>
  <c r="E483" i="32"/>
  <c r="E553" i="32"/>
  <c r="C512" i="32"/>
  <c r="H501" i="32"/>
  <c r="I501" i="32" s="1"/>
  <c r="C511" i="32"/>
  <c r="H500" i="32"/>
  <c r="C570" i="32"/>
  <c r="H559" i="32"/>
  <c r="I564" i="32"/>
  <c r="C518" i="32"/>
  <c r="H507" i="32"/>
  <c r="C508" i="32"/>
  <c r="H497" i="32"/>
  <c r="C586" i="32"/>
  <c r="H575" i="32"/>
  <c r="C591" i="32"/>
  <c r="H580" i="32"/>
  <c r="C598" i="32"/>
  <c r="H587" i="32"/>
  <c r="I494" i="32"/>
  <c r="C524" i="32"/>
  <c r="H513" i="32"/>
  <c r="C516" i="32"/>
  <c r="H505" i="32"/>
  <c r="E1869" i="32"/>
  <c r="E1865" i="32"/>
  <c r="I1889" i="32"/>
  <c r="C1941" i="32"/>
  <c r="H1917" i="32"/>
  <c r="C1937" i="32"/>
  <c r="H1913" i="32"/>
  <c r="I1893" i="32"/>
  <c r="E1876" i="32"/>
  <c r="E1872" i="32"/>
  <c r="E1856" i="32"/>
  <c r="I1896" i="32"/>
  <c r="I1900" i="32"/>
  <c r="H1920" i="32"/>
  <c r="C1944" i="32"/>
  <c r="I1880" i="32"/>
  <c r="H1904" i="32"/>
  <c r="C1928" i="32"/>
  <c r="C1948" i="32"/>
  <c r="H1924" i="32"/>
  <c r="E1085" i="32"/>
  <c r="E1877" i="32"/>
  <c r="E50" i="32"/>
  <c r="E1919" i="32"/>
  <c r="E1086" i="32"/>
  <c r="E503" i="32"/>
  <c r="E1907" i="32"/>
  <c r="E1866" i="32"/>
  <c r="E1857" i="32"/>
  <c r="E1082" i="32"/>
  <c r="E1916" i="32"/>
  <c r="E1053" i="32"/>
  <c r="E495" i="32"/>
  <c r="E1870" i="32"/>
  <c r="E475" i="32"/>
  <c r="E1882" i="32"/>
  <c r="E499" i="32"/>
  <c r="E482" i="32"/>
  <c r="E478" i="32"/>
  <c r="E1861" i="32"/>
  <c r="E1862" i="32"/>
  <c r="E480" i="32"/>
  <c r="E1903" i="32"/>
  <c r="E1854" i="32"/>
  <c r="E1874" i="32"/>
  <c r="E57" i="32"/>
  <c r="E1090" i="32"/>
  <c r="E2731" i="32"/>
  <c r="E490" i="32"/>
  <c r="E1911" i="32"/>
  <c r="E46" i="32"/>
  <c r="E1056" i="32"/>
  <c r="E1884" i="32"/>
  <c r="E1060" i="32"/>
  <c r="E1888" i="32"/>
  <c r="E474" i="32"/>
  <c r="E1064" i="32"/>
  <c r="E1052" i="32"/>
  <c r="E1089" i="32"/>
  <c r="E1873" i="32"/>
  <c r="E2739" i="32"/>
  <c r="I63" i="32"/>
  <c r="I1886" i="32"/>
  <c r="I506" i="32"/>
  <c r="H1925" i="32"/>
  <c r="C1949" i="32"/>
  <c r="I1078" i="32"/>
  <c r="I1099" i="32"/>
  <c r="I1878" i="32"/>
  <c r="I56" i="32"/>
  <c r="C1983" i="32"/>
  <c r="H1959" i="32"/>
  <c r="I1908" i="32"/>
  <c r="I1943" i="32"/>
  <c r="H1918" i="32"/>
  <c r="C1942" i="32"/>
  <c r="C2811" i="32"/>
  <c r="H2787" i="32"/>
  <c r="I1067" i="32"/>
  <c r="I510" i="32"/>
  <c r="C1102" i="32"/>
  <c r="H1088" i="32"/>
  <c r="I1906" i="32"/>
  <c r="C1945" i="32"/>
  <c r="H1921" i="32"/>
  <c r="I485" i="32"/>
  <c r="I489" i="32"/>
  <c r="I1104" i="32"/>
  <c r="C1979" i="32"/>
  <c r="H1955" i="32"/>
  <c r="C1975" i="32"/>
  <c r="H1951" i="32"/>
  <c r="C1988" i="32"/>
  <c r="H1964" i="32"/>
  <c r="C1929" i="32"/>
  <c r="H1905" i="32"/>
  <c r="I1066" i="32"/>
  <c r="C1128" i="32"/>
  <c r="H1114" i="32"/>
  <c r="C2803" i="32"/>
  <c r="H2779" i="32"/>
  <c r="I52" i="32"/>
  <c r="C1956" i="32"/>
  <c r="H1932" i="32"/>
  <c r="H1930" i="32"/>
  <c r="C1954" i="32"/>
  <c r="C64" i="32"/>
  <c r="H58" i="32"/>
  <c r="I1074" i="32"/>
  <c r="I1103" i="32"/>
  <c r="I1901" i="32"/>
  <c r="I1885" i="32"/>
  <c r="I514" i="32"/>
  <c r="C1124" i="32"/>
  <c r="H1110" i="32"/>
  <c r="C1127" i="32"/>
  <c r="H1113" i="32"/>
  <c r="C68" i="32"/>
  <c r="H62" i="32"/>
  <c r="I493" i="32"/>
  <c r="I1100" i="32"/>
  <c r="H1922" i="32"/>
  <c r="C1946" i="32"/>
  <c r="H1914" i="32"/>
  <c r="C1938" i="32"/>
  <c r="I491" i="32"/>
  <c r="C1131" i="32"/>
  <c r="H1117" i="32"/>
  <c r="H47" i="32"/>
  <c r="C53" i="32"/>
  <c r="H69" i="32"/>
  <c r="C75" i="32"/>
  <c r="I1894" i="32"/>
  <c r="I1935" i="32"/>
  <c r="C1098" i="32"/>
  <c r="H1084" i="32"/>
  <c r="C1991" i="32"/>
  <c r="H1967" i="32"/>
  <c r="I2763" i="32"/>
  <c r="H1910" i="32"/>
  <c r="C1934" i="32"/>
  <c r="C1095" i="32"/>
  <c r="H1081" i="32"/>
  <c r="I486" i="32"/>
  <c r="I1897" i="32"/>
  <c r="C1106" i="32"/>
  <c r="H1092" i="32"/>
  <c r="C1933" i="32"/>
  <c r="H1909" i="32"/>
  <c r="I1096" i="32"/>
  <c r="H1902" i="32"/>
  <c r="C1926" i="32"/>
  <c r="I1931" i="32"/>
  <c r="C1960" i="32"/>
  <c r="H1936" i="32"/>
  <c r="I1927" i="32"/>
  <c r="I1940" i="32"/>
  <c r="I1898" i="32"/>
  <c r="I1890" i="32"/>
  <c r="I1070" i="32"/>
  <c r="C1132" i="32"/>
  <c r="H1118" i="32"/>
  <c r="I1912" i="32"/>
  <c r="I1881" i="32"/>
  <c r="C1094" i="32"/>
  <c r="H1080" i="32"/>
  <c r="I2755" i="32"/>
  <c r="H41" i="32"/>
  <c r="I41" i="32" s="1"/>
  <c r="J1935" i="32"/>
  <c r="D1936" i="32"/>
  <c r="D1114" i="32"/>
  <c r="D525" i="32"/>
  <c r="D1081" i="32"/>
  <c r="D1092" i="32"/>
  <c r="J1908" i="32"/>
  <c r="D1921" i="32"/>
  <c r="D1110" i="32"/>
  <c r="D1930" i="32"/>
  <c r="J1885" i="32"/>
  <c r="J1886" i="32"/>
  <c r="D1955" i="32"/>
  <c r="J1104" i="32"/>
  <c r="D586" i="32"/>
  <c r="D1118" i="32"/>
  <c r="J2763" i="32"/>
  <c r="J1896" i="32"/>
  <c r="D1937" i="32"/>
  <c r="D516" i="32"/>
  <c r="J510" i="32"/>
  <c r="D1928" i="32"/>
  <c r="D500" i="32"/>
  <c r="J494" i="32"/>
  <c r="D41" i="32"/>
  <c r="D2787" i="32"/>
  <c r="J1906" i="32"/>
  <c r="D1918" i="32"/>
  <c r="D1905" i="32"/>
  <c r="D1117" i="32"/>
  <c r="J1894" i="32"/>
  <c r="D1080" i="32"/>
  <c r="J1103" i="32"/>
  <c r="D1932" i="32"/>
  <c r="J1931" i="32"/>
  <c r="J1898" i="32"/>
  <c r="J493" i="32"/>
  <c r="J1900" i="32"/>
  <c r="D497" i="32"/>
  <c r="D1084" i="32"/>
  <c r="J1878" i="32"/>
  <c r="D1088" i="32"/>
  <c r="J1881" i="32"/>
  <c r="D1113" i="32"/>
  <c r="J1901" i="32"/>
  <c r="J1096" i="32"/>
  <c r="D517" i="32"/>
  <c r="J506" i="32"/>
  <c r="D1922" i="32"/>
  <c r="D1948" i="32"/>
  <c r="D62" i="32"/>
  <c r="J1940" i="32"/>
  <c r="J491" i="32"/>
  <c r="J514" i="32"/>
  <c r="J1074" i="32"/>
  <c r="J501" i="32"/>
  <c r="J1067" i="32"/>
  <c r="J1927" i="32"/>
  <c r="D2779" i="32"/>
  <c r="J56" i="32"/>
  <c r="D1967" i="32"/>
  <c r="J52" i="32"/>
  <c r="J1897" i="32"/>
  <c r="D1902" i="32"/>
  <c r="J1078" i="32"/>
  <c r="D1909" i="32"/>
  <c r="J1893" i="32"/>
  <c r="J1099" i="32"/>
  <c r="J2755" i="32"/>
  <c r="D1941" i="32"/>
  <c r="J1880" i="32"/>
  <c r="D1964" i="32"/>
  <c r="D502" i="32"/>
  <c r="J1066" i="32"/>
  <c r="J486" i="32"/>
  <c r="D47" i="32"/>
  <c r="D1910" i="32"/>
  <c r="J1912" i="32"/>
  <c r="D1951" i="32"/>
  <c r="J489" i="32"/>
  <c r="J63" i="32"/>
  <c r="J1100" i="32"/>
  <c r="J1070" i="32"/>
  <c r="D1944" i="32"/>
  <c r="D1925" i="32"/>
  <c r="D1914" i="32"/>
  <c r="J1889" i="32"/>
  <c r="J564" i="32"/>
  <c r="J1943" i="32"/>
  <c r="D1959" i="32"/>
  <c r="D496" i="32"/>
  <c r="D504" i="32"/>
  <c r="J1890" i="32"/>
  <c r="D58" i="32"/>
  <c r="D521" i="32"/>
  <c r="J485" i="32"/>
  <c r="D512" i="32"/>
  <c r="D69" i="32"/>
  <c r="H550" i="32" l="1"/>
  <c r="C561" i="32"/>
  <c r="E494" i="32"/>
  <c r="E564" i="32"/>
  <c r="C609" i="32"/>
  <c r="H598" i="32"/>
  <c r="C529" i="32"/>
  <c r="H518" i="32"/>
  <c r="C535" i="32"/>
  <c r="H524" i="32"/>
  <c r="C581" i="32"/>
  <c r="H570" i="32"/>
  <c r="C523" i="32"/>
  <c r="H512" i="32"/>
  <c r="I512" i="32" s="1"/>
  <c r="I505" i="32"/>
  <c r="C602" i="32"/>
  <c r="H591" i="32"/>
  <c r="C519" i="32"/>
  <c r="H508" i="32"/>
  <c r="C597" i="32"/>
  <c r="H586" i="32"/>
  <c r="C527" i="32"/>
  <c r="H516" i="32"/>
  <c r="I575" i="32"/>
  <c r="C522" i="32"/>
  <c r="H511" i="32"/>
  <c r="E1889" i="32"/>
  <c r="E1893" i="32"/>
  <c r="H1941" i="32"/>
  <c r="C1965" i="32"/>
  <c r="I1913" i="32"/>
  <c r="H1937" i="32"/>
  <c r="C1961" i="32"/>
  <c r="I1917" i="32"/>
  <c r="E1880" i="32"/>
  <c r="E1896" i="32"/>
  <c r="E1900" i="32"/>
  <c r="I1924" i="32"/>
  <c r="H1948" i="32"/>
  <c r="C1972" i="32"/>
  <c r="H1944" i="32"/>
  <c r="C1968" i="32"/>
  <c r="C1952" i="32"/>
  <c r="H1928" i="32"/>
  <c r="I1920" i="32"/>
  <c r="I1904" i="32"/>
  <c r="E1931" i="32"/>
  <c r="E1074" i="32"/>
  <c r="E1104" i="32"/>
  <c r="E501" i="32"/>
  <c r="E1908" i="32"/>
  <c r="E1878" i="32"/>
  <c r="E1886" i="32"/>
  <c r="E1912" i="32"/>
  <c r="E489" i="32"/>
  <c r="E510" i="32"/>
  <c r="E1099" i="32"/>
  <c r="E63" i="32"/>
  <c r="E2755" i="32"/>
  <c r="E2763" i="32"/>
  <c r="E485" i="32"/>
  <c r="E1067" i="32"/>
  <c r="E1078" i="32"/>
  <c r="E1935" i="32"/>
  <c r="E1100" i="32"/>
  <c r="E1103" i="32"/>
  <c r="E1070" i="32"/>
  <c r="E1898" i="32"/>
  <c r="E1927" i="32"/>
  <c r="E1897" i="32"/>
  <c r="E486" i="32"/>
  <c r="E493" i="32"/>
  <c r="E514" i="32"/>
  <c r="E1901" i="32"/>
  <c r="E1881" i="32"/>
  <c r="E1890" i="32"/>
  <c r="E1940" i="32"/>
  <c r="E1096" i="32"/>
  <c r="E1894" i="32"/>
  <c r="E491" i="32"/>
  <c r="E1885" i="32"/>
  <c r="E52" i="32"/>
  <c r="E1066" i="32"/>
  <c r="E1906" i="32"/>
  <c r="E506" i="32"/>
  <c r="E1943" i="32"/>
  <c r="E56" i="32"/>
  <c r="H1960" i="32"/>
  <c r="C1984" i="32"/>
  <c r="H1926" i="32"/>
  <c r="C1950" i="32"/>
  <c r="I1909" i="32"/>
  <c r="I496" i="32"/>
  <c r="C2015" i="32"/>
  <c r="H1991" i="32"/>
  <c r="I1117" i="32"/>
  <c r="H1946" i="32"/>
  <c r="C1970" i="32"/>
  <c r="C1141" i="32"/>
  <c r="H1127" i="32"/>
  <c r="I2779" i="32"/>
  <c r="C1108" i="32"/>
  <c r="H1094" i="32"/>
  <c r="H1132" i="32"/>
  <c r="C1146" i="32"/>
  <c r="I1902" i="32"/>
  <c r="I1092" i="32"/>
  <c r="I1084" i="32"/>
  <c r="C81" i="32"/>
  <c r="H75" i="32"/>
  <c r="I47" i="32"/>
  <c r="H1938" i="32"/>
  <c r="C1962" i="32"/>
  <c r="I1922" i="32"/>
  <c r="C74" i="32"/>
  <c r="H68" i="32"/>
  <c r="I1110" i="32"/>
  <c r="H1956" i="32"/>
  <c r="C1980" i="32"/>
  <c r="H1128" i="32"/>
  <c r="C1142" i="32"/>
  <c r="H1929" i="32"/>
  <c r="C1953" i="32"/>
  <c r="I1951" i="32"/>
  <c r="C1969" i="32"/>
  <c r="H1945" i="32"/>
  <c r="I2787" i="32"/>
  <c r="H1942" i="32"/>
  <c r="C1966" i="32"/>
  <c r="H1983" i="32"/>
  <c r="C2007" i="32"/>
  <c r="I1925" i="32"/>
  <c r="I1936" i="32"/>
  <c r="C1957" i="32"/>
  <c r="H1933" i="32"/>
  <c r="I500" i="32"/>
  <c r="I1081" i="32"/>
  <c r="H1934" i="32"/>
  <c r="C1958" i="32"/>
  <c r="I1967" i="32"/>
  <c r="I69" i="32"/>
  <c r="C1145" i="32"/>
  <c r="H1131" i="32"/>
  <c r="I1914" i="32"/>
  <c r="I1113" i="32"/>
  <c r="I58" i="32"/>
  <c r="H1954" i="32"/>
  <c r="C1978" i="32"/>
  <c r="I521" i="32"/>
  <c r="C2827" i="32"/>
  <c r="H2803" i="32"/>
  <c r="I1964" i="32"/>
  <c r="C2003" i="32"/>
  <c r="H1979" i="32"/>
  <c r="I525" i="32"/>
  <c r="C1116" i="32"/>
  <c r="H1102" i="32"/>
  <c r="I1918" i="32"/>
  <c r="I1080" i="32"/>
  <c r="I1118" i="32"/>
  <c r="C1120" i="32"/>
  <c r="H1106" i="32"/>
  <c r="I517" i="32"/>
  <c r="I1910" i="32"/>
  <c r="C1112" i="32"/>
  <c r="H1098" i="32"/>
  <c r="I62" i="32"/>
  <c r="H1124" i="32"/>
  <c r="C1138" i="32"/>
  <c r="I502" i="32"/>
  <c r="I1930" i="32"/>
  <c r="I1114" i="32"/>
  <c r="I1905" i="32"/>
  <c r="C1999" i="32"/>
  <c r="H1975" i="32"/>
  <c r="I1921" i="32"/>
  <c r="C2835" i="32"/>
  <c r="H2811" i="32"/>
  <c r="I1959" i="32"/>
  <c r="C1109" i="32"/>
  <c r="H1095" i="32"/>
  <c r="C59" i="32"/>
  <c r="H53" i="32"/>
  <c r="I497" i="32"/>
  <c r="H64" i="32"/>
  <c r="C70" i="32"/>
  <c r="I1932" i="32"/>
  <c r="I504" i="32"/>
  <c r="H1988" i="32"/>
  <c r="C2012" i="32"/>
  <c r="I1955" i="32"/>
  <c r="I1088" i="32"/>
  <c r="H1949" i="32"/>
  <c r="C1973" i="32"/>
  <c r="C42" i="32"/>
  <c r="C48" i="32" s="1"/>
  <c r="D1983" i="32"/>
  <c r="J497" i="32"/>
  <c r="D1926" i="32"/>
  <c r="D1965" i="32"/>
  <c r="D1938" i="32"/>
  <c r="J1922" i="32"/>
  <c r="J1917" i="32"/>
  <c r="J1936" i="32"/>
  <c r="J1113" i="32"/>
  <c r="D536" i="32"/>
  <c r="J1909" i="32"/>
  <c r="D64" i="32"/>
  <c r="J41" i="32"/>
  <c r="J496" i="32"/>
  <c r="J1905" i="32"/>
  <c r="D532" i="32"/>
  <c r="J1924" i="32"/>
  <c r="D42" i="32"/>
  <c r="J502" i="32"/>
  <c r="D1968" i="32"/>
  <c r="D507" i="32"/>
  <c r="J500" i="32"/>
  <c r="J1114" i="32"/>
  <c r="J1910" i="32"/>
  <c r="J1080" i="32"/>
  <c r="J1930" i="32"/>
  <c r="D1095" i="32"/>
  <c r="J1959" i="32"/>
  <c r="D1929" i="32"/>
  <c r="J1921" i="32"/>
  <c r="D1098" i="32"/>
  <c r="D68" i="32"/>
  <c r="D1131" i="32"/>
  <c r="D511" i="32"/>
  <c r="J1081" i="32"/>
  <c r="J58" i="32"/>
  <c r="J1117" i="32"/>
  <c r="D1128" i="32"/>
  <c r="J505" i="32"/>
  <c r="D527" i="32"/>
  <c r="D1952" i="32"/>
  <c r="J1110" i="32"/>
  <c r="D53" i="32"/>
  <c r="D1132" i="32"/>
  <c r="J512" i="32"/>
  <c r="J1913" i="32"/>
  <c r="J1964" i="32"/>
  <c r="D1979" i="32"/>
  <c r="D2811" i="32"/>
  <c r="D1946" i="32"/>
  <c r="J1967" i="32"/>
  <c r="J69" i="32"/>
  <c r="J1092" i="32"/>
  <c r="D1972" i="32"/>
  <c r="D1961" i="32"/>
  <c r="J1914" i="32"/>
  <c r="D513" i="32"/>
  <c r="D1991" i="32"/>
  <c r="D528" i="32"/>
  <c r="J1118" i="32"/>
  <c r="D75" i="32"/>
  <c r="J504" i="32"/>
  <c r="D1933" i="32"/>
  <c r="J1920" i="32"/>
  <c r="D1945" i="32"/>
  <c r="D1127" i="32"/>
  <c r="J517" i="32"/>
  <c r="D1934" i="32"/>
  <c r="J1925" i="32"/>
  <c r="D1960" i="32"/>
  <c r="J1084" i="32"/>
  <c r="J62" i="32"/>
  <c r="D523" i="32"/>
  <c r="J2779" i="32"/>
  <c r="J47" i="32"/>
  <c r="D1942" i="32"/>
  <c r="J2787" i="32"/>
  <c r="J1955" i="32"/>
  <c r="D1124" i="32"/>
  <c r="D597" i="32"/>
  <c r="D508" i="32"/>
  <c r="J1904" i="32"/>
  <c r="J575" i="32"/>
  <c r="D2803" i="32"/>
  <c r="D1106" i="32"/>
  <c r="J521" i="32"/>
  <c r="D1102" i="32"/>
  <c r="D1956" i="32"/>
  <c r="J1951" i="32"/>
  <c r="G42" i="32"/>
  <c r="D1949" i="32"/>
  <c r="J1918" i="32"/>
  <c r="J1088" i="32"/>
  <c r="D1975" i="32"/>
  <c r="D1988" i="32"/>
  <c r="J525" i="32"/>
  <c r="D1094" i="32"/>
  <c r="J1932" i="32"/>
  <c r="D1954" i="32"/>
  <c r="J1902" i="32"/>
  <c r="D515" i="32"/>
  <c r="C572" i="32" l="1"/>
  <c r="H561" i="32"/>
  <c r="E575" i="32"/>
  <c r="E505" i="32"/>
  <c r="I516" i="32"/>
  <c r="C534" i="32"/>
  <c r="H523" i="32"/>
  <c r="C546" i="32"/>
  <c r="H535" i="32"/>
  <c r="C620" i="32"/>
  <c r="H609" i="32"/>
  <c r="C608" i="32"/>
  <c r="H597" i="32"/>
  <c r="C530" i="32"/>
  <c r="H519" i="32"/>
  <c r="C538" i="32"/>
  <c r="H527" i="32"/>
  <c r="C613" i="32"/>
  <c r="H602" i="32"/>
  <c r="C533" i="32"/>
  <c r="H522" i="32"/>
  <c r="I586" i="32"/>
  <c r="C592" i="32"/>
  <c r="H581" i="32"/>
  <c r="C540" i="32"/>
  <c r="H529" i="32"/>
  <c r="E1917" i="32"/>
  <c r="E1913" i="32"/>
  <c r="C1985" i="32"/>
  <c r="H1961" i="32"/>
  <c r="I1941" i="32"/>
  <c r="H1965" i="32"/>
  <c r="C1989" i="32"/>
  <c r="I1937" i="32"/>
  <c r="E1924" i="32"/>
  <c r="E1904" i="32"/>
  <c r="E1920" i="32"/>
  <c r="I1944" i="32"/>
  <c r="C1992" i="32"/>
  <c r="H1968" i="32"/>
  <c r="I1928" i="32"/>
  <c r="C1996" i="32"/>
  <c r="H1972" i="32"/>
  <c r="H1952" i="32"/>
  <c r="C1976" i="32"/>
  <c r="I1948" i="32"/>
  <c r="E1932" i="32"/>
  <c r="E502" i="32"/>
  <c r="E1964" i="32"/>
  <c r="E1114" i="32"/>
  <c r="E1918" i="32"/>
  <c r="E1936" i="32"/>
  <c r="E504" i="32"/>
  <c r="E1930" i="32"/>
  <c r="E1080" i="32"/>
  <c r="E1967" i="32"/>
  <c r="E1110" i="32"/>
  <c r="E512" i="32"/>
  <c r="E1921" i="32"/>
  <c r="E58" i="32"/>
  <c r="E1922" i="32"/>
  <c r="E1902" i="32"/>
  <c r="E1905" i="32"/>
  <c r="E521" i="32"/>
  <c r="E69" i="32"/>
  <c r="E1117" i="32"/>
  <c r="E1955" i="32"/>
  <c r="E1088" i="32"/>
  <c r="E1959" i="32"/>
  <c r="E62" i="32"/>
  <c r="E517" i="32"/>
  <c r="E1118" i="32"/>
  <c r="E525" i="32"/>
  <c r="E1113" i="32"/>
  <c r="E497" i="32"/>
  <c r="E1910" i="32"/>
  <c r="E1925" i="32"/>
  <c r="E2787" i="32"/>
  <c r="E47" i="32"/>
  <c r="E1084" i="32"/>
  <c r="E2779" i="32"/>
  <c r="E496" i="32"/>
  <c r="E41" i="32"/>
  <c r="E1914" i="32"/>
  <c r="E1081" i="32"/>
  <c r="E500" i="32"/>
  <c r="E1951" i="32"/>
  <c r="E1092" i="32"/>
  <c r="E1909" i="32"/>
  <c r="I53" i="32"/>
  <c r="H2835" i="32"/>
  <c r="C2023" i="32"/>
  <c r="H1999" i="32"/>
  <c r="H1120" i="32"/>
  <c r="C1134" i="32"/>
  <c r="C2027" i="32"/>
  <c r="H2003" i="32"/>
  <c r="C2002" i="32"/>
  <c r="H1978" i="32"/>
  <c r="C1159" i="32"/>
  <c r="H1145" i="32"/>
  <c r="C54" i="32"/>
  <c r="H48" i="32"/>
  <c r="H2012" i="32"/>
  <c r="C2036" i="32"/>
  <c r="I64" i="32"/>
  <c r="H59" i="32"/>
  <c r="C65" i="32"/>
  <c r="C1123" i="32"/>
  <c r="H1109" i="32"/>
  <c r="I508" i="32"/>
  <c r="H1138" i="32"/>
  <c r="C1152" i="32"/>
  <c r="H1112" i="32"/>
  <c r="C1126" i="32"/>
  <c r="I1102" i="32"/>
  <c r="I1954" i="32"/>
  <c r="I507" i="32"/>
  <c r="H2007" i="32"/>
  <c r="C2031" i="32"/>
  <c r="I1942" i="32"/>
  <c r="I536" i="32"/>
  <c r="H1980" i="32"/>
  <c r="C2004" i="32"/>
  <c r="I532" i="32"/>
  <c r="C80" i="32"/>
  <c r="H74" i="32"/>
  <c r="I1938" i="32"/>
  <c r="H81" i="32"/>
  <c r="C87" i="32"/>
  <c r="I1132" i="32"/>
  <c r="C1155" i="32"/>
  <c r="H1141" i="32"/>
  <c r="C2039" i="32"/>
  <c r="H2015" i="32"/>
  <c r="H1984" i="32"/>
  <c r="C2008" i="32"/>
  <c r="I1988" i="32"/>
  <c r="I1124" i="32"/>
  <c r="I1106" i="32"/>
  <c r="I2803" i="32"/>
  <c r="I1131" i="32"/>
  <c r="H1958" i="32"/>
  <c r="C1982" i="32"/>
  <c r="I1983" i="32"/>
  <c r="H1969" i="32"/>
  <c r="C1993" i="32"/>
  <c r="H1142" i="32"/>
  <c r="C1156" i="32"/>
  <c r="I1956" i="32"/>
  <c r="I513" i="32"/>
  <c r="I1094" i="32"/>
  <c r="H1950" i="32"/>
  <c r="C1974" i="32"/>
  <c r="I1960" i="32"/>
  <c r="C1997" i="32"/>
  <c r="H1973" i="32"/>
  <c r="I2811" i="32"/>
  <c r="I1949" i="32"/>
  <c r="I1095" i="32"/>
  <c r="I1975" i="32"/>
  <c r="I1098" i="32"/>
  <c r="H1116" i="32"/>
  <c r="C1130" i="32"/>
  <c r="I1979" i="32"/>
  <c r="I515" i="32"/>
  <c r="I1934" i="32"/>
  <c r="I1933" i="32"/>
  <c r="H1953" i="32"/>
  <c r="C1977" i="32"/>
  <c r="I1128" i="32"/>
  <c r="I68" i="32"/>
  <c r="I75" i="32"/>
  <c r="I1127" i="32"/>
  <c r="H1970" i="32"/>
  <c r="C1994" i="32"/>
  <c r="I1926" i="32"/>
  <c r="C76" i="32"/>
  <c r="H70" i="32"/>
  <c r="I523" i="32"/>
  <c r="H2827" i="32"/>
  <c r="I528" i="32"/>
  <c r="H1957" i="32"/>
  <c r="C1981" i="32"/>
  <c r="H1966" i="32"/>
  <c r="C1990" i="32"/>
  <c r="I1945" i="32"/>
  <c r="I1929" i="32"/>
  <c r="H1962" i="32"/>
  <c r="C1986" i="32"/>
  <c r="H1146" i="32"/>
  <c r="C1160" i="32"/>
  <c r="H1108" i="32"/>
  <c r="C1122" i="32"/>
  <c r="I1946" i="32"/>
  <c r="I1991" i="32"/>
  <c r="I511" i="32"/>
  <c r="H42" i="32"/>
  <c r="I42" i="32" s="1"/>
  <c r="J536" i="32"/>
  <c r="D1112" i="32"/>
  <c r="J1938" i="32"/>
  <c r="D1999" i="32"/>
  <c r="D2007" i="32"/>
  <c r="J1124" i="32"/>
  <c r="D1953" i="32"/>
  <c r="D1957" i="32"/>
  <c r="J1094" i="32"/>
  <c r="J586" i="32"/>
  <c r="J1934" i="32"/>
  <c r="D2012" i="32"/>
  <c r="J1948" i="32"/>
  <c r="J1975" i="32"/>
  <c r="J75" i="32"/>
  <c r="D81" i="32"/>
  <c r="J1106" i="32"/>
  <c r="J1944" i="32"/>
  <c r="J42" i="32"/>
  <c r="J53" i="32"/>
  <c r="J1926" i="32"/>
  <c r="J1960" i="32"/>
  <c r="D526" i="32"/>
  <c r="J1098" i="32"/>
  <c r="D534" i="32"/>
  <c r="D1980" i="32"/>
  <c r="J508" i="32"/>
  <c r="J1128" i="32"/>
  <c r="D1108" i="32"/>
  <c r="J507" i="32"/>
  <c r="J1945" i="32"/>
  <c r="J523" i="32"/>
  <c r="J516" i="32"/>
  <c r="J68" i="32"/>
  <c r="J528" i="32"/>
  <c r="J1929" i="32"/>
  <c r="D1970" i="32"/>
  <c r="J64" i="32"/>
  <c r="J1937" i="32"/>
  <c r="D1146" i="32"/>
  <c r="D1950" i="32"/>
  <c r="D1984" i="32"/>
  <c r="D1116" i="32"/>
  <c r="J1946" i="32"/>
  <c r="J1941" i="32"/>
  <c r="J1942" i="32"/>
  <c r="J1991" i="32"/>
  <c r="D74" i="32"/>
  <c r="J1956" i="32"/>
  <c r="J511" i="32"/>
  <c r="D538" i="32"/>
  <c r="J1131" i="32"/>
  <c r="D2835" i="32"/>
  <c r="J1979" i="32"/>
  <c r="D1142" i="32"/>
  <c r="D70" i="32"/>
  <c r="J515" i="32"/>
  <c r="D1141" i="32"/>
  <c r="D1992" i="32"/>
  <c r="D1978" i="32"/>
  <c r="D518" i="32"/>
  <c r="D1109" i="32"/>
  <c r="D543" i="32"/>
  <c r="D524" i="32"/>
  <c r="D1985" i="32"/>
  <c r="J532" i="32"/>
  <c r="D1120" i="32"/>
  <c r="J1933" i="32"/>
  <c r="D1969" i="32"/>
  <c r="D1958" i="32"/>
  <c r="D1145" i="32"/>
  <c r="J2811" i="32"/>
  <c r="D1976" i="32"/>
  <c r="D1962" i="32"/>
  <c r="D608" i="32"/>
  <c r="D547" i="32"/>
  <c r="D1996" i="32"/>
  <c r="D2003" i="32"/>
  <c r="D539" i="32"/>
  <c r="D2827" i="32"/>
  <c r="J1102" i="32"/>
  <c r="J1949" i="32"/>
  <c r="D522" i="32"/>
  <c r="J1983" i="32"/>
  <c r="J1954" i="32"/>
  <c r="D519" i="32"/>
  <c r="D2015" i="32"/>
  <c r="D59" i="32"/>
  <c r="J1928" i="32"/>
  <c r="J1127" i="32"/>
  <c r="J513" i="32"/>
  <c r="D1989" i="32"/>
  <c r="J1132" i="32"/>
  <c r="D1966" i="32"/>
  <c r="J2803" i="32"/>
  <c r="J1988" i="32"/>
  <c r="J1095" i="32"/>
  <c r="D48" i="32"/>
  <c r="D1138" i="32"/>
  <c r="D1973" i="32"/>
  <c r="C583" i="32" l="1"/>
  <c r="H572" i="32"/>
  <c r="E516" i="32"/>
  <c r="E586" i="32"/>
  <c r="C544" i="32"/>
  <c r="H533" i="32"/>
  <c r="C545" i="32"/>
  <c r="H534" i="32"/>
  <c r="I534" i="32" s="1"/>
  <c r="C603" i="32"/>
  <c r="H592" i="32"/>
  <c r="I527" i="32"/>
  <c r="I597" i="32"/>
  <c r="C541" i="32"/>
  <c r="H530" i="32"/>
  <c r="C631" i="32"/>
  <c r="H620" i="32"/>
  <c r="C624" i="32"/>
  <c r="H613" i="32"/>
  <c r="C549" i="32"/>
  <c r="H538" i="32"/>
  <c r="C619" i="32"/>
  <c r="H608" i="32"/>
  <c r="C557" i="32"/>
  <c r="H546" i="32"/>
  <c r="C551" i="32"/>
  <c r="H540" i="32"/>
  <c r="E1937" i="32"/>
  <c r="E1941" i="32"/>
  <c r="C2013" i="32"/>
  <c r="H1989" i="32"/>
  <c r="C2009" i="32"/>
  <c r="H1985" i="32"/>
  <c r="I1961" i="32"/>
  <c r="I1965" i="32"/>
  <c r="E1948" i="32"/>
  <c r="E1944" i="32"/>
  <c r="E1928" i="32"/>
  <c r="C2020" i="32"/>
  <c r="H1996" i="32"/>
  <c r="C2000" i="32"/>
  <c r="H1976" i="32"/>
  <c r="I1952" i="32"/>
  <c r="I1968" i="32"/>
  <c r="I1972" i="32"/>
  <c r="H1992" i="32"/>
  <c r="C2016" i="32"/>
  <c r="E1945" i="32"/>
  <c r="E1926" i="32"/>
  <c r="E1098" i="32"/>
  <c r="E513" i="32"/>
  <c r="E1942" i="32"/>
  <c r="E528" i="32"/>
  <c r="E1979" i="32"/>
  <c r="E1960" i="32"/>
  <c r="E1956" i="32"/>
  <c r="E1106" i="32"/>
  <c r="E1938" i="32"/>
  <c r="E507" i="32"/>
  <c r="E511" i="32"/>
  <c r="E1128" i="32"/>
  <c r="E1933" i="32"/>
  <c r="E2811" i="32"/>
  <c r="E1983" i="32"/>
  <c r="E2803" i="32"/>
  <c r="E1124" i="32"/>
  <c r="E1954" i="32"/>
  <c r="E523" i="32"/>
  <c r="E1127" i="32"/>
  <c r="E1934" i="32"/>
  <c r="E1988" i="32"/>
  <c r="E536" i="32"/>
  <c r="E53" i="32"/>
  <c r="E75" i="32"/>
  <c r="E1946" i="32"/>
  <c r="E1929" i="32"/>
  <c r="E68" i="32"/>
  <c r="E1095" i="32"/>
  <c r="E1131" i="32"/>
  <c r="E532" i="32"/>
  <c r="E64" i="32"/>
  <c r="E1991" i="32"/>
  <c r="E515" i="32"/>
  <c r="E1975" i="32"/>
  <c r="E1949" i="32"/>
  <c r="E1094" i="32"/>
  <c r="E1132" i="32"/>
  <c r="E1102" i="32"/>
  <c r="E508" i="32"/>
  <c r="C2010" i="32"/>
  <c r="H1986" i="32"/>
  <c r="I70" i="32"/>
  <c r="C1136" i="32"/>
  <c r="H1122" i="32"/>
  <c r="I543" i="32"/>
  <c r="I2827" i="32"/>
  <c r="I1108" i="32"/>
  <c r="I547" i="32"/>
  <c r="C2014" i="32"/>
  <c r="H1990" i="32"/>
  <c r="I1957" i="32"/>
  <c r="C82" i="32"/>
  <c r="H76" i="32"/>
  <c r="C2018" i="32"/>
  <c r="H1994" i="32"/>
  <c r="I539" i="32"/>
  <c r="C1144" i="32"/>
  <c r="H1130" i="32"/>
  <c r="I519" i="32"/>
  <c r="I1142" i="32"/>
  <c r="I1958" i="32"/>
  <c r="I1984" i="32"/>
  <c r="I1141" i="32"/>
  <c r="C86" i="32"/>
  <c r="H80" i="32"/>
  <c r="H2004" i="32"/>
  <c r="C2028" i="32"/>
  <c r="I2007" i="32"/>
  <c r="I526" i="32"/>
  <c r="I59" i="32"/>
  <c r="H2036" i="32"/>
  <c r="C2060" i="32"/>
  <c r="H54" i="32"/>
  <c r="C60" i="32"/>
  <c r="I1978" i="32"/>
  <c r="I2003" i="32"/>
  <c r="I1120" i="32"/>
  <c r="I2835" i="32"/>
  <c r="I524" i="32"/>
  <c r="I1146" i="32"/>
  <c r="I1962" i="32"/>
  <c r="C2005" i="32"/>
  <c r="H1981" i="32"/>
  <c r="I1966" i="32"/>
  <c r="I1970" i="32"/>
  <c r="C2001" i="32"/>
  <c r="H1977" i="32"/>
  <c r="I1116" i="32"/>
  <c r="C2021" i="32"/>
  <c r="H1997" i="32"/>
  <c r="C1998" i="32"/>
  <c r="H1974" i="32"/>
  <c r="I1980" i="32"/>
  <c r="C1166" i="32"/>
  <c r="H1152" i="32"/>
  <c r="C1137" i="32"/>
  <c r="H1123" i="32"/>
  <c r="I2012" i="32"/>
  <c r="I1145" i="32"/>
  <c r="C2051" i="32"/>
  <c r="H2027" i="32"/>
  <c r="C1174" i="32"/>
  <c r="H1160" i="32"/>
  <c r="I1953" i="32"/>
  <c r="I1950" i="32"/>
  <c r="C2017" i="32"/>
  <c r="H1993" i="32"/>
  <c r="I2015" i="32"/>
  <c r="C1169" i="32"/>
  <c r="H1155" i="32"/>
  <c r="C93" i="32"/>
  <c r="H87" i="32"/>
  <c r="I74" i="32"/>
  <c r="C1140" i="32"/>
  <c r="H1126" i="32"/>
  <c r="I1138" i="32"/>
  <c r="I48" i="32"/>
  <c r="C2026" i="32"/>
  <c r="H2002" i="32"/>
  <c r="I1999" i="32"/>
  <c r="I518" i="32"/>
  <c r="I1973" i="32"/>
  <c r="I522" i="32"/>
  <c r="C1170" i="32"/>
  <c r="H1156" i="32"/>
  <c r="I1969" i="32"/>
  <c r="C2006" i="32"/>
  <c r="H1982" i="32"/>
  <c r="H2008" i="32"/>
  <c r="C2032" i="32"/>
  <c r="C2063" i="32"/>
  <c r="H2039" i="32"/>
  <c r="I81" i="32"/>
  <c r="H2031" i="32"/>
  <c r="C2055" i="32"/>
  <c r="I1112" i="32"/>
  <c r="I1109" i="32"/>
  <c r="H65" i="32"/>
  <c r="C71" i="32"/>
  <c r="C1173" i="32"/>
  <c r="H1159" i="32"/>
  <c r="C1148" i="32"/>
  <c r="H1134" i="32"/>
  <c r="H2023" i="32"/>
  <c r="C2047" i="32"/>
  <c r="E42" i="32"/>
  <c r="C43" i="32"/>
  <c r="C49" i="32" s="1"/>
  <c r="J527" i="32"/>
  <c r="J1978" i="32"/>
  <c r="J534" i="32"/>
  <c r="D1130" i="32"/>
  <c r="J1984" i="32"/>
  <c r="J1109" i="32"/>
  <c r="D1990" i="32"/>
  <c r="J1999" i="32"/>
  <c r="J1961" i="32"/>
  <c r="J1969" i="32"/>
  <c r="D1126" i="32"/>
  <c r="J1968" i="32"/>
  <c r="J2827" i="32"/>
  <c r="D1981" i="32"/>
  <c r="J74" i="32"/>
  <c r="J1965" i="32"/>
  <c r="J1120" i="32"/>
  <c r="J1970" i="32"/>
  <c r="D87" i="32"/>
  <c r="D533" i="32"/>
  <c r="J1116" i="32"/>
  <c r="J524" i="32"/>
  <c r="J1953" i="32"/>
  <c r="J2835" i="32"/>
  <c r="D80" i="32"/>
  <c r="D535" i="32"/>
  <c r="J59" i="32"/>
  <c r="G43" i="32"/>
  <c r="D529" i="32"/>
  <c r="J1142" i="32"/>
  <c r="J2007" i="32"/>
  <c r="D2009" i="32"/>
  <c r="J2012" i="32"/>
  <c r="D1997" i="32"/>
  <c r="J1141" i="32"/>
  <c r="D54" i="32"/>
  <c r="D1994" i="32"/>
  <c r="J48" i="32"/>
  <c r="D558" i="32"/>
  <c r="J1958" i="32"/>
  <c r="D1152" i="32"/>
  <c r="D76" i="32"/>
  <c r="D2036" i="32"/>
  <c r="J1962" i="32"/>
  <c r="D2004" i="32"/>
  <c r="J1138" i="32"/>
  <c r="J81" i="32"/>
  <c r="J1950" i="32"/>
  <c r="D1982" i="32"/>
  <c r="D530" i="32"/>
  <c r="J1112" i="32"/>
  <c r="D2013" i="32"/>
  <c r="J70" i="32"/>
  <c r="J597" i="32"/>
  <c r="J2015" i="32"/>
  <c r="D2031" i="32"/>
  <c r="J1108" i="32"/>
  <c r="D1977" i="32"/>
  <c r="D1974" i="32"/>
  <c r="D554" i="32"/>
  <c r="D1122" i="32"/>
  <c r="J519" i="32"/>
  <c r="D550" i="32"/>
  <c r="D2000" i="32"/>
  <c r="D2002" i="32"/>
  <c r="J1980" i="32"/>
  <c r="J1146" i="32"/>
  <c r="D1155" i="32"/>
  <c r="D1156" i="32"/>
  <c r="D537" i="32"/>
  <c r="D1123" i="32"/>
  <c r="D2027" i="32"/>
  <c r="D1993" i="32"/>
  <c r="J526" i="32"/>
  <c r="D2016" i="32"/>
  <c r="J1957" i="32"/>
  <c r="J522" i="32"/>
  <c r="D619" i="32"/>
  <c r="J518" i="32"/>
  <c r="J1952" i="32"/>
  <c r="D1134" i="32"/>
  <c r="D1986" i="32"/>
  <c r="J539" i="32"/>
  <c r="J1972" i="32"/>
  <c r="D1160" i="32"/>
  <c r="J543" i="32"/>
  <c r="J1145" i="32"/>
  <c r="D545" i="32"/>
  <c r="J2003" i="32"/>
  <c r="D2023" i="32"/>
  <c r="D2008" i="32"/>
  <c r="D2039" i="32"/>
  <c r="J547" i="32"/>
  <c r="J1973" i="32"/>
  <c r="D1159" i="32"/>
  <c r="D549" i="32"/>
  <c r="D2020" i="32"/>
  <c r="J1966" i="32"/>
  <c r="D65" i="32"/>
  <c r="H583" i="32" l="1"/>
  <c r="C594" i="32"/>
  <c r="E597" i="32"/>
  <c r="E527" i="32"/>
  <c r="C568" i="32"/>
  <c r="H557" i="32"/>
  <c r="C560" i="32"/>
  <c r="H549" i="32"/>
  <c r="C642" i="32"/>
  <c r="H631" i="32"/>
  <c r="C614" i="32"/>
  <c r="H603" i="32"/>
  <c r="C555" i="32"/>
  <c r="H544" i="32"/>
  <c r="I538" i="32"/>
  <c r="I608" i="32"/>
  <c r="C562" i="32"/>
  <c r="H551" i="32"/>
  <c r="C630" i="32"/>
  <c r="H619" i="32"/>
  <c r="C635" i="32"/>
  <c r="H624" i="32"/>
  <c r="C552" i="32"/>
  <c r="H541" i="32"/>
  <c r="C556" i="32"/>
  <c r="H545" i="32"/>
  <c r="I545" i="32" s="1"/>
  <c r="E1965" i="32"/>
  <c r="E1961" i="32"/>
  <c r="I1989" i="32"/>
  <c r="C2037" i="32"/>
  <c r="H2013" i="32"/>
  <c r="I1985" i="32"/>
  <c r="C2033" i="32"/>
  <c r="H2009" i="32"/>
  <c r="E1952" i="32"/>
  <c r="E1972" i="32"/>
  <c r="E1968" i="32"/>
  <c r="H2000" i="32"/>
  <c r="C2024" i="32"/>
  <c r="C2040" i="32"/>
  <c r="H2016" i="32"/>
  <c r="C2044" i="32"/>
  <c r="H2020" i="32"/>
  <c r="I1992" i="32"/>
  <c r="I1976" i="32"/>
  <c r="I1996" i="32"/>
  <c r="E48" i="32"/>
  <c r="E539" i="32"/>
  <c r="E1969" i="32"/>
  <c r="E1999" i="32"/>
  <c r="E2835" i="32"/>
  <c r="E547" i="32"/>
  <c r="E543" i="32"/>
  <c r="E1953" i="32"/>
  <c r="E1120" i="32"/>
  <c r="E1108" i="32"/>
  <c r="E518" i="32"/>
  <c r="E2015" i="32"/>
  <c r="E1116" i="32"/>
  <c r="E524" i="32"/>
  <c r="E2827" i="32"/>
  <c r="E74" i="32"/>
  <c r="E1950" i="32"/>
  <c r="E1980" i="32"/>
  <c r="E522" i="32"/>
  <c r="E1973" i="32"/>
  <c r="E1145" i="32"/>
  <c r="E534" i="32"/>
  <c r="E1146" i="32"/>
  <c r="E2003" i="32"/>
  <c r="E526" i="32"/>
  <c r="E1984" i="32"/>
  <c r="E1142" i="32"/>
  <c r="E1109" i="32"/>
  <c r="E1112" i="32"/>
  <c r="E81" i="32"/>
  <c r="E1138" i="32"/>
  <c r="E2012" i="32"/>
  <c r="E1970" i="32"/>
  <c r="E1966" i="32"/>
  <c r="E1962" i="32"/>
  <c r="E1978" i="32"/>
  <c r="E59" i="32"/>
  <c r="E2007" i="32"/>
  <c r="E1141" i="32"/>
  <c r="E1958" i="32"/>
  <c r="E519" i="32"/>
  <c r="E1957" i="32"/>
  <c r="E70" i="32"/>
  <c r="I2027" i="32"/>
  <c r="C2071" i="32"/>
  <c r="H2047" i="32"/>
  <c r="C1162" i="32"/>
  <c r="H1148" i="32"/>
  <c r="C2087" i="32"/>
  <c r="H2063" i="32"/>
  <c r="I1156" i="32"/>
  <c r="C2050" i="32"/>
  <c r="H2026" i="32"/>
  <c r="I537" i="32"/>
  <c r="I87" i="32"/>
  <c r="I1993" i="32"/>
  <c r="C2075" i="32"/>
  <c r="H2051" i="32"/>
  <c r="I1152" i="32"/>
  <c r="C2022" i="32"/>
  <c r="H1998" i="32"/>
  <c r="I80" i="32"/>
  <c r="C2042" i="32"/>
  <c r="H2018" i="32"/>
  <c r="I1122" i="32"/>
  <c r="I1986" i="32"/>
  <c r="C1187" i="32"/>
  <c r="H1173" i="32"/>
  <c r="I2031" i="32"/>
  <c r="C55" i="32"/>
  <c r="H49" i="32"/>
  <c r="I1159" i="32"/>
  <c r="I550" i="32"/>
  <c r="I1126" i="32"/>
  <c r="H93" i="32"/>
  <c r="C99" i="32"/>
  <c r="C1183" i="32"/>
  <c r="H1169" i="32"/>
  <c r="I530" i="32"/>
  <c r="C1188" i="32"/>
  <c r="H1174" i="32"/>
  <c r="I1123" i="32"/>
  <c r="I1997" i="32"/>
  <c r="I1977" i="32"/>
  <c r="I1981" i="32"/>
  <c r="H2060" i="32"/>
  <c r="C2084" i="32"/>
  <c r="C92" i="32"/>
  <c r="H86" i="32"/>
  <c r="I1130" i="32"/>
  <c r="I76" i="32"/>
  <c r="I1990" i="32"/>
  <c r="I2008" i="32"/>
  <c r="I2023" i="32"/>
  <c r="C77" i="32"/>
  <c r="H71" i="32"/>
  <c r="C2030" i="32"/>
  <c r="H2006" i="32"/>
  <c r="I1134" i="32"/>
  <c r="I65" i="32"/>
  <c r="H2055" i="32"/>
  <c r="C2079" i="32"/>
  <c r="I2039" i="32"/>
  <c r="H2032" i="32"/>
  <c r="C2056" i="32"/>
  <c r="C1184" i="32"/>
  <c r="H1170" i="32"/>
  <c r="I2002" i="32"/>
  <c r="C2041" i="32"/>
  <c r="H2017" i="32"/>
  <c r="C1180" i="32"/>
  <c r="H1166" i="32"/>
  <c r="I1974" i="32"/>
  <c r="I529" i="32"/>
  <c r="I558" i="32"/>
  <c r="C66" i="32"/>
  <c r="H60" i="32"/>
  <c r="I2036" i="32"/>
  <c r="H2028" i="32"/>
  <c r="C2052" i="32"/>
  <c r="I1994" i="32"/>
  <c r="C88" i="32"/>
  <c r="H82" i="32"/>
  <c r="I535" i="32"/>
  <c r="C1150" i="32"/>
  <c r="H1136" i="32"/>
  <c r="C2034" i="32"/>
  <c r="H2010" i="32"/>
  <c r="I1982" i="32"/>
  <c r="C1154" i="32"/>
  <c r="H1140" i="32"/>
  <c r="I1155" i="32"/>
  <c r="I1160" i="32"/>
  <c r="C1151" i="32"/>
  <c r="H1137" i="32"/>
  <c r="I533" i="32"/>
  <c r="C2045" i="32"/>
  <c r="H2021" i="32"/>
  <c r="C2025" i="32"/>
  <c r="H2001" i="32"/>
  <c r="C2029" i="32"/>
  <c r="H2005" i="32"/>
  <c r="I54" i="32"/>
  <c r="I2004" i="32"/>
  <c r="C1158" i="32"/>
  <c r="H1144" i="32"/>
  <c r="C2038" i="32"/>
  <c r="H2014" i="32"/>
  <c r="I554" i="32"/>
  <c r="H43" i="32"/>
  <c r="I43" i="32" s="1"/>
  <c r="D560" i="32"/>
  <c r="D1140" i="32"/>
  <c r="J1981" i="32"/>
  <c r="D71" i="32"/>
  <c r="D1173" i="32"/>
  <c r="J1134" i="32"/>
  <c r="D546" i="32"/>
  <c r="D2037" i="32"/>
  <c r="J1993" i="32"/>
  <c r="J535" i="32"/>
  <c r="J1155" i="32"/>
  <c r="J545" i="32"/>
  <c r="D93" i="32"/>
  <c r="D2055" i="32"/>
  <c r="J2023" i="32"/>
  <c r="D1144" i="32"/>
  <c r="J550" i="32"/>
  <c r="D1137" i="32"/>
  <c r="D2032" i="32"/>
  <c r="D2044" i="32"/>
  <c r="J1126" i="32"/>
  <c r="J2031" i="32"/>
  <c r="D2006" i="32"/>
  <c r="D565" i="32"/>
  <c r="D2021" i="32"/>
  <c r="D2017" i="32"/>
  <c r="D2060" i="32"/>
  <c r="J76" i="32"/>
  <c r="D2005" i="32"/>
  <c r="D548" i="32"/>
  <c r="D544" i="32"/>
  <c r="D1174" i="32"/>
  <c r="D1148" i="32"/>
  <c r="J1122" i="32"/>
  <c r="J2036" i="32"/>
  <c r="J1990" i="32"/>
  <c r="J2039" i="32"/>
  <c r="J554" i="32"/>
  <c r="D2028" i="32"/>
  <c r="J1989" i="32"/>
  <c r="D2014" i="32"/>
  <c r="J1985" i="32"/>
  <c r="J1123" i="32"/>
  <c r="J1974" i="32"/>
  <c r="J1992" i="32"/>
  <c r="D82" i="32"/>
  <c r="D2047" i="32"/>
  <c r="J530" i="32"/>
  <c r="J1977" i="32"/>
  <c r="D2033" i="32"/>
  <c r="D2026" i="32"/>
  <c r="D1998" i="32"/>
  <c r="D1170" i="32"/>
  <c r="J537" i="32"/>
  <c r="J2008" i="32"/>
  <c r="J1156" i="32"/>
  <c r="D86" i="32"/>
  <c r="J80" i="32"/>
  <c r="J558" i="32"/>
  <c r="J533" i="32"/>
  <c r="D43" i="32"/>
  <c r="J1994" i="32"/>
  <c r="J538" i="32"/>
  <c r="D556" i="32"/>
  <c r="D1169" i="32"/>
  <c r="D561" i="32"/>
  <c r="J529" i="32"/>
  <c r="J1982" i="32"/>
  <c r="D540" i="32"/>
  <c r="D630" i="32"/>
  <c r="D2001" i="32"/>
  <c r="J1996" i="32"/>
  <c r="D60" i="32"/>
  <c r="J1160" i="32"/>
  <c r="D2024" i="32"/>
  <c r="J2027" i="32"/>
  <c r="J2004" i="32"/>
  <c r="J1976" i="32"/>
  <c r="D2010" i="32"/>
  <c r="D1136" i="32"/>
  <c r="D569" i="32"/>
  <c r="D2063" i="32"/>
  <c r="J65" i="32"/>
  <c r="J608" i="32"/>
  <c r="D2051" i="32"/>
  <c r="J1130" i="32"/>
  <c r="J87" i="32"/>
  <c r="J1152" i="32"/>
  <c r="D541" i="32"/>
  <c r="J1159" i="32"/>
  <c r="J1986" i="32"/>
  <c r="D2040" i="32"/>
  <c r="J1997" i="32"/>
  <c r="D49" i="32"/>
  <c r="D2018" i="32"/>
  <c r="J2002" i="32"/>
  <c r="J54" i="32"/>
  <c r="D1166" i="32"/>
  <c r="H594" i="32" l="1"/>
  <c r="C605" i="32"/>
  <c r="E538" i="32"/>
  <c r="E608" i="32"/>
  <c r="I619" i="32"/>
  <c r="C563" i="32"/>
  <c r="H552" i="32"/>
  <c r="C641" i="32"/>
  <c r="H630" i="32"/>
  <c r="C625" i="32"/>
  <c r="H614" i="32"/>
  <c r="C653" i="32"/>
  <c r="H642" i="32"/>
  <c r="C579" i="32"/>
  <c r="H568" i="32"/>
  <c r="I549" i="32"/>
  <c r="C567" i="32"/>
  <c r="H556" i="32"/>
  <c r="C646" i="32"/>
  <c r="H635" i="32"/>
  <c r="C573" i="32"/>
  <c r="H562" i="32"/>
  <c r="C566" i="32"/>
  <c r="H555" i="32"/>
  <c r="C571" i="32"/>
  <c r="H560" i="32"/>
  <c r="E1989" i="32"/>
  <c r="E1985" i="32"/>
  <c r="H2037" i="32"/>
  <c r="C2061" i="32"/>
  <c r="C2057" i="32"/>
  <c r="H2033" i="32"/>
  <c r="I2009" i="32"/>
  <c r="I2013" i="32"/>
  <c r="E1976" i="32"/>
  <c r="E1996" i="32"/>
  <c r="E1992" i="32"/>
  <c r="H2044" i="32"/>
  <c r="C2068" i="32"/>
  <c r="I2016" i="32"/>
  <c r="I2000" i="32"/>
  <c r="C2064" i="32"/>
  <c r="H2040" i="32"/>
  <c r="I2020" i="32"/>
  <c r="H2024" i="32"/>
  <c r="C2048" i="32"/>
  <c r="E1160" i="32"/>
  <c r="E2004" i="32"/>
  <c r="E1997" i="32"/>
  <c r="E2036" i="32"/>
  <c r="E1134" i="32"/>
  <c r="E1986" i="32"/>
  <c r="E87" i="32"/>
  <c r="E1994" i="32"/>
  <c r="E2002" i="32"/>
  <c r="E2023" i="32"/>
  <c r="E550" i="32"/>
  <c r="E1122" i="32"/>
  <c r="E537" i="32"/>
  <c r="E1974" i="32"/>
  <c r="E1123" i="32"/>
  <c r="E1159" i="32"/>
  <c r="E1156" i="32"/>
  <c r="E1981" i="32"/>
  <c r="E1152" i="32"/>
  <c r="E1993" i="32"/>
  <c r="E1155" i="32"/>
  <c r="E558" i="32"/>
  <c r="E65" i="32"/>
  <c r="E76" i="32"/>
  <c r="E1130" i="32"/>
  <c r="E1977" i="32"/>
  <c r="E530" i="32"/>
  <c r="E1126" i="32"/>
  <c r="E2031" i="32"/>
  <c r="E80" i="32"/>
  <c r="E545" i="32"/>
  <c r="E2027" i="32"/>
  <c r="E554" i="32"/>
  <c r="E533" i="32"/>
  <c r="E1982" i="32"/>
  <c r="E535" i="32"/>
  <c r="E529" i="32"/>
  <c r="E2039" i="32"/>
  <c r="E54" i="32"/>
  <c r="E2008" i="32"/>
  <c r="E1990" i="32"/>
  <c r="I1136" i="32"/>
  <c r="I1166" i="32"/>
  <c r="C98" i="32"/>
  <c r="H92" i="32"/>
  <c r="I2014" i="32"/>
  <c r="C2053" i="32"/>
  <c r="H2029" i="32"/>
  <c r="I2021" i="32"/>
  <c r="I1140" i="32"/>
  <c r="I565" i="32"/>
  <c r="H88" i="32"/>
  <c r="C94" i="32"/>
  <c r="I60" i="32"/>
  <c r="H77" i="32"/>
  <c r="C83" i="32"/>
  <c r="H1158" i="32"/>
  <c r="C1172" i="32"/>
  <c r="I2001" i="32"/>
  <c r="I1137" i="32"/>
  <c r="I2010" i="32"/>
  <c r="H1150" i="32"/>
  <c r="C1164" i="32"/>
  <c r="I2028" i="32"/>
  <c r="C72" i="32"/>
  <c r="H66" i="32"/>
  <c r="H1180" i="32"/>
  <c r="C1194" i="32"/>
  <c r="I548" i="32"/>
  <c r="I556" i="32"/>
  <c r="H2056" i="32"/>
  <c r="C2080" i="32"/>
  <c r="I86" i="32"/>
  <c r="H2084" i="32"/>
  <c r="C2108" i="32"/>
  <c r="I1169" i="32"/>
  <c r="C61" i="32"/>
  <c r="H55" i="32"/>
  <c r="I1173" i="32"/>
  <c r="C2066" i="32"/>
  <c r="H2042" i="32"/>
  <c r="H2022" i="32"/>
  <c r="C2046" i="32"/>
  <c r="I2051" i="32"/>
  <c r="C2074" i="32"/>
  <c r="H2050" i="32"/>
  <c r="C2095" i="32"/>
  <c r="H2071" i="32"/>
  <c r="I1144" i="32"/>
  <c r="C2049" i="32"/>
  <c r="H2025" i="32"/>
  <c r="C1165" i="32"/>
  <c r="H1151" i="32"/>
  <c r="C2062" i="32"/>
  <c r="H2038" i="32"/>
  <c r="I2005" i="32"/>
  <c r="C2069" i="32"/>
  <c r="H2045" i="32"/>
  <c r="H1154" i="32"/>
  <c r="C1168" i="32"/>
  <c r="I82" i="32"/>
  <c r="I2017" i="32"/>
  <c r="I1170" i="32"/>
  <c r="I2032" i="32"/>
  <c r="C2103" i="32"/>
  <c r="H2079" i="32"/>
  <c r="C2054" i="32"/>
  <c r="H2030" i="32"/>
  <c r="I2060" i="32"/>
  <c r="H1188" i="32"/>
  <c r="C1202" i="32"/>
  <c r="I93" i="32"/>
  <c r="C2099" i="32"/>
  <c r="H2075" i="32"/>
  <c r="I561" i="32"/>
  <c r="I2063" i="32"/>
  <c r="H1162" i="32"/>
  <c r="C1176" i="32"/>
  <c r="I2055" i="32"/>
  <c r="I569" i="32"/>
  <c r="I544" i="32"/>
  <c r="C1197" i="32"/>
  <c r="H1183" i="32"/>
  <c r="C1201" i="32"/>
  <c r="H1187" i="32"/>
  <c r="I2018" i="32"/>
  <c r="I1998" i="32"/>
  <c r="C2111" i="32"/>
  <c r="H2087" i="32"/>
  <c r="C2058" i="32"/>
  <c r="H2034" i="32"/>
  <c r="I71" i="32"/>
  <c r="H2052" i="32"/>
  <c r="C2076" i="32"/>
  <c r="C2065" i="32"/>
  <c r="H2041" i="32"/>
  <c r="H1184" i="32"/>
  <c r="C1198" i="32"/>
  <c r="I2006" i="32"/>
  <c r="I1174" i="32"/>
  <c r="H99" i="32"/>
  <c r="C105" i="32"/>
  <c r="I49" i="32"/>
  <c r="I546" i="32"/>
  <c r="I540" i="32"/>
  <c r="I2026" i="32"/>
  <c r="I1148" i="32"/>
  <c r="I2047" i="32"/>
  <c r="I541" i="32"/>
  <c r="D1187" i="32"/>
  <c r="J2006" i="32"/>
  <c r="D571" i="32"/>
  <c r="J2013" i="32"/>
  <c r="J565" i="32"/>
  <c r="D2057" i="32"/>
  <c r="J1144" i="32"/>
  <c r="J1170" i="32"/>
  <c r="D2061" i="32"/>
  <c r="D2042" i="32"/>
  <c r="D2041" i="32"/>
  <c r="J2018" i="32"/>
  <c r="D2052" i="32"/>
  <c r="J548" i="32"/>
  <c r="D551" i="32"/>
  <c r="D2048" i="32"/>
  <c r="D1150" i="32"/>
  <c r="J544" i="32"/>
  <c r="D2045" i="32"/>
  <c r="J2009" i="32"/>
  <c r="D2050" i="32"/>
  <c r="J49" i="32"/>
  <c r="J561" i="32"/>
  <c r="D1180" i="32"/>
  <c r="D557" i="32"/>
  <c r="J82" i="32"/>
  <c r="D1151" i="32"/>
  <c r="D2025" i="32"/>
  <c r="D2071" i="32"/>
  <c r="D1188" i="32"/>
  <c r="D641" i="32"/>
  <c r="D552" i="32"/>
  <c r="J1136" i="32"/>
  <c r="D2064" i="32"/>
  <c r="D92" i="32"/>
  <c r="D2029" i="32"/>
  <c r="D576" i="32"/>
  <c r="J43" i="32"/>
  <c r="J2028" i="32"/>
  <c r="J2001" i="32"/>
  <c r="D567" i="32"/>
  <c r="J569" i="32"/>
  <c r="D55" i="32"/>
  <c r="J60" i="32"/>
  <c r="J2063" i="32"/>
  <c r="J2047" i="32"/>
  <c r="D1162" i="32"/>
  <c r="D2068" i="32"/>
  <c r="D66" i="32"/>
  <c r="J2010" i="32"/>
  <c r="D2034" i="32"/>
  <c r="J2005" i="32"/>
  <c r="J541" i="32"/>
  <c r="D1154" i="32"/>
  <c r="J2000" i="32"/>
  <c r="J2017" i="32"/>
  <c r="D572" i="32"/>
  <c r="D99" i="32"/>
  <c r="D2038" i="32"/>
  <c r="D2022" i="32"/>
  <c r="J1148" i="32"/>
  <c r="J546" i="32"/>
  <c r="D559" i="32"/>
  <c r="D2079" i="32"/>
  <c r="J1140" i="32"/>
  <c r="D1183" i="32"/>
  <c r="J2021" i="32"/>
  <c r="D88" i="32"/>
  <c r="D77" i="32"/>
  <c r="J93" i="32"/>
  <c r="J549" i="32"/>
  <c r="D2087" i="32"/>
  <c r="D2075" i="32"/>
  <c r="J2016" i="32"/>
  <c r="D2056" i="32"/>
  <c r="J2026" i="32"/>
  <c r="J1173" i="32"/>
  <c r="J1169" i="32"/>
  <c r="J2060" i="32"/>
  <c r="J619" i="32"/>
  <c r="J1174" i="32"/>
  <c r="D1158" i="32"/>
  <c r="D2084" i="32"/>
  <c r="J540" i="32"/>
  <c r="J1137" i="32"/>
  <c r="J556" i="32"/>
  <c r="J1998" i="32"/>
  <c r="J2051" i="32"/>
  <c r="J2014" i="32"/>
  <c r="D1184" i="32"/>
  <c r="J2032" i="32"/>
  <c r="D580" i="32"/>
  <c r="J2055" i="32"/>
  <c r="J86" i="32"/>
  <c r="D555" i="32"/>
  <c r="J71" i="32"/>
  <c r="D2030" i="32"/>
  <c r="J1166" i="32"/>
  <c r="J2020" i="32"/>
  <c r="C616" i="32" l="1"/>
  <c r="H605" i="32"/>
  <c r="E619" i="32"/>
  <c r="E549" i="32"/>
  <c r="C590" i="32"/>
  <c r="H579" i="32"/>
  <c r="C584" i="32"/>
  <c r="H573" i="32"/>
  <c r="C578" i="32"/>
  <c r="H567" i="32"/>
  <c r="I630" i="32"/>
  <c r="C636" i="32"/>
  <c r="H625" i="32"/>
  <c r="I560" i="32"/>
  <c r="C664" i="32"/>
  <c r="H653" i="32"/>
  <c r="C652" i="32"/>
  <c r="H641" i="32"/>
  <c r="C574" i="32"/>
  <c r="H563" i="32"/>
  <c r="C582" i="32"/>
  <c r="H571" i="32"/>
  <c r="C577" i="32"/>
  <c r="H566" i="32"/>
  <c r="C657" i="32"/>
  <c r="H646" i="32"/>
  <c r="E2013" i="32"/>
  <c r="E2009" i="32"/>
  <c r="I2037" i="32"/>
  <c r="C2085" i="32"/>
  <c r="H2061" i="32"/>
  <c r="I2033" i="32"/>
  <c r="C2081" i="32"/>
  <c r="H2057" i="32"/>
  <c r="E2000" i="32"/>
  <c r="E2020" i="32"/>
  <c r="E2016" i="32"/>
  <c r="H2064" i="32"/>
  <c r="C2088" i="32"/>
  <c r="I2024" i="32"/>
  <c r="C2072" i="32"/>
  <c r="H2048" i="32"/>
  <c r="I2044" i="32"/>
  <c r="I2040" i="32"/>
  <c r="C2092" i="32"/>
  <c r="H2068" i="32"/>
  <c r="E2005" i="32"/>
  <c r="E2028" i="32"/>
  <c r="E1166" i="32"/>
  <c r="E544" i="32"/>
  <c r="E541" i="32"/>
  <c r="E71" i="32"/>
  <c r="E569" i="32"/>
  <c r="E2001" i="32"/>
  <c r="E1136" i="32"/>
  <c r="E1174" i="32"/>
  <c r="E2047" i="32"/>
  <c r="E2006" i="32"/>
  <c r="E2055" i="32"/>
  <c r="E556" i="32"/>
  <c r="E540" i="32"/>
  <c r="E548" i="32"/>
  <c r="E60" i="32"/>
  <c r="E2014" i="32"/>
  <c r="E1148" i="32"/>
  <c r="E2026" i="32"/>
  <c r="E546" i="32"/>
  <c r="E43" i="32"/>
  <c r="E49" i="32"/>
  <c r="E1998" i="32"/>
  <c r="E561" i="32"/>
  <c r="E93" i="32"/>
  <c r="E1170" i="32"/>
  <c r="E82" i="32"/>
  <c r="E86" i="32"/>
  <c r="E2010" i="32"/>
  <c r="E565" i="32"/>
  <c r="E2021" i="32"/>
  <c r="E2018" i="32"/>
  <c r="E2063" i="32"/>
  <c r="E2060" i="32"/>
  <c r="E2032" i="32"/>
  <c r="E2017" i="32"/>
  <c r="E1144" i="32"/>
  <c r="E2051" i="32"/>
  <c r="E1173" i="32"/>
  <c r="E1169" i="32"/>
  <c r="E1137" i="32"/>
  <c r="E1140" i="32"/>
  <c r="H105" i="32"/>
  <c r="C111" i="32"/>
  <c r="I2041" i="32"/>
  <c r="C2082" i="32"/>
  <c r="H2058" i="32"/>
  <c r="C2135" i="32"/>
  <c r="H2111" i="32"/>
  <c r="I2052" i="32"/>
  <c r="I559" i="32"/>
  <c r="I1187" i="32"/>
  <c r="I2075" i="32"/>
  <c r="I1188" i="32"/>
  <c r="I2079" i="32"/>
  <c r="I1154" i="32"/>
  <c r="C2086" i="32"/>
  <c r="H2062" i="32"/>
  <c r="I2025" i="32"/>
  <c r="I2050" i="32"/>
  <c r="I2042" i="32"/>
  <c r="I2084" i="32"/>
  <c r="H2080" i="32"/>
  <c r="C2104" i="32"/>
  <c r="I1180" i="32"/>
  <c r="I1150" i="32"/>
  <c r="H1172" i="32"/>
  <c r="C1186" i="32"/>
  <c r="I88" i="32"/>
  <c r="I92" i="32"/>
  <c r="C1212" i="32"/>
  <c r="H1198" i="32"/>
  <c r="C2089" i="32"/>
  <c r="H2065" i="32"/>
  <c r="I567" i="32"/>
  <c r="I2034" i="32"/>
  <c r="I2087" i="32"/>
  <c r="I1183" i="32"/>
  <c r="H1176" i="32"/>
  <c r="C1190" i="32"/>
  <c r="C2123" i="32"/>
  <c r="H2099" i="32"/>
  <c r="I557" i="32"/>
  <c r="I576" i="32"/>
  <c r="I2045" i="32"/>
  <c r="I1151" i="32"/>
  <c r="I2071" i="32"/>
  <c r="I55" i="32"/>
  <c r="I555" i="32"/>
  <c r="I580" i="32"/>
  <c r="I2056" i="32"/>
  <c r="I66" i="32"/>
  <c r="I1158" i="32"/>
  <c r="C2077" i="32"/>
  <c r="H2053" i="32"/>
  <c r="I99" i="32"/>
  <c r="I572" i="32"/>
  <c r="I1184" i="32"/>
  <c r="C1215" i="32"/>
  <c r="H1201" i="32"/>
  <c r="I552" i="32"/>
  <c r="I1162" i="32"/>
  <c r="I551" i="32"/>
  <c r="I2030" i="32"/>
  <c r="C2127" i="32"/>
  <c r="H2103" i="32"/>
  <c r="I2038" i="32"/>
  <c r="C2073" i="32"/>
  <c r="H2049" i="32"/>
  <c r="H2074" i="32"/>
  <c r="C2098" i="32"/>
  <c r="C2070" i="32"/>
  <c r="H2046" i="32"/>
  <c r="C2090" i="32"/>
  <c r="H2066" i="32"/>
  <c r="C78" i="32"/>
  <c r="H72" i="32"/>
  <c r="H83" i="32"/>
  <c r="C89" i="32"/>
  <c r="C104" i="32"/>
  <c r="H98" i="32"/>
  <c r="H2076" i="32"/>
  <c r="C2100" i="32"/>
  <c r="C1211" i="32"/>
  <c r="H1197" i="32"/>
  <c r="C1216" i="32"/>
  <c r="H1202" i="32"/>
  <c r="C2078" i="32"/>
  <c r="H2054" i="32"/>
  <c r="H1168" i="32"/>
  <c r="C1182" i="32"/>
  <c r="C2093" i="32"/>
  <c r="H2069" i="32"/>
  <c r="C1179" i="32"/>
  <c r="H1165" i="32"/>
  <c r="C2119" i="32"/>
  <c r="H2095" i="32"/>
  <c r="I2022" i="32"/>
  <c r="C67" i="32"/>
  <c r="H61" i="32"/>
  <c r="C2132" i="32"/>
  <c r="H2108" i="32"/>
  <c r="C1208" i="32"/>
  <c r="H1194" i="32"/>
  <c r="H1164" i="32"/>
  <c r="C1178" i="32"/>
  <c r="I77" i="32"/>
  <c r="C100" i="32"/>
  <c r="H94" i="32"/>
  <c r="I2029" i="32"/>
  <c r="H32" i="32"/>
  <c r="G32" i="32"/>
  <c r="D2099" i="32"/>
  <c r="J2071" i="32"/>
  <c r="J2042" i="32"/>
  <c r="J552" i="32"/>
  <c r="J572" i="32"/>
  <c r="D1201" i="32"/>
  <c r="J1154" i="32"/>
  <c r="J2034" i="32"/>
  <c r="J2030" i="32"/>
  <c r="J1151" i="32"/>
  <c r="J1187" i="32"/>
  <c r="D2058" i="32"/>
  <c r="J560" i="32"/>
  <c r="J567" i="32"/>
  <c r="J551" i="32"/>
  <c r="J88" i="32"/>
  <c r="J1188" i="32"/>
  <c r="D1194" i="32"/>
  <c r="J580" i="32"/>
  <c r="D652" i="32"/>
  <c r="D94" i="32"/>
  <c r="J1162" i="32"/>
  <c r="J555" i="32"/>
  <c r="J2075" i="32"/>
  <c r="D582" i="32"/>
  <c r="J1184" i="32"/>
  <c r="J1183" i="32"/>
  <c r="J2050" i="32"/>
  <c r="D2074" i="32"/>
  <c r="J2044" i="32"/>
  <c r="J630" i="32"/>
  <c r="D2065" i="32"/>
  <c r="D566" i="32"/>
  <c r="D1165" i="32"/>
  <c r="D1198" i="32"/>
  <c r="D2066" i="32"/>
  <c r="J2079" i="32"/>
  <c r="D2092" i="32"/>
  <c r="D1176" i="32"/>
  <c r="D1197" i="32"/>
  <c r="J1180" i="32"/>
  <c r="J2045" i="32"/>
  <c r="D2095" i="32"/>
  <c r="J55" i="32"/>
  <c r="J92" i="32"/>
  <c r="J99" i="32"/>
  <c r="J2033" i="32"/>
  <c r="J66" i="32"/>
  <c r="D2088" i="32"/>
  <c r="J1158" i="32"/>
  <c r="D1172" i="32"/>
  <c r="D562" i="32"/>
  <c r="D583" i="32"/>
  <c r="D563" i="32"/>
  <c r="J576" i="32"/>
  <c r="D2053" i="32"/>
  <c r="J2024" i="32"/>
  <c r="D587" i="32"/>
  <c r="J77" i="32"/>
  <c r="J2022" i="32"/>
  <c r="J2084" i="32"/>
  <c r="D2108" i="32"/>
  <c r="D2062" i="32"/>
  <c r="J2056" i="32"/>
  <c r="D32" i="32"/>
  <c r="D2076" i="32"/>
  <c r="D578" i="32"/>
  <c r="J2025" i="32"/>
  <c r="D2049" i="32"/>
  <c r="D570" i="32"/>
  <c r="D2069" i="32"/>
  <c r="J2038" i="32"/>
  <c r="D83" i="32"/>
  <c r="D2054" i="32"/>
  <c r="D2072" i="32"/>
  <c r="D2081" i="32"/>
  <c r="D2103" i="32"/>
  <c r="J2040" i="32"/>
  <c r="J1150" i="32"/>
  <c r="D1168" i="32"/>
  <c r="J2041" i="32"/>
  <c r="J559" i="32"/>
  <c r="D72" i="32"/>
  <c r="D1164" i="32"/>
  <c r="D591" i="32"/>
  <c r="D61" i="32"/>
  <c r="D2111" i="32"/>
  <c r="J557" i="32"/>
  <c r="J2037" i="32"/>
  <c r="D2085" i="32"/>
  <c r="J2087" i="32"/>
  <c r="D105" i="32"/>
  <c r="D2046" i="32"/>
  <c r="J2052" i="32"/>
  <c r="D568" i="32"/>
  <c r="D2080" i="32"/>
  <c r="D98" i="32"/>
  <c r="J2029" i="32"/>
  <c r="D1202" i="32"/>
  <c r="C627" i="32" l="1"/>
  <c r="H616" i="32"/>
  <c r="E630" i="32"/>
  <c r="E560" i="32"/>
  <c r="C647" i="32"/>
  <c r="H636" i="32"/>
  <c r="C588" i="32"/>
  <c r="H577" i="32"/>
  <c r="C585" i="32"/>
  <c r="H574" i="32"/>
  <c r="C675" i="32"/>
  <c r="H664" i="32"/>
  <c r="C595" i="32"/>
  <c r="H584" i="32"/>
  <c r="C601" i="32"/>
  <c r="H590" i="32"/>
  <c r="I571" i="32"/>
  <c r="I641" i="32"/>
  <c r="C668" i="32"/>
  <c r="H657" i="32"/>
  <c r="C593" i="32"/>
  <c r="H582" i="32"/>
  <c r="C663" i="32"/>
  <c r="H652" i="32"/>
  <c r="C589" i="32"/>
  <c r="H578" i="32"/>
  <c r="E2037" i="32"/>
  <c r="E2033" i="32"/>
  <c r="I2057" i="32"/>
  <c r="H2085" i="32"/>
  <c r="C2109" i="32"/>
  <c r="H2081" i="32"/>
  <c r="C2105" i="32"/>
  <c r="I2061" i="32"/>
  <c r="E2040" i="32"/>
  <c r="E2024" i="32"/>
  <c r="E2044" i="32"/>
  <c r="I2068" i="32"/>
  <c r="H2092" i="32"/>
  <c r="C2116" i="32"/>
  <c r="H2072" i="32"/>
  <c r="C2096" i="32"/>
  <c r="I2064" i="32"/>
  <c r="I2048" i="32"/>
  <c r="H2088" i="32"/>
  <c r="C2112" i="32"/>
  <c r="E2071" i="32"/>
  <c r="E77" i="32"/>
  <c r="E1184" i="32"/>
  <c r="E555" i="32"/>
  <c r="E572" i="32"/>
  <c r="E580" i="32"/>
  <c r="E576" i="32"/>
  <c r="E2034" i="32"/>
  <c r="E92" i="32"/>
  <c r="E1150" i="32"/>
  <c r="E2042" i="32"/>
  <c r="E2079" i="32"/>
  <c r="E2052" i="32"/>
  <c r="E557" i="32"/>
  <c r="E567" i="32"/>
  <c r="E1180" i="32"/>
  <c r="E2050" i="32"/>
  <c r="E1188" i="32"/>
  <c r="E559" i="32"/>
  <c r="E552" i="32"/>
  <c r="E1151" i="32"/>
  <c r="E1183" i="32"/>
  <c r="E2025" i="32"/>
  <c r="E2087" i="32"/>
  <c r="E1187" i="32"/>
  <c r="E55" i="32"/>
  <c r="E551" i="32"/>
  <c r="E99" i="32"/>
  <c r="E2029" i="32"/>
  <c r="E2038" i="32"/>
  <c r="E2030" i="32"/>
  <c r="E1162" i="32"/>
  <c r="E1158" i="32"/>
  <c r="E2056" i="32"/>
  <c r="E2045" i="32"/>
  <c r="E2041" i="32"/>
  <c r="E2022" i="32"/>
  <c r="E66" i="32"/>
  <c r="E88" i="32"/>
  <c r="E2084" i="32"/>
  <c r="E1154" i="32"/>
  <c r="E2075" i="32"/>
  <c r="I1194" i="32"/>
  <c r="H2119" i="32"/>
  <c r="C2143" i="32"/>
  <c r="I568" i="32"/>
  <c r="I2046" i="32"/>
  <c r="C2097" i="32"/>
  <c r="H2073" i="32"/>
  <c r="I1176" i="32"/>
  <c r="I1198" i="32"/>
  <c r="H2132" i="32"/>
  <c r="C2156" i="32"/>
  <c r="I61" i="32"/>
  <c r="I1165" i="32"/>
  <c r="I1168" i="32"/>
  <c r="I1202" i="32"/>
  <c r="I1197" i="32"/>
  <c r="H2100" i="32"/>
  <c r="C2124" i="32"/>
  <c r="C110" i="32"/>
  <c r="H104" i="32"/>
  <c r="I72" i="32"/>
  <c r="I2066" i="32"/>
  <c r="I2074" i="32"/>
  <c r="H2127" i="32"/>
  <c r="C2151" i="32"/>
  <c r="I1201" i="32"/>
  <c r="C2101" i="32"/>
  <c r="H2077" i="32"/>
  <c r="C2147" i="32"/>
  <c r="H2123" i="32"/>
  <c r="I2065" i="32"/>
  <c r="I2062" i="32"/>
  <c r="I562" i="32"/>
  <c r="H2082" i="32"/>
  <c r="C2106" i="32"/>
  <c r="I105" i="32"/>
  <c r="I2069" i="32"/>
  <c r="H1182" i="32"/>
  <c r="C1196" i="32"/>
  <c r="H2078" i="32"/>
  <c r="C2102" i="32"/>
  <c r="H1178" i="32"/>
  <c r="C1192" i="32"/>
  <c r="I566" i="32"/>
  <c r="I2095" i="32"/>
  <c r="H2093" i="32"/>
  <c r="C2117" i="32"/>
  <c r="I2054" i="32"/>
  <c r="I2076" i="32"/>
  <c r="C95" i="32"/>
  <c r="H89" i="32"/>
  <c r="H2070" i="32"/>
  <c r="C2094" i="32"/>
  <c r="I2049" i="32"/>
  <c r="C1226" i="32"/>
  <c r="H1212" i="32"/>
  <c r="C2128" i="32"/>
  <c r="H2104" i="32"/>
  <c r="C2159" i="32"/>
  <c r="H2135" i="32"/>
  <c r="I570" i="32"/>
  <c r="I583" i="32"/>
  <c r="I94" i="32"/>
  <c r="I83" i="32"/>
  <c r="H2098" i="32"/>
  <c r="C2122" i="32"/>
  <c r="H100" i="32"/>
  <c r="C106" i="32"/>
  <c r="C1222" i="32"/>
  <c r="H1208" i="32"/>
  <c r="I1164" i="32"/>
  <c r="I2108" i="32"/>
  <c r="C73" i="32"/>
  <c r="H67" i="32"/>
  <c r="C1193" i="32"/>
  <c r="H1179" i="32"/>
  <c r="C1230" i="32"/>
  <c r="H1216" i="32"/>
  <c r="C1225" i="32"/>
  <c r="H1211" i="32"/>
  <c r="I98" i="32"/>
  <c r="C84" i="32"/>
  <c r="H78" i="32"/>
  <c r="H2090" i="32"/>
  <c r="C2114" i="32"/>
  <c r="I2103" i="32"/>
  <c r="C1229" i="32"/>
  <c r="H1215" i="32"/>
  <c r="I2053" i="32"/>
  <c r="I2099" i="32"/>
  <c r="H1190" i="32"/>
  <c r="C1204" i="32"/>
  <c r="C2113" i="32"/>
  <c r="H2089" i="32"/>
  <c r="H1186" i="32"/>
  <c r="C1200" i="32"/>
  <c r="I2080" i="32"/>
  <c r="H2086" i="32"/>
  <c r="C2110" i="32"/>
  <c r="I578" i="32"/>
  <c r="I2058" i="32"/>
  <c r="H111" i="32"/>
  <c r="C117" i="32"/>
  <c r="I1172" i="32"/>
  <c r="I591" i="32"/>
  <c r="I587" i="32"/>
  <c r="I563" i="32"/>
  <c r="I2111" i="32"/>
  <c r="I32" i="32"/>
  <c r="J31" i="32"/>
  <c r="J30" i="32"/>
  <c r="J29" i="32"/>
  <c r="J28" i="32"/>
  <c r="J27" i="32"/>
  <c r="J26" i="32"/>
  <c r="J25" i="32"/>
  <c r="J24" i="32"/>
  <c r="J23" i="32"/>
  <c r="J22" i="32"/>
  <c r="J21" i="32"/>
  <c r="J20" i="32"/>
  <c r="J19" i="32"/>
  <c r="J18" i="32"/>
  <c r="J17" i="32"/>
  <c r="J16" i="32"/>
  <c r="J15" i="32"/>
  <c r="J14" i="32"/>
  <c r="J13" i="32"/>
  <c r="J12" i="32"/>
  <c r="I31" i="32"/>
  <c r="I30" i="32"/>
  <c r="I29" i="32"/>
  <c r="I28" i="32"/>
  <c r="I27" i="32"/>
  <c r="I26" i="32"/>
  <c r="I25" i="32"/>
  <c r="I24" i="32"/>
  <c r="I23" i="32"/>
  <c r="I22" i="32"/>
  <c r="I21" i="32"/>
  <c r="I20" i="32"/>
  <c r="I19" i="32"/>
  <c r="I18" i="32"/>
  <c r="I17" i="32"/>
  <c r="I16" i="32"/>
  <c r="I15" i="32"/>
  <c r="I14" i="32"/>
  <c r="I13" i="32"/>
  <c r="I12" i="32"/>
  <c r="H37" i="32"/>
  <c r="I37" i="32" s="1"/>
  <c r="H36" i="32"/>
  <c r="I36" i="32" s="1"/>
  <c r="H35" i="32"/>
  <c r="I35" i="32" s="1"/>
  <c r="H34" i="32"/>
  <c r="I34" i="32" s="1"/>
  <c r="H33" i="32"/>
  <c r="I33" i="32" s="1"/>
  <c r="J1172" i="32"/>
  <c r="D2100" i="32"/>
  <c r="J562" i="32"/>
  <c r="J2076" i="32"/>
  <c r="J2053" i="32"/>
  <c r="J2103" i="32"/>
  <c r="D1212" i="32"/>
  <c r="J2074" i="32"/>
  <c r="D2119" i="32"/>
  <c r="D1216" i="32"/>
  <c r="D573" i="32"/>
  <c r="D2073" i="32"/>
  <c r="J2069" i="32"/>
  <c r="J2080" i="32"/>
  <c r="J1197" i="32"/>
  <c r="D28" i="32"/>
  <c r="J2111" i="32"/>
  <c r="D1179" i="32"/>
  <c r="D594" i="32"/>
  <c r="D581" i="32"/>
  <c r="J1164" i="32"/>
  <c r="J568" i="32"/>
  <c r="J2099" i="32"/>
  <c r="D26" i="32"/>
  <c r="J2068" i="32"/>
  <c r="D67" i="32"/>
  <c r="D1190" i="32"/>
  <c r="D18" i="32"/>
  <c r="D2078" i="32"/>
  <c r="D12" i="32"/>
  <c r="D579" i="32"/>
  <c r="D1208" i="32"/>
  <c r="D1182" i="32"/>
  <c r="J583" i="32"/>
  <c r="D574" i="32"/>
  <c r="J72" i="32"/>
  <c r="D21" i="32"/>
  <c r="J2065" i="32"/>
  <c r="J2057" i="32"/>
  <c r="J1202" i="32"/>
  <c r="D2089" i="32"/>
  <c r="J94" i="32"/>
  <c r="D25" i="32"/>
  <c r="J641" i="32"/>
  <c r="J1168" i="32"/>
  <c r="J2061" i="32"/>
  <c r="D663" i="32"/>
  <c r="D2082" i="32"/>
  <c r="J1201" i="32"/>
  <c r="D2077" i="32"/>
  <c r="J1165" i="32"/>
  <c r="D19" i="32"/>
  <c r="J566" i="32"/>
  <c r="D2116" i="32"/>
  <c r="D17" i="32"/>
  <c r="D2093" i="32"/>
  <c r="J578" i="32"/>
  <c r="J32" i="32"/>
  <c r="D2127" i="32"/>
  <c r="D2123" i="32"/>
  <c r="D2090" i="32"/>
  <c r="D2135" i="32"/>
  <c r="D2096" i="32"/>
  <c r="J2049" i="32"/>
  <c r="J2064" i="32"/>
  <c r="J587" i="32"/>
  <c r="J2108" i="32"/>
  <c r="J2066" i="32"/>
  <c r="D1215" i="32"/>
  <c r="D577" i="32"/>
  <c r="J571" i="32"/>
  <c r="D1178" i="32"/>
  <c r="D2105" i="32"/>
  <c r="D1186" i="32"/>
  <c r="D104" i="32"/>
  <c r="D23" i="32"/>
  <c r="D22" i="32"/>
  <c r="J591" i="32"/>
  <c r="J2048" i="32"/>
  <c r="J98" i="32"/>
  <c r="J2095" i="32"/>
  <c r="D593" i="32"/>
  <c r="D2098" i="32"/>
  <c r="J2054" i="32"/>
  <c r="D78" i="32"/>
  <c r="D2104" i="32"/>
  <c r="D111" i="32"/>
  <c r="D2112" i="32"/>
  <c r="D15" i="32"/>
  <c r="J2058" i="32"/>
  <c r="J105" i="32"/>
  <c r="D2086" i="32"/>
  <c r="D13" i="32"/>
  <c r="D2132" i="32"/>
  <c r="J2062" i="32"/>
  <c r="J563" i="32"/>
  <c r="J570" i="32"/>
  <c r="D598" i="32"/>
  <c r="J1198" i="32"/>
  <c r="D1211" i="32"/>
  <c r="D2070" i="32"/>
  <c r="D24" i="32"/>
  <c r="D589" i="32"/>
  <c r="D602" i="32"/>
  <c r="J1194" i="32"/>
  <c r="J61" i="32"/>
  <c r="J83" i="32"/>
  <c r="D89" i="32"/>
  <c r="D100" i="32"/>
  <c r="J1176" i="32"/>
  <c r="J2046" i="32"/>
  <c r="D2109" i="32"/>
  <c r="D20" i="32"/>
  <c r="D27" i="32"/>
  <c r="C638" i="32" l="1"/>
  <c r="H627" i="32"/>
  <c r="E641" i="32"/>
  <c r="E571" i="32"/>
  <c r="I582" i="32"/>
  <c r="C600" i="32"/>
  <c r="H589" i="32"/>
  <c r="C604" i="32"/>
  <c r="H593" i="32"/>
  <c r="C606" i="32"/>
  <c r="H595" i="32"/>
  <c r="C596" i="32"/>
  <c r="H585" i="32"/>
  <c r="C658" i="32"/>
  <c r="H647" i="32"/>
  <c r="I652" i="32"/>
  <c r="C674" i="32"/>
  <c r="H663" i="32"/>
  <c r="C679" i="32"/>
  <c r="H668" i="32"/>
  <c r="C612" i="32"/>
  <c r="H601" i="32"/>
  <c r="C686" i="32"/>
  <c r="H675" i="32"/>
  <c r="C599" i="32"/>
  <c r="H588" i="32"/>
  <c r="E2057" i="32"/>
  <c r="E2061" i="32"/>
  <c r="C2129" i="32"/>
  <c r="H2105" i="32"/>
  <c r="I2081" i="32"/>
  <c r="I2085" i="32"/>
  <c r="H2109" i="32"/>
  <c r="C2133" i="32"/>
  <c r="E2068" i="32"/>
  <c r="E2048" i="32"/>
  <c r="E2064" i="32"/>
  <c r="C2136" i="32"/>
  <c r="H2112" i="32"/>
  <c r="C2120" i="32"/>
  <c r="H2096" i="32"/>
  <c r="I2088" i="32"/>
  <c r="I2072" i="32"/>
  <c r="C2140" i="32"/>
  <c r="H2116" i="32"/>
  <c r="I2092" i="32"/>
  <c r="E2058" i="32"/>
  <c r="E2095" i="32"/>
  <c r="E1197" i="32"/>
  <c r="E61" i="32"/>
  <c r="E1176" i="32"/>
  <c r="E2111" i="32"/>
  <c r="E1172" i="32"/>
  <c r="E98" i="32"/>
  <c r="E83" i="32"/>
  <c r="E2054" i="32"/>
  <c r="E2074" i="32"/>
  <c r="E2103" i="32"/>
  <c r="E94" i="32"/>
  <c r="E2069" i="32"/>
  <c r="E1168" i="32"/>
  <c r="E2080" i="32"/>
  <c r="E1164" i="32"/>
  <c r="E105" i="32"/>
  <c r="E1165" i="32"/>
  <c r="E1198" i="32"/>
  <c r="E2046" i="32"/>
  <c r="E591" i="32"/>
  <c r="E2108" i="32"/>
  <c r="E587" i="32"/>
  <c r="E583" i="32"/>
  <c r="E2062" i="32"/>
  <c r="E2065" i="32"/>
  <c r="E1201" i="32"/>
  <c r="E72" i="32"/>
  <c r="E563" i="32"/>
  <c r="E2099" i="32"/>
  <c r="E570" i="32"/>
  <c r="E2049" i="32"/>
  <c r="E578" i="32"/>
  <c r="E2053" i="32"/>
  <c r="E2076" i="32"/>
  <c r="E566" i="32"/>
  <c r="E562" i="32"/>
  <c r="E2066" i="32"/>
  <c r="E1202" i="32"/>
  <c r="E568" i="32"/>
  <c r="E1194" i="32"/>
  <c r="I594" i="32"/>
  <c r="I111" i="32"/>
  <c r="I573" i="32"/>
  <c r="I2086" i="32"/>
  <c r="I1186" i="32"/>
  <c r="I1190" i="32"/>
  <c r="I2090" i="32"/>
  <c r="C1239" i="32"/>
  <c r="H1225" i="32"/>
  <c r="I1179" i="32"/>
  <c r="H73" i="32"/>
  <c r="C79" i="32"/>
  <c r="C1236" i="32"/>
  <c r="H1222" i="32"/>
  <c r="I2098" i="32"/>
  <c r="I2104" i="32"/>
  <c r="C1240" i="32"/>
  <c r="H1226" i="32"/>
  <c r="H2094" i="32"/>
  <c r="C2118" i="32"/>
  <c r="I89" i="32"/>
  <c r="I2093" i="32"/>
  <c r="H2102" i="32"/>
  <c r="C2126" i="32"/>
  <c r="I1182" i="32"/>
  <c r="I2127" i="32"/>
  <c r="C116" i="32"/>
  <c r="H110" i="32"/>
  <c r="I2100" i="32"/>
  <c r="H2156" i="32"/>
  <c r="C2180" i="32"/>
  <c r="C2121" i="32"/>
  <c r="H2097" i="32"/>
  <c r="I577" i="32"/>
  <c r="I1211" i="32"/>
  <c r="I574" i="32"/>
  <c r="I598" i="32"/>
  <c r="C2137" i="32"/>
  <c r="H2113" i="32"/>
  <c r="I1215" i="32"/>
  <c r="I78" i="32"/>
  <c r="I1216" i="32"/>
  <c r="I2135" i="32"/>
  <c r="H2128" i="32"/>
  <c r="C2152" i="32"/>
  <c r="I2070" i="32"/>
  <c r="I579" i="32"/>
  <c r="I2078" i="32"/>
  <c r="I2123" i="32"/>
  <c r="H2101" i="32"/>
  <c r="C2125" i="32"/>
  <c r="I2132" i="32"/>
  <c r="C112" i="32"/>
  <c r="H106" i="32"/>
  <c r="H2106" i="32"/>
  <c r="C2130" i="32"/>
  <c r="I589" i="32"/>
  <c r="C2171" i="32"/>
  <c r="H2147" i="32"/>
  <c r="I2073" i="32"/>
  <c r="H2143" i="32"/>
  <c r="C2167" i="32"/>
  <c r="H117" i="32"/>
  <c r="C123" i="32"/>
  <c r="C1207" i="32"/>
  <c r="H1193" i="32"/>
  <c r="I1208" i="32"/>
  <c r="C2183" i="32"/>
  <c r="H2159" i="32"/>
  <c r="I1212" i="32"/>
  <c r="H95" i="32"/>
  <c r="C101" i="32"/>
  <c r="H1192" i="32"/>
  <c r="C1206" i="32"/>
  <c r="I581" i="32"/>
  <c r="H2110" i="32"/>
  <c r="C2134" i="32"/>
  <c r="I602" i="32"/>
  <c r="H1200" i="32"/>
  <c r="C1214" i="32"/>
  <c r="I2089" i="32"/>
  <c r="H1204" i="32"/>
  <c r="C1218" i="32"/>
  <c r="C1243" i="32"/>
  <c r="H1229" i="32"/>
  <c r="H2114" i="32"/>
  <c r="C2138" i="32"/>
  <c r="C90" i="32"/>
  <c r="H84" i="32"/>
  <c r="C1244" i="32"/>
  <c r="H1230" i="32"/>
  <c r="I67" i="32"/>
  <c r="I100" i="32"/>
  <c r="C2146" i="32"/>
  <c r="H2122" i="32"/>
  <c r="C2141" i="32"/>
  <c r="H2117" i="32"/>
  <c r="I1178" i="32"/>
  <c r="H1196" i="32"/>
  <c r="C1210" i="32"/>
  <c r="I2082" i="32"/>
  <c r="I2077" i="32"/>
  <c r="H2151" i="32"/>
  <c r="C2175" i="32"/>
  <c r="I104" i="32"/>
  <c r="H2124" i="32"/>
  <c r="C2148" i="32"/>
  <c r="I2119" i="32"/>
  <c r="E32" i="32"/>
  <c r="J2082" i="32"/>
  <c r="J1208" i="32"/>
  <c r="J2132" i="32"/>
  <c r="J2092" i="32"/>
  <c r="D106" i="32"/>
  <c r="J1186" i="32"/>
  <c r="D674" i="32"/>
  <c r="G29" i="32"/>
  <c r="J1215" i="32"/>
  <c r="D2129" i="32"/>
  <c r="D2122" i="32"/>
  <c r="J2127" i="32"/>
  <c r="D1196" i="32"/>
  <c r="D2106" i="32"/>
  <c r="J67" i="32"/>
  <c r="J582" i="32"/>
  <c r="J2123" i="32"/>
  <c r="D2120" i="32"/>
  <c r="D2140" i="32"/>
  <c r="D1222" i="32"/>
  <c r="J1190" i="32"/>
  <c r="J111" i="32"/>
  <c r="D1200" i="32"/>
  <c r="D600" i="32"/>
  <c r="J581" i="32"/>
  <c r="D592" i="32"/>
  <c r="J589" i="32"/>
  <c r="J2098" i="32"/>
  <c r="J2104" i="32"/>
  <c r="D95" i="32"/>
  <c r="J1211" i="32"/>
  <c r="J100" i="32"/>
  <c r="D2097" i="32"/>
  <c r="J2073" i="32"/>
  <c r="J2093" i="32"/>
  <c r="D110" i="32"/>
  <c r="J1212" i="32"/>
  <c r="D35" i="32"/>
  <c r="D590" i="32"/>
  <c r="D2151" i="32"/>
  <c r="J2081" i="32"/>
  <c r="D2117" i="32"/>
  <c r="J652" i="32"/>
  <c r="J37" i="32"/>
  <c r="J2119" i="32"/>
  <c r="J78" i="32"/>
  <c r="J34" i="32"/>
  <c r="D31" i="32"/>
  <c r="D613" i="32"/>
  <c r="D34" i="32"/>
  <c r="D1226" i="32"/>
  <c r="D36" i="32"/>
  <c r="D2133" i="32"/>
  <c r="D33" i="32"/>
  <c r="J1179" i="32"/>
  <c r="J2088" i="32"/>
  <c r="D2114" i="32"/>
  <c r="D2136" i="32"/>
  <c r="D588" i="32"/>
  <c r="D2102" i="32"/>
  <c r="D604" i="32"/>
  <c r="D2094" i="32"/>
  <c r="J89" i="32"/>
  <c r="J598" i="32"/>
  <c r="J2077" i="32"/>
  <c r="J2090" i="32"/>
  <c r="D1230" i="32"/>
  <c r="D1225" i="32"/>
  <c r="D609" i="32"/>
  <c r="D2101" i="32"/>
  <c r="J1178" i="32"/>
  <c r="D84" i="32"/>
  <c r="D1229" i="32"/>
  <c r="D1193" i="32"/>
  <c r="D2113" i="32"/>
  <c r="J1216" i="32"/>
  <c r="D585" i="32"/>
  <c r="D2159" i="32"/>
  <c r="J573" i="32"/>
  <c r="J574" i="32"/>
  <c r="D29" i="32"/>
  <c r="J579" i="32"/>
  <c r="J2078" i="32"/>
  <c r="D2156" i="32"/>
  <c r="D73" i="32"/>
  <c r="D117" i="32"/>
  <c r="J1182" i="32"/>
  <c r="J594" i="32"/>
  <c r="J104" i="32"/>
  <c r="D30" i="32"/>
  <c r="J2086" i="32"/>
  <c r="J36" i="32"/>
  <c r="J35" i="32"/>
  <c r="D584" i="32"/>
  <c r="J2100" i="32"/>
  <c r="D2128" i="32"/>
  <c r="D2143" i="32"/>
  <c r="D2110" i="32"/>
  <c r="J2085" i="32"/>
  <c r="D1192" i="32"/>
  <c r="D2124" i="32"/>
  <c r="J2089" i="32"/>
  <c r="J577" i="32"/>
  <c r="J602" i="32"/>
  <c r="D37" i="32"/>
  <c r="J2070" i="32"/>
  <c r="J2135" i="32"/>
  <c r="J33" i="32"/>
  <c r="D2147" i="32"/>
  <c r="D1204" i="32"/>
  <c r="J2072" i="32"/>
  <c r="D605" i="32"/>
  <c r="C649" i="32" l="1"/>
  <c r="H638" i="32"/>
  <c r="E582" i="32"/>
  <c r="E652" i="32"/>
  <c r="C669" i="32"/>
  <c r="H658" i="32"/>
  <c r="C617" i="32"/>
  <c r="H606" i="32"/>
  <c r="C611" i="32"/>
  <c r="H600" i="32"/>
  <c r="I600" i="32" s="1"/>
  <c r="C697" i="32"/>
  <c r="H686" i="32"/>
  <c r="C690" i="32"/>
  <c r="H679" i="32"/>
  <c r="I593" i="32"/>
  <c r="I663" i="32"/>
  <c r="C607" i="32"/>
  <c r="H596" i="32"/>
  <c r="C615" i="32"/>
  <c r="H604" i="32"/>
  <c r="C610" i="32"/>
  <c r="H599" i="32"/>
  <c r="C623" i="32"/>
  <c r="H612" i="32"/>
  <c r="C685" i="32"/>
  <c r="H674" i="32"/>
  <c r="E2085" i="32"/>
  <c r="E2081" i="32"/>
  <c r="I2105" i="32"/>
  <c r="I2109" i="32"/>
  <c r="C2153" i="32"/>
  <c r="H2129" i="32"/>
  <c r="C2157" i="32"/>
  <c r="H2133" i="32"/>
  <c r="E2092" i="32"/>
  <c r="E2088" i="32"/>
  <c r="E2072" i="32"/>
  <c r="H2136" i="32"/>
  <c r="C2160" i="32"/>
  <c r="I2116" i="32"/>
  <c r="I2096" i="32"/>
  <c r="C2164" i="32"/>
  <c r="H2140" i="32"/>
  <c r="H2120" i="32"/>
  <c r="C2144" i="32"/>
  <c r="I2112" i="32"/>
  <c r="E2082" i="32"/>
  <c r="E2119" i="32"/>
  <c r="E100" i="32"/>
  <c r="E2089" i="32"/>
  <c r="E1208" i="32"/>
  <c r="E589" i="32"/>
  <c r="E579" i="32"/>
  <c r="E1215" i="32"/>
  <c r="E574" i="32"/>
  <c r="E1186" i="32"/>
  <c r="E573" i="32"/>
  <c r="E67" i="32"/>
  <c r="E2073" i="32"/>
  <c r="E2123" i="32"/>
  <c r="E2078" i="32"/>
  <c r="E2070" i="32"/>
  <c r="E1182" i="32"/>
  <c r="E89" i="32"/>
  <c r="E2104" i="32"/>
  <c r="E111" i="32"/>
  <c r="E2077" i="32"/>
  <c r="E2132" i="32"/>
  <c r="E1216" i="32"/>
  <c r="E577" i="32"/>
  <c r="E2127" i="32"/>
  <c r="E2098" i="32"/>
  <c r="E2090" i="32"/>
  <c r="E594" i="32"/>
  <c r="E1212" i="32"/>
  <c r="E2100" i="32"/>
  <c r="E1179" i="32"/>
  <c r="E104" i="32"/>
  <c r="E1178" i="32"/>
  <c r="E598" i="32"/>
  <c r="E602" i="32"/>
  <c r="E581" i="32"/>
  <c r="E2135" i="32"/>
  <c r="E1211" i="32"/>
  <c r="E78" i="32"/>
  <c r="E2093" i="32"/>
  <c r="E1190" i="32"/>
  <c r="E2086" i="32"/>
  <c r="I1230" i="32"/>
  <c r="C96" i="32"/>
  <c r="H90" i="32"/>
  <c r="I2110" i="32"/>
  <c r="I592" i="32"/>
  <c r="I2106" i="32"/>
  <c r="I590" i="32"/>
  <c r="I2122" i="32"/>
  <c r="I1229" i="32"/>
  <c r="H1218" i="32"/>
  <c r="C1232" i="32"/>
  <c r="H101" i="32"/>
  <c r="C107" i="32"/>
  <c r="I2159" i="32"/>
  <c r="I1193" i="32"/>
  <c r="I117" i="32"/>
  <c r="C2191" i="32"/>
  <c r="H2167" i="32"/>
  <c r="C118" i="32"/>
  <c r="H112" i="32"/>
  <c r="C2149" i="32"/>
  <c r="H2125" i="32"/>
  <c r="C2145" i="32"/>
  <c r="H2121" i="32"/>
  <c r="C122" i="32"/>
  <c r="H116" i="32"/>
  <c r="C2142" i="32"/>
  <c r="H2118" i="32"/>
  <c r="C1250" i="32"/>
  <c r="H1236" i="32"/>
  <c r="C1253" i="32"/>
  <c r="H1239" i="32"/>
  <c r="I584" i="32"/>
  <c r="I2151" i="32"/>
  <c r="I2114" i="32"/>
  <c r="I2097" i="32"/>
  <c r="H2148" i="32"/>
  <c r="C2172" i="32"/>
  <c r="H1210" i="32"/>
  <c r="C1224" i="32"/>
  <c r="I2117" i="32"/>
  <c r="C1258" i="32"/>
  <c r="H1244" i="32"/>
  <c r="I1204" i="32"/>
  <c r="H1214" i="32"/>
  <c r="C1228" i="32"/>
  <c r="H1206" i="32"/>
  <c r="C1220" i="32"/>
  <c r="I95" i="32"/>
  <c r="I613" i="32"/>
  <c r="I2143" i="32"/>
  <c r="I2147" i="32"/>
  <c r="I2101" i="32"/>
  <c r="H2152" i="32"/>
  <c r="C2176" i="32"/>
  <c r="C2161" i="32"/>
  <c r="H2137" i="32"/>
  <c r="C2150" i="32"/>
  <c r="H2126" i="32"/>
  <c r="I2094" i="32"/>
  <c r="C1254" i="32"/>
  <c r="H1240" i="32"/>
  <c r="C2165" i="32"/>
  <c r="H2141" i="32"/>
  <c r="I605" i="32"/>
  <c r="I2113" i="32"/>
  <c r="I2124" i="32"/>
  <c r="C2199" i="32"/>
  <c r="H2175" i="32"/>
  <c r="I1196" i="32"/>
  <c r="C2170" i="32"/>
  <c r="H2146" i="32"/>
  <c r="I84" i="32"/>
  <c r="C2162" i="32"/>
  <c r="H2138" i="32"/>
  <c r="C1257" i="32"/>
  <c r="H1243" i="32"/>
  <c r="I1200" i="32"/>
  <c r="C2158" i="32"/>
  <c r="H2134" i="32"/>
  <c r="I585" i="32"/>
  <c r="I1192" i="32"/>
  <c r="C2207" i="32"/>
  <c r="H2183" i="32"/>
  <c r="C1221" i="32"/>
  <c r="H1207" i="32"/>
  <c r="H123" i="32"/>
  <c r="C129" i="32"/>
  <c r="I588" i="32"/>
  <c r="C2195" i="32"/>
  <c r="H2171" i="32"/>
  <c r="C2154" i="32"/>
  <c r="H2130" i="32"/>
  <c r="I106" i="32"/>
  <c r="I2128" i="32"/>
  <c r="C2204" i="32"/>
  <c r="H2180" i="32"/>
  <c r="I110" i="32"/>
  <c r="I2102" i="32"/>
  <c r="I1222" i="32"/>
  <c r="C85" i="32"/>
  <c r="H79" i="32"/>
  <c r="I1225" i="32"/>
  <c r="I2156" i="32"/>
  <c r="I1226" i="32"/>
  <c r="I73" i="32"/>
  <c r="I609" i="32"/>
  <c r="C1" i="28"/>
  <c r="D685" i="32"/>
  <c r="G27" i="32"/>
  <c r="G30" i="32"/>
  <c r="J2110" i="32"/>
  <c r="J2106" i="32"/>
  <c r="J2159" i="32"/>
  <c r="D615" i="32"/>
  <c r="D2152" i="32"/>
  <c r="D1214" i="32"/>
  <c r="D2125" i="32"/>
  <c r="J1229" i="32"/>
  <c r="J2112" i="32"/>
  <c r="G28" i="32"/>
  <c r="D1240" i="32"/>
  <c r="J110" i="32"/>
  <c r="J2151" i="32"/>
  <c r="G24" i="32"/>
  <c r="D1210" i="32"/>
  <c r="J2147" i="32"/>
  <c r="J95" i="32"/>
  <c r="D596" i="32"/>
  <c r="G33" i="32"/>
  <c r="D599" i="32"/>
  <c r="J588" i="32"/>
  <c r="D1243" i="32"/>
  <c r="D1206" i="32"/>
  <c r="J84" i="32"/>
  <c r="D116" i="32"/>
  <c r="J117" i="32"/>
  <c r="D2175" i="32"/>
  <c r="J2109" i="32"/>
  <c r="D2153" i="32"/>
  <c r="D2146" i="32"/>
  <c r="J2094" i="32"/>
  <c r="D2130" i="32"/>
  <c r="D2121" i="32"/>
  <c r="G17" i="32"/>
  <c r="D2137" i="32"/>
  <c r="D2157" i="32"/>
  <c r="D620" i="32"/>
  <c r="G22" i="32"/>
  <c r="D2171" i="32"/>
  <c r="G36" i="32"/>
  <c r="G19" i="32"/>
  <c r="G34" i="32"/>
  <c r="J593" i="32"/>
  <c r="D595" i="32"/>
  <c r="J73" i="32"/>
  <c r="J663" i="32"/>
  <c r="J609" i="32"/>
  <c r="J584" i="32"/>
  <c r="J1196" i="32"/>
  <c r="J613" i="32"/>
  <c r="D2160" i="32"/>
  <c r="J1225" i="32"/>
  <c r="D1207" i="32"/>
  <c r="D2118" i="32"/>
  <c r="J590" i="32"/>
  <c r="G14" i="32"/>
  <c r="J605" i="32"/>
  <c r="D1236" i="32"/>
  <c r="J2117" i="32"/>
  <c r="J2113" i="32"/>
  <c r="G12" i="32"/>
  <c r="J1192" i="32"/>
  <c r="D79" i="32"/>
  <c r="J2124" i="32"/>
  <c r="J2102" i="32"/>
  <c r="G25" i="32"/>
  <c r="D101" i="32"/>
  <c r="J2122" i="32"/>
  <c r="J1193" i="32"/>
  <c r="J2101" i="32"/>
  <c r="D2180" i="32"/>
  <c r="D2126" i="32"/>
  <c r="J2096" i="32"/>
  <c r="G31" i="32"/>
  <c r="D112" i="32"/>
  <c r="D1218" i="32"/>
  <c r="G20" i="32"/>
  <c r="G35" i="32"/>
  <c r="J600" i="32"/>
  <c r="D2183" i="32"/>
  <c r="J106" i="32"/>
  <c r="D2134" i="32"/>
  <c r="J2156" i="32"/>
  <c r="J2116" i="32"/>
  <c r="D2164" i="32"/>
  <c r="D2144" i="32"/>
  <c r="G18" i="32"/>
  <c r="G16" i="32"/>
  <c r="J1200" i="32"/>
  <c r="D611" i="32"/>
  <c r="J592" i="32"/>
  <c r="J2097" i="32"/>
  <c r="D2167" i="32"/>
  <c r="J585" i="32"/>
  <c r="J1222" i="32"/>
  <c r="J1226" i="32"/>
  <c r="J1204" i="32"/>
  <c r="D90" i="32"/>
  <c r="J2128" i="32"/>
  <c r="J2143" i="32"/>
  <c r="D1239" i="32"/>
  <c r="G15" i="32"/>
  <c r="G26" i="32"/>
  <c r="J2114" i="32"/>
  <c r="D601" i="32"/>
  <c r="D2138" i="32"/>
  <c r="D2141" i="32"/>
  <c r="G23" i="32"/>
  <c r="D123" i="32"/>
  <c r="D616" i="32"/>
  <c r="D2148" i="32"/>
  <c r="G37" i="32"/>
  <c r="J1230" i="32"/>
  <c r="G13" i="32"/>
  <c r="G21" i="32"/>
  <c r="J2105" i="32"/>
  <c r="D603" i="32"/>
  <c r="D1244" i="32"/>
  <c r="D624" i="32"/>
  <c r="H649" i="32" l="1"/>
  <c r="C660" i="32"/>
  <c r="E663" i="32"/>
  <c r="E593" i="32"/>
  <c r="C634" i="32"/>
  <c r="H623" i="32"/>
  <c r="C626" i="32"/>
  <c r="H615" i="32"/>
  <c r="C701" i="32"/>
  <c r="H690" i="32"/>
  <c r="C622" i="32"/>
  <c r="H611" i="32"/>
  <c r="I611" i="32" s="1"/>
  <c r="C680" i="32"/>
  <c r="H669" i="32"/>
  <c r="I604" i="32"/>
  <c r="I674" i="32"/>
  <c r="C696" i="32"/>
  <c r="H685" i="32"/>
  <c r="C621" i="32"/>
  <c r="H610" i="32"/>
  <c r="C618" i="32"/>
  <c r="H607" i="32"/>
  <c r="C708" i="32"/>
  <c r="H697" i="32"/>
  <c r="C628" i="32"/>
  <c r="H617" i="32"/>
  <c r="E2105" i="32"/>
  <c r="E2109" i="32"/>
  <c r="I2133" i="32"/>
  <c r="H2157" i="32"/>
  <c r="C2181" i="32"/>
  <c r="I2129" i="32"/>
  <c r="C2177" i="32"/>
  <c r="H2153" i="32"/>
  <c r="E2112" i="32"/>
  <c r="E2096" i="32"/>
  <c r="E2116" i="32"/>
  <c r="H2164" i="32"/>
  <c r="C2188" i="32"/>
  <c r="I2136" i="32"/>
  <c r="C2168" i="32"/>
  <c r="H2144" i="32"/>
  <c r="I2120" i="32"/>
  <c r="I2140" i="32"/>
  <c r="C2184" i="32"/>
  <c r="H2160" i="32"/>
  <c r="E609" i="32"/>
  <c r="E1222" i="32"/>
  <c r="E1200" i="32"/>
  <c r="E588" i="32"/>
  <c r="E592" i="32"/>
  <c r="E1230" i="32"/>
  <c r="E1192" i="32"/>
  <c r="E1196" i="32"/>
  <c r="E2113" i="32"/>
  <c r="E2094" i="32"/>
  <c r="E1204" i="32"/>
  <c r="E117" i="32"/>
  <c r="E2156" i="32"/>
  <c r="E2128" i="32"/>
  <c r="E600" i="32"/>
  <c r="E1229" i="32"/>
  <c r="E590" i="32"/>
  <c r="E613" i="32"/>
  <c r="E2122" i="32"/>
  <c r="E110" i="32"/>
  <c r="E84" i="32"/>
  <c r="E2124" i="32"/>
  <c r="E605" i="32"/>
  <c r="E2147" i="32"/>
  <c r="E95" i="32"/>
  <c r="E2151" i="32"/>
  <c r="E1193" i="32"/>
  <c r="E73" i="32"/>
  <c r="E1225" i="32"/>
  <c r="E106" i="32"/>
  <c r="E2097" i="32"/>
  <c r="E2114" i="32"/>
  <c r="E584" i="32"/>
  <c r="E2159" i="32"/>
  <c r="E2106" i="32"/>
  <c r="E2110" i="32"/>
  <c r="E1226" i="32"/>
  <c r="E2102" i="32"/>
  <c r="E585" i="32"/>
  <c r="E2101" i="32"/>
  <c r="E2143" i="32"/>
  <c r="E2117" i="32"/>
  <c r="H85" i="32"/>
  <c r="C91" i="32"/>
  <c r="C2228" i="32"/>
  <c r="H2204" i="32"/>
  <c r="I2171" i="32"/>
  <c r="C2231" i="32"/>
  <c r="H2207" i="32"/>
  <c r="I2134" i="32"/>
  <c r="I2138" i="32"/>
  <c r="I601" i="32"/>
  <c r="I1240" i="32"/>
  <c r="C2185" i="32"/>
  <c r="H2161" i="32"/>
  <c r="I599" i="32"/>
  <c r="I1206" i="32"/>
  <c r="H2172" i="32"/>
  <c r="C2196" i="32"/>
  <c r="I1239" i="32"/>
  <c r="I2118" i="32"/>
  <c r="I112" i="32"/>
  <c r="I624" i="32"/>
  <c r="H107" i="32"/>
  <c r="C113" i="32"/>
  <c r="I1218" i="32"/>
  <c r="I90" i="32"/>
  <c r="C2219" i="32"/>
  <c r="H2195" i="32"/>
  <c r="I123" i="32"/>
  <c r="I620" i="32"/>
  <c r="I2130" i="32"/>
  <c r="C135" i="32"/>
  <c r="H129" i="32"/>
  <c r="C1235" i="32"/>
  <c r="H1221" i="32"/>
  <c r="I1243" i="32"/>
  <c r="I2175" i="32"/>
  <c r="I2141" i="32"/>
  <c r="I2126" i="32"/>
  <c r="H1228" i="32"/>
  <c r="C1242" i="32"/>
  <c r="I1244" i="32"/>
  <c r="H1224" i="32"/>
  <c r="C1238" i="32"/>
  <c r="I2148" i="32"/>
  <c r="C1264" i="32"/>
  <c r="H1250" i="32"/>
  <c r="I2121" i="32"/>
  <c r="I2125" i="32"/>
  <c r="C2215" i="32"/>
  <c r="H2191" i="32"/>
  <c r="I101" i="32"/>
  <c r="C102" i="32"/>
  <c r="H96" i="32"/>
  <c r="I2180" i="32"/>
  <c r="C2200" i="32"/>
  <c r="H2176" i="32"/>
  <c r="I1214" i="32"/>
  <c r="I1210" i="32"/>
  <c r="C1267" i="32"/>
  <c r="H1253" i="32"/>
  <c r="H2142" i="32"/>
  <c r="C2166" i="32"/>
  <c r="I116" i="32"/>
  <c r="C124" i="32"/>
  <c r="H118" i="32"/>
  <c r="I595" i="32"/>
  <c r="I79" i="32"/>
  <c r="I2183" i="32"/>
  <c r="C2182" i="32"/>
  <c r="H2158" i="32"/>
  <c r="C2186" i="32"/>
  <c r="H2162" i="32"/>
  <c r="I2146" i="32"/>
  <c r="C1268" i="32"/>
  <c r="H1254" i="32"/>
  <c r="I2137" i="32"/>
  <c r="C2178" i="32"/>
  <c r="H2154" i="32"/>
  <c r="I603" i="32"/>
  <c r="I1207" i="32"/>
  <c r="I616" i="32"/>
  <c r="C1271" i="32"/>
  <c r="H1257" i="32"/>
  <c r="H2170" i="32"/>
  <c r="C2194" i="32"/>
  <c r="C2223" i="32"/>
  <c r="H2199" i="32"/>
  <c r="H2165" i="32"/>
  <c r="C2189" i="32"/>
  <c r="H2150" i="32"/>
  <c r="C2174" i="32"/>
  <c r="I2152" i="32"/>
  <c r="H1220" i="32"/>
  <c r="C1234" i="32"/>
  <c r="I596" i="32"/>
  <c r="C1272" i="32"/>
  <c r="H1258" i="32"/>
  <c r="I1236" i="32"/>
  <c r="C128" i="32"/>
  <c r="H122" i="32"/>
  <c r="C2169" i="32"/>
  <c r="H2145" i="32"/>
  <c r="C2173" i="32"/>
  <c r="H2149" i="32"/>
  <c r="I2167" i="32"/>
  <c r="H1232" i="32"/>
  <c r="C1246" i="32"/>
  <c r="E35" i="32"/>
  <c r="E36" i="32"/>
  <c r="E37" i="32"/>
  <c r="E34" i="32"/>
  <c r="E33" i="32"/>
  <c r="E17" i="32"/>
  <c r="E21" i="32"/>
  <c r="E25" i="32"/>
  <c r="E18" i="32"/>
  <c r="E22" i="32"/>
  <c r="E26" i="32"/>
  <c r="E19" i="32"/>
  <c r="E23" i="32"/>
  <c r="E27" i="32"/>
  <c r="E20" i="32"/>
  <c r="E24" i="32"/>
  <c r="E28" i="32"/>
  <c r="E15" i="32"/>
  <c r="E16" i="32"/>
  <c r="E29" i="32"/>
  <c r="E31" i="32"/>
  <c r="E30" i="32"/>
  <c r="E13" i="32"/>
  <c r="E14" i="32"/>
  <c r="E12" i="32"/>
  <c r="D626" i="32"/>
  <c r="J2140" i="32"/>
  <c r="J79" i="32"/>
  <c r="J1214" i="32"/>
  <c r="J2183" i="32"/>
  <c r="J1206" i="32"/>
  <c r="D610" i="32"/>
  <c r="J1243" i="32"/>
  <c r="D635" i="32"/>
  <c r="J2175" i="32"/>
  <c r="D2199" i="32"/>
  <c r="J2141" i="32"/>
  <c r="J2171" i="32"/>
  <c r="D2176" i="32"/>
  <c r="J1218" i="32"/>
  <c r="J1240" i="32"/>
  <c r="D1224" i="32"/>
  <c r="D1254" i="32"/>
  <c r="J2129" i="32"/>
  <c r="J2118" i="32"/>
  <c r="J90" i="32"/>
  <c r="J611" i="32"/>
  <c r="D622" i="32"/>
  <c r="D2158" i="32"/>
  <c r="J2152" i="32"/>
  <c r="D1257" i="32"/>
  <c r="D122" i="32"/>
  <c r="J2121" i="32"/>
  <c r="J1236" i="32"/>
  <c r="D1232" i="32"/>
  <c r="D2177" i="32"/>
  <c r="D627" i="32"/>
  <c r="J2167" i="32"/>
  <c r="J2138" i="32"/>
  <c r="D2168" i="32"/>
  <c r="J101" i="32"/>
  <c r="D2142" i="32"/>
  <c r="J616" i="32"/>
  <c r="D2204" i="32"/>
  <c r="D2161" i="32"/>
  <c r="J112" i="32"/>
  <c r="D118" i="32"/>
  <c r="J2146" i="32"/>
  <c r="D614" i="32"/>
  <c r="D2170" i="32"/>
  <c r="J2130" i="32"/>
  <c r="J674" i="32"/>
  <c r="J2125" i="32"/>
  <c r="D1228" i="32"/>
  <c r="J595" i="32"/>
  <c r="D2188" i="32"/>
  <c r="J2134" i="32"/>
  <c r="J2126" i="32"/>
  <c r="D631" i="32"/>
  <c r="D2195" i="32"/>
  <c r="J1210" i="32"/>
  <c r="D2149" i="32"/>
  <c r="D607" i="32"/>
  <c r="D1221" i="32"/>
  <c r="J604" i="32"/>
  <c r="D107" i="32"/>
  <c r="D2207" i="32"/>
  <c r="J2136" i="32"/>
  <c r="D2191" i="32"/>
  <c r="D2165" i="32"/>
  <c r="D2181" i="32"/>
  <c r="D2150" i="32"/>
  <c r="D2145" i="32"/>
  <c r="J603" i="32"/>
  <c r="D1250" i="32"/>
  <c r="D612" i="32"/>
  <c r="J2137" i="32"/>
  <c r="D2162" i="32"/>
  <c r="D1258" i="32"/>
  <c r="J2148" i="32"/>
  <c r="D129" i="32"/>
  <c r="D696" i="32"/>
  <c r="J624" i="32"/>
  <c r="J116" i="32"/>
  <c r="D606" i="32"/>
  <c r="J1244" i="32"/>
  <c r="J2180" i="32"/>
  <c r="J1207" i="32"/>
  <c r="D1253" i="32"/>
  <c r="D2172" i="32"/>
  <c r="D2184" i="32"/>
  <c r="J596" i="32"/>
  <c r="J601" i="32"/>
  <c r="J620" i="32"/>
  <c r="J2133" i="32"/>
  <c r="J599" i="32"/>
  <c r="J1239" i="32"/>
  <c r="J123" i="32"/>
  <c r="D96" i="32"/>
  <c r="D1220" i="32"/>
  <c r="D2154" i="32"/>
  <c r="D85" i="32"/>
  <c r="J2120" i="32"/>
  <c r="H660" i="32" l="1"/>
  <c r="C671" i="32"/>
  <c r="E674" i="32"/>
  <c r="E604" i="32"/>
  <c r="I685" i="32"/>
  <c r="C719" i="32"/>
  <c r="H708" i="32"/>
  <c r="C629" i="32"/>
  <c r="H618" i="32"/>
  <c r="C707" i="32"/>
  <c r="H696" i="32"/>
  <c r="C691" i="32"/>
  <c r="H680" i="32"/>
  <c r="C712" i="32"/>
  <c r="H701" i="32"/>
  <c r="C645" i="32"/>
  <c r="H634" i="32"/>
  <c r="I615" i="32"/>
  <c r="C639" i="32"/>
  <c r="H628" i="32"/>
  <c r="C632" i="32"/>
  <c r="H621" i="32"/>
  <c r="C633" i="32"/>
  <c r="H622" i="32"/>
  <c r="C637" i="32"/>
  <c r="H626" i="32"/>
  <c r="E2133" i="32"/>
  <c r="E2129" i="32"/>
  <c r="I2153" i="32"/>
  <c r="I2157" i="32"/>
  <c r="C2201" i="32"/>
  <c r="H2177" i="32"/>
  <c r="H2181" i="32"/>
  <c r="C2205" i="32"/>
  <c r="E2140" i="32"/>
  <c r="E2136" i="32"/>
  <c r="E2120" i="32"/>
  <c r="I2160" i="32"/>
  <c r="I2144" i="32"/>
  <c r="I2164" i="32"/>
  <c r="C2208" i="32"/>
  <c r="H2184" i="32"/>
  <c r="C2192" i="32"/>
  <c r="H2168" i="32"/>
  <c r="C2212" i="32"/>
  <c r="H2188" i="32"/>
  <c r="E1236" i="32"/>
  <c r="E2152" i="32"/>
  <c r="E1207" i="32"/>
  <c r="E123" i="32"/>
  <c r="E112" i="32"/>
  <c r="E2138" i="32"/>
  <c r="E79" i="32"/>
  <c r="E2125" i="32"/>
  <c r="E2134" i="32"/>
  <c r="E611" i="32"/>
  <c r="E595" i="32"/>
  <c r="E116" i="32"/>
  <c r="E2121" i="32"/>
  <c r="E2126" i="32"/>
  <c r="E1206" i="32"/>
  <c r="E1240" i="32"/>
  <c r="E2180" i="32"/>
  <c r="E2148" i="32"/>
  <c r="E2141" i="32"/>
  <c r="E1243" i="32"/>
  <c r="E90" i="32"/>
  <c r="E624" i="32"/>
  <c r="E1239" i="32"/>
  <c r="E599" i="32"/>
  <c r="E601" i="32"/>
  <c r="E596" i="32"/>
  <c r="E616" i="32"/>
  <c r="E2130" i="32"/>
  <c r="E1218" i="32"/>
  <c r="E2118" i="32"/>
  <c r="E2171" i="32"/>
  <c r="E2167" i="32"/>
  <c r="E2146" i="32"/>
  <c r="E1210" i="32"/>
  <c r="E101" i="32"/>
  <c r="E1244" i="32"/>
  <c r="E620" i="32"/>
  <c r="E2183" i="32"/>
  <c r="E603" i="32"/>
  <c r="E2137" i="32"/>
  <c r="E1214" i="32"/>
  <c r="E2175" i="32"/>
  <c r="I614" i="32"/>
  <c r="I1232" i="32"/>
  <c r="I1258" i="32"/>
  <c r="I607" i="32"/>
  <c r="H2173" i="32"/>
  <c r="C2197" i="32"/>
  <c r="I122" i="32"/>
  <c r="H2189" i="32"/>
  <c r="C2213" i="32"/>
  <c r="C2247" i="32"/>
  <c r="H2223" i="32"/>
  <c r="I1257" i="32"/>
  <c r="I610" i="32"/>
  <c r="H2182" i="32"/>
  <c r="C2206" i="32"/>
  <c r="I635" i="32"/>
  <c r="H2166" i="32"/>
  <c r="C2190" i="32"/>
  <c r="C1281" i="32"/>
  <c r="H1267" i="32"/>
  <c r="C108" i="32"/>
  <c r="H102" i="32"/>
  <c r="I1224" i="32"/>
  <c r="H1242" i="32"/>
  <c r="C1256" i="32"/>
  <c r="C1249" i="32"/>
  <c r="H1235" i="32"/>
  <c r="I2195" i="32"/>
  <c r="C2255" i="32"/>
  <c r="H2231" i="32"/>
  <c r="I85" i="32"/>
  <c r="I1254" i="32"/>
  <c r="C130" i="32"/>
  <c r="H124" i="32"/>
  <c r="I1228" i="32"/>
  <c r="I129" i="32"/>
  <c r="I107" i="32"/>
  <c r="C2220" i="32"/>
  <c r="H2196" i="32"/>
  <c r="C2209" i="32"/>
  <c r="H2185" i="32"/>
  <c r="H2228" i="32"/>
  <c r="C2252" i="32"/>
  <c r="I2145" i="32"/>
  <c r="H1272" i="32"/>
  <c r="C1286" i="32"/>
  <c r="H1234" i="32"/>
  <c r="C1248" i="32"/>
  <c r="H2174" i="32"/>
  <c r="C2198" i="32"/>
  <c r="I2154" i="32"/>
  <c r="H2186" i="32"/>
  <c r="C2210" i="32"/>
  <c r="I2142" i="32"/>
  <c r="C2239" i="32"/>
  <c r="H2215" i="32"/>
  <c r="I1250" i="32"/>
  <c r="H1246" i="32"/>
  <c r="C1260" i="32"/>
  <c r="I2149" i="32"/>
  <c r="C134" i="32"/>
  <c r="H128" i="32"/>
  <c r="I1220" i="32"/>
  <c r="I2150" i="32"/>
  <c r="I2199" i="32"/>
  <c r="H2194" i="32"/>
  <c r="C2218" i="32"/>
  <c r="C1285" i="32"/>
  <c r="H1271" i="32"/>
  <c r="I631" i="32"/>
  <c r="I612" i="32"/>
  <c r="I2158" i="32"/>
  <c r="I1253" i="32"/>
  <c r="I2176" i="32"/>
  <c r="I96" i="32"/>
  <c r="I622" i="32"/>
  <c r="I1221" i="32"/>
  <c r="H135" i="32"/>
  <c r="C141" i="32"/>
  <c r="C2243" i="32"/>
  <c r="H2219" i="32"/>
  <c r="I2172" i="32"/>
  <c r="I2207" i="32"/>
  <c r="C97" i="32"/>
  <c r="H91" i="32"/>
  <c r="I2165" i="32"/>
  <c r="C2193" i="32"/>
  <c r="H2169" i="32"/>
  <c r="I2170" i="32"/>
  <c r="H2178" i="32"/>
  <c r="C2202" i="32"/>
  <c r="H1268" i="32"/>
  <c r="C1282" i="32"/>
  <c r="I2162" i="32"/>
  <c r="I118" i="32"/>
  <c r="C2224" i="32"/>
  <c r="H2200" i="32"/>
  <c r="I2191" i="32"/>
  <c r="H1264" i="32"/>
  <c r="C1278" i="32"/>
  <c r="H1238" i="32"/>
  <c r="C1252" i="32"/>
  <c r="I627" i="32"/>
  <c r="I606" i="32"/>
  <c r="C119" i="32"/>
  <c r="H113" i="32"/>
  <c r="I2161" i="32"/>
  <c r="I2204" i="32"/>
  <c r="C3" i="15"/>
  <c r="C2" i="15"/>
  <c r="J2172" i="32"/>
  <c r="D2189" i="32"/>
  <c r="J2157" i="32"/>
  <c r="D124" i="32"/>
  <c r="D2215" i="32"/>
  <c r="D1268" i="32"/>
  <c r="D625" i="32"/>
  <c r="D1234" i="32"/>
  <c r="D2192" i="32"/>
  <c r="J622" i="32"/>
  <c r="J615" i="32"/>
  <c r="J2199" i="32"/>
  <c r="J85" i="32"/>
  <c r="J1257" i="32"/>
  <c r="J685" i="32"/>
  <c r="D623" i="32"/>
  <c r="D2185" i="32"/>
  <c r="D633" i="32"/>
  <c r="D135" i="32"/>
  <c r="D2200" i="32"/>
  <c r="D2223" i="32"/>
  <c r="D1264" i="32"/>
  <c r="D637" i="32"/>
  <c r="D638" i="32"/>
  <c r="J1221" i="32"/>
  <c r="J1250" i="32"/>
  <c r="D1235" i="32"/>
  <c r="D2205" i="32"/>
  <c r="J606" i="32"/>
  <c r="J607" i="32"/>
  <c r="D621" i="32"/>
  <c r="D1272" i="32"/>
  <c r="J96" i="32"/>
  <c r="J635" i="32"/>
  <c r="J107" i="32"/>
  <c r="D707" i="32"/>
  <c r="J2158" i="32"/>
  <c r="D618" i="32"/>
  <c r="J1254" i="32"/>
  <c r="D646" i="32"/>
  <c r="J2191" i="32"/>
  <c r="D1271" i="32"/>
  <c r="J122" i="32"/>
  <c r="D2228" i="32"/>
  <c r="D102" i="32"/>
  <c r="D1246" i="32"/>
  <c r="D91" i="32"/>
  <c r="J610" i="32"/>
  <c r="J1232" i="32"/>
  <c r="J2207" i="32"/>
  <c r="J2165" i="32"/>
  <c r="D2231" i="32"/>
  <c r="J2149" i="32"/>
  <c r="D2208" i="32"/>
  <c r="J614" i="32"/>
  <c r="D2178" i="32"/>
  <c r="J129" i="32"/>
  <c r="J2162" i="32"/>
  <c r="J2161" i="32"/>
  <c r="D128" i="32"/>
  <c r="J2154" i="32"/>
  <c r="J1253" i="32"/>
  <c r="J1228" i="32"/>
  <c r="J612" i="32"/>
  <c r="J2204" i="32"/>
  <c r="J2160" i="32"/>
  <c r="D1242" i="32"/>
  <c r="D2182" i="32"/>
  <c r="J2195" i="32"/>
  <c r="D2174" i="32"/>
  <c r="J2145" i="32"/>
  <c r="J2164" i="32"/>
  <c r="J2142" i="32"/>
  <c r="J2170" i="32"/>
  <c r="J2150" i="32"/>
  <c r="J1258" i="32"/>
  <c r="D1267" i="32"/>
  <c r="J118" i="32"/>
  <c r="D2201" i="32"/>
  <c r="D2196" i="32"/>
  <c r="J2144" i="32"/>
  <c r="D2212" i="32"/>
  <c r="D642" i="32"/>
  <c r="J1220" i="32"/>
  <c r="D2194" i="32"/>
  <c r="J631" i="32"/>
  <c r="D113" i="32"/>
  <c r="D617" i="32"/>
  <c r="D2219" i="32"/>
  <c r="D2169" i="32"/>
  <c r="D2166" i="32"/>
  <c r="D2173" i="32"/>
  <c r="J2153" i="32"/>
  <c r="J627" i="32"/>
  <c r="J2176" i="32"/>
  <c r="D2186" i="32"/>
  <c r="J1224" i="32"/>
  <c r="D1238" i="32"/>
  <c r="C682" i="32" l="1"/>
  <c r="H671" i="32"/>
  <c r="E615" i="32"/>
  <c r="E685" i="32"/>
  <c r="C730" i="32"/>
  <c r="H719" i="32"/>
  <c r="C644" i="32"/>
  <c r="H633" i="32"/>
  <c r="I633" i="32" s="1"/>
  <c r="C718" i="32"/>
  <c r="H707" i="32"/>
  <c r="I626" i="32"/>
  <c r="C656" i="32"/>
  <c r="H645" i="32"/>
  <c r="C702" i="32"/>
  <c r="H691" i="32"/>
  <c r="C640" i="32"/>
  <c r="H629" i="32"/>
  <c r="C723" i="32"/>
  <c r="H712" i="32"/>
  <c r="C648" i="32"/>
  <c r="H637" i="32"/>
  <c r="C643" i="32"/>
  <c r="H632" i="32"/>
  <c r="C650" i="32"/>
  <c r="H639" i="32"/>
  <c r="I696" i="32"/>
  <c r="E2153" i="32"/>
  <c r="E2157" i="32"/>
  <c r="I2181" i="32"/>
  <c r="I2177" i="32"/>
  <c r="C2229" i="32"/>
  <c r="H2205" i="32"/>
  <c r="H2201" i="32"/>
  <c r="C2225" i="32"/>
  <c r="E2160" i="32"/>
  <c r="E2164" i="32"/>
  <c r="E2144" i="32"/>
  <c r="C2236" i="32"/>
  <c r="H2212" i="32"/>
  <c r="H2208" i="32"/>
  <c r="C2232" i="32"/>
  <c r="I2184" i="32"/>
  <c r="I2168" i="32"/>
  <c r="I2188" i="32"/>
  <c r="H2192" i="32"/>
  <c r="C2216" i="32"/>
  <c r="E606" i="32"/>
  <c r="E96" i="32"/>
  <c r="E631" i="32"/>
  <c r="E607" i="32"/>
  <c r="E614" i="32"/>
  <c r="E2191" i="32"/>
  <c r="E2161" i="32"/>
  <c r="E1221" i="32"/>
  <c r="E2199" i="32"/>
  <c r="E107" i="32"/>
  <c r="E1254" i="32"/>
  <c r="E2195" i="32"/>
  <c r="E1257" i="32"/>
  <c r="E1258" i="32"/>
  <c r="E622" i="32"/>
  <c r="E2158" i="32"/>
  <c r="E2165" i="32"/>
  <c r="E612" i="32"/>
  <c r="E1220" i="32"/>
  <c r="E1250" i="32"/>
  <c r="E122" i="32"/>
  <c r="E1232" i="32"/>
  <c r="E1253" i="32"/>
  <c r="E2154" i="32"/>
  <c r="E2162" i="32"/>
  <c r="E2170" i="32"/>
  <c r="E2207" i="32"/>
  <c r="E627" i="32"/>
  <c r="E118" i="32"/>
  <c r="E2172" i="32"/>
  <c r="E2204" i="32"/>
  <c r="E2176" i="32"/>
  <c r="E2149" i="32"/>
  <c r="E2145" i="32"/>
  <c r="E129" i="32"/>
  <c r="E85" i="32"/>
  <c r="E1224" i="32"/>
  <c r="E610" i="32"/>
  <c r="E2150" i="32"/>
  <c r="E2142" i="32"/>
  <c r="E1228" i="32"/>
  <c r="E635" i="32"/>
  <c r="I1268" i="32"/>
  <c r="C2" i="23"/>
  <c r="C2" i="18"/>
  <c r="C2" i="28"/>
  <c r="I618" i="32"/>
  <c r="I2194" i="32"/>
  <c r="C140" i="32"/>
  <c r="H134" i="32"/>
  <c r="I2215" i="32"/>
  <c r="I2174" i="32"/>
  <c r="C1300" i="32"/>
  <c r="H1286" i="32"/>
  <c r="H2220" i="32"/>
  <c r="C2244" i="32"/>
  <c r="I2231" i="32"/>
  <c r="I1235" i="32"/>
  <c r="H1256" i="32"/>
  <c r="C1270" i="32"/>
  <c r="C1295" i="32"/>
  <c r="H1281" i="32"/>
  <c r="I1264" i="32"/>
  <c r="I646" i="32"/>
  <c r="H119" i="32"/>
  <c r="C125" i="32"/>
  <c r="I1238" i="32"/>
  <c r="H2224" i="32"/>
  <c r="C2248" i="32"/>
  <c r="I91" i="32"/>
  <c r="H141" i="32"/>
  <c r="C147" i="32"/>
  <c r="H2202" i="32"/>
  <c r="C2226" i="32"/>
  <c r="C2267" i="32"/>
  <c r="H2243" i="32"/>
  <c r="C3" i="19"/>
  <c r="C3" i="18"/>
  <c r="C1292" i="32"/>
  <c r="H1278" i="32"/>
  <c r="C1296" i="32"/>
  <c r="H1282" i="32"/>
  <c r="I2178" i="32"/>
  <c r="I2169" i="32"/>
  <c r="H97" i="32"/>
  <c r="C103" i="32"/>
  <c r="I135" i="32"/>
  <c r="C1299" i="32"/>
  <c r="H1285" i="32"/>
  <c r="H1260" i="32"/>
  <c r="C1274" i="32"/>
  <c r="I638" i="32"/>
  <c r="H1248" i="32"/>
  <c r="C1262" i="32"/>
  <c r="I1272" i="32"/>
  <c r="C2276" i="32"/>
  <c r="H2252" i="32"/>
  <c r="C2233" i="32"/>
  <c r="H2209" i="32"/>
  <c r="I124" i="32"/>
  <c r="I1242" i="32"/>
  <c r="C114" i="32"/>
  <c r="H108" i="32"/>
  <c r="H2206" i="32"/>
  <c r="C2230" i="32"/>
  <c r="I2223" i="32"/>
  <c r="H2213" i="32"/>
  <c r="C2237" i="32"/>
  <c r="I2219" i="32"/>
  <c r="I1246" i="32"/>
  <c r="C2263" i="32"/>
  <c r="H2239" i="32"/>
  <c r="H2210" i="32"/>
  <c r="C2234" i="32"/>
  <c r="I1234" i="32"/>
  <c r="I2228" i="32"/>
  <c r="C2279" i="32"/>
  <c r="H2255" i="32"/>
  <c r="C1263" i="32"/>
  <c r="H1249" i="32"/>
  <c r="I1267" i="32"/>
  <c r="H2190" i="32"/>
  <c r="C2214" i="32"/>
  <c r="I2182" i="32"/>
  <c r="I642" i="32"/>
  <c r="I2189" i="32"/>
  <c r="H2197" i="32"/>
  <c r="C2221" i="32"/>
  <c r="I113" i="32"/>
  <c r="H1252" i="32"/>
  <c r="C1266" i="32"/>
  <c r="I2200" i="32"/>
  <c r="C2217" i="32"/>
  <c r="H2193" i="32"/>
  <c r="I621" i="32"/>
  <c r="I1271" i="32"/>
  <c r="H2218" i="32"/>
  <c r="C2242" i="32"/>
  <c r="I128" i="32"/>
  <c r="I2186" i="32"/>
  <c r="H2198" i="32"/>
  <c r="C2222" i="32"/>
  <c r="I2185" i="32"/>
  <c r="I2196" i="32"/>
  <c r="I617" i="32"/>
  <c r="C136" i="32"/>
  <c r="H130" i="32"/>
  <c r="I102" i="32"/>
  <c r="I2166" i="32"/>
  <c r="I625" i="32"/>
  <c r="I623" i="32"/>
  <c r="C2271" i="32"/>
  <c r="H2247" i="32"/>
  <c r="I2173" i="32"/>
  <c r="C2" i="20"/>
  <c r="C2" i="14"/>
  <c r="C2" i="19"/>
  <c r="C2" i="17"/>
  <c r="C3" i="20"/>
  <c r="C3" i="17"/>
  <c r="C3" i="14"/>
  <c r="C3" i="23"/>
  <c r="D718" i="32"/>
  <c r="J2200" i="32"/>
  <c r="D634" i="32"/>
  <c r="J696" i="32"/>
  <c r="J638" i="32"/>
  <c r="J2178" i="32"/>
  <c r="D141" i="32"/>
  <c r="D653" i="32"/>
  <c r="D1285" i="32"/>
  <c r="D2239" i="32"/>
  <c r="D628" i="32"/>
  <c r="J135" i="32"/>
  <c r="D97" i="32"/>
  <c r="D649" i="32"/>
  <c r="D2206" i="32"/>
  <c r="D2216" i="32"/>
  <c r="D2197" i="32"/>
  <c r="J1235" i="32"/>
  <c r="D636" i="32"/>
  <c r="J646" i="32"/>
  <c r="D1286" i="32"/>
  <c r="J2174" i="32"/>
  <c r="D119" i="32"/>
  <c r="D2225" i="32"/>
  <c r="J1271" i="32"/>
  <c r="J633" i="32"/>
  <c r="J2219" i="32"/>
  <c r="D2218" i="32"/>
  <c r="J1234" i="32"/>
  <c r="J2182" i="32"/>
  <c r="D2220" i="32"/>
  <c r="J2231" i="32"/>
  <c r="D2202" i="32"/>
  <c r="D2255" i="32"/>
  <c r="D1281" i="32"/>
  <c r="J2168" i="32"/>
  <c r="D657" i="32"/>
  <c r="D1248" i="32"/>
  <c r="J2173" i="32"/>
  <c r="J626" i="32"/>
  <c r="J1272" i="32"/>
  <c r="J1246" i="32"/>
  <c r="J1238" i="32"/>
  <c r="D2198" i="32"/>
  <c r="J2223" i="32"/>
  <c r="J2189" i="32"/>
  <c r="J113" i="32"/>
  <c r="D2232" i="32"/>
  <c r="J2166" i="32"/>
  <c r="D2236" i="32"/>
  <c r="D2193" i="32"/>
  <c r="D644" i="32"/>
  <c r="D1252" i="32"/>
  <c r="J618" i="32"/>
  <c r="D1260" i="32"/>
  <c r="D2252" i="32"/>
  <c r="D134" i="32"/>
  <c r="J625" i="32"/>
  <c r="D130" i="32"/>
  <c r="J2185" i="32"/>
  <c r="J2184" i="32"/>
  <c r="J1268" i="32"/>
  <c r="J2177" i="32"/>
  <c r="D1249" i="32"/>
  <c r="D2210" i="32"/>
  <c r="J91" i="32"/>
  <c r="J1264" i="32"/>
  <c r="D1256" i="32"/>
  <c r="D2243" i="32"/>
  <c r="D2190" i="32"/>
  <c r="J1242" i="32"/>
  <c r="J2188" i="32"/>
  <c r="D2229" i="32"/>
  <c r="J623" i="32"/>
  <c r="J2194" i="32"/>
  <c r="J1267" i="32"/>
  <c r="D108" i="32"/>
  <c r="D629" i="32"/>
  <c r="J642" i="32"/>
  <c r="D2224" i="32"/>
  <c r="J124" i="32"/>
  <c r="J128" i="32"/>
  <c r="D1278" i="32"/>
  <c r="D2247" i="32"/>
  <c r="J621" i="32"/>
  <c r="J2169" i="32"/>
  <c r="D2213" i="32"/>
  <c r="D1282" i="32"/>
  <c r="J2186" i="32"/>
  <c r="D2209" i="32"/>
  <c r="J2228" i="32"/>
  <c r="J2215" i="32"/>
  <c r="D648" i="32"/>
  <c r="J102" i="32"/>
  <c r="J2196" i="32"/>
  <c r="J2181" i="32"/>
  <c r="J617" i="32"/>
  <c r="D632" i="32"/>
  <c r="H682" i="32" l="1"/>
  <c r="C693" i="32"/>
  <c r="E626" i="32"/>
  <c r="E696" i="32"/>
  <c r="C667" i="32"/>
  <c r="H656" i="32"/>
  <c r="C741" i="32"/>
  <c r="H730" i="32"/>
  <c r="C661" i="32"/>
  <c r="H650" i="32"/>
  <c r="C659" i="32"/>
  <c r="H648" i="32"/>
  <c r="C651" i="32"/>
  <c r="H640" i="32"/>
  <c r="C654" i="32"/>
  <c r="H643" i="32"/>
  <c r="C734" i="32"/>
  <c r="H723" i="32"/>
  <c r="C713" i="32"/>
  <c r="H702" i="32"/>
  <c r="I707" i="32"/>
  <c r="I637" i="32"/>
  <c r="C729" i="32"/>
  <c r="H718" i="32"/>
  <c r="C655" i="32"/>
  <c r="H644" i="32"/>
  <c r="I644" i="32" s="1"/>
  <c r="E2177" i="32"/>
  <c r="E2181" i="32"/>
  <c r="I2201" i="32"/>
  <c r="H2225" i="32"/>
  <c r="C2249" i="32"/>
  <c r="I2205" i="32"/>
  <c r="C2253" i="32"/>
  <c r="H2229" i="32"/>
  <c r="E2184" i="32"/>
  <c r="E2188" i="32"/>
  <c r="E2168" i="32"/>
  <c r="H2216" i="32"/>
  <c r="C2240" i="32"/>
  <c r="H2236" i="32"/>
  <c r="C2260" i="32"/>
  <c r="I2192" i="32"/>
  <c r="H2232" i="32"/>
  <c r="C2256" i="32"/>
  <c r="I2208" i="32"/>
  <c r="I2212" i="32"/>
  <c r="E2219" i="32"/>
  <c r="E1268" i="32"/>
  <c r="E2185" i="32"/>
  <c r="E102" i="32"/>
  <c r="E2186" i="32"/>
  <c r="E2228" i="32"/>
  <c r="E2223" i="32"/>
  <c r="E617" i="32"/>
  <c r="E113" i="32"/>
  <c r="E1267" i="32"/>
  <c r="E1264" i="32"/>
  <c r="E2215" i="32"/>
  <c r="E625" i="32"/>
  <c r="E91" i="32"/>
  <c r="E2194" i="32"/>
  <c r="E2182" i="32"/>
  <c r="E633" i="32"/>
  <c r="E623" i="32"/>
  <c r="E2196" i="32"/>
  <c r="E1234" i="32"/>
  <c r="E1272" i="32"/>
  <c r="E638" i="32"/>
  <c r="E2178" i="32"/>
  <c r="E1238" i="32"/>
  <c r="E1235" i="32"/>
  <c r="E2173" i="32"/>
  <c r="E135" i="32"/>
  <c r="E646" i="32"/>
  <c r="E2231" i="32"/>
  <c r="E2174" i="32"/>
  <c r="E618" i="32"/>
  <c r="E621" i="32"/>
  <c r="E2200" i="32"/>
  <c r="E2189" i="32"/>
  <c r="E1246" i="32"/>
  <c r="E2166" i="32"/>
  <c r="E128" i="32"/>
  <c r="E1271" i="32"/>
  <c r="E642" i="32"/>
  <c r="E1242" i="32"/>
  <c r="E124" i="32"/>
  <c r="E2169" i="32"/>
  <c r="I130" i="32"/>
  <c r="I1252" i="32"/>
  <c r="C2261" i="32"/>
  <c r="H2237" i="32"/>
  <c r="C142" i="32"/>
  <c r="H136" i="32"/>
  <c r="H2222" i="32"/>
  <c r="C2246" i="32"/>
  <c r="I2218" i="32"/>
  <c r="I2239" i="32"/>
  <c r="I2213" i="32"/>
  <c r="I2247" i="32"/>
  <c r="C2241" i="32"/>
  <c r="H2217" i="32"/>
  <c r="H1266" i="32"/>
  <c r="C1280" i="32"/>
  <c r="I2197" i="32"/>
  <c r="C2303" i="32"/>
  <c r="H2279" i="32"/>
  <c r="H2234" i="32"/>
  <c r="C2258" i="32"/>
  <c r="C2287" i="32"/>
  <c r="H2263" i="32"/>
  <c r="I634" i="32"/>
  <c r="H2230" i="32"/>
  <c r="C2254" i="32"/>
  <c r="I628" i="32"/>
  <c r="C2300" i="32"/>
  <c r="H2276" i="32"/>
  <c r="H1262" i="32"/>
  <c r="C1276" i="32"/>
  <c r="I1260" i="32"/>
  <c r="I632" i="32"/>
  <c r="C109" i="32"/>
  <c r="H103" i="32"/>
  <c r="C1306" i="32"/>
  <c r="H1292" i="32"/>
  <c r="I2202" i="32"/>
  <c r="I2224" i="32"/>
  <c r="C1309" i="32"/>
  <c r="H1295" i="32"/>
  <c r="H2214" i="32"/>
  <c r="C2238" i="32"/>
  <c r="I2210" i="32"/>
  <c r="I653" i="32"/>
  <c r="I2206" i="32"/>
  <c r="I108" i="32"/>
  <c r="C2257" i="32"/>
  <c r="H2233" i="32"/>
  <c r="I1248" i="32"/>
  <c r="I1285" i="32"/>
  <c r="C1310" i="32"/>
  <c r="H1296" i="32"/>
  <c r="C2291" i="32"/>
  <c r="H2267" i="32"/>
  <c r="C153" i="32"/>
  <c r="H147" i="32"/>
  <c r="I119" i="32"/>
  <c r="C2268" i="32"/>
  <c r="H2244" i="32"/>
  <c r="C1314" i="32"/>
  <c r="H1300" i="32"/>
  <c r="I134" i="32"/>
  <c r="H2242" i="32"/>
  <c r="C2266" i="32"/>
  <c r="C1277" i="32"/>
  <c r="H1263" i="32"/>
  <c r="I2252" i="32"/>
  <c r="I97" i="32"/>
  <c r="I1278" i="32"/>
  <c r="I1281" i="32"/>
  <c r="H1270" i="32"/>
  <c r="C1284" i="32"/>
  <c r="I2220" i="32"/>
  <c r="I649" i="32"/>
  <c r="C2295" i="32"/>
  <c r="H2271" i="32"/>
  <c r="I2190" i="32"/>
  <c r="I2255" i="32"/>
  <c r="I2198" i="32"/>
  <c r="I629" i="32"/>
  <c r="I2193" i="32"/>
  <c r="H2221" i="32"/>
  <c r="C2245" i="32"/>
  <c r="I636" i="32"/>
  <c r="I1249" i="32"/>
  <c r="C120" i="32"/>
  <c r="H114" i="32"/>
  <c r="I2209" i="32"/>
  <c r="H1274" i="32"/>
  <c r="C1288" i="32"/>
  <c r="C1313" i="32"/>
  <c r="H1299" i="32"/>
  <c r="I657" i="32"/>
  <c r="I1282" i="32"/>
  <c r="I2243" i="32"/>
  <c r="H2226" i="32"/>
  <c r="C2250" i="32"/>
  <c r="I141" i="32"/>
  <c r="C2272" i="32"/>
  <c r="H2248" i="32"/>
  <c r="C131" i="32"/>
  <c r="H125" i="32"/>
  <c r="I1256" i="32"/>
  <c r="I1286" i="32"/>
  <c r="C146" i="32"/>
  <c r="H140" i="32"/>
  <c r="C11" i="15"/>
  <c r="J707" i="32"/>
  <c r="J2224" i="32"/>
  <c r="D640" i="32"/>
  <c r="J2197" i="32"/>
  <c r="D103" i="32"/>
  <c r="J1249" i="32"/>
  <c r="J141" i="32"/>
  <c r="D140" i="32"/>
  <c r="J1281" i="32"/>
  <c r="J130" i="32"/>
  <c r="D2226" i="32"/>
  <c r="D643" i="32"/>
  <c r="D655" i="32"/>
  <c r="J2212" i="32"/>
  <c r="D2279" i="32"/>
  <c r="J2206" i="32"/>
  <c r="D645" i="32"/>
  <c r="J1285" i="32"/>
  <c r="J2213" i="32"/>
  <c r="D639" i="32"/>
  <c r="D660" i="32"/>
  <c r="D664" i="32"/>
  <c r="J649" i="32"/>
  <c r="D14" i="32"/>
  <c r="J2247" i="32"/>
  <c r="D2248" i="32"/>
  <c r="D136" i="32"/>
  <c r="D1296" i="32"/>
  <c r="J637" i="32"/>
  <c r="J2205" i="32"/>
  <c r="D2276" i="32"/>
  <c r="J134" i="32"/>
  <c r="J2252" i="32"/>
  <c r="D2253" i="32"/>
  <c r="J629" i="32"/>
  <c r="D1300" i="32"/>
  <c r="D125" i="32"/>
  <c r="D2234" i="32"/>
  <c r="J2193" i="32"/>
  <c r="D114" i="32"/>
  <c r="J97" i="32"/>
  <c r="D2237" i="32"/>
  <c r="D2271" i="32"/>
  <c r="J653" i="32"/>
  <c r="D1263" i="32"/>
  <c r="D2267" i="32"/>
  <c r="J636" i="32"/>
  <c r="J657" i="32"/>
  <c r="D2244" i="32"/>
  <c r="D2263" i="32"/>
  <c r="J2255" i="32"/>
  <c r="J2202" i="32"/>
  <c r="J2209" i="32"/>
  <c r="D1270" i="32"/>
  <c r="D2221" i="32"/>
  <c r="J108" i="32"/>
  <c r="D2242" i="32"/>
  <c r="D2240" i="32"/>
  <c r="D1266" i="32"/>
  <c r="D1274" i="32"/>
  <c r="J2210" i="32"/>
  <c r="D2230" i="32"/>
  <c r="D1299" i="32"/>
  <c r="J2208" i="32"/>
  <c r="J1256" i="32"/>
  <c r="D2233" i="32"/>
  <c r="J1278" i="32"/>
  <c r="J634" i="32"/>
  <c r="D1262" i="32"/>
  <c r="J2243" i="32"/>
  <c r="J1260" i="32"/>
  <c r="D729" i="32"/>
  <c r="J2218" i="32"/>
  <c r="D1292" i="32"/>
  <c r="J628" i="32"/>
  <c r="J1252" i="32"/>
  <c r="J2220" i="32"/>
  <c r="J1282" i="32"/>
  <c r="J2192" i="32"/>
  <c r="D659" i="32"/>
  <c r="J2239" i="32"/>
  <c r="D2249" i="32"/>
  <c r="D668" i="32"/>
  <c r="J1286" i="32"/>
  <c r="D2260" i="32"/>
  <c r="D2256" i="32"/>
  <c r="D2222" i="32"/>
  <c r="J2198" i="32"/>
  <c r="J2201" i="32"/>
  <c r="J119" i="32"/>
  <c r="D1295" i="32"/>
  <c r="J644" i="32"/>
  <c r="D2217" i="32"/>
  <c r="D2214" i="32"/>
  <c r="J2190" i="32"/>
  <c r="D647" i="32"/>
  <c r="J632" i="32"/>
  <c r="J1248" i="32"/>
  <c r="D147" i="32"/>
  <c r="H693" i="32" l="1"/>
  <c r="C704" i="32"/>
  <c r="E637" i="32"/>
  <c r="E707" i="32"/>
  <c r="I718" i="32"/>
  <c r="I648" i="32"/>
  <c r="C740" i="32"/>
  <c r="H729" i="32"/>
  <c r="C724" i="32"/>
  <c r="H713" i="32"/>
  <c r="C665" i="32"/>
  <c r="H654" i="32"/>
  <c r="C670" i="32"/>
  <c r="H659" i="32"/>
  <c r="C752" i="32"/>
  <c r="H741" i="32"/>
  <c r="C678" i="32"/>
  <c r="H667" i="32"/>
  <c r="C666" i="32"/>
  <c r="H655" i="32"/>
  <c r="I655" i="32" s="1"/>
  <c r="C745" i="32"/>
  <c r="H734" i="32"/>
  <c r="C662" i="32"/>
  <c r="H651" i="32"/>
  <c r="C672" i="32"/>
  <c r="H661" i="32"/>
  <c r="E2201" i="32"/>
  <c r="E2205" i="32"/>
  <c r="H2253" i="32"/>
  <c r="C2277" i="32"/>
  <c r="I2225" i="32"/>
  <c r="I2229" i="32"/>
  <c r="H2249" i="32"/>
  <c r="C2273" i="32"/>
  <c r="E2212" i="32"/>
  <c r="E2192" i="32"/>
  <c r="E2208" i="32"/>
  <c r="C2280" i="32"/>
  <c r="H2256" i="32"/>
  <c r="I2236" i="32"/>
  <c r="I2232" i="32"/>
  <c r="H2240" i="32"/>
  <c r="C2264" i="32"/>
  <c r="I2216" i="32"/>
  <c r="C2284" i="32"/>
  <c r="H2260" i="32"/>
  <c r="E2243" i="32"/>
  <c r="E1282" i="32"/>
  <c r="E2198" i="32"/>
  <c r="E649" i="32"/>
  <c r="E1281" i="32"/>
  <c r="E1285" i="32"/>
  <c r="E2202" i="32"/>
  <c r="E2220" i="32"/>
  <c r="E1278" i="32"/>
  <c r="E2252" i="32"/>
  <c r="E1248" i="32"/>
  <c r="E108" i="32"/>
  <c r="E632" i="32"/>
  <c r="E634" i="32"/>
  <c r="E2247" i="32"/>
  <c r="E2218" i="32"/>
  <c r="E1286" i="32"/>
  <c r="E1249" i="32"/>
  <c r="E2193" i="32"/>
  <c r="E1260" i="32"/>
  <c r="E2239" i="32"/>
  <c r="E636" i="32"/>
  <c r="E629" i="32"/>
  <c r="E2255" i="32"/>
  <c r="E653" i="32"/>
  <c r="E2224" i="32"/>
  <c r="E628" i="32"/>
  <c r="E1252" i="32"/>
  <c r="E2190" i="32"/>
  <c r="E119" i="32"/>
  <c r="E1256" i="32"/>
  <c r="E141" i="32"/>
  <c r="E657" i="32"/>
  <c r="E2209" i="32"/>
  <c r="E97" i="32"/>
  <c r="E134" i="32"/>
  <c r="E644" i="32"/>
  <c r="E2206" i="32"/>
  <c r="E2210" i="32"/>
  <c r="E2197" i="32"/>
  <c r="E2213" i="32"/>
  <c r="E130" i="32"/>
  <c r="I140" i="32"/>
  <c r="I2226" i="32"/>
  <c r="C126" i="32"/>
  <c r="H120" i="32"/>
  <c r="I2271" i="32"/>
  <c r="H1284" i="32"/>
  <c r="C1298" i="32"/>
  <c r="C152" i="32"/>
  <c r="H146" i="32"/>
  <c r="C1327" i="32"/>
  <c r="H1313" i="32"/>
  <c r="I664" i="32"/>
  <c r="I1270" i="32"/>
  <c r="I1263" i="32"/>
  <c r="H2266" i="32"/>
  <c r="C2290" i="32"/>
  <c r="I1300" i="32"/>
  <c r="I2244" i="32"/>
  <c r="I147" i="32"/>
  <c r="H1310" i="32"/>
  <c r="C1324" i="32"/>
  <c r="I2233" i="32"/>
  <c r="I660" i="32"/>
  <c r="H1306" i="32"/>
  <c r="C1320" i="32"/>
  <c r="C2311" i="32"/>
  <c r="H2287" i="32"/>
  <c r="I2279" i="32"/>
  <c r="I2217" i="32"/>
  <c r="H2246" i="32"/>
  <c r="C2270" i="32"/>
  <c r="C148" i="32"/>
  <c r="H142" i="32"/>
  <c r="I2237" i="32"/>
  <c r="I647" i="32"/>
  <c r="C15" i="15"/>
  <c r="I125" i="32"/>
  <c r="I2248" i="32"/>
  <c r="I114" i="32"/>
  <c r="C2319" i="32"/>
  <c r="H2295" i="32"/>
  <c r="I2242" i="32"/>
  <c r="C2292" i="32"/>
  <c r="H2268" i="32"/>
  <c r="C159" i="32"/>
  <c r="H153" i="32"/>
  <c r="C2315" i="32"/>
  <c r="H2291" i="32"/>
  <c r="I668" i="32"/>
  <c r="C1323" i="32"/>
  <c r="H1309" i="32"/>
  <c r="I103" i="32"/>
  <c r="H1276" i="32"/>
  <c r="C1290" i="32"/>
  <c r="C2324" i="32"/>
  <c r="H2300" i="32"/>
  <c r="I2222" i="32"/>
  <c r="H2261" i="32"/>
  <c r="C2285" i="32"/>
  <c r="H131" i="32"/>
  <c r="C137" i="32"/>
  <c r="C2296" i="32"/>
  <c r="H2272" i="32"/>
  <c r="H2250" i="32"/>
  <c r="C2274" i="32"/>
  <c r="I1299" i="32"/>
  <c r="H1288" i="32"/>
  <c r="C1302" i="32"/>
  <c r="C2269" i="32"/>
  <c r="H2245" i="32"/>
  <c r="I645" i="32"/>
  <c r="C1291" i="32"/>
  <c r="H1277" i="32"/>
  <c r="H1314" i="32"/>
  <c r="C1328" i="32"/>
  <c r="I1296" i="32"/>
  <c r="C2281" i="32"/>
  <c r="H2257" i="32"/>
  <c r="H2238" i="32"/>
  <c r="C2262" i="32"/>
  <c r="I1292" i="32"/>
  <c r="H109" i="32"/>
  <c r="C115" i="32"/>
  <c r="I1262" i="32"/>
  <c r="H2254" i="32"/>
  <c r="C2278" i="32"/>
  <c r="I2263" i="32"/>
  <c r="H2258" i="32"/>
  <c r="C2282" i="32"/>
  <c r="C2327" i="32"/>
  <c r="H2303" i="32"/>
  <c r="H1280" i="32"/>
  <c r="C1294" i="32"/>
  <c r="H2241" i="32"/>
  <c r="C2265" i="32"/>
  <c r="I640" i="32"/>
  <c r="I136" i="32"/>
  <c r="I1274" i="32"/>
  <c r="I2221" i="32"/>
  <c r="I643" i="32"/>
  <c r="I2267" i="32"/>
  <c r="I2214" i="32"/>
  <c r="I1295" i="32"/>
  <c r="I2276" i="32"/>
  <c r="I2230" i="32"/>
  <c r="I2234" i="32"/>
  <c r="I1266" i="32"/>
  <c r="I639" i="32"/>
  <c r="D16" i="14"/>
  <c r="J655" i="32"/>
  <c r="D153" i="32"/>
  <c r="D2238" i="32"/>
  <c r="D1280" i="32"/>
  <c r="D671" i="32"/>
  <c r="J147" i="32"/>
  <c r="J2244" i="32"/>
  <c r="J2222" i="32"/>
  <c r="J2276" i="32"/>
  <c r="D2254" i="32"/>
  <c r="J1292" i="32"/>
  <c r="D2277" i="32"/>
  <c r="J1274" i="32"/>
  <c r="J2230" i="32"/>
  <c r="D1276" i="32"/>
  <c r="J2217" i="32"/>
  <c r="J2236" i="32"/>
  <c r="D1314" i="32"/>
  <c r="D658" i="32"/>
  <c r="J2229" i="32"/>
  <c r="D2245" i="32"/>
  <c r="J340" i="32"/>
  <c r="D651" i="32"/>
  <c r="J1296" i="32"/>
  <c r="D2295" i="32"/>
  <c r="J2225" i="32"/>
  <c r="D146" i="32"/>
  <c r="J645" i="32"/>
  <c r="J1299" i="32"/>
  <c r="D666" i="32"/>
  <c r="D131" i="32"/>
  <c r="J2221" i="32"/>
  <c r="J640" i="32"/>
  <c r="J2242" i="32"/>
  <c r="D2273" i="32"/>
  <c r="D2291" i="32"/>
  <c r="J648" i="32"/>
  <c r="J2267" i="32"/>
  <c r="J718" i="32"/>
  <c r="D2257" i="32"/>
  <c r="D120" i="32"/>
  <c r="D1288" i="32"/>
  <c r="J647" i="32"/>
  <c r="J660" i="32"/>
  <c r="D1309" i="32"/>
  <c r="D2303" i="32"/>
  <c r="D656" i="32"/>
  <c r="D679" i="32"/>
  <c r="D2280" i="32"/>
  <c r="D1310" i="32"/>
  <c r="D16" i="32"/>
  <c r="D2241" i="32"/>
  <c r="J1263" i="32"/>
  <c r="J114" i="32"/>
  <c r="J668" i="32"/>
  <c r="J2216" i="32"/>
  <c r="D1277" i="32"/>
  <c r="D2268" i="32"/>
  <c r="J2279" i="32"/>
  <c r="J2232" i="32"/>
  <c r="D335" i="32"/>
  <c r="D2284" i="32"/>
  <c r="J2214" i="32"/>
  <c r="J1262" i="32"/>
  <c r="J103" i="32"/>
  <c r="J2248" i="32"/>
  <c r="J2233" i="32"/>
  <c r="D2266" i="32"/>
  <c r="J1295" i="32"/>
  <c r="D654" i="32"/>
  <c r="D2287" i="32"/>
  <c r="J2237" i="32"/>
  <c r="D670" i="32"/>
  <c r="D2272" i="32"/>
  <c r="J341" i="32"/>
  <c r="D1313" i="32"/>
  <c r="J1300" i="32"/>
  <c r="J2271" i="32"/>
  <c r="D2246" i="32"/>
  <c r="D2264" i="32"/>
  <c r="J140" i="32"/>
  <c r="J664" i="32"/>
  <c r="D109" i="32"/>
  <c r="J2234" i="32"/>
  <c r="D2250" i="32"/>
  <c r="J1270" i="32"/>
  <c r="D142" i="32"/>
  <c r="D1284" i="32"/>
  <c r="D675" i="32"/>
  <c r="J639" i="32"/>
  <c r="D2300" i="32"/>
  <c r="D740" i="32"/>
  <c r="D2261" i="32"/>
  <c r="J125" i="32"/>
  <c r="D650" i="32"/>
  <c r="J643" i="32"/>
  <c r="D2258" i="32"/>
  <c r="J136" i="32"/>
  <c r="D1306" i="32"/>
  <c r="J1266" i="32"/>
  <c r="J2263" i="32"/>
  <c r="J2226" i="32"/>
  <c r="C715" i="32" l="1"/>
  <c r="H704" i="32"/>
  <c r="E648" i="32"/>
  <c r="E718" i="32"/>
  <c r="C683" i="32"/>
  <c r="H672" i="32"/>
  <c r="C756" i="32"/>
  <c r="H745" i="32"/>
  <c r="C689" i="32"/>
  <c r="H678" i="32"/>
  <c r="C681" i="32"/>
  <c r="H670" i="32"/>
  <c r="C735" i="32"/>
  <c r="H724" i="32"/>
  <c r="I729" i="32"/>
  <c r="I659" i="32"/>
  <c r="C673" i="32"/>
  <c r="H662" i="32"/>
  <c r="C677" i="32"/>
  <c r="H666" i="32"/>
  <c r="I666" i="32" s="1"/>
  <c r="C763" i="32"/>
  <c r="H752" i="32"/>
  <c r="C676" i="32"/>
  <c r="H665" i="32"/>
  <c r="C751" i="32"/>
  <c r="H740" i="32"/>
  <c r="E2229" i="32"/>
  <c r="E2225" i="32"/>
  <c r="C2301" i="32"/>
  <c r="H2277" i="32"/>
  <c r="I2249" i="32"/>
  <c r="I2253" i="32"/>
  <c r="H2273" i="32"/>
  <c r="C2297" i="32"/>
  <c r="E2232" i="32"/>
  <c r="E2216" i="32"/>
  <c r="E2236" i="32"/>
  <c r="I2240" i="32"/>
  <c r="C2304" i="32"/>
  <c r="H2280" i="32"/>
  <c r="H2284" i="32"/>
  <c r="C2308" i="32"/>
  <c r="I2260" i="32"/>
  <c r="C2288" i="32"/>
  <c r="H2264" i="32"/>
  <c r="I2256" i="32"/>
  <c r="E2234" i="32"/>
  <c r="E2276" i="32"/>
  <c r="E640" i="32"/>
  <c r="E2263" i="32"/>
  <c r="E1262" i="32"/>
  <c r="E2248" i="32"/>
  <c r="E2237" i="32"/>
  <c r="E664" i="32"/>
  <c r="E140" i="32"/>
  <c r="E2214" i="32"/>
  <c r="E643" i="32"/>
  <c r="E125" i="32"/>
  <c r="E1270" i="32"/>
  <c r="E1274" i="32"/>
  <c r="E1296" i="32"/>
  <c r="E1299" i="32"/>
  <c r="E1292" i="32"/>
  <c r="E645" i="32"/>
  <c r="E2222" i="32"/>
  <c r="E668" i="32"/>
  <c r="E2217" i="32"/>
  <c r="E2226" i="32"/>
  <c r="E1266" i="32"/>
  <c r="E1295" i="32"/>
  <c r="E340" i="32"/>
  <c r="E341" i="32"/>
  <c r="E2233" i="32"/>
  <c r="E647" i="32"/>
  <c r="E660" i="32"/>
  <c r="E147" i="32"/>
  <c r="E1300" i="32"/>
  <c r="E1263" i="32"/>
  <c r="E2271" i="32"/>
  <c r="E639" i="32"/>
  <c r="E2230" i="32"/>
  <c r="E2267" i="32"/>
  <c r="E2221" i="32"/>
  <c r="E136" i="32"/>
  <c r="E103" i="32"/>
  <c r="E2242" i="32"/>
  <c r="E114" i="32"/>
  <c r="E2279" i="32"/>
  <c r="E2244" i="32"/>
  <c r="E655" i="32"/>
  <c r="I1276" i="32"/>
  <c r="I658" i="32"/>
  <c r="I2258" i="32"/>
  <c r="H2278" i="32"/>
  <c r="C2302" i="32"/>
  <c r="I109" i="32"/>
  <c r="I2238" i="32"/>
  <c r="I1314" i="32"/>
  <c r="H2269" i="32"/>
  <c r="C2293" i="32"/>
  <c r="C143" i="32"/>
  <c r="H137" i="32"/>
  <c r="I2261" i="32"/>
  <c r="C2339" i="32"/>
  <c r="H2315" i="32"/>
  <c r="I2295" i="32"/>
  <c r="H1320" i="32"/>
  <c r="C1334" i="32"/>
  <c r="I1310" i="32"/>
  <c r="H2290" i="32"/>
  <c r="C2314" i="32"/>
  <c r="I146" i="32"/>
  <c r="I1284" i="32"/>
  <c r="I1280" i="32"/>
  <c r="H115" i="32"/>
  <c r="C121" i="32"/>
  <c r="H2274" i="32"/>
  <c r="C2298" i="32"/>
  <c r="C2320" i="32"/>
  <c r="H2296" i="32"/>
  <c r="H1294" i="32"/>
  <c r="C1308" i="32"/>
  <c r="C2351" i="32"/>
  <c r="H2327" i="32"/>
  <c r="I2254" i="32"/>
  <c r="I671" i="32"/>
  <c r="I2257" i="32"/>
  <c r="I1277" i="32"/>
  <c r="H1302" i="32"/>
  <c r="C1316" i="32"/>
  <c r="I2272" i="32"/>
  <c r="I131" i="32"/>
  <c r="I2300" i="32"/>
  <c r="H1290" i="32"/>
  <c r="C1304" i="32"/>
  <c r="I1309" i="32"/>
  <c r="I153" i="32"/>
  <c r="I2268" i="32"/>
  <c r="I654" i="32"/>
  <c r="I2287" i="32"/>
  <c r="I1306" i="32"/>
  <c r="I2266" i="32"/>
  <c r="I1313" i="32"/>
  <c r="I679" i="32"/>
  <c r="C132" i="32"/>
  <c r="H126" i="32"/>
  <c r="I1288" i="32"/>
  <c r="I2291" i="32"/>
  <c r="H159" i="32"/>
  <c r="C165" i="32"/>
  <c r="C2316" i="32"/>
  <c r="H2292" i="32"/>
  <c r="C2343" i="32"/>
  <c r="H2319" i="32"/>
  <c r="I142" i="32"/>
  <c r="H2270" i="32"/>
  <c r="C2294" i="32"/>
  <c r="I651" i="32"/>
  <c r="I656" i="32"/>
  <c r="C158" i="32"/>
  <c r="H152" i="32"/>
  <c r="H2265" i="32"/>
  <c r="C2289" i="32"/>
  <c r="I2241" i="32"/>
  <c r="I2303" i="32"/>
  <c r="H2282" i="32"/>
  <c r="C2306" i="32"/>
  <c r="H2262" i="32"/>
  <c r="C2286" i="32"/>
  <c r="C2305" i="32"/>
  <c r="H2281" i="32"/>
  <c r="H1328" i="32"/>
  <c r="C1342" i="32"/>
  <c r="C1305" i="32"/>
  <c r="H1291" i="32"/>
  <c r="I2245" i="32"/>
  <c r="I675" i="32"/>
  <c r="I2250" i="32"/>
  <c r="H2285" i="32"/>
  <c r="C2309" i="32"/>
  <c r="I650" i="32"/>
  <c r="H2324" i="32"/>
  <c r="C2348" i="32"/>
  <c r="C1337" i="32"/>
  <c r="H1323" i="32"/>
  <c r="C154" i="32"/>
  <c r="H148" i="32"/>
  <c r="I2246" i="32"/>
  <c r="C2335" i="32"/>
  <c r="H2311" i="32"/>
  <c r="H1324" i="32"/>
  <c r="C1338" i="32"/>
  <c r="C1341" i="32"/>
  <c r="H1327" i="32"/>
  <c r="H1298" i="32"/>
  <c r="C1312" i="32"/>
  <c r="I120" i="32"/>
  <c r="J675" i="32"/>
  <c r="D2265" i="32"/>
  <c r="D137" i="32"/>
  <c r="J2266" i="32"/>
  <c r="J1306" i="32"/>
  <c r="J2287" i="32"/>
  <c r="D682" i="32"/>
  <c r="D1291" i="32"/>
  <c r="J659" i="32"/>
  <c r="J2254" i="32"/>
  <c r="D1327" i="32"/>
  <c r="J2246" i="32"/>
  <c r="J2245" i="32"/>
  <c r="J656" i="32"/>
  <c r="D1328" i="32"/>
  <c r="D2301" i="32"/>
  <c r="J2257" i="32"/>
  <c r="J146" i="32"/>
  <c r="J2295" i="32"/>
  <c r="J2256" i="32"/>
  <c r="J1314" i="32"/>
  <c r="J2268" i="32"/>
  <c r="D2311" i="32"/>
  <c r="J1277" i="32"/>
  <c r="D661" i="32"/>
  <c r="D2308" i="32"/>
  <c r="D662" i="32"/>
  <c r="J2300" i="32"/>
  <c r="J120" i="32"/>
  <c r="J650" i="32"/>
  <c r="J658" i="32"/>
  <c r="D677" i="32"/>
  <c r="D1302" i="32"/>
  <c r="D152" i="32"/>
  <c r="J671" i="32"/>
  <c r="J729" i="32"/>
  <c r="J2303" i="32"/>
  <c r="D2285" i="32"/>
  <c r="J679" i="32"/>
  <c r="J1309" i="32"/>
  <c r="D1323" i="32"/>
  <c r="J2260" i="32"/>
  <c r="D2269" i="32"/>
  <c r="J654" i="32"/>
  <c r="J109" i="32"/>
  <c r="J2261" i="32"/>
  <c r="D2278" i="32"/>
  <c r="J2253" i="32"/>
  <c r="D1290" i="32"/>
  <c r="D686" i="32"/>
  <c r="D667" i="32"/>
  <c r="D115" i="32"/>
  <c r="D126" i="32"/>
  <c r="J2238" i="32"/>
  <c r="J2250" i="32"/>
  <c r="D2324" i="32"/>
  <c r="J131" i="32"/>
  <c r="D2296" i="32"/>
  <c r="J1280" i="32"/>
  <c r="D2270" i="32"/>
  <c r="D2304" i="32"/>
  <c r="D681" i="32"/>
  <c r="J2240" i="32"/>
  <c r="D2315" i="32"/>
  <c r="J1288" i="32"/>
  <c r="D669" i="32"/>
  <c r="D751" i="32"/>
  <c r="D2319" i="32"/>
  <c r="D665" i="32"/>
  <c r="D1298" i="32"/>
  <c r="J2272" i="32"/>
  <c r="D1320" i="32"/>
  <c r="D2292" i="32"/>
  <c r="J666" i="32"/>
  <c r="J1310" i="32"/>
  <c r="J2291" i="32"/>
  <c r="J142" i="32"/>
  <c r="D159" i="32"/>
  <c r="J1284" i="32"/>
  <c r="D2262" i="32"/>
  <c r="J2258" i="32"/>
  <c r="D2290" i="32"/>
  <c r="D2282" i="32"/>
  <c r="J153" i="32"/>
  <c r="D2281" i="32"/>
  <c r="J1313" i="32"/>
  <c r="J1276" i="32"/>
  <c r="D148" i="32"/>
  <c r="D2327" i="32"/>
  <c r="J2241" i="32"/>
  <c r="D2274" i="32"/>
  <c r="J2249" i="32"/>
  <c r="J651" i="32"/>
  <c r="D1324" i="32"/>
  <c r="D1294" i="32"/>
  <c r="D2297" i="32"/>
  <c r="D2288" i="32"/>
  <c r="D690" i="32"/>
  <c r="C726" i="32" l="1"/>
  <c r="H715" i="32"/>
  <c r="E659" i="32"/>
  <c r="E729" i="32"/>
  <c r="C687" i="32"/>
  <c r="H676" i="32"/>
  <c r="C688" i="32"/>
  <c r="H677" i="32"/>
  <c r="I677" i="32" s="1"/>
  <c r="C746" i="32"/>
  <c r="H735" i="32"/>
  <c r="C700" i="32"/>
  <c r="H689" i="32"/>
  <c r="C694" i="32"/>
  <c r="H683" i="32"/>
  <c r="I740" i="32"/>
  <c r="I670" i="32"/>
  <c r="C762" i="32"/>
  <c r="H751" i="32"/>
  <c r="C774" i="32"/>
  <c r="H763" i="32"/>
  <c r="C684" i="32"/>
  <c r="H673" i="32"/>
  <c r="C692" i="32"/>
  <c r="H681" i="32"/>
  <c r="C767" i="32"/>
  <c r="H756" i="32"/>
  <c r="E2253" i="32"/>
  <c r="E2249" i="32"/>
  <c r="H2297" i="32"/>
  <c r="C2321" i="32"/>
  <c r="I2277" i="32"/>
  <c r="I2273" i="32"/>
  <c r="H2301" i="32"/>
  <c r="C2325" i="32"/>
  <c r="E2256" i="32"/>
  <c r="E2240" i="32"/>
  <c r="E2260" i="32"/>
  <c r="I2264" i="32"/>
  <c r="I2284" i="32"/>
  <c r="C2312" i="32"/>
  <c r="H2288" i="32"/>
  <c r="I2280" i="32"/>
  <c r="H2308" i="32"/>
  <c r="C2332" i="32"/>
  <c r="H2304" i="32"/>
  <c r="C2328" i="32"/>
  <c r="E650" i="32"/>
  <c r="E2291" i="32"/>
  <c r="E679" i="32"/>
  <c r="E120" i="32"/>
  <c r="E2245" i="32"/>
  <c r="E2241" i="32"/>
  <c r="E1288" i="32"/>
  <c r="E2254" i="32"/>
  <c r="E1284" i="32"/>
  <c r="E1310" i="32"/>
  <c r="E651" i="32"/>
  <c r="E1277" i="32"/>
  <c r="E2238" i="32"/>
  <c r="E2250" i="32"/>
  <c r="E2300" i="32"/>
  <c r="E2257" i="32"/>
  <c r="E1280" i="32"/>
  <c r="E1276" i="32"/>
  <c r="E671" i="32"/>
  <c r="E666" i="32"/>
  <c r="E2246" i="32"/>
  <c r="E2303" i="32"/>
  <c r="E656" i="32"/>
  <c r="E142" i="32"/>
  <c r="E1313" i="32"/>
  <c r="E675" i="32"/>
  <c r="E2266" i="32"/>
  <c r="E2287" i="32"/>
  <c r="E654" i="32"/>
  <c r="E153" i="32"/>
  <c r="E131" i="32"/>
  <c r="E146" i="32"/>
  <c r="E109" i="32"/>
  <c r="E1306" i="32"/>
  <c r="E2268" i="32"/>
  <c r="E1309" i="32"/>
  <c r="E2272" i="32"/>
  <c r="E2295" i="32"/>
  <c r="E2261" i="32"/>
  <c r="E1314" i="32"/>
  <c r="E2258" i="32"/>
  <c r="E658" i="32"/>
  <c r="H154" i="32"/>
  <c r="C160" i="32"/>
  <c r="I1323" i="32"/>
  <c r="I2262" i="32"/>
  <c r="C2367" i="32"/>
  <c r="H2343" i="32"/>
  <c r="I1327" i="32"/>
  <c r="C1352" i="32"/>
  <c r="H1338" i="32"/>
  <c r="C2359" i="32"/>
  <c r="H2335" i="32"/>
  <c r="I665" i="32"/>
  <c r="I2324" i="32"/>
  <c r="C2333" i="32"/>
  <c r="H2309" i="32"/>
  <c r="I1291" i="32"/>
  <c r="C1356" i="32"/>
  <c r="H1342" i="32"/>
  <c r="C2329" i="32"/>
  <c r="H2305" i="32"/>
  <c r="H2289" i="32"/>
  <c r="C2313" i="32"/>
  <c r="I152" i="32"/>
  <c r="I2292" i="32"/>
  <c r="C138" i="32"/>
  <c r="H132" i="32"/>
  <c r="I662" i="32"/>
  <c r="I2327" i="32"/>
  <c r="C1322" i="32"/>
  <c r="H1308" i="32"/>
  <c r="I2296" i="32"/>
  <c r="H2298" i="32"/>
  <c r="C2322" i="32"/>
  <c r="I686" i="32"/>
  <c r="I690" i="32"/>
  <c r="I2290" i="32"/>
  <c r="C1348" i="32"/>
  <c r="H1334" i="32"/>
  <c r="I1324" i="32"/>
  <c r="I148" i="32"/>
  <c r="C1351" i="32"/>
  <c r="H1337" i="32"/>
  <c r="I2285" i="32"/>
  <c r="I1328" i="32"/>
  <c r="H2306" i="32"/>
  <c r="C2330" i="32"/>
  <c r="I2265" i="32"/>
  <c r="I669" i="32"/>
  <c r="H2294" i="32"/>
  <c r="C2318" i="32"/>
  <c r="I2319" i="32"/>
  <c r="I159" i="32"/>
  <c r="I1294" i="32"/>
  <c r="I2274" i="32"/>
  <c r="H121" i="32"/>
  <c r="C127" i="32"/>
  <c r="I1320" i="32"/>
  <c r="I2315" i="32"/>
  <c r="I137" i="32"/>
  <c r="H2293" i="32"/>
  <c r="C2317" i="32"/>
  <c r="I682" i="32"/>
  <c r="H2302" i="32"/>
  <c r="C2326" i="32"/>
  <c r="I1298" i="32"/>
  <c r="C1326" i="32"/>
  <c r="H1312" i="32"/>
  <c r="C1355" i="32"/>
  <c r="H1341" i="32"/>
  <c r="I2311" i="32"/>
  <c r="C1319" i="32"/>
  <c r="H1305" i="32"/>
  <c r="I2281" i="32"/>
  <c r="H2286" i="32"/>
  <c r="C2310" i="32"/>
  <c r="I2282" i="32"/>
  <c r="C164" i="32"/>
  <c r="H158" i="32"/>
  <c r="I2270" i="32"/>
  <c r="H2316" i="32"/>
  <c r="C2340" i="32"/>
  <c r="I126" i="32"/>
  <c r="C1318" i="32"/>
  <c r="H1304" i="32"/>
  <c r="I661" i="32"/>
  <c r="C1330" i="32"/>
  <c r="H1316" i="32"/>
  <c r="C2375" i="32"/>
  <c r="H2351" i="32"/>
  <c r="H2320" i="32"/>
  <c r="C2344" i="32"/>
  <c r="C149" i="32"/>
  <c r="H143" i="32"/>
  <c r="I2269" i="32"/>
  <c r="I2278" i="32"/>
  <c r="C2372" i="32"/>
  <c r="H2348" i="32"/>
  <c r="C171" i="32"/>
  <c r="H165" i="32"/>
  <c r="I1290" i="32"/>
  <c r="I1302" i="32"/>
  <c r="I115" i="32"/>
  <c r="I667" i="32"/>
  <c r="H2314" i="32"/>
  <c r="C2338" i="32"/>
  <c r="C2363" i="32"/>
  <c r="H2339" i="32"/>
  <c r="J2290" i="32"/>
  <c r="J2292" i="32"/>
  <c r="D2320" i="32"/>
  <c r="D2298" i="32"/>
  <c r="D2306" i="32"/>
  <c r="J2262" i="32"/>
  <c r="D673" i="32"/>
  <c r="J1327" i="32"/>
  <c r="J2284" i="32"/>
  <c r="J1294" i="32"/>
  <c r="J1320" i="32"/>
  <c r="J2319" i="32"/>
  <c r="J2282" i="32"/>
  <c r="D1341" i="32"/>
  <c r="J667" i="32"/>
  <c r="J2285" i="32"/>
  <c r="D2351" i="32"/>
  <c r="J2281" i="32"/>
  <c r="D121" i="32"/>
  <c r="D2325" i="32"/>
  <c r="D1316" i="32"/>
  <c r="D1337" i="32"/>
  <c r="J665" i="32"/>
  <c r="J669" i="32"/>
  <c r="D1305" i="32"/>
  <c r="D762" i="32"/>
  <c r="J115" i="32"/>
  <c r="J682" i="32"/>
  <c r="J2270" i="32"/>
  <c r="D697" i="32"/>
  <c r="D2286" i="32"/>
  <c r="J2327" i="32"/>
  <c r="J2265" i="32"/>
  <c r="J1328" i="32"/>
  <c r="D680" i="32"/>
  <c r="J1291" i="32"/>
  <c r="J2269" i="32"/>
  <c r="D1304" i="32"/>
  <c r="D1334" i="32"/>
  <c r="D2332" i="32"/>
  <c r="D676" i="32"/>
  <c r="J1298" i="32"/>
  <c r="D132" i="32"/>
  <c r="D2339" i="32"/>
  <c r="D1342" i="32"/>
  <c r="D2348" i="32"/>
  <c r="J2280" i="32"/>
  <c r="D2312" i="32"/>
  <c r="D1338" i="32"/>
  <c r="D2294" i="32"/>
  <c r="J661" i="32"/>
  <c r="J2277" i="32"/>
  <c r="J677" i="32"/>
  <c r="D158" i="32"/>
  <c r="D692" i="32"/>
  <c r="D678" i="32"/>
  <c r="D688" i="32"/>
  <c r="D2321" i="32"/>
  <c r="D2309" i="32"/>
  <c r="J2264" i="32"/>
  <c r="J1290" i="32"/>
  <c r="J2296" i="32"/>
  <c r="J1302" i="32"/>
  <c r="J2324" i="32"/>
  <c r="J662" i="32"/>
  <c r="J2315" i="32"/>
  <c r="J137" i="32"/>
  <c r="D701" i="32"/>
  <c r="D2305" i="32"/>
  <c r="J2278" i="32"/>
  <c r="J126" i="32"/>
  <c r="D2328" i="32"/>
  <c r="J159" i="32"/>
  <c r="J1324" i="32"/>
  <c r="J148" i="32"/>
  <c r="D2316" i="32"/>
  <c r="J690" i="32"/>
  <c r="J152" i="32"/>
  <c r="D2293" i="32"/>
  <c r="J2274" i="32"/>
  <c r="D165" i="32"/>
  <c r="D2289" i="32"/>
  <c r="D1308" i="32"/>
  <c r="D154" i="32"/>
  <c r="J2273" i="32"/>
  <c r="J1323" i="32"/>
  <c r="D2314" i="32"/>
  <c r="D693" i="32"/>
  <c r="D2302" i="32"/>
  <c r="J740" i="32"/>
  <c r="D1312" i="32"/>
  <c r="J2311" i="32"/>
  <c r="D672" i="32"/>
  <c r="J686" i="32"/>
  <c r="D2343" i="32"/>
  <c r="D2335" i="32"/>
  <c r="D143" i="32"/>
  <c r="J670" i="32"/>
  <c r="C737" i="32" l="1"/>
  <c r="H726" i="32"/>
  <c r="E740" i="32"/>
  <c r="E670" i="32"/>
  <c r="C703" i="32"/>
  <c r="H692" i="32"/>
  <c r="C785" i="32"/>
  <c r="H774" i="32"/>
  <c r="C711" i="32"/>
  <c r="H700" i="32"/>
  <c r="C698" i="32"/>
  <c r="H687" i="32"/>
  <c r="I751" i="32"/>
  <c r="I681" i="32"/>
  <c r="C778" i="32"/>
  <c r="H767" i="32"/>
  <c r="C695" i="32"/>
  <c r="H684" i="32"/>
  <c r="C773" i="32"/>
  <c r="H762" i="32"/>
  <c r="C705" i="32"/>
  <c r="H694" i="32"/>
  <c r="C757" i="32"/>
  <c r="H746" i="32"/>
  <c r="C699" i="32"/>
  <c r="H688" i="32"/>
  <c r="E2273" i="32"/>
  <c r="E2277" i="32"/>
  <c r="C2349" i="32"/>
  <c r="H2325" i="32"/>
  <c r="C2345" i="32"/>
  <c r="H2321" i="32"/>
  <c r="I2301" i="32"/>
  <c r="I2297" i="32"/>
  <c r="E2264" i="32"/>
  <c r="E2280" i="32"/>
  <c r="E2284" i="32"/>
  <c r="I2304" i="32"/>
  <c r="I2288" i="32"/>
  <c r="H2332" i="32"/>
  <c r="C2356" i="32"/>
  <c r="C2336" i="32"/>
  <c r="H2312" i="32"/>
  <c r="C2352" i="32"/>
  <c r="H2328" i="32"/>
  <c r="I2308" i="32"/>
  <c r="E1298" i="32"/>
  <c r="E1302" i="32"/>
  <c r="E2269" i="32"/>
  <c r="E1290" i="32"/>
  <c r="E661" i="32"/>
  <c r="E1294" i="32"/>
  <c r="E667" i="32"/>
  <c r="E682" i="32"/>
  <c r="E2315" i="32"/>
  <c r="E662" i="32"/>
  <c r="E677" i="32"/>
  <c r="E1320" i="32"/>
  <c r="E159" i="32"/>
  <c r="E1328" i="32"/>
  <c r="E2292" i="32"/>
  <c r="E2324" i="32"/>
  <c r="E2262" i="32"/>
  <c r="E2278" i="32"/>
  <c r="E2270" i="32"/>
  <c r="E2282" i="32"/>
  <c r="E2274" i="32"/>
  <c r="E2319" i="32"/>
  <c r="E2285" i="32"/>
  <c r="E2296" i="32"/>
  <c r="E665" i="32"/>
  <c r="E1323" i="32"/>
  <c r="E2281" i="32"/>
  <c r="E2311" i="32"/>
  <c r="E126" i="32"/>
  <c r="E137" i="32"/>
  <c r="E669" i="32"/>
  <c r="E1324" i="32"/>
  <c r="E2290" i="32"/>
  <c r="E686" i="32"/>
  <c r="E115" i="32"/>
  <c r="E2265" i="32"/>
  <c r="E148" i="32"/>
  <c r="E690" i="32"/>
  <c r="E2327" i="32"/>
  <c r="E152" i="32"/>
  <c r="E1291" i="32"/>
  <c r="E1327" i="32"/>
  <c r="I2348" i="32"/>
  <c r="C1344" i="32"/>
  <c r="H1330" i="32"/>
  <c r="C1333" i="32"/>
  <c r="H1319" i="32"/>
  <c r="H1355" i="32"/>
  <c r="C1369" i="32"/>
  <c r="I688" i="32"/>
  <c r="I121" i="32"/>
  <c r="H2363" i="32"/>
  <c r="C2387" i="32"/>
  <c r="I701" i="32"/>
  <c r="H149" i="32"/>
  <c r="C155" i="32"/>
  <c r="C2368" i="32"/>
  <c r="H2344" i="32"/>
  <c r="C2399" i="32"/>
  <c r="H2375" i="32"/>
  <c r="C1332" i="32"/>
  <c r="H1318" i="32"/>
  <c r="C2364" i="32"/>
  <c r="H2340" i="32"/>
  <c r="I676" i="32"/>
  <c r="I1312" i="32"/>
  <c r="I2294" i="32"/>
  <c r="I1337" i="32"/>
  <c r="H1348" i="32"/>
  <c r="C1362" i="32"/>
  <c r="H2322" i="32"/>
  <c r="C2346" i="32"/>
  <c r="I1308" i="32"/>
  <c r="I2289" i="32"/>
  <c r="I1342" i="32"/>
  <c r="I2335" i="32"/>
  <c r="I680" i="32"/>
  <c r="I154" i="32"/>
  <c r="H2372" i="32"/>
  <c r="C2396" i="32"/>
  <c r="I2320" i="32"/>
  <c r="I1316" i="32"/>
  <c r="C170" i="32"/>
  <c r="H164" i="32"/>
  <c r="H2310" i="32"/>
  <c r="C2334" i="32"/>
  <c r="I1305" i="32"/>
  <c r="I1341" i="32"/>
  <c r="H2326" i="32"/>
  <c r="C2350" i="32"/>
  <c r="H127" i="32"/>
  <c r="C133" i="32"/>
  <c r="I693" i="32"/>
  <c r="I2298" i="32"/>
  <c r="I672" i="32"/>
  <c r="I132" i="32"/>
  <c r="I2305" i="32"/>
  <c r="I2309" i="32"/>
  <c r="H1352" i="32"/>
  <c r="C1366" i="32"/>
  <c r="I2343" i="32"/>
  <c r="I2314" i="32"/>
  <c r="I697" i="32"/>
  <c r="I2316" i="32"/>
  <c r="I2339" i="32"/>
  <c r="H2338" i="32"/>
  <c r="C2362" i="32"/>
  <c r="I165" i="32"/>
  <c r="I143" i="32"/>
  <c r="I2351" i="32"/>
  <c r="I1304" i="32"/>
  <c r="I2286" i="32"/>
  <c r="C1340" i="32"/>
  <c r="H1326" i="32"/>
  <c r="I2302" i="32"/>
  <c r="C2341" i="32"/>
  <c r="H2317" i="32"/>
  <c r="I678" i="32"/>
  <c r="H2330" i="32"/>
  <c r="C2354" i="32"/>
  <c r="H1351" i="32"/>
  <c r="C1365" i="32"/>
  <c r="I1334" i="32"/>
  <c r="C1336" i="32"/>
  <c r="H1322" i="32"/>
  <c r="H1356" i="32"/>
  <c r="C1370" i="32"/>
  <c r="H2359" i="32"/>
  <c r="C2383" i="32"/>
  <c r="I673" i="32"/>
  <c r="C177" i="32"/>
  <c r="H171" i="32"/>
  <c r="I158" i="32"/>
  <c r="I2293" i="32"/>
  <c r="H2318" i="32"/>
  <c r="C2342" i="32"/>
  <c r="I2306" i="32"/>
  <c r="C144" i="32"/>
  <c r="H138" i="32"/>
  <c r="C2337" i="32"/>
  <c r="H2313" i="32"/>
  <c r="C2353" i="32"/>
  <c r="H2329" i="32"/>
  <c r="H2333" i="32"/>
  <c r="C2357" i="32"/>
  <c r="I1338" i="32"/>
  <c r="C2391" i="32"/>
  <c r="H2367" i="32"/>
  <c r="C166" i="32"/>
  <c r="H160" i="32"/>
  <c r="J751" i="32"/>
  <c r="J2314" i="32"/>
  <c r="J1312" i="32"/>
  <c r="J121" i="32"/>
  <c r="D149" i="32"/>
  <c r="D2340" i="32"/>
  <c r="D2349" i="32"/>
  <c r="J1334" i="32"/>
  <c r="D160" i="32"/>
  <c r="D2326" i="32"/>
  <c r="J697" i="32"/>
  <c r="J1338" i="32"/>
  <c r="J2298" i="32"/>
  <c r="D687" i="32"/>
  <c r="D704" i="32"/>
  <c r="D2356" i="32"/>
  <c r="D2336" i="32"/>
  <c r="J2297" i="32"/>
  <c r="D1326" i="32"/>
  <c r="D2338" i="32"/>
  <c r="J2343" i="32"/>
  <c r="J2304" i="32"/>
  <c r="D1351" i="32"/>
  <c r="J701" i="32"/>
  <c r="J678" i="32"/>
  <c r="D2367" i="32"/>
  <c r="D2329" i="32"/>
  <c r="D2359" i="32"/>
  <c r="D1355" i="32"/>
  <c r="J165" i="32"/>
  <c r="J680" i="32"/>
  <c r="D1319" i="32"/>
  <c r="D2363" i="32"/>
  <c r="J132" i="32"/>
  <c r="D164" i="32"/>
  <c r="J1341" i="32"/>
  <c r="D2313" i="32"/>
  <c r="J688" i="32"/>
  <c r="J158" i="32"/>
  <c r="J2301" i="32"/>
  <c r="D2333" i="32"/>
  <c r="J2316" i="32"/>
  <c r="J1305" i="32"/>
  <c r="D699" i="32"/>
  <c r="D691" i="32"/>
  <c r="J672" i="32"/>
  <c r="D2330" i="32"/>
  <c r="J143" i="32"/>
  <c r="J693" i="32"/>
  <c r="D2317" i="32"/>
  <c r="D1356" i="32"/>
  <c r="J2293" i="32"/>
  <c r="J2288" i="32"/>
  <c r="J2305" i="32"/>
  <c r="J2339" i="32"/>
  <c r="J1316" i="32"/>
  <c r="D2375" i="32"/>
  <c r="J681" i="32"/>
  <c r="D2344" i="32"/>
  <c r="J2289" i="32"/>
  <c r="D684" i="32"/>
  <c r="D712" i="32"/>
  <c r="D1330" i="32"/>
  <c r="D138" i="32"/>
  <c r="D171" i="32"/>
  <c r="D2318" i="32"/>
  <c r="J2351" i="32"/>
  <c r="J676" i="32"/>
  <c r="D1352" i="32"/>
  <c r="J2309" i="32"/>
  <c r="D1322" i="32"/>
  <c r="J1342" i="32"/>
  <c r="D2352" i="32"/>
  <c r="D1318" i="32"/>
  <c r="J1304" i="32"/>
  <c r="J2308" i="32"/>
  <c r="J2286" i="32"/>
  <c r="J673" i="32"/>
  <c r="J154" i="32"/>
  <c r="D2372" i="32"/>
  <c r="D127" i="32"/>
  <c r="J2302" i="32"/>
  <c r="J2348" i="32"/>
  <c r="D689" i="32"/>
  <c r="D1348" i="32"/>
  <c r="J2294" i="32"/>
  <c r="D683" i="32"/>
  <c r="D703" i="32"/>
  <c r="J1308" i="32"/>
  <c r="J2306" i="32"/>
  <c r="D773" i="32"/>
  <c r="D2322" i="32"/>
  <c r="D2310" i="32"/>
  <c r="J2320" i="32"/>
  <c r="D2345" i="32"/>
  <c r="J1337" i="32"/>
  <c r="D708" i="32"/>
  <c r="J2335" i="32"/>
  <c r="H737" i="32" l="1"/>
  <c r="C748" i="32"/>
  <c r="E681" i="32"/>
  <c r="E751" i="32"/>
  <c r="C768" i="32"/>
  <c r="H757" i="32"/>
  <c r="C784" i="32"/>
  <c r="H773" i="32"/>
  <c r="C789" i="32"/>
  <c r="H778" i="32"/>
  <c r="C709" i="32"/>
  <c r="H698" i="32"/>
  <c r="C722" i="32"/>
  <c r="H711" i="32"/>
  <c r="C714" i="32"/>
  <c r="H703" i="32"/>
  <c r="I762" i="32"/>
  <c r="I692" i="32"/>
  <c r="C710" i="32"/>
  <c r="H699" i="32"/>
  <c r="C716" i="32"/>
  <c r="H705" i="32"/>
  <c r="C706" i="32"/>
  <c r="H695" i="32"/>
  <c r="C796" i="32"/>
  <c r="H785" i="32"/>
  <c r="E2301" i="32"/>
  <c r="E2297" i="32"/>
  <c r="H2349" i="32"/>
  <c r="C2373" i="32"/>
  <c r="I2321" i="32"/>
  <c r="I2325" i="32"/>
  <c r="H2345" i="32"/>
  <c r="C2369" i="32"/>
  <c r="E2308" i="32"/>
  <c r="E2304" i="32"/>
  <c r="E2288" i="32"/>
  <c r="H2336" i="32"/>
  <c r="C2360" i="32"/>
  <c r="I2328" i="32"/>
  <c r="C2380" i="32"/>
  <c r="H2356" i="32"/>
  <c r="C2376" i="32"/>
  <c r="H2352" i="32"/>
  <c r="I2332" i="32"/>
  <c r="I2312" i="32"/>
  <c r="E1338" i="32"/>
  <c r="E2302" i="32"/>
  <c r="E1304" i="32"/>
  <c r="E143" i="32"/>
  <c r="E2343" i="32"/>
  <c r="E693" i="32"/>
  <c r="E2316" i="32"/>
  <c r="E2293" i="32"/>
  <c r="E2320" i="32"/>
  <c r="E2335" i="32"/>
  <c r="E158" i="32"/>
  <c r="E680" i="32"/>
  <c r="E2305" i="32"/>
  <c r="E2289" i="32"/>
  <c r="E2286" i="32"/>
  <c r="E132" i="32"/>
  <c r="E1337" i="32"/>
  <c r="E1312" i="32"/>
  <c r="E688" i="32"/>
  <c r="E2314" i="32"/>
  <c r="E672" i="32"/>
  <c r="E165" i="32"/>
  <c r="E2309" i="32"/>
  <c r="E2298" i="32"/>
  <c r="E1305" i="32"/>
  <c r="E1316" i="32"/>
  <c r="E154" i="32"/>
  <c r="E1308" i="32"/>
  <c r="E676" i="32"/>
  <c r="E701" i="32"/>
  <c r="E673" i="32"/>
  <c r="E2306" i="32"/>
  <c r="E1334" i="32"/>
  <c r="E678" i="32"/>
  <c r="E2351" i="32"/>
  <c r="E2339" i="32"/>
  <c r="E697" i="32"/>
  <c r="E1341" i="32"/>
  <c r="E1342" i="32"/>
  <c r="E2294" i="32"/>
  <c r="E121" i="32"/>
  <c r="E2348" i="32"/>
  <c r="I2359" i="32"/>
  <c r="C150" i="32"/>
  <c r="H144" i="32"/>
  <c r="I2318" i="32"/>
  <c r="C172" i="32"/>
  <c r="H166" i="32"/>
  <c r="I2367" i="32"/>
  <c r="H2337" i="32"/>
  <c r="C2361" i="32"/>
  <c r="I683" i="32"/>
  <c r="I171" i="32"/>
  <c r="H1370" i="32"/>
  <c r="C1384" i="32"/>
  <c r="I1322" i="32"/>
  <c r="H1340" i="32"/>
  <c r="C1354" i="32"/>
  <c r="H1366" i="32"/>
  <c r="C1380" i="32"/>
  <c r="I127" i="32"/>
  <c r="I699" i="32"/>
  <c r="H2334" i="32"/>
  <c r="C2358" i="32"/>
  <c r="C176" i="32"/>
  <c r="H170" i="32"/>
  <c r="C2420" i="32"/>
  <c r="H2396" i="32"/>
  <c r="H1362" i="32"/>
  <c r="C1376" i="32"/>
  <c r="H2364" i="32"/>
  <c r="C2388" i="32"/>
  <c r="I2375" i="32"/>
  <c r="H155" i="32"/>
  <c r="C161" i="32"/>
  <c r="H1369" i="32"/>
  <c r="C1383" i="32"/>
  <c r="C1347" i="32"/>
  <c r="H1333" i="32"/>
  <c r="I2330" i="32"/>
  <c r="C2415" i="32"/>
  <c r="H2391" i="32"/>
  <c r="C2381" i="32"/>
  <c r="H2357" i="32"/>
  <c r="H2353" i="32"/>
  <c r="C2377" i="32"/>
  <c r="I138" i="32"/>
  <c r="C2407" i="32"/>
  <c r="H2383" i="32"/>
  <c r="I1356" i="32"/>
  <c r="H2354" i="32"/>
  <c r="C2378" i="32"/>
  <c r="I2317" i="32"/>
  <c r="I687" i="32"/>
  <c r="H2362" i="32"/>
  <c r="C2386" i="32"/>
  <c r="I712" i="32"/>
  <c r="I1352" i="32"/>
  <c r="I2310" i="32"/>
  <c r="I2372" i="32"/>
  <c r="H2346" i="32"/>
  <c r="C2370" i="32"/>
  <c r="I1348" i="32"/>
  <c r="I689" i="32"/>
  <c r="I1318" i="32"/>
  <c r="H2368" i="32"/>
  <c r="C2392" i="32"/>
  <c r="C2411" i="32"/>
  <c r="H2387" i="32"/>
  <c r="I1355" i="32"/>
  <c r="I1330" i="32"/>
  <c r="I160" i="32"/>
  <c r="I2313" i="32"/>
  <c r="C183" i="32"/>
  <c r="H177" i="32"/>
  <c r="C139" i="32"/>
  <c r="H133" i="32"/>
  <c r="H2350" i="32"/>
  <c r="C2374" i="32"/>
  <c r="I164" i="32"/>
  <c r="I684" i="32"/>
  <c r="I2322" i="32"/>
  <c r="I704" i="32"/>
  <c r="I2340" i="32"/>
  <c r="C2423" i="32"/>
  <c r="H2399" i="32"/>
  <c r="I149" i="32"/>
  <c r="I2363" i="32"/>
  <c r="I1319" i="32"/>
  <c r="I2333" i="32"/>
  <c r="H2342" i="32"/>
  <c r="C2366" i="32"/>
  <c r="H1336" i="32"/>
  <c r="C1350" i="32"/>
  <c r="H1365" i="32"/>
  <c r="C1379" i="32"/>
  <c r="I1326" i="32"/>
  <c r="I2338" i="32"/>
  <c r="I2329" i="32"/>
  <c r="I691" i="32"/>
  <c r="I1351" i="32"/>
  <c r="H2341" i="32"/>
  <c r="C2365" i="32"/>
  <c r="I2326" i="32"/>
  <c r="H1332" i="32"/>
  <c r="C1346" i="32"/>
  <c r="I2344" i="32"/>
  <c r="I708" i="32"/>
  <c r="H1344" i="32"/>
  <c r="C1358" i="32"/>
  <c r="D784" i="32"/>
  <c r="D2387" i="32"/>
  <c r="J2363" i="32"/>
  <c r="J2367" i="32"/>
  <c r="J1319" i="32"/>
  <c r="D1344" i="32"/>
  <c r="J149" i="32"/>
  <c r="J2318" i="32"/>
  <c r="J1351" i="32"/>
  <c r="D2346" i="32"/>
  <c r="J2330" i="32"/>
  <c r="D1370" i="32"/>
  <c r="D714" i="32"/>
  <c r="J691" i="32"/>
  <c r="D177" i="32"/>
  <c r="J2332" i="32"/>
  <c r="D2376" i="32"/>
  <c r="J2326" i="32"/>
  <c r="D1366" i="32"/>
  <c r="D133" i="32"/>
  <c r="D723" i="32"/>
  <c r="J708" i="32"/>
  <c r="J1318" i="32"/>
  <c r="J2317" i="32"/>
  <c r="J2328" i="32"/>
  <c r="J2375" i="32"/>
  <c r="J2329" i="32"/>
  <c r="J2372" i="32"/>
  <c r="J2322" i="32"/>
  <c r="D698" i="32"/>
  <c r="D2354" i="32"/>
  <c r="D694" i="32"/>
  <c r="J171" i="32"/>
  <c r="J712" i="32"/>
  <c r="D2360" i="32"/>
  <c r="J1348" i="32"/>
  <c r="D695" i="32"/>
  <c r="J2325" i="32"/>
  <c r="D2334" i="32"/>
  <c r="D166" i="32"/>
  <c r="D702" i="32"/>
  <c r="J2310" i="32"/>
  <c r="D2383" i="32"/>
  <c r="J2338" i="32"/>
  <c r="J127" i="32"/>
  <c r="D1333" i="32"/>
  <c r="J683" i="32"/>
  <c r="D144" i="32"/>
  <c r="J684" i="32"/>
  <c r="J2312" i="32"/>
  <c r="D2353" i="32"/>
  <c r="J689" i="32"/>
  <c r="D155" i="32"/>
  <c r="J2359" i="32"/>
  <c r="D1336" i="32"/>
  <c r="J164" i="32"/>
  <c r="D2380" i="32"/>
  <c r="J2333" i="32"/>
  <c r="D1369" i="32"/>
  <c r="D2341" i="32"/>
  <c r="D1340" i="32"/>
  <c r="D719" i="32"/>
  <c r="J1322" i="32"/>
  <c r="J1330" i="32"/>
  <c r="D2368" i="32"/>
  <c r="J1356" i="32"/>
  <c r="J687" i="32"/>
  <c r="D700" i="32"/>
  <c r="D2399" i="32"/>
  <c r="J699" i="32"/>
  <c r="D1332" i="32"/>
  <c r="D2350" i="32"/>
  <c r="J138" i="32"/>
  <c r="D2337" i="32"/>
  <c r="D2369" i="32"/>
  <c r="D1365" i="32"/>
  <c r="D2391" i="32"/>
  <c r="D2362" i="32"/>
  <c r="J692" i="32"/>
  <c r="J704" i="32"/>
  <c r="J2340" i="32"/>
  <c r="J1326" i="32"/>
  <c r="J160" i="32"/>
  <c r="J1352" i="32"/>
  <c r="D715" i="32"/>
  <c r="D2357" i="32"/>
  <c r="J2321" i="32"/>
  <c r="J1355" i="32"/>
  <c r="D2342" i="32"/>
  <c r="D710" i="32"/>
  <c r="D1362" i="32"/>
  <c r="J2313" i="32"/>
  <c r="D2396" i="32"/>
  <c r="J2344" i="32"/>
  <c r="D2364" i="32"/>
  <c r="D170" i="32"/>
  <c r="J762" i="32"/>
  <c r="D2373" i="32"/>
  <c r="C759" i="32" l="1"/>
  <c r="H748" i="32"/>
  <c r="E762" i="32"/>
  <c r="E692" i="32"/>
  <c r="C727" i="32"/>
  <c r="H716" i="32"/>
  <c r="C733" i="32"/>
  <c r="H722" i="32"/>
  <c r="C800" i="32"/>
  <c r="H789" i="32"/>
  <c r="C779" i="32"/>
  <c r="H768" i="32"/>
  <c r="I703" i="32"/>
  <c r="I773" i="32"/>
  <c r="C807" i="32"/>
  <c r="H796" i="32"/>
  <c r="C717" i="32"/>
  <c r="H706" i="32"/>
  <c r="C721" i="32"/>
  <c r="H710" i="32"/>
  <c r="C725" i="32"/>
  <c r="H714" i="32"/>
  <c r="C720" i="32"/>
  <c r="H709" i="32"/>
  <c r="C795" i="32"/>
  <c r="H784" i="32"/>
  <c r="E2325" i="32"/>
  <c r="E2321" i="32"/>
  <c r="C2393" i="32"/>
  <c r="H2369" i="32"/>
  <c r="I2345" i="32"/>
  <c r="I2349" i="32"/>
  <c r="C2397" i="32"/>
  <c r="H2373" i="32"/>
  <c r="E2312" i="32"/>
  <c r="E2332" i="32"/>
  <c r="E2328" i="32"/>
  <c r="I2356" i="32"/>
  <c r="I2336" i="32"/>
  <c r="C2404" i="32"/>
  <c r="H2380" i="32"/>
  <c r="I2352" i="32"/>
  <c r="H2376" i="32"/>
  <c r="C2400" i="32"/>
  <c r="H2360" i="32"/>
  <c r="C2384" i="32"/>
  <c r="E708" i="32"/>
  <c r="E691" i="32"/>
  <c r="E2363" i="32"/>
  <c r="E2329" i="32"/>
  <c r="E704" i="32"/>
  <c r="E2313" i="32"/>
  <c r="E2372" i="32"/>
  <c r="E2338" i="32"/>
  <c r="E127" i="32"/>
  <c r="E684" i="32"/>
  <c r="E1330" i="32"/>
  <c r="E1318" i="32"/>
  <c r="E1352" i="32"/>
  <c r="E2318" i="32"/>
  <c r="E2333" i="32"/>
  <c r="E2340" i="32"/>
  <c r="E164" i="32"/>
  <c r="E689" i="32"/>
  <c r="E1356" i="32"/>
  <c r="E2330" i="32"/>
  <c r="E2375" i="32"/>
  <c r="E2367" i="32"/>
  <c r="E2317" i="32"/>
  <c r="E138" i="32"/>
  <c r="E699" i="32"/>
  <c r="E683" i="32"/>
  <c r="E1348" i="32"/>
  <c r="E1319" i="32"/>
  <c r="E149" i="32"/>
  <c r="E2344" i="32"/>
  <c r="E2326" i="32"/>
  <c r="E1351" i="32"/>
  <c r="E1326" i="32"/>
  <c r="E687" i="32"/>
  <c r="E1322" i="32"/>
  <c r="E171" i="32"/>
  <c r="E2322" i="32"/>
  <c r="E160" i="32"/>
  <c r="E1355" i="32"/>
  <c r="E2310" i="32"/>
  <c r="E712" i="32"/>
  <c r="E2359" i="32"/>
  <c r="I2350" i="32"/>
  <c r="I719" i="32"/>
  <c r="I1332" i="32"/>
  <c r="I1344" i="32"/>
  <c r="I700" i="32"/>
  <c r="H2366" i="32"/>
  <c r="C2390" i="32"/>
  <c r="I2399" i="32"/>
  <c r="H139" i="32"/>
  <c r="C145" i="32"/>
  <c r="C189" i="32"/>
  <c r="H183" i="32"/>
  <c r="C2416" i="32"/>
  <c r="H2392" i="32"/>
  <c r="I2354" i="32"/>
  <c r="I702" i="32"/>
  <c r="C2401" i="32"/>
  <c r="H2377" i="32"/>
  <c r="C2405" i="32"/>
  <c r="H2381" i="32"/>
  <c r="I1333" i="32"/>
  <c r="C1397" i="32"/>
  <c r="H1383" i="32"/>
  <c r="I155" i="32"/>
  <c r="H2388" i="32"/>
  <c r="C2412" i="32"/>
  <c r="I715" i="32"/>
  <c r="H2420" i="32"/>
  <c r="C2444" i="32"/>
  <c r="H1380" i="32"/>
  <c r="C1394" i="32"/>
  <c r="I1340" i="32"/>
  <c r="H1384" i="32"/>
  <c r="C1398" i="32"/>
  <c r="I2337" i="32"/>
  <c r="C178" i="32"/>
  <c r="H172" i="32"/>
  <c r="I144" i="32"/>
  <c r="C1360" i="32"/>
  <c r="H1346" i="32"/>
  <c r="I2341" i="32"/>
  <c r="C1393" i="32"/>
  <c r="H1379" i="32"/>
  <c r="I694" i="32"/>
  <c r="C2447" i="32"/>
  <c r="H2423" i="32"/>
  <c r="I177" i="32"/>
  <c r="I698" i="32"/>
  <c r="C2389" i="32"/>
  <c r="H2365" i="32"/>
  <c r="C1364" i="32"/>
  <c r="H1350" i="32"/>
  <c r="I2342" i="32"/>
  <c r="C2398" i="32"/>
  <c r="H2374" i="32"/>
  <c r="I2387" i="32"/>
  <c r="I2368" i="32"/>
  <c r="C2394" i="32"/>
  <c r="H2370" i="32"/>
  <c r="C2431" i="32"/>
  <c r="H2407" i="32"/>
  <c r="I2353" i="32"/>
  <c r="I2391" i="32"/>
  <c r="I1369" i="32"/>
  <c r="I2364" i="32"/>
  <c r="I170" i="32"/>
  <c r="C2382" i="32"/>
  <c r="H2358" i="32"/>
  <c r="I1366" i="32"/>
  <c r="I1370" i="32"/>
  <c r="H2386" i="32"/>
  <c r="C2410" i="32"/>
  <c r="I2357" i="32"/>
  <c r="H1347" i="32"/>
  <c r="C1361" i="32"/>
  <c r="H1376" i="32"/>
  <c r="C1390" i="32"/>
  <c r="I2396" i="32"/>
  <c r="I2334" i="32"/>
  <c r="C156" i="32"/>
  <c r="H150" i="32"/>
  <c r="I723" i="32"/>
  <c r="I1336" i="32"/>
  <c r="I2346" i="32"/>
  <c r="C1372" i="32"/>
  <c r="H1358" i="32"/>
  <c r="I1365" i="32"/>
  <c r="I710" i="32"/>
  <c r="I133" i="32"/>
  <c r="C2435" i="32"/>
  <c r="H2411" i="32"/>
  <c r="I2362" i="32"/>
  <c r="C2402" i="32"/>
  <c r="H2378" i="32"/>
  <c r="I2383" i="32"/>
  <c r="C2439" i="32"/>
  <c r="H2415" i="32"/>
  <c r="C167" i="32"/>
  <c r="H161" i="32"/>
  <c r="I1362" i="32"/>
  <c r="I695" i="32"/>
  <c r="C182" i="32"/>
  <c r="H176" i="32"/>
  <c r="C1368" i="32"/>
  <c r="H1354" i="32"/>
  <c r="C2385" i="32"/>
  <c r="H2361" i="32"/>
  <c r="I166" i="32"/>
  <c r="J703" i="32"/>
  <c r="D706" i="32"/>
  <c r="J2353" i="32"/>
  <c r="J144" i="32"/>
  <c r="J702" i="32"/>
  <c r="D2393" i="32"/>
  <c r="J2341" i="32"/>
  <c r="D2400" i="32"/>
  <c r="D713" i="32"/>
  <c r="D2386" i="32"/>
  <c r="J2357" i="32"/>
  <c r="D2415" i="32"/>
  <c r="J2354" i="32"/>
  <c r="J700" i="32"/>
  <c r="J2364" i="32"/>
  <c r="D150" i="32"/>
  <c r="D2392" i="32"/>
  <c r="J2336" i="32"/>
  <c r="D721" i="32"/>
  <c r="D2374" i="32"/>
  <c r="J133" i="32"/>
  <c r="J2387" i="32"/>
  <c r="D1347" i="32"/>
  <c r="D2384" i="32"/>
  <c r="D2370" i="32"/>
  <c r="J170" i="32"/>
  <c r="J2346" i="32"/>
  <c r="J2342" i="32"/>
  <c r="D139" i="32"/>
  <c r="J177" i="32"/>
  <c r="J2396" i="32"/>
  <c r="D795" i="32"/>
  <c r="D2407" i="32"/>
  <c r="D2361" i="32"/>
  <c r="D1350" i="32"/>
  <c r="J1369" i="32"/>
  <c r="D176" i="32"/>
  <c r="D2377" i="32"/>
  <c r="J715" i="32"/>
  <c r="J2352" i="32"/>
  <c r="D2397" i="32"/>
  <c r="D2365" i="32"/>
  <c r="D1376" i="32"/>
  <c r="D172" i="32"/>
  <c r="D1383" i="32"/>
  <c r="D2388" i="32"/>
  <c r="J723" i="32"/>
  <c r="J2334" i="32"/>
  <c r="D2423" i="32"/>
  <c r="J166" i="32"/>
  <c r="D2411" i="32"/>
  <c r="J698" i="32"/>
  <c r="J2345" i="32"/>
  <c r="J1340" i="32"/>
  <c r="D2404" i="32"/>
  <c r="D725" i="32"/>
  <c r="J2356" i="32"/>
  <c r="D726" i="32"/>
  <c r="D1380" i="32"/>
  <c r="J695" i="32"/>
  <c r="J2337" i="32"/>
  <c r="J155" i="32"/>
  <c r="J710" i="32"/>
  <c r="J2349" i="32"/>
  <c r="J719" i="32"/>
  <c r="D734" i="32"/>
  <c r="J773" i="32"/>
  <c r="J1366" i="32"/>
  <c r="J2362" i="32"/>
  <c r="D2420" i="32"/>
  <c r="J1370" i="32"/>
  <c r="J2383" i="32"/>
  <c r="D2381" i="32"/>
  <c r="D161" i="32"/>
  <c r="D705" i="32"/>
  <c r="D2378" i="32"/>
  <c r="J694" i="32"/>
  <c r="D730" i="32"/>
  <c r="D1358" i="32"/>
  <c r="D2366" i="32"/>
  <c r="J1333" i="32"/>
  <c r="J2391" i="32"/>
  <c r="D1346" i="32"/>
  <c r="D1384" i="32"/>
  <c r="D2358" i="32"/>
  <c r="D711" i="32"/>
  <c r="J2399" i="32"/>
  <c r="D1354" i="32"/>
  <c r="J2368" i="32"/>
  <c r="J1336" i="32"/>
  <c r="J1362" i="32"/>
  <c r="J1365" i="32"/>
  <c r="D1379" i="32"/>
  <c r="J2350" i="32"/>
  <c r="D709" i="32"/>
  <c r="J1332" i="32"/>
  <c r="J1344" i="32"/>
  <c r="D183" i="32"/>
  <c r="C770" i="32" l="1"/>
  <c r="H759" i="32"/>
  <c r="E773" i="32"/>
  <c r="E703" i="32"/>
  <c r="C731" i="32"/>
  <c r="H720" i="32"/>
  <c r="C732" i="32"/>
  <c r="H721" i="32"/>
  <c r="I721" i="32" s="1"/>
  <c r="C818" i="32"/>
  <c r="H807" i="32"/>
  <c r="C790" i="32"/>
  <c r="H779" i="32"/>
  <c r="C744" i="32"/>
  <c r="H733" i="32"/>
  <c r="I784" i="32"/>
  <c r="I714" i="32"/>
  <c r="C806" i="32"/>
  <c r="H795" i="32"/>
  <c r="C736" i="32"/>
  <c r="H725" i="32"/>
  <c r="C728" i="32"/>
  <c r="H717" i="32"/>
  <c r="C811" i="32"/>
  <c r="H800" i="32"/>
  <c r="C738" i="32"/>
  <c r="H727" i="32"/>
  <c r="E2349" i="32"/>
  <c r="E2345" i="32"/>
  <c r="I2373" i="32"/>
  <c r="H2397" i="32"/>
  <c r="C2421" i="32"/>
  <c r="C2417" i="32"/>
  <c r="H2393" i="32"/>
  <c r="I2369" i="32"/>
  <c r="E2352" i="32"/>
  <c r="E2356" i="32"/>
  <c r="E2336" i="32"/>
  <c r="C2408" i="32"/>
  <c r="H2384" i="32"/>
  <c r="I2360" i="32"/>
  <c r="I2380" i="32"/>
  <c r="C2424" i="32"/>
  <c r="H2400" i="32"/>
  <c r="H2404" i="32"/>
  <c r="C2428" i="32"/>
  <c r="I2376" i="32"/>
  <c r="E133" i="32"/>
  <c r="E166" i="32"/>
  <c r="E2362" i="32"/>
  <c r="E2334" i="32"/>
  <c r="E1366" i="32"/>
  <c r="E2391" i="32"/>
  <c r="E1340" i="32"/>
  <c r="E700" i="32"/>
  <c r="E719" i="32"/>
  <c r="E2353" i="32"/>
  <c r="E155" i="32"/>
  <c r="E1344" i="32"/>
  <c r="E2350" i="32"/>
  <c r="E2396" i="32"/>
  <c r="E2364" i="32"/>
  <c r="E2368" i="32"/>
  <c r="E2342" i="32"/>
  <c r="E177" i="32"/>
  <c r="E715" i="32"/>
  <c r="E2354" i="32"/>
  <c r="E1370" i="32"/>
  <c r="E1369" i="32"/>
  <c r="E1332" i="32"/>
  <c r="E170" i="32"/>
  <c r="E2357" i="32"/>
  <c r="E695" i="32"/>
  <c r="E2383" i="32"/>
  <c r="E2346" i="32"/>
  <c r="E723" i="32"/>
  <c r="E2341" i="32"/>
  <c r="E1333" i="32"/>
  <c r="E702" i="32"/>
  <c r="E2399" i="32"/>
  <c r="E1362" i="32"/>
  <c r="E1365" i="32"/>
  <c r="E1336" i="32"/>
  <c r="E710" i="32"/>
  <c r="E2387" i="32"/>
  <c r="E698" i="32"/>
  <c r="E694" i="32"/>
  <c r="E144" i="32"/>
  <c r="E2337" i="32"/>
  <c r="I2386" i="32"/>
  <c r="I706" i="32"/>
  <c r="I2361" i="32"/>
  <c r="I161" i="32"/>
  <c r="I2415" i="32"/>
  <c r="I713" i="32"/>
  <c r="C1386" i="32"/>
  <c r="H1372" i="32"/>
  <c r="I730" i="32"/>
  <c r="I2365" i="32"/>
  <c r="I734" i="32"/>
  <c r="I711" i="32"/>
  <c r="I172" i="32"/>
  <c r="I1380" i="32"/>
  <c r="C2429" i="32"/>
  <c r="H2405" i="32"/>
  <c r="C195" i="32"/>
  <c r="H189" i="32"/>
  <c r="I139" i="32"/>
  <c r="I2366" i="32"/>
  <c r="I1354" i="32"/>
  <c r="I150" i="32"/>
  <c r="H2402" i="32"/>
  <c r="C2426" i="32"/>
  <c r="I709" i="32"/>
  <c r="C162" i="32"/>
  <c r="H156" i="32"/>
  <c r="H1361" i="32"/>
  <c r="C1375" i="32"/>
  <c r="I2358" i="32"/>
  <c r="I2407" i="32"/>
  <c r="H2394" i="32"/>
  <c r="C2418" i="32"/>
  <c r="I2374" i="32"/>
  <c r="I1350" i="32"/>
  <c r="I2423" i="32"/>
  <c r="I1379" i="32"/>
  <c r="C1374" i="32"/>
  <c r="H1360" i="32"/>
  <c r="H2412" i="32"/>
  <c r="C2436" i="32"/>
  <c r="I1383" i="32"/>
  <c r="I2377" i="32"/>
  <c r="I2392" i="32"/>
  <c r="C188" i="32"/>
  <c r="H182" i="32"/>
  <c r="I2378" i="32"/>
  <c r="I1376" i="32"/>
  <c r="C1382" i="32"/>
  <c r="H1368" i="32"/>
  <c r="I726" i="32"/>
  <c r="C2463" i="32"/>
  <c r="H2439" i="32"/>
  <c r="I2411" i="32"/>
  <c r="C2409" i="32"/>
  <c r="H2385" i="32"/>
  <c r="I176" i="32"/>
  <c r="H167" i="32"/>
  <c r="C173" i="32"/>
  <c r="H2435" i="32"/>
  <c r="C2459" i="32"/>
  <c r="I1358" i="32"/>
  <c r="C1404" i="32"/>
  <c r="H1390" i="32"/>
  <c r="I1347" i="32"/>
  <c r="C2434" i="32"/>
  <c r="H2410" i="32"/>
  <c r="H2382" i="32"/>
  <c r="C2406" i="32"/>
  <c r="H2431" i="32"/>
  <c r="C2455" i="32"/>
  <c r="C2413" i="32"/>
  <c r="H2389" i="32"/>
  <c r="H2447" i="32"/>
  <c r="C2471" i="32"/>
  <c r="C184" i="32"/>
  <c r="H178" i="32"/>
  <c r="C1412" i="32"/>
  <c r="H1398" i="32"/>
  <c r="H2444" i="32"/>
  <c r="C2468" i="32"/>
  <c r="I2388" i="32"/>
  <c r="H2416" i="32"/>
  <c r="C2440" i="32"/>
  <c r="H145" i="32"/>
  <c r="C151" i="32"/>
  <c r="I2370" i="32"/>
  <c r="H2398" i="32"/>
  <c r="C2422" i="32"/>
  <c r="C1378" i="32"/>
  <c r="H1364" i="32"/>
  <c r="C1407" i="32"/>
  <c r="H1393" i="32"/>
  <c r="I1346" i="32"/>
  <c r="I1384" i="32"/>
  <c r="C1408" i="32"/>
  <c r="H1394" i="32"/>
  <c r="I2420" i="32"/>
  <c r="C1411" i="32"/>
  <c r="H1397" i="32"/>
  <c r="I2381" i="32"/>
  <c r="C2425" i="32"/>
  <c r="H2401" i="32"/>
  <c r="I183" i="32"/>
  <c r="I705" i="32"/>
  <c r="H2390" i="32"/>
  <c r="C2414" i="32"/>
  <c r="J2370" i="32"/>
  <c r="J714" i="32"/>
  <c r="J2388" i="32"/>
  <c r="J2373" i="32"/>
  <c r="J2381" i="32"/>
  <c r="J2378" i="32"/>
  <c r="J730" i="32"/>
  <c r="J2423" i="32"/>
  <c r="D741" i="32"/>
  <c r="D1393" i="32"/>
  <c r="D2408" i="32"/>
  <c r="J176" i="32"/>
  <c r="J2377" i="32"/>
  <c r="D1368" i="32"/>
  <c r="J1376" i="32"/>
  <c r="D1390" i="32"/>
  <c r="J1350" i="32"/>
  <c r="D2428" i="32"/>
  <c r="D2421" i="32"/>
  <c r="J1380" i="32"/>
  <c r="J726" i="32"/>
  <c r="J172" i="32"/>
  <c r="J2392" i="32"/>
  <c r="J2380" i="32"/>
  <c r="D145" i="32"/>
  <c r="D717" i="32"/>
  <c r="J2360" i="32"/>
  <c r="J711" i="32"/>
  <c r="J1358" i="32"/>
  <c r="D2385" i="32"/>
  <c r="D724" i="32"/>
  <c r="D2444" i="32"/>
  <c r="D2439" i="32"/>
  <c r="J1383" i="32"/>
  <c r="J2386" i="32"/>
  <c r="D1394" i="32"/>
  <c r="D2431" i="32"/>
  <c r="D1360" i="32"/>
  <c r="D716" i="32"/>
  <c r="J2376" i="32"/>
  <c r="J2361" i="32"/>
  <c r="D2390" i="32"/>
  <c r="D2410" i="32"/>
  <c r="D2389" i="32"/>
  <c r="D2405" i="32"/>
  <c r="D745" i="32"/>
  <c r="J2365" i="32"/>
  <c r="D2402" i="32"/>
  <c r="D2382" i="32"/>
  <c r="J161" i="32"/>
  <c r="D2401" i="32"/>
  <c r="J2415" i="32"/>
  <c r="D2412" i="32"/>
  <c r="J2420" i="32"/>
  <c r="D2416" i="32"/>
  <c r="J784" i="32"/>
  <c r="D1364" i="32"/>
  <c r="D2394" i="32"/>
  <c r="J1384" i="32"/>
  <c r="J2411" i="32"/>
  <c r="J1346" i="32"/>
  <c r="D736" i="32"/>
  <c r="J706" i="32"/>
  <c r="J2374" i="32"/>
  <c r="D1398" i="32"/>
  <c r="D167" i="32"/>
  <c r="D732" i="32"/>
  <c r="D156" i="32"/>
  <c r="D2447" i="32"/>
  <c r="D806" i="32"/>
  <c r="D178" i="32"/>
  <c r="J150" i="32"/>
  <c r="D182" i="32"/>
  <c r="J183" i="32"/>
  <c r="J709" i="32"/>
  <c r="J2358" i="32"/>
  <c r="J139" i="32"/>
  <c r="D2424" i="32"/>
  <c r="D737" i="32"/>
  <c r="D722" i="32"/>
  <c r="J734" i="32"/>
  <c r="D2417" i="32"/>
  <c r="D1361" i="32"/>
  <c r="J1354" i="32"/>
  <c r="D1397" i="32"/>
  <c r="D189" i="32"/>
  <c r="J721" i="32"/>
  <c r="J713" i="32"/>
  <c r="D2435" i="32"/>
  <c r="J2407" i="32"/>
  <c r="D2398" i="32"/>
  <c r="J1379" i="32"/>
  <c r="J2366" i="32"/>
  <c r="D720" i="32"/>
  <c r="J1347" i="32"/>
  <c r="J2369" i="32"/>
  <c r="J705" i="32"/>
  <c r="D1372" i="32"/>
  <c r="C781" i="32" l="1"/>
  <c r="H770" i="32"/>
  <c r="E714" i="32"/>
  <c r="E784" i="32"/>
  <c r="I725" i="32"/>
  <c r="C822" i="32"/>
  <c r="H811" i="32"/>
  <c r="C747" i="32"/>
  <c r="H736" i="32"/>
  <c r="C755" i="32"/>
  <c r="H744" i="32"/>
  <c r="C829" i="32"/>
  <c r="H818" i="32"/>
  <c r="C742" i="32"/>
  <c r="H731" i="32"/>
  <c r="I795" i="32"/>
  <c r="C749" i="32"/>
  <c r="H738" i="32"/>
  <c r="C739" i="32"/>
  <c r="H728" i="32"/>
  <c r="C817" i="32"/>
  <c r="H806" i="32"/>
  <c r="C801" i="32"/>
  <c r="H790" i="32"/>
  <c r="C743" i="32"/>
  <c r="H732" i="32"/>
  <c r="E2369" i="32"/>
  <c r="E2373" i="32"/>
  <c r="I2393" i="32"/>
  <c r="H2417" i="32"/>
  <c r="C2441" i="32"/>
  <c r="I2397" i="32"/>
  <c r="H2421" i="32"/>
  <c r="C2445" i="32"/>
  <c r="E2376" i="32"/>
  <c r="E2380" i="32"/>
  <c r="E2360" i="32"/>
  <c r="H2424" i="32"/>
  <c r="C2448" i="32"/>
  <c r="H2408" i="32"/>
  <c r="C2432" i="32"/>
  <c r="H2428" i="32"/>
  <c r="C2452" i="32"/>
  <c r="I2404" i="32"/>
  <c r="I2400" i="32"/>
  <c r="I2384" i="32"/>
  <c r="E2411" i="32"/>
  <c r="E1347" i="32"/>
  <c r="E2407" i="32"/>
  <c r="E1354" i="32"/>
  <c r="E2415" i="32"/>
  <c r="E2386" i="32"/>
  <c r="E711" i="32"/>
  <c r="E161" i="32"/>
  <c r="E705" i="32"/>
  <c r="E1376" i="32"/>
  <c r="E2423" i="32"/>
  <c r="E2420" i="32"/>
  <c r="E721" i="32"/>
  <c r="E2378" i="32"/>
  <c r="E709" i="32"/>
  <c r="E139" i="32"/>
  <c r="E2361" i="32"/>
  <c r="E1383" i="32"/>
  <c r="E1380" i="32"/>
  <c r="E713" i="32"/>
  <c r="E706" i="32"/>
  <c r="E1384" i="32"/>
  <c r="E2388" i="32"/>
  <c r="E726" i="32"/>
  <c r="E2392" i="32"/>
  <c r="E1379" i="32"/>
  <c r="E1350" i="32"/>
  <c r="E734" i="32"/>
  <c r="E2370" i="32"/>
  <c r="E1358" i="32"/>
  <c r="E176" i="32"/>
  <c r="E2377" i="32"/>
  <c r="E2374" i="32"/>
  <c r="E2358" i="32"/>
  <c r="E150" i="32"/>
  <c r="E2366" i="32"/>
  <c r="E172" i="32"/>
  <c r="E2365" i="32"/>
  <c r="E730" i="32"/>
  <c r="E183" i="32"/>
  <c r="E2381" i="32"/>
  <c r="E1346" i="32"/>
  <c r="I2444" i="32"/>
  <c r="I178" i="32"/>
  <c r="I2447" i="32"/>
  <c r="I741" i="32"/>
  <c r="C2430" i="32"/>
  <c r="H2406" i="32"/>
  <c r="C2458" i="32"/>
  <c r="H2434" i="32"/>
  <c r="H173" i="32"/>
  <c r="C179" i="32"/>
  <c r="C1396" i="32"/>
  <c r="H1382" i="32"/>
  <c r="C194" i="32"/>
  <c r="H188" i="32"/>
  <c r="I732" i="32"/>
  <c r="I2412" i="32"/>
  <c r="C1389" i="32"/>
  <c r="H1375" i="32"/>
  <c r="C168" i="32"/>
  <c r="H162" i="32"/>
  <c r="C2450" i="32"/>
  <c r="H2426" i="32"/>
  <c r="I2405" i="32"/>
  <c r="C1400" i="32"/>
  <c r="H1386" i="32"/>
  <c r="I1397" i="32"/>
  <c r="I145" i="32"/>
  <c r="C2438" i="32"/>
  <c r="H2414" i="32"/>
  <c r="C2449" i="32"/>
  <c r="H2425" i="32"/>
  <c r="I1394" i="32"/>
  <c r="I1398" i="32"/>
  <c r="I2389" i="32"/>
  <c r="I2382" i="32"/>
  <c r="H1404" i="32"/>
  <c r="C1418" i="32"/>
  <c r="C2483" i="32"/>
  <c r="H2459" i="32"/>
  <c r="I167" i="32"/>
  <c r="I2385" i="32"/>
  <c r="I716" i="32"/>
  <c r="I1360" i="32"/>
  <c r="C2442" i="32"/>
  <c r="H2418" i="32"/>
  <c r="I1361" i="32"/>
  <c r="I2402" i="32"/>
  <c r="I189" i="32"/>
  <c r="I2390" i="32"/>
  <c r="I1364" i="32"/>
  <c r="I720" i="32"/>
  <c r="C157" i="32"/>
  <c r="H151" i="32"/>
  <c r="H2440" i="32"/>
  <c r="C2464" i="32"/>
  <c r="C190" i="32"/>
  <c r="H184" i="32"/>
  <c r="C2437" i="32"/>
  <c r="H2413" i="32"/>
  <c r="C2479" i="32"/>
  <c r="H2455" i="32"/>
  <c r="I717" i="32"/>
  <c r="I2410" i="32"/>
  <c r="I2435" i="32"/>
  <c r="C2433" i="32"/>
  <c r="H2409" i="32"/>
  <c r="I2439" i="32"/>
  <c r="I1368" i="32"/>
  <c r="I737" i="32"/>
  <c r="I2394" i="32"/>
  <c r="I156" i="32"/>
  <c r="C201" i="32"/>
  <c r="H195" i="32"/>
  <c r="C2453" i="32"/>
  <c r="H2429" i="32"/>
  <c r="I1372" i="32"/>
  <c r="I1393" i="32"/>
  <c r="C1392" i="32"/>
  <c r="H1378" i="32"/>
  <c r="C1425" i="32"/>
  <c r="H1411" i="32"/>
  <c r="C1421" i="32"/>
  <c r="H1407" i="32"/>
  <c r="C2446" i="32"/>
  <c r="H2422" i="32"/>
  <c r="I2401" i="32"/>
  <c r="H1408" i="32"/>
  <c r="C1422" i="32"/>
  <c r="I2398" i="32"/>
  <c r="I2416" i="32"/>
  <c r="C2492" i="32"/>
  <c r="H2468" i="32"/>
  <c r="H1412" i="32"/>
  <c r="C1426" i="32"/>
  <c r="I722" i="32"/>
  <c r="C2495" i="32"/>
  <c r="H2471" i="32"/>
  <c r="I745" i="32"/>
  <c r="I2431" i="32"/>
  <c r="I1390" i="32"/>
  <c r="C2487" i="32"/>
  <c r="H2463" i="32"/>
  <c r="I724" i="32"/>
  <c r="I182" i="32"/>
  <c r="H2436" i="32"/>
  <c r="C2460" i="32"/>
  <c r="C1388" i="32"/>
  <c r="H1374" i="32"/>
  <c r="D747" i="32"/>
  <c r="J2416" i="32"/>
  <c r="D817" i="32"/>
  <c r="D733" i="32"/>
  <c r="D1378" i="32"/>
  <c r="J156" i="32"/>
  <c r="J2393" i="32"/>
  <c r="J167" i="32"/>
  <c r="J795" i="32"/>
  <c r="J2435" i="32"/>
  <c r="D2452" i="32"/>
  <c r="J2382" i="32"/>
  <c r="D162" i="32"/>
  <c r="J1372" i="32"/>
  <c r="J1360" i="32"/>
  <c r="D2425" i="32"/>
  <c r="J2389" i="32"/>
  <c r="D1374" i="32"/>
  <c r="D1408" i="32"/>
  <c r="D1411" i="32"/>
  <c r="J722" i="32"/>
  <c r="J2394" i="32"/>
  <c r="D1404" i="32"/>
  <c r="D2426" i="32"/>
  <c r="D151" i="32"/>
  <c r="D748" i="32"/>
  <c r="D2445" i="32"/>
  <c r="J145" i="32"/>
  <c r="J737" i="32"/>
  <c r="D2414" i="32"/>
  <c r="D2440" i="32"/>
  <c r="D2471" i="32"/>
  <c r="J732" i="32"/>
  <c r="J2384" i="32"/>
  <c r="D184" i="32"/>
  <c r="J725" i="32"/>
  <c r="D2463" i="32"/>
  <c r="J2400" i="32"/>
  <c r="D2448" i="32"/>
  <c r="J182" i="32"/>
  <c r="D1382" i="32"/>
  <c r="J2401" i="32"/>
  <c r="D2455" i="32"/>
  <c r="D1407" i="32"/>
  <c r="D2459" i="32"/>
  <c r="J1398" i="32"/>
  <c r="J2412" i="32"/>
  <c r="D188" i="32"/>
  <c r="J717" i="32"/>
  <c r="J178" i="32"/>
  <c r="D2413" i="32"/>
  <c r="D2429" i="32"/>
  <c r="D756" i="32"/>
  <c r="J716" i="32"/>
  <c r="D2418" i="32"/>
  <c r="J2439" i="32"/>
  <c r="J1368" i="32"/>
  <c r="D2406" i="32"/>
  <c r="D731" i="32"/>
  <c r="J2410" i="32"/>
  <c r="D743" i="32"/>
  <c r="J2397" i="32"/>
  <c r="J1393" i="32"/>
  <c r="D2409" i="32"/>
  <c r="J720" i="32"/>
  <c r="D728" i="32"/>
  <c r="D1412" i="32"/>
  <c r="J2447" i="32"/>
  <c r="J2398" i="32"/>
  <c r="D1386" i="32"/>
  <c r="D752" i="32"/>
  <c r="D2468" i="32"/>
  <c r="J1394" i="32"/>
  <c r="D2436" i="32"/>
  <c r="J1361" i="32"/>
  <c r="J1390" i="32"/>
  <c r="J2404" i="32"/>
  <c r="J724" i="32"/>
  <c r="D2422" i="32"/>
  <c r="J745" i="32"/>
  <c r="J2405" i="32"/>
  <c r="J2444" i="32"/>
  <c r="J741" i="32"/>
  <c r="D735" i="32"/>
  <c r="D195" i="32"/>
  <c r="D2441" i="32"/>
  <c r="J189" i="32"/>
  <c r="J2402" i="32"/>
  <c r="J2431" i="32"/>
  <c r="J2390" i="32"/>
  <c r="J2385" i="32"/>
  <c r="J1397" i="32"/>
  <c r="D727" i="32"/>
  <c r="D173" i="32"/>
  <c r="D1375" i="32"/>
  <c r="J1364" i="32"/>
  <c r="D2432" i="32"/>
  <c r="D2434" i="32"/>
  <c r="C792" i="32" l="1"/>
  <c r="H781" i="32"/>
  <c r="E725" i="32"/>
  <c r="E795" i="32"/>
  <c r="I806" i="32"/>
  <c r="C753" i="32"/>
  <c r="H742" i="32"/>
  <c r="C766" i="32"/>
  <c r="H755" i="32"/>
  <c r="C833" i="32"/>
  <c r="H822" i="32"/>
  <c r="C812" i="32"/>
  <c r="H801" i="32"/>
  <c r="C828" i="32"/>
  <c r="H817" i="32"/>
  <c r="C760" i="32"/>
  <c r="H749" i="32"/>
  <c r="I736" i="32"/>
  <c r="C840" i="32"/>
  <c r="H829" i="32"/>
  <c r="C758" i="32"/>
  <c r="H747" i="32"/>
  <c r="C754" i="32"/>
  <c r="H743" i="32"/>
  <c r="I743" i="32" s="1"/>
  <c r="C750" i="32"/>
  <c r="H739" i="32"/>
  <c r="E2393" i="32"/>
  <c r="E2397" i="32"/>
  <c r="H2445" i="32"/>
  <c r="C2469" i="32"/>
  <c r="I2417" i="32"/>
  <c r="I2421" i="32"/>
  <c r="C2465" i="32"/>
  <c r="H2441" i="32"/>
  <c r="E2384" i="32"/>
  <c r="E2400" i="32"/>
  <c r="E2404" i="32"/>
  <c r="I2428" i="32"/>
  <c r="I2424" i="32"/>
  <c r="H2432" i="32"/>
  <c r="C2456" i="32"/>
  <c r="I2408" i="32"/>
  <c r="C2476" i="32"/>
  <c r="H2452" i="32"/>
  <c r="H2448" i="32"/>
  <c r="C2472" i="32"/>
  <c r="E724" i="32"/>
  <c r="E2431" i="32"/>
  <c r="E1393" i="32"/>
  <c r="E1360" i="32"/>
  <c r="E2385" i="32"/>
  <c r="E1397" i="32"/>
  <c r="E732" i="32"/>
  <c r="E2447" i="32"/>
  <c r="E1390" i="32"/>
  <c r="E2398" i="32"/>
  <c r="E2401" i="32"/>
  <c r="E1364" i="32"/>
  <c r="E1361" i="32"/>
  <c r="E716" i="32"/>
  <c r="E167" i="32"/>
  <c r="E178" i="32"/>
  <c r="E2439" i="32"/>
  <c r="E2410" i="32"/>
  <c r="E1398" i="32"/>
  <c r="E1394" i="32"/>
  <c r="E2444" i="32"/>
  <c r="E722" i="32"/>
  <c r="E717" i="32"/>
  <c r="E189" i="32"/>
  <c r="E741" i="32"/>
  <c r="E156" i="32"/>
  <c r="E2416" i="32"/>
  <c r="E1372" i="32"/>
  <c r="E1368" i="32"/>
  <c r="E182" i="32"/>
  <c r="E745" i="32"/>
  <c r="E2394" i="32"/>
  <c r="E737" i="32"/>
  <c r="E2435" i="32"/>
  <c r="E720" i="32"/>
  <c r="E2390" i="32"/>
  <c r="E2402" i="32"/>
  <c r="E2382" i="32"/>
  <c r="E2389" i="32"/>
  <c r="E145" i="32"/>
  <c r="E2405" i="32"/>
  <c r="E2412" i="32"/>
  <c r="I1374" i="32"/>
  <c r="C2519" i="32"/>
  <c r="H2495" i="32"/>
  <c r="C2516" i="32"/>
  <c r="H2492" i="32"/>
  <c r="I2422" i="32"/>
  <c r="I1378" i="32"/>
  <c r="I2436" i="32"/>
  <c r="I1412" i="32"/>
  <c r="I1408" i="32"/>
  <c r="H1421" i="32"/>
  <c r="C1435" i="32"/>
  <c r="I731" i="32"/>
  <c r="I195" i="32"/>
  <c r="I2409" i="32"/>
  <c r="I2413" i="32"/>
  <c r="I151" i="32"/>
  <c r="I2414" i="32"/>
  <c r="C2474" i="32"/>
  <c r="H2450" i="32"/>
  <c r="I1375" i="32"/>
  <c r="H1396" i="32"/>
  <c r="C1410" i="32"/>
  <c r="I2434" i="32"/>
  <c r="H1426" i="32"/>
  <c r="C1440" i="32"/>
  <c r="H1422" i="32"/>
  <c r="C1436" i="32"/>
  <c r="C2477" i="32"/>
  <c r="H2453" i="32"/>
  <c r="H1388" i="32"/>
  <c r="C1402" i="32"/>
  <c r="I727" i="32"/>
  <c r="C2511" i="32"/>
  <c r="H2487" i="32"/>
  <c r="I2471" i="32"/>
  <c r="I2468" i="32"/>
  <c r="C2470" i="32"/>
  <c r="H2446" i="32"/>
  <c r="I1411" i="32"/>
  <c r="H1392" i="32"/>
  <c r="C1406" i="32"/>
  <c r="I2429" i="32"/>
  <c r="I735" i="32"/>
  <c r="I2455" i="32"/>
  <c r="C163" i="32"/>
  <c r="H157" i="32"/>
  <c r="C2466" i="32"/>
  <c r="H2442" i="32"/>
  <c r="I2459" i="32"/>
  <c r="H1418" i="32"/>
  <c r="C1432" i="32"/>
  <c r="I733" i="32"/>
  <c r="I2425" i="32"/>
  <c r="H1400" i="32"/>
  <c r="C1414" i="32"/>
  <c r="I162" i="32"/>
  <c r="C200" i="32"/>
  <c r="H194" i="32"/>
  <c r="C2454" i="32"/>
  <c r="H2430" i="32"/>
  <c r="C2484" i="32"/>
  <c r="H2460" i="32"/>
  <c r="I2463" i="32"/>
  <c r="I752" i="32"/>
  <c r="I1407" i="32"/>
  <c r="H201" i="32"/>
  <c r="C207" i="32"/>
  <c r="C2457" i="32"/>
  <c r="H2433" i="32"/>
  <c r="C2461" i="32"/>
  <c r="H2437" i="32"/>
  <c r="I184" i="32"/>
  <c r="C2488" i="32"/>
  <c r="H2464" i="32"/>
  <c r="I748" i="32"/>
  <c r="I1404" i="32"/>
  <c r="C2462" i="32"/>
  <c r="H2438" i="32"/>
  <c r="I2426" i="32"/>
  <c r="C1403" i="32"/>
  <c r="H1389" i="32"/>
  <c r="I1382" i="32"/>
  <c r="H179" i="32"/>
  <c r="C185" i="32"/>
  <c r="H2458" i="32"/>
  <c r="C2482" i="32"/>
  <c r="H1425" i="32"/>
  <c r="C1439" i="32"/>
  <c r="C2503" i="32"/>
  <c r="H2479" i="32"/>
  <c r="I756" i="32"/>
  <c r="C196" i="32"/>
  <c r="H190" i="32"/>
  <c r="I2440" i="32"/>
  <c r="I2418" i="32"/>
  <c r="C2507" i="32"/>
  <c r="H2483" i="32"/>
  <c r="I728" i="32"/>
  <c r="C2473" i="32"/>
  <c r="H2449" i="32"/>
  <c r="I1386" i="32"/>
  <c r="C174" i="32"/>
  <c r="H168" i="32"/>
  <c r="I188" i="32"/>
  <c r="I173" i="32"/>
  <c r="I2406" i="32"/>
  <c r="D746" i="32"/>
  <c r="D2465" i="32"/>
  <c r="J1404" i="32"/>
  <c r="D2438" i="32"/>
  <c r="J743" i="32"/>
  <c r="J2421" i="32"/>
  <c r="D759" i="32"/>
  <c r="J2425" i="32"/>
  <c r="J1378" i="32"/>
  <c r="D1421" i="32"/>
  <c r="J2422" i="32"/>
  <c r="D738" i="32"/>
  <c r="J2468" i="32"/>
  <c r="D1418" i="32"/>
  <c r="D179" i="32"/>
  <c r="J2417" i="32"/>
  <c r="D168" i="32"/>
  <c r="D2437" i="32"/>
  <c r="D2446" i="32"/>
  <c r="J1411" i="32"/>
  <c r="J173" i="32"/>
  <c r="D1426" i="32"/>
  <c r="D2450" i="32"/>
  <c r="J2434" i="32"/>
  <c r="J2408" i="32"/>
  <c r="D1392" i="32"/>
  <c r="J2418" i="32"/>
  <c r="J727" i="32"/>
  <c r="D190" i="32"/>
  <c r="J2455" i="32"/>
  <c r="J748" i="32"/>
  <c r="D767" i="32"/>
  <c r="D828" i="32"/>
  <c r="J731" i="32"/>
  <c r="D2456" i="32"/>
  <c r="J733" i="32"/>
  <c r="D2433" i="32"/>
  <c r="D201" i="32"/>
  <c r="D744" i="32"/>
  <c r="D2495" i="32"/>
  <c r="J1408" i="32"/>
  <c r="J806" i="32"/>
  <c r="D2476" i="32"/>
  <c r="D2449" i="32"/>
  <c r="J1382" i="32"/>
  <c r="D763" i="32"/>
  <c r="J2471" i="32"/>
  <c r="J2429" i="32"/>
  <c r="J2406" i="32"/>
  <c r="D739" i="32"/>
  <c r="D2479" i="32"/>
  <c r="D1389" i="32"/>
  <c r="J162" i="32"/>
  <c r="D2487" i="32"/>
  <c r="J2463" i="32"/>
  <c r="J735" i="32"/>
  <c r="J736" i="32"/>
  <c r="J1375" i="32"/>
  <c r="J2426" i="32"/>
  <c r="D2460" i="32"/>
  <c r="D2483" i="32"/>
  <c r="D2442" i="32"/>
  <c r="J2424" i="32"/>
  <c r="J2413" i="32"/>
  <c r="D2492" i="32"/>
  <c r="J184" i="32"/>
  <c r="J728" i="32"/>
  <c r="D2453" i="32"/>
  <c r="D1425" i="32"/>
  <c r="D758" i="32"/>
  <c r="J1407" i="32"/>
  <c r="J188" i="32"/>
  <c r="J2414" i="32"/>
  <c r="J1386" i="32"/>
  <c r="D2472" i="32"/>
  <c r="J2409" i="32"/>
  <c r="D754" i="32"/>
  <c r="J2459" i="32"/>
  <c r="J752" i="32"/>
  <c r="D194" i="32"/>
  <c r="D1400" i="32"/>
  <c r="J756" i="32"/>
  <c r="J2436" i="32"/>
  <c r="J1412" i="32"/>
  <c r="D2458" i="32"/>
  <c r="D1422" i="32"/>
  <c r="J1374" i="32"/>
  <c r="D742" i="32"/>
  <c r="D2464" i="32"/>
  <c r="J2440" i="32"/>
  <c r="D1396" i="32"/>
  <c r="J195" i="32"/>
  <c r="D1388" i="32"/>
  <c r="J2428" i="32"/>
  <c r="D2430" i="32"/>
  <c r="J151" i="32"/>
  <c r="D2469" i="32"/>
  <c r="D157" i="32"/>
  <c r="C803" i="32" l="1"/>
  <c r="H792" i="32"/>
  <c r="E806" i="32"/>
  <c r="E736" i="32"/>
  <c r="I747" i="32"/>
  <c r="C839" i="32"/>
  <c r="H828" i="32"/>
  <c r="C844" i="32"/>
  <c r="H833" i="32"/>
  <c r="C769" i="32"/>
  <c r="H758" i="32"/>
  <c r="C771" i="32"/>
  <c r="H760" i="32"/>
  <c r="C823" i="32"/>
  <c r="H812" i="32"/>
  <c r="C777" i="32"/>
  <c r="H766" i="32"/>
  <c r="C764" i="32"/>
  <c r="H753" i="32"/>
  <c r="C761" i="32"/>
  <c r="H750" i="32"/>
  <c r="C765" i="32"/>
  <c r="H754" i="32"/>
  <c r="C851" i="32"/>
  <c r="H840" i="32"/>
  <c r="I817" i="32"/>
  <c r="E2421" i="32"/>
  <c r="E2417" i="32"/>
  <c r="I2441" i="32"/>
  <c r="C2489" i="32"/>
  <c r="H2465" i="32"/>
  <c r="C2493" i="32"/>
  <c r="H2469" i="32"/>
  <c r="I2445" i="32"/>
  <c r="E2408" i="32"/>
  <c r="E2428" i="32"/>
  <c r="E2424" i="32"/>
  <c r="C2496" i="32"/>
  <c r="H2472" i="32"/>
  <c r="I2448" i="32"/>
  <c r="H2456" i="32"/>
  <c r="C2480" i="32"/>
  <c r="I2452" i="32"/>
  <c r="I2432" i="32"/>
  <c r="H2476" i="32"/>
  <c r="C2500" i="32"/>
  <c r="E748" i="32"/>
  <c r="E1407" i="32"/>
  <c r="E2425" i="32"/>
  <c r="E2459" i="32"/>
  <c r="E1411" i="32"/>
  <c r="E2471" i="32"/>
  <c r="E1408" i="32"/>
  <c r="E743" i="32"/>
  <c r="E1374" i="32"/>
  <c r="E733" i="32"/>
  <c r="E2429" i="32"/>
  <c r="E1412" i="32"/>
  <c r="E2440" i="32"/>
  <c r="E2426" i="32"/>
  <c r="E1378" i="32"/>
  <c r="E2406" i="32"/>
  <c r="E188" i="32"/>
  <c r="E1382" i="32"/>
  <c r="E2455" i="32"/>
  <c r="E2414" i="32"/>
  <c r="E195" i="32"/>
  <c r="E1386" i="32"/>
  <c r="E184" i="32"/>
  <c r="E2468" i="32"/>
  <c r="E2434" i="32"/>
  <c r="E728" i="32"/>
  <c r="E173" i="32"/>
  <c r="E2418" i="32"/>
  <c r="E1404" i="32"/>
  <c r="E1375" i="32"/>
  <c r="E2413" i="32"/>
  <c r="E731" i="32"/>
  <c r="E756" i="32"/>
  <c r="E752" i="32"/>
  <c r="E2463" i="32"/>
  <c r="E162" i="32"/>
  <c r="E735" i="32"/>
  <c r="E727" i="32"/>
  <c r="E151" i="32"/>
  <c r="E2409" i="32"/>
  <c r="E2436" i="32"/>
  <c r="E2422" i="32"/>
  <c r="C2497" i="32"/>
  <c r="H2473" i="32"/>
  <c r="C2531" i="32"/>
  <c r="H2507" i="32"/>
  <c r="C2527" i="32"/>
  <c r="H2503" i="32"/>
  <c r="H185" i="32"/>
  <c r="C191" i="32"/>
  <c r="I744" i="32"/>
  <c r="I1425" i="32"/>
  <c r="H2482" i="32"/>
  <c r="C2506" i="32"/>
  <c r="I2433" i="32"/>
  <c r="I2430" i="32"/>
  <c r="C206" i="32"/>
  <c r="H200" i="32"/>
  <c r="H1432" i="32"/>
  <c r="C1446" i="32"/>
  <c r="I2442" i="32"/>
  <c r="H163" i="32"/>
  <c r="C169" i="32"/>
  <c r="C1420" i="32"/>
  <c r="H1406" i="32"/>
  <c r="I2446" i="32"/>
  <c r="H1440" i="32"/>
  <c r="C1454" i="32"/>
  <c r="I1396" i="32"/>
  <c r="I759" i="32"/>
  <c r="C1449" i="32"/>
  <c r="H1435" i="32"/>
  <c r="I2495" i="32"/>
  <c r="I1389" i="32"/>
  <c r="C2485" i="32"/>
  <c r="H2461" i="32"/>
  <c r="I168" i="32"/>
  <c r="I190" i="32"/>
  <c r="I179" i="32"/>
  <c r="I2438" i="32"/>
  <c r="I2449" i="32"/>
  <c r="I2483" i="32"/>
  <c r="C202" i="32"/>
  <c r="H196" i="32"/>
  <c r="I2479" i="32"/>
  <c r="I2458" i="32"/>
  <c r="C1417" i="32"/>
  <c r="H1403" i="32"/>
  <c r="I739" i="32"/>
  <c r="I2464" i="32"/>
  <c r="I2437" i="32"/>
  <c r="I201" i="32"/>
  <c r="C1428" i="32"/>
  <c r="H1414" i="32"/>
  <c r="I1418" i="32"/>
  <c r="I1392" i="32"/>
  <c r="C2535" i="32"/>
  <c r="H2511" i="32"/>
  <c r="C1416" i="32"/>
  <c r="H1402" i="32"/>
  <c r="H1436" i="32"/>
  <c r="C1450" i="32"/>
  <c r="I1426" i="32"/>
  <c r="H2474" i="32"/>
  <c r="C2498" i="32"/>
  <c r="I1421" i="32"/>
  <c r="I2492" i="32"/>
  <c r="C1453" i="32"/>
  <c r="H1439" i="32"/>
  <c r="C180" i="32"/>
  <c r="H174" i="32"/>
  <c r="I746" i="32"/>
  <c r="H2462" i="32"/>
  <c r="C2486" i="32"/>
  <c r="H2488" i="32"/>
  <c r="C2512" i="32"/>
  <c r="C2481" i="32"/>
  <c r="H2457" i="32"/>
  <c r="I742" i="32"/>
  <c r="I2460" i="32"/>
  <c r="H2454" i="32"/>
  <c r="C2478" i="32"/>
  <c r="I1400" i="32"/>
  <c r="H2466" i="32"/>
  <c r="C2490" i="32"/>
  <c r="I767" i="32"/>
  <c r="H2470" i="32"/>
  <c r="C2494" i="32"/>
  <c r="I1388" i="32"/>
  <c r="I2453" i="32"/>
  <c r="I1422" i="32"/>
  <c r="I738" i="32"/>
  <c r="I763" i="32"/>
  <c r="C2543" i="32"/>
  <c r="H2519" i="32"/>
  <c r="H207" i="32"/>
  <c r="C213" i="32"/>
  <c r="I754" i="32"/>
  <c r="C2508" i="32"/>
  <c r="H2484" i="32"/>
  <c r="I194" i="32"/>
  <c r="I157" i="32"/>
  <c r="I2487" i="32"/>
  <c r="C2501" i="32"/>
  <c r="H2477" i="32"/>
  <c r="C1424" i="32"/>
  <c r="H1410" i="32"/>
  <c r="I2450" i="32"/>
  <c r="H2516" i="32"/>
  <c r="C2540" i="32"/>
  <c r="D769" i="32"/>
  <c r="J754" i="32"/>
  <c r="D1403" i="32"/>
  <c r="D1435" i="32"/>
  <c r="J1388" i="32"/>
  <c r="D2461" i="32"/>
  <c r="J190" i="32"/>
  <c r="D2519" i="32"/>
  <c r="J2487" i="32"/>
  <c r="D2470" i="32"/>
  <c r="J2449" i="32"/>
  <c r="J2430" i="32"/>
  <c r="J763" i="32"/>
  <c r="J2452" i="32"/>
  <c r="J2464" i="32"/>
  <c r="J817" i="32"/>
  <c r="D196" i="32"/>
  <c r="D774" i="32"/>
  <c r="J744" i="32"/>
  <c r="J2448" i="32"/>
  <c r="D2493" i="32"/>
  <c r="J2450" i="32"/>
  <c r="D2454" i="32"/>
  <c r="J2460" i="32"/>
  <c r="D1414" i="32"/>
  <c r="D2496" i="32"/>
  <c r="D1440" i="32"/>
  <c r="J1418" i="32"/>
  <c r="D1432" i="32"/>
  <c r="D749" i="32"/>
  <c r="D2480" i="32"/>
  <c r="J1422" i="32"/>
  <c r="J168" i="32"/>
  <c r="D174" i="32"/>
  <c r="J157" i="32"/>
  <c r="D757" i="32"/>
  <c r="D2482" i="32"/>
  <c r="D2516" i="32"/>
  <c r="D770" i="32"/>
  <c r="J746" i="32"/>
  <c r="J1389" i="32"/>
  <c r="J1400" i="32"/>
  <c r="D2477" i="32"/>
  <c r="D1439" i="32"/>
  <c r="D2511" i="32"/>
  <c r="J2492" i="32"/>
  <c r="D2466" i="32"/>
  <c r="J2442" i="32"/>
  <c r="J179" i="32"/>
  <c r="D163" i="32"/>
  <c r="J2438" i="32"/>
  <c r="J1421" i="32"/>
  <c r="J194" i="32"/>
  <c r="J739" i="32"/>
  <c r="D2462" i="32"/>
  <c r="D753" i="32"/>
  <c r="J2433" i="32"/>
  <c r="D1436" i="32"/>
  <c r="J2495" i="32"/>
  <c r="D2484" i="32"/>
  <c r="J201" i="32"/>
  <c r="J2483" i="32"/>
  <c r="D755" i="32"/>
  <c r="D200" i="32"/>
  <c r="J747" i="32"/>
  <c r="J2445" i="32"/>
  <c r="D1402" i="32"/>
  <c r="J2458" i="32"/>
  <c r="J2432" i="32"/>
  <c r="D2473" i="32"/>
  <c r="D839" i="32"/>
  <c r="J1425" i="32"/>
  <c r="J759" i="32"/>
  <c r="D765" i="32"/>
  <c r="J2453" i="32"/>
  <c r="D2503" i="32"/>
  <c r="J2479" i="32"/>
  <c r="D2488" i="32"/>
  <c r="D2474" i="32"/>
  <c r="J1396" i="32"/>
  <c r="J1426" i="32"/>
  <c r="J738" i="32"/>
  <c r="D185" i="32"/>
  <c r="D2500" i="32"/>
  <c r="D2507" i="32"/>
  <c r="J2446" i="32"/>
  <c r="D750" i="32"/>
  <c r="J2441" i="32"/>
  <c r="D778" i="32"/>
  <c r="J767" i="32"/>
  <c r="D207" i="32"/>
  <c r="J2437" i="32"/>
  <c r="D1406" i="32"/>
  <c r="J1392" i="32"/>
  <c r="D2457" i="32"/>
  <c r="D2489" i="32"/>
  <c r="D1410" i="32"/>
  <c r="J742" i="32"/>
  <c r="C814" i="32" l="1"/>
  <c r="H803" i="32"/>
  <c r="E747" i="32"/>
  <c r="E817" i="32"/>
  <c r="C862" i="32"/>
  <c r="H851" i="32"/>
  <c r="C772" i="32"/>
  <c r="H761" i="32"/>
  <c r="C788" i="32"/>
  <c r="H777" i="32"/>
  <c r="C782" i="32"/>
  <c r="H771" i="32"/>
  <c r="C850" i="32"/>
  <c r="H839" i="32"/>
  <c r="I758" i="32"/>
  <c r="C776" i="32"/>
  <c r="H765" i="32"/>
  <c r="C775" i="32"/>
  <c r="H764" i="32"/>
  <c r="C834" i="32"/>
  <c r="H823" i="32"/>
  <c r="C780" i="32"/>
  <c r="H769" i="32"/>
  <c r="C855" i="32"/>
  <c r="H844" i="32"/>
  <c r="I828" i="32"/>
  <c r="E2441" i="32"/>
  <c r="E2445" i="32"/>
  <c r="I2469" i="32"/>
  <c r="H2493" i="32"/>
  <c r="C2517" i="32"/>
  <c r="C2513" i="32"/>
  <c r="H2489" i="32"/>
  <c r="I2465" i="32"/>
  <c r="E2432" i="32"/>
  <c r="E2448" i="32"/>
  <c r="E2452" i="32"/>
  <c r="H2500" i="32"/>
  <c r="C2524" i="32"/>
  <c r="C2504" i="32"/>
  <c r="H2480" i="32"/>
  <c r="C2520" i="32"/>
  <c r="H2496" i="32"/>
  <c r="I2476" i="32"/>
  <c r="I2456" i="32"/>
  <c r="I2472" i="32"/>
  <c r="E194" i="32"/>
  <c r="E2453" i="32"/>
  <c r="E1392" i="32"/>
  <c r="E2483" i="32"/>
  <c r="E2487" i="32"/>
  <c r="E1388" i="32"/>
  <c r="E1421" i="32"/>
  <c r="E1418" i="32"/>
  <c r="E2449" i="32"/>
  <c r="E190" i="32"/>
  <c r="E1389" i="32"/>
  <c r="E2446" i="32"/>
  <c r="E2430" i="32"/>
  <c r="E738" i="32"/>
  <c r="E2464" i="32"/>
  <c r="E2438" i="32"/>
  <c r="E1422" i="32"/>
  <c r="E1400" i="32"/>
  <c r="E746" i="32"/>
  <c r="E157" i="32"/>
  <c r="E742" i="32"/>
  <c r="E2492" i="32"/>
  <c r="E2437" i="32"/>
  <c r="E739" i="32"/>
  <c r="E2458" i="32"/>
  <c r="E2479" i="32"/>
  <c r="E759" i="32"/>
  <c r="E1426" i="32"/>
  <c r="E754" i="32"/>
  <c r="E763" i="32"/>
  <c r="E767" i="32"/>
  <c r="E201" i="32"/>
  <c r="E168" i="32"/>
  <c r="E1396" i="32"/>
  <c r="E2442" i="32"/>
  <c r="E744" i="32"/>
  <c r="E2460" i="32"/>
  <c r="E2450" i="32"/>
  <c r="E179" i="32"/>
  <c r="E2495" i="32"/>
  <c r="E2433" i="32"/>
  <c r="E1425" i="32"/>
  <c r="H213" i="32"/>
  <c r="C219" i="32"/>
  <c r="I2462" i="32"/>
  <c r="I1439" i="32"/>
  <c r="H2498" i="32"/>
  <c r="C2522" i="32"/>
  <c r="I2461" i="32"/>
  <c r="I2516" i="32"/>
  <c r="H2508" i="32"/>
  <c r="C2532" i="32"/>
  <c r="C2567" i="32"/>
  <c r="H2543" i="32"/>
  <c r="I2470" i="32"/>
  <c r="H2490" i="32"/>
  <c r="C2514" i="32"/>
  <c r="I2474" i="32"/>
  <c r="I1402" i="32"/>
  <c r="I2511" i="32"/>
  <c r="H1428" i="32"/>
  <c r="C1442" i="32"/>
  <c r="I1403" i="32"/>
  <c r="H2485" i="32"/>
  <c r="C2509" i="32"/>
  <c r="I1435" i="32"/>
  <c r="I1440" i="32"/>
  <c r="I778" i="32"/>
  <c r="I1432" i="32"/>
  <c r="I753" i="32"/>
  <c r="I2507" i="32"/>
  <c r="C2521" i="32"/>
  <c r="H2497" i="32"/>
  <c r="C2564" i="32"/>
  <c r="H2540" i="32"/>
  <c r="C2525" i="32"/>
  <c r="H2501" i="32"/>
  <c r="I2519" i="32"/>
  <c r="C186" i="32"/>
  <c r="H180" i="32"/>
  <c r="I207" i="32"/>
  <c r="I770" i="32"/>
  <c r="I2466" i="32"/>
  <c r="H2478" i="32"/>
  <c r="C2502" i="32"/>
  <c r="H2512" i="32"/>
  <c r="C2536" i="32"/>
  <c r="I174" i="32"/>
  <c r="C1467" i="32"/>
  <c r="H1453" i="32"/>
  <c r="C2559" i="32"/>
  <c r="H2535" i="32"/>
  <c r="I196" i="32"/>
  <c r="H1420" i="32"/>
  <c r="C1434" i="32"/>
  <c r="C175" i="32"/>
  <c r="H169" i="32"/>
  <c r="I200" i="32"/>
  <c r="C2530" i="32"/>
  <c r="H2506" i="32"/>
  <c r="H191" i="32"/>
  <c r="C197" i="32"/>
  <c r="I2503" i="32"/>
  <c r="C2555" i="32"/>
  <c r="H2531" i="32"/>
  <c r="I1410" i="32"/>
  <c r="I2484" i="32"/>
  <c r="H2494" i="32"/>
  <c r="C2518" i="32"/>
  <c r="C2505" i="32"/>
  <c r="H2481" i="32"/>
  <c r="H1424" i="32"/>
  <c r="C1438" i="32"/>
  <c r="I2477" i="32"/>
  <c r="I2454" i="32"/>
  <c r="I765" i="32"/>
  <c r="I2457" i="32"/>
  <c r="I2488" i="32"/>
  <c r="H2486" i="32"/>
  <c r="C2510" i="32"/>
  <c r="I755" i="32"/>
  <c r="I750" i="32"/>
  <c r="H1450" i="32"/>
  <c r="C1464" i="32"/>
  <c r="H1416" i="32"/>
  <c r="C1430" i="32"/>
  <c r="I1414" i="32"/>
  <c r="H1417" i="32"/>
  <c r="C1431" i="32"/>
  <c r="I757" i="32"/>
  <c r="C208" i="32"/>
  <c r="H202" i="32"/>
  <c r="C1463" i="32"/>
  <c r="H1449" i="32"/>
  <c r="C212" i="32"/>
  <c r="H206" i="32"/>
  <c r="I2482" i="32"/>
  <c r="C2551" i="32"/>
  <c r="H2527" i="32"/>
  <c r="I2473" i="32"/>
  <c r="I1436" i="32"/>
  <c r="I774" i="32"/>
  <c r="I749" i="32"/>
  <c r="H1454" i="32"/>
  <c r="C1468" i="32"/>
  <c r="I1406" i="32"/>
  <c r="I163" i="32"/>
  <c r="H1446" i="32"/>
  <c r="C1460" i="32"/>
  <c r="I185" i="32"/>
  <c r="D850" i="32"/>
  <c r="J828" i="32"/>
  <c r="J770" i="32"/>
  <c r="D1424" i="32"/>
  <c r="J2465" i="32"/>
  <c r="J2476" i="32"/>
  <c r="D1446" i="32"/>
  <c r="D2504" i="32"/>
  <c r="D2527" i="32"/>
  <c r="J200" i="32"/>
  <c r="D776" i="32"/>
  <c r="J2488" i="32"/>
  <c r="D789" i="32"/>
  <c r="D766" i="32"/>
  <c r="J185" i="32"/>
  <c r="D2486" i="32"/>
  <c r="J750" i="32"/>
  <c r="D191" i="32"/>
  <c r="D1453" i="32"/>
  <c r="J1402" i="32"/>
  <c r="D2494" i="32"/>
  <c r="D1450" i="32"/>
  <c r="J196" i="32"/>
  <c r="D2498" i="32"/>
  <c r="J778" i="32"/>
  <c r="D1416" i="32"/>
  <c r="D2512" i="32"/>
  <c r="D202" i="32"/>
  <c r="J1414" i="32"/>
  <c r="D768" i="32"/>
  <c r="J2477" i="32"/>
  <c r="J2461" i="32"/>
  <c r="J1403" i="32"/>
  <c r="J2511" i="32"/>
  <c r="D2478" i="32"/>
  <c r="D2543" i="32"/>
  <c r="D169" i="32"/>
  <c r="D2531" i="32"/>
  <c r="D781" i="32"/>
  <c r="J2519" i="32"/>
  <c r="D1449" i="32"/>
  <c r="J174" i="32"/>
  <c r="D760" i="32"/>
  <c r="J774" i="32"/>
  <c r="J758" i="32"/>
  <c r="J1406" i="32"/>
  <c r="D2508" i="32"/>
  <c r="J1440" i="32"/>
  <c r="J755" i="32"/>
  <c r="D2497" i="32"/>
  <c r="D180" i="32"/>
  <c r="D2517" i="32"/>
  <c r="J2456" i="32"/>
  <c r="J163" i="32"/>
  <c r="J2507" i="32"/>
  <c r="J2470" i="32"/>
  <c r="D1454" i="32"/>
  <c r="J753" i="32"/>
  <c r="J2503" i="32"/>
  <c r="D2524" i="32"/>
  <c r="J1436" i="32"/>
  <c r="D2485" i="32"/>
  <c r="D1428" i="32"/>
  <c r="J2472" i="32"/>
  <c r="D206" i="32"/>
  <c r="J2474" i="32"/>
  <c r="J2466" i="32"/>
  <c r="J2469" i="32"/>
  <c r="D785" i="32"/>
  <c r="J2457" i="32"/>
  <c r="J1439" i="32"/>
  <c r="D2506" i="32"/>
  <c r="D2520" i="32"/>
  <c r="D2535" i="32"/>
  <c r="J1410" i="32"/>
  <c r="J2462" i="32"/>
  <c r="J1435" i="32"/>
  <c r="D2481" i="32"/>
  <c r="D764" i="32"/>
  <c r="D2540" i="32"/>
  <c r="J749" i="32"/>
  <c r="D1417" i="32"/>
  <c r="D761" i="32"/>
  <c r="D2501" i="32"/>
  <c r="D2490" i="32"/>
  <c r="J765" i="32"/>
  <c r="D1420" i="32"/>
  <c r="J207" i="32"/>
  <c r="D780" i="32"/>
  <c r="D213" i="32"/>
  <c r="J2484" i="32"/>
  <c r="J757" i="32"/>
  <c r="J1432" i="32"/>
  <c r="J2473" i="32"/>
  <c r="J2454" i="32"/>
  <c r="J2482" i="32"/>
  <c r="D2513" i="32"/>
  <c r="J2516" i="32"/>
  <c r="C825" i="32" l="1"/>
  <c r="H814" i="32"/>
  <c r="E828" i="32"/>
  <c r="E758" i="32"/>
  <c r="C866" i="32"/>
  <c r="H855" i="32"/>
  <c r="C845" i="32"/>
  <c r="H834" i="32"/>
  <c r="C787" i="32"/>
  <c r="H776" i="32"/>
  <c r="I769" i="32"/>
  <c r="C791" i="32"/>
  <c r="H780" i="32"/>
  <c r="C786" i="32"/>
  <c r="H775" i="32"/>
  <c r="I839" i="32"/>
  <c r="C793" i="32"/>
  <c r="H782" i="32"/>
  <c r="C783" i="32"/>
  <c r="H772" i="32"/>
  <c r="C861" i="32"/>
  <c r="H850" i="32"/>
  <c r="C799" i="32"/>
  <c r="H788" i="32"/>
  <c r="C873" i="32"/>
  <c r="H862" i="32"/>
  <c r="E2469" i="32"/>
  <c r="E2465" i="32"/>
  <c r="I2493" i="32"/>
  <c r="I2489" i="32"/>
  <c r="C2537" i="32"/>
  <c r="H2513" i="32"/>
  <c r="C2541" i="32"/>
  <c r="H2517" i="32"/>
  <c r="E2472" i="32"/>
  <c r="E2456" i="32"/>
  <c r="E2476" i="32"/>
  <c r="C2544" i="32"/>
  <c r="H2520" i="32"/>
  <c r="I2500" i="32"/>
  <c r="I2480" i="32"/>
  <c r="H2504" i="32"/>
  <c r="C2528" i="32"/>
  <c r="I2496" i="32"/>
  <c r="H2524" i="32"/>
  <c r="C2548" i="32"/>
  <c r="E749" i="32"/>
  <c r="E1436" i="32"/>
  <c r="E1414" i="32"/>
  <c r="E185" i="32"/>
  <c r="E750" i="32"/>
  <c r="E2488" i="32"/>
  <c r="E770" i="32"/>
  <c r="E2519" i="32"/>
  <c r="E2474" i="32"/>
  <c r="E755" i="32"/>
  <c r="E2457" i="32"/>
  <c r="E2484" i="32"/>
  <c r="E2503" i="32"/>
  <c r="E207" i="32"/>
  <c r="E1432" i="32"/>
  <c r="E2470" i="32"/>
  <c r="E2516" i="32"/>
  <c r="E2454" i="32"/>
  <c r="E757" i="32"/>
  <c r="E2511" i="32"/>
  <c r="E1439" i="32"/>
  <c r="E2466" i="32"/>
  <c r="E2507" i="32"/>
  <c r="E1440" i="32"/>
  <c r="E1402" i="32"/>
  <c r="E2462" i="32"/>
  <c r="E1406" i="32"/>
  <c r="E778" i="32"/>
  <c r="E2477" i="32"/>
  <c r="E753" i="32"/>
  <c r="E1435" i="32"/>
  <c r="E774" i="32"/>
  <c r="E2482" i="32"/>
  <c r="E765" i="32"/>
  <c r="E1410" i="32"/>
  <c r="E1403" i="32"/>
  <c r="E2461" i="32"/>
  <c r="E2473" i="32"/>
  <c r="E200" i="32"/>
  <c r="E196" i="32"/>
  <c r="E174" i="32"/>
  <c r="E163" i="32"/>
  <c r="I1424" i="32"/>
  <c r="C181" i="32"/>
  <c r="H175" i="32"/>
  <c r="I776" i="32"/>
  <c r="C2526" i="32"/>
  <c r="H2502" i="32"/>
  <c r="I180" i="32"/>
  <c r="I2485" i="32"/>
  <c r="C1456" i="32"/>
  <c r="H1442" i="32"/>
  <c r="H1460" i="32"/>
  <c r="C1474" i="32"/>
  <c r="I764" i="32"/>
  <c r="C1477" i="32"/>
  <c r="H1463" i="32"/>
  <c r="I202" i="32"/>
  <c r="C2534" i="32"/>
  <c r="H2510" i="32"/>
  <c r="C1452" i="32"/>
  <c r="H1438" i="32"/>
  <c r="C2529" i="32"/>
  <c r="H2505" i="32"/>
  <c r="I2531" i="32"/>
  <c r="I2506" i="32"/>
  <c r="I1420" i="32"/>
  <c r="C1481" i="32"/>
  <c r="H1467" i="32"/>
  <c r="I2512" i="32"/>
  <c r="C2549" i="32"/>
  <c r="H2525" i="32"/>
  <c r="I2497" i="32"/>
  <c r="C2533" i="32"/>
  <c r="H2509" i="32"/>
  <c r="I2543" i="32"/>
  <c r="C2556" i="32"/>
  <c r="H2532" i="32"/>
  <c r="I2498" i="32"/>
  <c r="I213" i="32"/>
  <c r="C214" i="32"/>
  <c r="H208" i="32"/>
  <c r="H197" i="32"/>
  <c r="C203" i="32"/>
  <c r="I760" i="32"/>
  <c r="H2559" i="32"/>
  <c r="C2583" i="32"/>
  <c r="I2540" i="32"/>
  <c r="I766" i="32"/>
  <c r="C2538" i="32"/>
  <c r="H2514" i="32"/>
  <c r="I2508" i="32"/>
  <c r="I789" i="32"/>
  <c r="H1468" i="32"/>
  <c r="C1482" i="32"/>
  <c r="I1449" i="32"/>
  <c r="I1417" i="32"/>
  <c r="C1444" i="32"/>
  <c r="H1430" i="32"/>
  <c r="I1450" i="32"/>
  <c r="C2542" i="32"/>
  <c r="H2518" i="32"/>
  <c r="H2555" i="32"/>
  <c r="C2579" i="32"/>
  <c r="C2554" i="32"/>
  <c r="H2530" i="32"/>
  <c r="I768" i="32"/>
  <c r="I1453" i="32"/>
  <c r="I2478" i="32"/>
  <c r="C192" i="32"/>
  <c r="H186" i="32"/>
  <c r="I2501" i="32"/>
  <c r="C2545" i="32"/>
  <c r="H2521" i="32"/>
  <c r="I1428" i="32"/>
  <c r="I2490" i="32"/>
  <c r="C2591" i="32"/>
  <c r="H2567" i="32"/>
  <c r="I1446" i="32"/>
  <c r="C2575" i="32"/>
  <c r="H2551" i="32"/>
  <c r="C218" i="32"/>
  <c r="H212" i="32"/>
  <c r="C1445" i="32"/>
  <c r="H1431" i="32"/>
  <c r="H1464" i="32"/>
  <c r="C1478" i="32"/>
  <c r="I2486" i="32"/>
  <c r="I1454" i="32"/>
  <c r="I2527" i="32"/>
  <c r="I206" i="32"/>
  <c r="I785" i="32"/>
  <c r="I1416" i="32"/>
  <c r="I2481" i="32"/>
  <c r="I2494" i="32"/>
  <c r="I191" i="32"/>
  <c r="I169" i="32"/>
  <c r="C1448" i="32"/>
  <c r="H1434" i="32"/>
  <c r="I2535" i="32"/>
  <c r="I761" i="32"/>
  <c r="C2560" i="32"/>
  <c r="H2536" i="32"/>
  <c r="H2564" i="32"/>
  <c r="C2588" i="32"/>
  <c r="I781" i="32"/>
  <c r="C2546" i="32"/>
  <c r="H2522" i="32"/>
  <c r="C225" i="32"/>
  <c r="H219" i="32"/>
  <c r="J769" i="32"/>
  <c r="D1463" i="32"/>
  <c r="D777" i="32"/>
  <c r="J2481" i="32"/>
  <c r="D1464" i="32"/>
  <c r="D796" i="32"/>
  <c r="D2522" i="32"/>
  <c r="D2505" i="32"/>
  <c r="J1449" i="32"/>
  <c r="D2509" i="32"/>
  <c r="J2535" i="32"/>
  <c r="D775" i="32"/>
  <c r="J2527" i="32"/>
  <c r="J1417" i="32"/>
  <c r="D1431" i="32"/>
  <c r="D2564" i="32"/>
  <c r="D186" i="32"/>
  <c r="D2537" i="32"/>
  <c r="D2525" i="32"/>
  <c r="D2514" i="32"/>
  <c r="J2498" i="32"/>
  <c r="J1420" i="32"/>
  <c r="D2551" i="32"/>
  <c r="J213" i="32"/>
  <c r="J191" i="32"/>
  <c r="J2543" i="32"/>
  <c r="D861" i="32"/>
  <c r="J2480" i="32"/>
  <c r="J1450" i="32"/>
  <c r="D2532" i="32"/>
  <c r="J169" i="32"/>
  <c r="D1467" i="32"/>
  <c r="J761" i="32"/>
  <c r="D1430" i="32"/>
  <c r="D197" i="32"/>
  <c r="J2497" i="32"/>
  <c r="J2501" i="32"/>
  <c r="D2530" i="32"/>
  <c r="J839" i="32"/>
  <c r="D772" i="32"/>
  <c r="J785" i="32"/>
  <c r="J2506" i="32"/>
  <c r="D779" i="32"/>
  <c r="J781" i="32"/>
  <c r="D2555" i="32"/>
  <c r="D2502" i="32"/>
  <c r="J1446" i="32"/>
  <c r="J789" i="32"/>
  <c r="J768" i="32"/>
  <c r="J1416" i="32"/>
  <c r="J2489" i="32"/>
  <c r="D2528" i="32"/>
  <c r="J2512" i="32"/>
  <c r="J764" i="32"/>
  <c r="D2518" i="32"/>
  <c r="D1438" i="32"/>
  <c r="J2490" i="32"/>
  <c r="D1460" i="32"/>
  <c r="D1442" i="32"/>
  <c r="J2496" i="32"/>
  <c r="J2494" i="32"/>
  <c r="D2521" i="32"/>
  <c r="D2548" i="32"/>
  <c r="D2536" i="32"/>
  <c r="D2567" i="32"/>
  <c r="J2500" i="32"/>
  <c r="J1453" i="32"/>
  <c r="D212" i="32"/>
  <c r="J766" i="32"/>
  <c r="J180" i="32"/>
  <c r="J1454" i="32"/>
  <c r="D1468" i="32"/>
  <c r="D791" i="32"/>
  <c r="J2493" i="32"/>
  <c r="D771" i="32"/>
  <c r="D1434" i="32"/>
  <c r="J2531" i="32"/>
  <c r="J202" i="32"/>
  <c r="J206" i="32"/>
  <c r="J2486" i="32"/>
  <c r="J2540" i="32"/>
  <c r="D2559" i="32"/>
  <c r="D175" i="32"/>
  <c r="J2478" i="32"/>
  <c r="J2508" i="32"/>
  <c r="D2541" i="32"/>
  <c r="J776" i="32"/>
  <c r="D787" i="32"/>
  <c r="J1424" i="32"/>
  <c r="D800" i="32"/>
  <c r="D792" i="32"/>
  <c r="D2510" i="32"/>
  <c r="D219" i="32"/>
  <c r="J760" i="32"/>
  <c r="J1428" i="32"/>
  <c r="D208" i="32"/>
  <c r="J2485" i="32"/>
  <c r="D2544" i="32"/>
  <c r="C836" i="32" l="1"/>
  <c r="H825" i="32"/>
  <c r="E839" i="32"/>
  <c r="E769" i="32"/>
  <c r="C802" i="32"/>
  <c r="H791" i="32"/>
  <c r="C810" i="32"/>
  <c r="H799" i="32"/>
  <c r="C794" i="32"/>
  <c r="H783" i="32"/>
  <c r="C798" i="32"/>
  <c r="H787" i="32"/>
  <c r="I787" i="32" s="1"/>
  <c r="C877" i="32"/>
  <c r="H866" i="32"/>
  <c r="I850" i="32"/>
  <c r="C797" i="32"/>
  <c r="H786" i="32"/>
  <c r="C884" i="32"/>
  <c r="H873" i="32"/>
  <c r="C872" i="32"/>
  <c r="H861" i="32"/>
  <c r="C804" i="32"/>
  <c r="H793" i="32"/>
  <c r="I780" i="32"/>
  <c r="C856" i="32"/>
  <c r="H845" i="32"/>
  <c r="E2489" i="32"/>
  <c r="E2493" i="32"/>
  <c r="C2565" i="32"/>
  <c r="H2541" i="32"/>
  <c r="I2513" i="32"/>
  <c r="I2517" i="32"/>
  <c r="C2561" i="32"/>
  <c r="H2537" i="32"/>
  <c r="E2480" i="32"/>
  <c r="E2496" i="32"/>
  <c r="E2500" i="32"/>
  <c r="H2548" i="32"/>
  <c r="C2572" i="32"/>
  <c r="I2504" i="32"/>
  <c r="I2524" i="32"/>
  <c r="H2544" i="32"/>
  <c r="C2568" i="32"/>
  <c r="H2528" i="32"/>
  <c r="C2552" i="32"/>
  <c r="I2520" i="32"/>
  <c r="E191" i="32"/>
  <c r="E2490" i="32"/>
  <c r="E2543" i="32"/>
  <c r="E2506" i="32"/>
  <c r="E764" i="32"/>
  <c r="E761" i="32"/>
  <c r="E1454" i="32"/>
  <c r="E789" i="32"/>
  <c r="E760" i="32"/>
  <c r="E202" i="32"/>
  <c r="E781" i="32"/>
  <c r="E2501" i="32"/>
  <c r="E1453" i="32"/>
  <c r="E2508" i="32"/>
  <c r="E213" i="32"/>
  <c r="E2512" i="32"/>
  <c r="E1424" i="32"/>
  <c r="E1450" i="32"/>
  <c r="E206" i="32"/>
  <c r="E2478" i="32"/>
  <c r="E1417" i="32"/>
  <c r="E2485" i="32"/>
  <c r="E776" i="32"/>
  <c r="E169" i="32"/>
  <c r="E2486" i="32"/>
  <c r="E1446" i="32"/>
  <c r="E1428" i="32"/>
  <c r="E766" i="32"/>
  <c r="E2498" i="32"/>
  <c r="E2494" i="32"/>
  <c r="E785" i="32"/>
  <c r="E768" i="32"/>
  <c r="E1449" i="32"/>
  <c r="E2540" i="32"/>
  <c r="E2497" i="32"/>
  <c r="E2535" i="32"/>
  <c r="E2527" i="32"/>
  <c r="E2481" i="32"/>
  <c r="E1420" i="32"/>
  <c r="E2531" i="32"/>
  <c r="E180" i="32"/>
  <c r="E1416" i="32"/>
  <c r="I1464" i="32"/>
  <c r="C224" i="32"/>
  <c r="H218" i="32"/>
  <c r="C2569" i="32"/>
  <c r="H2545" i="32"/>
  <c r="I772" i="32"/>
  <c r="I2555" i="32"/>
  <c r="I796" i="32"/>
  <c r="I2514" i="32"/>
  <c r="C2607" i="32"/>
  <c r="H2583" i="32"/>
  <c r="C220" i="32"/>
  <c r="H214" i="32"/>
  <c r="C2557" i="32"/>
  <c r="H2533" i="32"/>
  <c r="I1467" i="32"/>
  <c r="I2505" i="32"/>
  <c r="I2510" i="32"/>
  <c r="I2502" i="32"/>
  <c r="I800" i="32"/>
  <c r="H2560" i="32"/>
  <c r="C2584" i="32"/>
  <c r="I1431" i="32"/>
  <c r="I2567" i="32"/>
  <c r="I792" i="32"/>
  <c r="C198" i="32"/>
  <c r="H192" i="32"/>
  <c r="C2578" i="32"/>
  <c r="H2554" i="32"/>
  <c r="I2518" i="32"/>
  <c r="I1430" i="32"/>
  <c r="I2559" i="32"/>
  <c r="H203" i="32"/>
  <c r="C209" i="32"/>
  <c r="I2532" i="32"/>
  <c r="C2573" i="32"/>
  <c r="H2549" i="32"/>
  <c r="I779" i="32"/>
  <c r="H1452" i="32"/>
  <c r="C1466" i="32"/>
  <c r="I1463" i="32"/>
  <c r="H1474" i="32"/>
  <c r="C1488" i="32"/>
  <c r="I1442" i="32"/>
  <c r="I175" i="32"/>
  <c r="H225" i="32"/>
  <c r="C231" i="32"/>
  <c r="I2522" i="32"/>
  <c r="I1434" i="32"/>
  <c r="I219" i="32"/>
  <c r="I777" i="32"/>
  <c r="H2588" i="32"/>
  <c r="C2612" i="32"/>
  <c r="I771" i="32"/>
  <c r="I212" i="32"/>
  <c r="I2551" i="32"/>
  <c r="C2615" i="32"/>
  <c r="H2591" i="32"/>
  <c r="I2521" i="32"/>
  <c r="H1482" i="32"/>
  <c r="C1496" i="32"/>
  <c r="C2562" i="32"/>
  <c r="H2538" i="32"/>
  <c r="I197" i="32"/>
  <c r="I2509" i="32"/>
  <c r="C1495" i="32"/>
  <c r="H1481" i="32"/>
  <c r="C2553" i="32"/>
  <c r="H2529" i="32"/>
  <c r="C2558" i="32"/>
  <c r="H2534" i="32"/>
  <c r="I1460" i="32"/>
  <c r="C2550" i="32"/>
  <c r="H2526" i="32"/>
  <c r="C2570" i="32"/>
  <c r="H2546" i="32"/>
  <c r="I2564" i="32"/>
  <c r="I2536" i="32"/>
  <c r="H1448" i="32"/>
  <c r="C1462" i="32"/>
  <c r="H1478" i="32"/>
  <c r="C1492" i="32"/>
  <c r="C1459" i="32"/>
  <c r="H1445" i="32"/>
  <c r="C2599" i="32"/>
  <c r="H2575" i="32"/>
  <c r="I186" i="32"/>
  <c r="I2530" i="32"/>
  <c r="C2603" i="32"/>
  <c r="H2579" i="32"/>
  <c r="C2566" i="32"/>
  <c r="H2542" i="32"/>
  <c r="H1444" i="32"/>
  <c r="C1458" i="32"/>
  <c r="I775" i="32"/>
  <c r="I1468" i="32"/>
  <c r="I208" i="32"/>
  <c r="H2556" i="32"/>
  <c r="C2580" i="32"/>
  <c r="I2525" i="32"/>
  <c r="I1438" i="32"/>
  <c r="C1491" i="32"/>
  <c r="H1477" i="32"/>
  <c r="H1456" i="32"/>
  <c r="C1470" i="32"/>
  <c r="C187" i="32"/>
  <c r="H181" i="32"/>
  <c r="J2514" i="32"/>
  <c r="D1456" i="32"/>
  <c r="J1464" i="32"/>
  <c r="J2509" i="32"/>
  <c r="D1444" i="32"/>
  <c r="J175" i="32"/>
  <c r="D1477" i="32"/>
  <c r="D783" i="32"/>
  <c r="J2510" i="32"/>
  <c r="J2502" i="32"/>
  <c r="J779" i="32"/>
  <c r="D802" i="32"/>
  <c r="D2588" i="32"/>
  <c r="D2591" i="32"/>
  <c r="J2567" i="32"/>
  <c r="D2534" i="32"/>
  <c r="J2520" i="32"/>
  <c r="J1434" i="32"/>
  <c r="D1452" i="32"/>
  <c r="D2572" i="32"/>
  <c r="D218" i="32"/>
  <c r="D1474" i="32"/>
  <c r="D2529" i="32"/>
  <c r="J2513" i="32"/>
  <c r="D2533" i="32"/>
  <c r="J775" i="32"/>
  <c r="D2575" i="32"/>
  <c r="J1430" i="32"/>
  <c r="D2568" i="32"/>
  <c r="J2532" i="32"/>
  <c r="D786" i="32"/>
  <c r="D203" i="32"/>
  <c r="J777" i="32"/>
  <c r="J2555" i="32"/>
  <c r="J1460" i="32"/>
  <c r="D790" i="32"/>
  <c r="D798" i="32"/>
  <c r="J796" i="32"/>
  <c r="D1448" i="32"/>
  <c r="J186" i="32"/>
  <c r="D2542" i="32"/>
  <c r="D181" i="32"/>
  <c r="D214" i="32"/>
  <c r="J208" i="32"/>
  <c r="D811" i="32"/>
  <c r="D2552" i="32"/>
  <c r="D872" i="32"/>
  <c r="J2536" i="32"/>
  <c r="J772" i="32"/>
  <c r="J771" i="32"/>
  <c r="J2522" i="32"/>
  <c r="D2538" i="32"/>
  <c r="D807" i="32"/>
  <c r="J1438" i="32"/>
  <c r="D2556" i="32"/>
  <c r="D225" i="32"/>
  <c r="J2524" i="32"/>
  <c r="D1478" i="32"/>
  <c r="D788" i="32"/>
  <c r="J2517" i="32"/>
  <c r="D1445" i="32"/>
  <c r="J792" i="32"/>
  <c r="J2559" i="32"/>
  <c r="D2554" i="32"/>
  <c r="D1481" i="32"/>
  <c r="J1467" i="32"/>
  <c r="D2565" i="32"/>
  <c r="D2583" i="32"/>
  <c r="D782" i="32"/>
  <c r="J800" i="32"/>
  <c r="J1463" i="32"/>
  <c r="J2564" i="32"/>
  <c r="D2561" i="32"/>
  <c r="J2530" i="32"/>
  <c r="J212" i="32"/>
  <c r="J2518" i="32"/>
  <c r="D2579" i="32"/>
  <c r="D192" i="32"/>
  <c r="J2521" i="32"/>
  <c r="J2525" i="32"/>
  <c r="J2504" i="32"/>
  <c r="J787" i="32"/>
  <c r="J1468" i="32"/>
  <c r="D1482" i="32"/>
  <c r="J2505" i="32"/>
  <c r="J780" i="32"/>
  <c r="D2546" i="32"/>
  <c r="J197" i="32"/>
  <c r="J1431" i="32"/>
  <c r="D2545" i="32"/>
  <c r="D2549" i="32"/>
  <c r="J1442" i="32"/>
  <c r="J850" i="32"/>
  <c r="D2526" i="32"/>
  <c r="J219" i="32"/>
  <c r="D803" i="32"/>
  <c r="D2560" i="32"/>
  <c r="J2551" i="32"/>
  <c r="C847" i="32" l="1"/>
  <c r="H836" i="32"/>
  <c r="E780" i="32"/>
  <c r="E850" i="32"/>
  <c r="C883" i="32"/>
  <c r="H872" i="32"/>
  <c r="I791" i="32"/>
  <c r="C888" i="32"/>
  <c r="H877" i="32"/>
  <c r="C805" i="32"/>
  <c r="H794" i="32"/>
  <c r="C813" i="32"/>
  <c r="H802" i="32"/>
  <c r="C815" i="32"/>
  <c r="H804" i="32"/>
  <c r="C895" i="32"/>
  <c r="H884" i="32"/>
  <c r="C808" i="32"/>
  <c r="H797" i="32"/>
  <c r="C867" i="32"/>
  <c r="H856" i="32"/>
  <c r="I861" i="32"/>
  <c r="C809" i="32"/>
  <c r="H798" i="32"/>
  <c r="I798" i="32" s="1"/>
  <c r="C821" i="32"/>
  <c r="H810" i="32"/>
  <c r="E2517" i="32"/>
  <c r="E2513" i="32"/>
  <c r="I2537" i="32"/>
  <c r="C2585" i="32"/>
  <c r="H2561" i="32"/>
  <c r="C2589" i="32"/>
  <c r="H2565" i="32"/>
  <c r="I2541" i="32"/>
  <c r="E2520" i="32"/>
  <c r="E2524" i="32"/>
  <c r="E2504" i="32"/>
  <c r="I2544" i="32"/>
  <c r="I2548" i="32"/>
  <c r="H2552" i="32"/>
  <c r="C2576" i="32"/>
  <c r="I2528" i="32"/>
  <c r="H2568" i="32"/>
  <c r="C2592" i="32"/>
  <c r="C2596" i="32"/>
  <c r="H2572" i="32"/>
  <c r="E2551" i="32"/>
  <c r="E777" i="32"/>
  <c r="E2532" i="32"/>
  <c r="E1430" i="32"/>
  <c r="E792" i="32"/>
  <c r="E186" i="32"/>
  <c r="E2564" i="32"/>
  <c r="E197" i="32"/>
  <c r="E212" i="32"/>
  <c r="E2559" i="32"/>
  <c r="E2502" i="32"/>
  <c r="E2514" i="32"/>
  <c r="E2555" i="32"/>
  <c r="E1464" i="32"/>
  <c r="E1434" i="32"/>
  <c r="E175" i="32"/>
  <c r="E1463" i="32"/>
  <c r="E1431" i="32"/>
  <c r="E2510" i="32"/>
  <c r="E1467" i="32"/>
  <c r="E1438" i="32"/>
  <c r="E775" i="32"/>
  <c r="E2509" i="32"/>
  <c r="E2536" i="32"/>
  <c r="E2522" i="32"/>
  <c r="E2505" i="32"/>
  <c r="E2525" i="32"/>
  <c r="E1468" i="32"/>
  <c r="E2530" i="32"/>
  <c r="E2521" i="32"/>
  <c r="E771" i="32"/>
  <c r="E1442" i="32"/>
  <c r="E2567" i="32"/>
  <c r="E800" i="32"/>
  <c r="E1460" i="32"/>
  <c r="E208" i="32"/>
  <c r="E787" i="32"/>
  <c r="E219" i="32"/>
  <c r="E779" i="32"/>
  <c r="E2518" i="32"/>
  <c r="E796" i="32"/>
  <c r="E772" i="32"/>
  <c r="H2580" i="32"/>
  <c r="C2604" i="32"/>
  <c r="I1444" i="32"/>
  <c r="I2575" i="32"/>
  <c r="C1473" i="32"/>
  <c r="H1459" i="32"/>
  <c r="C1476" i="32"/>
  <c r="H1462" i="32"/>
  <c r="C2594" i="32"/>
  <c r="H2570" i="32"/>
  <c r="I2526" i="32"/>
  <c r="I2529" i="32"/>
  <c r="I2538" i="32"/>
  <c r="H1496" i="32"/>
  <c r="C1510" i="32"/>
  <c r="I783" i="32"/>
  <c r="C237" i="32"/>
  <c r="H231" i="32"/>
  <c r="H1488" i="32"/>
  <c r="C1502" i="32"/>
  <c r="I2554" i="32"/>
  <c r="I2560" i="32"/>
  <c r="I790" i="32"/>
  <c r="I214" i="32"/>
  <c r="I2583" i="32"/>
  <c r="I803" i="32"/>
  <c r="C230" i="32"/>
  <c r="H224" i="32"/>
  <c r="C1472" i="32"/>
  <c r="H1458" i="32"/>
  <c r="C2582" i="32"/>
  <c r="H2558" i="32"/>
  <c r="I2556" i="32"/>
  <c r="I181" i="32"/>
  <c r="C1484" i="32"/>
  <c r="H1470" i="32"/>
  <c r="C1505" i="32"/>
  <c r="H1491" i="32"/>
  <c r="I2542" i="32"/>
  <c r="I2579" i="32"/>
  <c r="H2599" i="32"/>
  <c r="C2623" i="32"/>
  <c r="I1448" i="32"/>
  <c r="I782" i="32"/>
  <c r="I2534" i="32"/>
  <c r="C1509" i="32"/>
  <c r="H1495" i="32"/>
  <c r="I1482" i="32"/>
  <c r="C2639" i="32"/>
  <c r="H2615" i="32"/>
  <c r="I1474" i="32"/>
  <c r="C1480" i="32"/>
  <c r="H1466" i="32"/>
  <c r="I2549" i="32"/>
  <c r="C204" i="32"/>
  <c r="H198" i="32"/>
  <c r="I2533" i="32"/>
  <c r="H2607" i="32"/>
  <c r="C2631" i="32"/>
  <c r="I2545" i="32"/>
  <c r="I1477" i="32"/>
  <c r="I807" i="32"/>
  <c r="C2590" i="32"/>
  <c r="H2566" i="32"/>
  <c r="I1478" i="32"/>
  <c r="I811" i="32"/>
  <c r="C193" i="32"/>
  <c r="H187" i="32"/>
  <c r="I1456" i="32"/>
  <c r="H2603" i="32"/>
  <c r="C2627" i="32"/>
  <c r="I1445" i="32"/>
  <c r="H1492" i="32"/>
  <c r="C1506" i="32"/>
  <c r="I2546" i="32"/>
  <c r="C2574" i="32"/>
  <c r="H2550" i="32"/>
  <c r="C2577" i="32"/>
  <c r="H2553" i="32"/>
  <c r="C2586" i="32"/>
  <c r="H2562" i="32"/>
  <c r="H2612" i="32"/>
  <c r="C2636" i="32"/>
  <c r="I225" i="32"/>
  <c r="I1452" i="32"/>
  <c r="C215" i="32"/>
  <c r="H209" i="32"/>
  <c r="I786" i="32"/>
  <c r="C2602" i="32"/>
  <c r="H2578" i="32"/>
  <c r="C226" i="32"/>
  <c r="H220" i="32"/>
  <c r="I788" i="32"/>
  <c r="I1481" i="32"/>
  <c r="I2591" i="32"/>
  <c r="I2588" i="32"/>
  <c r="C2597" i="32"/>
  <c r="H2573" i="32"/>
  <c r="I203" i="32"/>
  <c r="I192" i="32"/>
  <c r="H2584" i="32"/>
  <c r="C2608" i="32"/>
  <c r="C2581" i="32"/>
  <c r="H2557" i="32"/>
  <c r="C2593" i="32"/>
  <c r="H2569" i="32"/>
  <c r="I218" i="32"/>
  <c r="D2569" i="32"/>
  <c r="D1496" i="32"/>
  <c r="J2588" i="32"/>
  <c r="D883" i="32"/>
  <c r="J861" i="32"/>
  <c r="J783" i="32"/>
  <c r="D220" i="32"/>
  <c r="J2546" i="32"/>
  <c r="J218" i="32"/>
  <c r="D1491" i="32"/>
  <c r="D1495" i="32"/>
  <c r="D198" i="32"/>
  <c r="J1444" i="32"/>
  <c r="J807" i="32"/>
  <c r="D2596" i="32"/>
  <c r="J1448" i="32"/>
  <c r="D1466" i="32"/>
  <c r="D2562" i="32"/>
  <c r="J2542" i="32"/>
  <c r="J2529" i="32"/>
  <c r="D2553" i="32"/>
  <c r="D2566" i="32"/>
  <c r="J2533" i="32"/>
  <c r="D2578" i="32"/>
  <c r="J790" i="32"/>
  <c r="J225" i="32"/>
  <c r="J782" i="32"/>
  <c r="D2576" i="32"/>
  <c r="D2573" i="32"/>
  <c r="D2585" i="32"/>
  <c r="D2550" i="32"/>
  <c r="J798" i="32"/>
  <c r="J2554" i="32"/>
  <c r="D2612" i="32"/>
  <c r="J2591" i="32"/>
  <c r="J803" i="32"/>
  <c r="J2575" i="32"/>
  <c r="J214" i="32"/>
  <c r="J788" i="32"/>
  <c r="D2589" i="32"/>
  <c r="J2583" i="32"/>
  <c r="J1474" i="32"/>
  <c r="J2548" i="32"/>
  <c r="D2580" i="32"/>
  <c r="D794" i="32"/>
  <c r="D209" i="32"/>
  <c r="D793" i="32"/>
  <c r="D799" i="32"/>
  <c r="D809" i="32"/>
  <c r="J791" i="32"/>
  <c r="J2545" i="32"/>
  <c r="J2526" i="32"/>
  <c r="J1478" i="32"/>
  <c r="J2534" i="32"/>
  <c r="J1482" i="32"/>
  <c r="D1459" i="32"/>
  <c r="J2549" i="32"/>
  <c r="J2538" i="32"/>
  <c r="J1477" i="32"/>
  <c r="J2544" i="32"/>
  <c r="D2557" i="32"/>
  <c r="J2560" i="32"/>
  <c r="D1470" i="32"/>
  <c r="J192" i="32"/>
  <c r="J1452" i="32"/>
  <c r="D1492" i="32"/>
  <c r="J203" i="32"/>
  <c r="D2592" i="32"/>
  <c r="D797" i="32"/>
  <c r="J2556" i="32"/>
  <c r="D2558" i="32"/>
  <c r="D2570" i="32"/>
  <c r="D2607" i="32"/>
  <c r="J2541" i="32"/>
  <c r="D1458" i="32"/>
  <c r="D2603" i="32"/>
  <c r="D2599" i="32"/>
  <c r="D224" i="32"/>
  <c r="D1462" i="32"/>
  <c r="J811" i="32"/>
  <c r="J786" i="32"/>
  <c r="J1456" i="32"/>
  <c r="J1481" i="32"/>
  <c r="D822" i="32"/>
  <c r="D1488" i="32"/>
  <c r="D813" i="32"/>
  <c r="J2528" i="32"/>
  <c r="D814" i="32"/>
  <c r="J2579" i="32"/>
  <c r="J2537" i="32"/>
  <c r="D231" i="32"/>
  <c r="J181" i="32"/>
  <c r="D2584" i="32"/>
  <c r="D2615" i="32"/>
  <c r="D801" i="32"/>
  <c r="D187" i="32"/>
  <c r="D818" i="32"/>
  <c r="J1445" i="32"/>
  <c r="C858" i="32" l="1"/>
  <c r="H847" i="32"/>
  <c r="E791" i="32"/>
  <c r="E861" i="32"/>
  <c r="C878" i="32"/>
  <c r="H867" i="32"/>
  <c r="C906" i="32"/>
  <c r="H906" i="32" s="1"/>
  <c r="H895" i="32"/>
  <c r="C824" i="32"/>
  <c r="H813" i="32"/>
  <c r="C899" i="32"/>
  <c r="H888" i="32"/>
  <c r="I872" i="32"/>
  <c r="C820" i="32"/>
  <c r="H809" i="32"/>
  <c r="C894" i="32"/>
  <c r="H883" i="32"/>
  <c r="C819" i="32"/>
  <c r="H808" i="32"/>
  <c r="C826" i="32"/>
  <c r="H815" i="32"/>
  <c r="C816" i="32"/>
  <c r="H805" i="32"/>
  <c r="C832" i="32"/>
  <c r="H821" i="32"/>
  <c r="I802" i="32"/>
  <c r="E2537" i="32"/>
  <c r="E2541" i="32"/>
  <c r="I2561" i="32"/>
  <c r="I2565" i="32"/>
  <c r="C2609" i="32"/>
  <c r="H2585" i="32"/>
  <c r="H2589" i="32"/>
  <c r="C2613" i="32"/>
  <c r="E2528" i="32"/>
  <c r="E2544" i="32"/>
  <c r="E2548" i="32"/>
  <c r="I2572" i="32"/>
  <c r="H2596" i="32"/>
  <c r="C2620" i="32"/>
  <c r="C2600" i="32"/>
  <c r="H2576" i="32"/>
  <c r="H2592" i="32"/>
  <c r="C2616" i="32"/>
  <c r="I2552" i="32"/>
  <c r="I2568" i="32"/>
  <c r="E218" i="32"/>
  <c r="E192" i="32"/>
  <c r="E2546" i="32"/>
  <c r="E2545" i="32"/>
  <c r="E203" i="32"/>
  <c r="E1452" i="32"/>
  <c r="E2556" i="32"/>
  <c r="E2538" i="32"/>
  <c r="E2591" i="32"/>
  <c r="E2588" i="32"/>
  <c r="E807" i="32"/>
  <c r="E1482" i="32"/>
  <c r="E803" i="32"/>
  <c r="E790" i="32"/>
  <c r="E2575" i="32"/>
  <c r="E1456" i="32"/>
  <c r="E2560" i="32"/>
  <c r="E2526" i="32"/>
  <c r="E1444" i="32"/>
  <c r="E2549" i="32"/>
  <c r="E181" i="32"/>
  <c r="E2583" i="32"/>
  <c r="E786" i="32"/>
  <c r="E1445" i="32"/>
  <c r="E1478" i="32"/>
  <c r="E1477" i="32"/>
  <c r="E798" i="32"/>
  <c r="E1474" i="32"/>
  <c r="E782" i="32"/>
  <c r="E2542" i="32"/>
  <c r="E214" i="32"/>
  <c r="E2529" i="32"/>
  <c r="E1481" i="32"/>
  <c r="E2554" i="32"/>
  <c r="E783" i="32"/>
  <c r="E788" i="32"/>
  <c r="E225" i="32"/>
  <c r="E811" i="32"/>
  <c r="E2533" i="32"/>
  <c r="E2534" i="32"/>
  <c r="E1448" i="32"/>
  <c r="E2579" i="32"/>
  <c r="C2621" i="32"/>
  <c r="H2597" i="32"/>
  <c r="I814" i="32"/>
  <c r="C232" i="32"/>
  <c r="H226" i="32"/>
  <c r="I801" i="32"/>
  <c r="C2610" i="32"/>
  <c r="H2586" i="32"/>
  <c r="I2550" i="32"/>
  <c r="C2617" i="32"/>
  <c r="H2593" i="32"/>
  <c r="H2608" i="32"/>
  <c r="C2632" i="32"/>
  <c r="I2553" i="32"/>
  <c r="I1492" i="32"/>
  <c r="C2651" i="32"/>
  <c r="H2627" i="32"/>
  <c r="I187" i="32"/>
  <c r="C210" i="32"/>
  <c r="H204" i="32"/>
  <c r="C1494" i="32"/>
  <c r="H1480" i="32"/>
  <c r="I1495" i="32"/>
  <c r="C1519" i="32"/>
  <c r="H1505" i="32"/>
  <c r="I799" i="32"/>
  <c r="C236" i="32"/>
  <c r="H230" i="32"/>
  <c r="C243" i="32"/>
  <c r="H237" i="32"/>
  <c r="I1462" i="32"/>
  <c r="I2580" i="32"/>
  <c r="C2605" i="32"/>
  <c r="H2581" i="32"/>
  <c r="I2557" i="32"/>
  <c r="I2584" i="32"/>
  <c r="I2573" i="32"/>
  <c r="I2578" i="32"/>
  <c r="H2636" i="32"/>
  <c r="C2660" i="32"/>
  <c r="I2562" i="32"/>
  <c r="C2598" i="32"/>
  <c r="H2574" i="32"/>
  <c r="I2603" i="32"/>
  <c r="C2614" i="32"/>
  <c r="H2590" i="32"/>
  <c r="H2631" i="32"/>
  <c r="C2655" i="32"/>
  <c r="H2639" i="32"/>
  <c r="C2663" i="32"/>
  <c r="H2623" i="32"/>
  <c r="C2647" i="32"/>
  <c r="I818" i="32"/>
  <c r="I1470" i="32"/>
  <c r="C2606" i="32"/>
  <c r="H2582" i="32"/>
  <c r="I1458" i="32"/>
  <c r="H1502" i="32"/>
  <c r="C1516" i="32"/>
  <c r="H1510" i="32"/>
  <c r="C1524" i="32"/>
  <c r="I2570" i="32"/>
  <c r="C1487" i="32"/>
  <c r="H1473" i="32"/>
  <c r="I209" i="32"/>
  <c r="I2569" i="32"/>
  <c r="I809" i="32"/>
  <c r="I794" i="32"/>
  <c r="I220" i="32"/>
  <c r="C2626" i="32"/>
  <c r="H2602" i="32"/>
  <c r="C221" i="32"/>
  <c r="H215" i="32"/>
  <c r="I2612" i="32"/>
  <c r="C2601" i="32"/>
  <c r="H2577" i="32"/>
  <c r="C199" i="32"/>
  <c r="H193" i="32"/>
  <c r="I2607" i="32"/>
  <c r="I1466" i="32"/>
  <c r="C1523" i="32"/>
  <c r="H1509" i="32"/>
  <c r="I2599" i="32"/>
  <c r="I1491" i="32"/>
  <c r="I822" i="32"/>
  <c r="I793" i="32"/>
  <c r="I1488" i="32"/>
  <c r="I1496" i="32"/>
  <c r="C1490" i="32"/>
  <c r="H1476" i="32"/>
  <c r="H1506" i="32"/>
  <c r="C1520" i="32"/>
  <c r="I2566" i="32"/>
  <c r="I198" i="32"/>
  <c r="I2615" i="32"/>
  <c r="C1498" i="32"/>
  <c r="H1484" i="32"/>
  <c r="I2558" i="32"/>
  <c r="C1486" i="32"/>
  <c r="H1472" i="32"/>
  <c r="I224" i="32"/>
  <c r="I797" i="32"/>
  <c r="I231" i="32"/>
  <c r="C2618" i="32"/>
  <c r="H2594" i="32"/>
  <c r="I1459" i="32"/>
  <c r="H2604" i="32"/>
  <c r="C2628" i="32"/>
  <c r="D894" i="32"/>
  <c r="J797" i="32"/>
  <c r="J802" i="32"/>
  <c r="D833" i="32"/>
  <c r="D820" i="32"/>
  <c r="D2581" i="32"/>
  <c r="J2599" i="32"/>
  <c r="J224" i="32"/>
  <c r="D2594" i="32"/>
  <c r="D2574" i="32"/>
  <c r="J794" i="32"/>
  <c r="J2565" i="32"/>
  <c r="D812" i="32"/>
  <c r="J209" i="32"/>
  <c r="J1470" i="32"/>
  <c r="J2607" i="32"/>
  <c r="J2550" i="32"/>
  <c r="D1480" i="32"/>
  <c r="J1458" i="32"/>
  <c r="D215" i="32"/>
  <c r="J2603" i="32"/>
  <c r="J2552" i="32"/>
  <c r="D1473" i="32"/>
  <c r="J1459" i="32"/>
  <c r="J2561" i="32"/>
  <c r="D1510" i="32"/>
  <c r="D2582" i="32"/>
  <c r="J2568" i="32"/>
  <c r="D2586" i="32"/>
  <c r="D825" i="32"/>
  <c r="D2613" i="32"/>
  <c r="J2558" i="32"/>
  <c r="D2600" i="32"/>
  <c r="D2577" i="32"/>
  <c r="J818" i="32"/>
  <c r="J2580" i="32"/>
  <c r="D2639" i="32"/>
  <c r="J1492" i="32"/>
  <c r="J2584" i="32"/>
  <c r="J1462" i="32"/>
  <c r="J187" i="32"/>
  <c r="D804" i="32"/>
  <c r="J809" i="32"/>
  <c r="J793" i="32"/>
  <c r="J220" i="32"/>
  <c r="J1491" i="32"/>
  <c r="D2593" i="32"/>
  <c r="J2553" i="32"/>
  <c r="J2570" i="32"/>
  <c r="D2590" i="32"/>
  <c r="D2623" i="32"/>
  <c r="D2636" i="32"/>
  <c r="J198" i="32"/>
  <c r="D237" i="32"/>
  <c r="J799" i="32"/>
  <c r="J2573" i="32"/>
  <c r="J2615" i="32"/>
  <c r="D2602" i="32"/>
  <c r="D226" i="32"/>
  <c r="D805" i="32"/>
  <c r="J1495" i="32"/>
  <c r="J231" i="32"/>
  <c r="D2616" i="32"/>
  <c r="D1505" i="32"/>
  <c r="D2608" i="32"/>
  <c r="D2604" i="32"/>
  <c r="D2631" i="32"/>
  <c r="J1466" i="32"/>
  <c r="D193" i="32"/>
  <c r="D829" i="32"/>
  <c r="J2566" i="32"/>
  <c r="D2620" i="32"/>
  <c r="J2569" i="32"/>
  <c r="J2612" i="32"/>
  <c r="J814" i="32"/>
  <c r="D824" i="32"/>
  <c r="D1484" i="32"/>
  <c r="D810" i="32"/>
  <c r="J872" i="32"/>
  <c r="D2627" i="32"/>
  <c r="J822" i="32"/>
  <c r="D204" i="32"/>
  <c r="J1496" i="32"/>
  <c r="J2557" i="32"/>
  <c r="D2609" i="32"/>
  <c r="D1476" i="32"/>
  <c r="D230" i="32"/>
  <c r="D1502" i="32"/>
  <c r="J801" i="32"/>
  <c r="J2578" i="32"/>
  <c r="J1488" i="32"/>
  <c r="D2597" i="32"/>
  <c r="D1506" i="32"/>
  <c r="J2562" i="32"/>
  <c r="D808" i="32"/>
  <c r="D1509" i="32"/>
  <c r="J2572" i="32"/>
  <c r="D1472" i="32"/>
  <c r="H858" i="32" l="1"/>
  <c r="C869" i="32"/>
  <c r="E802" i="32"/>
  <c r="E872" i="32"/>
  <c r="C827" i="32"/>
  <c r="H816" i="32"/>
  <c r="C830" i="32"/>
  <c r="H819" i="32"/>
  <c r="C831" i="32"/>
  <c r="H820" i="32"/>
  <c r="I813" i="32"/>
  <c r="I883" i="32"/>
  <c r="C835" i="32"/>
  <c r="H824" i="32"/>
  <c r="C889" i="32"/>
  <c r="H878" i="32"/>
  <c r="C843" i="32"/>
  <c r="H832" i="32"/>
  <c r="C837" i="32"/>
  <c r="H826" i="32"/>
  <c r="C905" i="32"/>
  <c r="H894" i="32"/>
  <c r="C910" i="32"/>
  <c r="H910" i="32" s="1"/>
  <c r="H899" i="32"/>
  <c r="E2565" i="32"/>
  <c r="E2561" i="32"/>
  <c r="I2589" i="32"/>
  <c r="I2585" i="32"/>
  <c r="H2613" i="32"/>
  <c r="C2637" i="32"/>
  <c r="H2609" i="32"/>
  <c r="C2633" i="32"/>
  <c r="E2568" i="32"/>
  <c r="E2572" i="32"/>
  <c r="E2552" i="32"/>
  <c r="I2576" i="32"/>
  <c r="C2624" i="32"/>
  <c r="H2600" i="32"/>
  <c r="H2616" i="32"/>
  <c r="C2640" i="32"/>
  <c r="H2620" i="32"/>
  <c r="C2644" i="32"/>
  <c r="I2592" i="32"/>
  <c r="I2596" i="32"/>
  <c r="E1491" i="32"/>
  <c r="E2569" i="32"/>
  <c r="E2603" i="32"/>
  <c r="E187" i="32"/>
  <c r="E2562" i="32"/>
  <c r="E1462" i="32"/>
  <c r="E2558" i="32"/>
  <c r="E793" i="32"/>
  <c r="E1466" i="32"/>
  <c r="E794" i="32"/>
  <c r="E209" i="32"/>
  <c r="E1458" i="32"/>
  <c r="E809" i="32"/>
  <c r="E2557" i="32"/>
  <c r="E231" i="32"/>
  <c r="E1459" i="32"/>
  <c r="E2615" i="32"/>
  <c r="E822" i="32"/>
  <c r="E2607" i="32"/>
  <c r="E2578" i="32"/>
  <c r="E1496" i="32"/>
  <c r="E2599" i="32"/>
  <c r="E220" i="32"/>
  <c r="E1470" i="32"/>
  <c r="E2573" i="32"/>
  <c r="E2580" i="32"/>
  <c r="E2553" i="32"/>
  <c r="E2550" i="32"/>
  <c r="E801" i="32"/>
  <c r="E224" i="32"/>
  <c r="E2566" i="32"/>
  <c r="E797" i="32"/>
  <c r="E198" i="32"/>
  <c r="E1488" i="32"/>
  <c r="E2612" i="32"/>
  <c r="E2570" i="32"/>
  <c r="E818" i="32"/>
  <c r="E2584" i="32"/>
  <c r="E799" i="32"/>
  <c r="E1495" i="32"/>
  <c r="E1492" i="32"/>
  <c r="E814" i="32"/>
  <c r="C1500" i="32"/>
  <c r="H1486" i="32"/>
  <c r="I1506" i="32"/>
  <c r="I1509" i="32"/>
  <c r="C2625" i="32"/>
  <c r="H2601" i="32"/>
  <c r="C2650" i="32"/>
  <c r="H2626" i="32"/>
  <c r="I825" i="32"/>
  <c r="H1516" i="32"/>
  <c r="C1530" i="32"/>
  <c r="C2630" i="32"/>
  <c r="H2606" i="32"/>
  <c r="C2687" i="32"/>
  <c r="H2663" i="32"/>
  <c r="I2631" i="32"/>
  <c r="C2622" i="32"/>
  <c r="H2598" i="32"/>
  <c r="H2660" i="32"/>
  <c r="C2684" i="32"/>
  <c r="I820" i="32"/>
  <c r="I237" i="32"/>
  <c r="I804" i="32"/>
  <c r="I829" i="32"/>
  <c r="C216" i="32"/>
  <c r="H210" i="32"/>
  <c r="I2627" i="32"/>
  <c r="I2593" i="32"/>
  <c r="C238" i="32"/>
  <c r="H232" i="32"/>
  <c r="H2628" i="32"/>
  <c r="C2652" i="32"/>
  <c r="I2594" i="32"/>
  <c r="C1512" i="32"/>
  <c r="H1498" i="32"/>
  <c r="I1476" i="32"/>
  <c r="C205" i="32"/>
  <c r="H199" i="32"/>
  <c r="H221" i="32"/>
  <c r="C227" i="32"/>
  <c r="I812" i="32"/>
  <c r="C1501" i="32"/>
  <c r="H1487" i="32"/>
  <c r="H1524" i="32"/>
  <c r="C1538" i="32"/>
  <c r="I1502" i="32"/>
  <c r="C2671" i="32"/>
  <c r="H2647" i="32"/>
  <c r="I2639" i="32"/>
  <c r="I2590" i="32"/>
  <c r="I2636" i="32"/>
  <c r="I2581" i="32"/>
  <c r="H243" i="32"/>
  <c r="C249" i="32"/>
  <c r="C242" i="32"/>
  <c r="H236" i="32"/>
  <c r="C1533" i="32"/>
  <c r="H1519" i="32"/>
  <c r="C1508" i="32"/>
  <c r="H1494" i="32"/>
  <c r="C2675" i="32"/>
  <c r="H2651" i="32"/>
  <c r="I2586" i="32"/>
  <c r="C2645" i="32"/>
  <c r="H2621" i="32"/>
  <c r="I2604" i="32"/>
  <c r="I1472" i="32"/>
  <c r="I810" i="32"/>
  <c r="C1537" i="32"/>
  <c r="H1523" i="32"/>
  <c r="I2577" i="32"/>
  <c r="I1510" i="32"/>
  <c r="I808" i="32"/>
  <c r="I2623" i="32"/>
  <c r="I204" i="32"/>
  <c r="I805" i="32"/>
  <c r="H2632" i="32"/>
  <c r="C2656" i="32"/>
  <c r="C2641" i="32"/>
  <c r="H2617" i="32"/>
  <c r="I226" i="32"/>
  <c r="C2642" i="32"/>
  <c r="H2618" i="32"/>
  <c r="I1484" i="32"/>
  <c r="H1520" i="32"/>
  <c r="C1534" i="32"/>
  <c r="C1504" i="32"/>
  <c r="H1490" i="32"/>
  <c r="I193" i="32"/>
  <c r="I215" i="32"/>
  <c r="I2602" i="32"/>
  <c r="I1473" i="32"/>
  <c r="I2582" i="32"/>
  <c r="I833" i="32"/>
  <c r="H2655" i="32"/>
  <c r="C2679" i="32"/>
  <c r="C2638" i="32"/>
  <c r="H2614" i="32"/>
  <c r="I2574" i="32"/>
  <c r="C2629" i="32"/>
  <c r="H2605" i="32"/>
  <c r="I230" i="32"/>
  <c r="I1505" i="32"/>
  <c r="I1480" i="32"/>
  <c r="I2608" i="32"/>
  <c r="C2634" i="32"/>
  <c r="H2610" i="32"/>
  <c r="I2597" i="32"/>
  <c r="D232" i="32"/>
  <c r="D2633" i="32"/>
  <c r="J2585" i="32"/>
  <c r="J2636" i="32"/>
  <c r="J808" i="32"/>
  <c r="J2582" i="32"/>
  <c r="J237" i="32"/>
  <c r="D840" i="32"/>
  <c r="D844" i="32"/>
  <c r="D1487" i="32"/>
  <c r="D835" i="32"/>
  <c r="D836" i="32"/>
  <c r="D210" i="32"/>
  <c r="D1520" i="32"/>
  <c r="D243" i="32"/>
  <c r="D2651" i="32"/>
  <c r="J883" i="32"/>
  <c r="J2602" i="32"/>
  <c r="D2606" i="32"/>
  <c r="J2589" i="32"/>
  <c r="J2623" i="32"/>
  <c r="J805" i="32"/>
  <c r="J2631" i="32"/>
  <c r="J2592" i="32"/>
  <c r="J829" i="32"/>
  <c r="J226" i="32"/>
  <c r="J2639" i="32"/>
  <c r="J820" i="32"/>
  <c r="J1480" i="32"/>
  <c r="D2637" i="32"/>
  <c r="J804" i="32"/>
  <c r="J2581" i="32"/>
  <c r="D815" i="32"/>
  <c r="J833" i="32"/>
  <c r="D2660" i="32"/>
  <c r="D1498" i="32"/>
  <c r="D2601" i="32"/>
  <c r="D821" i="32"/>
  <c r="J2594" i="32"/>
  <c r="D2610" i="32"/>
  <c r="D1519" i="32"/>
  <c r="J1473" i="32"/>
  <c r="J825" i="32"/>
  <c r="J2574" i="32"/>
  <c r="D2644" i="32"/>
  <c r="D199" i="32"/>
  <c r="J1472" i="32"/>
  <c r="J215" i="32"/>
  <c r="J2596" i="32"/>
  <c r="D2598" i="32"/>
  <c r="D816" i="32"/>
  <c r="D819" i="32"/>
  <c r="J2597" i="32"/>
  <c r="J2593" i="32"/>
  <c r="D2618" i="32"/>
  <c r="J1502" i="32"/>
  <c r="D831" i="32"/>
  <c r="J2627" i="32"/>
  <c r="J1484" i="32"/>
  <c r="J1476" i="32"/>
  <c r="J2604" i="32"/>
  <c r="J1506" i="32"/>
  <c r="D2614" i="32"/>
  <c r="J810" i="32"/>
  <c r="D1516" i="32"/>
  <c r="D221" i="32"/>
  <c r="J812" i="32"/>
  <c r="D2617" i="32"/>
  <c r="D2632" i="32"/>
  <c r="D2628" i="32"/>
  <c r="D2626" i="32"/>
  <c r="D236" i="32"/>
  <c r="J2586" i="32"/>
  <c r="D1490" i="32"/>
  <c r="D2624" i="32"/>
  <c r="D2647" i="32"/>
  <c r="D1486" i="32"/>
  <c r="D1494" i="32"/>
  <c r="J1510" i="32"/>
  <c r="D2605" i="32"/>
  <c r="D1524" i="32"/>
  <c r="J230" i="32"/>
  <c r="D1523" i="32"/>
  <c r="J1505" i="32"/>
  <c r="D905" i="32"/>
  <c r="J1509" i="32"/>
  <c r="J2590" i="32"/>
  <c r="D2663" i="32"/>
  <c r="J2576" i="32"/>
  <c r="D2640" i="32"/>
  <c r="J193" i="32"/>
  <c r="J2577" i="32"/>
  <c r="J204" i="32"/>
  <c r="D2655" i="32"/>
  <c r="J2608" i="32"/>
  <c r="J813" i="32"/>
  <c r="D2621" i="32"/>
  <c r="D823" i="32"/>
  <c r="C880" i="32" l="1"/>
  <c r="H869" i="32"/>
  <c r="E883" i="32"/>
  <c r="E813" i="32"/>
  <c r="I894" i="32"/>
  <c r="I824" i="32"/>
  <c r="H905" i="32"/>
  <c r="C854" i="32"/>
  <c r="H843" i="32"/>
  <c r="C846" i="32"/>
  <c r="H835" i="32"/>
  <c r="C842" i="32"/>
  <c r="H831" i="32"/>
  <c r="C838" i="32"/>
  <c r="H827" i="32"/>
  <c r="C848" i="32"/>
  <c r="H837" i="32"/>
  <c r="C900" i="32"/>
  <c r="H900" i="32" s="1"/>
  <c r="H889" i="32"/>
  <c r="C841" i="32"/>
  <c r="H830" i="32"/>
  <c r="E2589" i="32"/>
  <c r="E2585" i="32"/>
  <c r="I2609" i="32"/>
  <c r="C2661" i="32"/>
  <c r="H2637" i="32"/>
  <c r="C2657" i="32"/>
  <c r="H2633" i="32"/>
  <c r="I2613" i="32"/>
  <c r="E2596" i="32"/>
  <c r="E2576" i="32"/>
  <c r="E2592" i="32"/>
  <c r="H2640" i="32"/>
  <c r="C2664" i="32"/>
  <c r="I2616" i="32"/>
  <c r="C2668" i="32"/>
  <c r="H2644" i="32"/>
  <c r="I2600" i="32"/>
  <c r="I2620" i="32"/>
  <c r="H2624" i="32"/>
  <c r="C2648" i="32"/>
  <c r="E2597" i="32"/>
  <c r="E204" i="32"/>
  <c r="E2577" i="32"/>
  <c r="E829" i="32"/>
  <c r="E230" i="32"/>
  <c r="E1510" i="32"/>
  <c r="E2581" i="32"/>
  <c r="E820" i="32"/>
  <c r="E810" i="32"/>
  <c r="E1502" i="32"/>
  <c r="E804" i="32"/>
  <c r="E825" i="32"/>
  <c r="E1484" i="32"/>
  <c r="E2604" i="32"/>
  <c r="E1476" i="32"/>
  <c r="E1473" i="32"/>
  <c r="E808" i="32"/>
  <c r="E1472" i="32"/>
  <c r="E2586" i="32"/>
  <c r="E237" i="32"/>
  <c r="E2608" i="32"/>
  <c r="E1505" i="32"/>
  <c r="E2582" i="32"/>
  <c r="E193" i="32"/>
  <c r="E226" i="32"/>
  <c r="E2636" i="32"/>
  <c r="E2639" i="32"/>
  <c r="E2593" i="32"/>
  <c r="E1509" i="32"/>
  <c r="E1506" i="32"/>
  <c r="E2602" i="32"/>
  <c r="E805" i="32"/>
  <c r="E2574" i="32"/>
  <c r="E833" i="32"/>
  <c r="E215" i="32"/>
  <c r="E2623" i="32"/>
  <c r="E2590" i="32"/>
  <c r="E812" i="32"/>
  <c r="E2594" i="32"/>
  <c r="E2627" i="32"/>
  <c r="E2631" i="32"/>
  <c r="E1480" i="32"/>
  <c r="I2614" i="32"/>
  <c r="I836" i="32"/>
  <c r="H1534" i="32"/>
  <c r="C1548" i="32"/>
  <c r="I816" i="32"/>
  <c r="I2651" i="32"/>
  <c r="C1522" i="32"/>
  <c r="H1508" i="32"/>
  <c r="I236" i="32"/>
  <c r="H249" i="32"/>
  <c r="C255" i="32"/>
  <c r="C2695" i="32"/>
  <c r="H2671" i="32"/>
  <c r="H1538" i="32"/>
  <c r="C1552" i="32"/>
  <c r="C1515" i="32"/>
  <c r="H1501" i="32"/>
  <c r="C233" i="32"/>
  <c r="H227" i="32"/>
  <c r="I210" i="32"/>
  <c r="C2708" i="32"/>
  <c r="H2684" i="32"/>
  <c r="C2646" i="32"/>
  <c r="H2622" i="32"/>
  <c r="C2654" i="32"/>
  <c r="H2630" i="32"/>
  <c r="I2601" i="32"/>
  <c r="C1514" i="32"/>
  <c r="H1500" i="32"/>
  <c r="I2610" i="32"/>
  <c r="C2653" i="32"/>
  <c r="H2629" i="32"/>
  <c r="I2655" i="32"/>
  <c r="I823" i="32"/>
  <c r="I1520" i="32"/>
  <c r="I2617" i="32"/>
  <c r="H2656" i="32"/>
  <c r="C2680" i="32"/>
  <c r="I844" i="32"/>
  <c r="C1551" i="32"/>
  <c r="H1537" i="32"/>
  <c r="C2669" i="32"/>
  <c r="H2645" i="32"/>
  <c r="C2699" i="32"/>
  <c r="H2675" i="32"/>
  <c r="I1519" i="32"/>
  <c r="I243" i="32"/>
  <c r="I1524" i="32"/>
  <c r="I221" i="32"/>
  <c r="C1526" i="32"/>
  <c r="H1512" i="32"/>
  <c r="H2652" i="32"/>
  <c r="C2676" i="32"/>
  <c r="I232" i="32"/>
  <c r="I2660" i="32"/>
  <c r="C2711" i="32"/>
  <c r="H2687" i="32"/>
  <c r="I819" i="32"/>
  <c r="H1530" i="32"/>
  <c r="C1544" i="32"/>
  <c r="I2626" i="32"/>
  <c r="I821" i="32"/>
  <c r="I1490" i="32"/>
  <c r="I2618" i="32"/>
  <c r="I840" i="32"/>
  <c r="C2662" i="32"/>
  <c r="H2638" i="32"/>
  <c r="C1518" i="32"/>
  <c r="H1504" i="32"/>
  <c r="C2666" i="32"/>
  <c r="H2642" i="32"/>
  <c r="I2632" i="32"/>
  <c r="I831" i="32"/>
  <c r="I1494" i="32"/>
  <c r="C248" i="32"/>
  <c r="H242" i="32"/>
  <c r="I1487" i="32"/>
  <c r="I199" i="32"/>
  <c r="I2628" i="32"/>
  <c r="C244" i="32"/>
  <c r="H238" i="32"/>
  <c r="C222" i="32"/>
  <c r="H216" i="32"/>
  <c r="I1516" i="32"/>
  <c r="C2649" i="32"/>
  <c r="H2625" i="32"/>
  <c r="I1486" i="32"/>
  <c r="C2703" i="32"/>
  <c r="H2679" i="32"/>
  <c r="C2658" i="32"/>
  <c r="H2634" i="32"/>
  <c r="I2605" i="32"/>
  <c r="C2665" i="32"/>
  <c r="H2641" i="32"/>
  <c r="I815" i="32"/>
  <c r="I1523" i="32"/>
  <c r="I2621" i="32"/>
  <c r="C1547" i="32"/>
  <c r="H1533" i="32"/>
  <c r="I2647" i="32"/>
  <c r="H205" i="32"/>
  <c r="C211" i="32"/>
  <c r="I1498" i="32"/>
  <c r="I2598" i="32"/>
  <c r="I2663" i="32"/>
  <c r="I2606" i="32"/>
  <c r="H2650" i="32"/>
  <c r="C2674" i="32"/>
  <c r="D1512" i="32"/>
  <c r="D2668" i="32"/>
  <c r="J1486" i="32"/>
  <c r="J232" i="32"/>
  <c r="J2651" i="32"/>
  <c r="D1530" i="32"/>
  <c r="D2657" i="32"/>
  <c r="D826" i="32"/>
  <c r="D2625" i="32"/>
  <c r="J2618" i="32"/>
  <c r="D1538" i="32"/>
  <c r="J823" i="32"/>
  <c r="D205" i="32"/>
  <c r="D2629" i="32"/>
  <c r="J1519" i="32"/>
  <c r="J2605" i="32"/>
  <c r="J2632" i="32"/>
  <c r="D2661" i="32"/>
  <c r="D2648" i="32"/>
  <c r="J243" i="32"/>
  <c r="D830" i="32"/>
  <c r="J840" i="32"/>
  <c r="J221" i="32"/>
  <c r="J2655" i="32"/>
  <c r="J2614" i="32"/>
  <c r="D1537" i="32"/>
  <c r="J199" i="32"/>
  <c r="J2621" i="32"/>
  <c r="D855" i="32"/>
  <c r="D2645" i="32"/>
  <c r="D2641" i="32"/>
  <c r="D2684" i="32"/>
  <c r="J2663" i="32"/>
  <c r="J210" i="32"/>
  <c r="J2601" i="32"/>
  <c r="J2628" i="32"/>
  <c r="D242" i="32"/>
  <c r="D1500" i="32"/>
  <c r="J2616" i="32"/>
  <c r="J1516" i="32"/>
  <c r="J1490" i="32"/>
  <c r="D1533" i="32"/>
  <c r="J831" i="32"/>
  <c r="J2647" i="32"/>
  <c r="D216" i="32"/>
  <c r="D1508" i="32"/>
  <c r="J2626" i="32"/>
  <c r="D851" i="32"/>
  <c r="J236" i="32"/>
  <c r="D1534" i="32"/>
  <c r="D2638" i="32"/>
  <c r="D1501" i="32"/>
  <c r="J2613" i="32"/>
  <c r="D2642" i="32"/>
  <c r="J1520" i="32"/>
  <c r="D1504" i="32"/>
  <c r="J2600" i="32"/>
  <c r="J2598" i="32"/>
  <c r="J2609" i="32"/>
  <c r="J821" i="32"/>
  <c r="J844" i="32"/>
  <c r="J816" i="32"/>
  <c r="D2664" i="32"/>
  <c r="D2679" i="32"/>
  <c r="D2630" i="32"/>
  <c r="J894" i="32"/>
  <c r="J836" i="32"/>
  <c r="J2617" i="32"/>
  <c r="J1524" i="32"/>
  <c r="J2606" i="32"/>
  <c r="J1487" i="32"/>
  <c r="D834" i="32"/>
  <c r="J815" i="32"/>
  <c r="D846" i="32"/>
  <c r="D227" i="32"/>
  <c r="D2650" i="32"/>
  <c r="J1498" i="32"/>
  <c r="D2671" i="32"/>
  <c r="J1494" i="32"/>
  <c r="J824" i="32"/>
  <c r="D2675" i="32"/>
  <c r="D2656" i="32"/>
  <c r="D2652" i="32"/>
  <c r="D249" i="32"/>
  <c r="D2687" i="32"/>
  <c r="D2622" i="32"/>
  <c r="D238" i="32"/>
  <c r="J2610" i="32"/>
  <c r="D2634" i="32"/>
  <c r="D842" i="32"/>
  <c r="J1523" i="32"/>
  <c r="D827" i="32"/>
  <c r="J819" i="32"/>
  <c r="J2660" i="32"/>
  <c r="J2620" i="32"/>
  <c r="D847" i="32"/>
  <c r="D832" i="32"/>
  <c r="C891" i="32" l="1"/>
  <c r="H880" i="32"/>
  <c r="E824" i="32"/>
  <c r="E894" i="32"/>
  <c r="C849" i="32"/>
  <c r="H838" i="32"/>
  <c r="C857" i="32"/>
  <c r="H846" i="32"/>
  <c r="C852" i="32"/>
  <c r="H841" i="32"/>
  <c r="C859" i="32"/>
  <c r="H848" i="32"/>
  <c r="C853" i="32"/>
  <c r="H842" i="32"/>
  <c r="C865" i="32"/>
  <c r="H854" i="32"/>
  <c r="I835" i="32"/>
  <c r="I905" i="32"/>
  <c r="E2609" i="32"/>
  <c r="E2613" i="32"/>
  <c r="H2661" i="32"/>
  <c r="C2685" i="32"/>
  <c r="I2633" i="32"/>
  <c r="C2681" i="32"/>
  <c r="H2657" i="32"/>
  <c r="I2637" i="32"/>
  <c r="E2620" i="32"/>
  <c r="E2616" i="32"/>
  <c r="E2600" i="32"/>
  <c r="H2648" i="32"/>
  <c r="C2672" i="32"/>
  <c r="I2644" i="32"/>
  <c r="I2640" i="32"/>
  <c r="I2624" i="32"/>
  <c r="C2692" i="32"/>
  <c r="H2668" i="32"/>
  <c r="H2664" i="32"/>
  <c r="C2688" i="32"/>
  <c r="E2598" i="32"/>
  <c r="E815" i="32"/>
  <c r="E1516" i="32"/>
  <c r="E2618" i="32"/>
  <c r="E1524" i="32"/>
  <c r="E2651" i="32"/>
  <c r="E836" i="32"/>
  <c r="E2647" i="32"/>
  <c r="E2626" i="32"/>
  <c r="E1498" i="32"/>
  <c r="E1486" i="32"/>
  <c r="E2628" i="32"/>
  <c r="E2660" i="32"/>
  <c r="E243" i="32"/>
  <c r="E844" i="32"/>
  <c r="E236" i="32"/>
  <c r="E816" i="32"/>
  <c r="E2614" i="32"/>
  <c r="E1487" i="32"/>
  <c r="E221" i="32"/>
  <c r="E2663" i="32"/>
  <c r="E2621" i="32"/>
  <c r="E199" i="32"/>
  <c r="E2632" i="32"/>
  <c r="E821" i="32"/>
  <c r="E1519" i="32"/>
  <c r="E2617" i="32"/>
  <c r="E1520" i="32"/>
  <c r="E2610" i="32"/>
  <c r="E2601" i="32"/>
  <c r="E210" i="32"/>
  <c r="E2606" i="32"/>
  <c r="E1494" i="32"/>
  <c r="E2655" i="32"/>
  <c r="E831" i="32"/>
  <c r="E840" i="32"/>
  <c r="E819" i="32"/>
  <c r="E232" i="32"/>
  <c r="E823" i="32"/>
  <c r="E1523" i="32"/>
  <c r="E2605" i="32"/>
  <c r="E1490" i="32"/>
  <c r="I830" i="32"/>
  <c r="C2682" i="32"/>
  <c r="H2658" i="32"/>
  <c r="I238" i="32"/>
  <c r="I1504" i="32"/>
  <c r="C2700" i="32"/>
  <c r="H2676" i="32"/>
  <c r="H1526" i="32"/>
  <c r="C1540" i="32"/>
  <c r="I2645" i="32"/>
  <c r="I826" i="32"/>
  <c r="C2704" i="32"/>
  <c r="H2680" i="32"/>
  <c r="C2677" i="32"/>
  <c r="H2653" i="32"/>
  <c r="C2678" i="32"/>
  <c r="H2654" i="32"/>
  <c r="I2684" i="32"/>
  <c r="I1501" i="32"/>
  <c r="C1566" i="32"/>
  <c r="H1552" i="32"/>
  <c r="C2719" i="32"/>
  <c r="H2695" i="32"/>
  <c r="H1522" i="32"/>
  <c r="C1536" i="32"/>
  <c r="I205" i="32"/>
  <c r="C2689" i="32"/>
  <c r="H2665" i="32"/>
  <c r="I847" i="32"/>
  <c r="C2727" i="32"/>
  <c r="H2703" i="32"/>
  <c r="I216" i="32"/>
  <c r="I242" i="32"/>
  <c r="I2642" i="32"/>
  <c r="C2686" i="32"/>
  <c r="H2662" i="32"/>
  <c r="I1530" i="32"/>
  <c r="I2652" i="32"/>
  <c r="I2675" i="32"/>
  <c r="C1565" i="32"/>
  <c r="H1551" i="32"/>
  <c r="I2656" i="32"/>
  <c r="I851" i="32"/>
  <c r="I1500" i="32"/>
  <c r="I2622" i="32"/>
  <c r="I227" i="32"/>
  <c r="I1538" i="32"/>
  <c r="I855" i="32"/>
  <c r="C1562" i="32"/>
  <c r="H1548" i="32"/>
  <c r="I1533" i="32"/>
  <c r="I2625" i="32"/>
  <c r="I842" i="32"/>
  <c r="C1558" i="32"/>
  <c r="H1544" i="32"/>
  <c r="I2687" i="32"/>
  <c r="H2674" i="32"/>
  <c r="C2698" i="32"/>
  <c r="C2673" i="32"/>
  <c r="H2649" i="32"/>
  <c r="C228" i="32"/>
  <c r="H222" i="32"/>
  <c r="C250" i="32"/>
  <c r="H244" i="32"/>
  <c r="I827" i="32"/>
  <c r="H1518" i="32"/>
  <c r="C1532" i="32"/>
  <c r="C2735" i="32"/>
  <c r="H2711" i="32"/>
  <c r="I1512" i="32"/>
  <c r="C2693" i="32"/>
  <c r="H2669" i="32"/>
  <c r="I2629" i="32"/>
  <c r="I2630" i="32"/>
  <c r="H2708" i="32"/>
  <c r="C2732" i="32"/>
  <c r="H233" i="32"/>
  <c r="C239" i="32"/>
  <c r="C1529" i="32"/>
  <c r="H1515" i="32"/>
  <c r="I2671" i="32"/>
  <c r="H255" i="32"/>
  <c r="C261" i="32"/>
  <c r="I1508" i="32"/>
  <c r="I1534" i="32"/>
  <c r="H211" i="32"/>
  <c r="C217" i="32"/>
  <c r="I832" i="32"/>
  <c r="C1561" i="32"/>
  <c r="H1547" i="32"/>
  <c r="I834" i="32"/>
  <c r="I2634" i="32"/>
  <c r="I2650" i="32"/>
  <c r="I2641" i="32"/>
  <c r="I2679" i="32"/>
  <c r="C254" i="32"/>
  <c r="H248" i="32"/>
  <c r="C2690" i="32"/>
  <c r="H2666" i="32"/>
  <c r="I2638" i="32"/>
  <c r="H2699" i="32"/>
  <c r="C2723" i="32"/>
  <c r="I1537" i="32"/>
  <c r="H1514" i="32"/>
  <c r="C1528" i="32"/>
  <c r="H2646" i="32"/>
  <c r="C2670" i="32"/>
  <c r="I249" i="32"/>
  <c r="D857" i="32"/>
  <c r="J238" i="32"/>
  <c r="J2645" i="32"/>
  <c r="J2671" i="32"/>
  <c r="D1522" i="32"/>
  <c r="J249" i="32"/>
  <c r="D2711" i="32"/>
  <c r="D843" i="32"/>
  <c r="D2680" i="32"/>
  <c r="J2622" i="32"/>
  <c r="D2688" i="32"/>
  <c r="J847" i="32"/>
  <c r="D2662" i="32"/>
  <c r="D862" i="32"/>
  <c r="J2650" i="32"/>
  <c r="D853" i="32"/>
  <c r="J227" i="32"/>
  <c r="D2676" i="32"/>
  <c r="D858" i="32"/>
  <c r="J832" i="32"/>
  <c r="J2644" i="32"/>
  <c r="D2685" i="32"/>
  <c r="D2654" i="32"/>
  <c r="J835" i="32"/>
  <c r="J1533" i="32"/>
  <c r="D233" i="32"/>
  <c r="J1500" i="32"/>
  <c r="D255" i="32"/>
  <c r="J1537" i="32"/>
  <c r="J1501" i="32"/>
  <c r="J1512" i="32"/>
  <c r="J1504" i="32"/>
  <c r="J2638" i="32"/>
  <c r="D866" i="32"/>
  <c r="J1530" i="32"/>
  <c r="D1515" i="32"/>
  <c r="J2642" i="32"/>
  <c r="D2658" i="32"/>
  <c r="D841" i="32"/>
  <c r="J834" i="32"/>
  <c r="J2679" i="32"/>
  <c r="J827" i="32"/>
  <c r="D2653" i="32"/>
  <c r="D2695" i="32"/>
  <c r="D2699" i="32"/>
  <c r="J2630" i="32"/>
  <c r="D2672" i="32"/>
  <c r="D1552" i="32"/>
  <c r="D2646" i="32"/>
  <c r="J826" i="32"/>
  <c r="J205" i="32"/>
  <c r="D211" i="32"/>
  <c r="D1547" i="32"/>
  <c r="D1544" i="32"/>
  <c r="D1526" i="32"/>
  <c r="D2681" i="32"/>
  <c r="J851" i="32"/>
  <c r="J830" i="32"/>
  <c r="D222" i="32"/>
  <c r="J2634" i="32"/>
  <c r="D2708" i="32"/>
  <c r="J1538" i="32"/>
  <c r="J2629" i="32"/>
  <c r="D838" i="32"/>
  <c r="J242" i="32"/>
  <c r="D2665" i="32"/>
  <c r="J2641" i="32"/>
  <c r="J2656" i="32"/>
  <c r="D837" i="32"/>
  <c r="J2637" i="32"/>
  <c r="D1551" i="32"/>
  <c r="D1514" i="32"/>
  <c r="J2687" i="32"/>
  <c r="J2675" i="32"/>
  <c r="J905" i="32"/>
  <c r="D2703" i="32"/>
  <c r="J2624" i="32"/>
  <c r="J2633" i="32"/>
  <c r="J842" i="32"/>
  <c r="J855" i="32"/>
  <c r="J216" i="32"/>
  <c r="D2692" i="32"/>
  <c r="D845" i="32"/>
  <c r="J2640" i="32"/>
  <c r="D244" i="32"/>
  <c r="D2674" i="32"/>
  <c r="J1508" i="32"/>
  <c r="J2652" i="32"/>
  <c r="D2649" i="32"/>
  <c r="D2669" i="32"/>
  <c r="J2684" i="32"/>
  <c r="D2666" i="32"/>
  <c r="D1548" i="32"/>
  <c r="J1534" i="32"/>
  <c r="D1518" i="32"/>
  <c r="J2625" i="32"/>
  <c r="D248" i="32"/>
  <c r="C902" i="32" l="1"/>
  <c r="H902" i="32" s="1"/>
  <c r="H891" i="32"/>
  <c r="E905" i="32"/>
  <c r="E835" i="32"/>
  <c r="C864" i="32"/>
  <c r="H853" i="32"/>
  <c r="C863" i="32"/>
  <c r="H852" i="32"/>
  <c r="C860" i="32"/>
  <c r="H849" i="32"/>
  <c r="I846" i="32"/>
  <c r="C876" i="32"/>
  <c r="H865" i="32"/>
  <c r="C870" i="32"/>
  <c r="H859" i="32"/>
  <c r="C868" i="32"/>
  <c r="H857" i="32"/>
  <c r="E2637" i="32"/>
  <c r="E2633" i="32"/>
  <c r="C2709" i="32"/>
  <c r="H2685" i="32"/>
  <c r="I2657" i="32"/>
  <c r="I2661" i="32"/>
  <c r="C2705" i="32"/>
  <c r="H2681" i="32"/>
  <c r="E2624" i="32"/>
  <c r="E2640" i="32"/>
  <c r="E2644" i="32"/>
  <c r="H2688" i="32"/>
  <c r="C2712" i="32"/>
  <c r="I2648" i="32"/>
  <c r="I2664" i="32"/>
  <c r="I2668" i="32"/>
  <c r="C2716" i="32"/>
  <c r="H2692" i="32"/>
  <c r="C2696" i="32"/>
  <c r="H2672" i="32"/>
  <c r="E1534" i="32"/>
  <c r="E1530" i="32"/>
  <c r="E834" i="32"/>
  <c r="E1508" i="32"/>
  <c r="E2629" i="32"/>
  <c r="E827" i="32"/>
  <c r="E855" i="32"/>
  <c r="E1500" i="32"/>
  <c r="E216" i="32"/>
  <c r="E2645" i="32"/>
  <c r="E2638" i="32"/>
  <c r="E2634" i="32"/>
  <c r="E2671" i="32"/>
  <c r="E842" i="32"/>
  <c r="E242" i="32"/>
  <c r="E1512" i="32"/>
  <c r="E1538" i="32"/>
  <c r="E851" i="32"/>
  <c r="E2675" i="32"/>
  <c r="E1504" i="32"/>
  <c r="E2679" i="32"/>
  <c r="E832" i="32"/>
  <c r="E249" i="32"/>
  <c r="E2650" i="32"/>
  <c r="E2630" i="32"/>
  <c r="E227" i="32"/>
  <c r="E2656" i="32"/>
  <c r="E2642" i="32"/>
  <c r="E205" i="32"/>
  <c r="E2652" i="32"/>
  <c r="E847" i="32"/>
  <c r="E1501" i="32"/>
  <c r="E826" i="32"/>
  <c r="E238" i="32"/>
  <c r="E2625" i="32"/>
  <c r="E1533" i="32"/>
  <c r="E2622" i="32"/>
  <c r="E2687" i="32"/>
  <c r="E830" i="32"/>
  <c r="E1537" i="32"/>
  <c r="E2641" i="32"/>
  <c r="E2684" i="32"/>
  <c r="I1514" i="32"/>
  <c r="I244" i="32"/>
  <c r="C2697" i="32"/>
  <c r="H2673" i="32"/>
  <c r="I2674" i="32"/>
  <c r="I2662" i="32"/>
  <c r="C2713" i="32"/>
  <c r="H2689" i="32"/>
  <c r="C1550" i="32"/>
  <c r="H1536" i="32"/>
  <c r="H2677" i="32"/>
  <c r="C2701" i="32"/>
  <c r="I2676" i="32"/>
  <c r="H2682" i="32"/>
  <c r="C2706" i="32"/>
  <c r="I2646" i="32"/>
  <c r="I862" i="32"/>
  <c r="H2690" i="32"/>
  <c r="C2714" i="32"/>
  <c r="C1575" i="32"/>
  <c r="H1561" i="32"/>
  <c r="I211" i="32"/>
  <c r="H239" i="32"/>
  <c r="C245" i="32"/>
  <c r="H2732" i="32"/>
  <c r="C2756" i="32"/>
  <c r="I837" i="32"/>
  <c r="I2669" i="32"/>
  <c r="I1518" i="32"/>
  <c r="C234" i="32"/>
  <c r="H228" i="32"/>
  <c r="C1572" i="32"/>
  <c r="H1558" i="32"/>
  <c r="C1579" i="32"/>
  <c r="H1565" i="32"/>
  <c r="I1522" i="32"/>
  <c r="I1552" i="32"/>
  <c r="I2654" i="32"/>
  <c r="C1554" i="32"/>
  <c r="H1540" i="32"/>
  <c r="H2700" i="32"/>
  <c r="C2724" i="32"/>
  <c r="H2670" i="32"/>
  <c r="C2694" i="32"/>
  <c r="I2699" i="32"/>
  <c r="I838" i="32"/>
  <c r="H217" i="32"/>
  <c r="C223" i="32"/>
  <c r="C1543" i="32"/>
  <c r="H1529" i="32"/>
  <c r="I845" i="32"/>
  <c r="C1576" i="32"/>
  <c r="H1562" i="32"/>
  <c r="H2719" i="32"/>
  <c r="C2743" i="32"/>
  <c r="I866" i="32"/>
  <c r="I248" i="32"/>
  <c r="I843" i="32"/>
  <c r="C267" i="32"/>
  <c r="H261" i="32"/>
  <c r="I1515" i="32"/>
  <c r="I2708" i="32"/>
  <c r="C2717" i="32"/>
  <c r="H2693" i="32"/>
  <c r="I2711" i="32"/>
  <c r="I853" i="32"/>
  <c r="C256" i="32"/>
  <c r="H250" i="32"/>
  <c r="I2649" i="32"/>
  <c r="I1548" i="32"/>
  <c r="H2686" i="32"/>
  <c r="C2710" i="32"/>
  <c r="I2703" i="32"/>
  <c r="I2665" i="32"/>
  <c r="H2678" i="32"/>
  <c r="C2702" i="32"/>
  <c r="I2653" i="32"/>
  <c r="I2680" i="32"/>
  <c r="I1526" i="32"/>
  <c r="I2658" i="32"/>
  <c r="C260" i="32"/>
  <c r="H254" i="32"/>
  <c r="C1546" i="32"/>
  <c r="H1532" i="32"/>
  <c r="C1542" i="32"/>
  <c r="H1528" i="32"/>
  <c r="H2723" i="32"/>
  <c r="C2747" i="32"/>
  <c r="I2666" i="32"/>
  <c r="I858" i="32"/>
  <c r="I1547" i="32"/>
  <c r="I255" i="32"/>
  <c r="I233" i="32"/>
  <c r="C2759" i="32"/>
  <c r="H2735" i="32"/>
  <c r="I222" i="32"/>
  <c r="I841" i="32"/>
  <c r="C2722" i="32"/>
  <c r="H2698" i="32"/>
  <c r="I1544" i="32"/>
  <c r="I1551" i="32"/>
  <c r="C2751" i="32"/>
  <c r="H2727" i="32"/>
  <c r="I2695" i="32"/>
  <c r="C1580" i="32"/>
  <c r="H1566" i="32"/>
  <c r="H2704" i="32"/>
  <c r="C2728" i="32"/>
  <c r="D2727" i="32"/>
  <c r="D868" i="32"/>
  <c r="D2690" i="32"/>
  <c r="J2665" i="32"/>
  <c r="D1532" i="32"/>
  <c r="D864" i="32"/>
  <c r="D2719" i="32"/>
  <c r="J2668" i="32"/>
  <c r="D2696" i="32"/>
  <c r="J233" i="32"/>
  <c r="J858" i="32"/>
  <c r="J1518" i="32"/>
  <c r="J1526" i="32"/>
  <c r="J2646" i="32"/>
  <c r="D2673" i="32"/>
  <c r="D2712" i="32"/>
  <c r="D217" i="32"/>
  <c r="D2670" i="32"/>
  <c r="D2735" i="32"/>
  <c r="J2676" i="32"/>
  <c r="D1561" i="32"/>
  <c r="J838" i="32"/>
  <c r="J2653" i="32"/>
  <c r="D2709" i="32"/>
  <c r="D852" i="32"/>
  <c r="D261" i="32"/>
  <c r="D239" i="32"/>
  <c r="D1558" i="32"/>
  <c r="D2700" i="32"/>
  <c r="J211" i="32"/>
  <c r="J2666" i="32"/>
  <c r="D2677" i="32"/>
  <c r="D1540" i="32"/>
  <c r="D1565" i="32"/>
  <c r="J2654" i="32"/>
  <c r="D2682" i="32"/>
  <c r="J2711" i="32"/>
  <c r="J2708" i="32"/>
  <c r="D873" i="32"/>
  <c r="D2732" i="32"/>
  <c r="J866" i="32"/>
  <c r="J1547" i="32"/>
  <c r="D254" i="32"/>
  <c r="J1515" i="32"/>
  <c r="J2649" i="32"/>
  <c r="J222" i="32"/>
  <c r="J853" i="32"/>
  <c r="D848" i="32"/>
  <c r="D2686" i="32"/>
  <c r="D854" i="32"/>
  <c r="D877" i="32"/>
  <c r="J1552" i="32"/>
  <c r="J2680" i="32"/>
  <c r="J1544" i="32"/>
  <c r="J244" i="32"/>
  <c r="J845" i="32"/>
  <c r="D250" i="32"/>
  <c r="D849" i="32"/>
  <c r="J255" i="32"/>
  <c r="D1566" i="32"/>
  <c r="J2657" i="32"/>
  <c r="J2664" i="32"/>
  <c r="J2661" i="32"/>
  <c r="J2699" i="32"/>
  <c r="D856" i="32"/>
  <c r="J2648" i="32"/>
  <c r="J1548" i="32"/>
  <c r="J841" i="32"/>
  <c r="D2705" i="32"/>
  <c r="D2716" i="32"/>
  <c r="J843" i="32"/>
  <c r="D2704" i="32"/>
  <c r="J2695" i="32"/>
  <c r="J1522" i="32"/>
  <c r="D1529" i="32"/>
  <c r="D2678" i="32"/>
  <c r="J248" i="32"/>
  <c r="D228" i="32"/>
  <c r="D2698" i="32"/>
  <c r="J1551" i="32"/>
  <c r="J837" i="32"/>
  <c r="J2703" i="32"/>
  <c r="D1528" i="32"/>
  <c r="J2662" i="32"/>
  <c r="D2689" i="32"/>
  <c r="D1536" i="32"/>
  <c r="D2723" i="32"/>
  <c r="J2674" i="32"/>
  <c r="J1514" i="32"/>
  <c r="D1562" i="32"/>
  <c r="D869" i="32"/>
  <c r="J862" i="32"/>
  <c r="J2669" i="32"/>
  <c r="J2658" i="32"/>
  <c r="D2693" i="32"/>
  <c r="J846" i="32"/>
  <c r="E846" i="32" l="1"/>
  <c r="C881" i="32"/>
  <c r="H870" i="32"/>
  <c r="I857" i="32"/>
  <c r="C871" i="32"/>
  <c r="H860" i="32"/>
  <c r="C875" i="32"/>
  <c r="H864" i="32"/>
  <c r="C879" i="32"/>
  <c r="H868" i="32"/>
  <c r="C887" i="32"/>
  <c r="H876" i="32"/>
  <c r="C874" i="32"/>
  <c r="H863" i="32"/>
  <c r="E2661" i="32"/>
  <c r="E2657" i="32"/>
  <c r="I2685" i="32"/>
  <c r="C2729" i="32"/>
  <c r="H2705" i="32"/>
  <c r="C2733" i="32"/>
  <c r="H2709" i="32"/>
  <c r="I2681" i="32"/>
  <c r="E2668" i="32"/>
  <c r="E2664" i="32"/>
  <c r="E2648" i="32"/>
  <c r="I2672" i="32"/>
  <c r="I2688" i="32"/>
  <c r="H2696" i="32"/>
  <c r="C2720" i="32"/>
  <c r="I2692" i="32"/>
  <c r="H2716" i="32"/>
  <c r="C2740" i="32"/>
  <c r="H2712" i="32"/>
  <c r="C2736" i="32"/>
  <c r="E1552" i="32"/>
  <c r="E862" i="32"/>
  <c r="E2676" i="32"/>
  <c r="E853" i="32"/>
  <c r="E2708" i="32"/>
  <c r="E2669" i="32"/>
  <c r="E244" i="32"/>
  <c r="E1514" i="32"/>
  <c r="E2653" i="32"/>
  <c r="E2711" i="32"/>
  <c r="E1515" i="32"/>
  <c r="E866" i="32"/>
  <c r="E838" i="32"/>
  <c r="E1544" i="32"/>
  <c r="E222" i="32"/>
  <c r="E2680" i="32"/>
  <c r="E2665" i="32"/>
  <c r="E1548" i="32"/>
  <c r="E845" i="32"/>
  <c r="E2699" i="32"/>
  <c r="E2654" i="32"/>
  <c r="E233" i="32"/>
  <c r="E858" i="32"/>
  <c r="E1526" i="32"/>
  <c r="E2666" i="32"/>
  <c r="E2658" i="32"/>
  <c r="E2703" i="32"/>
  <c r="E1522" i="32"/>
  <c r="E2662" i="32"/>
  <c r="E843" i="32"/>
  <c r="E1518" i="32"/>
  <c r="E837" i="32"/>
  <c r="E211" i="32"/>
  <c r="E2646" i="32"/>
  <c r="E2674" i="32"/>
  <c r="E2695" i="32"/>
  <c r="E1547" i="32"/>
  <c r="E248" i="32"/>
  <c r="E1551" i="32"/>
  <c r="E841" i="32"/>
  <c r="E255" i="32"/>
  <c r="E2649" i="32"/>
  <c r="C2775" i="32"/>
  <c r="H2751" i="32"/>
  <c r="I2735" i="32"/>
  <c r="H1542" i="32"/>
  <c r="C1556" i="32"/>
  <c r="I254" i="32"/>
  <c r="I2678" i="32"/>
  <c r="C2741" i="32"/>
  <c r="H2717" i="32"/>
  <c r="I849" i="32"/>
  <c r="H2743" i="32"/>
  <c r="C2767" i="32"/>
  <c r="C1590" i="32"/>
  <c r="H1576" i="32"/>
  <c r="H2724" i="32"/>
  <c r="C2748" i="32"/>
  <c r="H1554" i="32"/>
  <c r="C1568" i="32"/>
  <c r="I1558" i="32"/>
  <c r="I2732" i="32"/>
  <c r="C1589" i="32"/>
  <c r="H1575" i="32"/>
  <c r="I869" i="32"/>
  <c r="C2738" i="32"/>
  <c r="H2714" i="32"/>
  <c r="I2682" i="32"/>
  <c r="C2725" i="32"/>
  <c r="H2701" i="32"/>
  <c r="I2689" i="32"/>
  <c r="I2673" i="32"/>
  <c r="I2704" i="32"/>
  <c r="C2746" i="32"/>
  <c r="H2722" i="32"/>
  <c r="I848" i="32"/>
  <c r="I877" i="32"/>
  <c r="C2726" i="32"/>
  <c r="H2702" i="32"/>
  <c r="I250" i="32"/>
  <c r="I217" i="32"/>
  <c r="I852" i="32"/>
  <c r="C240" i="32"/>
  <c r="H234" i="32"/>
  <c r="I239" i="32"/>
  <c r="I2698" i="32"/>
  <c r="C2771" i="32"/>
  <c r="H2747" i="32"/>
  <c r="I1532" i="32"/>
  <c r="C262" i="32"/>
  <c r="H256" i="32"/>
  <c r="I261" i="32"/>
  <c r="I2719" i="32"/>
  <c r="C1557" i="32"/>
  <c r="H1543" i="32"/>
  <c r="C229" i="32"/>
  <c r="H223" i="32"/>
  <c r="C2718" i="32"/>
  <c r="H2694" i="32"/>
  <c r="I2700" i="32"/>
  <c r="I1565" i="32"/>
  <c r="I864" i="32"/>
  <c r="C251" i="32"/>
  <c r="H245" i="32"/>
  <c r="I2690" i="32"/>
  <c r="I2677" i="32"/>
  <c r="I1536" i="32"/>
  <c r="C2721" i="32"/>
  <c r="H2697" i="32"/>
  <c r="I873" i="32"/>
  <c r="H1546" i="32"/>
  <c r="C1560" i="32"/>
  <c r="I2686" i="32"/>
  <c r="H267" i="32"/>
  <c r="C273" i="32"/>
  <c r="I1529" i="32"/>
  <c r="C1593" i="32"/>
  <c r="H1579" i="32"/>
  <c r="H2756" i="32"/>
  <c r="C2780" i="32"/>
  <c r="C2730" i="32"/>
  <c r="H2706" i="32"/>
  <c r="H1550" i="32"/>
  <c r="C1564" i="32"/>
  <c r="I1566" i="32"/>
  <c r="H2728" i="32"/>
  <c r="C2752" i="32"/>
  <c r="C1594" i="32"/>
  <c r="H1580" i="32"/>
  <c r="I2727" i="32"/>
  <c r="I856" i="32"/>
  <c r="C2783" i="32"/>
  <c r="H2759" i="32"/>
  <c r="I2723" i="32"/>
  <c r="I1528" i="32"/>
  <c r="C266" i="32"/>
  <c r="H260" i="32"/>
  <c r="C2734" i="32"/>
  <c r="H2710" i="32"/>
  <c r="I2693" i="32"/>
  <c r="I1562" i="32"/>
  <c r="I854" i="32"/>
  <c r="I2670" i="32"/>
  <c r="I1540" i="32"/>
  <c r="C1586" i="32"/>
  <c r="H1572" i="32"/>
  <c r="I228" i="32"/>
  <c r="I1561" i="32"/>
  <c r="C2737" i="32"/>
  <c r="H2713" i="32"/>
  <c r="D879" i="32"/>
  <c r="J1566" i="32"/>
  <c r="J254" i="32"/>
  <c r="J2672" i="32"/>
  <c r="J1532" i="32"/>
  <c r="D1580" i="32"/>
  <c r="J228" i="32"/>
  <c r="J852" i="32"/>
  <c r="D2724" i="32"/>
  <c r="D875" i="32"/>
  <c r="J864" i="32"/>
  <c r="D860" i="32"/>
  <c r="D256" i="32"/>
  <c r="J2700" i="32"/>
  <c r="J2735" i="32"/>
  <c r="D1572" i="32"/>
  <c r="D2743" i="32"/>
  <c r="D884" i="32"/>
  <c r="J2732" i="32"/>
  <c r="J1529" i="32"/>
  <c r="J877" i="32"/>
  <c r="J239" i="32"/>
  <c r="J854" i="32"/>
  <c r="J2689" i="32"/>
  <c r="D863" i="32"/>
  <c r="J857" i="32"/>
  <c r="J2690" i="32"/>
  <c r="D2710" i="32"/>
  <c r="D888" i="32"/>
  <c r="J2670" i="32"/>
  <c r="J2678" i="32"/>
  <c r="J2692" i="32"/>
  <c r="J2698" i="32"/>
  <c r="J1528" i="32"/>
  <c r="D2722" i="32"/>
  <c r="D2728" i="32"/>
  <c r="D245" i="32"/>
  <c r="D1554" i="32"/>
  <c r="J2681" i="32"/>
  <c r="J250" i="32"/>
  <c r="J1558" i="32"/>
  <c r="J261" i="32"/>
  <c r="D880" i="32"/>
  <c r="D867" i="32"/>
  <c r="D267" i="32"/>
  <c r="J1565" i="32"/>
  <c r="D865" i="32"/>
  <c r="J1536" i="32"/>
  <c r="J856" i="32"/>
  <c r="J217" i="32"/>
  <c r="D1542" i="32"/>
  <c r="D2694" i="32"/>
  <c r="D2733" i="32"/>
  <c r="D223" i="32"/>
  <c r="J1540" i="32"/>
  <c r="J2723" i="32"/>
  <c r="D2701" i="32"/>
  <c r="D2713" i="32"/>
  <c r="D1543" i="32"/>
  <c r="D2706" i="32"/>
  <c r="D2736" i="32"/>
  <c r="D2720" i="32"/>
  <c r="D2759" i="32"/>
  <c r="D2714" i="32"/>
  <c r="D2717" i="32"/>
  <c r="D2747" i="32"/>
  <c r="J2685" i="32"/>
  <c r="J1561" i="32"/>
  <c r="D1576" i="32"/>
  <c r="D2697" i="32"/>
  <c r="J2673" i="32"/>
  <c r="J2693" i="32"/>
  <c r="D1546" i="32"/>
  <c r="D2729" i="32"/>
  <c r="J848" i="32"/>
  <c r="J2727" i="32"/>
  <c r="J2688" i="32"/>
  <c r="D234" i="32"/>
  <c r="J873" i="32"/>
  <c r="J2704" i="32"/>
  <c r="J869" i="32"/>
  <c r="D2740" i="32"/>
  <c r="J2686" i="32"/>
  <c r="J2682" i="32"/>
  <c r="D1579" i="32"/>
  <c r="D260" i="32"/>
  <c r="D859" i="32"/>
  <c r="J2677" i="32"/>
  <c r="D2751" i="32"/>
  <c r="J2719" i="32"/>
  <c r="J1562" i="32"/>
  <c r="D1550" i="32"/>
  <c r="D2702" i="32"/>
  <c r="D1575" i="32"/>
  <c r="D2756" i="32"/>
  <c r="J849" i="32"/>
  <c r="E857" i="32" l="1"/>
  <c r="C898" i="32"/>
  <c r="H887" i="32"/>
  <c r="C886" i="32"/>
  <c r="H875" i="32"/>
  <c r="I868" i="32"/>
  <c r="C892" i="32"/>
  <c r="H881" i="32"/>
  <c r="C885" i="32"/>
  <c r="H874" i="32"/>
  <c r="C890" i="32"/>
  <c r="H879" i="32"/>
  <c r="C882" i="32"/>
  <c r="H871" i="32"/>
  <c r="E2685" i="32"/>
  <c r="E2681" i="32"/>
  <c r="I2709" i="32"/>
  <c r="H2733" i="32"/>
  <c r="C2757" i="32"/>
  <c r="C2753" i="32"/>
  <c r="H2729" i="32"/>
  <c r="I2705" i="32"/>
  <c r="E2692" i="32"/>
  <c r="E2672" i="32"/>
  <c r="E2688" i="32"/>
  <c r="H2736" i="32"/>
  <c r="C2760" i="32"/>
  <c r="I2712" i="32"/>
  <c r="H2720" i="32"/>
  <c r="C2744" i="32"/>
  <c r="C2764" i="32"/>
  <c r="H2740" i="32"/>
  <c r="I2696" i="32"/>
  <c r="I2716" i="32"/>
  <c r="E2727" i="32"/>
  <c r="E2682" i="32"/>
  <c r="E849" i="32"/>
  <c r="E2678" i="32"/>
  <c r="E2735" i="32"/>
  <c r="E1566" i="32"/>
  <c r="E1536" i="32"/>
  <c r="E1565" i="32"/>
  <c r="E852" i="32"/>
  <c r="E1558" i="32"/>
  <c r="E254" i="32"/>
  <c r="E877" i="32"/>
  <c r="E2689" i="32"/>
  <c r="E1561" i="32"/>
  <c r="E1540" i="32"/>
  <c r="E2677" i="32"/>
  <c r="E2700" i="32"/>
  <c r="E261" i="32"/>
  <c r="E239" i="32"/>
  <c r="E217" i="32"/>
  <c r="E2704" i="32"/>
  <c r="E228" i="32"/>
  <c r="E2686" i="32"/>
  <c r="E2673" i="32"/>
  <c r="E869" i="32"/>
  <c r="E1562" i="32"/>
  <c r="E2723" i="32"/>
  <c r="E2690" i="32"/>
  <c r="E1532" i="32"/>
  <c r="E1529" i="32"/>
  <c r="E864" i="32"/>
  <c r="E2698" i="32"/>
  <c r="E2693" i="32"/>
  <c r="E1528" i="32"/>
  <c r="E873" i="32"/>
  <c r="E2719" i="32"/>
  <c r="E250" i="32"/>
  <c r="E2732" i="32"/>
  <c r="E2670" i="32"/>
  <c r="E848" i="32"/>
  <c r="E854" i="32"/>
  <c r="E856" i="32"/>
  <c r="I267" i="32"/>
  <c r="H1560" i="32"/>
  <c r="C1574" i="32"/>
  <c r="I223" i="32"/>
  <c r="C2762" i="32"/>
  <c r="H2738" i="32"/>
  <c r="H1590" i="32"/>
  <c r="C1604" i="32"/>
  <c r="C2765" i="32"/>
  <c r="H2741" i="32"/>
  <c r="I880" i="32"/>
  <c r="H1586" i="32"/>
  <c r="C1600" i="32"/>
  <c r="C272" i="32"/>
  <c r="H266" i="32"/>
  <c r="I1580" i="32"/>
  <c r="H2752" i="32"/>
  <c r="C2776" i="32"/>
  <c r="C2754" i="32"/>
  <c r="H2730" i="32"/>
  <c r="I1579" i="32"/>
  <c r="I1546" i="32"/>
  <c r="I245" i="32"/>
  <c r="I2694" i="32"/>
  <c r="H229" i="32"/>
  <c r="C235" i="32"/>
  <c r="C1571" i="32"/>
  <c r="H1557" i="32"/>
  <c r="I888" i="32"/>
  <c r="I860" i="32"/>
  <c r="H2726" i="32"/>
  <c r="C2750" i="32"/>
  <c r="I2701" i="32"/>
  <c r="C1603" i="32"/>
  <c r="H1589" i="32"/>
  <c r="H2748" i="32"/>
  <c r="C2772" i="32"/>
  <c r="I1542" i="32"/>
  <c r="I2751" i="32"/>
  <c r="I2710" i="32"/>
  <c r="I2697" i="32"/>
  <c r="C268" i="32"/>
  <c r="H262" i="32"/>
  <c r="I234" i="32"/>
  <c r="I2759" i="32"/>
  <c r="I2728" i="32"/>
  <c r="H1564" i="32"/>
  <c r="C1578" i="32"/>
  <c r="C2745" i="32"/>
  <c r="H2721" i="32"/>
  <c r="I863" i="32"/>
  <c r="I256" i="32"/>
  <c r="I884" i="32"/>
  <c r="I2747" i="32"/>
  <c r="C246" i="32"/>
  <c r="H240" i="32"/>
  <c r="I2714" i="32"/>
  <c r="I875" i="32"/>
  <c r="H1568" i="32"/>
  <c r="C1582" i="32"/>
  <c r="I2724" i="32"/>
  <c r="I1576" i="32"/>
  <c r="C2791" i="32"/>
  <c r="H2767" i="32"/>
  <c r="I2717" i="32"/>
  <c r="C2799" i="32"/>
  <c r="H2775" i="32"/>
  <c r="C2761" i="32"/>
  <c r="H2737" i="32"/>
  <c r="C2807" i="32"/>
  <c r="H2783" i="32"/>
  <c r="I2756" i="32"/>
  <c r="I859" i="32"/>
  <c r="H2746" i="32"/>
  <c r="C2770" i="32"/>
  <c r="H1556" i="32"/>
  <c r="C1570" i="32"/>
  <c r="I2713" i="32"/>
  <c r="C2758" i="32"/>
  <c r="H2734" i="32"/>
  <c r="I1572" i="32"/>
  <c r="I260" i="32"/>
  <c r="H1594" i="32"/>
  <c r="C1608" i="32"/>
  <c r="I1550" i="32"/>
  <c r="I2706" i="32"/>
  <c r="C2804" i="32"/>
  <c r="H2780" i="32"/>
  <c r="C1607" i="32"/>
  <c r="H1593" i="32"/>
  <c r="C279" i="32"/>
  <c r="H273" i="32"/>
  <c r="H251" i="32"/>
  <c r="C257" i="32"/>
  <c r="C2742" i="32"/>
  <c r="H2718" i="32"/>
  <c r="I1543" i="32"/>
  <c r="C2795" i="32"/>
  <c r="H2771" i="32"/>
  <c r="I867" i="32"/>
  <c r="I2702" i="32"/>
  <c r="I2722" i="32"/>
  <c r="C2749" i="32"/>
  <c r="H2725" i="32"/>
  <c r="I1575" i="32"/>
  <c r="I1554" i="32"/>
  <c r="I865" i="32"/>
  <c r="I2743" i="32"/>
  <c r="J868" i="32"/>
  <c r="D878" i="32"/>
  <c r="J1579" i="32"/>
  <c r="J2709" i="32"/>
  <c r="J2743" i="32"/>
  <c r="J2716" i="32"/>
  <c r="J2696" i="32"/>
  <c r="J2717" i="32"/>
  <c r="D2730" i="32"/>
  <c r="J865" i="32"/>
  <c r="D1560" i="32"/>
  <c r="J2724" i="32"/>
  <c r="J267" i="32"/>
  <c r="J2710" i="32"/>
  <c r="D1589" i="32"/>
  <c r="D895" i="32"/>
  <c r="J2706" i="32"/>
  <c r="D240" i="32"/>
  <c r="D890" i="32"/>
  <c r="J2714" i="32"/>
  <c r="D2718" i="32"/>
  <c r="J2712" i="32"/>
  <c r="J1575" i="32"/>
  <c r="J2747" i="32"/>
  <c r="J260" i="32"/>
  <c r="D2725" i="32"/>
  <c r="D2760" i="32"/>
  <c r="J2713" i="32"/>
  <c r="D1594" i="32"/>
  <c r="J1543" i="32"/>
  <c r="D251" i="32"/>
  <c r="D1556" i="32"/>
  <c r="D2783" i="32"/>
  <c r="J1550" i="32"/>
  <c r="D870" i="32"/>
  <c r="D2734" i="32"/>
  <c r="J1542" i="32"/>
  <c r="D1586" i="32"/>
  <c r="D2764" i="32"/>
  <c r="D2752" i="32"/>
  <c r="J875" i="32"/>
  <c r="D1568" i="32"/>
  <c r="D2753" i="32"/>
  <c r="J256" i="32"/>
  <c r="D2744" i="32"/>
  <c r="D273" i="32"/>
  <c r="D874" i="32"/>
  <c r="J234" i="32"/>
  <c r="D891" i="32"/>
  <c r="J863" i="32"/>
  <c r="D2771" i="32"/>
  <c r="D1593" i="32"/>
  <c r="J859" i="32"/>
  <c r="J1580" i="32"/>
  <c r="D899" i="32"/>
  <c r="D229" i="32"/>
  <c r="D2737" i="32"/>
  <c r="D2775" i="32"/>
  <c r="D886" i="32"/>
  <c r="D1557" i="32"/>
  <c r="J2705" i="32"/>
  <c r="J2759" i="32"/>
  <c r="D1590" i="32"/>
  <c r="J1572" i="32"/>
  <c r="D262" i="32"/>
  <c r="J2697" i="32"/>
  <c r="J884" i="32"/>
  <c r="J2694" i="32"/>
  <c r="J2728" i="32"/>
  <c r="J2702" i="32"/>
  <c r="J867" i="32"/>
  <c r="J2751" i="32"/>
  <c r="J880" i="32"/>
  <c r="D1564" i="32"/>
  <c r="J2722" i="32"/>
  <c r="D2741" i="32"/>
  <c r="D2738" i="32"/>
  <c r="J2756" i="32"/>
  <c r="D2748" i="32"/>
  <c r="D2721" i="32"/>
  <c r="D2767" i="32"/>
  <c r="J245" i="32"/>
  <c r="D2726" i="32"/>
  <c r="J2701" i="32"/>
  <c r="J1576" i="32"/>
  <c r="D871" i="32"/>
  <c r="D2780" i="32"/>
  <c r="D266" i="32"/>
  <c r="J223" i="32"/>
  <c r="D2746" i="32"/>
  <c r="J860" i="32"/>
  <c r="D876" i="32"/>
  <c r="J1554" i="32"/>
  <c r="J1546" i="32"/>
  <c r="J888" i="32"/>
  <c r="D2757" i="32"/>
  <c r="E868" i="32" l="1"/>
  <c r="I879" i="32"/>
  <c r="C897" i="32"/>
  <c r="H886" i="32"/>
  <c r="I886" i="32" s="1"/>
  <c r="C901" i="32"/>
  <c r="H890" i="32"/>
  <c r="C903" i="32"/>
  <c r="H903" i="32" s="1"/>
  <c r="H892" i="32"/>
  <c r="C909" i="32"/>
  <c r="H909" i="32" s="1"/>
  <c r="H898" i="32"/>
  <c r="C893" i="32"/>
  <c r="H882" i="32"/>
  <c r="C896" i="32"/>
  <c r="H885" i="32"/>
  <c r="E2705" i="32"/>
  <c r="E2709" i="32"/>
  <c r="I2733" i="32"/>
  <c r="I2729" i="32"/>
  <c r="C2777" i="32"/>
  <c r="H2753" i="32"/>
  <c r="C2781" i="32"/>
  <c r="H2757" i="32"/>
  <c r="E2716" i="32"/>
  <c r="E2696" i="32"/>
  <c r="E2712" i="32"/>
  <c r="H2744" i="32"/>
  <c r="C2768" i="32"/>
  <c r="I2736" i="32"/>
  <c r="I2720" i="32"/>
  <c r="I2740" i="32"/>
  <c r="H2764" i="32"/>
  <c r="C2788" i="32"/>
  <c r="H2760" i="32"/>
  <c r="C2784" i="32"/>
  <c r="E2724" i="32"/>
  <c r="E2747" i="32"/>
  <c r="E2697" i="32"/>
  <c r="E2701" i="32"/>
  <c r="E880" i="32"/>
  <c r="E1543" i="32"/>
  <c r="E1572" i="32"/>
  <c r="E2756" i="32"/>
  <c r="E884" i="32"/>
  <c r="E2728" i="32"/>
  <c r="E2710" i="32"/>
  <c r="E860" i="32"/>
  <c r="E1546" i="32"/>
  <c r="E223" i="32"/>
  <c r="E260" i="32"/>
  <c r="E2717" i="32"/>
  <c r="E2722" i="32"/>
  <c r="E888" i="32"/>
  <c r="E1579" i="32"/>
  <c r="E2743" i="32"/>
  <c r="E867" i="32"/>
  <c r="E859" i="32"/>
  <c r="E1575" i="32"/>
  <c r="E2713" i="32"/>
  <c r="E1576" i="32"/>
  <c r="E863" i="32"/>
  <c r="E234" i="32"/>
  <c r="E1542" i="32"/>
  <c r="E2694" i="32"/>
  <c r="E1550" i="32"/>
  <c r="E2714" i="32"/>
  <c r="E865" i="32"/>
  <c r="E2702" i="32"/>
  <c r="E875" i="32"/>
  <c r="E256" i="32"/>
  <c r="E2751" i="32"/>
  <c r="E245" i="32"/>
  <c r="E267" i="32"/>
  <c r="E2759" i="32"/>
  <c r="E1580" i="32"/>
  <c r="E1554" i="32"/>
  <c r="E2706" i="32"/>
  <c r="C2773" i="32"/>
  <c r="H2749" i="32"/>
  <c r="I251" i="32"/>
  <c r="I2734" i="32"/>
  <c r="I2746" i="32"/>
  <c r="I2767" i="32"/>
  <c r="I1560" i="32"/>
  <c r="C2819" i="32"/>
  <c r="H2795" i="32"/>
  <c r="C2766" i="32"/>
  <c r="H2742" i="32"/>
  <c r="I273" i="32"/>
  <c r="H2804" i="32"/>
  <c r="C2828" i="32"/>
  <c r="I1556" i="32"/>
  <c r="I2783" i="32"/>
  <c r="H2799" i="32"/>
  <c r="C2823" i="32"/>
  <c r="I1568" i="32"/>
  <c r="I878" i="32"/>
  <c r="I2721" i="32"/>
  <c r="I895" i="32"/>
  <c r="I876" i="32"/>
  <c r="C2796" i="32"/>
  <c r="H2772" i="32"/>
  <c r="I2726" i="32"/>
  <c r="I1557" i="32"/>
  <c r="C241" i="32"/>
  <c r="H235" i="32"/>
  <c r="C2778" i="32"/>
  <c r="H2754" i="32"/>
  <c r="I2741" i="32"/>
  <c r="H1604" i="32"/>
  <c r="C1618" i="32"/>
  <c r="C2786" i="32"/>
  <c r="H2762" i="32"/>
  <c r="I899" i="32"/>
  <c r="H1582" i="32"/>
  <c r="C1596" i="32"/>
  <c r="C1617" i="32"/>
  <c r="H1603" i="32"/>
  <c r="C2774" i="32"/>
  <c r="H2750" i="32"/>
  <c r="I871" i="32"/>
  <c r="I2725" i="32"/>
  <c r="C2782" i="32"/>
  <c r="H2758" i="32"/>
  <c r="C2785" i="32"/>
  <c r="H2761" i="32"/>
  <c r="I870" i="32"/>
  <c r="C2769" i="32"/>
  <c r="H2745" i="32"/>
  <c r="I262" i="32"/>
  <c r="I2748" i="32"/>
  <c r="I1589" i="32"/>
  <c r="I229" i="32"/>
  <c r="C2800" i="32"/>
  <c r="H2776" i="32"/>
  <c r="I266" i="32"/>
  <c r="H1600" i="32"/>
  <c r="C1614" i="32"/>
  <c r="I1590" i="32"/>
  <c r="I2718" i="32"/>
  <c r="I1593" i="32"/>
  <c r="I1594" i="32"/>
  <c r="H1570" i="32"/>
  <c r="C1584" i="32"/>
  <c r="I2737" i="32"/>
  <c r="I240" i="32"/>
  <c r="I1564" i="32"/>
  <c r="C274" i="32"/>
  <c r="H268" i="32"/>
  <c r="C278" i="32"/>
  <c r="H272" i="32"/>
  <c r="C1621" i="32"/>
  <c r="H1607" i="32"/>
  <c r="H2791" i="32"/>
  <c r="C2815" i="32"/>
  <c r="C252" i="32"/>
  <c r="H246" i="32"/>
  <c r="I2771" i="32"/>
  <c r="H257" i="32"/>
  <c r="C263" i="32"/>
  <c r="C285" i="32"/>
  <c r="H279" i="32"/>
  <c r="I2780" i="32"/>
  <c r="H1608" i="32"/>
  <c r="C1622" i="32"/>
  <c r="I891" i="32"/>
  <c r="H2770" i="32"/>
  <c r="C2794" i="32"/>
  <c r="C2831" i="32"/>
  <c r="H2807" i="32"/>
  <c r="I2775" i="32"/>
  <c r="H1578" i="32"/>
  <c r="C1592" i="32"/>
  <c r="C1585" i="32"/>
  <c r="H1571" i="32"/>
  <c r="I2730" i="32"/>
  <c r="I2752" i="32"/>
  <c r="I1586" i="32"/>
  <c r="H2765" i="32"/>
  <c r="C2789" i="32"/>
  <c r="I2738" i="32"/>
  <c r="I874" i="32"/>
  <c r="H1574" i="32"/>
  <c r="C1588" i="32"/>
  <c r="D2768" i="32"/>
  <c r="D2762" i="32"/>
  <c r="D1571" i="32"/>
  <c r="D1600" i="32"/>
  <c r="D2770" i="32"/>
  <c r="D2784" i="32"/>
  <c r="J1564" i="32"/>
  <c r="D2807" i="32"/>
  <c r="J899" i="32"/>
  <c r="D1607" i="32"/>
  <c r="J2767" i="32"/>
  <c r="D882" i="32"/>
  <c r="D2799" i="32"/>
  <c r="D906" i="32"/>
  <c r="J2734" i="32"/>
  <c r="D2754" i="32"/>
  <c r="J240" i="32"/>
  <c r="D2781" i="32"/>
  <c r="D1608" i="32"/>
  <c r="D2776" i="32"/>
  <c r="J2771" i="32"/>
  <c r="J1557" i="32"/>
  <c r="J2780" i="32"/>
  <c r="J1586" i="32"/>
  <c r="J886" i="32"/>
  <c r="J2737" i="32"/>
  <c r="J876" i="32"/>
  <c r="J2736" i="32"/>
  <c r="J2738" i="32"/>
  <c r="D2804" i="32"/>
  <c r="D1574" i="32"/>
  <c r="J870" i="32"/>
  <c r="D902" i="32"/>
  <c r="J2752" i="32"/>
  <c r="J879" i="32"/>
  <c r="J2729" i="32"/>
  <c r="J891" i="32"/>
  <c r="J2746" i="32"/>
  <c r="J2783" i="32"/>
  <c r="J2726" i="32"/>
  <c r="J878" i="32"/>
  <c r="J1556" i="32"/>
  <c r="D246" i="32"/>
  <c r="D910" i="32"/>
  <c r="D272" i="32"/>
  <c r="D901" i="32"/>
  <c r="D889" i="32"/>
  <c r="D279" i="32"/>
  <c r="D2750" i="32"/>
  <c r="J2718" i="32"/>
  <c r="J2741" i="32"/>
  <c r="D2765" i="32"/>
  <c r="J1593" i="32"/>
  <c r="J871" i="32"/>
  <c r="D268" i="32"/>
  <c r="J262" i="32"/>
  <c r="D1604" i="32"/>
  <c r="J2730" i="32"/>
  <c r="J2775" i="32"/>
  <c r="D2745" i="32"/>
  <c r="J2721" i="32"/>
  <c r="D257" i="32"/>
  <c r="D2788" i="32"/>
  <c r="J1589" i="32"/>
  <c r="D897" i="32"/>
  <c r="D1570" i="32"/>
  <c r="D235" i="32"/>
  <c r="D1578" i="32"/>
  <c r="J1590" i="32"/>
  <c r="D2795" i="32"/>
  <c r="J273" i="32"/>
  <c r="J266" i="32"/>
  <c r="J1560" i="32"/>
  <c r="J1594" i="32"/>
  <c r="J251" i="32"/>
  <c r="J1568" i="32"/>
  <c r="D2761" i="32"/>
  <c r="J895" i="32"/>
  <c r="D2749" i="32"/>
  <c r="D2777" i="32"/>
  <c r="D1603" i="32"/>
  <c r="D885" i="32"/>
  <c r="D881" i="32"/>
  <c r="J229" i="32"/>
  <c r="J2748" i="32"/>
  <c r="J874" i="32"/>
  <c r="D887" i="32"/>
  <c r="D2791" i="32"/>
  <c r="J2740" i="32"/>
  <c r="D1582" i="32"/>
  <c r="D2772" i="32"/>
  <c r="D2742" i="32"/>
  <c r="J2725" i="32"/>
  <c r="J2720" i="32"/>
  <c r="J2733" i="32"/>
  <c r="D2758" i="32"/>
  <c r="E879" i="32" l="1"/>
  <c r="C904" i="32"/>
  <c r="H904" i="32" s="1"/>
  <c r="H893" i="32"/>
  <c r="C908" i="32"/>
  <c r="H908" i="32" s="1"/>
  <c r="H897" i="32"/>
  <c r="I890" i="32"/>
  <c r="C907" i="32"/>
  <c r="H907" i="32" s="1"/>
  <c r="H896" i="32"/>
  <c r="H901" i="32"/>
  <c r="E2729" i="32"/>
  <c r="E2733" i="32"/>
  <c r="I2757" i="32"/>
  <c r="H2781" i="32"/>
  <c r="C2805" i="32"/>
  <c r="I2753" i="32"/>
  <c r="C2801" i="32"/>
  <c r="H2777" i="32"/>
  <c r="E2740" i="32"/>
  <c r="E2720" i="32"/>
  <c r="E2736" i="32"/>
  <c r="H2784" i="32"/>
  <c r="C2808" i="32"/>
  <c r="I2744" i="32"/>
  <c r="I2760" i="32"/>
  <c r="C2812" i="32"/>
  <c r="H2788" i="32"/>
  <c r="I2764" i="32"/>
  <c r="H2768" i="32"/>
  <c r="C2792" i="32"/>
  <c r="E2718" i="32"/>
  <c r="E871" i="32"/>
  <c r="E2752" i="32"/>
  <c r="E2775" i="32"/>
  <c r="E1590" i="32"/>
  <c r="E262" i="32"/>
  <c r="E878" i="32"/>
  <c r="E2783" i="32"/>
  <c r="E1586" i="32"/>
  <c r="E2748" i="32"/>
  <c r="E251" i="32"/>
  <c r="E874" i="32"/>
  <c r="E1594" i="32"/>
  <c r="E2741" i="32"/>
  <c r="E2726" i="32"/>
  <c r="E876" i="32"/>
  <c r="E1568" i="32"/>
  <c r="E1560" i="32"/>
  <c r="E2746" i="32"/>
  <c r="E2730" i="32"/>
  <c r="E2737" i="32"/>
  <c r="E1593" i="32"/>
  <c r="E2725" i="32"/>
  <c r="E886" i="32"/>
  <c r="E895" i="32"/>
  <c r="E229" i="32"/>
  <c r="E2721" i="32"/>
  <c r="E2767" i="32"/>
  <c r="E2734" i="32"/>
  <c r="E2780" i="32"/>
  <c r="E240" i="32"/>
  <c r="E266" i="32"/>
  <c r="E1589" i="32"/>
  <c r="E2738" i="32"/>
  <c r="E891" i="32"/>
  <c r="E2771" i="32"/>
  <c r="E1564" i="32"/>
  <c r="E1557" i="32"/>
  <c r="E1556" i="32"/>
  <c r="E870" i="32"/>
  <c r="E899" i="32"/>
  <c r="E273" i="32"/>
  <c r="C2818" i="32"/>
  <c r="H2794" i="32"/>
  <c r="H2815" i="32"/>
  <c r="I902" i="32"/>
  <c r="C247" i="32"/>
  <c r="H241" i="32"/>
  <c r="I2749" i="32"/>
  <c r="I882" i="32"/>
  <c r="C2813" i="32"/>
  <c r="H2789" i="32"/>
  <c r="I1571" i="32"/>
  <c r="I1578" i="32"/>
  <c r="I2770" i="32"/>
  <c r="H1622" i="32"/>
  <c r="I279" i="32"/>
  <c r="H263" i="32"/>
  <c r="C269" i="32"/>
  <c r="I2791" i="32"/>
  <c r="I272" i="32"/>
  <c r="C1598" i="32"/>
  <c r="H1584" i="32"/>
  <c r="I2745" i="32"/>
  <c r="I2758" i="32"/>
  <c r="I2762" i="32"/>
  <c r="H1618" i="32"/>
  <c r="I2772" i="32"/>
  <c r="H2828" i="32"/>
  <c r="I2795" i="32"/>
  <c r="I881" i="32"/>
  <c r="I1574" i="32"/>
  <c r="I887" i="32"/>
  <c r="I2807" i="32"/>
  <c r="I268" i="32"/>
  <c r="H2800" i="32"/>
  <c r="C2824" i="32"/>
  <c r="I1603" i="32"/>
  <c r="I2765" i="32"/>
  <c r="H2831" i="32"/>
  <c r="I1608" i="32"/>
  <c r="I257" i="32"/>
  <c r="C258" i="32"/>
  <c r="H252" i="32"/>
  <c r="I1607" i="32"/>
  <c r="C280" i="32"/>
  <c r="H274" i="32"/>
  <c r="I1570" i="32"/>
  <c r="H1614" i="32"/>
  <c r="I2761" i="32"/>
  <c r="I2750" i="32"/>
  <c r="H1617" i="32"/>
  <c r="I889" i="32"/>
  <c r="C1610" i="32"/>
  <c r="H1596" i="32"/>
  <c r="I885" i="32"/>
  <c r="I1604" i="32"/>
  <c r="H2778" i="32"/>
  <c r="C2802" i="32"/>
  <c r="H2796" i="32"/>
  <c r="C2820" i="32"/>
  <c r="H2823" i="32"/>
  <c r="I2804" i="32"/>
  <c r="I2742" i="32"/>
  <c r="H2819" i="32"/>
  <c r="C2797" i="32"/>
  <c r="H2773" i="32"/>
  <c r="C1606" i="32"/>
  <c r="H1592" i="32"/>
  <c r="I246" i="32"/>
  <c r="H1621" i="32"/>
  <c r="C2809" i="32"/>
  <c r="H2785" i="32"/>
  <c r="I2754" i="32"/>
  <c r="C1602" i="32"/>
  <c r="H1588" i="32"/>
  <c r="C1599" i="32"/>
  <c r="H1585" i="32"/>
  <c r="C291" i="32"/>
  <c r="H285" i="32"/>
  <c r="I910" i="32"/>
  <c r="C284" i="32"/>
  <c r="H278" i="32"/>
  <c r="I906" i="32"/>
  <c r="I1600" i="32"/>
  <c r="I2776" i="32"/>
  <c r="C2793" i="32"/>
  <c r="H2769" i="32"/>
  <c r="H2782" i="32"/>
  <c r="C2806" i="32"/>
  <c r="H2774" i="32"/>
  <c r="C2798" i="32"/>
  <c r="I897" i="32"/>
  <c r="I1582" i="32"/>
  <c r="H2786" i="32"/>
  <c r="C2810" i="32"/>
  <c r="I235" i="32"/>
  <c r="I2799" i="32"/>
  <c r="H2766" i="32"/>
  <c r="C2790" i="32"/>
  <c r="J1608" i="32"/>
  <c r="D2808" i="32"/>
  <c r="J881" i="32"/>
  <c r="J2770" i="32"/>
  <c r="D1596" i="32"/>
  <c r="D2789" i="32"/>
  <c r="D1617" i="32"/>
  <c r="J2745" i="32"/>
  <c r="J1607" i="32"/>
  <c r="D2815" i="32"/>
  <c r="D2786" i="32"/>
  <c r="J1604" i="32"/>
  <c r="D2819" i="32"/>
  <c r="J1571" i="32"/>
  <c r="D2782" i="32"/>
  <c r="J2757" i="32"/>
  <c r="D1585" i="32"/>
  <c r="J272" i="32"/>
  <c r="J235" i="32"/>
  <c r="D241" i="32"/>
  <c r="J2754" i="32"/>
  <c r="J889" i="32"/>
  <c r="D2828" i="32"/>
  <c r="J2744" i="32"/>
  <c r="J902" i="32"/>
  <c r="D2792" i="32"/>
  <c r="J2776" i="32"/>
  <c r="D900" i="32"/>
  <c r="D896" i="32"/>
  <c r="D2774" i="32"/>
  <c r="J2799" i="32"/>
  <c r="J887" i="32"/>
  <c r="J268" i="32"/>
  <c r="J2750" i="32"/>
  <c r="D2794" i="32"/>
  <c r="J2764" i="32"/>
  <c r="D908" i="32"/>
  <c r="D2769" i="32"/>
  <c r="D2801" i="32"/>
  <c r="D893" i="32"/>
  <c r="D1618" i="32"/>
  <c r="D1622" i="32"/>
  <c r="D2785" i="32"/>
  <c r="J2807" i="32"/>
  <c r="D1614" i="32"/>
  <c r="J2749" i="32"/>
  <c r="D274" i="32"/>
  <c r="J2772" i="32"/>
  <c r="J1574" i="32"/>
  <c r="D278" i="32"/>
  <c r="J2765" i="32"/>
  <c r="J2795" i="32"/>
  <c r="D1592" i="32"/>
  <c r="D2796" i="32"/>
  <c r="D2812" i="32"/>
  <c r="D1621" i="32"/>
  <c r="D2773" i="32"/>
  <c r="D2778" i="32"/>
  <c r="D285" i="32"/>
  <c r="D898" i="32"/>
  <c r="J885" i="32"/>
  <c r="J2791" i="32"/>
  <c r="J897" i="32"/>
  <c r="J890" i="32"/>
  <c r="D2800" i="32"/>
  <c r="D2831" i="32"/>
  <c r="J2753" i="32"/>
  <c r="J2760" i="32"/>
  <c r="D2766" i="32"/>
  <c r="J906" i="32"/>
  <c r="D2823" i="32"/>
  <c r="D2805" i="32"/>
  <c r="D263" i="32"/>
  <c r="J1570" i="32"/>
  <c r="D892" i="32"/>
  <c r="J246" i="32"/>
  <c r="J2758" i="32"/>
  <c r="J2762" i="32"/>
  <c r="D252" i="32"/>
  <c r="J910" i="32"/>
  <c r="J2742" i="32"/>
  <c r="J1578" i="32"/>
  <c r="J1603" i="32"/>
  <c r="J279" i="32"/>
  <c r="D1588" i="32"/>
  <c r="J2761" i="32"/>
  <c r="J882" i="32"/>
  <c r="J257" i="32"/>
  <c r="J2804" i="32"/>
  <c r="J1600" i="32"/>
  <c r="D1584" i="32"/>
  <c r="J1582" i="32"/>
  <c r="E890" i="32" l="1"/>
  <c r="I901" i="32"/>
  <c r="E2757" i="32"/>
  <c r="E2753" i="32"/>
  <c r="I2777" i="32"/>
  <c r="I2781" i="32"/>
  <c r="C2825" i="32"/>
  <c r="H2801" i="32"/>
  <c r="C2829" i="32"/>
  <c r="H2805" i="32"/>
  <c r="E2760" i="32"/>
  <c r="E2764" i="32"/>
  <c r="E2744" i="32"/>
  <c r="H2812" i="32"/>
  <c r="C2836" i="32"/>
  <c r="I2784" i="32"/>
  <c r="I2768" i="32"/>
  <c r="C2816" i="32"/>
  <c r="H2792" i="32"/>
  <c r="I2788" i="32"/>
  <c r="C2832" i="32"/>
  <c r="H2808" i="32"/>
  <c r="E2750" i="32"/>
  <c r="E268" i="32"/>
  <c r="E881" i="32"/>
  <c r="E2799" i="32"/>
  <c r="E1608" i="32"/>
  <c r="E2772" i="32"/>
  <c r="E2807" i="32"/>
  <c r="E2795" i="32"/>
  <c r="E2762" i="32"/>
  <c r="E885" i="32"/>
  <c r="E1574" i="32"/>
  <c r="E1582" i="32"/>
  <c r="E1570" i="32"/>
  <c r="E897" i="32"/>
  <c r="E2776" i="32"/>
  <c r="E910" i="32"/>
  <c r="E246" i="32"/>
  <c r="E257" i="32"/>
  <c r="E887" i="32"/>
  <c r="E272" i="32"/>
  <c r="E882" i="32"/>
  <c r="E902" i="32"/>
  <c r="E906" i="32"/>
  <c r="E2754" i="32"/>
  <c r="E2804" i="32"/>
  <c r="E1604" i="32"/>
  <c r="E889" i="32"/>
  <c r="E2761" i="32"/>
  <c r="E2745" i="32"/>
  <c r="E279" i="32"/>
  <c r="E2770" i="32"/>
  <c r="E1571" i="32"/>
  <c r="E2749" i="32"/>
  <c r="E1607" i="32"/>
  <c r="E1600" i="32"/>
  <c r="E2742" i="32"/>
  <c r="E2765" i="32"/>
  <c r="E1603" i="32"/>
  <c r="E2758" i="32"/>
  <c r="E2791" i="32"/>
  <c r="E1578" i="32"/>
  <c r="E235" i="32"/>
  <c r="I2782" i="32"/>
  <c r="H284" i="32"/>
  <c r="C290" i="32"/>
  <c r="C2826" i="32"/>
  <c r="H2802" i="32"/>
  <c r="I896" i="32"/>
  <c r="I2800" i="32"/>
  <c r="C1612" i="32"/>
  <c r="H1598" i="32"/>
  <c r="H2813" i="32"/>
  <c r="H291" i="32"/>
  <c r="C297" i="32"/>
  <c r="I1588" i="32"/>
  <c r="C1620" i="32"/>
  <c r="H1606" i="32"/>
  <c r="I2819" i="32"/>
  <c r="H2820" i="32"/>
  <c r="I2778" i="32"/>
  <c r="I1617" i="32"/>
  <c r="I274" i="32"/>
  <c r="I900" i="32"/>
  <c r="I241" i="32"/>
  <c r="I2794" i="32"/>
  <c r="I2786" i="32"/>
  <c r="C1613" i="32"/>
  <c r="H1599" i="32"/>
  <c r="I1596" i="32"/>
  <c r="C264" i="32"/>
  <c r="H258" i="32"/>
  <c r="I892" i="32"/>
  <c r="C2822" i="32"/>
  <c r="H2798" i="32"/>
  <c r="I2769" i="32"/>
  <c r="I278" i="32"/>
  <c r="I1585" i="32"/>
  <c r="C2833" i="32"/>
  <c r="H2809" i="32"/>
  <c r="I893" i="32"/>
  <c r="I2773" i="32"/>
  <c r="I2796" i="32"/>
  <c r="C1624" i="32"/>
  <c r="H1610" i="32"/>
  <c r="I1614" i="32"/>
  <c r="I252" i="32"/>
  <c r="I2831" i="32"/>
  <c r="I2828" i="32"/>
  <c r="I1618" i="32"/>
  <c r="I1584" i="32"/>
  <c r="H269" i="32"/>
  <c r="C275" i="32"/>
  <c r="I2789" i="32"/>
  <c r="H2818" i="32"/>
  <c r="I2785" i="32"/>
  <c r="H2790" i="32"/>
  <c r="C2814" i="32"/>
  <c r="I2766" i="32"/>
  <c r="C2834" i="32"/>
  <c r="H2810" i="32"/>
  <c r="I2774" i="32"/>
  <c r="C2830" i="32"/>
  <c r="H2806" i="32"/>
  <c r="C2817" i="32"/>
  <c r="H2793" i="32"/>
  <c r="I285" i="32"/>
  <c r="C1616" i="32"/>
  <c r="H1602" i="32"/>
  <c r="I1621" i="32"/>
  <c r="I1592" i="32"/>
  <c r="C2821" i="32"/>
  <c r="H2797" i="32"/>
  <c r="I2823" i="32"/>
  <c r="H280" i="32"/>
  <c r="C286" i="32"/>
  <c r="I898" i="32"/>
  <c r="H2824" i="32"/>
  <c r="I908" i="32"/>
  <c r="I263" i="32"/>
  <c r="I1622" i="32"/>
  <c r="H247" i="32"/>
  <c r="C253" i="32"/>
  <c r="I2815" i="32"/>
  <c r="D280" i="32"/>
  <c r="D2816" i="32"/>
  <c r="J1585" i="32"/>
  <c r="D2810" i="32"/>
  <c r="J2766" i="32"/>
  <c r="J2785" i="32"/>
  <c r="D2809" i="32"/>
  <c r="D291" i="32"/>
  <c r="J1621" i="32"/>
  <c r="J2781" i="32"/>
  <c r="J2782" i="32"/>
  <c r="D909" i="32"/>
  <c r="J1622" i="32"/>
  <c r="J2796" i="32"/>
  <c r="J2800" i="32"/>
  <c r="D2829" i="32"/>
  <c r="D2825" i="32"/>
  <c r="D1598" i="32"/>
  <c r="D2818" i="32"/>
  <c r="J278" i="32"/>
  <c r="D1606" i="32"/>
  <c r="J2768" i="32"/>
  <c r="D904" i="32"/>
  <c r="J1617" i="32"/>
  <c r="J2819" i="32"/>
  <c r="D1610" i="32"/>
  <c r="J241" i="32"/>
  <c r="J2794" i="32"/>
  <c r="J2831" i="32"/>
  <c r="D2806" i="32"/>
  <c r="J893" i="32"/>
  <c r="D903" i="32"/>
  <c r="D2836" i="32"/>
  <c r="J2774" i="32"/>
  <c r="J2789" i="32"/>
  <c r="D247" i="32"/>
  <c r="J2778" i="32"/>
  <c r="J2823" i="32"/>
  <c r="J274" i="32"/>
  <c r="J2773" i="32"/>
  <c r="D2793" i="32"/>
  <c r="D284" i="32"/>
  <c r="J892" i="32"/>
  <c r="J2769" i="32"/>
  <c r="J1596" i="32"/>
  <c r="D2820" i="32"/>
  <c r="D269" i="32"/>
  <c r="J896" i="32"/>
  <c r="D1599" i="32"/>
  <c r="D1602" i="32"/>
  <c r="J2777" i="32"/>
  <c r="J2784" i="32"/>
  <c r="J1588" i="32"/>
  <c r="J285" i="32"/>
  <c r="J2828" i="32"/>
  <c r="D258" i="32"/>
  <c r="J1584" i="32"/>
  <c r="J901" i="32"/>
  <c r="J1592" i="32"/>
  <c r="D2798" i="32"/>
  <c r="J900" i="32"/>
  <c r="J263" i="32"/>
  <c r="J2815" i="32"/>
  <c r="J908" i="32"/>
  <c r="D2797" i="32"/>
  <c r="J2786" i="32"/>
  <c r="D2813" i="32"/>
  <c r="J2788" i="32"/>
  <c r="J252" i="32"/>
  <c r="D2824" i="32"/>
  <c r="J898" i="32"/>
  <c r="D2832" i="32"/>
  <c r="D907" i="32"/>
  <c r="D2790" i="32"/>
  <c r="D2802" i="32"/>
  <c r="J1618" i="32"/>
  <c r="J1614" i="32"/>
  <c r="E901" i="32" l="1"/>
  <c r="E2781" i="32"/>
  <c r="E2777" i="32"/>
  <c r="I2805" i="32"/>
  <c r="H2829" i="32"/>
  <c r="I2801" i="32"/>
  <c r="H2825" i="32"/>
  <c r="E2768" i="32"/>
  <c r="E2788" i="32"/>
  <c r="E2784" i="32"/>
  <c r="I2808" i="32"/>
  <c r="H2816" i="32"/>
  <c r="I2812" i="32"/>
  <c r="H2832" i="32"/>
  <c r="I2792" i="32"/>
  <c r="H2836" i="32"/>
  <c r="E2766" i="32"/>
  <c r="E1622" i="32"/>
  <c r="E898" i="32"/>
  <c r="E2823" i="32"/>
  <c r="E1621" i="32"/>
  <c r="E2774" i="32"/>
  <c r="E1584" i="32"/>
  <c r="E2796" i="32"/>
  <c r="E2794" i="32"/>
  <c r="E285" i="32"/>
  <c r="E2828" i="32"/>
  <c r="E2786" i="32"/>
  <c r="E2782" i="32"/>
  <c r="E263" i="32"/>
  <c r="E2773" i="32"/>
  <c r="E1585" i="32"/>
  <c r="E241" i="32"/>
  <c r="E1592" i="32"/>
  <c r="E908" i="32"/>
  <c r="E1618" i="32"/>
  <c r="E2831" i="32"/>
  <c r="E892" i="32"/>
  <c r="E274" i="32"/>
  <c r="E896" i="32"/>
  <c r="E1614" i="32"/>
  <c r="E893" i="32"/>
  <c r="E1596" i="32"/>
  <c r="E900" i="32"/>
  <c r="E1617" i="32"/>
  <c r="E2800" i="32"/>
  <c r="E2769" i="32"/>
  <c r="E2785" i="32"/>
  <c r="E2789" i="32"/>
  <c r="E252" i="32"/>
  <c r="E278" i="32"/>
  <c r="E2778" i="32"/>
  <c r="E2819" i="32"/>
  <c r="E1588" i="32"/>
  <c r="E2815" i="32"/>
  <c r="H2814" i="32"/>
  <c r="I2820" i="32"/>
  <c r="I2802" i="32"/>
  <c r="C296" i="32"/>
  <c r="H290" i="32"/>
  <c r="I903" i="32"/>
  <c r="I280" i="32"/>
  <c r="I1602" i="32"/>
  <c r="I2806" i="32"/>
  <c r="I2790" i="32"/>
  <c r="H275" i="32"/>
  <c r="C281" i="32"/>
  <c r="I907" i="32"/>
  <c r="I2809" i="32"/>
  <c r="I258" i="32"/>
  <c r="I1599" i="32"/>
  <c r="H1620" i="32"/>
  <c r="C303" i="32"/>
  <c r="H297" i="32"/>
  <c r="I2813" i="32"/>
  <c r="I1598" i="32"/>
  <c r="I284" i="32"/>
  <c r="I247" i="32"/>
  <c r="H2821" i="32"/>
  <c r="H2834" i="32"/>
  <c r="H2822" i="32"/>
  <c r="I2797" i="32"/>
  <c r="I2793" i="32"/>
  <c r="I2810" i="32"/>
  <c r="I269" i="32"/>
  <c r="H1624" i="32"/>
  <c r="I909" i="32"/>
  <c r="I291" i="32"/>
  <c r="H2826" i="32"/>
  <c r="I2824" i="32"/>
  <c r="H286" i="32"/>
  <c r="C292" i="32"/>
  <c r="I2818" i="32"/>
  <c r="I1610" i="32"/>
  <c r="I904" i="32"/>
  <c r="H253" i="32"/>
  <c r="C259" i="32"/>
  <c r="H1616" i="32"/>
  <c r="H2817" i="32"/>
  <c r="H2830" i="32"/>
  <c r="H2833" i="32"/>
  <c r="I2798" i="32"/>
  <c r="C270" i="32"/>
  <c r="H264" i="32"/>
  <c r="H1613" i="32"/>
  <c r="I1606" i="32"/>
  <c r="H1612" i="32"/>
  <c r="D2826" i="32"/>
  <c r="J2810" i="32"/>
  <c r="J907" i="32"/>
  <c r="J2798" i="32"/>
  <c r="J2806" i="32"/>
  <c r="J1602" i="32"/>
  <c r="D2821" i="32"/>
  <c r="D290" i="32"/>
  <c r="J258" i="32"/>
  <c r="J2805" i="32"/>
  <c r="D1624" i="32"/>
  <c r="D1613" i="32"/>
  <c r="J2812" i="32"/>
  <c r="J909" i="32"/>
  <c r="J247" i="32"/>
  <c r="J2801" i="32"/>
  <c r="J2790" i="32"/>
  <c r="J280" i="32"/>
  <c r="D264" i="32"/>
  <c r="D275" i="32"/>
  <c r="J2802" i="32"/>
  <c r="D2814" i="32"/>
  <c r="J2818" i="32"/>
  <c r="J2793" i="32"/>
  <c r="D2822" i="32"/>
  <c r="D2817" i="32"/>
  <c r="J2813" i="32"/>
  <c r="J1606" i="32"/>
  <c r="J1598" i="32"/>
  <c r="J2792" i="32"/>
  <c r="J2820" i="32"/>
  <c r="J284" i="32"/>
  <c r="J269" i="32"/>
  <c r="D2834" i="32"/>
  <c r="J291" i="32"/>
  <c r="J2824" i="32"/>
  <c r="D2833" i="32"/>
  <c r="D1620" i="32"/>
  <c r="D297" i="32"/>
  <c r="D1616" i="32"/>
  <c r="D253" i="32"/>
  <c r="J2797" i="32"/>
  <c r="J903" i="32"/>
  <c r="D2830" i="32"/>
  <c r="J1610" i="32"/>
  <c r="D1612" i="32"/>
  <c r="J2808" i="32"/>
  <c r="J904" i="32"/>
  <c r="J2809" i="32"/>
  <c r="J1599" i="32"/>
  <c r="D286" i="32"/>
  <c r="E2805" i="32" l="1"/>
  <c r="E2801" i="32"/>
  <c r="I2829" i="32"/>
  <c r="I2825" i="32"/>
  <c r="E2792" i="32"/>
  <c r="E2808" i="32"/>
  <c r="E2812" i="32"/>
  <c r="I2832" i="32"/>
  <c r="I2836" i="32"/>
  <c r="I2816" i="32"/>
  <c r="E1606" i="32"/>
  <c r="E2793" i="32"/>
  <c r="E1599" i="32"/>
  <c r="E1602" i="32"/>
  <c r="E2809" i="32"/>
  <c r="E2820" i="32"/>
  <c r="E904" i="32"/>
  <c r="E291" i="32"/>
  <c r="E1598" i="32"/>
  <c r="E907" i="32"/>
  <c r="E2806" i="32"/>
  <c r="E1610" i="32"/>
  <c r="E2818" i="32"/>
  <c r="E258" i="32"/>
  <c r="E280" i="32"/>
  <c r="E2824" i="32"/>
  <c r="E909" i="32"/>
  <c r="E269" i="32"/>
  <c r="E284" i="32"/>
  <c r="E2813" i="32"/>
  <c r="E2802" i="32"/>
  <c r="E2810" i="32"/>
  <c r="E2797" i="32"/>
  <c r="E247" i="32"/>
  <c r="E2790" i="32"/>
  <c r="E903" i="32"/>
  <c r="E2798" i="32"/>
  <c r="I2822" i="32"/>
  <c r="I2821" i="32"/>
  <c r="C309" i="32"/>
  <c r="H303" i="32"/>
  <c r="H281" i="32"/>
  <c r="C287" i="32"/>
  <c r="I290" i="32"/>
  <c r="I1612" i="32"/>
  <c r="I1613" i="32"/>
  <c r="I264" i="32"/>
  <c r="H259" i="32"/>
  <c r="C265" i="32"/>
  <c r="I1620" i="32"/>
  <c r="I275" i="32"/>
  <c r="I2814" i="32"/>
  <c r="I2833" i="32"/>
  <c r="I2826" i="32"/>
  <c r="I1616" i="32"/>
  <c r="I253" i="32"/>
  <c r="C298" i="32"/>
  <c r="H292" i="32"/>
  <c r="I1624" i="32"/>
  <c r="I2834" i="32"/>
  <c r="I297" i="32"/>
  <c r="C302" i="32"/>
  <c r="H296" i="32"/>
  <c r="I2817" i="32"/>
  <c r="I2830" i="32"/>
  <c r="C276" i="32"/>
  <c r="H270" i="32"/>
  <c r="I286" i="32"/>
  <c r="J2832" i="32"/>
  <c r="J1620" i="32"/>
  <c r="D281" i="32"/>
  <c r="D259" i="32"/>
  <c r="D303" i="32"/>
  <c r="J2830" i="32"/>
  <c r="J2834" i="32"/>
  <c r="J297" i="32"/>
  <c r="D292" i="32"/>
  <c r="J275" i="32"/>
  <c r="J290" i="32"/>
  <c r="J2829" i="32"/>
  <c r="D296" i="32"/>
  <c r="J2826" i="32"/>
  <c r="J286" i="32"/>
  <c r="J2836" i="32"/>
  <c r="J2822" i="32"/>
  <c r="J1612" i="32"/>
  <c r="D270" i="32"/>
  <c r="J1613" i="32"/>
  <c r="J253" i="32"/>
  <c r="J2814" i="32"/>
  <c r="J2821" i="32"/>
  <c r="J264" i="32"/>
  <c r="J2833" i="32"/>
  <c r="J2817" i="32"/>
  <c r="J2825" i="32"/>
  <c r="J1616" i="32"/>
  <c r="J2816" i="32"/>
  <c r="J1624" i="32"/>
  <c r="E2825" i="32" l="1"/>
  <c r="E2829" i="32"/>
  <c r="E2832" i="32"/>
  <c r="E2816" i="32"/>
  <c r="E2836" i="32"/>
  <c r="E297" i="32"/>
  <c r="E275" i="32"/>
  <c r="E264" i="32"/>
  <c r="E290" i="32"/>
  <c r="E2834" i="32"/>
  <c r="E1613" i="32"/>
  <c r="E2830" i="32"/>
  <c r="E1624" i="32"/>
  <c r="E2833" i="32"/>
  <c r="E1612" i="32"/>
  <c r="E1616" i="32"/>
  <c r="E2814" i="32"/>
  <c r="E1620" i="32"/>
  <c r="E2821" i="32"/>
  <c r="E2826" i="32"/>
  <c r="E286" i="32"/>
  <c r="E2817" i="32"/>
  <c r="E253" i="32"/>
  <c r="E2822" i="32"/>
  <c r="C282" i="32"/>
  <c r="H276" i="32"/>
  <c r="C304" i="32"/>
  <c r="H298" i="32"/>
  <c r="I259" i="32"/>
  <c r="I303" i="32"/>
  <c r="C308" i="32"/>
  <c r="H302" i="32"/>
  <c r="H287" i="32"/>
  <c r="C293" i="32"/>
  <c r="C315" i="32"/>
  <c r="H309" i="32"/>
  <c r="I296" i="32"/>
  <c r="I270" i="32"/>
  <c r="I292" i="32"/>
  <c r="C271" i="32"/>
  <c r="H265" i="32"/>
  <c r="I281" i="32"/>
  <c r="D309" i="32"/>
  <c r="D298" i="32"/>
  <c r="D302" i="32"/>
  <c r="J292" i="32"/>
  <c r="J270" i="32"/>
  <c r="D276" i="32"/>
  <c r="J296" i="32"/>
  <c r="D265" i="32"/>
  <c r="D287" i="32"/>
  <c r="J259" i="32"/>
  <c r="J281" i="32"/>
  <c r="J303" i="32"/>
  <c r="E281" i="32" l="1"/>
  <c r="E270" i="32"/>
  <c r="E303" i="32"/>
  <c r="E292" i="32"/>
  <c r="E296" i="32"/>
  <c r="E259" i="32"/>
  <c r="C288" i="32"/>
  <c r="H282" i="32"/>
  <c r="I265" i="32"/>
  <c r="C310" i="32"/>
  <c r="H304" i="32"/>
  <c r="I276" i="32"/>
  <c r="C321" i="32"/>
  <c r="H315" i="32"/>
  <c r="I302" i="32"/>
  <c r="I309" i="32"/>
  <c r="H293" i="32"/>
  <c r="C299" i="32"/>
  <c r="C314" i="32"/>
  <c r="H308" i="32"/>
  <c r="H271" i="32"/>
  <c r="C277" i="32"/>
  <c r="I287" i="32"/>
  <c r="I298" i="32"/>
  <c r="D293" i="32"/>
  <c r="J309" i="32"/>
  <c r="D282" i="32"/>
  <c r="J298" i="32"/>
  <c r="D271" i="32"/>
  <c r="J265" i="32"/>
  <c r="J302" i="32"/>
  <c r="D315" i="32"/>
  <c r="D304" i="32"/>
  <c r="J287" i="32"/>
  <c r="D308" i="32"/>
  <c r="J276" i="32"/>
  <c r="E309" i="32" l="1"/>
  <c r="E265" i="32"/>
  <c r="E302" i="32"/>
  <c r="E276" i="32"/>
  <c r="E298" i="32"/>
  <c r="E287" i="32"/>
  <c r="I293" i="32"/>
  <c r="C316" i="32"/>
  <c r="H310" i="32"/>
  <c r="C283" i="32"/>
  <c r="H277" i="32"/>
  <c r="C320" i="32"/>
  <c r="H314" i="32"/>
  <c r="I315" i="32"/>
  <c r="H288" i="32"/>
  <c r="C294" i="32"/>
  <c r="I271" i="32"/>
  <c r="I304" i="32"/>
  <c r="I308" i="32"/>
  <c r="H299" i="32"/>
  <c r="C305" i="32"/>
  <c r="H321" i="32"/>
  <c r="C327" i="32"/>
  <c r="I282" i="32"/>
  <c r="D310" i="32"/>
  <c r="J293" i="32"/>
  <c r="J308" i="32"/>
  <c r="D314" i="32"/>
  <c r="J304" i="32"/>
  <c r="J315" i="32"/>
  <c r="J271" i="32"/>
  <c r="D277" i="32"/>
  <c r="D299" i="32"/>
  <c r="J282" i="32"/>
  <c r="D288" i="32"/>
  <c r="D321" i="32"/>
  <c r="E315" i="32" l="1"/>
  <c r="E271" i="32"/>
  <c r="E308" i="32"/>
  <c r="E282" i="32"/>
  <c r="E293" i="32"/>
  <c r="E304" i="32"/>
  <c r="I321" i="32"/>
  <c r="C289" i="32"/>
  <c r="H283" i="32"/>
  <c r="C326" i="32"/>
  <c r="H320" i="32"/>
  <c r="I310" i="32"/>
  <c r="I288" i="32"/>
  <c r="H305" i="32"/>
  <c r="C311" i="32"/>
  <c r="I277" i="32"/>
  <c r="H327" i="32"/>
  <c r="I299" i="32"/>
  <c r="C300" i="32"/>
  <c r="H294" i="32"/>
  <c r="I314" i="32"/>
  <c r="C322" i="32"/>
  <c r="H316" i="32"/>
  <c r="J288" i="32"/>
  <c r="D316" i="32"/>
  <c r="J314" i="32"/>
  <c r="J321" i="32"/>
  <c r="D294" i="32"/>
  <c r="J310" i="32"/>
  <c r="D305" i="32"/>
  <c r="D327" i="32"/>
  <c r="J299" i="32"/>
  <c r="D320" i="32"/>
  <c r="D283" i="32"/>
  <c r="J277" i="32"/>
  <c r="E321" i="32" l="1"/>
  <c r="E277" i="32"/>
  <c r="E288" i="32"/>
  <c r="E314" i="32"/>
  <c r="E310" i="32"/>
  <c r="E299" i="32"/>
  <c r="I316" i="32"/>
  <c r="I305" i="32"/>
  <c r="I283" i="32"/>
  <c r="C306" i="32"/>
  <c r="H300" i="32"/>
  <c r="H311" i="32"/>
  <c r="C317" i="32"/>
  <c r="H326" i="32"/>
  <c r="I294" i="32"/>
  <c r="I320" i="32"/>
  <c r="C328" i="32"/>
  <c r="H322" i="32"/>
  <c r="I327" i="32"/>
  <c r="C295" i="32"/>
  <c r="H289" i="32"/>
  <c r="J305" i="32"/>
  <c r="D289" i="32"/>
  <c r="J294" i="32"/>
  <c r="J327" i="32"/>
  <c r="D300" i="32"/>
  <c r="J283" i="32"/>
  <c r="D326" i="32"/>
  <c r="J316" i="32"/>
  <c r="J320" i="32"/>
  <c r="D311" i="32"/>
  <c r="D322" i="32"/>
  <c r="E327" i="32" l="1"/>
  <c r="E320" i="32"/>
  <c r="E283" i="32"/>
  <c r="E294" i="32"/>
  <c r="E305" i="32"/>
  <c r="E316" i="32"/>
  <c r="I289" i="32"/>
  <c r="I311" i="32"/>
  <c r="I322" i="32"/>
  <c r="I300" i="32"/>
  <c r="H295" i="32"/>
  <c r="C301" i="32"/>
  <c r="I326" i="32"/>
  <c r="H328" i="32"/>
  <c r="H317" i="32"/>
  <c r="C323" i="32"/>
  <c r="C312" i="32"/>
  <c r="H306" i="32"/>
  <c r="J326" i="32"/>
  <c r="D295" i="32"/>
  <c r="J300" i="32"/>
  <c r="J322" i="32"/>
  <c r="J311" i="32"/>
  <c r="D306" i="32"/>
  <c r="D328" i="32"/>
  <c r="D317" i="32"/>
  <c r="J289" i="32"/>
  <c r="E311" i="32" l="1"/>
  <c r="E300" i="32"/>
  <c r="E326" i="32"/>
  <c r="E289" i="32"/>
  <c r="E322" i="32"/>
  <c r="I306" i="32"/>
  <c r="I295" i="32"/>
  <c r="C307" i="32"/>
  <c r="H301" i="32"/>
  <c r="C329" i="32"/>
  <c r="H323" i="32"/>
  <c r="I317" i="32"/>
  <c r="C318" i="32"/>
  <c r="H312" i="32"/>
  <c r="I328" i="32"/>
  <c r="J295" i="32"/>
  <c r="J306" i="32"/>
  <c r="D323" i="32"/>
  <c r="J317" i="32"/>
  <c r="D301" i="32"/>
  <c r="J328" i="32"/>
  <c r="D312" i="32"/>
  <c r="E295" i="32" l="1"/>
  <c r="E328" i="32"/>
  <c r="E306" i="32"/>
  <c r="E317" i="32"/>
  <c r="I312" i="32"/>
  <c r="I301" i="32"/>
  <c r="I323" i="32"/>
  <c r="C324" i="32"/>
  <c r="H318" i="32"/>
  <c r="C313" i="32"/>
  <c r="H307" i="32"/>
  <c r="H329" i="32"/>
  <c r="D307" i="32"/>
  <c r="J301" i="32"/>
  <c r="J312" i="32"/>
  <c r="J323" i="32"/>
  <c r="D329" i="32"/>
  <c r="D318" i="32"/>
  <c r="E323" i="32" l="1"/>
  <c r="E312" i="32"/>
  <c r="E301" i="32"/>
  <c r="I329" i="32"/>
  <c r="C330" i="32"/>
  <c r="H324" i="32"/>
  <c r="I307" i="32"/>
  <c r="C319" i="32"/>
  <c r="H313" i="32"/>
  <c r="I318" i="32"/>
  <c r="J318" i="32"/>
  <c r="J307" i="32"/>
  <c r="D313" i="32"/>
  <c r="D324" i="32"/>
  <c r="J329" i="32"/>
  <c r="E307" i="32" l="1"/>
  <c r="E318" i="32"/>
  <c r="E329" i="32"/>
  <c r="C325" i="32"/>
  <c r="H319" i="32"/>
  <c r="H330" i="32"/>
  <c r="I324" i="32"/>
  <c r="I313" i="32"/>
  <c r="J313" i="32"/>
  <c r="D330" i="32"/>
  <c r="J324" i="32"/>
  <c r="D319" i="32"/>
  <c r="E324" i="32" l="1"/>
  <c r="E313" i="32"/>
  <c r="I330" i="32"/>
  <c r="H325" i="32"/>
  <c r="C331" i="32"/>
  <c r="I319" i="32"/>
  <c r="J330" i="32"/>
  <c r="J319" i="32"/>
  <c r="D325" i="32"/>
  <c r="E319" i="32" l="1"/>
  <c r="E330" i="32"/>
  <c r="H331" i="32"/>
  <c r="I325" i="32"/>
  <c r="D331" i="32"/>
  <c r="J325" i="32"/>
  <c r="E325" i="32" l="1"/>
  <c r="I331" i="32"/>
  <c r="J331" i="32"/>
  <c r="E331" i="32" l="1"/>
</calcChain>
</file>

<file path=xl/sharedStrings.xml><?xml version="1.0" encoding="utf-8"?>
<sst xmlns="http://schemas.openxmlformats.org/spreadsheetml/2006/main" count="7194" uniqueCount="954">
  <si>
    <t>Version 1.0</t>
  </si>
  <si>
    <t>Participant Information</t>
  </si>
  <si>
    <t>Name undertaking</t>
  </si>
  <si>
    <t>Type of undertaking</t>
  </si>
  <si>
    <t>Country code</t>
  </si>
  <si>
    <t>Contact information (Please enter at least one contact point )</t>
  </si>
  <si>
    <t>Name of contact point 1 for this information request (required)</t>
  </si>
  <si>
    <t>Position/Title</t>
  </si>
  <si>
    <t>e-mail address</t>
  </si>
  <si>
    <t>Name of contact point 2 for this information request (optional)</t>
  </si>
  <si>
    <t>AT</t>
  </si>
  <si>
    <t>BE</t>
  </si>
  <si>
    <t>BG</t>
  </si>
  <si>
    <t>CZ</t>
  </si>
  <si>
    <t>DK</t>
  </si>
  <si>
    <t>EE</t>
  </si>
  <si>
    <t>GR</t>
  </si>
  <si>
    <t>LV</t>
  </si>
  <si>
    <t>LT</t>
  </si>
  <si>
    <t>SI</t>
  </si>
  <si>
    <t>UK</t>
  </si>
  <si>
    <t>C0010</t>
  </si>
  <si>
    <t>Total eligible own funds to meet the SCR</t>
  </si>
  <si>
    <t>R0540</t>
  </si>
  <si>
    <t>SCR</t>
  </si>
  <si>
    <t>Ratio of Eligible own funds to SCR</t>
  </si>
  <si>
    <t>R0620</t>
  </si>
  <si>
    <t>R0680</t>
  </si>
  <si>
    <t>Own Funds and Solvency Capital Requirement (SCR) (QRT S.23.01.04.01)</t>
  </si>
  <si>
    <t>Group SCR</t>
  </si>
  <si>
    <t>Please fill in all cells with this colour</t>
  </si>
  <si>
    <t>#</t>
  </si>
  <si>
    <t>-</t>
  </si>
  <si>
    <t>Currency code</t>
  </si>
  <si>
    <t>Currency name</t>
  </si>
  <si>
    <t>From EUR</t>
  </si>
  <si>
    <t>To EUR</t>
  </si>
  <si>
    <t>Filled</t>
  </si>
  <si>
    <t>Yes</t>
  </si>
  <si>
    <t>Life</t>
  </si>
  <si>
    <t>Thousands</t>
  </si>
  <si>
    <t>Individual</t>
  </si>
  <si>
    <t>Standard formula</t>
  </si>
  <si>
    <t>EUR</t>
  </si>
  <si>
    <t>Austria</t>
  </si>
  <si>
    <t>Euro</t>
  </si>
  <si>
    <t>EEA</t>
  </si>
  <si>
    <t>USD</t>
  </si>
  <si>
    <t>US Dollar</t>
  </si>
  <si>
    <t>Not filled</t>
  </si>
  <si>
    <t>No</t>
  </si>
  <si>
    <t>Non-Life</t>
  </si>
  <si>
    <t>Millions</t>
  </si>
  <si>
    <t>Group</t>
  </si>
  <si>
    <t>Partial internal model</t>
  </si>
  <si>
    <t>BGN</t>
  </si>
  <si>
    <t>Belgium</t>
  </si>
  <si>
    <t>N/A</t>
  </si>
  <si>
    <t>Composite</t>
  </si>
  <si>
    <t>Full internal model</t>
  </si>
  <si>
    <t>CHF</t>
  </si>
  <si>
    <t>Bulgaria</t>
  </si>
  <si>
    <t>Bulgaria Leva</t>
  </si>
  <si>
    <t>GBP</t>
  </si>
  <si>
    <t>British Pound</t>
  </si>
  <si>
    <t>Reinsurance</t>
  </si>
  <si>
    <t>CZK</t>
  </si>
  <si>
    <t>Croatia</t>
  </si>
  <si>
    <t>Croatia Kuna</t>
  </si>
  <si>
    <t>HRK</t>
  </si>
  <si>
    <t>HR</t>
  </si>
  <si>
    <t>INR</t>
  </si>
  <si>
    <t>Indian Rupee</t>
  </si>
  <si>
    <t>DKK</t>
  </si>
  <si>
    <t>AUD</t>
  </si>
  <si>
    <t>Czech Republic</t>
  </si>
  <si>
    <t>Czech Republic Koruny</t>
  </si>
  <si>
    <t>CAD</t>
  </si>
  <si>
    <t>Canadian Dollar</t>
  </si>
  <si>
    <t>Denmark</t>
  </si>
  <si>
    <t>Denmark Kroner</t>
  </si>
  <si>
    <t>SGD</t>
  </si>
  <si>
    <t>Singapore Dollar</t>
  </si>
  <si>
    <t>HUF</t>
  </si>
  <si>
    <t>Estonia</t>
  </si>
  <si>
    <t>Swiss Franc</t>
  </si>
  <si>
    <t>ISK</t>
  </si>
  <si>
    <t>Finland</t>
  </si>
  <si>
    <t>FI</t>
  </si>
  <si>
    <t>MYR</t>
  </si>
  <si>
    <t>Malaysian Ringgit</t>
  </si>
  <si>
    <t>NOK</t>
  </si>
  <si>
    <t>France</t>
  </si>
  <si>
    <t>FR</t>
  </si>
  <si>
    <t>JPY</t>
  </si>
  <si>
    <t>Japanese Yen</t>
  </si>
  <si>
    <t>PLN</t>
  </si>
  <si>
    <t>Germany</t>
  </si>
  <si>
    <t>DE</t>
  </si>
  <si>
    <t>CNY</t>
  </si>
  <si>
    <t>Chinese Yuan Renminbi</t>
  </si>
  <si>
    <t>RON</t>
  </si>
  <si>
    <t>Greece</t>
  </si>
  <si>
    <t>NZD</t>
  </si>
  <si>
    <t>New Zealand Dollar</t>
  </si>
  <si>
    <t>`</t>
  </si>
  <si>
    <t>SEK</t>
  </si>
  <si>
    <t>Hungary</t>
  </si>
  <si>
    <t>Hungary Forint</t>
  </si>
  <si>
    <t>HU</t>
  </si>
  <si>
    <t>THB</t>
  </si>
  <si>
    <t>Thai Baht</t>
  </si>
  <si>
    <t>Iceland</t>
  </si>
  <si>
    <t>Iceland Kronur</t>
  </si>
  <si>
    <t>IS</t>
  </si>
  <si>
    <t>Hungarian Forint</t>
  </si>
  <si>
    <t xml:space="preserve">Ireland, Republic of </t>
  </si>
  <si>
    <t>IE</t>
  </si>
  <si>
    <t>AED</t>
  </si>
  <si>
    <t>Emirati Dirham</t>
  </si>
  <si>
    <t>Italy</t>
  </si>
  <si>
    <t>IT</t>
  </si>
  <si>
    <t>HKD</t>
  </si>
  <si>
    <t>Hong Kong Dollar</t>
  </si>
  <si>
    <t>Latvia</t>
  </si>
  <si>
    <t>LVL</t>
  </si>
  <si>
    <t>MXN</t>
  </si>
  <si>
    <t>Mexican Peso</t>
  </si>
  <si>
    <t>Liechtenstein</t>
  </si>
  <si>
    <t>Switzerland Francs</t>
  </si>
  <si>
    <t>LI</t>
  </si>
  <si>
    <t>ZAR</t>
  </si>
  <si>
    <t>South African Rand</t>
  </si>
  <si>
    <t>Lithuania</t>
  </si>
  <si>
    <t>LTL</t>
  </si>
  <si>
    <t>PHP</t>
  </si>
  <si>
    <t>Philippine Peso</t>
  </si>
  <si>
    <t>Luxembourg</t>
  </si>
  <si>
    <t>LU</t>
  </si>
  <si>
    <t>Swedish Krona</t>
  </si>
  <si>
    <t>Netherlands</t>
  </si>
  <si>
    <t>NL</t>
  </si>
  <si>
    <t>TRY</t>
  </si>
  <si>
    <t>Turkish Lira</t>
  </si>
  <si>
    <t>Poland</t>
  </si>
  <si>
    <t>Poland Zlotych</t>
  </si>
  <si>
    <t>PL</t>
  </si>
  <si>
    <t>KES</t>
  </si>
  <si>
    <t>Kenyan Shilling</t>
  </si>
  <si>
    <t>Portugal</t>
  </si>
  <si>
    <t>PT</t>
  </si>
  <si>
    <t>KRW</t>
  </si>
  <si>
    <t>South Korean Won</t>
  </si>
  <si>
    <t>Romania</t>
  </si>
  <si>
    <t>Romania New Lei</t>
  </si>
  <si>
    <t>RO</t>
  </si>
  <si>
    <t>EGP</t>
  </si>
  <si>
    <t>Egyptian Pound</t>
  </si>
  <si>
    <t>Slovakia</t>
  </si>
  <si>
    <t>SK</t>
  </si>
  <si>
    <t>IQD</t>
  </si>
  <si>
    <t>Iraqi Dinar</t>
  </si>
  <si>
    <t>Slovenia</t>
  </si>
  <si>
    <t>Norwegian Krone</t>
  </si>
  <si>
    <t>Spain</t>
  </si>
  <si>
    <t>ES</t>
  </si>
  <si>
    <t>KWD</t>
  </si>
  <si>
    <t>Kuwaiti Dinar</t>
  </si>
  <si>
    <t>Sweden</t>
  </si>
  <si>
    <t>Sweden Kronor</t>
  </si>
  <si>
    <t>SE</t>
  </si>
  <si>
    <t>RUB</t>
  </si>
  <si>
    <t>Russian Ruble</t>
  </si>
  <si>
    <t>United Kingdom</t>
  </si>
  <si>
    <t>United Kingdom Pounds</t>
  </si>
  <si>
    <t>Danish Krone</t>
  </si>
  <si>
    <t>Afghanistan</t>
  </si>
  <si>
    <t>Afghanistan Afghanis</t>
  </si>
  <si>
    <t>AFN</t>
  </si>
  <si>
    <t>Non EEA</t>
  </si>
  <si>
    <t>PKR</t>
  </si>
  <si>
    <t>Pakistani Rupee</t>
  </si>
  <si>
    <t>Albania</t>
  </si>
  <si>
    <t>Albania Leke</t>
  </si>
  <si>
    <t>ALL</t>
  </si>
  <si>
    <t>ILS</t>
  </si>
  <si>
    <t>Israeli Shekel</t>
  </si>
  <si>
    <t>Algeria</t>
  </si>
  <si>
    <t>Algeria Dinars</t>
  </si>
  <si>
    <t>DZD</t>
  </si>
  <si>
    <t>Polish Zloty</t>
  </si>
  <si>
    <t>Argentina</t>
  </si>
  <si>
    <t>Argentina Pesos</t>
  </si>
  <si>
    <t>ARS</t>
  </si>
  <si>
    <t>QAR</t>
  </si>
  <si>
    <t>Qatari Riyal</t>
  </si>
  <si>
    <t>Australia</t>
  </si>
  <si>
    <t>Australia Dollars</t>
  </si>
  <si>
    <t>XAU</t>
  </si>
  <si>
    <t>Gold Ounce</t>
  </si>
  <si>
    <t>Bahamas, The</t>
  </si>
  <si>
    <t>Bahamas Dollars</t>
  </si>
  <si>
    <t>BSD</t>
  </si>
  <si>
    <t>OMR</t>
  </si>
  <si>
    <t>Omani Rial</t>
  </si>
  <si>
    <t>Bahrain</t>
  </si>
  <si>
    <t>Bahrain Dinars</t>
  </si>
  <si>
    <t>BHD</t>
  </si>
  <si>
    <t>COP</t>
  </si>
  <si>
    <t>Colombian Peso</t>
  </si>
  <si>
    <t>Bangladesh</t>
  </si>
  <si>
    <t>Bangladesh Taka</t>
  </si>
  <si>
    <t>BDT</t>
  </si>
  <si>
    <t>CLP</t>
  </si>
  <si>
    <t>Chilean Peso</t>
  </si>
  <si>
    <t>Chile</t>
  </si>
  <si>
    <t>Chile Pesos</t>
  </si>
  <si>
    <t>MAD</t>
  </si>
  <si>
    <t>Moroccan Dirham</t>
  </si>
  <si>
    <t>China, People's Republic of</t>
  </si>
  <si>
    <t>China Yuan Renminbi</t>
  </si>
  <si>
    <t>JOD</t>
  </si>
  <si>
    <t>Jordanian Dinar</t>
  </si>
  <si>
    <t>Colombia</t>
  </si>
  <si>
    <t>Colombia Pesos</t>
  </si>
  <si>
    <t>Bahraini Dinar</t>
  </si>
  <si>
    <t>Costa Rica</t>
  </si>
  <si>
    <t>Costa Rica Colones</t>
  </si>
  <si>
    <t>CRC</t>
  </si>
  <si>
    <t>XOF</t>
  </si>
  <si>
    <t>CFA Franc</t>
  </si>
  <si>
    <t>Dominican Republic</t>
  </si>
  <si>
    <t>Dominican Republic Pesos</t>
  </si>
  <si>
    <t>DOP</t>
  </si>
  <si>
    <t>LKR</t>
  </si>
  <si>
    <t>Sri Lankan Rupee</t>
  </si>
  <si>
    <t>Egypt</t>
  </si>
  <si>
    <t>Egypt Pounds</t>
  </si>
  <si>
    <t>UAH</t>
  </si>
  <si>
    <t>Ukrainian Hryvnia</t>
  </si>
  <si>
    <t>Fiji</t>
  </si>
  <si>
    <t>Fiji Dollars</t>
  </si>
  <si>
    <t>FJD</t>
  </si>
  <si>
    <t>NGN</t>
  </si>
  <si>
    <t>Nigerian Naira</t>
  </si>
  <si>
    <t>Hong Kong</t>
  </si>
  <si>
    <t>Hong Kong Dollars</t>
  </si>
  <si>
    <t>TND</t>
  </si>
  <si>
    <t>Tunisian Dinar</t>
  </si>
  <si>
    <t>India</t>
  </si>
  <si>
    <t>India Rupees</t>
  </si>
  <si>
    <t>UGX</t>
  </si>
  <si>
    <t>Ugandan Shilling</t>
  </si>
  <si>
    <t>Indonesia</t>
  </si>
  <si>
    <t>Indonesia Rupiahs</t>
  </si>
  <si>
    <t>IDR</t>
  </si>
  <si>
    <t>Romanian New Leu</t>
  </si>
  <si>
    <t>Iran</t>
  </si>
  <si>
    <t>Iran Rials</t>
  </si>
  <si>
    <t>IRR</t>
  </si>
  <si>
    <t>Bangladeshi Taka</t>
  </si>
  <si>
    <t>Iraq</t>
  </si>
  <si>
    <t>Iraq Dinars</t>
  </si>
  <si>
    <t>PEN</t>
  </si>
  <si>
    <t>Peruvian Sol</t>
  </si>
  <si>
    <t>Israel</t>
  </si>
  <si>
    <t>Israel New Shekels</t>
  </si>
  <si>
    <t>GEL</t>
  </si>
  <si>
    <t>Georgian Lari</t>
  </si>
  <si>
    <t>Jamaica</t>
  </si>
  <si>
    <t>Jamaica Dollars</t>
  </si>
  <si>
    <t>JMD</t>
  </si>
  <si>
    <t>XAF</t>
  </si>
  <si>
    <t>Central African CFA Franc BEAC</t>
  </si>
  <si>
    <t>Japan</t>
  </si>
  <si>
    <t>Japan Yen</t>
  </si>
  <si>
    <t>Fijian Dollar</t>
  </si>
  <si>
    <t>Jordan</t>
  </si>
  <si>
    <t>Jordan Dinars</t>
  </si>
  <si>
    <t>VEF</t>
  </si>
  <si>
    <t>Venezuelan Bolivar</t>
  </si>
  <si>
    <t>Kenya</t>
  </si>
  <si>
    <t>Kenya Shillings</t>
  </si>
  <si>
    <t>BYR</t>
  </si>
  <si>
    <t>Belarusian Ruble</t>
  </si>
  <si>
    <t>Korea, South</t>
  </si>
  <si>
    <t>South Korea Won</t>
  </si>
  <si>
    <t>Croatian Kuna</t>
  </si>
  <si>
    <t>Kuwait</t>
  </si>
  <si>
    <t>Kuwait Dinars</t>
  </si>
  <si>
    <t>UZS</t>
  </si>
  <si>
    <t>Uzbekistani Som</t>
  </si>
  <si>
    <t>Lebanon</t>
  </si>
  <si>
    <t>Lebanon Pounds</t>
  </si>
  <si>
    <t>LBP</t>
  </si>
  <si>
    <t>Bulgarian Lev</t>
  </si>
  <si>
    <t>Malaysia</t>
  </si>
  <si>
    <t>Malaysia Ringgits</t>
  </si>
  <si>
    <t>Algerian Dinar</t>
  </si>
  <si>
    <t>Mauritius</t>
  </si>
  <si>
    <t>Mauritius Rupees</t>
  </si>
  <si>
    <t>MUR</t>
  </si>
  <si>
    <t>Iranian Rial</t>
  </si>
  <si>
    <t>Mexico</t>
  </si>
  <si>
    <t>Mexico Pesos</t>
  </si>
  <si>
    <t>Dominican Peso</t>
  </si>
  <si>
    <t>Morocco</t>
  </si>
  <si>
    <t>Morocco Dirhams</t>
  </si>
  <si>
    <t>Icelandic Krona</t>
  </si>
  <si>
    <t>New Zealand</t>
  </si>
  <si>
    <t>New Zealand Dollars</t>
  </si>
  <si>
    <t>XAG</t>
  </si>
  <si>
    <t>Silver Ounce</t>
  </si>
  <si>
    <t>Oman</t>
  </si>
  <si>
    <t>Oman Rials</t>
  </si>
  <si>
    <t>Costa Rican Colon</t>
  </si>
  <si>
    <t>Pakistan</t>
  </si>
  <si>
    <t>Pakistan Rupees</t>
  </si>
  <si>
    <t>SYP</t>
  </si>
  <si>
    <t>Syrian Pound</t>
  </si>
  <si>
    <t>Peru</t>
  </si>
  <si>
    <t>Peru Nuevos Soles</t>
  </si>
  <si>
    <t>LYD</t>
  </si>
  <si>
    <t>Libyan Dinar</t>
  </si>
  <si>
    <t>Philippines</t>
  </si>
  <si>
    <t>Philippines Pesos</t>
  </si>
  <si>
    <t>Jamaican Dollar</t>
  </si>
  <si>
    <t>Qatar</t>
  </si>
  <si>
    <t>Qatar Riyals</t>
  </si>
  <si>
    <t>Mauritian Rupee</t>
  </si>
  <si>
    <t>Russia</t>
  </si>
  <si>
    <t>Russia Rubles</t>
  </si>
  <si>
    <t>GHS</t>
  </si>
  <si>
    <t>Ghanaian Cedi</t>
  </si>
  <si>
    <t>Saudi Arabia</t>
  </si>
  <si>
    <t>Saudi Arabia Riyals</t>
  </si>
  <si>
    <t>SAR</t>
  </si>
  <si>
    <t>AOA</t>
  </si>
  <si>
    <t>Angolan Kwanza</t>
  </si>
  <si>
    <t>Singapore</t>
  </si>
  <si>
    <t>Singapore Dollars</t>
  </si>
  <si>
    <t>UYU</t>
  </si>
  <si>
    <t>Uruguayan Peso</t>
  </si>
  <si>
    <t>South Africa</t>
  </si>
  <si>
    <t>South Africa Rand</t>
  </si>
  <si>
    <t>Afghan Afghani</t>
  </si>
  <si>
    <t>Sri Lanka</t>
  </si>
  <si>
    <t>Sri Lanka Rupees</t>
  </si>
  <si>
    <t>Lebanese Pound</t>
  </si>
  <si>
    <t>Sudan</t>
  </si>
  <si>
    <t>Sudan Pounds</t>
  </si>
  <si>
    <t>SDG</t>
  </si>
  <si>
    <t>XPF</t>
  </si>
  <si>
    <t>CFP Franc</t>
  </si>
  <si>
    <t>Switzerland</t>
  </si>
  <si>
    <t>TTD</t>
  </si>
  <si>
    <t>Trinidadian Dollar</t>
  </si>
  <si>
    <t>Taiwan</t>
  </si>
  <si>
    <t>Taiwan New Dollars</t>
  </si>
  <si>
    <t>TWD</t>
  </si>
  <si>
    <t>TZS</t>
  </si>
  <si>
    <t>Tanzanian Shilling</t>
  </si>
  <si>
    <t>Thailand</t>
  </si>
  <si>
    <t>Thailand Baht</t>
  </si>
  <si>
    <t>Albanian Lek</t>
  </si>
  <si>
    <t>Trinidad and Tobago</t>
  </si>
  <si>
    <t>Trinidad and Tobago Dollars</t>
  </si>
  <si>
    <t>XCD</t>
  </si>
  <si>
    <t>East Caribbean Dollar</t>
  </si>
  <si>
    <t>Tunisia</t>
  </si>
  <si>
    <t>Tunisia Dinars</t>
  </si>
  <si>
    <t>GTQ</t>
  </si>
  <si>
    <t>Guatemalan Quetzal</t>
  </si>
  <si>
    <t>Turkey</t>
  </si>
  <si>
    <t>Turkey Lira</t>
  </si>
  <si>
    <t>NPR</t>
  </si>
  <si>
    <t>Nepalese Rupee</t>
  </si>
  <si>
    <t>United Arab Emirates</t>
  </si>
  <si>
    <t>United Arab Emirates Dirhams</t>
  </si>
  <si>
    <t>BOB</t>
  </si>
  <si>
    <t>Bolivian Bolíviano</t>
  </si>
  <si>
    <t>United States of America</t>
  </si>
  <si>
    <t>United States Dollars</t>
  </si>
  <si>
    <t>ZWD</t>
  </si>
  <si>
    <t>Zimbabwean Dollar</t>
  </si>
  <si>
    <t>Venezuela</t>
  </si>
  <si>
    <t>Venezuela Bolivares Fuertes</t>
  </si>
  <si>
    <t>BBD</t>
  </si>
  <si>
    <t>Barbadian or Bajan Dollar</t>
  </si>
  <si>
    <t>Vietnam</t>
  </si>
  <si>
    <t>Vietnam Dong</t>
  </si>
  <si>
    <t>VND</t>
  </si>
  <si>
    <t>CUC</t>
  </si>
  <si>
    <t>Cuban Convertible Peso</t>
  </si>
  <si>
    <t>Zambia</t>
  </si>
  <si>
    <t>Zambia Kwacha</t>
  </si>
  <si>
    <t>ZMK</t>
  </si>
  <si>
    <t>LAK</t>
  </si>
  <si>
    <t>Lao or Laotian Kip</t>
  </si>
  <si>
    <t>BND</t>
  </si>
  <si>
    <t>Bruneian Dollar</t>
  </si>
  <si>
    <t>BWP</t>
  </si>
  <si>
    <t>Botswana Pula</t>
  </si>
  <si>
    <t>HNL</t>
  </si>
  <si>
    <t>Honduran Lempira</t>
  </si>
  <si>
    <t>PYG</t>
  </si>
  <si>
    <t>Paraguayan Guarani</t>
  </si>
  <si>
    <t>ETB</t>
  </si>
  <si>
    <t>Ethiopian Birr</t>
  </si>
  <si>
    <t>NAD</t>
  </si>
  <si>
    <t>Namibian Dollar</t>
  </si>
  <si>
    <t>PGK</t>
  </si>
  <si>
    <t>Papua New Guinean Kina</t>
  </si>
  <si>
    <t>Sudanese Pound</t>
  </si>
  <si>
    <t>MOP</t>
  </si>
  <si>
    <t>Macau Pataca</t>
  </si>
  <si>
    <t>NIO</t>
  </si>
  <si>
    <t>Nicaraguan Cordoba</t>
  </si>
  <si>
    <t>BMD</t>
  </si>
  <si>
    <t>Bermudian Dollar</t>
  </si>
  <si>
    <t>KZT</t>
  </si>
  <si>
    <t>Kazakhstani Tenge</t>
  </si>
  <si>
    <t>PAB</t>
  </si>
  <si>
    <t>Panamanian Balboa</t>
  </si>
  <si>
    <t>BAM</t>
  </si>
  <si>
    <t>Bosnian Convertible Marka</t>
  </si>
  <si>
    <t>GYD</t>
  </si>
  <si>
    <t>Guyanese Dollar</t>
  </si>
  <si>
    <t>YER</t>
  </si>
  <si>
    <t>Yemeni Rial</t>
  </si>
  <si>
    <t>MGA</t>
  </si>
  <si>
    <t>Malagasy Ariary</t>
  </si>
  <si>
    <t>KYD</t>
  </si>
  <si>
    <t>Caymanian Dollar</t>
  </si>
  <si>
    <t>MZN</t>
  </si>
  <si>
    <t>Mozambican Metical</t>
  </si>
  <si>
    <t>RSD</t>
  </si>
  <si>
    <t>Serbian Dinar</t>
  </si>
  <si>
    <t>Seychellois Rupee</t>
  </si>
  <si>
    <t>AMD</t>
  </si>
  <si>
    <t>Armenian Dram</t>
  </si>
  <si>
    <t>SBD</t>
  </si>
  <si>
    <t>Solomon Islander Dollar</t>
  </si>
  <si>
    <t>AZN</t>
  </si>
  <si>
    <t>Azerbaijani New Manat</t>
  </si>
  <si>
    <t>SLL</t>
  </si>
  <si>
    <t>Sierra Leonean Leone</t>
  </si>
  <si>
    <t>TOP</t>
  </si>
  <si>
    <t>Tongan Pa'anga</t>
  </si>
  <si>
    <t>BZD</t>
  </si>
  <si>
    <t>Belizean Dollar</t>
  </si>
  <si>
    <t>MWK</t>
  </si>
  <si>
    <t>Malawian Kwacha</t>
  </si>
  <si>
    <t>GMD</t>
  </si>
  <si>
    <t>Gambian Dalasi</t>
  </si>
  <si>
    <t>BIF</t>
  </si>
  <si>
    <t>Burundian Franc</t>
  </si>
  <si>
    <t>SOS</t>
  </si>
  <si>
    <t>Somali Shilling</t>
  </si>
  <si>
    <t>HTG</t>
  </si>
  <si>
    <t>Haitian Gourde</t>
  </si>
  <si>
    <t>GNF</t>
  </si>
  <si>
    <t>Guinean Franc</t>
  </si>
  <si>
    <t>MVR</t>
  </si>
  <si>
    <t>Maldivian Rufiyaa</t>
  </si>
  <si>
    <t>MNT</t>
  </si>
  <si>
    <t>Mongolian Tughrik</t>
  </si>
  <si>
    <t>CDF</t>
  </si>
  <si>
    <t>Congolese Franc</t>
  </si>
  <si>
    <t>STD</t>
  </si>
  <si>
    <t>Sao Tomean Dobra</t>
  </si>
  <si>
    <t>TJS</t>
  </si>
  <si>
    <t>Tajikistani Somoni</t>
  </si>
  <si>
    <t>KPW</t>
  </si>
  <si>
    <t>North Korean Won</t>
  </si>
  <si>
    <t>MMK</t>
  </si>
  <si>
    <t>Burmese Kyat</t>
  </si>
  <si>
    <t>LSL</t>
  </si>
  <si>
    <t>Basotho Loti</t>
  </si>
  <si>
    <t>LRD</t>
  </si>
  <si>
    <t>Liberian Dollar</t>
  </si>
  <si>
    <t>KGS</t>
  </si>
  <si>
    <t>Kyrgyzstani Som</t>
  </si>
  <si>
    <t>GIP</t>
  </si>
  <si>
    <t>Gibraltar Pound</t>
  </si>
  <si>
    <t>XPT</t>
  </si>
  <si>
    <t>Platinum Ounce</t>
  </si>
  <si>
    <t>MDL</t>
  </si>
  <si>
    <t>Moldovan Leu</t>
  </si>
  <si>
    <t>CUP</t>
  </si>
  <si>
    <t>Cuban Peso</t>
  </si>
  <si>
    <t>KHR</t>
  </si>
  <si>
    <t>Cambodian Riel</t>
  </si>
  <si>
    <t>MKD</t>
  </si>
  <si>
    <t>Macedonian Denar</t>
  </si>
  <si>
    <t>VUV</t>
  </si>
  <si>
    <t>Ni-Vanuatu Vatu</t>
  </si>
  <si>
    <t>MRO</t>
  </si>
  <si>
    <t>Mauritanian Ouguiya</t>
  </si>
  <si>
    <t>ANG</t>
  </si>
  <si>
    <t>Dutch Guilder</t>
  </si>
  <si>
    <t>SZL</t>
  </si>
  <si>
    <t>Swazi Lilangeni</t>
  </si>
  <si>
    <t>CVE</t>
  </si>
  <si>
    <t>Cape Verdean Escudo</t>
  </si>
  <si>
    <t>SRD</t>
  </si>
  <si>
    <t>Surinamese Dollar</t>
  </si>
  <si>
    <t>XPD</t>
  </si>
  <si>
    <t>Palladium Ounce</t>
  </si>
  <si>
    <t>SVC</t>
  </si>
  <si>
    <t>Salvadoran Colon</t>
  </si>
  <si>
    <t>Bahamian Dollar</t>
  </si>
  <si>
    <t>XDR</t>
  </si>
  <si>
    <t>IMF Special Drawing Rights</t>
  </si>
  <si>
    <t>RWF</t>
  </si>
  <si>
    <t>Rwandan Franc</t>
  </si>
  <si>
    <t>AWG</t>
  </si>
  <si>
    <t>Aruban or Dutch Guilder</t>
  </si>
  <si>
    <t>DJF</t>
  </si>
  <si>
    <t>Djiboutian Franc</t>
  </si>
  <si>
    <t>BTN</t>
  </si>
  <si>
    <t>Bhutanese Ngultrum</t>
  </si>
  <si>
    <t>KMF</t>
  </si>
  <si>
    <t>Comoran Franc</t>
  </si>
  <si>
    <t>WST</t>
  </si>
  <si>
    <t>Samoan Tala</t>
  </si>
  <si>
    <t>SPL</t>
  </si>
  <si>
    <t>Seborgan Luigino</t>
  </si>
  <si>
    <t>ERN</t>
  </si>
  <si>
    <t>Eritrean Nakfa</t>
  </si>
  <si>
    <t>FKP</t>
  </si>
  <si>
    <t>Falkland Island Pound</t>
  </si>
  <si>
    <t>SHP</t>
  </si>
  <si>
    <t>Saint Helenian Pound</t>
  </si>
  <si>
    <t>JEP</t>
  </si>
  <si>
    <t>Jersey Pound</t>
  </si>
  <si>
    <t>TMT</t>
  </si>
  <si>
    <t>Turkmenistani Manat</t>
  </si>
  <si>
    <t>TVD</t>
  </si>
  <si>
    <t>Tuvaluan Dollar</t>
  </si>
  <si>
    <t>IMP</t>
  </si>
  <si>
    <t>Isle of Man Pound</t>
  </si>
  <si>
    <t>GGP</t>
  </si>
  <si>
    <t>Guernsey Pound</t>
  </si>
  <si>
    <t>ZMW</t>
  </si>
  <si>
    <t>Zambian Kwacha</t>
  </si>
  <si>
    <t>EIOPA Information request</t>
  </si>
  <si>
    <t>Equity Risk</t>
  </si>
  <si>
    <t>Currency 1</t>
  </si>
  <si>
    <t>Currency 2</t>
  </si>
  <si>
    <t>Currency 3</t>
  </si>
  <si>
    <t>Currency 4</t>
  </si>
  <si>
    <t>Other currencies</t>
  </si>
  <si>
    <t>Group SCR without applying equity risk charge to D&amp;A entities</t>
  </si>
  <si>
    <t>Currency risk</t>
  </si>
  <si>
    <t>Describe any hedging instruments you use</t>
  </si>
  <si>
    <t>Concisely describe the method used</t>
  </si>
  <si>
    <t>SCR under combination of methods</t>
  </si>
  <si>
    <t>Availability assessment of specific items within the reconciliation reserve</t>
  </si>
  <si>
    <t>Impact for the main subsidiaries</t>
  </si>
  <si>
    <t>Subsidiary 1</t>
  </si>
  <si>
    <t>Amount of non avaible OF items for purpose of group solvency</t>
  </si>
  <si>
    <t>Contribution of the entity in the group SCR</t>
  </si>
  <si>
    <t>Amount of non avaible OF items which are deducted</t>
  </si>
  <si>
    <t>Subsidiary 2</t>
  </si>
  <si>
    <t>Subsidiary 3</t>
  </si>
  <si>
    <t>Impact at group level</t>
  </si>
  <si>
    <t xml:space="preserve">Amount of non availbale OF items </t>
  </si>
  <si>
    <t>Amount of non available OF items which are deducted</t>
  </si>
  <si>
    <t>Solvency ratio</t>
  </si>
  <si>
    <t xml:space="preserve">Proportional share </t>
  </si>
  <si>
    <t>Notional SCR</t>
  </si>
  <si>
    <t xml:space="preserve">Amount of Non available OFs  deducted at intermediate  holding level[1] </t>
  </si>
  <si>
    <t>Notional MCR</t>
  </si>
  <si>
    <t xml:space="preserve">Impact on the total non available OFs: increase (+) or decrease (-) </t>
  </si>
  <si>
    <t>Percentage of total non available OFs (after recalculation) over the total OFs (last reported value)</t>
  </si>
  <si>
    <t>Impact on the solvency ratio: increase (+) or decrease (-)</t>
  </si>
  <si>
    <t>Own funds information - List on own fund items (based on QRT S.23.04.04 with some additional data request)</t>
  </si>
  <si>
    <t>Issuing entity</t>
  </si>
  <si>
    <t>Lender</t>
  </si>
  <si>
    <t>Counted under current transitionals (Yes/No)</t>
  </si>
  <si>
    <t>Amount</t>
  </si>
  <si>
    <t>Tier</t>
  </si>
  <si>
    <t>Recital 127 considered (Yes/No)</t>
  </si>
  <si>
    <t>Issue date</t>
  </si>
  <si>
    <t>Credit rate at Issue date</t>
  </si>
  <si>
    <t>Coupon/Interest rate</t>
  </si>
  <si>
    <t xml:space="preserve">Own fund for related undertakings in OFS - Specified by own fund item </t>
  </si>
  <si>
    <t>Tier according to sectoral rules</t>
  </si>
  <si>
    <t>Capital requirements as reported in S.34.01 (amount)</t>
  </si>
  <si>
    <t>Capital requirements if considering Q&amp;A 1344 (amount)</t>
  </si>
  <si>
    <t>Percentage of total non-available own funds over the total own funds from OFS entities (last reported value)</t>
  </si>
  <si>
    <t>Current amount as reported in S.23.01</t>
  </si>
  <si>
    <t>Non-available Minority Interest</t>
  </si>
  <si>
    <t>Minority Interest</t>
  </si>
  <si>
    <t>Amount Recalculated according to SII net of IGTs (including external sub debts)</t>
  </si>
  <si>
    <t>Amount Recalculated according to SII net of IGTs and excluding all subordinated debts</t>
  </si>
  <si>
    <t>IHC and MFHC - notional SCR and MCR</t>
  </si>
  <si>
    <t>Name of the IHC or MFHC</t>
  </si>
  <si>
    <t>list of currencies for drop down menu</t>
  </si>
  <si>
    <t>BRL</t>
  </si>
  <si>
    <t>Participation value subject to shock (in reporting currency of the group)</t>
  </si>
  <si>
    <t>Participation values (split by currency)</t>
  </si>
  <si>
    <t>Currency 5</t>
  </si>
  <si>
    <r>
      <t xml:space="preserve">Group SCR according to standard formula </t>
    </r>
    <r>
      <rPr>
        <b/>
        <u/>
        <sz val="10"/>
        <rFont val="Calibri"/>
        <family val="2"/>
        <scheme val="minor"/>
      </rPr>
      <t>with</t>
    </r>
    <r>
      <rPr>
        <b/>
        <sz val="10"/>
        <rFont val="Calibri"/>
        <family val="2"/>
        <charset val="238"/>
        <scheme val="minor"/>
      </rPr>
      <t xml:space="preserve"> applying currency risk charge to those D&amp;A entities</t>
    </r>
  </si>
  <si>
    <r>
      <t xml:space="preserve">Group SCR </t>
    </r>
    <r>
      <rPr>
        <b/>
        <u/>
        <sz val="10"/>
        <rFont val="Calibri"/>
        <family val="2"/>
        <scheme val="minor"/>
      </rPr>
      <t>without</t>
    </r>
    <r>
      <rPr>
        <b/>
        <sz val="10"/>
        <rFont val="Calibri"/>
        <family val="2"/>
        <charset val="238"/>
        <scheme val="minor"/>
      </rPr>
      <t xml:space="preserve"> applying currency risk charge to those D&amp;A entities</t>
    </r>
  </si>
  <si>
    <t>optional for internal model users</t>
  </si>
  <si>
    <r>
      <rPr>
        <u/>
        <sz val="10"/>
        <rFont val="Calibri"/>
        <family val="2"/>
        <scheme val="minor"/>
      </rPr>
      <t>Q1:</t>
    </r>
    <r>
      <rPr>
        <b/>
        <sz val="10"/>
        <rFont val="Calibri"/>
        <family val="2"/>
        <charset val="238"/>
        <scheme val="minor"/>
      </rPr>
      <t xml:space="preserve"> For the SCR of the consolidated part: Do you apply an equity / participation risk charge to D&amp;A entities? </t>
    </r>
  </si>
  <si>
    <r>
      <t xml:space="preserve">If the answer to question </t>
    </r>
    <r>
      <rPr>
        <b/>
        <u/>
        <sz val="12"/>
        <color theme="0"/>
        <rFont val="Calibri"/>
        <family val="2"/>
        <scheme val="minor"/>
      </rPr>
      <t>Q1</t>
    </r>
    <r>
      <rPr>
        <b/>
        <sz val="12"/>
        <color theme="0"/>
        <rFont val="Calibri"/>
        <family val="2"/>
        <scheme val="minor"/>
      </rPr>
      <t xml:space="preserve"> is 'yes' please provide:</t>
    </r>
  </si>
  <si>
    <r>
      <rPr>
        <b/>
        <u/>
        <sz val="10"/>
        <rFont val="Calibri"/>
        <family val="2"/>
        <scheme val="minor"/>
      </rPr>
      <t>Q2:</t>
    </r>
    <r>
      <rPr>
        <b/>
        <sz val="10"/>
        <rFont val="Calibri"/>
        <family val="2"/>
        <charset val="238"/>
        <scheme val="minor"/>
      </rPr>
      <t xml:space="preserve"> Is any of the D&amp;A-entities located in a country with a currency different from the reporting currency of the group? </t>
    </r>
  </si>
  <si>
    <r>
      <t xml:space="preserve">If the answer to question </t>
    </r>
    <r>
      <rPr>
        <b/>
        <u/>
        <sz val="12"/>
        <color theme="0"/>
        <rFont val="Calibri"/>
        <family val="2"/>
        <scheme val="minor"/>
      </rPr>
      <t>Q2</t>
    </r>
    <r>
      <rPr>
        <b/>
        <sz val="12"/>
        <color theme="0"/>
        <rFont val="Calibri"/>
        <family val="2"/>
        <scheme val="minor"/>
      </rPr>
      <t xml:space="preserve"> is 'yes' please provide:</t>
    </r>
  </si>
  <si>
    <r>
      <rPr>
        <b/>
        <u/>
        <sz val="10"/>
        <rFont val="Calibri"/>
        <family val="2"/>
        <scheme val="minor"/>
      </rPr>
      <t>Q3:</t>
    </r>
    <r>
      <rPr>
        <b/>
        <sz val="10"/>
        <rFont val="Calibri"/>
        <family val="2"/>
        <charset val="238"/>
        <scheme val="minor"/>
      </rPr>
      <t xml:space="preserve"> Do you take into account the currency risk connected to these D&amp;A-entities?</t>
    </r>
  </si>
  <si>
    <r>
      <t xml:space="preserve">If the answer to question </t>
    </r>
    <r>
      <rPr>
        <b/>
        <u/>
        <sz val="12"/>
        <color theme="0"/>
        <rFont val="Calibri"/>
        <family val="2"/>
        <scheme val="minor"/>
      </rPr>
      <t>Q3</t>
    </r>
    <r>
      <rPr>
        <b/>
        <sz val="12"/>
        <color theme="0"/>
        <rFont val="Calibri"/>
        <family val="2"/>
        <scheme val="minor"/>
      </rPr>
      <t xml:space="preserve"> is 'yes' please provide:</t>
    </r>
  </si>
  <si>
    <r>
      <t xml:space="preserve">If the answer to question </t>
    </r>
    <r>
      <rPr>
        <b/>
        <u/>
        <sz val="12"/>
        <color theme="0"/>
        <rFont val="Calibri"/>
        <family val="2"/>
        <scheme val="minor"/>
      </rPr>
      <t>Q3</t>
    </r>
    <r>
      <rPr>
        <b/>
        <sz val="12"/>
        <color theme="0"/>
        <rFont val="Calibri"/>
        <family val="2"/>
        <scheme val="minor"/>
      </rPr>
      <t xml:space="preserve"> is 'no':</t>
    </r>
  </si>
  <si>
    <t>Answer to Q3 is 'no' - addtional question for internal model users only</t>
  </si>
  <si>
    <r>
      <t xml:space="preserve">Group SCR according to intermal model </t>
    </r>
    <r>
      <rPr>
        <b/>
        <u/>
        <sz val="10"/>
        <rFont val="Calibri"/>
        <family val="2"/>
        <scheme val="minor"/>
      </rPr>
      <t>with</t>
    </r>
    <r>
      <rPr>
        <b/>
        <sz val="10"/>
        <rFont val="Calibri"/>
        <family val="2"/>
        <charset val="238"/>
        <scheme val="minor"/>
      </rPr>
      <t xml:space="preserve"> applying currency risk charge to those D&amp;A entities</t>
    </r>
  </si>
  <si>
    <t>Concentration risk</t>
  </si>
  <si>
    <r>
      <rPr>
        <b/>
        <u/>
        <sz val="10"/>
        <rFont val="Calibri"/>
        <family val="2"/>
        <scheme val="minor"/>
      </rPr>
      <t>Q4:</t>
    </r>
    <r>
      <rPr>
        <sz val="10"/>
        <rFont val="Calibri"/>
        <family val="2"/>
        <scheme val="minor"/>
      </rPr>
      <t xml:space="preserve"> </t>
    </r>
    <r>
      <rPr>
        <b/>
        <sz val="10"/>
        <rFont val="Calibri"/>
        <family val="2"/>
        <charset val="238"/>
        <scheme val="minor"/>
      </rPr>
      <t>As described in section 9.3.10 of the consultation paper the excludion of D&amp;A-entities could potentially underestimate concentration risk.
Please provide a qualitative assessment of the relevance of such a risk for the group.</t>
    </r>
  </si>
  <si>
    <r>
      <rPr>
        <b/>
        <u/>
        <sz val="10"/>
        <rFont val="Calibri"/>
        <family val="2"/>
        <scheme val="minor"/>
      </rPr>
      <t>Q5:</t>
    </r>
    <r>
      <rPr>
        <b/>
        <sz val="10"/>
        <rFont val="Calibri"/>
        <family val="2"/>
        <charset val="238"/>
        <scheme val="minor"/>
      </rPr>
      <t xml:space="preserve"> In case you would consider this risk existent, please provide in relation to the group SCR a rough estimate, for example below 0.5%, below 1%, below 5%, above 5%, above 10%, … </t>
    </r>
  </si>
  <si>
    <t>Classification of own funds and recital 127 of the SII DR</t>
  </si>
  <si>
    <t>Tier, as reported in S.23.01.04</t>
  </si>
  <si>
    <t>Assessment of excess of own funds from OFS entities - Impact at group level</t>
  </si>
  <si>
    <t xml:space="preserve">Amount of total non-available own funds from OFS entities in excess of sectoral capital requirements (taking into account Q&amp;A 1344) </t>
  </si>
  <si>
    <t>Qualitative information on Q&amp;A 1344</t>
  </si>
  <si>
    <t xml:space="preserve">Please provide information on Q&amp;A 1344- could you indicate any difficulties in applying it? </t>
  </si>
  <si>
    <t>Please provide information whether the recital is not currently taken into account or is taken into account up to a different extent, and whether the recital would have an impact on financing costs in the hypothesis the policy options 2 or 3  are followed, with the same distinction as above on whether the lender is part of the bigger group or not.</t>
  </si>
  <si>
    <t>Navigation tab</t>
  </si>
  <si>
    <t>1_Holding Companies</t>
  </si>
  <si>
    <t>2_SCR_combination_methods</t>
  </si>
  <si>
    <t>3_Class of OF_Recital_127</t>
  </si>
  <si>
    <t>4_AvailabilityOF_RR</t>
  </si>
  <si>
    <t>5_Minority_Interest</t>
  </si>
  <si>
    <t>6_OFS entities</t>
  </si>
  <si>
    <t>Information on the application of recital 127 of SII DR.</t>
  </si>
  <si>
    <t>Please provide information whether the recital 127 of the SII DR is already taken into account and to which extent, and if the compliance with the recital has had an impact on the financing costs. An estimation of this impact would be appreciated, with a distinction whether the lender is part of the bigger group (e.g. a bank higher up in the group structure) or not. Include also the hypothesis if the policy option 3  would be followed.</t>
  </si>
  <si>
    <t>Group identification code and type of code (template S.01.02.04.01, "R0020, C0010")</t>
  </si>
  <si>
    <t>Country of the group supervisor</t>
  </si>
  <si>
    <t>Type of item (please specify)</t>
  </si>
  <si>
    <t>Subsidiary 4</t>
  </si>
  <si>
    <t>Subsidiary 5</t>
  </si>
  <si>
    <t>Subsidiary 6</t>
  </si>
  <si>
    <t>Subsidiary 7</t>
  </si>
  <si>
    <t>Subsidiary 8</t>
  </si>
  <si>
    <t>Subsidiary 9</t>
  </si>
  <si>
    <t>Subsidiary 10</t>
  </si>
  <si>
    <t>Subsidiary 11</t>
  </si>
  <si>
    <t>Subsidiary 12</t>
  </si>
  <si>
    <t>Subsidiary 13</t>
  </si>
  <si>
    <t>Subsidiary 14</t>
  </si>
  <si>
    <t>Subsidiary 15</t>
  </si>
  <si>
    <t>Subsidiary 16</t>
  </si>
  <si>
    <t>Subsidiary 17</t>
  </si>
  <si>
    <t>Subsidiary 18</t>
  </si>
  <si>
    <t>Subsidiary 19</t>
  </si>
  <si>
    <t>Subsidiary 20</t>
  </si>
  <si>
    <t>Subsidiary 21</t>
  </si>
  <si>
    <t>Subsidiary 22</t>
  </si>
  <si>
    <t>Subsidiary 23</t>
  </si>
  <si>
    <t>Subsidiary 24</t>
  </si>
  <si>
    <t>Subsidiary 25</t>
  </si>
  <si>
    <t>Subsidiary 26</t>
  </si>
  <si>
    <t>Subsidiary 27</t>
  </si>
  <si>
    <t>Subsidiary 28</t>
  </si>
  <si>
    <t>Subsidiary 29</t>
  </si>
  <si>
    <t>Subsidiary 30</t>
  </si>
  <si>
    <t>Subsidiary 31</t>
  </si>
  <si>
    <t>Subsidiary 32</t>
  </si>
  <si>
    <t>Subsidiary 33</t>
  </si>
  <si>
    <t>Subsidiary 34</t>
  </si>
  <si>
    <t>Subsidiary 35</t>
  </si>
  <si>
    <t>Subsidiary 36</t>
  </si>
  <si>
    <t>Subsidiary 37</t>
  </si>
  <si>
    <t>Subsidiary 38</t>
  </si>
  <si>
    <t>Subsidiary 39</t>
  </si>
  <si>
    <t>Subsidiary 40</t>
  </si>
  <si>
    <t>Subsidiary 41</t>
  </si>
  <si>
    <t>Subsidiary 42</t>
  </si>
  <si>
    <t>Subsidiary 43</t>
  </si>
  <si>
    <t>Subsidiary 44</t>
  </si>
  <si>
    <t>Subsidiary 45</t>
  </si>
  <si>
    <t>Subsidiary 46</t>
  </si>
  <si>
    <t>Subsidiary 47</t>
  </si>
  <si>
    <t>Subsidiary 48</t>
  </si>
  <si>
    <t>Subsidiary 49</t>
  </si>
  <si>
    <t>Subsidiary 50</t>
  </si>
  <si>
    <t>OFS undertaking 1</t>
  </si>
  <si>
    <t>Own Funds</t>
  </si>
  <si>
    <t>General info</t>
  </si>
  <si>
    <t>OFS undertaking 2</t>
  </si>
  <si>
    <t>OFS undertaking 3</t>
  </si>
  <si>
    <t>OFS undertaking 4</t>
  </si>
  <si>
    <t>OFS undertaking 5</t>
  </si>
  <si>
    <t>OFS undertaking 6</t>
  </si>
  <si>
    <t>OFS undertaking 7</t>
  </si>
  <si>
    <t>OFS undertaking 8</t>
  </si>
  <si>
    <t>OFS undertaking 9</t>
  </si>
  <si>
    <t>OFS undertaking 10</t>
  </si>
  <si>
    <t>OFS undertaking 11</t>
  </si>
  <si>
    <t>OFS undertaking 12</t>
  </si>
  <si>
    <t>OFS undertaking 13</t>
  </si>
  <si>
    <t>OFS undertaking 14</t>
  </si>
  <si>
    <t>OFS undertaking 15</t>
  </si>
  <si>
    <t>OFS undertaking 16</t>
  </si>
  <si>
    <t>OFS undertaking 17</t>
  </si>
  <si>
    <t>OFS undertaking 18</t>
  </si>
  <si>
    <t>OFS undertaking 19</t>
  </si>
  <si>
    <t>OFS undertaking 20</t>
  </si>
  <si>
    <t>OFS undertaking 21</t>
  </si>
  <si>
    <t>OFS undertaking 22</t>
  </si>
  <si>
    <t>OFS undertaking 23</t>
  </si>
  <si>
    <t>OFS undertaking 24</t>
  </si>
  <si>
    <t>OFS undertaking 25</t>
  </si>
  <si>
    <t>OFS undertaking 26</t>
  </si>
  <si>
    <t>OFS undertaking 27</t>
  </si>
  <si>
    <t>OFS undertaking 28</t>
  </si>
  <si>
    <t>OFS undertaking 29</t>
  </si>
  <si>
    <t>OFS undertaking 30</t>
  </si>
  <si>
    <t>OFS undertaking 31</t>
  </si>
  <si>
    <t>OFS undertaking 32</t>
  </si>
  <si>
    <t>OFS undertaking 33</t>
  </si>
  <si>
    <t>OFS undertaking 34</t>
  </si>
  <si>
    <t>OFS undertaking 35</t>
  </si>
  <si>
    <t>OFS undertaking 36</t>
  </si>
  <si>
    <t>OFS undertaking 37</t>
  </si>
  <si>
    <t>OFS undertaking 38</t>
  </si>
  <si>
    <t>OFS undertaking 39</t>
  </si>
  <si>
    <t>OFS undertaking 40</t>
  </si>
  <si>
    <t>OFS undertaking 41</t>
  </si>
  <si>
    <t>OFS undertaking 42</t>
  </si>
  <si>
    <t>OFS undertaking 43</t>
  </si>
  <si>
    <t>OFS undertaking 44</t>
  </si>
  <si>
    <t>OFS undertaking 45</t>
  </si>
  <si>
    <t>OFS undertaking 46</t>
  </si>
  <si>
    <t>OFS undertaking 47</t>
  </si>
  <si>
    <t>OFS undertaking 48</t>
  </si>
  <si>
    <t>OFS undertaking 49</t>
  </si>
  <si>
    <t>OFS undertaking 50</t>
  </si>
  <si>
    <t>Name of undertaking</t>
  </si>
  <si>
    <t>Amount in reporting currency</t>
  </si>
  <si>
    <t>Qualitative - Free Text</t>
  </si>
  <si>
    <t>Yes/No</t>
  </si>
  <si>
    <t>Percentage</t>
  </si>
  <si>
    <t>Select choice</t>
  </si>
  <si>
    <t>Qualitative_Free Text</t>
  </si>
  <si>
    <t>Reporting Information</t>
  </si>
  <si>
    <t>Reporting submission date (dd/mm/yyyy)</t>
  </si>
  <si>
    <t>Initial submission or re-submission</t>
  </si>
  <si>
    <t>Reporting reference date (dd/mm/yyyy)</t>
  </si>
  <si>
    <t>Reporting currency</t>
  </si>
  <si>
    <t>Participant information to be filled in by National Supervisory Authorities before submission to EIOPA</t>
  </si>
  <si>
    <t>Filename-prefix for submission to EIOPA</t>
  </si>
  <si>
    <t>Readme</t>
  </si>
  <si>
    <t>All monetary figures should be given in units (i.e. not in millions or thousands).</t>
  </si>
  <si>
    <t>Method to calculate SCR for consolidated part?</t>
  </si>
  <si>
    <t>Date (dd/mm/yyyy)</t>
  </si>
  <si>
    <t>Q&amp;A 1344 applied (Yes/No)</t>
  </si>
  <si>
    <t>Method of Calculation of the group SCR</t>
  </si>
  <si>
    <t>Method of group solvency calculation</t>
  </si>
  <si>
    <t>Tab</t>
  </si>
  <si>
    <t>column</t>
  </si>
  <si>
    <t>row</t>
  </si>
  <si>
    <t>Value collected</t>
  </si>
  <si>
    <t>'1_Holding Companies'</t>
  </si>
  <si>
    <t>Data Summary tab for "Reporting template groups.xlsx"</t>
  </si>
  <si>
    <t>Mechanism:</t>
  </si>
  <si>
    <t>Result (1 or 0)</t>
  </si>
  <si>
    <t>Check consistency of row and description of item in column</t>
  </si>
  <si>
    <t>Text (no check if empty)</t>
  </si>
  <si>
    <t>Check consistency: Try to find row description of item in row</t>
  </si>
  <si>
    <t>Total Check result</t>
  </si>
  <si>
    <t>'Participant_Information'</t>
  </si>
  <si>
    <t>Please provide information whether you have any reason to consider EPIFPs as available as requested in the advice under consultation</t>
  </si>
  <si>
    <t>Qualitative Information on the calculation of Minority Interest</t>
  </si>
  <si>
    <t>Please provide information about the approach currently used and the approach to be followed for the calculation of minority interest. In particular, EIOPA is interested in inputs if the calcualtion should include external subordinated debts, as requested in the advice under consultation.</t>
  </si>
  <si>
    <t>IHC or MFHC 1</t>
  </si>
  <si>
    <t>IHC or MFHC 2</t>
  </si>
  <si>
    <t>IHC or MFHC 3</t>
  </si>
  <si>
    <t>IHC or MFHC 4</t>
  </si>
  <si>
    <t>IHC or MFHC 5</t>
  </si>
  <si>
    <t>IHC or MFHC 6</t>
  </si>
  <si>
    <t>IHC or MFHC 7</t>
  </si>
  <si>
    <t>IHC or MFHC 8</t>
  </si>
  <si>
    <t>IHC or MFHC 9</t>
  </si>
  <si>
    <t>IHC or MFHC 10</t>
  </si>
  <si>
    <t>IHC or MFHC 11</t>
  </si>
  <si>
    <t>IHC or MFHC 12</t>
  </si>
  <si>
    <t>IHC or MFHC 13</t>
  </si>
  <si>
    <t>IHC or MFHC 14</t>
  </si>
  <si>
    <t>IHC or MFHC 15</t>
  </si>
  <si>
    <t>IHC or MFHC 16</t>
  </si>
  <si>
    <t>IHC or MFHC 17</t>
  </si>
  <si>
    <t>IHC or MFHC 18</t>
  </si>
  <si>
    <t>IHC or MFHC 19</t>
  </si>
  <si>
    <t>IHC or MFHC 20</t>
  </si>
  <si>
    <t>IHC or MFHC 21</t>
  </si>
  <si>
    <t>IHC or MFHC 22</t>
  </si>
  <si>
    <t>IHC or MFHC 23</t>
  </si>
  <si>
    <t>IHC or MFHC 24</t>
  </si>
  <si>
    <t>IHC or MFHC 25</t>
  </si>
  <si>
    <t>IHC or MFHC 26</t>
  </si>
  <si>
    <t>IHC or MFHC 27</t>
  </si>
  <si>
    <t>IHC or MFHC 28</t>
  </si>
  <si>
    <t>IHC or MFHC 29</t>
  </si>
  <si>
    <t>IHC or MFHC 30</t>
  </si>
  <si>
    <t>IHC or MFHC 31</t>
  </si>
  <si>
    <t>IHC or MFHC 32</t>
  </si>
  <si>
    <t>IHC or MFHC 33</t>
  </si>
  <si>
    <t>IHC or MFHC 34</t>
  </si>
  <si>
    <t>IHC or MFHC 35</t>
  </si>
  <si>
    <t>IHC or MFHC 36</t>
  </si>
  <si>
    <t>IHC or MFHC 37</t>
  </si>
  <si>
    <t>IHC or MFHC 38</t>
  </si>
  <si>
    <t>IHC or MFHC 39</t>
  </si>
  <si>
    <t>IHC or MFHC 40</t>
  </si>
  <si>
    <t>IHC or MFHC 41</t>
  </si>
  <si>
    <t>IHC or MFHC 42</t>
  </si>
  <si>
    <t>IHC or MFHC 43</t>
  </si>
  <si>
    <t>IHC or MFHC 44</t>
  </si>
  <si>
    <t>IHC or MFHC 45</t>
  </si>
  <si>
    <t>IHC or MFHC 46</t>
  </si>
  <si>
    <t>IHC or MFHC 47</t>
  </si>
  <si>
    <t>IHC or MFHC 48</t>
  </si>
  <si>
    <t>IHC or MFHC 49</t>
  </si>
  <si>
    <t>IHC or MFHC 50</t>
  </si>
  <si>
    <t>Own-fund item type: Subordinated debt instruments</t>
  </si>
  <si>
    <t>Own-fund item type: Deferred tax assets</t>
  </si>
  <si>
    <t>Own-fund item type: Any non-distributional reserve</t>
  </si>
  <si>
    <t>Own-fund item type: Sum of other own fund items</t>
  </si>
  <si>
    <t>Impact on the solvency ratio</t>
  </si>
  <si>
    <t>Qualitative Information on the availability assessment of EPIFP</t>
  </si>
  <si>
    <t>Link to the Technical Standard Requirement:</t>
  </si>
  <si>
    <t>7_Costs&amp;Benefits</t>
  </si>
  <si>
    <t>Costs and Benefits</t>
  </si>
  <si>
    <t>The Data Request also covers the analysis of estimated costs and benefits derived from the proposals.</t>
  </si>
  <si>
    <t>The data for this section will be captured via a EU Online Survey and covers questions on the following:</t>
  </si>
  <si>
    <t>- Q1. One-off costs on the overall proposals.</t>
  </si>
  <si>
    <t>- Q2. Calculation of Group Solvency.</t>
  </si>
  <si>
    <t>- Q.3 Group Reporting and Disclosure Requirements</t>
  </si>
  <si>
    <t>- Q.4. Other Additional Costs</t>
  </si>
  <si>
    <t xml:space="preserve">Please use this Link </t>
  </si>
  <si>
    <t>Drop down option</t>
  </si>
  <si>
    <t>Y/N</t>
  </si>
  <si>
    <t>Date Format</t>
  </si>
  <si>
    <t>Phone number (including country code)</t>
  </si>
  <si>
    <t>EIOPA Information request on the 2020 Review of Solvency II- INSURANCE GROUPS</t>
  </si>
  <si>
    <r>
      <rPr>
        <b/>
        <u/>
        <sz val="11"/>
        <color theme="8"/>
        <rFont val="Calibri"/>
        <family val="2"/>
        <scheme val="minor"/>
      </rPr>
      <t xml:space="preserve">Note to the user:
</t>
    </r>
    <r>
      <rPr>
        <b/>
        <sz val="11"/>
        <color theme="8"/>
        <rFont val="Calibri"/>
        <family val="2"/>
        <scheme val="minor"/>
      </rPr>
      <t xml:space="preserve">
This reporting template should be read in conjunction with the Technical Specifications Document of the nformation request on the 2020 Review of Solvency II- INSURANCE GROUPS</t>
    </r>
  </si>
  <si>
    <t>Qualitative -
Free Text</t>
  </si>
  <si>
    <t>Other financial sector entities ("OFS")</t>
  </si>
  <si>
    <t>https://ec.europa.eu/eusurvey/runner/InfoRequestGroupsCostsandBenefitsSolvencyIIReview</t>
  </si>
  <si>
    <t>Free Text</t>
  </si>
  <si>
    <t>Use of group specific parameters (Yes/No)</t>
  </si>
  <si>
    <t>Ring-fenced funds (Yes/no)</t>
  </si>
  <si>
    <t>Use of Matching adjustment (Yes/No)</t>
  </si>
  <si>
    <t>Use of Volatility adjustment (Yes/No)</t>
  </si>
  <si>
    <t>Use of Transitional measure on the risk-free interest rate (Yes/No)</t>
  </si>
  <si>
    <t>Use of Transitional measure on technical provisions (Yes/No)</t>
  </si>
  <si>
    <t>Column Letter</t>
  </si>
  <si>
    <t>'2_SCR_combination_methods'</t>
  </si>
  <si>
    <t xml:space="preserve">Q1: For the SCR of the consolidated part: Do you apply an equity / participation risk charge to D&amp;A entities? </t>
  </si>
  <si>
    <t xml:space="preserve">Q2: Is any of the D&amp;A-entities located in a country with a currency different from the reporting currency of the group? </t>
  </si>
  <si>
    <t>Currency</t>
  </si>
  <si>
    <t>na</t>
  </si>
  <si>
    <t>Q3: Do you take into account the currency risk connected to these D&amp;A-entities?</t>
  </si>
  <si>
    <t>Group SCR without applying currency risk charge to those D&amp;A entities</t>
  </si>
  <si>
    <t>Group SCR according to standard formula with applying currency risk charge to those D&amp;A entities</t>
  </si>
  <si>
    <t>Group SCR according to intermal model with applying currency risk charge to those D&amp;A entities</t>
  </si>
  <si>
    <t>Q4: As described in section 9.3.10 of the consultation paper the excludion of D&amp;A-entities could potentially underestimate concentration risk.
Please provide a qualitative assessment of the relevance of such a risk for the group.</t>
  </si>
  <si>
    <t xml:space="preserve">Q5: In case you would consider this risk existent, please provide in relation to the group SCR a rough estimate, for example below 0.5%, below 1%, below 5%, above 5%, above 10%, … </t>
  </si>
  <si>
    <t>'3_Class of OF_Recital_127'</t>
  </si>
  <si>
    <t>'4_AvailabilityOF_RR'</t>
  </si>
  <si>
    <t xml:space="preserve">Scenario A - benefit of transitional measures considered not available </t>
  </si>
  <si>
    <t xml:space="preserve">Scenario B - EPIFP considered not available </t>
  </si>
  <si>
    <t>Scenario C - Both benefit of transitional measures and EPIFP considered not available (Scenario A + B)</t>
  </si>
  <si>
    <t>Scenario A</t>
  </si>
  <si>
    <t>Scenario B</t>
  </si>
  <si>
    <t>Scenario C</t>
  </si>
  <si>
    <t>Group - Scenario A</t>
  </si>
  <si>
    <t>Group - Scenario C</t>
  </si>
  <si>
    <t>Group - Scenario B</t>
  </si>
  <si>
    <t>Name of subsidiary</t>
  </si>
  <si>
    <t>Subsidiaries</t>
  </si>
  <si>
    <t>Subsidiary 1 - Scenario A</t>
  </si>
  <si>
    <t>Subsidiary 1 - Scenario B</t>
  </si>
  <si>
    <t>Subsidiary 1 - Scenario C</t>
  </si>
  <si>
    <t>'5_Minority_Interest'</t>
  </si>
  <si>
    <t>'6_OFS entities'</t>
  </si>
  <si>
    <t>OFS undertakings</t>
  </si>
  <si>
    <t>Capital requirements</t>
  </si>
  <si>
    <t xml:space="preserve"> - Use description as consistency check and display warning if something looks inconsistent</t>
  </si>
  <si>
    <t>- Enter Desriptions, names etc. in columns marked green in heading of table</t>
  </si>
  <si>
    <t>- Cells in ble marked columns are determined</t>
  </si>
  <si>
    <t xml:space="preserve"> - Use "indirect" and "address" command and specifiy cell to be read by &lt;tab&gt; by name, &lt;column&gt; by letters, &lt;row&gt; by numbers</t>
  </si>
  <si>
    <t>Own fund item 1, including subordinated debts</t>
  </si>
  <si>
    <t>Own fund item 2, including subordinated debts</t>
  </si>
  <si>
    <t>Own fund item 3, including subordinated debts</t>
  </si>
  <si>
    <t>Own fund item 4, including subordinated debts</t>
  </si>
  <si>
    <t>Own fund item 5, including subordinated debts</t>
  </si>
  <si>
    <t>Own fund item 6, including subordinated debts</t>
  </si>
  <si>
    <t>Own fund item 7, including subordinated debts</t>
  </si>
  <si>
    <t>Own fund item 8, including subordinated debts</t>
  </si>
  <si>
    <t>Own fund item 9, including subordinated debts</t>
  </si>
  <si>
    <t>Own fund item 10, including subordinated debts</t>
  </si>
  <si>
    <t>Own fund item 11, including subordinated debts</t>
  </si>
  <si>
    <t>Own fund item 12, including subordinated debts</t>
  </si>
  <si>
    <t>Own fund item 13, including subordinated debts</t>
  </si>
  <si>
    <t>Own fund item 14, including subordinated debts</t>
  </si>
  <si>
    <t>Own fund item 15, including subordinated debts</t>
  </si>
  <si>
    <t>Own fund item 16, including subordinated debts</t>
  </si>
  <si>
    <t>Own fund item 17, including subordinated debts</t>
  </si>
  <si>
    <t>Own fund item 18, including subordinated debts</t>
  </si>
  <si>
    <t>Own fund item 19, including subordinated debts</t>
  </si>
  <si>
    <t>Own fund item 20, including subordinated debts</t>
  </si>
  <si>
    <t>Own fund item 21, including subordinated debts</t>
  </si>
  <si>
    <t>Own fund item 22, including subordinated debts</t>
  </si>
  <si>
    <t>Own fund item 23, including subordinated debts</t>
  </si>
  <si>
    <t>Own fund item 24, including subordinated debts</t>
  </si>
  <si>
    <t>Own fund item 25, including subordinated debts</t>
  </si>
  <si>
    <t>Own fund item 26, including subordinated debts</t>
  </si>
  <si>
    <t>Own fund item 27, including subordinated debts</t>
  </si>
  <si>
    <t>Own fund item 28, including subordinated debts</t>
  </si>
  <si>
    <t>Own fund item 29, including subordinated debts</t>
  </si>
  <si>
    <t>Own fund item 30, including subordinated debts</t>
  </si>
  <si>
    <t>Own fund item 31, including subordinated debts</t>
  </si>
  <si>
    <t>Own fund item 32, including subordinated debts</t>
  </si>
  <si>
    <t>Own fund item 33, including subordinated debts</t>
  </si>
  <si>
    <t>Own fund item 34, including subordinated debts</t>
  </si>
  <si>
    <t>Own fund item 35, including subordinated debts</t>
  </si>
  <si>
    <t>Own fund item 36, including subordinated debts</t>
  </si>
  <si>
    <t>Own fund item 37, including subordinated debts</t>
  </si>
  <si>
    <t>Own fund item 38, including subordinated debts</t>
  </si>
  <si>
    <t>Own fund item 39, including subordinated debts</t>
  </si>
  <si>
    <t>Own fund item 40, including subordinated debts</t>
  </si>
  <si>
    <t>Own fund item 41, including subordinated debts</t>
  </si>
  <si>
    <t>Own fund item 42, including subordinated debts</t>
  </si>
  <si>
    <t>Own fund item 43, including subordinated debts</t>
  </si>
  <si>
    <t>Own fund item 44, including subordinated debts</t>
  </si>
  <si>
    <t>Own fund item 45, including subordinated debts</t>
  </si>
  <si>
    <t>Own fund item 46, including subordinated debts</t>
  </si>
  <si>
    <t>Own fund item 47, including subordinated debts</t>
  </si>
  <si>
    <t>Own fund item 48, including subordinated debts</t>
  </si>
  <si>
    <t>Own fund item 49, including subordinated debts</t>
  </si>
  <si>
    <t>Own fund item 50, including subordinated debts</t>
  </si>
  <si>
    <t>https://eiopa.europa.eu/publications/eiopa-consultations</t>
  </si>
  <si>
    <t>Norway</t>
  </si>
  <si>
    <t>NO</t>
  </si>
  <si>
    <t>Credit rating</t>
  </si>
  <si>
    <t>Log of changes</t>
  </si>
  <si>
    <t>Version</t>
  </si>
  <si>
    <t>v1.0 (15-10-2019)</t>
  </si>
  <si>
    <t>v1.1 (25-10-2019)</t>
  </si>
  <si>
    <t>v1.2 (22-11-2019)</t>
  </si>
  <si>
    <t>Amendments</t>
  </si>
  <si>
    <t>Main changes compared to version 1.0 comprise inclusion of Norway in the drop-down menu for country of authorisation in the tab 'participant information'</t>
  </si>
  <si>
    <t xml:space="preserve">Main changes compared to version 1.1 comprise the amendment of cell format in row 18 of tab '3_Class of OF_Recital_127'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</si>
</sst>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F800]dddd\,\ mmmm\ dd\,\ yyyy"/>
    <numFmt numFmtId="165" formatCode="dd/mm/yyyy;@"/>
    <numFmt numFmtId="166" formatCode="0.0%"/>
  </numFmts>
  <fonts count="42" x14ac:knownFonts="1">
    <font>
      <sz val="11"/>
      <color theme="1"/>
      <name val="Calibri"/>
      <family val="2"/>
      <scheme val="minor"/>
    </font>
    <font>
      <sz val="11"/>
      <color theme="1"/>
      <name val="Calibri"/>
      <family val="2"/>
      <scheme val="minor"/>
    </font>
    <font>
      <sz val="10"/>
      <name val="Calibri"/>
      <family val="2"/>
      <scheme val="minor"/>
    </font>
    <font>
      <sz val="12"/>
      <name val="Calibri"/>
      <family val="2"/>
      <scheme val="minor"/>
    </font>
    <font>
      <b/>
      <sz val="12"/>
      <color theme="0"/>
      <name val="Calibri"/>
      <family val="2"/>
      <scheme val="minor"/>
    </font>
    <font>
      <b/>
      <sz val="10"/>
      <name val="Calibri"/>
      <family val="2"/>
      <scheme val="minor"/>
    </font>
    <font>
      <b/>
      <sz val="10"/>
      <color theme="0"/>
      <name val="Calibri"/>
      <family val="2"/>
      <scheme val="minor"/>
    </font>
    <font>
      <b/>
      <sz val="16"/>
      <color theme="0"/>
      <name val="Calibri"/>
      <family val="2"/>
      <scheme val="minor"/>
    </font>
    <font>
      <b/>
      <sz val="12"/>
      <name val="Calibri"/>
      <family val="2"/>
      <scheme val="minor"/>
    </font>
    <font>
      <b/>
      <i/>
      <sz val="10"/>
      <name val="Calibri"/>
      <family val="2"/>
      <scheme val="minor"/>
    </font>
    <font>
      <u/>
      <sz val="11"/>
      <color theme="10"/>
      <name val="Calibri"/>
      <family val="2"/>
    </font>
    <font>
      <b/>
      <sz val="10"/>
      <name val="Calibri"/>
      <family val="2"/>
      <charset val="238"/>
      <scheme val="minor"/>
    </font>
    <font>
      <sz val="10"/>
      <name val="Calibri"/>
      <family val="2"/>
      <charset val="238"/>
      <scheme val="minor"/>
    </font>
    <font>
      <b/>
      <sz val="11"/>
      <color rgb="FF3F3F3F"/>
      <name val="Calibri"/>
      <family val="2"/>
      <scheme val="minor"/>
    </font>
    <font>
      <sz val="11"/>
      <name val="Calibri"/>
      <family val="2"/>
      <scheme val="minor"/>
    </font>
    <font>
      <sz val="11"/>
      <name val="Arial"/>
      <family val="2"/>
    </font>
    <font>
      <i/>
      <sz val="11"/>
      <color theme="1"/>
      <name val="Calibri"/>
      <family val="2"/>
      <scheme val="minor"/>
    </font>
    <font>
      <sz val="11"/>
      <color theme="1"/>
      <name val="Times New Roman"/>
      <family val="1"/>
    </font>
    <font>
      <i/>
      <sz val="11"/>
      <name val="Calibri"/>
      <family val="2"/>
      <scheme val="minor"/>
    </font>
    <font>
      <sz val="10"/>
      <color theme="1"/>
      <name val="Calibri"/>
      <family val="2"/>
      <scheme val="minor"/>
    </font>
    <font>
      <b/>
      <sz val="11"/>
      <color theme="1"/>
      <name val="Calibri"/>
      <family val="2"/>
      <scheme val="minor"/>
    </font>
    <font>
      <b/>
      <u/>
      <sz val="10"/>
      <name val="Calibri"/>
      <family val="2"/>
      <scheme val="minor"/>
    </font>
    <font>
      <u/>
      <sz val="10"/>
      <name val="Calibri"/>
      <family val="2"/>
      <scheme val="minor"/>
    </font>
    <font>
      <b/>
      <u/>
      <sz val="12"/>
      <color theme="0"/>
      <name val="Calibri"/>
      <family val="2"/>
      <scheme val="minor"/>
    </font>
    <font>
      <b/>
      <sz val="11"/>
      <name val="Calibri"/>
      <family val="2"/>
      <scheme val="minor"/>
    </font>
    <font>
      <sz val="11"/>
      <color theme="1"/>
      <name val="Verdana"/>
      <family val="2"/>
    </font>
    <font>
      <sz val="11"/>
      <color theme="1"/>
      <name val="Calibri"/>
      <family val="2"/>
    </font>
    <font>
      <b/>
      <u/>
      <sz val="11"/>
      <color theme="1"/>
      <name val="Calibri"/>
      <family val="2"/>
      <scheme val="minor"/>
    </font>
    <font>
      <b/>
      <sz val="10"/>
      <color theme="1"/>
      <name val="Calibri"/>
      <family val="2"/>
      <scheme val="minor"/>
    </font>
    <font>
      <b/>
      <sz val="11"/>
      <color rgb="FFFF0000"/>
      <name val="Calibri"/>
      <family val="2"/>
      <scheme val="minor"/>
    </font>
    <font>
      <sz val="11"/>
      <color rgb="FF0070C0"/>
      <name val="Calibri"/>
      <family val="2"/>
      <scheme val="minor"/>
    </font>
    <font>
      <b/>
      <sz val="11"/>
      <color rgb="FF0070C0"/>
      <name val="Calibri"/>
      <family val="2"/>
      <scheme val="minor"/>
    </font>
    <font>
      <b/>
      <sz val="11"/>
      <color theme="8"/>
      <name val="Calibri"/>
      <family val="2"/>
      <scheme val="minor"/>
    </font>
    <font>
      <b/>
      <u/>
      <sz val="11"/>
      <color theme="8"/>
      <name val="Calibri"/>
      <family val="2"/>
      <scheme val="minor"/>
    </font>
    <font>
      <sz val="6"/>
      <color theme="1"/>
      <name val="Calibri"/>
      <family val="2"/>
      <scheme val="minor"/>
    </font>
    <font>
      <b/>
      <u/>
      <sz val="11"/>
      <color rgb="FF0070C0"/>
      <name val="Calibri"/>
      <family val="2"/>
      <scheme val="minor"/>
    </font>
    <font>
      <sz val="12"/>
      <color theme="1"/>
      <name val="Calibri"/>
      <family val="2"/>
      <scheme val="minor"/>
    </font>
    <font>
      <u/>
      <sz val="12"/>
      <color theme="10"/>
      <name val="Calibri"/>
      <family val="2"/>
    </font>
    <font>
      <b/>
      <u/>
      <sz val="11"/>
      <color rgb="FF7030A0"/>
      <name val="Calibri"/>
      <family val="2"/>
      <scheme val="minor"/>
    </font>
    <font>
      <b/>
      <i/>
      <sz val="10"/>
      <color theme="1"/>
      <name val="Calibri"/>
      <family val="2"/>
      <scheme val="minor"/>
    </font>
    <font>
      <b/>
      <sz val="10"/>
      <color theme="8" tint="-0.249977111117893"/>
      <name val="Calibri"/>
      <family val="2"/>
      <scheme val="minor"/>
    </font>
    <font>
      <sz val="10"/>
      <color theme="8" tint="-0.249977111117893"/>
      <name val="Calibri"/>
      <family val="2"/>
      <scheme val="minor"/>
    </font>
  </fonts>
  <fills count="31">
    <fill>
      <patternFill patternType="none"/>
    </fill>
    <fill>
      <patternFill patternType="gray125"/>
    </fill>
    <fill>
      <patternFill patternType="solid">
        <fgColor theme="8" tint="0.39994506668294322"/>
        <bgColor indexed="64"/>
      </patternFill>
    </fill>
    <fill>
      <patternFill patternType="solid">
        <fgColor theme="3" tint="-0.249977111117893"/>
        <bgColor theme="8"/>
      </patternFill>
    </fill>
    <fill>
      <patternFill patternType="solid">
        <fgColor theme="5" tint="0.39997558519241921"/>
        <bgColor indexed="64"/>
      </patternFill>
    </fill>
    <fill>
      <patternFill patternType="solid">
        <fgColor theme="4" tint="0.79998168889431442"/>
        <bgColor indexed="64"/>
      </patternFill>
    </fill>
    <fill>
      <patternFill patternType="solid">
        <fgColor theme="6" tint="0.59996337778862885"/>
        <bgColor indexed="64"/>
      </patternFill>
    </fill>
    <fill>
      <patternFill patternType="solid">
        <fgColor theme="6" tint="0.59996337778862885"/>
        <bgColor theme="0"/>
      </patternFill>
    </fill>
    <fill>
      <patternFill patternType="solid">
        <fgColor theme="8" tint="0.39997558519241921"/>
        <bgColor indexed="64"/>
      </patternFill>
    </fill>
    <fill>
      <patternFill patternType="lightTrellis">
        <bgColor theme="0" tint="-0.14996795556505021"/>
      </patternFill>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
      <patternFill patternType="solid">
        <fgColor theme="3" tint="0.59999389629810485"/>
        <bgColor indexed="64"/>
      </patternFill>
    </fill>
    <fill>
      <patternFill patternType="solid">
        <fgColor theme="9" tint="0.59996337778862885"/>
        <bgColor theme="0"/>
      </patternFill>
    </fill>
    <fill>
      <patternFill patternType="lightDown">
        <fgColor theme="0" tint="-0.24994659260841701"/>
        <bgColor auto="1"/>
      </patternFill>
    </fill>
    <fill>
      <patternFill patternType="solid">
        <fgColor theme="8" tint="0.79998168889431442"/>
        <bgColor indexed="64"/>
      </patternFill>
    </fill>
    <fill>
      <patternFill patternType="solid">
        <fgColor rgb="FFFFFF00"/>
        <bgColor indexed="64"/>
      </patternFill>
    </fill>
    <fill>
      <patternFill patternType="solid">
        <fgColor theme="4" tint="-0.499984740745262"/>
        <bgColor theme="8"/>
      </patternFill>
    </fill>
    <fill>
      <patternFill patternType="solid">
        <fgColor theme="4" tint="-0.249977111117893"/>
        <bgColor theme="8"/>
      </patternFill>
    </fill>
    <fill>
      <patternFill patternType="solid">
        <fgColor theme="4" tint="0.39997558519241921"/>
        <bgColor theme="8"/>
      </patternFill>
    </fill>
    <fill>
      <patternFill patternType="solid">
        <fgColor theme="4"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9" tint="0.39997558519241921"/>
        <bgColor indexed="64"/>
      </patternFill>
    </fill>
  </fills>
  <borders count="21">
    <border>
      <left/>
      <right/>
      <top/>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s>
  <cellStyleXfs count="10">
    <xf numFmtId="0" fontId="0" fillId="0" borderId="0"/>
    <xf numFmtId="164" fontId="1" fillId="0" borderId="0"/>
    <xf numFmtId="0" fontId="2" fillId="2" borderId="0" applyBorder="0">
      <alignment vertical="center"/>
    </xf>
    <xf numFmtId="165" fontId="2" fillId="6" borderId="0" applyBorder="0">
      <alignment horizontal="center" vertical="center"/>
      <protection locked="0"/>
    </xf>
    <xf numFmtId="49" fontId="2" fillId="7" borderId="0" applyBorder="0">
      <alignment horizontal="center" vertical="center"/>
      <protection locked="0"/>
    </xf>
    <xf numFmtId="0" fontId="10" fillId="0" borderId="0" applyNumberFormat="0" applyFill="0" applyBorder="0" applyAlignment="0" applyProtection="0">
      <alignment vertical="top"/>
      <protection locked="0"/>
    </xf>
    <xf numFmtId="9" fontId="1" fillId="0" borderId="0" applyFont="0" applyFill="0" applyBorder="0" applyAlignment="0" applyProtection="0"/>
    <xf numFmtId="9" fontId="2" fillId="9" borderId="0" applyBorder="0">
      <alignment horizontal="center" vertical="center"/>
    </xf>
    <xf numFmtId="164" fontId="1" fillId="0" borderId="0"/>
    <xf numFmtId="0" fontId="2" fillId="14" borderId="0" applyBorder="0">
      <alignment horizontal="center" vertical="center"/>
    </xf>
  </cellStyleXfs>
  <cellXfs count="168">
    <xf numFmtId="0" fontId="0" fillId="0" borderId="0" xfId="0"/>
    <xf numFmtId="164" fontId="1" fillId="0" borderId="0" xfId="1" applyProtection="1">
      <protection hidden="1"/>
    </xf>
    <xf numFmtId="164" fontId="5" fillId="0" borderId="0" xfId="1" applyFont="1" applyFill="1" applyBorder="1" applyAlignment="1" applyProtection="1">
      <alignment horizontal="right"/>
      <protection hidden="1"/>
    </xf>
    <xf numFmtId="49" fontId="4" fillId="3" borderId="0" xfId="2" applyNumberFormat="1" applyFont="1" applyFill="1" applyBorder="1" applyAlignment="1" applyProtection="1">
      <alignment vertical="center"/>
      <protection hidden="1"/>
    </xf>
    <xf numFmtId="164" fontId="1" fillId="10" borderId="0" xfId="1" applyFill="1" applyBorder="1" applyProtection="1">
      <protection hidden="1"/>
    </xf>
    <xf numFmtId="164" fontId="1" fillId="10" borderId="0" xfId="1" applyFill="1" applyProtection="1">
      <protection hidden="1"/>
    </xf>
    <xf numFmtId="3" fontId="2" fillId="6" borderId="4" xfId="3" applyNumberFormat="1" applyFont="1" applyBorder="1" applyAlignment="1" applyProtection="1">
      <alignment horizontal="right" vertical="center"/>
      <protection locked="0" hidden="1"/>
    </xf>
    <xf numFmtId="0" fontId="20" fillId="16" borderId="0" xfId="0" applyFont="1" applyFill="1"/>
    <xf numFmtId="0" fontId="27" fillId="0" borderId="0" xfId="0" applyFont="1"/>
    <xf numFmtId="164" fontId="6" fillId="3" borderId="0" xfId="2" applyNumberFormat="1" applyFont="1" applyFill="1" applyBorder="1" applyAlignment="1" applyProtection="1">
      <alignment horizontal="left" vertical="center"/>
      <protection hidden="1"/>
    </xf>
    <xf numFmtId="164" fontId="7" fillId="3" borderId="0" xfId="2" applyNumberFormat="1" applyFont="1" applyFill="1" applyBorder="1" applyAlignment="1" applyProtection="1">
      <alignment horizontal="left" vertical="center"/>
      <protection hidden="1"/>
    </xf>
    <xf numFmtId="0" fontId="29" fillId="16" borderId="0" xfId="0" applyFont="1" applyFill="1"/>
    <xf numFmtId="0" fontId="0" fillId="0" borderId="0" xfId="0" applyBorder="1"/>
    <xf numFmtId="0" fontId="0" fillId="16" borderId="17" xfId="0" applyFill="1" applyBorder="1"/>
    <xf numFmtId="0" fontId="0" fillId="16" borderId="18" xfId="0" applyFill="1" applyBorder="1"/>
    <xf numFmtId="0" fontId="0" fillId="16" borderId="14" xfId="0" applyFill="1" applyBorder="1"/>
    <xf numFmtId="0" fontId="0" fillId="16" borderId="3" xfId="0" applyFill="1" applyBorder="1"/>
    <xf numFmtId="0" fontId="0" fillId="16" borderId="15" xfId="0" applyFill="1" applyBorder="1"/>
    <xf numFmtId="0" fontId="0" fillId="16" borderId="16" xfId="0" applyFill="1" applyBorder="1"/>
    <xf numFmtId="0" fontId="0" fillId="16" borderId="0" xfId="0" applyFill="1" applyBorder="1"/>
    <xf numFmtId="0" fontId="0" fillId="16" borderId="20" xfId="0" applyFill="1" applyBorder="1"/>
    <xf numFmtId="49" fontId="4" fillId="0" borderId="0" xfId="2" applyNumberFormat="1" applyFont="1" applyFill="1" applyBorder="1" applyAlignment="1" applyProtection="1">
      <alignment vertical="center"/>
      <protection hidden="1"/>
    </xf>
    <xf numFmtId="0" fontId="32" fillId="16" borderId="0" xfId="0" applyFont="1" applyFill="1" applyAlignment="1">
      <alignment wrapText="1"/>
    </xf>
    <xf numFmtId="0" fontId="20" fillId="0" borderId="0" xfId="0" applyFont="1" applyFill="1"/>
    <xf numFmtId="0" fontId="35" fillId="16" borderId="0" xfId="0" applyFont="1" applyFill="1"/>
    <xf numFmtId="0" fontId="36" fillId="16" borderId="19" xfId="0" applyFont="1" applyFill="1" applyBorder="1"/>
    <xf numFmtId="0" fontId="37" fillId="16" borderId="0" xfId="5" quotePrefix="1" applyFont="1" applyFill="1" applyBorder="1" applyAlignment="1" applyProtection="1"/>
    <xf numFmtId="0" fontId="0" fillId="0" borderId="0" xfId="0" applyProtection="1">
      <protection hidden="1"/>
    </xf>
    <xf numFmtId="164" fontId="4" fillId="3" borderId="0" xfId="2" applyNumberFormat="1" applyFont="1" applyFill="1" applyBorder="1" applyAlignment="1" applyProtection="1">
      <alignment horizontal="left" vertical="center"/>
      <protection hidden="1"/>
    </xf>
    <xf numFmtId="0" fontId="18" fillId="15" borderId="8" xfId="9" applyFont="1" applyFill="1" applyBorder="1" applyAlignment="1" applyProtection="1">
      <alignment horizontal="center" vertical="center"/>
      <protection hidden="1"/>
    </xf>
    <xf numFmtId="0" fontId="31" fillId="16" borderId="0" xfId="0" applyFont="1" applyFill="1" applyProtection="1">
      <protection hidden="1"/>
    </xf>
    <xf numFmtId="0" fontId="30" fillId="16" borderId="0" xfId="0" applyFont="1" applyFill="1" applyProtection="1">
      <protection hidden="1"/>
    </xf>
    <xf numFmtId="0" fontId="0" fillId="16" borderId="0" xfId="0" applyFill="1" applyProtection="1">
      <protection hidden="1"/>
    </xf>
    <xf numFmtId="0" fontId="31" fillId="16" borderId="0" xfId="0" quotePrefix="1" applyFont="1" applyFill="1" applyAlignment="1" applyProtection="1">
      <alignment horizontal="left" indent="3"/>
      <protection hidden="1"/>
    </xf>
    <xf numFmtId="0" fontId="38" fillId="16" borderId="0" xfId="0" applyFont="1" applyFill="1" applyProtection="1">
      <protection hidden="1"/>
    </xf>
    <xf numFmtId="0" fontId="0" fillId="10" borderId="0" xfId="0" applyFont="1" applyFill="1" applyProtection="1">
      <protection hidden="1"/>
    </xf>
    <xf numFmtId="164" fontId="4" fillId="3" borderId="0" xfId="2" applyNumberFormat="1" applyFont="1" applyFill="1" applyBorder="1" applyAlignment="1" applyProtection="1">
      <alignment horizontal="right" vertical="center"/>
      <protection hidden="1"/>
    </xf>
    <xf numFmtId="164" fontId="15" fillId="12" borderId="0" xfId="8" applyFont="1" applyFill="1" applyAlignment="1" applyProtection="1">
      <alignment horizontal="center"/>
      <protection hidden="1"/>
    </xf>
    <xf numFmtId="164" fontId="0" fillId="13" borderId="0" xfId="8" applyFont="1" applyFill="1" applyProtection="1">
      <protection hidden="1"/>
    </xf>
    <xf numFmtId="164" fontId="16" fillId="0" borderId="0" xfId="8" applyFont="1" applyProtection="1">
      <protection hidden="1"/>
    </xf>
    <xf numFmtId="164" fontId="0" fillId="0" borderId="0" xfId="8" applyFont="1" applyProtection="1">
      <protection hidden="1"/>
    </xf>
    <xf numFmtId="14" fontId="0" fillId="0" borderId="0" xfId="8" applyNumberFormat="1" applyFont="1" applyProtection="1">
      <protection hidden="1"/>
    </xf>
    <xf numFmtId="164" fontId="0" fillId="11" borderId="5" xfId="8" applyFont="1" applyFill="1" applyBorder="1" applyProtection="1">
      <protection hidden="1"/>
    </xf>
    <xf numFmtId="164" fontId="13" fillId="0" borderId="0" xfId="8" applyFont="1" applyProtection="1">
      <protection hidden="1"/>
    </xf>
    <xf numFmtId="164" fontId="9" fillId="4" borderId="4" xfId="1" applyFont="1" applyFill="1" applyBorder="1" applyAlignment="1" applyProtection="1">
      <alignment horizontal="center"/>
      <protection hidden="1"/>
    </xf>
    <xf numFmtId="164" fontId="0" fillId="11" borderId="10" xfId="8" applyFont="1" applyFill="1" applyBorder="1" applyProtection="1">
      <protection hidden="1"/>
    </xf>
    <xf numFmtId="164" fontId="14" fillId="0" borderId="0" xfId="8" applyFont="1" applyProtection="1">
      <protection hidden="1"/>
    </xf>
    <xf numFmtId="164" fontId="0" fillId="12" borderId="10" xfId="8" applyFont="1" applyFill="1" applyBorder="1" applyProtection="1">
      <protection hidden="1"/>
    </xf>
    <xf numFmtId="164" fontId="0" fillId="11" borderId="11" xfId="8" applyFont="1" applyFill="1" applyBorder="1" applyProtection="1">
      <protection hidden="1"/>
    </xf>
    <xf numFmtId="164" fontId="0" fillId="12" borderId="11" xfId="8" applyFont="1" applyFill="1" applyBorder="1" applyProtection="1">
      <protection hidden="1"/>
    </xf>
    <xf numFmtId="164" fontId="4" fillId="3" borderId="4" xfId="2" applyNumberFormat="1" applyFont="1" applyFill="1" applyBorder="1" applyAlignment="1" applyProtection="1">
      <alignment vertical="center"/>
      <protection hidden="1"/>
    </xf>
    <xf numFmtId="164" fontId="14" fillId="12" borderId="11" xfId="8" applyFont="1" applyFill="1" applyBorder="1" applyProtection="1">
      <protection hidden="1"/>
    </xf>
    <xf numFmtId="0" fontId="2" fillId="2" borderId="4" xfId="2" applyFont="1" applyBorder="1" applyProtection="1">
      <alignment vertical="center"/>
      <protection hidden="1"/>
    </xf>
    <xf numFmtId="0" fontId="34" fillId="10" borderId="0" xfId="0" applyFont="1" applyFill="1" applyProtection="1">
      <protection hidden="1"/>
    </xf>
    <xf numFmtId="164" fontId="17" fillId="0" borderId="0" xfId="8" applyFont="1" applyProtection="1">
      <protection hidden="1"/>
    </xf>
    <xf numFmtId="164" fontId="4" fillId="3" borderId="5" xfId="2" applyNumberFormat="1" applyFont="1" applyFill="1" applyBorder="1" applyAlignment="1" applyProtection="1">
      <alignment vertical="center"/>
      <protection hidden="1"/>
    </xf>
    <xf numFmtId="0" fontId="2" fillId="2" borderId="6" xfId="2" applyBorder="1" applyProtection="1">
      <alignment vertical="center"/>
      <protection hidden="1"/>
    </xf>
    <xf numFmtId="0" fontId="2" fillId="2" borderId="4" xfId="2" applyBorder="1" applyProtection="1">
      <alignment vertical="center"/>
      <protection hidden="1"/>
    </xf>
    <xf numFmtId="0" fontId="2" fillId="2" borderId="7" xfId="2" applyBorder="1" applyProtection="1">
      <alignment vertical="center"/>
      <protection hidden="1"/>
    </xf>
    <xf numFmtId="49" fontId="2" fillId="7" borderId="4" xfId="4" applyBorder="1" applyAlignment="1" applyProtection="1">
      <alignment horizontal="left" vertical="center"/>
      <protection locked="0" hidden="1"/>
    </xf>
    <xf numFmtId="165" fontId="2" fillId="7" borderId="4" xfId="4" applyNumberFormat="1" applyBorder="1" applyAlignment="1" applyProtection="1">
      <alignment horizontal="left" vertical="center"/>
      <protection locked="0" hidden="1"/>
    </xf>
    <xf numFmtId="49" fontId="2" fillId="7" borderId="6" xfId="4" applyBorder="1" applyAlignment="1" applyProtection="1">
      <alignment horizontal="left" vertical="center"/>
      <protection locked="0" hidden="1"/>
    </xf>
    <xf numFmtId="49" fontId="10" fillId="7" borderId="7" xfId="5" applyNumberFormat="1" applyFill="1" applyBorder="1" applyAlignment="1" applyProtection="1">
      <alignment horizontal="left" vertical="center"/>
      <protection locked="0" hidden="1"/>
    </xf>
    <xf numFmtId="0" fontId="0" fillId="10" borderId="0" xfId="0" applyFill="1" applyProtection="1"/>
    <xf numFmtId="0" fontId="0" fillId="0" borderId="0" xfId="0" applyProtection="1"/>
    <xf numFmtId="0" fontId="0" fillId="10" borderId="0" xfId="0" applyFill="1" applyBorder="1" applyProtection="1"/>
    <xf numFmtId="164" fontId="4" fillId="3" borderId="0" xfId="2" applyNumberFormat="1" applyFont="1" applyFill="1" applyBorder="1" applyAlignment="1" applyProtection="1">
      <alignment horizontal="left" vertical="center"/>
    </xf>
    <xf numFmtId="49" fontId="4" fillId="3" borderId="0" xfId="2" applyNumberFormat="1" applyFont="1" applyFill="1" applyBorder="1" applyAlignment="1" applyProtection="1">
      <alignment vertical="center"/>
    </xf>
    <xf numFmtId="164" fontId="6" fillId="3" borderId="0" xfId="2" applyNumberFormat="1" applyFont="1" applyFill="1" applyBorder="1" applyAlignment="1" applyProtection="1">
      <alignment horizontal="left" vertical="center"/>
    </xf>
    <xf numFmtId="164" fontId="7" fillId="3" borderId="0" xfId="2" applyNumberFormat="1" applyFont="1" applyFill="1" applyBorder="1" applyAlignment="1" applyProtection="1">
      <alignment horizontal="left" vertical="center"/>
    </xf>
    <xf numFmtId="164" fontId="8" fillId="10" borderId="0" xfId="1" applyFont="1" applyFill="1" applyBorder="1" applyAlignment="1" applyProtection="1">
      <alignment horizontal="left"/>
    </xf>
    <xf numFmtId="164" fontId="5" fillId="10" borderId="0" xfId="1" applyFont="1" applyFill="1" applyBorder="1" applyAlignment="1" applyProtection="1">
      <alignment horizontal="right"/>
    </xf>
    <xf numFmtId="0" fontId="29" fillId="0" borderId="0" xfId="0" applyFont="1" applyBorder="1" applyAlignment="1" applyProtection="1">
      <alignment horizontal="center"/>
    </xf>
    <xf numFmtId="164" fontId="9" fillId="4" borderId="3" xfId="1" applyFont="1" applyFill="1" applyBorder="1" applyAlignment="1" applyProtection="1"/>
    <xf numFmtId="164" fontId="9" fillId="4" borderId="0" xfId="1" applyFont="1" applyFill="1" applyBorder="1" applyAlignment="1" applyProtection="1"/>
    <xf numFmtId="0" fontId="19" fillId="0" borderId="4" xfId="0" applyFont="1" applyBorder="1" applyAlignment="1" applyProtection="1">
      <alignment horizontal="left" vertical="top" wrapText="1"/>
    </xf>
    <xf numFmtId="0" fontId="16" fillId="10" borderId="0" xfId="0" applyFont="1" applyFill="1" applyAlignment="1" applyProtection="1">
      <alignment horizontal="right"/>
    </xf>
    <xf numFmtId="3" fontId="2" fillId="4" borderId="4" xfId="3" applyNumberFormat="1" applyFill="1" applyBorder="1" applyAlignment="1" applyProtection="1">
      <alignment horizontal="right" vertical="center"/>
      <protection locked="0"/>
    </xf>
    <xf numFmtId="0" fontId="19" fillId="0" borderId="4" xfId="0" applyFont="1" applyBorder="1" applyAlignment="1" applyProtection="1">
      <alignment horizontal="left" vertical="center" wrapText="1"/>
    </xf>
    <xf numFmtId="166" fontId="2" fillId="4" borderId="4" xfId="3" applyNumberFormat="1" applyFill="1" applyBorder="1" applyAlignment="1" applyProtection="1">
      <alignment horizontal="right" vertical="center"/>
      <protection locked="0"/>
    </xf>
    <xf numFmtId="0" fontId="28" fillId="0" borderId="4" xfId="0" applyFont="1" applyBorder="1" applyAlignment="1" applyProtection="1">
      <alignment horizontal="center" vertical="center" wrapText="1"/>
    </xf>
    <xf numFmtId="0" fontId="11" fillId="0" borderId="4" xfId="0" applyFont="1" applyFill="1" applyBorder="1" applyAlignment="1" applyProtection="1">
      <alignment vertical="top" wrapText="1"/>
    </xf>
    <xf numFmtId="0" fontId="16" fillId="10" borderId="0" xfId="0" applyFont="1" applyFill="1" applyProtection="1"/>
    <xf numFmtId="0" fontId="18" fillId="10" borderId="0" xfId="0" applyFont="1" applyFill="1" applyAlignment="1" applyProtection="1">
      <alignment horizontal="right"/>
    </xf>
    <xf numFmtId="164" fontId="1" fillId="10" borderId="0" xfId="1" applyFill="1" applyBorder="1" applyProtection="1"/>
    <xf numFmtId="164" fontId="1" fillId="10" borderId="0" xfId="1" applyFill="1" applyProtection="1"/>
    <xf numFmtId="164" fontId="1" fillId="0" borderId="0" xfId="1" applyProtection="1"/>
    <xf numFmtId="164" fontId="3" fillId="10" borderId="0" xfId="1" applyFont="1" applyFill="1" applyBorder="1" applyAlignment="1" applyProtection="1">
      <alignment horizontal="left"/>
    </xf>
    <xf numFmtId="0" fontId="4" fillId="3" borderId="0" xfId="2" applyNumberFormat="1" applyFont="1" applyFill="1" applyBorder="1" applyAlignment="1" applyProtection="1">
      <alignment vertical="center"/>
    </xf>
    <xf numFmtId="164" fontId="5" fillId="0" borderId="0" xfId="1" applyFont="1" applyFill="1" applyBorder="1" applyAlignment="1" applyProtection="1">
      <alignment horizontal="right"/>
    </xf>
    <xf numFmtId="49" fontId="4" fillId="3" borderId="0" xfId="2" applyNumberFormat="1" applyFont="1" applyFill="1" applyBorder="1" applyAlignment="1" applyProtection="1">
      <alignment horizontal="left" vertical="center"/>
    </xf>
    <xf numFmtId="164" fontId="3" fillId="10" borderId="3" xfId="1" applyFont="1" applyFill="1" applyBorder="1" applyAlignment="1" applyProtection="1">
      <alignment horizontal="left"/>
    </xf>
    <xf numFmtId="0" fontId="11" fillId="8" borderId="4" xfId="0" applyFont="1" applyFill="1" applyBorder="1" applyAlignment="1" applyProtection="1">
      <alignment vertical="top"/>
    </xf>
    <xf numFmtId="3" fontId="2" fillId="6" borderId="4" xfId="3" applyNumberFormat="1" applyBorder="1" applyAlignment="1" applyProtection="1">
      <alignment horizontal="right" vertical="center"/>
      <protection locked="0"/>
    </xf>
    <xf numFmtId="3" fontId="12" fillId="8" borderId="9" xfId="0" quotePrefix="1" applyNumberFormat="1" applyFont="1" applyFill="1" applyBorder="1" applyAlignment="1" applyProtection="1">
      <alignment horizontal="center" vertical="center" wrapText="1"/>
    </xf>
    <xf numFmtId="3" fontId="12" fillId="8" borderId="1" xfId="0" quotePrefix="1" applyNumberFormat="1" applyFont="1" applyFill="1" applyBorder="1" applyAlignment="1" applyProtection="1">
      <alignment horizontal="center" vertical="center" wrapText="1"/>
    </xf>
    <xf numFmtId="0" fontId="11" fillId="8" borderId="4" xfId="0" applyFont="1" applyFill="1" applyBorder="1" applyAlignment="1" applyProtection="1">
      <alignment vertical="top" wrapText="1"/>
    </xf>
    <xf numFmtId="9" fontId="2" fillId="5" borderId="4" xfId="6" applyFont="1" applyFill="1" applyBorder="1" applyAlignment="1" applyProtection="1">
      <alignment horizontal="right" vertical="center" wrapText="1"/>
    </xf>
    <xf numFmtId="0" fontId="16" fillId="10" borderId="0" xfId="0" applyFont="1" applyFill="1" applyAlignment="1" applyProtection="1">
      <alignment horizontal="left"/>
    </xf>
    <xf numFmtId="0" fontId="5" fillId="8" borderId="4" xfId="0" applyFont="1" applyFill="1" applyBorder="1" applyAlignment="1" applyProtection="1">
      <alignment vertical="top" wrapText="1"/>
    </xf>
    <xf numFmtId="0" fontId="16" fillId="0" borderId="0" xfId="0" applyFont="1" applyFill="1" applyProtection="1"/>
    <xf numFmtId="164" fontId="4" fillId="18" borderId="4" xfId="2" applyNumberFormat="1" applyFont="1" applyFill="1" applyBorder="1" applyAlignment="1" applyProtection="1">
      <alignment vertical="center"/>
    </xf>
    <xf numFmtId="0" fontId="19" fillId="0" borderId="4" xfId="0" applyFont="1" applyBorder="1" applyAlignment="1" applyProtection="1">
      <alignment horizontal="center" vertical="center" wrapText="1"/>
    </xf>
    <xf numFmtId="3" fontId="2" fillId="6" borderId="4" xfId="3" applyNumberFormat="1" applyFont="1" applyBorder="1" applyAlignment="1" applyProtection="1">
      <alignment horizontal="right" vertical="center"/>
      <protection locked="0"/>
    </xf>
    <xf numFmtId="0" fontId="18" fillId="15" borderId="8" xfId="9" applyFont="1" applyFill="1" applyBorder="1" applyAlignment="1" applyProtection="1">
      <alignment horizontal="center" vertical="center"/>
    </xf>
    <xf numFmtId="164" fontId="4" fillId="19" borderId="4" xfId="2" applyNumberFormat="1" applyFont="1" applyFill="1" applyBorder="1" applyAlignment="1" applyProtection="1">
      <alignment vertical="center"/>
    </xf>
    <xf numFmtId="0" fontId="20" fillId="10" borderId="0" xfId="0" applyFont="1" applyFill="1" applyProtection="1"/>
    <xf numFmtId="164" fontId="24" fillId="20" borderId="4" xfId="2" applyNumberFormat="1" applyFont="1" applyFill="1" applyBorder="1" applyAlignment="1" applyProtection="1">
      <alignment vertical="center"/>
    </xf>
    <xf numFmtId="0" fontId="0" fillId="21" borderId="12" xfId="0" applyFill="1" applyBorder="1" applyProtection="1"/>
    <xf numFmtId="0" fontId="0" fillId="21" borderId="13" xfId="0" applyFill="1" applyBorder="1" applyProtection="1"/>
    <xf numFmtId="164" fontId="4" fillId="3" borderId="0" xfId="2" applyNumberFormat="1" applyFont="1" applyFill="1" applyBorder="1" applyAlignment="1" applyProtection="1">
      <alignment vertical="center"/>
    </xf>
    <xf numFmtId="0" fontId="28" fillId="0" borderId="4" xfId="0" applyFont="1" applyBorder="1" applyAlignment="1" applyProtection="1">
      <alignment horizontal="right" vertical="center" wrapText="1" indent="1"/>
    </xf>
    <xf numFmtId="165" fontId="2" fillId="6" borderId="4" xfId="3" applyNumberFormat="1" applyBorder="1" applyAlignment="1" applyProtection="1">
      <alignment horizontal="right" vertical="center"/>
      <protection locked="0"/>
    </xf>
    <xf numFmtId="0" fontId="26" fillId="0" borderId="0" xfId="0" applyFont="1" applyAlignment="1" applyProtection="1">
      <alignment horizontal="justify" vertical="center"/>
    </xf>
    <xf numFmtId="0" fontId="25" fillId="0" borderId="0" xfId="0" applyFont="1" applyAlignment="1" applyProtection="1">
      <alignment horizontal="justify" vertical="center"/>
    </xf>
    <xf numFmtId="0" fontId="19" fillId="0" borderId="4" xfId="0" applyFont="1" applyBorder="1" applyAlignment="1" applyProtection="1">
      <alignment vertical="center" wrapText="1"/>
    </xf>
    <xf numFmtId="0" fontId="39" fillId="0" borderId="4" xfId="0" applyFont="1" applyBorder="1" applyAlignment="1" applyProtection="1">
      <alignment horizontal="center" vertical="center" wrapText="1"/>
    </xf>
    <xf numFmtId="0" fontId="16" fillId="10" borderId="0" xfId="0" applyFont="1" applyFill="1" applyAlignment="1" applyProtection="1">
      <alignment wrapText="1"/>
    </xf>
    <xf numFmtId="0" fontId="2" fillId="6" borderId="4" xfId="3" applyNumberFormat="1" applyBorder="1" applyAlignment="1" applyProtection="1">
      <alignment horizontal="right" vertical="center"/>
      <protection locked="0"/>
    </xf>
    <xf numFmtId="0" fontId="29" fillId="0" borderId="0" xfId="0" applyFont="1" applyBorder="1" applyAlignment="1" applyProtection="1">
      <alignment horizontal="center" wrapText="1"/>
    </xf>
    <xf numFmtId="164" fontId="9" fillId="4" borderId="0" xfId="1" applyFont="1" applyFill="1" applyBorder="1" applyAlignment="1" applyProtection="1">
      <alignment horizontal="center"/>
    </xf>
    <xf numFmtId="0" fontId="16" fillId="0" borderId="0" xfId="0" applyFont="1" applyProtection="1"/>
    <xf numFmtId="164" fontId="4" fillId="3" borderId="2" xfId="2" applyNumberFormat="1" applyFont="1" applyFill="1" applyBorder="1" applyAlignment="1" applyProtection="1">
      <alignment vertical="center"/>
    </xf>
    <xf numFmtId="164" fontId="9" fillId="0" borderId="0" xfId="1" applyFont="1" applyFill="1" applyBorder="1" applyAlignment="1" applyProtection="1"/>
    <xf numFmtId="0" fontId="19" fillId="22" borderId="4" xfId="0" applyFont="1" applyFill="1" applyBorder="1" applyAlignment="1" applyProtection="1">
      <alignment horizontal="left" vertical="center" wrapText="1"/>
    </xf>
    <xf numFmtId="0" fontId="19" fillId="0" borderId="4" xfId="0" applyFont="1" applyBorder="1" applyAlignment="1" applyProtection="1">
      <alignment horizontal="left" vertical="center" wrapText="1" indent="2"/>
    </xf>
    <xf numFmtId="0" fontId="20" fillId="0" borderId="0" xfId="0" applyFont="1" applyProtection="1"/>
    <xf numFmtId="0" fontId="0" fillId="0" borderId="0" xfId="0" quotePrefix="1" applyProtection="1"/>
    <xf numFmtId="0" fontId="20" fillId="24" borderId="4" xfId="0" applyFont="1" applyFill="1" applyBorder="1" applyAlignment="1" applyProtection="1">
      <alignment wrapText="1"/>
    </xf>
    <xf numFmtId="0" fontId="20" fillId="25" borderId="4" xfId="0" applyFont="1" applyFill="1" applyBorder="1" applyAlignment="1" applyProtection="1">
      <alignment wrapText="1"/>
    </xf>
    <xf numFmtId="0" fontId="0" fillId="26" borderId="0" xfId="0" quotePrefix="1" applyNumberFormat="1" applyFill="1" applyProtection="1"/>
    <xf numFmtId="0" fontId="0" fillId="26" borderId="0" xfId="0" applyNumberFormat="1" applyFill="1" applyProtection="1"/>
    <xf numFmtId="0" fontId="0" fillId="26" borderId="0" xfId="0" applyFill="1" applyProtection="1"/>
    <xf numFmtId="0" fontId="0" fillId="4" borderId="0" xfId="0" quotePrefix="1" applyNumberFormat="1" applyFill="1" applyProtection="1"/>
    <xf numFmtId="0" fontId="0" fillId="4" borderId="0" xfId="0" applyNumberFormat="1" applyFill="1" applyProtection="1"/>
    <xf numFmtId="0" fontId="0" fillId="4" borderId="0" xfId="0" applyFill="1" applyProtection="1"/>
    <xf numFmtId="0" fontId="0" fillId="27" borderId="0" xfId="0" quotePrefix="1" applyNumberFormat="1" applyFill="1" applyProtection="1"/>
    <xf numFmtId="0" fontId="0" fillId="27" borderId="0" xfId="0" applyFill="1" applyProtection="1"/>
    <xf numFmtId="0" fontId="0" fillId="27" borderId="0" xfId="0" applyNumberFormat="1" applyFill="1" applyProtection="1"/>
    <xf numFmtId="0" fontId="0" fillId="28" borderId="0" xfId="0" quotePrefix="1" applyNumberFormat="1" applyFill="1" applyProtection="1"/>
    <xf numFmtId="0" fontId="0" fillId="28" borderId="0" xfId="0" applyFill="1" applyProtection="1"/>
    <xf numFmtId="0" fontId="0" fillId="28" borderId="0" xfId="0" applyNumberFormat="1" applyFill="1" applyProtection="1"/>
    <xf numFmtId="0" fontId="0" fillId="29" borderId="0" xfId="0" quotePrefix="1" applyNumberFormat="1" applyFill="1" applyProtection="1"/>
    <xf numFmtId="0" fontId="0" fillId="29" borderId="0" xfId="0" applyFill="1" applyProtection="1"/>
    <xf numFmtId="0" fontId="0" fillId="29" borderId="0" xfId="0" applyNumberFormat="1" applyFill="1" applyProtection="1"/>
    <xf numFmtId="0" fontId="0" fillId="30" borderId="0" xfId="0" quotePrefix="1" applyNumberFormat="1" applyFill="1" applyProtection="1"/>
    <xf numFmtId="0" fontId="0" fillId="30" borderId="0" xfId="0" applyFill="1" applyProtection="1"/>
    <xf numFmtId="0" fontId="0" fillId="30" borderId="0" xfId="0" applyNumberFormat="1" applyFill="1" applyProtection="1"/>
    <xf numFmtId="0" fontId="0" fillId="25" borderId="0" xfId="0" quotePrefix="1" applyNumberFormat="1" applyFill="1" applyProtection="1"/>
    <xf numFmtId="0" fontId="0" fillId="25" borderId="0" xfId="0" applyFill="1" applyProtection="1"/>
    <xf numFmtId="0" fontId="0" fillId="25" borderId="0" xfId="0" applyNumberFormat="1" applyFill="1" applyProtection="1"/>
    <xf numFmtId="0" fontId="40" fillId="0" borderId="0" xfId="0" applyFont="1"/>
    <xf numFmtId="0" fontId="19" fillId="0" borderId="0" xfId="0" applyFont="1"/>
    <xf numFmtId="0" fontId="41" fillId="0" borderId="0" xfId="0" applyFont="1"/>
    <xf numFmtId="164" fontId="4" fillId="3" borderId="0" xfId="2" applyNumberFormat="1" applyFont="1" applyFill="1" applyBorder="1" applyAlignment="1" applyProtection="1">
      <alignment horizontal="center" vertical="center"/>
    </xf>
    <xf numFmtId="0" fontId="4" fillId="3" borderId="0" xfId="2" applyNumberFormat="1" applyFont="1" applyFill="1" applyBorder="1" applyAlignment="1" applyProtection="1">
      <alignment horizontal="right" vertical="center"/>
    </xf>
    <xf numFmtId="164" fontId="9" fillId="4" borderId="0" xfId="1" applyFont="1" applyFill="1" applyBorder="1" applyAlignment="1" applyProtection="1">
      <alignment horizontal="center"/>
    </xf>
    <xf numFmtId="3" fontId="2" fillId="6" borderId="4" xfId="3" applyNumberFormat="1" applyBorder="1" applyAlignment="1" applyProtection="1">
      <alignment horizontal="left" vertical="center"/>
      <protection locked="0"/>
    </xf>
    <xf numFmtId="164" fontId="4" fillId="3" borderId="2" xfId="2" applyNumberFormat="1" applyFont="1" applyFill="1" applyBorder="1" applyAlignment="1" applyProtection="1">
      <alignment horizontal="center" vertical="center"/>
    </xf>
    <xf numFmtId="164" fontId="9" fillId="4" borderId="3" xfId="1" applyFont="1" applyFill="1" applyBorder="1" applyAlignment="1" applyProtection="1">
      <alignment horizontal="center"/>
    </xf>
    <xf numFmtId="164" fontId="4" fillId="3" borderId="0" xfId="2" applyNumberFormat="1" applyFont="1" applyFill="1" applyBorder="1" applyAlignment="1" applyProtection="1">
      <alignment horizontal="left" vertical="center"/>
    </xf>
    <xf numFmtId="164" fontId="4" fillId="3" borderId="14" xfId="2" applyNumberFormat="1" applyFont="1" applyFill="1" applyBorder="1" applyAlignment="1" applyProtection="1">
      <alignment horizontal="center" vertical="center"/>
    </xf>
    <xf numFmtId="0" fontId="4" fillId="3" borderId="0" xfId="2" applyNumberFormat="1" applyFont="1" applyFill="1" applyBorder="1" applyAlignment="1" applyProtection="1">
      <alignment horizontal="right" vertical="center"/>
      <protection hidden="1"/>
    </xf>
    <xf numFmtId="0" fontId="20" fillId="23" borderId="17" xfId="0" applyFont="1" applyFill="1" applyBorder="1" applyAlignment="1" applyProtection="1">
      <alignment horizontal="center"/>
    </xf>
    <xf numFmtId="0" fontId="20" fillId="23" borderId="18" xfId="0" applyFont="1" applyFill="1" applyBorder="1" applyAlignment="1" applyProtection="1">
      <alignment horizontal="center"/>
    </xf>
    <xf numFmtId="0" fontId="20" fillId="23" borderId="4" xfId="0" applyFont="1" applyFill="1" applyBorder="1" applyAlignment="1" applyProtection="1">
      <alignment horizontal="center"/>
    </xf>
    <xf numFmtId="0" fontId="20" fillId="25" borderId="4" xfId="0" applyFont="1" applyFill="1" applyBorder="1" applyAlignment="1" applyProtection="1">
      <alignment horizontal="center" wrapText="1"/>
    </xf>
    <xf numFmtId="0" fontId="0" fillId="17" borderId="0" xfId="0" applyFill="1" applyAlignment="1" applyProtection="1">
      <alignment horizontal="center" wrapText="1"/>
    </xf>
  </cellXfs>
  <cellStyles count="10">
    <cellStyle name="DC_Empty" xfId="7"/>
    <cellStyle name="DC_Input_Date" xfId="3"/>
    <cellStyle name="DC_Input_Text" xfId="4"/>
    <cellStyle name="DC_Label" xfId="2"/>
    <cellStyle name="DC_Prefilled_General" xfId="9"/>
    <cellStyle name="Hyperlink" xfId="5" builtinId="8"/>
    <cellStyle name="Normal" xfId="0" builtinId="0"/>
    <cellStyle name="Normal 11" xfId="1"/>
    <cellStyle name="Normal 4" xfId="8"/>
    <cellStyle name="Percent" xfId="6" builtinId="5"/>
  </cellStyles>
  <dxfs count="143">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
      <fill>
        <patternFill patternType="solid">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c.europa.eu/eusurvey/runner/InfoRequestGroupsCostsandBenefitsSolvencyIIReview"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70"/>
  <sheetViews>
    <sheetView zoomScaleNormal="100" workbookViewId="0">
      <selection activeCell="E1" sqref="E1:Y1048576"/>
    </sheetView>
  </sheetViews>
  <sheetFormatPr defaultColWidth="1.7109375" defaultRowHeight="15" zeroHeight="1" x14ac:dyDescent="0.25"/>
  <cols>
    <col min="1" max="1" width="4.28515625" style="35" customWidth="1"/>
    <col min="2" max="2" width="85.42578125" style="35" customWidth="1"/>
    <col min="3" max="3" width="73.28515625" style="35" customWidth="1"/>
    <col min="4" max="4" width="11" style="35" customWidth="1"/>
    <col min="5" max="5" width="2.140625" style="40" hidden="1" customWidth="1"/>
    <col min="6" max="7" width="16.42578125" style="40" hidden="1" customWidth="1"/>
    <col min="8" max="8" width="18.7109375" style="40" hidden="1" customWidth="1"/>
    <col min="9" max="9" width="10.28515625" style="40" hidden="1" customWidth="1"/>
    <col min="10" max="10" width="25.7109375" style="40" hidden="1" customWidth="1"/>
    <col min="11" max="11" width="10.140625" style="40" hidden="1" customWidth="1"/>
    <col min="12" max="12" width="20.5703125" style="40" hidden="1" customWidth="1"/>
    <col min="13" max="13" width="5" style="40" hidden="1" customWidth="1"/>
    <col min="14" max="14" width="25.42578125" style="40" hidden="1" customWidth="1"/>
    <col min="15" max="15" width="28" style="40" hidden="1" customWidth="1"/>
    <col min="16" max="16" width="5.42578125" style="40" hidden="1" customWidth="1"/>
    <col min="17" max="17" width="8.42578125" style="40" hidden="1" customWidth="1"/>
    <col min="18" max="18" width="3.7109375" style="40" hidden="1" customWidth="1"/>
    <col min="19" max="19" width="1.7109375" style="40" hidden="1" customWidth="1"/>
    <col min="20" max="20" width="13.5703125" style="40" hidden="1" customWidth="1"/>
    <col min="21" max="21" width="28.5703125" style="40" hidden="1" customWidth="1"/>
    <col min="22" max="22" width="29.42578125" style="40" hidden="1" customWidth="1"/>
    <col min="23" max="23" width="26.42578125" style="40" hidden="1" customWidth="1"/>
    <col min="24" max="24" width="1.7109375" style="40" hidden="1" customWidth="1"/>
    <col min="25" max="25" width="1.7109375" style="40" hidden="1" customWidth="1" collapsed="1"/>
    <col min="26" max="16383" width="1.7109375" style="35" customWidth="1"/>
    <col min="16384" max="16384" width="1.7109375" style="35"/>
  </cols>
  <sheetData>
    <row r="1" spans="1:25" s="5" customFormat="1" x14ac:dyDescent="0.25">
      <c r="A1" s="4"/>
    </row>
    <row r="2" spans="1:25" ht="15.75" x14ac:dyDescent="0.25">
      <c r="B2" s="28" t="s">
        <v>844</v>
      </c>
      <c r="C2" s="36" t="str">
        <f>IF(ISBLANK(C9),"[Name undertaking missing - Please enter under Participant Information]",C9)</f>
        <v>[Name undertaking missing - Please enter under Participant Information]</v>
      </c>
      <c r="D2" s="36"/>
      <c r="E2" s="37" t="s">
        <v>31</v>
      </c>
      <c r="F2" s="38"/>
      <c r="G2" s="38"/>
      <c r="H2" s="38"/>
      <c r="I2" s="38"/>
      <c r="J2" s="38"/>
      <c r="K2" s="38"/>
      <c r="L2" s="38"/>
      <c r="M2" s="38"/>
      <c r="N2" s="38"/>
      <c r="O2" s="38"/>
      <c r="P2" s="38"/>
      <c r="Q2" s="38"/>
      <c r="R2" s="38"/>
      <c r="S2" s="38"/>
      <c r="T2" s="38"/>
      <c r="U2" s="38"/>
      <c r="V2" s="38"/>
      <c r="W2" s="38"/>
      <c r="X2" s="38"/>
      <c r="Y2" s="37" t="s">
        <v>31</v>
      </c>
    </row>
    <row r="3" spans="1:25" ht="15.75" x14ac:dyDescent="0.25">
      <c r="B3" s="9" t="s">
        <v>0</v>
      </c>
      <c r="C3" s="36" t="str">
        <f>IF(ISBLANK(C14),"[Participant ID missing - Please enter under Participant Information]",C14)</f>
        <v>[Participant ID missing - Please enter under Participant Information]</v>
      </c>
      <c r="D3" s="36"/>
      <c r="E3" s="37"/>
      <c r="F3" s="38"/>
      <c r="G3" s="38"/>
      <c r="H3" s="38"/>
      <c r="I3" s="38"/>
      <c r="J3" s="38"/>
      <c r="K3" s="38"/>
      <c r="L3" s="38"/>
      <c r="M3" s="38"/>
      <c r="N3" s="38"/>
      <c r="O3" s="38"/>
      <c r="P3" s="38"/>
      <c r="Q3" s="38"/>
      <c r="R3" s="38"/>
      <c r="S3" s="38"/>
      <c r="T3" s="38"/>
      <c r="U3" s="38"/>
      <c r="V3" s="38"/>
      <c r="W3" s="38"/>
      <c r="X3" s="38"/>
      <c r="Y3" s="37"/>
    </row>
    <row r="4" spans="1:25" ht="21" x14ac:dyDescent="0.25">
      <c r="B4" s="10" t="s">
        <v>1</v>
      </c>
      <c r="C4" s="36"/>
      <c r="D4" s="36"/>
      <c r="E4" s="37" t="s">
        <v>31</v>
      </c>
      <c r="F4" s="39"/>
      <c r="G4" s="39"/>
      <c r="T4" s="41">
        <v>42369</v>
      </c>
      <c r="Y4" s="37" t="s">
        <v>31</v>
      </c>
    </row>
    <row r="5" spans="1:25" x14ac:dyDescent="0.25">
      <c r="E5" s="37" t="s">
        <v>31</v>
      </c>
      <c r="F5" s="42" t="s">
        <v>32</v>
      </c>
      <c r="G5" s="40" t="s">
        <v>32</v>
      </c>
      <c r="H5" s="42" t="s">
        <v>32</v>
      </c>
      <c r="I5" s="42" t="s">
        <v>32</v>
      </c>
      <c r="J5" s="42">
        <v>0</v>
      </c>
      <c r="K5" s="40" t="s">
        <v>32</v>
      </c>
      <c r="L5" s="40" t="s">
        <v>32</v>
      </c>
      <c r="M5" s="40" t="s">
        <v>32</v>
      </c>
      <c r="N5" s="43" t="s">
        <v>32</v>
      </c>
      <c r="O5" s="43" t="s">
        <v>32</v>
      </c>
      <c r="P5" s="43" t="s">
        <v>32</v>
      </c>
      <c r="Q5" s="43" t="s">
        <v>32</v>
      </c>
      <c r="R5" s="43" t="s">
        <v>32</v>
      </c>
      <c r="T5" s="40" t="s">
        <v>33</v>
      </c>
      <c r="U5" s="40" t="s">
        <v>34</v>
      </c>
      <c r="V5" s="40" t="s">
        <v>35</v>
      </c>
      <c r="W5" s="40" t="s">
        <v>36</v>
      </c>
      <c r="Y5" s="37" t="s">
        <v>31</v>
      </c>
    </row>
    <row r="6" spans="1:25" x14ac:dyDescent="0.25">
      <c r="C6" s="44" t="s">
        <v>30</v>
      </c>
      <c r="E6" s="37" t="s">
        <v>31</v>
      </c>
      <c r="F6" s="45" t="s">
        <v>37</v>
      </c>
      <c r="G6" s="46" t="s">
        <v>38</v>
      </c>
      <c r="H6" s="45" t="s">
        <v>39</v>
      </c>
      <c r="I6" s="47" t="s">
        <v>40</v>
      </c>
      <c r="J6" s="47">
        <v>1</v>
      </c>
      <c r="K6" s="40" t="s">
        <v>41</v>
      </c>
      <c r="L6" s="40" t="s">
        <v>42</v>
      </c>
      <c r="M6" s="43" t="s">
        <v>43</v>
      </c>
      <c r="N6" s="40" t="s">
        <v>44</v>
      </c>
      <c r="O6" s="40" t="s">
        <v>45</v>
      </c>
      <c r="P6" s="40" t="s">
        <v>43</v>
      </c>
      <c r="Q6" s="40" t="s">
        <v>46</v>
      </c>
      <c r="R6" s="40" t="s">
        <v>10</v>
      </c>
      <c r="T6" s="40" t="s">
        <v>47</v>
      </c>
      <c r="U6" s="40" t="s">
        <v>48</v>
      </c>
      <c r="V6" s="40">
        <v>1.0866525118999999</v>
      </c>
      <c r="W6" s="40">
        <v>0.92025738589999995</v>
      </c>
      <c r="Y6" s="37" t="s">
        <v>31</v>
      </c>
    </row>
    <row r="7" spans="1:25" x14ac:dyDescent="0.25">
      <c r="E7" s="37" t="s">
        <v>31</v>
      </c>
      <c r="F7" s="48" t="s">
        <v>49</v>
      </c>
      <c r="G7" s="46" t="s">
        <v>50</v>
      </c>
      <c r="H7" s="45" t="s">
        <v>51</v>
      </c>
      <c r="I7" s="49" t="s">
        <v>52</v>
      </c>
      <c r="J7" s="49">
        <v>1000</v>
      </c>
      <c r="K7" s="40" t="s">
        <v>53</v>
      </c>
      <c r="L7" s="40" t="s">
        <v>54</v>
      </c>
      <c r="M7" s="43" t="s">
        <v>55</v>
      </c>
      <c r="N7" s="43" t="s">
        <v>56</v>
      </c>
      <c r="O7" s="43" t="s">
        <v>45</v>
      </c>
      <c r="P7" s="43" t="s">
        <v>43</v>
      </c>
      <c r="Q7" s="43" t="s">
        <v>46</v>
      </c>
      <c r="R7" s="43" t="s">
        <v>11</v>
      </c>
      <c r="T7" s="40" t="s">
        <v>43</v>
      </c>
      <c r="U7" s="40" t="s">
        <v>45</v>
      </c>
      <c r="V7" s="40">
        <v>1</v>
      </c>
      <c r="W7" s="40">
        <v>1</v>
      </c>
      <c r="Y7" s="37" t="s">
        <v>31</v>
      </c>
    </row>
    <row r="8" spans="1:25" ht="15.75" x14ac:dyDescent="0.25">
      <c r="B8" s="50" t="s">
        <v>1</v>
      </c>
      <c r="C8" s="50"/>
      <c r="E8" s="37" t="s">
        <v>31</v>
      </c>
      <c r="F8" s="51" t="s">
        <v>57</v>
      </c>
      <c r="G8" s="51" t="s">
        <v>57</v>
      </c>
      <c r="H8" s="45" t="s">
        <v>58</v>
      </c>
      <c r="L8" s="40" t="s">
        <v>59</v>
      </c>
      <c r="M8" s="43" t="s">
        <v>60</v>
      </c>
      <c r="N8" s="43" t="s">
        <v>61</v>
      </c>
      <c r="O8" s="43" t="s">
        <v>62</v>
      </c>
      <c r="P8" s="43" t="s">
        <v>55</v>
      </c>
      <c r="Q8" s="43" t="s">
        <v>46</v>
      </c>
      <c r="R8" s="43" t="s">
        <v>12</v>
      </c>
      <c r="T8" s="40" t="s">
        <v>63</v>
      </c>
      <c r="U8" s="40" t="s">
        <v>64</v>
      </c>
      <c r="V8" s="40">
        <v>0.73604625440000004</v>
      </c>
      <c r="W8" s="40">
        <v>1.3586102694</v>
      </c>
      <c r="Y8" s="37" t="s">
        <v>31</v>
      </c>
    </row>
    <row r="9" spans="1:25" x14ac:dyDescent="0.25">
      <c r="B9" s="52" t="s">
        <v>2</v>
      </c>
      <c r="C9" s="59"/>
      <c r="D9" s="53" t="s">
        <v>849</v>
      </c>
      <c r="E9" s="37" t="s">
        <v>31</v>
      </c>
      <c r="H9" s="45" t="s">
        <v>65</v>
      </c>
      <c r="M9" s="43" t="s">
        <v>66</v>
      </c>
      <c r="N9" s="43" t="s">
        <v>67</v>
      </c>
      <c r="O9" s="43" t="s">
        <v>68</v>
      </c>
      <c r="P9" s="43" t="s">
        <v>69</v>
      </c>
      <c r="Q9" s="43" t="s">
        <v>46</v>
      </c>
      <c r="R9" s="43" t="s">
        <v>70</v>
      </c>
      <c r="T9" s="40" t="s">
        <v>71</v>
      </c>
      <c r="U9" s="40" t="s">
        <v>72</v>
      </c>
      <c r="V9" s="40">
        <v>71.937895667899994</v>
      </c>
      <c r="W9" s="40">
        <v>1.3900879200000001E-2</v>
      </c>
      <c r="Y9" s="37" t="s">
        <v>31</v>
      </c>
    </row>
    <row r="10" spans="1:25" x14ac:dyDescent="0.25">
      <c r="B10" s="52" t="s">
        <v>636</v>
      </c>
      <c r="C10" s="59"/>
      <c r="D10" s="53" t="s">
        <v>840</v>
      </c>
      <c r="E10" s="37" t="s">
        <v>31</v>
      </c>
      <c r="K10" s="54"/>
      <c r="M10" s="43" t="s">
        <v>63</v>
      </c>
      <c r="N10" s="43" t="s">
        <v>75</v>
      </c>
      <c r="O10" s="43" t="s">
        <v>76</v>
      </c>
      <c r="P10" s="43" t="s">
        <v>66</v>
      </c>
      <c r="Q10" s="43" t="s">
        <v>46</v>
      </c>
      <c r="R10" s="43" t="s">
        <v>13</v>
      </c>
      <c r="T10" s="40" t="s">
        <v>77</v>
      </c>
      <c r="U10" s="40" t="s">
        <v>78</v>
      </c>
      <c r="V10" s="40">
        <v>1.5047342966999999</v>
      </c>
      <c r="W10" s="40">
        <v>0.66456915500000002</v>
      </c>
      <c r="Y10" s="37" t="s">
        <v>31</v>
      </c>
    </row>
    <row r="11" spans="1:25" x14ac:dyDescent="0.25">
      <c r="B11" s="52" t="s">
        <v>4</v>
      </c>
      <c r="C11" s="29" t="str">
        <f>IFERROR(VLOOKUP(C10,$N$6:$R$34,5,FALSE),"[Automatic from above]")</f>
        <v>[Automatic from above]</v>
      </c>
      <c r="E11" s="37" t="s">
        <v>31</v>
      </c>
      <c r="K11" s="54"/>
      <c r="M11" s="43" t="s">
        <v>69</v>
      </c>
      <c r="N11" s="43" t="s">
        <v>79</v>
      </c>
      <c r="O11" s="43" t="s">
        <v>80</v>
      </c>
      <c r="P11" s="43" t="s">
        <v>73</v>
      </c>
      <c r="Q11" s="43" t="s">
        <v>46</v>
      </c>
      <c r="R11" s="43" t="s">
        <v>14</v>
      </c>
      <c r="T11" s="40" t="s">
        <v>81</v>
      </c>
      <c r="U11" s="40" t="s">
        <v>82</v>
      </c>
      <c r="V11" s="40">
        <v>1.5385976158000001</v>
      </c>
      <c r="W11" s="40">
        <v>0.64994251240000001</v>
      </c>
      <c r="Y11" s="37" t="s">
        <v>31</v>
      </c>
    </row>
    <row r="12" spans="1:25" x14ac:dyDescent="0.25">
      <c r="E12" s="37" t="s">
        <v>31</v>
      </c>
      <c r="M12" s="43" t="s">
        <v>83</v>
      </c>
      <c r="N12" s="43" t="s">
        <v>84</v>
      </c>
      <c r="O12" s="43" t="s">
        <v>45</v>
      </c>
      <c r="P12" s="43" t="s">
        <v>43</v>
      </c>
      <c r="Q12" s="43" t="s">
        <v>46</v>
      </c>
      <c r="R12" s="43" t="s">
        <v>15</v>
      </c>
      <c r="T12" s="40" t="s">
        <v>60</v>
      </c>
      <c r="U12" s="40" t="s">
        <v>85</v>
      </c>
      <c r="V12" s="40">
        <v>1.0863483067999999</v>
      </c>
      <c r="W12" s="40">
        <v>0.92051508140000005</v>
      </c>
      <c r="Y12" s="37" t="s">
        <v>31</v>
      </c>
    </row>
    <row r="13" spans="1:25" ht="15.75" x14ac:dyDescent="0.25">
      <c r="B13" s="50" t="s">
        <v>749</v>
      </c>
      <c r="C13" s="50"/>
      <c r="E13" s="37" t="s">
        <v>31</v>
      </c>
      <c r="M13" s="43" t="s">
        <v>86</v>
      </c>
      <c r="N13" s="43" t="s">
        <v>87</v>
      </c>
      <c r="O13" s="43" t="s">
        <v>45</v>
      </c>
      <c r="P13" s="43" t="s">
        <v>43</v>
      </c>
      <c r="Q13" s="43" t="s">
        <v>46</v>
      </c>
      <c r="R13" s="43" t="s">
        <v>88</v>
      </c>
      <c r="T13" s="40" t="s">
        <v>89</v>
      </c>
      <c r="U13" s="40" t="s">
        <v>90</v>
      </c>
      <c r="V13" s="40">
        <v>4.6773327396999997</v>
      </c>
      <c r="W13" s="40">
        <v>0.2137970625</v>
      </c>
      <c r="Y13" s="37" t="s">
        <v>31</v>
      </c>
    </row>
    <row r="14" spans="1:25" x14ac:dyDescent="0.25">
      <c r="B14" s="52" t="s">
        <v>635</v>
      </c>
      <c r="C14" s="59"/>
      <c r="D14" s="53" t="s">
        <v>849</v>
      </c>
      <c r="E14" s="37" t="s">
        <v>31</v>
      </c>
      <c r="M14" s="43" t="s">
        <v>91</v>
      </c>
      <c r="N14" s="43" t="s">
        <v>92</v>
      </c>
      <c r="O14" s="43" t="s">
        <v>45</v>
      </c>
      <c r="P14" s="43" t="s">
        <v>43</v>
      </c>
      <c r="Q14" s="43" t="s">
        <v>46</v>
      </c>
      <c r="R14" s="43" t="s">
        <v>93</v>
      </c>
      <c r="T14" s="40" t="s">
        <v>94</v>
      </c>
      <c r="U14" s="40" t="s">
        <v>95</v>
      </c>
      <c r="V14" s="40">
        <v>130.7298577425</v>
      </c>
      <c r="W14" s="40">
        <v>7.6493619999999998E-3</v>
      </c>
      <c r="Y14" s="37" t="s">
        <v>31</v>
      </c>
    </row>
    <row r="15" spans="1:25" x14ac:dyDescent="0.25">
      <c r="B15" s="52" t="s">
        <v>750</v>
      </c>
      <c r="C15" s="29" t="str">
        <f>IF(ISBLANK(C11),"[Country code missing]",C11) &amp; "-" &amp;IF(ISBLANK(C14),"[Participant ID missing]",C14)</f>
        <v>[Automatic from above]-[Participant ID missing]</v>
      </c>
      <c r="E15" s="37" t="s">
        <v>31</v>
      </c>
      <c r="M15" s="43" t="s">
        <v>96</v>
      </c>
      <c r="N15" s="43" t="s">
        <v>97</v>
      </c>
      <c r="O15" s="43" t="s">
        <v>45</v>
      </c>
      <c r="P15" s="43" t="s">
        <v>43</v>
      </c>
      <c r="Q15" s="43" t="s">
        <v>46</v>
      </c>
      <c r="R15" s="43" t="s">
        <v>98</v>
      </c>
      <c r="T15" s="40" t="s">
        <v>99</v>
      </c>
      <c r="U15" s="40" t="s">
        <v>100</v>
      </c>
      <c r="V15" s="40">
        <v>7.0580497080000004</v>
      </c>
      <c r="W15" s="40">
        <v>0.1416821985</v>
      </c>
      <c r="Y15" s="37" t="s">
        <v>31</v>
      </c>
    </row>
    <row r="16" spans="1:25" x14ac:dyDescent="0.25">
      <c r="E16" s="37" t="s">
        <v>31</v>
      </c>
      <c r="M16" s="43" t="s">
        <v>101</v>
      </c>
      <c r="N16" s="43" t="s">
        <v>102</v>
      </c>
      <c r="O16" s="43" t="s">
        <v>45</v>
      </c>
      <c r="P16" s="43" t="s">
        <v>43</v>
      </c>
      <c r="Q16" s="43" t="s">
        <v>46</v>
      </c>
      <c r="R16" s="43" t="s">
        <v>16</v>
      </c>
      <c r="T16" s="40" t="s">
        <v>103</v>
      </c>
      <c r="U16" s="40" t="s">
        <v>104</v>
      </c>
      <c r="V16" s="40">
        <v>1.5881640728999999</v>
      </c>
      <c r="W16" s="40">
        <v>0.62965786540000002</v>
      </c>
      <c r="Y16" s="37" t="s">
        <v>31</v>
      </c>
    </row>
    <row r="17" spans="2:25" ht="15.75" x14ac:dyDescent="0.25">
      <c r="B17" s="50" t="s">
        <v>744</v>
      </c>
      <c r="C17" s="50"/>
      <c r="E17" s="37" t="s">
        <v>31</v>
      </c>
      <c r="H17" s="40" t="s">
        <v>105</v>
      </c>
      <c r="M17" s="43" t="s">
        <v>106</v>
      </c>
      <c r="N17" s="43" t="s">
        <v>107</v>
      </c>
      <c r="O17" s="43" t="s">
        <v>108</v>
      </c>
      <c r="P17" s="43" t="s">
        <v>83</v>
      </c>
      <c r="Q17" s="43" t="s">
        <v>46</v>
      </c>
      <c r="R17" s="43" t="s">
        <v>109</v>
      </c>
      <c r="T17" s="40" t="s">
        <v>110</v>
      </c>
      <c r="U17" s="40" t="s">
        <v>111</v>
      </c>
      <c r="V17" s="40">
        <v>39.154693762900003</v>
      </c>
      <c r="W17" s="40">
        <v>2.55397222E-2</v>
      </c>
      <c r="Y17" s="37" t="s">
        <v>31</v>
      </c>
    </row>
    <row r="18" spans="2:25" x14ac:dyDescent="0.25">
      <c r="B18" s="52" t="s">
        <v>745</v>
      </c>
      <c r="C18" s="60"/>
      <c r="D18" s="53" t="s">
        <v>842</v>
      </c>
      <c r="E18" s="37" t="s">
        <v>31</v>
      </c>
      <c r="M18" s="43"/>
      <c r="N18" s="43" t="s">
        <v>112</v>
      </c>
      <c r="O18" s="43" t="s">
        <v>113</v>
      </c>
      <c r="P18" s="43" t="s">
        <v>86</v>
      </c>
      <c r="Q18" s="43" t="s">
        <v>46</v>
      </c>
      <c r="R18" s="43" t="s">
        <v>114</v>
      </c>
      <c r="T18" s="40" t="s">
        <v>83</v>
      </c>
      <c r="U18" s="40" t="s">
        <v>115</v>
      </c>
      <c r="V18" s="40">
        <v>315.84925562550001</v>
      </c>
      <c r="W18" s="40">
        <v>3.1660672999999999E-3</v>
      </c>
      <c r="Y18" s="37" t="s">
        <v>31</v>
      </c>
    </row>
    <row r="19" spans="2:25" x14ac:dyDescent="0.25">
      <c r="B19" s="52" t="s">
        <v>746</v>
      </c>
      <c r="C19" s="59"/>
      <c r="D19" s="53" t="s">
        <v>840</v>
      </c>
      <c r="E19" s="37" t="s">
        <v>31</v>
      </c>
      <c r="M19" s="43"/>
      <c r="N19" s="43" t="s">
        <v>116</v>
      </c>
      <c r="O19" s="43" t="s">
        <v>45</v>
      </c>
      <c r="P19" s="43" t="s">
        <v>43</v>
      </c>
      <c r="Q19" s="43" t="s">
        <v>46</v>
      </c>
      <c r="R19" s="43" t="s">
        <v>117</v>
      </c>
      <c r="T19" s="40" t="s">
        <v>118</v>
      </c>
      <c r="U19" s="40" t="s">
        <v>119</v>
      </c>
      <c r="V19" s="40">
        <v>3.9912203436999998</v>
      </c>
      <c r="W19" s="40">
        <v>0.2505499356</v>
      </c>
      <c r="Y19" s="37" t="s">
        <v>31</v>
      </c>
    </row>
    <row r="20" spans="2:25" x14ac:dyDescent="0.25">
      <c r="B20" s="52" t="s">
        <v>747</v>
      </c>
      <c r="C20" s="60"/>
      <c r="D20" s="53" t="s">
        <v>842</v>
      </c>
      <c r="E20" s="37" t="s">
        <v>31</v>
      </c>
      <c r="N20" s="43" t="s">
        <v>120</v>
      </c>
      <c r="O20" s="43" t="s">
        <v>45</v>
      </c>
      <c r="P20" s="43" t="s">
        <v>43</v>
      </c>
      <c r="Q20" s="43" t="s">
        <v>46</v>
      </c>
      <c r="R20" s="43" t="s">
        <v>121</v>
      </c>
      <c r="T20" s="40" t="s">
        <v>122</v>
      </c>
      <c r="U20" s="40" t="s">
        <v>123</v>
      </c>
      <c r="V20" s="40">
        <v>8.4224685502999996</v>
      </c>
      <c r="W20" s="40">
        <v>0.1187300367</v>
      </c>
      <c r="Y20" s="37" t="s">
        <v>31</v>
      </c>
    </row>
    <row r="21" spans="2:25" x14ac:dyDescent="0.25">
      <c r="B21" s="52" t="s">
        <v>748</v>
      </c>
      <c r="C21" s="6"/>
      <c r="D21" s="53" t="s">
        <v>840</v>
      </c>
      <c r="E21" s="37" t="s">
        <v>31</v>
      </c>
      <c r="N21" s="43" t="s">
        <v>124</v>
      </c>
      <c r="O21" s="43" t="s">
        <v>45</v>
      </c>
      <c r="P21" s="43" t="s">
        <v>125</v>
      </c>
      <c r="Q21" s="43" t="s">
        <v>46</v>
      </c>
      <c r="R21" s="43" t="s">
        <v>17</v>
      </c>
      <c r="T21" s="40" t="s">
        <v>126</v>
      </c>
      <c r="U21" s="40" t="s">
        <v>127</v>
      </c>
      <c r="V21" s="40">
        <v>18.744265305700001</v>
      </c>
      <c r="W21" s="40">
        <v>5.3349650300000002E-2</v>
      </c>
      <c r="Y21" s="37" t="s">
        <v>31</v>
      </c>
    </row>
    <row r="22" spans="2:25" x14ac:dyDescent="0.25">
      <c r="B22" s="52" t="s">
        <v>756</v>
      </c>
      <c r="C22" s="59"/>
      <c r="D22" s="53" t="s">
        <v>840</v>
      </c>
      <c r="E22" s="37" t="s">
        <v>31</v>
      </c>
      <c r="N22" s="43" t="s">
        <v>128</v>
      </c>
      <c r="O22" s="43" t="s">
        <v>129</v>
      </c>
      <c r="P22" s="43" t="s">
        <v>60</v>
      </c>
      <c r="Q22" s="43" t="s">
        <v>46</v>
      </c>
      <c r="R22" s="43" t="s">
        <v>130</v>
      </c>
      <c r="T22" s="40" t="s">
        <v>131</v>
      </c>
      <c r="U22" s="40" t="s">
        <v>132</v>
      </c>
      <c r="V22" s="40">
        <v>16.860355927899999</v>
      </c>
      <c r="W22" s="40">
        <v>5.9310728899999998E-2</v>
      </c>
      <c r="Y22" s="37" t="s">
        <v>31</v>
      </c>
    </row>
    <row r="23" spans="2:25" x14ac:dyDescent="0.25">
      <c r="B23" s="52" t="s">
        <v>850</v>
      </c>
      <c r="C23" s="59"/>
      <c r="D23" s="53" t="s">
        <v>841</v>
      </c>
      <c r="E23" s="37" t="s">
        <v>31</v>
      </c>
      <c r="N23" s="43" t="s">
        <v>133</v>
      </c>
      <c r="O23" s="43" t="s">
        <v>45</v>
      </c>
      <c r="P23" s="43" t="s">
        <v>134</v>
      </c>
      <c r="Q23" s="43" t="s">
        <v>46</v>
      </c>
      <c r="R23" s="43" t="s">
        <v>18</v>
      </c>
      <c r="T23" s="40" t="s">
        <v>135</v>
      </c>
      <c r="U23" s="40" t="s">
        <v>136</v>
      </c>
      <c r="V23" s="40">
        <v>50.996602384500001</v>
      </c>
      <c r="W23" s="40">
        <v>1.9609149499999999E-2</v>
      </c>
      <c r="Y23" s="37" t="s">
        <v>31</v>
      </c>
    </row>
    <row r="24" spans="2:25" x14ac:dyDescent="0.25">
      <c r="B24" s="52" t="s">
        <v>851</v>
      </c>
      <c r="C24" s="59"/>
      <c r="D24" s="53" t="s">
        <v>841</v>
      </c>
      <c r="E24" s="37" t="s">
        <v>31</v>
      </c>
      <c r="N24" s="43" t="s">
        <v>137</v>
      </c>
      <c r="O24" s="43" t="s">
        <v>45</v>
      </c>
      <c r="P24" s="43" t="s">
        <v>43</v>
      </c>
      <c r="Q24" s="43" t="s">
        <v>46</v>
      </c>
      <c r="R24" s="43" t="s">
        <v>138</v>
      </c>
      <c r="T24" s="40" t="s">
        <v>106</v>
      </c>
      <c r="U24" s="40" t="s">
        <v>139</v>
      </c>
      <c r="V24" s="40">
        <v>9.1767088878000003</v>
      </c>
      <c r="W24" s="40">
        <v>0.10897152910000001</v>
      </c>
      <c r="Y24" s="37" t="s">
        <v>31</v>
      </c>
    </row>
    <row r="25" spans="2:25" x14ac:dyDescent="0.25">
      <c r="B25" s="52" t="s">
        <v>757</v>
      </c>
      <c r="C25" s="59"/>
      <c r="D25" s="53" t="s">
        <v>840</v>
      </c>
      <c r="E25" s="37" t="s">
        <v>31</v>
      </c>
      <c r="N25" s="40" t="s">
        <v>140</v>
      </c>
      <c r="O25" s="43" t="s">
        <v>45</v>
      </c>
      <c r="P25" s="43" t="s">
        <v>43</v>
      </c>
      <c r="Q25" s="43" t="s">
        <v>46</v>
      </c>
      <c r="R25" s="40" t="s">
        <v>141</v>
      </c>
      <c r="T25" s="40" t="s">
        <v>142</v>
      </c>
      <c r="U25" s="40" t="s">
        <v>143</v>
      </c>
      <c r="V25" s="40">
        <v>3.1686261607000001</v>
      </c>
      <c r="W25" s="40">
        <v>0.31559418789999999</v>
      </c>
      <c r="Y25" s="37" t="s">
        <v>31</v>
      </c>
    </row>
    <row r="26" spans="2:25" x14ac:dyDescent="0.25">
      <c r="B26" s="52" t="s">
        <v>852</v>
      </c>
      <c r="C26" s="59"/>
      <c r="D26" s="53" t="s">
        <v>841</v>
      </c>
      <c r="E26" s="37" t="s">
        <v>31</v>
      </c>
      <c r="N26" s="40" t="s">
        <v>943</v>
      </c>
      <c r="O26" s="43" t="s">
        <v>163</v>
      </c>
      <c r="P26" s="43" t="s">
        <v>91</v>
      </c>
      <c r="Q26" s="43" t="s">
        <v>46</v>
      </c>
      <c r="R26" s="40" t="s">
        <v>944</v>
      </c>
      <c r="T26" s="40" t="s">
        <v>147</v>
      </c>
      <c r="U26" s="40" t="s">
        <v>148</v>
      </c>
      <c r="V26" s="40">
        <v>111.19171828250001</v>
      </c>
      <c r="W26" s="40">
        <v>8.9934756000000001E-3</v>
      </c>
      <c r="Y26" s="37" t="s">
        <v>31</v>
      </c>
    </row>
    <row r="27" spans="2:25" x14ac:dyDescent="0.25">
      <c r="B27" s="52" t="s">
        <v>853</v>
      </c>
      <c r="C27" s="59"/>
      <c r="D27" s="53" t="s">
        <v>841</v>
      </c>
      <c r="E27" s="37" t="s">
        <v>31</v>
      </c>
      <c r="N27" s="43" t="s">
        <v>144</v>
      </c>
      <c r="O27" s="43" t="s">
        <v>145</v>
      </c>
      <c r="P27" s="43" t="s">
        <v>96</v>
      </c>
      <c r="Q27" s="43" t="s">
        <v>46</v>
      </c>
      <c r="R27" s="43" t="s">
        <v>146</v>
      </c>
      <c r="T27" s="40" t="s">
        <v>151</v>
      </c>
      <c r="U27" s="40" t="s">
        <v>152</v>
      </c>
      <c r="V27" s="40">
        <v>1278.0142489195</v>
      </c>
      <c r="W27" s="40">
        <v>7.8246390000000004E-4</v>
      </c>
      <c r="Y27" s="37" t="s">
        <v>31</v>
      </c>
    </row>
    <row r="28" spans="2:25" x14ac:dyDescent="0.25">
      <c r="B28" s="52" t="s">
        <v>854</v>
      </c>
      <c r="C28" s="59"/>
      <c r="D28" s="53" t="s">
        <v>841</v>
      </c>
      <c r="E28" s="37" t="s">
        <v>31</v>
      </c>
      <c r="N28" s="43" t="s">
        <v>149</v>
      </c>
      <c r="O28" s="43" t="s">
        <v>45</v>
      </c>
      <c r="P28" s="43" t="s">
        <v>43</v>
      </c>
      <c r="Q28" s="43" t="s">
        <v>46</v>
      </c>
      <c r="R28" s="43" t="s">
        <v>150</v>
      </c>
      <c r="T28" s="40" t="s">
        <v>156</v>
      </c>
      <c r="U28" s="40" t="s">
        <v>157</v>
      </c>
      <c r="V28" s="40">
        <v>8.5030559058000001</v>
      </c>
      <c r="W28" s="40">
        <v>0.1176047778</v>
      </c>
      <c r="Y28" s="37" t="s">
        <v>31</v>
      </c>
    </row>
    <row r="29" spans="2:25" x14ac:dyDescent="0.25">
      <c r="B29" s="52" t="s">
        <v>855</v>
      </c>
      <c r="C29" s="59"/>
      <c r="D29" s="53" t="s">
        <v>841</v>
      </c>
      <c r="E29" s="37" t="s">
        <v>31</v>
      </c>
      <c r="N29" s="43" t="s">
        <v>153</v>
      </c>
      <c r="O29" s="43" t="s">
        <v>154</v>
      </c>
      <c r="P29" s="43" t="s">
        <v>101</v>
      </c>
      <c r="Q29" s="43" t="s">
        <v>46</v>
      </c>
      <c r="R29" s="43" t="s">
        <v>155</v>
      </c>
      <c r="T29" s="40" t="s">
        <v>160</v>
      </c>
      <c r="U29" s="40" t="s">
        <v>161</v>
      </c>
      <c r="V29" s="40">
        <v>1202.2354257551001</v>
      </c>
      <c r="W29" s="40">
        <v>8.3178379999999995E-4</v>
      </c>
      <c r="Y29" s="37" t="s">
        <v>31</v>
      </c>
    </row>
    <row r="30" spans="2:25" x14ac:dyDescent="0.25">
      <c r="E30" s="37" t="s">
        <v>31</v>
      </c>
      <c r="N30" s="43" t="s">
        <v>158</v>
      </c>
      <c r="O30" s="43" t="s">
        <v>45</v>
      </c>
      <c r="P30" s="43" t="s">
        <v>43</v>
      </c>
      <c r="Q30" s="43" t="s">
        <v>46</v>
      </c>
      <c r="R30" s="43" t="s">
        <v>159</v>
      </c>
      <c r="T30" s="40" t="s">
        <v>91</v>
      </c>
      <c r="U30" s="40" t="s">
        <v>163</v>
      </c>
      <c r="V30" s="40">
        <v>9.6213486488999997</v>
      </c>
      <c r="W30" s="40">
        <v>0.103935533</v>
      </c>
      <c r="Y30" s="37" t="s">
        <v>31</v>
      </c>
    </row>
    <row r="31" spans="2:25" ht="16.5" thickBot="1" x14ac:dyDescent="0.3">
      <c r="B31" s="55" t="s">
        <v>5</v>
      </c>
      <c r="C31" s="55"/>
      <c r="E31" s="37" t="s">
        <v>31</v>
      </c>
      <c r="N31" s="43" t="s">
        <v>162</v>
      </c>
      <c r="O31" s="43" t="s">
        <v>45</v>
      </c>
      <c r="P31" s="43" t="s">
        <v>43</v>
      </c>
      <c r="Q31" s="43" t="s">
        <v>46</v>
      </c>
      <c r="R31" s="43" t="s">
        <v>19</v>
      </c>
      <c r="T31" s="40" t="s">
        <v>166</v>
      </c>
      <c r="U31" s="40" t="s">
        <v>167</v>
      </c>
      <c r="V31" s="40">
        <v>0.32985336999999998</v>
      </c>
      <c r="W31" s="40">
        <v>3.0316500935000001</v>
      </c>
      <c r="Y31" s="37" t="s">
        <v>31</v>
      </c>
    </row>
    <row r="32" spans="2:25" x14ac:dyDescent="0.25">
      <c r="B32" s="56" t="s">
        <v>6</v>
      </c>
      <c r="C32" s="61"/>
      <c r="D32" s="53" t="s">
        <v>849</v>
      </c>
      <c r="E32" s="37" t="s">
        <v>31</v>
      </c>
      <c r="N32" s="43" t="s">
        <v>164</v>
      </c>
      <c r="O32" s="43" t="s">
        <v>45</v>
      </c>
      <c r="P32" s="43" t="s">
        <v>43</v>
      </c>
      <c r="Q32" s="43" t="s">
        <v>46</v>
      </c>
      <c r="R32" s="43" t="s">
        <v>165</v>
      </c>
      <c r="T32" s="40" t="s">
        <v>171</v>
      </c>
      <c r="U32" s="40" t="s">
        <v>172</v>
      </c>
      <c r="V32" s="40">
        <v>79.846413705100005</v>
      </c>
      <c r="W32" s="40">
        <v>1.2524044E-2</v>
      </c>
      <c r="Y32" s="37" t="s">
        <v>31</v>
      </c>
    </row>
    <row r="33" spans="2:25" x14ac:dyDescent="0.25">
      <c r="B33" s="57" t="s">
        <v>7</v>
      </c>
      <c r="C33" s="59"/>
      <c r="D33" s="53" t="s">
        <v>849</v>
      </c>
      <c r="E33" s="37" t="s">
        <v>31</v>
      </c>
      <c r="N33" s="43" t="s">
        <v>168</v>
      </c>
      <c r="O33" s="43" t="s">
        <v>169</v>
      </c>
      <c r="P33" s="43" t="s">
        <v>106</v>
      </c>
      <c r="Q33" s="43" t="s">
        <v>46</v>
      </c>
      <c r="R33" s="43" t="s">
        <v>170</v>
      </c>
      <c r="T33" s="40" t="s">
        <v>73</v>
      </c>
      <c r="U33" s="40" t="s">
        <v>175</v>
      </c>
      <c r="V33" s="40">
        <v>7.4607243545999999</v>
      </c>
      <c r="W33" s="40">
        <v>0.13403524280000001</v>
      </c>
      <c r="Y33" s="37" t="s">
        <v>31</v>
      </c>
    </row>
    <row r="34" spans="2:25" x14ac:dyDescent="0.25">
      <c r="B34" s="57" t="s">
        <v>843</v>
      </c>
      <c r="C34" s="59"/>
      <c r="D34" s="53" t="s">
        <v>849</v>
      </c>
      <c r="E34" s="37" t="s">
        <v>31</v>
      </c>
      <c r="N34" s="43" t="s">
        <v>173</v>
      </c>
      <c r="O34" s="43" t="s">
        <v>174</v>
      </c>
      <c r="P34" s="43" t="s">
        <v>63</v>
      </c>
      <c r="Q34" s="43" t="s">
        <v>46</v>
      </c>
      <c r="R34" s="43" t="s">
        <v>20</v>
      </c>
      <c r="T34" s="40" t="s">
        <v>180</v>
      </c>
      <c r="U34" s="40" t="s">
        <v>181</v>
      </c>
      <c r="V34" s="40">
        <v>113.98984850070001</v>
      </c>
      <c r="W34" s="40">
        <v>8.7727110000000007E-3</v>
      </c>
      <c r="Y34" s="37" t="s">
        <v>31</v>
      </c>
    </row>
    <row r="35" spans="2:25" ht="15.75" thickBot="1" x14ac:dyDescent="0.3">
      <c r="B35" s="58" t="s">
        <v>8</v>
      </c>
      <c r="C35" s="62"/>
      <c r="D35" s="53" t="s">
        <v>849</v>
      </c>
      <c r="E35" s="37" t="s">
        <v>31</v>
      </c>
      <c r="N35" s="43" t="s">
        <v>176</v>
      </c>
      <c r="O35" s="43" t="s">
        <v>177</v>
      </c>
      <c r="P35" s="43" t="s">
        <v>178</v>
      </c>
      <c r="Q35" s="43" t="s">
        <v>179</v>
      </c>
      <c r="R35" s="43"/>
      <c r="T35" s="40" t="s">
        <v>185</v>
      </c>
      <c r="U35" s="40" t="s">
        <v>186</v>
      </c>
      <c r="V35" s="40">
        <v>4.2340003255000003</v>
      </c>
      <c r="W35" s="40">
        <v>0.23618326009999999</v>
      </c>
      <c r="Y35" s="37" t="s">
        <v>31</v>
      </c>
    </row>
    <row r="36" spans="2:25" x14ac:dyDescent="0.25">
      <c r="B36" s="56" t="s">
        <v>9</v>
      </c>
      <c r="C36" s="61"/>
      <c r="D36" s="53" t="s">
        <v>849</v>
      </c>
      <c r="E36" s="37" t="s">
        <v>31</v>
      </c>
      <c r="N36" s="43" t="s">
        <v>182</v>
      </c>
      <c r="O36" s="43" t="s">
        <v>183</v>
      </c>
      <c r="P36" s="43" t="s">
        <v>184</v>
      </c>
      <c r="Q36" s="43" t="s">
        <v>179</v>
      </c>
      <c r="R36" s="43"/>
      <c r="T36" s="40" t="s">
        <v>96</v>
      </c>
      <c r="U36" s="40" t="s">
        <v>190</v>
      </c>
      <c r="V36" s="40">
        <v>4.2758213027999998</v>
      </c>
      <c r="W36" s="40">
        <v>0.23387319749999999</v>
      </c>
      <c r="Y36" s="37" t="s">
        <v>31</v>
      </c>
    </row>
    <row r="37" spans="2:25" x14ac:dyDescent="0.25">
      <c r="B37" s="57" t="s">
        <v>7</v>
      </c>
      <c r="C37" s="59"/>
      <c r="D37" s="53" t="s">
        <v>849</v>
      </c>
      <c r="E37" s="37" t="s">
        <v>31</v>
      </c>
      <c r="N37" s="43" t="s">
        <v>187</v>
      </c>
      <c r="O37" s="43" t="s">
        <v>188</v>
      </c>
      <c r="P37" s="43" t="s">
        <v>189</v>
      </c>
      <c r="Q37" s="43" t="s">
        <v>179</v>
      </c>
      <c r="R37" s="43"/>
      <c r="T37" s="40" t="s">
        <v>194</v>
      </c>
      <c r="U37" s="40" t="s">
        <v>195</v>
      </c>
      <c r="V37" s="40">
        <v>3.9566062607000001</v>
      </c>
      <c r="W37" s="40">
        <v>0.2527418535</v>
      </c>
      <c r="Y37" s="37" t="s">
        <v>31</v>
      </c>
    </row>
    <row r="38" spans="2:25" x14ac:dyDescent="0.25">
      <c r="B38" s="57" t="s">
        <v>843</v>
      </c>
      <c r="C38" s="59"/>
      <c r="D38" s="53" t="s">
        <v>849</v>
      </c>
      <c r="E38" s="37" t="s">
        <v>31</v>
      </c>
      <c r="N38" s="43" t="s">
        <v>191</v>
      </c>
      <c r="O38" s="43" t="s">
        <v>192</v>
      </c>
      <c r="P38" s="43" t="s">
        <v>193</v>
      </c>
      <c r="Q38" s="43" t="s">
        <v>179</v>
      </c>
      <c r="R38" s="43"/>
      <c r="T38" s="40" t="s">
        <v>198</v>
      </c>
      <c r="U38" s="40" t="s">
        <v>199</v>
      </c>
      <c r="V38" s="40">
        <v>1.0237361E-3</v>
      </c>
      <c r="W38" s="40">
        <v>976.81424242579999</v>
      </c>
      <c r="Y38" s="37" t="s">
        <v>31</v>
      </c>
    </row>
    <row r="39" spans="2:25" ht="15.75" thickBot="1" x14ac:dyDescent="0.3">
      <c r="B39" s="58" t="s">
        <v>8</v>
      </c>
      <c r="C39" s="62"/>
      <c r="D39" s="53" t="s">
        <v>849</v>
      </c>
      <c r="E39" s="37" t="s">
        <v>31</v>
      </c>
      <c r="N39" s="43" t="s">
        <v>196</v>
      </c>
      <c r="O39" s="43" t="s">
        <v>197</v>
      </c>
      <c r="P39" s="43" t="s">
        <v>74</v>
      </c>
      <c r="Q39" s="43" t="s">
        <v>179</v>
      </c>
      <c r="R39" s="43"/>
      <c r="T39" s="40" t="s">
        <v>203</v>
      </c>
      <c r="U39" s="40" t="s">
        <v>204</v>
      </c>
      <c r="V39" s="40">
        <v>0.41841520269999999</v>
      </c>
      <c r="W39" s="40">
        <v>2.3899705209</v>
      </c>
      <c r="Y39" s="37" t="s">
        <v>31</v>
      </c>
    </row>
    <row r="40" spans="2:25" x14ac:dyDescent="0.25">
      <c r="E40" s="37" t="s">
        <v>31</v>
      </c>
      <c r="N40" s="43" t="s">
        <v>200</v>
      </c>
      <c r="O40" s="43" t="s">
        <v>201</v>
      </c>
      <c r="P40" s="43" t="s">
        <v>202</v>
      </c>
      <c r="Q40" s="43" t="s">
        <v>179</v>
      </c>
      <c r="R40" s="43"/>
      <c r="T40" s="40" t="s">
        <v>208</v>
      </c>
      <c r="U40" s="40" t="s">
        <v>209</v>
      </c>
      <c r="V40" s="40">
        <v>3449.0350728436001</v>
      </c>
      <c r="W40" s="40">
        <v>2.8993619999999998E-4</v>
      </c>
      <c r="Y40" s="37" t="s">
        <v>31</v>
      </c>
    </row>
    <row r="41" spans="2:25" x14ac:dyDescent="0.25">
      <c r="E41" s="37" t="s">
        <v>31</v>
      </c>
      <c r="N41" s="43" t="s">
        <v>205</v>
      </c>
      <c r="O41" s="43" t="s">
        <v>206</v>
      </c>
      <c r="P41" s="43" t="s">
        <v>207</v>
      </c>
      <c r="Q41" s="43" t="s">
        <v>179</v>
      </c>
      <c r="R41" s="43"/>
      <c r="T41" s="40" t="s">
        <v>213</v>
      </c>
      <c r="U41" s="40" t="s">
        <v>214</v>
      </c>
      <c r="V41" s="40">
        <v>770.40946464060005</v>
      </c>
      <c r="W41" s="40">
        <v>1.2980111E-3</v>
      </c>
      <c r="Y41" s="37" t="s">
        <v>31</v>
      </c>
    </row>
    <row r="42" spans="2:25" x14ac:dyDescent="0.25">
      <c r="E42" s="37" t="s">
        <v>31</v>
      </c>
      <c r="N42" s="43" t="s">
        <v>210</v>
      </c>
      <c r="O42" s="43" t="s">
        <v>211</v>
      </c>
      <c r="P42" s="43" t="s">
        <v>212</v>
      </c>
      <c r="Q42" s="43" t="s">
        <v>179</v>
      </c>
      <c r="R42" s="43"/>
      <c r="T42" s="40" t="s">
        <v>198</v>
      </c>
      <c r="U42" s="40" t="s">
        <v>199</v>
      </c>
      <c r="V42" s="40">
        <v>1.0237361E-3</v>
      </c>
      <c r="W42" s="40">
        <v>976.81424242579999</v>
      </c>
      <c r="Y42" s="37" t="s">
        <v>31</v>
      </c>
    </row>
    <row r="43" spans="2:25" x14ac:dyDescent="0.25">
      <c r="E43" s="37" t="s">
        <v>31</v>
      </c>
      <c r="N43" s="43" t="s">
        <v>196</v>
      </c>
      <c r="O43" s="43" t="s">
        <v>197</v>
      </c>
      <c r="P43" s="43" t="s">
        <v>74</v>
      </c>
      <c r="Q43" s="43" t="s">
        <v>179</v>
      </c>
      <c r="R43" s="43"/>
      <c r="T43" s="40" t="s">
        <v>203</v>
      </c>
      <c r="U43" s="40" t="s">
        <v>204</v>
      </c>
      <c r="V43" s="40">
        <v>0.41841520269999999</v>
      </c>
      <c r="W43" s="40">
        <v>2.3899705209</v>
      </c>
      <c r="Y43" s="37" t="s">
        <v>31</v>
      </c>
    </row>
    <row r="44" spans="2:25" x14ac:dyDescent="0.25">
      <c r="E44" s="37" t="s">
        <v>31</v>
      </c>
      <c r="N44" s="43" t="s">
        <v>200</v>
      </c>
      <c r="O44" s="43" t="s">
        <v>201</v>
      </c>
      <c r="P44" s="43" t="s">
        <v>202</v>
      </c>
      <c r="Q44" s="43" t="s">
        <v>179</v>
      </c>
      <c r="R44" s="43"/>
      <c r="T44" s="40" t="s">
        <v>208</v>
      </c>
      <c r="U44" s="40" t="s">
        <v>209</v>
      </c>
      <c r="V44" s="40">
        <v>3449.0350728436001</v>
      </c>
      <c r="W44" s="40">
        <v>2.8993619999999998E-4</v>
      </c>
      <c r="Y44" s="37" t="s">
        <v>31</v>
      </c>
    </row>
    <row r="45" spans="2:25" x14ac:dyDescent="0.25">
      <c r="E45" s="37" t="s">
        <v>31</v>
      </c>
      <c r="N45" s="43" t="s">
        <v>205</v>
      </c>
      <c r="O45" s="43" t="s">
        <v>206</v>
      </c>
      <c r="P45" s="43" t="s">
        <v>207</v>
      </c>
      <c r="Q45" s="43" t="s">
        <v>179</v>
      </c>
      <c r="R45" s="43"/>
      <c r="T45" s="40" t="s">
        <v>213</v>
      </c>
      <c r="U45" s="40" t="s">
        <v>214</v>
      </c>
      <c r="V45" s="40">
        <v>770.40946464060005</v>
      </c>
      <c r="W45" s="40">
        <v>1.2980111E-3</v>
      </c>
      <c r="Y45" s="37" t="s">
        <v>31</v>
      </c>
    </row>
    <row r="46" spans="2:25" hidden="1" x14ac:dyDescent="0.25">
      <c r="E46" s="37" t="s">
        <v>31</v>
      </c>
      <c r="N46" s="43" t="s">
        <v>210</v>
      </c>
      <c r="O46" s="43" t="s">
        <v>211</v>
      </c>
      <c r="P46" s="43" t="s">
        <v>212</v>
      </c>
      <c r="Q46" s="43" t="s">
        <v>179</v>
      </c>
      <c r="R46" s="43"/>
      <c r="T46" s="40" t="s">
        <v>217</v>
      </c>
      <c r="U46" s="40" t="s">
        <v>218</v>
      </c>
      <c r="V46" s="40">
        <v>10.7775679247</v>
      </c>
      <c r="W46" s="40">
        <v>9.2785311800000006E-2</v>
      </c>
      <c r="Y46" s="37" t="s">
        <v>31</v>
      </c>
    </row>
    <row r="47" spans="2:25" hidden="1" x14ac:dyDescent="0.25">
      <c r="E47" s="37" t="s">
        <v>31</v>
      </c>
      <c r="N47" s="43" t="s">
        <v>215</v>
      </c>
      <c r="O47" s="43" t="s">
        <v>216</v>
      </c>
      <c r="P47" s="43" t="s">
        <v>213</v>
      </c>
      <c r="Q47" s="43" t="s">
        <v>179</v>
      </c>
      <c r="R47" s="43"/>
      <c r="T47" s="40" t="s">
        <v>221</v>
      </c>
      <c r="U47" s="40" t="s">
        <v>222</v>
      </c>
      <c r="V47" s="40">
        <v>0.77049064990000005</v>
      </c>
      <c r="W47" s="40">
        <v>1.2978742832000001</v>
      </c>
      <c r="Y47" s="37" t="s">
        <v>31</v>
      </c>
    </row>
    <row r="48" spans="2:25" hidden="1" x14ac:dyDescent="0.25">
      <c r="E48" s="37" t="s">
        <v>31</v>
      </c>
      <c r="N48" s="43" t="s">
        <v>219</v>
      </c>
      <c r="O48" s="43" t="s">
        <v>220</v>
      </c>
      <c r="P48" s="43" t="s">
        <v>99</v>
      </c>
      <c r="Q48" s="43" t="s">
        <v>179</v>
      </c>
      <c r="R48" s="43"/>
      <c r="T48" s="40" t="s">
        <v>207</v>
      </c>
      <c r="U48" s="40" t="s">
        <v>225</v>
      </c>
      <c r="V48" s="40">
        <v>0.4097820955</v>
      </c>
      <c r="W48" s="40">
        <v>2.4403213584999999</v>
      </c>
      <c r="Y48" s="37" t="s">
        <v>31</v>
      </c>
    </row>
    <row r="49" spans="5:25" hidden="1" x14ac:dyDescent="0.25">
      <c r="E49" s="37" t="s">
        <v>31</v>
      </c>
      <c r="N49" s="43" t="s">
        <v>223</v>
      </c>
      <c r="O49" s="43" t="s">
        <v>224</v>
      </c>
      <c r="P49" s="43" t="s">
        <v>208</v>
      </c>
      <c r="Q49" s="43" t="s">
        <v>179</v>
      </c>
      <c r="R49" s="43"/>
      <c r="T49" s="40" t="s">
        <v>229</v>
      </c>
      <c r="U49" s="40" t="s">
        <v>230</v>
      </c>
      <c r="V49" s="40">
        <v>655.95699999999999</v>
      </c>
      <c r="W49" s="40">
        <v>1.5244901999999999E-3</v>
      </c>
      <c r="Y49" s="37" t="s">
        <v>31</v>
      </c>
    </row>
    <row r="50" spans="5:25" hidden="1" x14ac:dyDescent="0.25">
      <c r="E50" s="37" t="s">
        <v>31</v>
      </c>
      <c r="N50" s="43" t="s">
        <v>226</v>
      </c>
      <c r="O50" s="43" t="s">
        <v>227</v>
      </c>
      <c r="P50" s="43" t="s">
        <v>228</v>
      </c>
      <c r="Q50" s="43" t="s">
        <v>179</v>
      </c>
      <c r="R50" s="43"/>
      <c r="T50" s="40" t="s">
        <v>234</v>
      </c>
      <c r="U50" s="40" t="s">
        <v>235</v>
      </c>
      <c r="V50" s="40">
        <v>156.63888624309999</v>
      </c>
      <c r="W50" s="40">
        <v>6.3841108000000004E-3</v>
      </c>
      <c r="Y50" s="37" t="s">
        <v>31</v>
      </c>
    </row>
    <row r="51" spans="5:25" hidden="1" x14ac:dyDescent="0.25">
      <c r="E51" s="37" t="s">
        <v>31</v>
      </c>
      <c r="N51" s="43" t="s">
        <v>231</v>
      </c>
      <c r="O51" s="43" t="s">
        <v>232</v>
      </c>
      <c r="P51" s="43" t="s">
        <v>233</v>
      </c>
      <c r="Q51" s="43" t="s">
        <v>179</v>
      </c>
      <c r="R51" s="43"/>
      <c r="T51" s="40" t="s">
        <v>238</v>
      </c>
      <c r="U51" s="40" t="s">
        <v>239</v>
      </c>
      <c r="V51" s="40">
        <v>26.109824444099999</v>
      </c>
      <c r="W51" s="40">
        <v>3.8299759599999997E-2</v>
      </c>
      <c r="Y51" s="37" t="s">
        <v>31</v>
      </c>
    </row>
    <row r="52" spans="5:25" hidden="1" x14ac:dyDescent="0.25">
      <c r="E52" s="37" t="s">
        <v>31</v>
      </c>
      <c r="N52" s="43" t="s">
        <v>236</v>
      </c>
      <c r="O52" s="43" t="s">
        <v>237</v>
      </c>
      <c r="P52" s="43" t="s">
        <v>156</v>
      </c>
      <c r="Q52" s="43" t="s">
        <v>179</v>
      </c>
      <c r="R52" s="43"/>
      <c r="T52" s="40" t="s">
        <v>243</v>
      </c>
      <c r="U52" s="40" t="s">
        <v>244</v>
      </c>
      <c r="V52" s="40">
        <v>216.2710161855</v>
      </c>
      <c r="W52" s="40">
        <v>4.6238280999999996E-3</v>
      </c>
      <c r="Y52" s="37" t="s">
        <v>31</v>
      </c>
    </row>
    <row r="53" spans="5:25" hidden="1" x14ac:dyDescent="0.25">
      <c r="E53" s="37" t="s">
        <v>31</v>
      </c>
      <c r="N53" s="43" t="s">
        <v>240</v>
      </c>
      <c r="O53" s="43" t="s">
        <v>241</v>
      </c>
      <c r="P53" s="43" t="s">
        <v>242</v>
      </c>
      <c r="Q53" s="43" t="s">
        <v>179</v>
      </c>
      <c r="R53" s="43"/>
      <c r="T53" s="40" t="s">
        <v>247</v>
      </c>
      <c r="U53" s="40" t="s">
        <v>248</v>
      </c>
      <c r="V53" s="40">
        <v>2.2072629147999998</v>
      </c>
      <c r="W53" s="40">
        <v>0.45304979000000001</v>
      </c>
      <c r="Y53" s="37" t="s">
        <v>31</v>
      </c>
    </row>
    <row r="54" spans="5:25" hidden="1" x14ac:dyDescent="0.25">
      <c r="E54" s="37" t="s">
        <v>31</v>
      </c>
      <c r="N54" s="43" t="s">
        <v>245</v>
      </c>
      <c r="O54" s="43" t="s">
        <v>246</v>
      </c>
      <c r="P54" s="43" t="s">
        <v>122</v>
      </c>
      <c r="Q54" s="43" t="s">
        <v>179</v>
      </c>
      <c r="R54" s="43"/>
      <c r="T54" s="40" t="s">
        <v>251</v>
      </c>
      <c r="U54" s="40" t="s">
        <v>252</v>
      </c>
      <c r="V54" s="40">
        <v>3664.9325865869</v>
      </c>
      <c r="W54" s="40">
        <v>2.7285630000000003E-4</v>
      </c>
      <c r="Y54" s="37" t="s">
        <v>31</v>
      </c>
    </row>
    <row r="55" spans="5:25" hidden="1" x14ac:dyDescent="0.25">
      <c r="E55" s="37" t="s">
        <v>31</v>
      </c>
      <c r="N55" s="43" t="s">
        <v>249</v>
      </c>
      <c r="O55" s="43" t="s">
        <v>250</v>
      </c>
      <c r="P55" s="43" t="s">
        <v>71</v>
      </c>
      <c r="Q55" s="43" t="s">
        <v>179</v>
      </c>
      <c r="R55" s="43"/>
      <c r="T55" s="40" t="s">
        <v>101</v>
      </c>
      <c r="U55" s="40" t="s">
        <v>256</v>
      </c>
      <c r="V55" s="40">
        <v>4.5215341494999999</v>
      </c>
      <c r="W55" s="40">
        <v>0.22116387200000001</v>
      </c>
      <c r="Y55" s="37" t="s">
        <v>31</v>
      </c>
    </row>
    <row r="56" spans="5:25" hidden="1" x14ac:dyDescent="0.25">
      <c r="E56" s="37" t="s">
        <v>31</v>
      </c>
      <c r="N56" s="43" t="s">
        <v>253</v>
      </c>
      <c r="O56" s="43" t="s">
        <v>254</v>
      </c>
      <c r="P56" s="43" t="s">
        <v>255</v>
      </c>
      <c r="Q56" s="43" t="s">
        <v>179</v>
      </c>
      <c r="R56" s="43"/>
      <c r="T56" s="40" t="s">
        <v>212</v>
      </c>
      <c r="U56" s="40" t="s">
        <v>260</v>
      </c>
      <c r="V56" s="40">
        <v>85.221966529499994</v>
      </c>
      <c r="W56" s="40">
        <v>1.1734063899999999E-2</v>
      </c>
      <c r="Y56" s="37" t="s">
        <v>31</v>
      </c>
    </row>
    <row r="57" spans="5:25" hidden="1" x14ac:dyDescent="0.25">
      <c r="E57" s="37" t="s">
        <v>31</v>
      </c>
      <c r="N57" s="43" t="s">
        <v>257</v>
      </c>
      <c r="O57" s="43" t="s">
        <v>258</v>
      </c>
      <c r="P57" s="43" t="s">
        <v>259</v>
      </c>
      <c r="Q57" s="43" t="s">
        <v>179</v>
      </c>
      <c r="R57" s="43"/>
      <c r="T57" s="40" t="s">
        <v>263</v>
      </c>
      <c r="U57" s="40" t="s">
        <v>264</v>
      </c>
      <c r="V57" s="40">
        <v>3.7038550869</v>
      </c>
      <c r="W57" s="40">
        <v>0.26998896459999999</v>
      </c>
      <c r="Y57" s="37" t="s">
        <v>31</v>
      </c>
    </row>
    <row r="58" spans="5:25" hidden="1" x14ac:dyDescent="0.25">
      <c r="E58" s="37" t="s">
        <v>31</v>
      </c>
      <c r="N58" s="43" t="s">
        <v>261</v>
      </c>
      <c r="O58" s="43" t="s">
        <v>262</v>
      </c>
      <c r="P58" s="43" t="s">
        <v>160</v>
      </c>
      <c r="Q58" s="43" t="s">
        <v>179</v>
      </c>
      <c r="R58" s="43"/>
      <c r="T58" s="40" t="s">
        <v>267</v>
      </c>
      <c r="U58" s="40" t="s">
        <v>268</v>
      </c>
      <c r="V58" s="40">
        <v>2.6078641759000001</v>
      </c>
      <c r="W58" s="40">
        <v>0.38345555310000001</v>
      </c>
      <c r="Y58" s="37" t="s">
        <v>31</v>
      </c>
    </row>
    <row r="59" spans="5:25" hidden="1" x14ac:dyDescent="0.25">
      <c r="E59" s="37" t="s">
        <v>31</v>
      </c>
      <c r="N59" s="43" t="s">
        <v>265</v>
      </c>
      <c r="O59" s="43" t="s">
        <v>266</v>
      </c>
      <c r="P59" s="43" t="s">
        <v>185</v>
      </c>
      <c r="Q59" s="43" t="s">
        <v>179</v>
      </c>
      <c r="R59" s="43"/>
      <c r="T59" s="40" t="s">
        <v>272</v>
      </c>
      <c r="U59" s="40" t="s">
        <v>273</v>
      </c>
      <c r="V59" s="40">
        <v>655.95699999999999</v>
      </c>
      <c r="W59" s="40">
        <v>1.5244901999999999E-3</v>
      </c>
      <c r="Y59" s="37" t="s">
        <v>31</v>
      </c>
    </row>
    <row r="60" spans="5:25" hidden="1" x14ac:dyDescent="0.25">
      <c r="E60" s="37" t="s">
        <v>31</v>
      </c>
      <c r="N60" s="43" t="s">
        <v>269</v>
      </c>
      <c r="O60" s="43" t="s">
        <v>270</v>
      </c>
      <c r="P60" s="43" t="s">
        <v>271</v>
      </c>
      <c r="Q60" s="43" t="s">
        <v>179</v>
      </c>
      <c r="R60" s="43"/>
      <c r="T60" s="40" t="s">
        <v>242</v>
      </c>
      <c r="U60" s="40" t="s">
        <v>276</v>
      </c>
      <c r="V60" s="40">
        <v>2.3357595743999999</v>
      </c>
      <c r="W60" s="40">
        <v>0.42812625539999999</v>
      </c>
      <c r="Y60" s="37" t="s">
        <v>31</v>
      </c>
    </row>
    <row r="61" spans="5:25" hidden="1" x14ac:dyDescent="0.25">
      <c r="E61" s="37" t="s">
        <v>31</v>
      </c>
      <c r="N61" s="43" t="s">
        <v>274</v>
      </c>
      <c r="O61" s="43" t="s">
        <v>275</v>
      </c>
      <c r="P61" s="43" t="s">
        <v>94</v>
      </c>
      <c r="Q61" s="43" t="s">
        <v>179</v>
      </c>
      <c r="R61" s="43"/>
      <c r="T61" s="40" t="s">
        <v>279</v>
      </c>
      <c r="U61" s="40" t="s">
        <v>280</v>
      </c>
      <c r="V61" s="40">
        <v>6.8513440877000003</v>
      </c>
      <c r="W61" s="40">
        <v>0.14595676220000001</v>
      </c>
      <c r="Y61" s="37" t="s">
        <v>31</v>
      </c>
    </row>
    <row r="62" spans="5:25" hidden="1" x14ac:dyDescent="0.25">
      <c r="E62" s="37" t="s">
        <v>31</v>
      </c>
      <c r="N62" s="43" t="s">
        <v>277</v>
      </c>
      <c r="O62" s="43" t="s">
        <v>278</v>
      </c>
      <c r="P62" s="43" t="s">
        <v>221</v>
      </c>
      <c r="Q62" s="43" t="s">
        <v>179</v>
      </c>
      <c r="R62" s="43"/>
      <c r="T62" s="40" t="s">
        <v>283</v>
      </c>
      <c r="U62" s="40" t="s">
        <v>284</v>
      </c>
      <c r="V62" s="40">
        <v>20262.027072962999</v>
      </c>
      <c r="W62" s="40">
        <v>4.9353400000000001E-5</v>
      </c>
      <c r="Y62" s="37" t="s">
        <v>31</v>
      </c>
    </row>
    <row r="63" spans="5:25" hidden="1" x14ac:dyDescent="0.25">
      <c r="E63" s="37" t="s">
        <v>31</v>
      </c>
      <c r="N63" s="43" t="s">
        <v>281</v>
      </c>
      <c r="O63" s="43" t="s">
        <v>282</v>
      </c>
      <c r="P63" s="43" t="s">
        <v>147</v>
      </c>
      <c r="Q63" s="43" t="s">
        <v>179</v>
      </c>
      <c r="R63" s="43"/>
      <c r="T63" s="40" t="s">
        <v>69</v>
      </c>
      <c r="U63" s="40" t="s">
        <v>287</v>
      </c>
      <c r="V63" s="40">
        <v>7.6424769333000002</v>
      </c>
      <c r="W63" s="40">
        <v>0.1308476308</v>
      </c>
      <c r="Y63" s="37" t="s">
        <v>31</v>
      </c>
    </row>
    <row r="64" spans="5:25" hidden="1" x14ac:dyDescent="0.25">
      <c r="E64" s="37" t="s">
        <v>31</v>
      </c>
      <c r="N64" s="43" t="s">
        <v>285</v>
      </c>
      <c r="O64" s="43" t="s">
        <v>286</v>
      </c>
      <c r="P64" s="43" t="s">
        <v>151</v>
      </c>
      <c r="Q64" s="43" t="s">
        <v>179</v>
      </c>
      <c r="R64" s="43"/>
      <c r="T64" s="40" t="s">
        <v>290</v>
      </c>
      <c r="U64" s="40" t="s">
        <v>291</v>
      </c>
      <c r="V64" s="40">
        <v>3037.1937708249002</v>
      </c>
      <c r="W64" s="40">
        <v>3.2925130000000002E-4</v>
      </c>
      <c r="Y64" s="37" t="s">
        <v>31</v>
      </c>
    </row>
    <row r="65" spans="5:25" hidden="1" x14ac:dyDescent="0.25">
      <c r="E65" s="37" t="s">
        <v>31</v>
      </c>
      <c r="N65" s="43" t="s">
        <v>288</v>
      </c>
      <c r="O65" s="43" t="s">
        <v>289</v>
      </c>
      <c r="P65" s="43" t="s">
        <v>166</v>
      </c>
      <c r="Q65" s="43" t="s">
        <v>179</v>
      </c>
      <c r="R65" s="43"/>
      <c r="T65" s="40" t="s">
        <v>55</v>
      </c>
      <c r="U65" s="40" t="s">
        <v>295</v>
      </c>
      <c r="V65" s="40">
        <v>1.9618913443999999</v>
      </c>
      <c r="W65" s="40">
        <v>0.50971222380000003</v>
      </c>
      <c r="Y65" s="37" t="s">
        <v>31</v>
      </c>
    </row>
    <row r="66" spans="5:25" hidden="1" x14ac:dyDescent="0.25">
      <c r="E66" s="37" t="s">
        <v>31</v>
      </c>
      <c r="N66" s="43" t="s">
        <v>292</v>
      </c>
      <c r="O66" s="43" t="s">
        <v>293</v>
      </c>
      <c r="P66" s="43" t="s">
        <v>294</v>
      </c>
      <c r="Q66" s="43" t="s">
        <v>179</v>
      </c>
      <c r="R66" s="43"/>
      <c r="T66" s="40" t="s">
        <v>189</v>
      </c>
      <c r="U66" s="40" t="s">
        <v>298</v>
      </c>
      <c r="V66" s="40">
        <v>116.43481665260001</v>
      </c>
      <c r="W66" s="40">
        <v>8.5884963999999994E-3</v>
      </c>
      <c r="Y66" s="37" t="s">
        <v>31</v>
      </c>
    </row>
    <row r="67" spans="5:25" hidden="1" x14ac:dyDescent="0.25">
      <c r="E67" s="37" t="s">
        <v>31</v>
      </c>
      <c r="N67" s="43" t="s">
        <v>296</v>
      </c>
      <c r="O67" s="43" t="s">
        <v>297</v>
      </c>
      <c r="P67" s="43" t="s">
        <v>89</v>
      </c>
      <c r="Q67" s="43" t="s">
        <v>179</v>
      </c>
      <c r="R67" s="43"/>
      <c r="T67" s="40" t="s">
        <v>259</v>
      </c>
      <c r="U67" s="40" t="s">
        <v>302</v>
      </c>
      <c r="V67" s="40">
        <v>32740.3589009643</v>
      </c>
      <c r="W67" s="40">
        <v>3.0543300000000003E-5</v>
      </c>
      <c r="Y67" s="37" t="s">
        <v>31</v>
      </c>
    </row>
    <row r="68" spans="5:25" hidden="1" x14ac:dyDescent="0.25">
      <c r="E68" s="37" t="s">
        <v>31</v>
      </c>
      <c r="N68" s="43" t="s">
        <v>299</v>
      </c>
      <c r="O68" s="43" t="s">
        <v>300</v>
      </c>
      <c r="P68" s="43" t="s">
        <v>301</v>
      </c>
      <c r="Q68" s="43" t="s">
        <v>179</v>
      </c>
      <c r="R68" s="43"/>
      <c r="T68" s="40" t="s">
        <v>233</v>
      </c>
      <c r="U68" s="40" t="s">
        <v>305</v>
      </c>
      <c r="V68" s="40">
        <v>49.475288867899998</v>
      </c>
      <c r="W68" s="40">
        <v>2.02121104E-2</v>
      </c>
      <c r="Y68" s="37" t="s">
        <v>31</v>
      </c>
    </row>
    <row r="69" spans="5:25" hidden="1" x14ac:dyDescent="0.25">
      <c r="E69" s="37" t="s">
        <v>31</v>
      </c>
      <c r="N69" s="43" t="s">
        <v>303</v>
      </c>
      <c r="O69" s="43" t="s">
        <v>304</v>
      </c>
      <c r="P69" s="43" t="s">
        <v>126</v>
      </c>
      <c r="Q69" s="43" t="s">
        <v>179</v>
      </c>
      <c r="R69" s="43"/>
      <c r="T69" s="40" t="s">
        <v>86</v>
      </c>
      <c r="U69" s="40" t="s">
        <v>308</v>
      </c>
      <c r="V69" s="40">
        <v>140.9931634042</v>
      </c>
      <c r="W69" s="40">
        <v>7.0925425E-3</v>
      </c>
      <c r="Y69" s="37" t="s">
        <v>31</v>
      </c>
    </row>
    <row r="70" spans="5:25" hidden="1" x14ac:dyDescent="0.25">
      <c r="E70" s="37" t="s">
        <v>31</v>
      </c>
      <c r="N70" s="43" t="s">
        <v>306</v>
      </c>
      <c r="O70" s="43" t="s">
        <v>307</v>
      </c>
      <c r="P70" s="43" t="s">
        <v>217</v>
      </c>
      <c r="Q70" s="43" t="s">
        <v>179</v>
      </c>
      <c r="R70" s="43"/>
      <c r="T70" s="40" t="s">
        <v>311</v>
      </c>
      <c r="U70" s="40" t="s">
        <v>312</v>
      </c>
      <c r="V70" s="40">
        <v>7.8443777899999997E-2</v>
      </c>
      <c r="W70" s="40">
        <v>12.747983681999999</v>
      </c>
      <c r="Y70" s="37" t="s">
        <v>31</v>
      </c>
    </row>
    <row r="71" spans="5:25" hidden="1" x14ac:dyDescent="0.25">
      <c r="E71" s="37" t="s">
        <v>31</v>
      </c>
      <c r="N71" s="43" t="s">
        <v>309</v>
      </c>
      <c r="O71" s="43" t="s">
        <v>310</v>
      </c>
      <c r="P71" s="43" t="s">
        <v>103</v>
      </c>
      <c r="Q71" s="43" t="s">
        <v>179</v>
      </c>
      <c r="R71" s="43"/>
      <c r="T71" s="40" t="s">
        <v>228</v>
      </c>
      <c r="U71" s="40" t="s">
        <v>315</v>
      </c>
      <c r="V71" s="40">
        <v>583.80746562820002</v>
      </c>
      <c r="W71" s="40">
        <v>1.7128935E-3</v>
      </c>
      <c r="Y71" s="37" t="s">
        <v>31</v>
      </c>
    </row>
    <row r="72" spans="5:25" hidden="1" x14ac:dyDescent="0.25">
      <c r="E72" s="37" t="s">
        <v>31</v>
      </c>
      <c r="N72" s="43" t="s">
        <v>313</v>
      </c>
      <c r="O72" s="43" t="s">
        <v>314</v>
      </c>
      <c r="P72" s="43" t="s">
        <v>203</v>
      </c>
      <c r="Q72" s="43" t="s">
        <v>179</v>
      </c>
      <c r="R72" s="43"/>
      <c r="T72" s="40" t="s">
        <v>318</v>
      </c>
      <c r="U72" s="40" t="s">
        <v>319</v>
      </c>
      <c r="V72" s="40">
        <v>205.17743269140001</v>
      </c>
      <c r="W72" s="40">
        <v>4.8738304000000001E-3</v>
      </c>
      <c r="Y72" s="37" t="s">
        <v>31</v>
      </c>
    </row>
    <row r="73" spans="5:25" hidden="1" x14ac:dyDescent="0.25">
      <c r="E73" s="37" t="s">
        <v>31</v>
      </c>
      <c r="N73" s="43" t="s">
        <v>316</v>
      </c>
      <c r="O73" s="43" t="s">
        <v>317</v>
      </c>
      <c r="P73" s="43" t="s">
        <v>180</v>
      </c>
      <c r="Q73" s="43" t="s">
        <v>179</v>
      </c>
      <c r="R73" s="43"/>
      <c r="T73" s="40" t="s">
        <v>322</v>
      </c>
      <c r="U73" s="40" t="s">
        <v>323</v>
      </c>
      <c r="V73" s="40">
        <v>1.4832806787999999</v>
      </c>
      <c r="W73" s="40">
        <v>0.67418123510000005</v>
      </c>
      <c r="Y73" s="37" t="s">
        <v>31</v>
      </c>
    </row>
    <row r="74" spans="5:25" hidden="1" x14ac:dyDescent="0.25">
      <c r="E74" s="37" t="s">
        <v>31</v>
      </c>
      <c r="N74" s="43" t="s">
        <v>320</v>
      </c>
      <c r="O74" s="43" t="s">
        <v>321</v>
      </c>
      <c r="P74" s="43" t="s">
        <v>263</v>
      </c>
      <c r="Q74" s="43" t="s">
        <v>179</v>
      </c>
      <c r="R74" s="43"/>
      <c r="T74" s="40" t="s">
        <v>271</v>
      </c>
      <c r="U74" s="40" t="s">
        <v>326</v>
      </c>
      <c r="V74" s="40">
        <v>130.3711320868</v>
      </c>
      <c r="W74" s="40">
        <v>7.6704097000000002E-3</v>
      </c>
      <c r="Y74" s="37" t="s">
        <v>31</v>
      </c>
    </row>
    <row r="75" spans="5:25" hidden="1" x14ac:dyDescent="0.25">
      <c r="E75" s="37" t="s">
        <v>31</v>
      </c>
      <c r="N75" s="43" t="s">
        <v>324</v>
      </c>
      <c r="O75" s="43" t="s">
        <v>325</v>
      </c>
      <c r="P75" s="43" t="s">
        <v>135</v>
      </c>
      <c r="Q75" s="43" t="s">
        <v>179</v>
      </c>
      <c r="R75" s="43"/>
      <c r="T75" s="40" t="s">
        <v>301</v>
      </c>
      <c r="U75" s="40" t="s">
        <v>329</v>
      </c>
      <c r="V75" s="40">
        <v>39.010825177999997</v>
      </c>
      <c r="W75" s="40">
        <v>2.5633910499999999E-2</v>
      </c>
      <c r="Y75" s="37" t="s">
        <v>31</v>
      </c>
    </row>
    <row r="76" spans="5:25" hidden="1" x14ac:dyDescent="0.25">
      <c r="E76" s="37" t="s">
        <v>31</v>
      </c>
      <c r="N76" s="43" t="s">
        <v>327</v>
      </c>
      <c r="O76" s="43" t="s">
        <v>328</v>
      </c>
      <c r="P76" s="43" t="s">
        <v>194</v>
      </c>
      <c r="Q76" s="43" t="s">
        <v>179</v>
      </c>
      <c r="R76" s="43"/>
      <c r="T76" s="40" t="s">
        <v>332</v>
      </c>
      <c r="U76" s="40" t="s">
        <v>333</v>
      </c>
      <c r="V76" s="40">
        <v>4.1401460704000002</v>
      </c>
      <c r="W76" s="40">
        <v>0.24153737159999999</v>
      </c>
      <c r="Y76" s="37" t="s">
        <v>31</v>
      </c>
    </row>
    <row r="77" spans="5:25" hidden="1" x14ac:dyDescent="0.25">
      <c r="E77" s="37" t="s">
        <v>31</v>
      </c>
      <c r="N77" s="43" t="s">
        <v>330</v>
      </c>
      <c r="O77" s="43" t="s">
        <v>331</v>
      </c>
      <c r="P77" s="43" t="s">
        <v>171</v>
      </c>
      <c r="Q77" s="43" t="s">
        <v>179</v>
      </c>
      <c r="R77" s="43"/>
      <c r="T77" s="40" t="s">
        <v>337</v>
      </c>
      <c r="U77" s="40" t="s">
        <v>338</v>
      </c>
      <c r="V77" s="40">
        <v>146.93885577169999</v>
      </c>
      <c r="W77" s="40">
        <v>6.8055518000000002E-3</v>
      </c>
      <c r="Y77" s="37" t="s">
        <v>31</v>
      </c>
    </row>
    <row r="78" spans="5:25" hidden="1" x14ac:dyDescent="0.25">
      <c r="E78" s="37" t="s">
        <v>31</v>
      </c>
      <c r="N78" s="43" t="s">
        <v>334</v>
      </c>
      <c r="O78" s="43" t="s">
        <v>335</v>
      </c>
      <c r="P78" s="43" t="s">
        <v>336</v>
      </c>
      <c r="Q78" s="43" t="s">
        <v>179</v>
      </c>
      <c r="R78" s="43"/>
      <c r="T78" s="40" t="s">
        <v>341</v>
      </c>
      <c r="U78" s="40" t="s">
        <v>342</v>
      </c>
      <c r="V78" s="40">
        <v>32.507186682399997</v>
      </c>
      <c r="W78" s="40">
        <v>3.0762428299999998E-2</v>
      </c>
      <c r="Y78" s="37" t="s">
        <v>31</v>
      </c>
    </row>
    <row r="79" spans="5:25" hidden="1" x14ac:dyDescent="0.25">
      <c r="E79" s="37" t="s">
        <v>31</v>
      </c>
      <c r="N79" s="43" t="s">
        <v>339</v>
      </c>
      <c r="O79" s="43" t="s">
        <v>340</v>
      </c>
      <c r="P79" s="43" t="s">
        <v>81</v>
      </c>
      <c r="Q79" s="43" t="s">
        <v>179</v>
      </c>
      <c r="R79" s="43"/>
      <c r="T79" s="40" t="s">
        <v>178</v>
      </c>
      <c r="U79" s="40" t="s">
        <v>345</v>
      </c>
      <c r="V79" s="40">
        <v>74.0608019501</v>
      </c>
      <c r="W79" s="40">
        <v>1.35024193E-2</v>
      </c>
      <c r="Y79" s="37" t="s">
        <v>31</v>
      </c>
    </row>
    <row r="80" spans="5:25" hidden="1" x14ac:dyDescent="0.25">
      <c r="E80" s="37" t="s">
        <v>31</v>
      </c>
      <c r="N80" s="43" t="s">
        <v>343</v>
      </c>
      <c r="O80" s="43" t="s">
        <v>344</v>
      </c>
      <c r="P80" s="43" t="s">
        <v>131</v>
      </c>
      <c r="Q80" s="43" t="s">
        <v>179</v>
      </c>
      <c r="R80" s="43"/>
      <c r="T80" s="40" t="s">
        <v>294</v>
      </c>
      <c r="U80" s="40" t="s">
        <v>348</v>
      </c>
      <c r="V80" s="40">
        <v>1644.6485767954</v>
      </c>
      <c r="W80" s="40">
        <v>6.0803259999999998E-4</v>
      </c>
      <c r="Y80" s="37" t="s">
        <v>31</v>
      </c>
    </row>
    <row r="81" spans="5:25" hidden="1" x14ac:dyDescent="0.25">
      <c r="E81" s="37" t="s">
        <v>31</v>
      </c>
      <c r="N81" s="43" t="s">
        <v>346</v>
      </c>
      <c r="O81" s="43" t="s">
        <v>347</v>
      </c>
      <c r="P81" s="43" t="s">
        <v>234</v>
      </c>
      <c r="Q81" s="43" t="s">
        <v>179</v>
      </c>
      <c r="R81" s="43"/>
      <c r="T81" s="40" t="s">
        <v>352</v>
      </c>
      <c r="U81" s="40" t="s">
        <v>353</v>
      </c>
      <c r="V81" s="40">
        <v>119.3317422434</v>
      </c>
      <c r="W81" s="40">
        <v>8.3800000000000003E-3</v>
      </c>
      <c r="Y81" s="37" t="s">
        <v>31</v>
      </c>
    </row>
    <row r="82" spans="5:25" hidden="1" x14ac:dyDescent="0.25">
      <c r="E82" s="37" t="s">
        <v>31</v>
      </c>
      <c r="N82" s="43" t="s">
        <v>349</v>
      </c>
      <c r="O82" s="43" t="s">
        <v>350</v>
      </c>
      <c r="P82" s="43" t="s">
        <v>351</v>
      </c>
      <c r="Q82" s="43" t="s">
        <v>179</v>
      </c>
      <c r="R82" s="43"/>
      <c r="T82" s="40" t="s">
        <v>355</v>
      </c>
      <c r="U82" s="40" t="s">
        <v>356</v>
      </c>
      <c r="V82" s="40">
        <v>6.9789198888000001</v>
      </c>
      <c r="W82" s="40">
        <v>0.14328864869999999</v>
      </c>
      <c r="Y82" s="37" t="s">
        <v>31</v>
      </c>
    </row>
    <row r="83" spans="5:25" hidden="1" x14ac:dyDescent="0.25">
      <c r="E83" s="37" t="s">
        <v>31</v>
      </c>
      <c r="N83" s="43" t="s">
        <v>354</v>
      </c>
      <c r="O83" s="43" t="s">
        <v>129</v>
      </c>
      <c r="P83" s="43" t="s">
        <v>60</v>
      </c>
      <c r="Q83" s="43" t="s">
        <v>179</v>
      </c>
      <c r="R83" s="43"/>
      <c r="T83" s="40" t="s">
        <v>360</v>
      </c>
      <c r="U83" s="40" t="s">
        <v>361</v>
      </c>
      <c r="V83" s="40">
        <v>2345.7150824025998</v>
      </c>
      <c r="W83" s="40">
        <v>4.263092E-4</v>
      </c>
      <c r="Y83" s="37" t="s">
        <v>31</v>
      </c>
    </row>
    <row r="84" spans="5:25" hidden="1" x14ac:dyDescent="0.25">
      <c r="E84" s="37" t="s">
        <v>31</v>
      </c>
      <c r="N84" s="43" t="s">
        <v>357</v>
      </c>
      <c r="O84" s="43" t="s">
        <v>358</v>
      </c>
      <c r="P84" s="43" t="s">
        <v>359</v>
      </c>
      <c r="Q84" s="43" t="s">
        <v>179</v>
      </c>
      <c r="R84" s="43"/>
      <c r="T84" s="40" t="s">
        <v>184</v>
      </c>
      <c r="U84" s="40" t="s">
        <v>364</v>
      </c>
      <c r="V84" s="40">
        <v>137.02688175349999</v>
      </c>
      <c r="W84" s="40">
        <v>7.2978380999999997E-3</v>
      </c>
      <c r="Y84" s="37" t="s">
        <v>31</v>
      </c>
    </row>
    <row r="85" spans="5:25" hidden="1" x14ac:dyDescent="0.25">
      <c r="E85" s="37" t="s">
        <v>31</v>
      </c>
      <c r="N85" s="43" t="s">
        <v>362</v>
      </c>
      <c r="O85" s="43" t="s">
        <v>363</v>
      </c>
      <c r="P85" s="43" t="s">
        <v>110</v>
      </c>
      <c r="Q85" s="43" t="s">
        <v>179</v>
      </c>
      <c r="R85" s="43"/>
      <c r="T85" s="40" t="s">
        <v>367</v>
      </c>
      <c r="U85" s="40" t="s">
        <v>368</v>
      </c>
      <c r="V85" s="40">
        <v>2.9339617851000002</v>
      </c>
      <c r="W85" s="40">
        <v>0.34083606849999998</v>
      </c>
      <c r="Y85" s="37" t="s">
        <v>31</v>
      </c>
    </row>
    <row r="86" spans="5:25" hidden="1" x14ac:dyDescent="0.25">
      <c r="E86" s="37" t="s">
        <v>31</v>
      </c>
      <c r="N86" s="43" t="s">
        <v>365</v>
      </c>
      <c r="O86" s="43" t="s">
        <v>366</v>
      </c>
      <c r="P86" s="43" t="s">
        <v>355</v>
      </c>
      <c r="Q86" s="43" t="s">
        <v>179</v>
      </c>
      <c r="R86" s="43"/>
      <c r="T86" s="40" t="s">
        <v>371</v>
      </c>
      <c r="U86" s="40" t="s">
        <v>372</v>
      </c>
      <c r="V86" s="40">
        <v>8.2949617292000006</v>
      </c>
      <c r="W86" s="40">
        <v>0.1205551071</v>
      </c>
      <c r="Y86" s="37" t="s">
        <v>31</v>
      </c>
    </row>
    <row r="87" spans="5:25" hidden="1" x14ac:dyDescent="0.25">
      <c r="E87" s="37" t="s">
        <v>31</v>
      </c>
      <c r="N87" s="43" t="s">
        <v>369</v>
      </c>
      <c r="O87" s="43" t="s">
        <v>370</v>
      </c>
      <c r="P87" s="43" t="s">
        <v>247</v>
      </c>
      <c r="Q87" s="43" t="s">
        <v>179</v>
      </c>
      <c r="R87" s="43"/>
      <c r="T87" s="40" t="s">
        <v>375</v>
      </c>
      <c r="U87" s="40" t="s">
        <v>376</v>
      </c>
      <c r="V87" s="40">
        <v>111.8491433839</v>
      </c>
      <c r="W87" s="40">
        <v>8.9406138000000003E-3</v>
      </c>
      <c r="Y87" s="37" t="s">
        <v>31</v>
      </c>
    </row>
    <row r="88" spans="5:25" hidden="1" x14ac:dyDescent="0.25">
      <c r="E88" s="37" t="s">
        <v>31</v>
      </c>
      <c r="N88" s="43" t="s">
        <v>373</v>
      </c>
      <c r="O88" s="43" t="s">
        <v>374</v>
      </c>
      <c r="P88" s="43" t="s">
        <v>142</v>
      </c>
      <c r="Q88" s="43" t="s">
        <v>179</v>
      </c>
      <c r="R88" s="43"/>
      <c r="T88" s="40" t="s">
        <v>379</v>
      </c>
      <c r="U88" s="40" t="s">
        <v>380</v>
      </c>
      <c r="V88" s="40">
        <v>7.4975084506999998</v>
      </c>
      <c r="W88" s="40">
        <v>0.13337764229999999</v>
      </c>
      <c r="Y88" s="37" t="s">
        <v>31</v>
      </c>
    </row>
    <row r="89" spans="5:25" hidden="1" x14ac:dyDescent="0.25">
      <c r="E89" s="37" t="s">
        <v>31</v>
      </c>
      <c r="N89" s="43" t="s">
        <v>377</v>
      </c>
      <c r="O89" s="43" t="s">
        <v>378</v>
      </c>
      <c r="P89" s="43" t="s">
        <v>118</v>
      </c>
      <c r="Q89" s="43" t="s">
        <v>179</v>
      </c>
      <c r="R89" s="43"/>
      <c r="T89" s="40" t="s">
        <v>383</v>
      </c>
      <c r="U89" s="40" t="s">
        <v>384</v>
      </c>
      <c r="V89" s="40">
        <v>393.25954406490001</v>
      </c>
      <c r="W89" s="40">
        <v>2.5428499000000001E-3</v>
      </c>
      <c r="Y89" s="37" t="s">
        <v>31</v>
      </c>
    </row>
    <row r="90" spans="5:25" hidden="1" x14ac:dyDescent="0.25">
      <c r="E90" s="37" t="s">
        <v>31</v>
      </c>
      <c r="N90" s="43" t="s">
        <v>381</v>
      </c>
      <c r="O90" s="43" t="s">
        <v>382</v>
      </c>
      <c r="P90" s="43" t="s">
        <v>47</v>
      </c>
      <c r="Q90" s="43" t="s">
        <v>179</v>
      </c>
      <c r="R90" s="43"/>
      <c r="T90" s="40" t="s">
        <v>387</v>
      </c>
      <c r="U90" s="40" t="s">
        <v>388</v>
      </c>
      <c r="V90" s="40">
        <v>2.1733050237999998</v>
      </c>
      <c r="W90" s="40">
        <v>0.46012869290000002</v>
      </c>
      <c r="Y90" s="37" t="s">
        <v>31</v>
      </c>
    </row>
    <row r="91" spans="5:25" hidden="1" x14ac:dyDescent="0.25">
      <c r="E91" s="37" t="s">
        <v>31</v>
      </c>
      <c r="N91" s="43" t="s">
        <v>385</v>
      </c>
      <c r="O91" s="43" t="s">
        <v>386</v>
      </c>
      <c r="P91" s="43" t="s">
        <v>279</v>
      </c>
      <c r="Q91" s="43" t="s">
        <v>179</v>
      </c>
      <c r="R91" s="43"/>
      <c r="T91" s="40" t="s">
        <v>392</v>
      </c>
      <c r="U91" s="40" t="s">
        <v>393</v>
      </c>
      <c r="V91" s="40">
        <v>1.0866525118999999</v>
      </c>
      <c r="W91" s="40">
        <v>0.92025738589999995</v>
      </c>
      <c r="Y91" s="37" t="s">
        <v>31</v>
      </c>
    </row>
    <row r="92" spans="5:25" hidden="1" x14ac:dyDescent="0.25">
      <c r="E92" s="37" t="s">
        <v>31</v>
      </c>
      <c r="N92" s="43" t="s">
        <v>389</v>
      </c>
      <c r="O92" s="43" t="s">
        <v>390</v>
      </c>
      <c r="P92" s="43" t="s">
        <v>391</v>
      </c>
      <c r="Q92" s="43" t="s">
        <v>179</v>
      </c>
      <c r="R92" s="43"/>
      <c r="T92" s="40" t="s">
        <v>397</v>
      </c>
      <c r="U92" s="40" t="s">
        <v>398</v>
      </c>
      <c r="V92" s="40">
        <v>8850.7847096129008</v>
      </c>
      <c r="W92" s="40">
        <v>1.1298429999999999E-4</v>
      </c>
      <c r="Y92" s="37" t="s">
        <v>31</v>
      </c>
    </row>
    <row r="93" spans="5:25" hidden="1" x14ac:dyDescent="0.25">
      <c r="E93" s="37" t="s">
        <v>31</v>
      </c>
      <c r="N93" s="43" t="s">
        <v>394</v>
      </c>
      <c r="O93" s="43" t="s">
        <v>395</v>
      </c>
      <c r="P93" s="43" t="s">
        <v>396</v>
      </c>
      <c r="Q93" s="43" t="s">
        <v>179</v>
      </c>
      <c r="R93" s="43"/>
      <c r="T93" s="40" t="s">
        <v>399</v>
      </c>
      <c r="U93" s="40" t="s">
        <v>400</v>
      </c>
      <c r="V93" s="40">
        <v>1.5385976158000001</v>
      </c>
      <c r="W93" s="40">
        <v>0.64994251240000001</v>
      </c>
      <c r="Y93" s="37" t="s">
        <v>31</v>
      </c>
    </row>
    <row r="94" spans="5:25" hidden="1" x14ac:dyDescent="0.25">
      <c r="E94" s="37" t="s">
        <v>31</v>
      </c>
      <c r="T94" s="40" t="s">
        <v>401</v>
      </c>
      <c r="U94" s="40" t="s">
        <v>402</v>
      </c>
      <c r="V94" s="40">
        <v>12.23955745</v>
      </c>
      <c r="W94" s="40">
        <v>8.1702300399999997E-2</v>
      </c>
      <c r="Y94" s="37" t="s">
        <v>31</v>
      </c>
    </row>
    <row r="95" spans="5:25" hidden="1" x14ac:dyDescent="0.25">
      <c r="E95" s="37" t="s">
        <v>31</v>
      </c>
      <c r="T95" s="40" t="s">
        <v>403</v>
      </c>
      <c r="U95" s="40" t="s">
        <v>404</v>
      </c>
      <c r="V95" s="40">
        <v>24.1780183903</v>
      </c>
      <c r="W95" s="40">
        <v>4.13598825E-2</v>
      </c>
      <c r="Y95" s="37" t="s">
        <v>31</v>
      </c>
    </row>
    <row r="96" spans="5:25" hidden="1" x14ac:dyDescent="0.25">
      <c r="E96" s="37" t="s">
        <v>31</v>
      </c>
      <c r="T96" s="40" t="s">
        <v>405</v>
      </c>
      <c r="U96" s="40" t="s">
        <v>406</v>
      </c>
      <c r="V96" s="40">
        <v>6282.6810356325996</v>
      </c>
      <c r="W96" s="40">
        <v>1.5916770000000001E-4</v>
      </c>
      <c r="Y96" s="37" t="s">
        <v>31</v>
      </c>
    </row>
    <row r="97" spans="5:25" hidden="1" x14ac:dyDescent="0.25">
      <c r="E97" s="37" t="s">
        <v>31</v>
      </c>
      <c r="T97" s="40" t="s">
        <v>407</v>
      </c>
      <c r="U97" s="40" t="s">
        <v>408</v>
      </c>
      <c r="V97" s="40">
        <v>23.123965453699999</v>
      </c>
      <c r="W97" s="40">
        <v>4.3245177900000001E-2</v>
      </c>
      <c r="Y97" s="37" t="s">
        <v>31</v>
      </c>
    </row>
    <row r="98" spans="5:25" hidden="1" x14ac:dyDescent="0.25">
      <c r="E98" s="37" t="s">
        <v>31</v>
      </c>
      <c r="T98" s="40" t="s">
        <v>409</v>
      </c>
      <c r="U98" s="40" t="s">
        <v>410</v>
      </c>
      <c r="V98" s="40">
        <v>16.860355927899999</v>
      </c>
      <c r="W98" s="40">
        <v>5.9310728899999998E-2</v>
      </c>
      <c r="Y98" s="37" t="s">
        <v>31</v>
      </c>
    </row>
    <row r="99" spans="5:25" hidden="1" x14ac:dyDescent="0.25">
      <c r="E99" s="37" t="s">
        <v>31</v>
      </c>
      <c r="T99" s="40" t="s">
        <v>411</v>
      </c>
      <c r="U99" s="40" t="s">
        <v>412</v>
      </c>
      <c r="V99" s="40">
        <v>3.2694657452000002</v>
      </c>
      <c r="W99" s="40">
        <v>0.30586036919999998</v>
      </c>
      <c r="Y99" s="37" t="s">
        <v>31</v>
      </c>
    </row>
    <row r="100" spans="5:25" hidden="1" x14ac:dyDescent="0.25">
      <c r="E100" s="37" t="s">
        <v>31</v>
      </c>
      <c r="T100" s="40" t="s">
        <v>351</v>
      </c>
      <c r="U100" s="40" t="s">
        <v>413</v>
      </c>
      <c r="V100" s="40">
        <v>6.6285803227000004</v>
      </c>
      <c r="W100" s="40">
        <v>0.1508618665</v>
      </c>
      <c r="Y100" s="37" t="s">
        <v>31</v>
      </c>
    </row>
    <row r="101" spans="5:25" hidden="1" x14ac:dyDescent="0.25">
      <c r="E101" s="37" t="s">
        <v>31</v>
      </c>
      <c r="T101" s="40" t="s">
        <v>414</v>
      </c>
      <c r="U101" s="40" t="s">
        <v>415</v>
      </c>
      <c r="V101" s="40">
        <v>8.6751426067999997</v>
      </c>
      <c r="W101" s="40">
        <v>0.1152718803</v>
      </c>
      <c r="Y101" s="37" t="s">
        <v>31</v>
      </c>
    </row>
    <row r="102" spans="5:25" hidden="1" x14ac:dyDescent="0.25">
      <c r="E102" s="37" t="s">
        <v>31</v>
      </c>
      <c r="T102" s="40" t="s">
        <v>416</v>
      </c>
      <c r="U102" s="40" t="s">
        <v>417</v>
      </c>
      <c r="V102" s="40">
        <v>30.045941954700002</v>
      </c>
      <c r="W102" s="40">
        <v>3.3282364799999999E-2</v>
      </c>
      <c r="Y102" s="37" t="s">
        <v>31</v>
      </c>
    </row>
    <row r="103" spans="5:25" hidden="1" x14ac:dyDescent="0.25">
      <c r="E103" s="37" t="s">
        <v>31</v>
      </c>
      <c r="T103" s="40" t="s">
        <v>418</v>
      </c>
      <c r="U103" s="40" t="s">
        <v>419</v>
      </c>
      <c r="V103" s="40">
        <v>1.0866525118999999</v>
      </c>
      <c r="W103" s="40">
        <v>0.92025738589999995</v>
      </c>
      <c r="Y103" s="37" t="s">
        <v>31</v>
      </c>
    </row>
    <row r="104" spans="5:25" hidden="1" x14ac:dyDescent="0.25">
      <c r="E104" s="37" t="s">
        <v>31</v>
      </c>
      <c r="T104" s="40" t="s">
        <v>420</v>
      </c>
      <c r="U104" s="40" t="s">
        <v>421</v>
      </c>
      <c r="V104" s="40">
        <v>370.05149410450002</v>
      </c>
      <c r="W104" s="40">
        <v>2.7023265999999999E-3</v>
      </c>
      <c r="Y104" s="37" t="s">
        <v>31</v>
      </c>
    </row>
    <row r="105" spans="5:25" hidden="1" x14ac:dyDescent="0.25">
      <c r="E105" s="37" t="s">
        <v>31</v>
      </c>
      <c r="T105" s="40" t="s">
        <v>422</v>
      </c>
      <c r="U105" s="40" t="s">
        <v>423</v>
      </c>
      <c r="V105" s="40">
        <v>1.0866525118999999</v>
      </c>
      <c r="W105" s="40">
        <v>0.92025738589999995</v>
      </c>
      <c r="Y105" s="37" t="s">
        <v>31</v>
      </c>
    </row>
    <row r="106" spans="5:25" hidden="1" x14ac:dyDescent="0.25">
      <c r="E106" s="37" t="s">
        <v>31</v>
      </c>
      <c r="T106" s="40" t="s">
        <v>424</v>
      </c>
      <c r="U106" s="40" t="s">
        <v>425</v>
      </c>
      <c r="V106" s="40">
        <v>1.95583</v>
      </c>
      <c r="W106" s="40">
        <v>0.51129188120000002</v>
      </c>
      <c r="Y106" s="37" t="s">
        <v>31</v>
      </c>
    </row>
    <row r="107" spans="5:25" hidden="1" x14ac:dyDescent="0.25">
      <c r="E107" s="37" t="s">
        <v>31</v>
      </c>
      <c r="T107" s="40" t="s">
        <v>426</v>
      </c>
      <c r="U107" s="40" t="s">
        <v>427</v>
      </c>
      <c r="V107" s="40">
        <v>225.15742478499999</v>
      </c>
      <c r="W107" s="40">
        <v>4.4413370000000001E-3</v>
      </c>
      <c r="Y107" s="37" t="s">
        <v>31</v>
      </c>
    </row>
    <row r="108" spans="5:25" hidden="1" x14ac:dyDescent="0.25">
      <c r="E108" s="37" t="s">
        <v>31</v>
      </c>
      <c r="T108" s="40" t="s">
        <v>428</v>
      </c>
      <c r="U108" s="40" t="s">
        <v>429</v>
      </c>
      <c r="V108" s="40">
        <v>233.7932879402</v>
      </c>
      <c r="W108" s="40">
        <v>4.2772827999999997E-3</v>
      </c>
      <c r="Y108" s="37" t="s">
        <v>31</v>
      </c>
    </row>
    <row r="109" spans="5:25" hidden="1" x14ac:dyDescent="0.25">
      <c r="E109" s="37" t="s">
        <v>31</v>
      </c>
      <c r="T109" s="40" t="s">
        <v>430</v>
      </c>
      <c r="U109" s="40" t="s">
        <v>431</v>
      </c>
      <c r="V109" s="40">
        <v>3499.0210883919999</v>
      </c>
      <c r="W109" s="40">
        <v>2.8579419999999998E-4</v>
      </c>
      <c r="Y109" s="37" t="s">
        <v>31</v>
      </c>
    </row>
    <row r="110" spans="5:25" hidden="1" x14ac:dyDescent="0.25">
      <c r="E110" s="37" t="s">
        <v>31</v>
      </c>
      <c r="T110" s="40" t="s">
        <v>432</v>
      </c>
      <c r="U110" s="40" t="s">
        <v>433</v>
      </c>
      <c r="V110" s="40">
        <v>0.89105505620000003</v>
      </c>
      <c r="W110" s="40">
        <v>1.1222651092</v>
      </c>
      <c r="Y110" s="37" t="s">
        <v>31</v>
      </c>
    </row>
    <row r="111" spans="5:25" hidden="1" x14ac:dyDescent="0.25">
      <c r="E111" s="37" t="s">
        <v>31</v>
      </c>
      <c r="T111" s="40" t="s">
        <v>434</v>
      </c>
      <c r="U111" s="40" t="s">
        <v>435</v>
      </c>
      <c r="V111" s="40">
        <v>51.615994316299997</v>
      </c>
      <c r="W111" s="40">
        <v>1.9373839699999999E-2</v>
      </c>
      <c r="Y111" s="37" t="s">
        <v>31</v>
      </c>
    </row>
    <row r="112" spans="5:25" hidden="1" x14ac:dyDescent="0.25">
      <c r="E112" s="37" t="s">
        <v>31</v>
      </c>
      <c r="T112" s="40" t="s">
        <v>436</v>
      </c>
      <c r="U112" s="40" t="s">
        <v>437</v>
      </c>
      <c r="V112" s="40">
        <v>121.3464395065</v>
      </c>
      <c r="W112" s="40">
        <v>8.2408680999999998E-3</v>
      </c>
      <c r="Y112" s="37" t="s">
        <v>31</v>
      </c>
    </row>
    <row r="113" spans="1:25" hidden="1" x14ac:dyDescent="0.25">
      <c r="E113" s="37" t="s">
        <v>31</v>
      </c>
      <c r="T113" s="40" t="s">
        <v>24</v>
      </c>
      <c r="U113" s="40" t="s">
        <v>438</v>
      </c>
      <c r="V113" s="40">
        <v>13.1158958189</v>
      </c>
      <c r="W113" s="40">
        <v>7.6243362499999995E-2</v>
      </c>
      <c r="Y113" s="37" t="s">
        <v>31</v>
      </c>
    </row>
    <row r="114" spans="1:25" hidden="1" x14ac:dyDescent="0.25">
      <c r="E114" s="37" t="s">
        <v>31</v>
      </c>
      <c r="T114" s="40" t="s">
        <v>439</v>
      </c>
      <c r="U114" s="40" t="s">
        <v>440</v>
      </c>
      <c r="V114" s="40">
        <v>525.66649022249999</v>
      </c>
      <c r="W114" s="40">
        <v>1.9023468999999999E-3</v>
      </c>
      <c r="Y114" s="37" t="s">
        <v>31</v>
      </c>
    </row>
    <row r="115" spans="1:25" hidden="1" x14ac:dyDescent="0.25">
      <c r="E115" s="37" t="s">
        <v>31</v>
      </c>
      <c r="F115" s="37" t="s">
        <v>31</v>
      </c>
      <c r="G115" s="37" t="s">
        <v>31</v>
      </c>
      <c r="H115" s="37" t="s">
        <v>31</v>
      </c>
      <c r="I115" s="37" t="s">
        <v>31</v>
      </c>
      <c r="J115" s="37" t="s">
        <v>31</v>
      </c>
      <c r="K115" s="37" t="s">
        <v>31</v>
      </c>
      <c r="L115" s="37" t="s">
        <v>31</v>
      </c>
      <c r="M115" s="37"/>
      <c r="S115" s="37" t="s">
        <v>31</v>
      </c>
      <c r="T115" s="40" t="s">
        <v>441</v>
      </c>
      <c r="U115" s="40" t="s">
        <v>442</v>
      </c>
      <c r="V115" s="40">
        <v>8.7562652049</v>
      </c>
      <c r="W115" s="40">
        <v>0.1142039416</v>
      </c>
      <c r="X115" s="37"/>
      <c r="Y115" s="37" t="s">
        <v>31</v>
      </c>
    </row>
    <row r="116" spans="1:25" hidden="1" x14ac:dyDescent="0.25">
      <c r="N116" s="37" t="s">
        <v>31</v>
      </c>
      <c r="O116" s="37" t="s">
        <v>31</v>
      </c>
      <c r="P116" s="37"/>
      <c r="Q116" s="37" t="s">
        <v>31</v>
      </c>
      <c r="R116" s="37" t="s">
        <v>31</v>
      </c>
      <c r="T116" s="40" t="s">
        <v>443</v>
      </c>
      <c r="U116" s="40" t="s">
        <v>444</v>
      </c>
      <c r="V116" s="40">
        <v>1.6974002881000001</v>
      </c>
      <c r="W116" s="40">
        <v>0.58913622610000005</v>
      </c>
    </row>
    <row r="117" spans="1:25" hidden="1" x14ac:dyDescent="0.25">
      <c r="T117" s="40" t="s">
        <v>445</v>
      </c>
      <c r="U117" s="40" t="s">
        <v>446</v>
      </c>
      <c r="V117" s="40">
        <v>4506.6875909215996</v>
      </c>
      <c r="W117" s="40">
        <v>2.2189249999999999E-4</v>
      </c>
    </row>
    <row r="118" spans="1:25" hidden="1" x14ac:dyDescent="0.25">
      <c r="T118" s="40" t="s">
        <v>447</v>
      </c>
      <c r="U118" s="40" t="s">
        <v>448</v>
      </c>
      <c r="V118" s="40">
        <v>2.3898229864</v>
      </c>
      <c r="W118" s="40">
        <v>0.4184410334</v>
      </c>
    </row>
    <row r="119" spans="1:25" hidden="1" x14ac:dyDescent="0.25">
      <c r="T119" s="40" t="s">
        <v>449</v>
      </c>
      <c r="U119" s="40" t="s">
        <v>450</v>
      </c>
      <c r="V119" s="40">
        <v>2.1677491694</v>
      </c>
      <c r="W119" s="40">
        <v>0.46130798439999998</v>
      </c>
    </row>
    <row r="120" spans="1:25" hidden="1" x14ac:dyDescent="0.25">
      <c r="T120" s="40" t="s">
        <v>451</v>
      </c>
      <c r="U120" s="40" t="s">
        <v>452</v>
      </c>
      <c r="V120" s="40">
        <v>668.83462108859999</v>
      </c>
      <c r="W120" s="40">
        <v>1.4951379E-3</v>
      </c>
    </row>
    <row r="121" spans="1:25" hidden="1" x14ac:dyDescent="0.25">
      <c r="T121" s="40" t="s">
        <v>453</v>
      </c>
      <c r="U121" s="40" t="s">
        <v>454</v>
      </c>
      <c r="V121" s="40">
        <v>42.765209606699997</v>
      </c>
      <c r="W121" s="40">
        <v>2.3383493500000001E-2</v>
      </c>
    </row>
    <row r="122" spans="1:25" hidden="1" x14ac:dyDescent="0.25">
      <c r="T122" s="40" t="s">
        <v>455</v>
      </c>
      <c r="U122" s="40" t="s">
        <v>456</v>
      </c>
      <c r="V122" s="40">
        <v>1693.0046135760001</v>
      </c>
      <c r="W122" s="40">
        <v>5.9066580000000004E-4</v>
      </c>
    </row>
    <row r="123" spans="1:25" hidden="1" x14ac:dyDescent="0.25">
      <c r="A123" s="40"/>
      <c r="B123" s="40"/>
      <c r="C123" s="40"/>
      <c r="D123" s="40"/>
      <c r="T123" s="40" t="s">
        <v>457</v>
      </c>
      <c r="U123" s="40" t="s">
        <v>458</v>
      </c>
      <c r="V123" s="40">
        <v>671.55125236840001</v>
      </c>
      <c r="W123" s="40">
        <v>1.4890896000000001E-3</v>
      </c>
    </row>
    <row r="124" spans="1:25" hidden="1" x14ac:dyDescent="0.25">
      <c r="A124" s="40"/>
      <c r="B124" s="40"/>
      <c r="C124" s="40"/>
      <c r="D124" s="40"/>
      <c r="T124" s="40" t="s">
        <v>459</v>
      </c>
      <c r="U124" s="40" t="s">
        <v>460</v>
      </c>
      <c r="V124" s="40">
        <v>61.548441818000001</v>
      </c>
      <c r="W124" s="40">
        <v>1.6247365E-2</v>
      </c>
    </row>
    <row r="125" spans="1:25" hidden="1" x14ac:dyDescent="0.25">
      <c r="A125" s="40"/>
      <c r="B125" s="40"/>
      <c r="C125" s="40"/>
      <c r="D125" s="40"/>
      <c r="T125" s="40" t="s">
        <v>461</v>
      </c>
      <c r="U125" s="40" t="s">
        <v>462</v>
      </c>
      <c r="V125" s="40">
        <v>8426.9902299628993</v>
      </c>
      <c r="W125" s="40">
        <v>1.186663E-4</v>
      </c>
    </row>
    <row r="126" spans="1:25" hidden="1" x14ac:dyDescent="0.25">
      <c r="A126" s="40"/>
      <c r="B126" s="40"/>
      <c r="C126" s="40"/>
      <c r="D126" s="40"/>
      <c r="T126" s="40" t="s">
        <v>463</v>
      </c>
      <c r="U126" s="40" t="s">
        <v>464</v>
      </c>
      <c r="V126" s="40">
        <v>16.636649957500001</v>
      </c>
      <c r="W126" s="40">
        <v>6.0108255100000001E-2</v>
      </c>
    </row>
    <row r="127" spans="1:25" hidden="1" x14ac:dyDescent="0.25">
      <c r="A127" s="40"/>
      <c r="B127" s="40"/>
      <c r="C127" s="40"/>
      <c r="D127" s="40"/>
      <c r="T127" s="40" t="s">
        <v>465</v>
      </c>
      <c r="U127" s="40" t="s">
        <v>466</v>
      </c>
      <c r="V127" s="40">
        <v>2165.6818238260998</v>
      </c>
      <c r="W127" s="40">
        <v>4.6174829999999999E-4</v>
      </c>
    </row>
    <row r="128" spans="1:25" hidden="1" x14ac:dyDescent="0.25">
      <c r="A128" s="40"/>
      <c r="B128" s="40"/>
      <c r="C128" s="40"/>
      <c r="D128" s="40"/>
      <c r="T128" s="40" t="s">
        <v>467</v>
      </c>
      <c r="U128" s="40" t="s">
        <v>468</v>
      </c>
      <c r="V128" s="40">
        <v>1005.6968997847</v>
      </c>
      <c r="W128" s="40">
        <v>9.9433539999999997E-4</v>
      </c>
    </row>
    <row r="129" spans="20:23" s="40" customFormat="1" hidden="1" x14ac:dyDescent="0.25">
      <c r="T129" s="40" t="s">
        <v>469</v>
      </c>
      <c r="U129" s="40" t="s">
        <v>470</v>
      </c>
      <c r="V129" s="40">
        <v>24446.9648869876</v>
      </c>
      <c r="W129" s="40">
        <v>4.0904900000000002E-5</v>
      </c>
    </row>
    <row r="130" spans="20:23" s="40" customFormat="1" hidden="1" x14ac:dyDescent="0.25">
      <c r="T130" s="40" t="s">
        <v>471</v>
      </c>
      <c r="U130" s="40" t="s">
        <v>472</v>
      </c>
      <c r="V130" s="40">
        <v>7.5959180304</v>
      </c>
      <c r="W130" s="40">
        <v>0.1316496566</v>
      </c>
    </row>
    <row r="131" spans="20:23" s="40" customFormat="1" hidden="1" x14ac:dyDescent="0.25">
      <c r="T131" s="40" t="s">
        <v>473</v>
      </c>
      <c r="U131" s="40" t="s">
        <v>474</v>
      </c>
      <c r="V131" s="40">
        <v>136.7813655178</v>
      </c>
      <c r="W131" s="40">
        <v>7.3109374000000001E-3</v>
      </c>
    </row>
    <row r="132" spans="20:23" s="40" customFormat="1" hidden="1" x14ac:dyDescent="0.25">
      <c r="T132" s="40" t="s">
        <v>475</v>
      </c>
      <c r="U132" s="40" t="s">
        <v>476</v>
      </c>
      <c r="V132" s="40">
        <v>1419.9596376743</v>
      </c>
      <c r="W132" s="40">
        <v>7.0424539999999996E-4</v>
      </c>
    </row>
    <row r="133" spans="20:23" s="40" customFormat="1" hidden="1" x14ac:dyDescent="0.25">
      <c r="T133" s="40" t="s">
        <v>477</v>
      </c>
      <c r="U133" s="40" t="s">
        <v>478</v>
      </c>
      <c r="V133" s="40">
        <v>16.860355927899999</v>
      </c>
      <c r="W133" s="40">
        <v>5.9310728899999998E-2</v>
      </c>
    </row>
    <row r="134" spans="20:23" s="40" customFormat="1" hidden="1" x14ac:dyDescent="0.25">
      <c r="T134" s="40" t="s">
        <v>479</v>
      </c>
      <c r="U134" s="40" t="s">
        <v>480</v>
      </c>
      <c r="V134" s="40">
        <v>94.267105409300001</v>
      </c>
      <c r="W134" s="40">
        <v>1.06081543E-2</v>
      </c>
    </row>
    <row r="135" spans="20:23" s="40" customFormat="1" hidden="1" x14ac:dyDescent="0.25">
      <c r="T135" s="40" t="s">
        <v>481</v>
      </c>
      <c r="U135" s="40" t="s">
        <v>482</v>
      </c>
      <c r="V135" s="40">
        <v>82.476178008399998</v>
      </c>
      <c r="W135" s="40">
        <v>1.21247131E-2</v>
      </c>
    </row>
    <row r="136" spans="20:23" s="40" customFormat="1" hidden="1" x14ac:dyDescent="0.25">
      <c r="T136" s="40" t="s">
        <v>483</v>
      </c>
      <c r="U136" s="40" t="s">
        <v>484</v>
      </c>
      <c r="V136" s="40">
        <v>0.73604625440000004</v>
      </c>
      <c r="W136" s="40">
        <v>1.3586102694</v>
      </c>
    </row>
    <row r="137" spans="20:23" s="40" customFormat="1" hidden="1" x14ac:dyDescent="0.25">
      <c r="T137" s="40" t="s">
        <v>485</v>
      </c>
      <c r="U137" s="40" t="s">
        <v>486</v>
      </c>
      <c r="V137" s="40">
        <v>1.2237379E-3</v>
      </c>
      <c r="W137" s="40">
        <v>817.1684388072</v>
      </c>
    </row>
    <row r="138" spans="20:23" s="40" customFormat="1" hidden="1" x14ac:dyDescent="0.25">
      <c r="T138" s="40" t="s">
        <v>487</v>
      </c>
      <c r="U138" s="40" t="s">
        <v>488</v>
      </c>
      <c r="V138" s="40">
        <v>21.422623569399999</v>
      </c>
      <c r="W138" s="40">
        <v>4.6679623400000002E-2</v>
      </c>
    </row>
    <row r="139" spans="20:23" s="40" customFormat="1" hidden="1" x14ac:dyDescent="0.25">
      <c r="T139" s="40" t="s">
        <v>489</v>
      </c>
      <c r="U139" s="40" t="s">
        <v>490</v>
      </c>
      <c r="V139" s="40">
        <v>28.796291566000001</v>
      </c>
      <c r="W139" s="40">
        <v>3.47266938E-2</v>
      </c>
    </row>
    <row r="140" spans="20:23" s="40" customFormat="1" hidden="1" x14ac:dyDescent="0.25">
      <c r="T140" s="40" t="s">
        <v>491</v>
      </c>
      <c r="U140" s="40" t="s">
        <v>492</v>
      </c>
      <c r="V140" s="40">
        <v>4398.2260420084003</v>
      </c>
      <c r="W140" s="40">
        <v>2.273644E-4</v>
      </c>
    </row>
    <row r="141" spans="20:23" s="40" customFormat="1" hidden="1" x14ac:dyDescent="0.25">
      <c r="T141" s="40" t="s">
        <v>493</v>
      </c>
      <c r="U141" s="40" t="s">
        <v>494</v>
      </c>
      <c r="V141" s="40">
        <v>61.447857341300001</v>
      </c>
      <c r="W141" s="40">
        <v>1.6273960399999999E-2</v>
      </c>
    </row>
    <row r="142" spans="20:23" s="40" customFormat="1" hidden="1" x14ac:dyDescent="0.25">
      <c r="T142" s="40" t="s">
        <v>495</v>
      </c>
      <c r="U142" s="40" t="s">
        <v>496</v>
      </c>
      <c r="V142" s="40">
        <v>122.148902042</v>
      </c>
      <c r="W142" s="40">
        <v>8.1867293000000008E-3</v>
      </c>
    </row>
    <row r="143" spans="20:23" s="40" customFormat="1" hidden="1" x14ac:dyDescent="0.25">
      <c r="T143" s="40" t="s">
        <v>497</v>
      </c>
      <c r="U143" s="40" t="s">
        <v>498</v>
      </c>
      <c r="V143" s="40">
        <v>336.31895244020001</v>
      </c>
      <c r="W143" s="40">
        <v>2.9733680000000001E-3</v>
      </c>
    </row>
    <row r="144" spans="20:23" s="40" customFormat="1" hidden="1" x14ac:dyDescent="0.25">
      <c r="T144" s="40" t="s">
        <v>499</v>
      </c>
      <c r="U144" s="40" t="s">
        <v>500</v>
      </c>
      <c r="V144" s="40">
        <v>1.945107989</v>
      </c>
      <c r="W144" s="40">
        <v>0.51411027340000004</v>
      </c>
    </row>
    <row r="145" spans="20:23" s="40" customFormat="1" hidden="1" x14ac:dyDescent="0.25">
      <c r="T145" s="40" t="s">
        <v>501</v>
      </c>
      <c r="U145" s="40" t="s">
        <v>502</v>
      </c>
      <c r="V145" s="40">
        <v>16.860355927899999</v>
      </c>
      <c r="W145" s="40">
        <v>5.9310728899999998E-2</v>
      </c>
    </row>
    <row r="146" spans="20:23" s="40" customFormat="1" hidden="1" x14ac:dyDescent="0.25">
      <c r="T146" s="40" t="s">
        <v>503</v>
      </c>
      <c r="U146" s="40" t="s">
        <v>504</v>
      </c>
      <c r="V146" s="40">
        <v>109.7410371791</v>
      </c>
      <c r="W146" s="40">
        <v>9.1123615000000008E-3</v>
      </c>
    </row>
    <row r="147" spans="20:23" s="40" customFormat="1" hidden="1" x14ac:dyDescent="0.25">
      <c r="T147" s="40" t="s">
        <v>505</v>
      </c>
      <c r="U147" s="40" t="s">
        <v>506</v>
      </c>
      <c r="V147" s="40">
        <v>4.3461754300999997</v>
      </c>
      <c r="W147" s="40">
        <v>0.23008735289999999</v>
      </c>
    </row>
    <row r="148" spans="20:23" s="40" customFormat="1" hidden="1" x14ac:dyDescent="0.25">
      <c r="T148" s="40" t="s">
        <v>507</v>
      </c>
      <c r="U148" s="40" t="s">
        <v>508</v>
      </c>
      <c r="V148" s="40">
        <v>1.9594445E-3</v>
      </c>
      <c r="W148" s="40">
        <v>510.34871992019998</v>
      </c>
    </row>
    <row r="149" spans="20:23" s="40" customFormat="1" hidden="1" x14ac:dyDescent="0.25">
      <c r="T149" s="40" t="s">
        <v>509</v>
      </c>
      <c r="U149" s="40" t="s">
        <v>510</v>
      </c>
      <c r="V149" s="40">
        <v>9.5082094792999996</v>
      </c>
      <c r="W149" s="40">
        <v>0.1051722727</v>
      </c>
    </row>
    <row r="150" spans="20:23" s="40" customFormat="1" hidden="1" x14ac:dyDescent="0.25">
      <c r="T150" s="40" t="s">
        <v>202</v>
      </c>
      <c r="U150" s="40" t="s">
        <v>511</v>
      </c>
      <c r="V150" s="40">
        <v>1.0866525118999999</v>
      </c>
      <c r="W150" s="40">
        <v>0.92025738589999995</v>
      </c>
    </row>
    <row r="151" spans="20:23" s="40" customFormat="1" hidden="1" x14ac:dyDescent="0.25">
      <c r="T151" s="40" t="s">
        <v>512</v>
      </c>
      <c r="U151" s="40" t="s">
        <v>513</v>
      </c>
      <c r="V151" s="40">
        <v>0.78532377249999996</v>
      </c>
      <c r="W151" s="40">
        <v>1.2733601540999999</v>
      </c>
    </row>
    <row r="152" spans="20:23" s="40" customFormat="1" hidden="1" x14ac:dyDescent="0.25">
      <c r="T152" s="40" t="s">
        <v>514</v>
      </c>
      <c r="U152" s="40" t="s">
        <v>515</v>
      </c>
      <c r="V152" s="40">
        <v>809.55612138260005</v>
      </c>
      <c r="W152" s="40">
        <v>1.2352448E-3</v>
      </c>
    </row>
    <row r="153" spans="20:23" s="40" customFormat="1" hidden="1" x14ac:dyDescent="0.25">
      <c r="T153" s="40" t="s">
        <v>516</v>
      </c>
      <c r="U153" s="40" t="s">
        <v>517</v>
      </c>
      <c r="V153" s="40">
        <v>1.9451079963</v>
      </c>
      <c r="W153" s="40">
        <v>0.51411027149999999</v>
      </c>
    </row>
    <row r="154" spans="20:23" s="40" customFormat="1" hidden="1" x14ac:dyDescent="0.25">
      <c r="T154" s="40" t="s">
        <v>518</v>
      </c>
      <c r="U154" s="40" t="s">
        <v>519</v>
      </c>
      <c r="V154" s="40">
        <v>193.02208569289999</v>
      </c>
      <c r="W154" s="40">
        <v>5.1807542999999998E-3</v>
      </c>
    </row>
    <row r="155" spans="20:23" s="40" customFormat="1" hidden="1" x14ac:dyDescent="0.25">
      <c r="T155" s="40" t="s">
        <v>520</v>
      </c>
      <c r="U155" s="40" t="s">
        <v>521</v>
      </c>
      <c r="V155" s="40">
        <v>71.937895667899994</v>
      </c>
      <c r="W155" s="40">
        <v>1.3900879200000001E-2</v>
      </c>
    </row>
    <row r="156" spans="20:23" s="40" customFormat="1" hidden="1" x14ac:dyDescent="0.25">
      <c r="T156" s="40" t="s">
        <v>522</v>
      </c>
      <c r="U156" s="40" t="s">
        <v>523</v>
      </c>
      <c r="V156" s="40">
        <v>491.96775000000002</v>
      </c>
      <c r="W156" s="40">
        <v>2.0326535999999999E-3</v>
      </c>
    </row>
    <row r="157" spans="20:23" s="40" customFormat="1" hidden="1" x14ac:dyDescent="0.25">
      <c r="T157" s="40" t="s">
        <v>524</v>
      </c>
      <c r="U157" s="40" t="s">
        <v>525</v>
      </c>
      <c r="V157" s="40">
        <v>2.9305624206999998</v>
      </c>
      <c r="W157" s="40">
        <v>0.34123142810000001</v>
      </c>
    </row>
    <row r="158" spans="20:23" s="40" customFormat="1" hidden="1" x14ac:dyDescent="0.25">
      <c r="T158" s="40" t="s">
        <v>526</v>
      </c>
      <c r="U158" s="40" t="s">
        <v>527</v>
      </c>
      <c r="V158" s="40">
        <v>0.18110875200000001</v>
      </c>
      <c r="W158" s="40">
        <v>5.5215443153999999</v>
      </c>
    </row>
    <row r="159" spans="20:23" s="40" customFormat="1" hidden="1" x14ac:dyDescent="0.25">
      <c r="T159" s="40" t="s">
        <v>528</v>
      </c>
      <c r="U159" s="40" t="s">
        <v>529</v>
      </c>
      <c r="V159" s="40">
        <v>11.377248674500001</v>
      </c>
      <c r="W159" s="40">
        <v>8.7894712400000005E-2</v>
      </c>
    </row>
    <row r="160" spans="20:23" s="40" customFormat="1" hidden="1" x14ac:dyDescent="0.25">
      <c r="T160" s="40" t="s">
        <v>530</v>
      </c>
      <c r="U160" s="40" t="s">
        <v>531</v>
      </c>
      <c r="V160" s="40">
        <v>0.73604625440000004</v>
      </c>
      <c r="W160" s="40">
        <v>1.3586102694</v>
      </c>
    </row>
    <row r="161" spans="1:23" s="40" customFormat="1" hidden="1" x14ac:dyDescent="0.25">
      <c r="T161" s="40" t="s">
        <v>532</v>
      </c>
      <c r="U161" s="40" t="s">
        <v>533</v>
      </c>
      <c r="V161" s="40">
        <v>0.73604625440000004</v>
      </c>
      <c r="W161" s="40">
        <v>1.3586102694</v>
      </c>
    </row>
    <row r="162" spans="1:23" s="40" customFormat="1" hidden="1" x14ac:dyDescent="0.25">
      <c r="A162" s="35"/>
      <c r="B162" s="35"/>
      <c r="C162" s="35"/>
      <c r="D162" s="35"/>
      <c r="T162" s="40" t="s">
        <v>534</v>
      </c>
      <c r="U162" s="40" t="s">
        <v>535</v>
      </c>
      <c r="V162" s="40">
        <v>0.73604625440000004</v>
      </c>
      <c r="W162" s="40">
        <v>1.3586102694</v>
      </c>
    </row>
    <row r="163" spans="1:23" s="40" customFormat="1" hidden="1" x14ac:dyDescent="0.25">
      <c r="A163" s="35"/>
      <c r="B163" s="35"/>
      <c r="C163" s="35"/>
      <c r="D163" s="35"/>
      <c r="T163" s="40" t="s">
        <v>536</v>
      </c>
      <c r="U163" s="40" t="s">
        <v>537</v>
      </c>
      <c r="V163" s="40">
        <v>3.8032837917000002</v>
      </c>
      <c r="W163" s="40">
        <v>0.2629306817</v>
      </c>
    </row>
    <row r="164" spans="1:23" s="40" customFormat="1" hidden="1" x14ac:dyDescent="0.25">
      <c r="A164" s="35"/>
      <c r="B164" s="35"/>
      <c r="C164" s="35"/>
      <c r="D164" s="35"/>
      <c r="T164" s="40" t="s">
        <v>538</v>
      </c>
      <c r="U164" s="40" t="s">
        <v>539</v>
      </c>
      <c r="V164" s="40">
        <v>1.4897787566</v>
      </c>
      <c r="W164" s="40">
        <v>0.67124060910000005</v>
      </c>
    </row>
    <row r="165" spans="1:23" s="40" customFormat="1" hidden="1" x14ac:dyDescent="0.25">
      <c r="A165" s="35"/>
      <c r="B165" s="35"/>
      <c r="C165" s="35"/>
      <c r="D165" s="35"/>
      <c r="T165" s="40" t="s">
        <v>540</v>
      </c>
      <c r="U165" s="40" t="s">
        <v>541</v>
      </c>
      <c r="V165" s="40">
        <v>0.73604625440000004</v>
      </c>
      <c r="W165" s="40">
        <v>1.3586102694</v>
      </c>
    </row>
    <row r="166" spans="1:23" s="40" customFormat="1" hidden="1" x14ac:dyDescent="0.25">
      <c r="A166" s="35"/>
      <c r="B166" s="35"/>
      <c r="C166" s="35"/>
      <c r="D166" s="35"/>
      <c r="T166" s="40" t="s">
        <v>542</v>
      </c>
      <c r="U166" s="40" t="s">
        <v>543</v>
      </c>
      <c r="V166" s="40">
        <v>0.73604625440000004</v>
      </c>
      <c r="W166" s="40">
        <v>1.3586102694</v>
      </c>
    </row>
    <row r="167" spans="1:23" s="40" customFormat="1" hidden="1" x14ac:dyDescent="0.25">
      <c r="A167" s="35"/>
      <c r="B167" s="35"/>
      <c r="C167" s="35"/>
      <c r="D167" s="35"/>
      <c r="T167" s="40" t="s">
        <v>544</v>
      </c>
      <c r="U167" s="40" t="s">
        <v>545</v>
      </c>
      <c r="V167" s="40">
        <v>11.9531672319</v>
      </c>
      <c r="W167" s="40">
        <v>8.3659835099999996E-2</v>
      </c>
    </row>
    <row r="168" spans="1:23" hidden="1" x14ac:dyDescent="0.25"/>
    <row r="169" spans="1:23" x14ac:dyDescent="0.25"/>
    <row r="170" spans="1:23" hidden="1" x14ac:dyDescent="0.25"/>
  </sheetData>
  <sheetProtection algorithmName="SHA-512" hashValue="1eSMbMRT5HGAiKvP2VUxaFfPEQdiD9+frD6hYjKAkruK9wYKa76PQPZmpiSBObwDtAr+HBiIZXzcnI1d1Ist+A==" saltValue="XL0jxsiP7ITkX6v9rhgcxA==" spinCount="100000" sheet="1" objects="1" scenarios="1"/>
  <protectedRanges>
    <protectedRange sqref="C37 C14 C9:C10" name="Range1"/>
    <protectedRange sqref="C31" name="Range30_3"/>
    <protectedRange sqref="C31" name="Range1_4"/>
    <protectedRange sqref="C31" name="Range2_3"/>
    <protectedRange sqref="C32" name="Range30_4"/>
    <protectedRange sqref="C32" name="Range1_5"/>
    <protectedRange sqref="C32" name="Range2_4"/>
    <protectedRange sqref="C34" name="Range30_5"/>
    <protectedRange sqref="C34" name="Range1_6"/>
    <protectedRange sqref="C34" name="Range2_5"/>
  </protectedRanges>
  <conditionalFormatting sqref="C9 C14">
    <cfRule type="containsBlanks" dxfId="142" priority="13">
      <formula>LEN(TRIM(C9))=0</formula>
    </cfRule>
  </conditionalFormatting>
  <conditionalFormatting sqref="C10">
    <cfRule type="containsBlanks" dxfId="141" priority="11">
      <formula>LEN(TRIM(C10))=0</formula>
    </cfRule>
  </conditionalFormatting>
  <conditionalFormatting sqref="C32:C39">
    <cfRule type="containsBlanks" dxfId="140" priority="9">
      <formula>LEN(TRIM(C32))=0</formula>
    </cfRule>
  </conditionalFormatting>
  <conditionalFormatting sqref="C22 C18:C20">
    <cfRule type="containsBlanks" dxfId="139" priority="5">
      <formula>LEN(TRIM(C18))=0</formula>
    </cfRule>
  </conditionalFormatting>
  <conditionalFormatting sqref="C21">
    <cfRule type="containsBlanks" dxfId="138" priority="4" stopIfTrue="1">
      <formula>LEN(TRIM(C21))=0</formula>
    </cfRule>
  </conditionalFormatting>
  <conditionalFormatting sqref="C23:C26">
    <cfRule type="containsBlanks" dxfId="137" priority="3">
      <formula>LEN(TRIM(C23))=0</formula>
    </cfRule>
  </conditionalFormatting>
  <conditionalFormatting sqref="C27:C29">
    <cfRule type="containsBlanks" dxfId="136" priority="1">
      <formula>LEN(TRIM(C27))=0</formula>
    </cfRule>
  </conditionalFormatting>
  <dataValidations count="5">
    <dataValidation type="list" allowBlank="1" showInputMessage="1" showErrorMessage="1" sqref="C22">
      <formula1>"Standard Formula,Partial Internal Model,Full Internal Model"</formula1>
    </dataValidation>
    <dataValidation type="list" allowBlank="1" showInputMessage="1" showErrorMessage="1" sqref="C19">
      <formula1>"Initial submission,Re-submission"</formula1>
    </dataValidation>
    <dataValidation type="list" allowBlank="1" showInputMessage="1" showErrorMessage="1" sqref="C25">
      <formula1>"Method 1,Method 2,Combination of methods 1 and 2"</formula1>
    </dataValidation>
    <dataValidation type="list" allowBlank="1" showInputMessage="1" showErrorMessage="1" sqref="C26:C29 C23:C24">
      <formula1>"Yes,No"</formula1>
    </dataValidation>
    <dataValidation type="list" allowBlank="1" showInputMessage="1" showErrorMessage="1" sqref="C10">
      <formula1>$N$5:$N$34</formula1>
    </dataValidation>
  </dataValidations>
  <pageMargins left="0.25" right="0.25" top="0.75" bottom="0.75" header="0.3" footer="0.3"/>
  <pageSetup paperSize="9" scale="71"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'helper drop down lists'!$A$5:$A$38</xm:f>
          </x14:formula1>
          <xm:sqref>C21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3"/>
  <sheetViews>
    <sheetView workbookViewId="0">
      <selection activeCell="H27" sqref="H27"/>
    </sheetView>
  </sheetViews>
  <sheetFormatPr defaultColWidth="11.42578125" defaultRowHeight="15" x14ac:dyDescent="0.25"/>
  <cols>
    <col min="1" max="1" width="5.85546875" style="27" customWidth="1"/>
    <col min="2" max="2" width="47.7109375" style="27" customWidth="1"/>
    <col min="3" max="3" width="59.42578125" style="27" customWidth="1"/>
    <col min="4" max="16384" width="11.42578125" style="27"/>
  </cols>
  <sheetData>
    <row r="1" spans="1:16384" s="1" customFormat="1" ht="15.75" x14ac:dyDescent="0.25">
      <c r="A1" s="4"/>
      <c r="B1" s="28" t="s">
        <v>546</v>
      </c>
      <c r="C1" s="162">
        <f>Participant_Information!C1</f>
        <v>0</v>
      </c>
      <c r="D1" s="162"/>
      <c r="E1" s="162"/>
      <c r="F1" s="162"/>
      <c r="G1" s="3"/>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2"/>
      <c r="ZJ1" s="2"/>
      <c r="ZK1" s="2"/>
      <c r="ZL1" s="2"/>
      <c r="ZM1" s="2"/>
      <c r="ZN1" s="2"/>
      <c r="ZO1" s="2"/>
      <c r="ZP1" s="2"/>
      <c r="ZQ1" s="2"/>
      <c r="ZR1" s="2"/>
      <c r="ZS1" s="2"/>
      <c r="ZT1" s="2"/>
      <c r="ZU1" s="2"/>
      <c r="ZV1" s="2"/>
      <c r="ZW1" s="2"/>
      <c r="ZX1" s="2"/>
      <c r="ZY1" s="2"/>
      <c r="ZZ1" s="2"/>
      <c r="AAA1" s="2"/>
      <c r="AAB1" s="2"/>
      <c r="AAC1" s="2"/>
      <c r="AAD1" s="2"/>
      <c r="AAE1" s="2"/>
      <c r="AAF1" s="2"/>
      <c r="AAG1" s="2"/>
      <c r="AAH1" s="2"/>
      <c r="AAI1" s="2"/>
      <c r="AAJ1" s="2"/>
      <c r="AAK1" s="2"/>
      <c r="AAL1" s="2"/>
      <c r="AAM1" s="2"/>
      <c r="AAN1" s="2"/>
      <c r="AAO1" s="2"/>
      <c r="AAP1" s="2"/>
      <c r="AAQ1" s="2"/>
      <c r="AAR1" s="2"/>
      <c r="AAS1" s="2"/>
      <c r="AAT1" s="2"/>
      <c r="AAU1" s="2"/>
      <c r="AAV1" s="2"/>
      <c r="AAW1" s="2"/>
      <c r="AAX1" s="2"/>
      <c r="AAY1" s="2"/>
      <c r="AAZ1" s="2"/>
      <c r="ABA1" s="2"/>
      <c r="ABB1" s="2"/>
      <c r="ABC1" s="2"/>
      <c r="ABD1" s="2"/>
      <c r="ABE1" s="2"/>
      <c r="ABF1" s="2"/>
      <c r="ABG1" s="2"/>
      <c r="ABH1" s="2"/>
      <c r="ABI1" s="2"/>
      <c r="ABJ1" s="2"/>
      <c r="ABK1" s="2"/>
      <c r="ABL1" s="2"/>
      <c r="ABM1" s="2"/>
      <c r="ABN1" s="2"/>
      <c r="ABO1" s="2"/>
      <c r="ABP1" s="2"/>
      <c r="ABQ1" s="2"/>
      <c r="ABR1" s="2"/>
      <c r="ABS1" s="2"/>
      <c r="ABT1" s="2"/>
      <c r="ABU1" s="2"/>
      <c r="ABV1" s="2"/>
      <c r="ABW1" s="2"/>
      <c r="ABX1" s="2"/>
      <c r="ABY1" s="2"/>
      <c r="ABZ1" s="2"/>
      <c r="ACA1" s="2"/>
      <c r="ACB1" s="2"/>
      <c r="ACC1" s="2"/>
      <c r="ACD1" s="2"/>
      <c r="ACE1" s="2"/>
      <c r="ACF1" s="2"/>
      <c r="ACG1" s="2"/>
      <c r="ACH1" s="2"/>
      <c r="ACI1" s="2"/>
      <c r="ACJ1" s="2"/>
      <c r="ACK1" s="2"/>
      <c r="ACL1" s="2"/>
      <c r="ACM1" s="2"/>
      <c r="ACN1" s="2"/>
      <c r="ACO1" s="2"/>
      <c r="ACP1" s="2"/>
      <c r="ACQ1" s="2"/>
      <c r="ACR1" s="2"/>
      <c r="ACS1" s="2"/>
      <c r="ACT1" s="2"/>
      <c r="ACU1" s="2"/>
      <c r="ACV1" s="2"/>
      <c r="ACW1" s="2"/>
      <c r="ACX1" s="2"/>
      <c r="ACY1" s="2"/>
      <c r="ACZ1" s="2"/>
      <c r="ADA1" s="2"/>
      <c r="ADB1" s="2"/>
      <c r="ADC1" s="2"/>
      <c r="ADD1" s="2"/>
      <c r="ADE1" s="2"/>
      <c r="ADF1" s="2"/>
      <c r="ADG1" s="2"/>
      <c r="ADH1" s="2"/>
      <c r="ADI1" s="2"/>
      <c r="ADJ1" s="2"/>
      <c r="ADK1" s="2"/>
      <c r="ADL1" s="2"/>
      <c r="ADM1" s="2"/>
      <c r="ADN1" s="2"/>
      <c r="ADO1" s="2"/>
      <c r="ADP1" s="2"/>
      <c r="ADQ1" s="2"/>
      <c r="ADR1" s="2"/>
      <c r="ADS1" s="2"/>
      <c r="ADT1" s="2"/>
      <c r="ADU1" s="2"/>
      <c r="ADV1" s="2"/>
      <c r="ADW1" s="2"/>
      <c r="ADX1" s="2"/>
      <c r="ADY1" s="2"/>
      <c r="ADZ1" s="2"/>
      <c r="AEA1" s="2"/>
      <c r="AEB1" s="2"/>
      <c r="AEC1" s="2"/>
      <c r="AED1" s="2"/>
      <c r="AEE1" s="2"/>
      <c r="AEF1" s="2"/>
      <c r="AEG1" s="2"/>
      <c r="AEH1" s="2"/>
      <c r="AEI1" s="2"/>
      <c r="AEJ1" s="2"/>
      <c r="AEK1" s="2"/>
      <c r="AEL1" s="2"/>
      <c r="AEM1" s="2"/>
      <c r="AEN1" s="2"/>
      <c r="AEO1" s="2"/>
      <c r="AEP1" s="2"/>
      <c r="AEQ1" s="2"/>
      <c r="AER1" s="2"/>
      <c r="AES1" s="2"/>
      <c r="AET1" s="2"/>
      <c r="AEU1" s="2"/>
      <c r="AEV1" s="2"/>
      <c r="AEW1" s="2"/>
      <c r="AEX1" s="2"/>
      <c r="AEY1" s="2"/>
      <c r="AEZ1" s="2"/>
      <c r="AFA1" s="2"/>
      <c r="AFB1" s="2"/>
      <c r="AFC1" s="2"/>
      <c r="AFD1" s="2"/>
      <c r="AFE1" s="2"/>
      <c r="AFF1" s="2"/>
      <c r="AFG1" s="2"/>
      <c r="AFH1" s="2"/>
      <c r="AFI1" s="2"/>
      <c r="AFJ1" s="2"/>
      <c r="AFK1" s="2"/>
      <c r="AFL1" s="2"/>
      <c r="AFM1" s="2"/>
      <c r="AFN1" s="2"/>
      <c r="AFO1" s="2"/>
      <c r="AFP1" s="2"/>
      <c r="AFQ1" s="2"/>
      <c r="AFR1" s="2"/>
      <c r="AFS1" s="2"/>
      <c r="AFT1" s="2"/>
      <c r="AFU1" s="2"/>
      <c r="AFV1" s="2"/>
      <c r="AFW1" s="2"/>
      <c r="AFX1" s="2"/>
      <c r="AFY1" s="2"/>
      <c r="AFZ1" s="2"/>
      <c r="AGA1" s="2"/>
      <c r="AGB1" s="2"/>
      <c r="AGC1" s="2"/>
      <c r="AGD1" s="2"/>
      <c r="AGE1" s="2"/>
      <c r="AGF1" s="2"/>
      <c r="AGG1" s="2"/>
      <c r="AGH1" s="2"/>
      <c r="AGI1" s="2"/>
      <c r="AGJ1" s="2"/>
      <c r="AGK1" s="2"/>
      <c r="AGL1" s="2"/>
      <c r="AGM1" s="2"/>
      <c r="AGN1" s="2"/>
      <c r="AGO1" s="2"/>
      <c r="AGP1" s="2"/>
      <c r="AGQ1" s="2"/>
      <c r="AGR1" s="2"/>
      <c r="AGS1" s="2"/>
      <c r="AGT1" s="2"/>
      <c r="AGU1" s="2"/>
      <c r="AGV1" s="2"/>
      <c r="AGW1" s="2"/>
      <c r="AGX1" s="2"/>
      <c r="AGY1" s="2"/>
      <c r="AGZ1" s="2"/>
      <c r="AHA1" s="2"/>
      <c r="AHB1" s="2"/>
      <c r="AHC1" s="2"/>
      <c r="AHD1" s="2"/>
      <c r="AHE1" s="2"/>
      <c r="AHF1" s="2"/>
      <c r="AHG1" s="2"/>
      <c r="AHH1" s="2"/>
      <c r="AHI1" s="2"/>
      <c r="AHJ1" s="2"/>
      <c r="AHK1" s="2"/>
      <c r="AHL1" s="2"/>
      <c r="AHM1" s="2"/>
      <c r="AHN1" s="2"/>
      <c r="AHO1" s="2"/>
      <c r="AHP1" s="2"/>
      <c r="AHQ1" s="2"/>
      <c r="AHR1" s="2"/>
      <c r="AHS1" s="2"/>
      <c r="AHT1" s="2"/>
      <c r="AHU1" s="2"/>
      <c r="AHV1" s="2"/>
      <c r="AHW1" s="2"/>
      <c r="AHX1" s="2"/>
      <c r="AHY1" s="2"/>
      <c r="AHZ1" s="2"/>
      <c r="AIA1" s="2"/>
      <c r="AIB1" s="2"/>
      <c r="AIC1" s="2"/>
      <c r="AID1" s="2"/>
      <c r="AIE1" s="2"/>
      <c r="AIF1" s="2"/>
      <c r="AIG1" s="2"/>
      <c r="AIH1" s="2"/>
      <c r="AII1" s="2"/>
      <c r="AIJ1" s="2"/>
      <c r="AIK1" s="2"/>
      <c r="AIL1" s="2"/>
      <c r="AIM1" s="2"/>
      <c r="AIN1" s="2"/>
      <c r="AIO1" s="2"/>
      <c r="AIP1" s="2"/>
      <c r="AIQ1" s="2"/>
      <c r="AIR1" s="2"/>
      <c r="AIS1" s="2"/>
      <c r="AIT1" s="2"/>
      <c r="AIU1" s="2"/>
      <c r="AIV1" s="2"/>
      <c r="AIW1" s="2"/>
      <c r="AIX1" s="2"/>
      <c r="AIY1" s="2"/>
      <c r="AIZ1" s="2"/>
      <c r="AJA1" s="2"/>
      <c r="AJB1" s="2"/>
      <c r="AJC1" s="2"/>
      <c r="AJD1" s="2"/>
      <c r="AJE1" s="2"/>
      <c r="AJF1" s="2"/>
      <c r="AJG1" s="2"/>
      <c r="AJH1" s="2"/>
      <c r="AJI1" s="2"/>
      <c r="AJJ1" s="2"/>
      <c r="AJK1" s="2"/>
      <c r="AJL1" s="2"/>
      <c r="AJM1" s="2"/>
      <c r="AJN1" s="2"/>
      <c r="AJO1" s="2"/>
      <c r="AJP1" s="2"/>
      <c r="AJQ1" s="2"/>
      <c r="AJR1" s="2"/>
      <c r="AJS1" s="2"/>
      <c r="AJT1" s="2"/>
      <c r="AJU1" s="2"/>
      <c r="AJV1" s="2"/>
      <c r="AJW1" s="2"/>
      <c r="AJX1" s="2"/>
      <c r="AJY1" s="2"/>
      <c r="AJZ1" s="2"/>
      <c r="AKA1" s="2"/>
      <c r="AKB1" s="2"/>
      <c r="AKC1" s="2"/>
      <c r="AKD1" s="2"/>
      <c r="AKE1" s="2"/>
      <c r="AKF1" s="2"/>
      <c r="AKG1" s="2"/>
      <c r="AKH1" s="2"/>
      <c r="AKI1" s="2"/>
      <c r="AKJ1" s="2"/>
      <c r="AKK1" s="2"/>
      <c r="AKL1" s="2"/>
      <c r="AKM1" s="2"/>
      <c r="AKN1" s="2"/>
      <c r="AKO1" s="2"/>
      <c r="AKP1" s="2"/>
      <c r="AKQ1" s="2"/>
      <c r="AKR1" s="2"/>
      <c r="AKS1" s="2"/>
      <c r="AKT1" s="2"/>
      <c r="AKU1" s="2"/>
      <c r="AKV1" s="2"/>
      <c r="AKW1" s="2"/>
      <c r="AKX1" s="2"/>
      <c r="AKY1" s="2"/>
      <c r="AKZ1" s="2"/>
      <c r="ALA1" s="2"/>
      <c r="ALB1" s="2"/>
      <c r="ALC1" s="2"/>
      <c r="ALD1" s="2"/>
      <c r="ALE1" s="2"/>
      <c r="ALF1" s="2"/>
      <c r="ALG1" s="2"/>
      <c r="ALH1" s="2"/>
      <c r="ALI1" s="2"/>
      <c r="ALJ1" s="2"/>
      <c r="ALK1" s="2"/>
      <c r="ALL1" s="2"/>
      <c r="ALM1" s="2"/>
      <c r="ALN1" s="2"/>
      <c r="ALO1" s="2"/>
      <c r="ALP1" s="2"/>
      <c r="ALQ1" s="2"/>
      <c r="ALR1" s="2"/>
      <c r="ALS1" s="2"/>
      <c r="ALT1" s="2"/>
      <c r="ALU1" s="2"/>
      <c r="ALV1" s="2"/>
      <c r="ALW1" s="2"/>
      <c r="ALX1" s="2"/>
      <c r="ALY1" s="2"/>
      <c r="ALZ1" s="2"/>
      <c r="AMA1" s="2"/>
      <c r="AMB1" s="2"/>
      <c r="AMC1" s="2"/>
      <c r="AMD1" s="2"/>
      <c r="AME1" s="2"/>
      <c r="AMF1" s="2"/>
      <c r="AMG1" s="2"/>
      <c r="AMH1" s="2"/>
      <c r="AMI1" s="2"/>
      <c r="AMJ1" s="2"/>
      <c r="AMK1" s="2"/>
      <c r="AML1" s="2"/>
      <c r="AMM1" s="2"/>
      <c r="AMN1" s="2"/>
      <c r="AMO1" s="2"/>
      <c r="AMP1" s="2"/>
      <c r="AMQ1" s="2"/>
      <c r="AMR1" s="2"/>
      <c r="AMS1" s="2"/>
      <c r="AMT1" s="2"/>
      <c r="AMU1" s="2"/>
      <c r="AMV1" s="2"/>
      <c r="AMW1" s="2"/>
      <c r="AMX1" s="2"/>
      <c r="AMY1" s="2"/>
      <c r="AMZ1" s="2"/>
      <c r="ANA1" s="2"/>
      <c r="ANB1" s="2"/>
      <c r="ANC1" s="2"/>
      <c r="AND1" s="2"/>
      <c r="ANE1" s="2"/>
      <c r="ANF1" s="2"/>
      <c r="ANG1" s="2"/>
      <c r="ANH1" s="2"/>
      <c r="ANI1" s="2"/>
      <c r="ANJ1" s="2"/>
      <c r="ANK1" s="2"/>
      <c r="ANL1" s="2"/>
      <c r="ANM1" s="2"/>
      <c r="ANN1" s="2"/>
      <c r="ANO1" s="2"/>
      <c r="ANP1" s="2"/>
      <c r="ANQ1" s="2"/>
      <c r="ANR1" s="2"/>
      <c r="ANS1" s="2"/>
      <c r="ANT1" s="2"/>
      <c r="ANU1" s="2"/>
      <c r="ANV1" s="2"/>
      <c r="ANW1" s="2"/>
      <c r="ANX1" s="2"/>
      <c r="ANY1" s="2"/>
      <c r="ANZ1" s="2"/>
      <c r="AOA1" s="2"/>
      <c r="AOB1" s="2"/>
      <c r="AOC1" s="2"/>
      <c r="AOD1" s="2"/>
      <c r="AOE1" s="2"/>
      <c r="AOF1" s="2"/>
      <c r="AOG1" s="2"/>
      <c r="AOH1" s="2"/>
      <c r="AOI1" s="2"/>
      <c r="AOJ1" s="2"/>
      <c r="AOK1" s="2"/>
      <c r="AOL1" s="2"/>
      <c r="AOM1" s="2"/>
      <c r="AON1" s="2"/>
      <c r="AOO1" s="2"/>
      <c r="AOP1" s="2"/>
      <c r="AOQ1" s="2"/>
      <c r="AOR1" s="2"/>
      <c r="AOS1" s="2"/>
      <c r="AOT1" s="2"/>
      <c r="AOU1" s="2"/>
      <c r="AOV1" s="2"/>
      <c r="AOW1" s="2"/>
      <c r="AOX1" s="2"/>
      <c r="AOY1" s="2"/>
      <c r="AOZ1" s="2"/>
      <c r="APA1" s="2"/>
      <c r="APB1" s="2"/>
      <c r="APC1" s="2"/>
      <c r="APD1" s="2"/>
      <c r="APE1" s="2"/>
      <c r="APF1" s="2"/>
      <c r="APG1" s="2"/>
      <c r="APH1" s="2"/>
      <c r="API1" s="2"/>
      <c r="APJ1" s="2"/>
      <c r="APK1" s="2"/>
      <c r="APL1" s="2"/>
      <c r="APM1" s="2"/>
      <c r="APN1" s="2"/>
      <c r="APO1" s="2"/>
      <c r="APP1" s="2"/>
      <c r="APQ1" s="2"/>
      <c r="APR1" s="2"/>
      <c r="APS1" s="2"/>
      <c r="APT1" s="2"/>
      <c r="APU1" s="2"/>
      <c r="APV1" s="2"/>
      <c r="APW1" s="2"/>
      <c r="APX1" s="2"/>
      <c r="APY1" s="2"/>
      <c r="APZ1" s="2"/>
      <c r="AQA1" s="2"/>
      <c r="AQB1" s="2"/>
      <c r="AQC1" s="2"/>
      <c r="AQD1" s="2"/>
      <c r="AQE1" s="2"/>
      <c r="AQF1" s="2"/>
      <c r="AQG1" s="2"/>
      <c r="AQH1" s="2"/>
      <c r="AQI1" s="2"/>
      <c r="AQJ1" s="2"/>
      <c r="AQK1" s="2"/>
      <c r="AQL1" s="2"/>
      <c r="AQM1" s="2"/>
      <c r="AQN1" s="2"/>
      <c r="AQO1" s="2"/>
      <c r="AQP1" s="2"/>
      <c r="AQQ1" s="2"/>
      <c r="AQR1" s="2"/>
      <c r="AQS1" s="2"/>
      <c r="AQT1" s="2"/>
      <c r="AQU1" s="2"/>
      <c r="AQV1" s="2"/>
      <c r="AQW1" s="2"/>
      <c r="AQX1" s="2"/>
      <c r="AQY1" s="2"/>
      <c r="AQZ1" s="2"/>
      <c r="ARA1" s="2"/>
      <c r="ARB1" s="2"/>
      <c r="ARC1" s="2"/>
      <c r="ARD1" s="2"/>
      <c r="ARE1" s="2"/>
      <c r="ARF1" s="2"/>
      <c r="ARG1" s="2"/>
      <c r="ARH1" s="2"/>
      <c r="ARI1" s="2"/>
      <c r="ARJ1" s="2"/>
      <c r="ARK1" s="2"/>
      <c r="ARL1" s="2"/>
      <c r="ARM1" s="2"/>
      <c r="ARN1" s="2"/>
      <c r="ARO1" s="2"/>
      <c r="ARP1" s="2"/>
      <c r="ARQ1" s="2"/>
      <c r="ARR1" s="2"/>
      <c r="ARS1" s="2"/>
      <c r="ART1" s="2"/>
      <c r="ARU1" s="2"/>
      <c r="ARV1" s="2"/>
      <c r="ARW1" s="2"/>
      <c r="ARX1" s="2"/>
      <c r="ARY1" s="2"/>
      <c r="ARZ1" s="2"/>
      <c r="ASA1" s="2"/>
      <c r="ASB1" s="2"/>
      <c r="ASC1" s="2"/>
      <c r="ASD1" s="2"/>
      <c r="ASE1" s="2"/>
      <c r="ASF1" s="2"/>
      <c r="ASG1" s="2"/>
      <c r="ASH1" s="2"/>
      <c r="ASI1" s="2"/>
      <c r="ASJ1" s="2"/>
      <c r="ASK1" s="2"/>
      <c r="ASL1" s="2"/>
      <c r="ASM1" s="2"/>
      <c r="ASN1" s="2"/>
      <c r="ASO1" s="2"/>
      <c r="ASP1" s="2"/>
      <c r="ASQ1" s="2"/>
      <c r="ASR1" s="2"/>
      <c r="ASS1" s="2"/>
      <c r="AST1" s="2"/>
      <c r="ASU1" s="2"/>
      <c r="ASV1" s="2"/>
      <c r="ASW1" s="2"/>
      <c r="ASX1" s="2"/>
      <c r="ASY1" s="2"/>
      <c r="ASZ1" s="2"/>
      <c r="ATA1" s="2"/>
      <c r="ATB1" s="2"/>
      <c r="ATC1" s="2"/>
      <c r="ATD1" s="2"/>
      <c r="ATE1" s="2"/>
      <c r="ATF1" s="2"/>
      <c r="ATG1" s="2"/>
      <c r="ATH1" s="2"/>
      <c r="ATI1" s="2"/>
      <c r="ATJ1" s="2"/>
      <c r="ATK1" s="2"/>
      <c r="ATL1" s="2"/>
      <c r="ATM1" s="2"/>
      <c r="ATN1" s="2"/>
      <c r="ATO1" s="2"/>
      <c r="ATP1" s="2"/>
      <c r="ATQ1" s="2"/>
      <c r="ATR1" s="2"/>
      <c r="ATS1" s="2"/>
      <c r="ATT1" s="2"/>
      <c r="ATU1" s="2"/>
      <c r="ATV1" s="2"/>
      <c r="ATW1" s="2"/>
      <c r="ATX1" s="2"/>
      <c r="ATY1" s="2"/>
      <c r="ATZ1" s="2"/>
      <c r="AUA1" s="2"/>
      <c r="AUB1" s="2"/>
      <c r="AUC1" s="2"/>
      <c r="AUD1" s="2"/>
      <c r="AUE1" s="2"/>
      <c r="AUF1" s="2"/>
      <c r="AUG1" s="2"/>
      <c r="AUH1" s="2"/>
      <c r="AUI1" s="2"/>
      <c r="AUJ1" s="2"/>
      <c r="AUK1" s="2"/>
      <c r="AUL1" s="2"/>
      <c r="AUM1" s="2"/>
      <c r="AUN1" s="2"/>
      <c r="AUO1" s="2"/>
      <c r="AUP1" s="2"/>
      <c r="AUQ1" s="2"/>
      <c r="AUR1" s="2"/>
      <c r="AUS1" s="2"/>
      <c r="AUT1" s="2"/>
      <c r="AUU1" s="2"/>
      <c r="AUV1" s="2"/>
      <c r="AUW1" s="2"/>
      <c r="AUX1" s="2"/>
      <c r="AUY1" s="2"/>
      <c r="AUZ1" s="2"/>
      <c r="AVA1" s="2"/>
      <c r="AVB1" s="2"/>
      <c r="AVC1" s="2"/>
      <c r="AVD1" s="2"/>
      <c r="AVE1" s="2"/>
      <c r="AVF1" s="2"/>
      <c r="AVG1" s="2"/>
      <c r="AVH1" s="2"/>
      <c r="AVI1" s="2"/>
      <c r="AVJ1" s="2"/>
      <c r="AVK1" s="2"/>
      <c r="AVL1" s="2"/>
      <c r="AVM1" s="2"/>
      <c r="AVN1" s="2"/>
      <c r="AVO1" s="2"/>
      <c r="AVP1" s="2"/>
      <c r="AVQ1" s="2"/>
      <c r="AVR1" s="2"/>
      <c r="AVS1" s="2"/>
      <c r="AVT1" s="2"/>
      <c r="AVU1" s="2"/>
      <c r="AVV1" s="2"/>
      <c r="AVW1" s="2"/>
      <c r="AVX1" s="2"/>
      <c r="AVY1" s="2"/>
      <c r="AVZ1" s="2"/>
      <c r="AWA1" s="2"/>
      <c r="AWB1" s="2"/>
      <c r="AWC1" s="2"/>
      <c r="AWD1" s="2"/>
      <c r="AWE1" s="2"/>
      <c r="AWF1" s="2"/>
      <c r="AWG1" s="2"/>
      <c r="AWH1" s="2"/>
      <c r="AWI1" s="2"/>
      <c r="AWJ1" s="2"/>
      <c r="AWK1" s="2"/>
      <c r="AWL1" s="2"/>
      <c r="AWM1" s="2"/>
      <c r="AWN1" s="2"/>
      <c r="AWO1" s="2"/>
      <c r="AWP1" s="2"/>
      <c r="AWQ1" s="2"/>
      <c r="AWR1" s="2"/>
      <c r="AWS1" s="2"/>
      <c r="AWT1" s="2"/>
      <c r="AWU1" s="2"/>
      <c r="AWV1" s="2"/>
      <c r="AWW1" s="2"/>
      <c r="AWX1" s="2"/>
      <c r="AWY1" s="2"/>
      <c r="AWZ1" s="2"/>
      <c r="AXA1" s="2"/>
      <c r="AXB1" s="2"/>
      <c r="AXC1" s="2"/>
      <c r="AXD1" s="2"/>
      <c r="AXE1" s="2"/>
      <c r="AXF1" s="2"/>
      <c r="AXG1" s="2"/>
      <c r="AXH1" s="2"/>
      <c r="AXI1" s="2"/>
      <c r="AXJ1" s="2"/>
      <c r="AXK1" s="2"/>
      <c r="AXL1" s="2"/>
      <c r="AXM1" s="2"/>
      <c r="AXN1" s="2"/>
      <c r="AXO1" s="2"/>
      <c r="AXP1" s="2"/>
      <c r="AXQ1" s="2"/>
      <c r="AXR1" s="2"/>
      <c r="AXS1" s="2"/>
      <c r="AXT1" s="2"/>
      <c r="AXU1" s="2"/>
      <c r="AXV1" s="2"/>
      <c r="AXW1" s="2"/>
      <c r="AXX1" s="2"/>
      <c r="AXY1" s="2"/>
      <c r="AXZ1" s="2"/>
      <c r="AYA1" s="2"/>
      <c r="AYB1" s="2"/>
      <c r="AYC1" s="2"/>
      <c r="AYD1" s="2"/>
      <c r="AYE1" s="2"/>
      <c r="AYF1" s="2"/>
      <c r="AYG1" s="2"/>
      <c r="AYH1" s="2"/>
      <c r="AYI1" s="2"/>
      <c r="AYJ1" s="2"/>
      <c r="AYK1" s="2"/>
      <c r="AYL1" s="2"/>
      <c r="AYM1" s="2"/>
      <c r="AYN1" s="2"/>
      <c r="AYO1" s="2"/>
      <c r="AYP1" s="2"/>
      <c r="AYQ1" s="2"/>
      <c r="AYR1" s="2"/>
      <c r="AYS1" s="2"/>
      <c r="AYT1" s="2"/>
      <c r="AYU1" s="2"/>
      <c r="AYV1" s="2"/>
      <c r="AYW1" s="2"/>
      <c r="AYX1" s="2"/>
      <c r="AYY1" s="2"/>
      <c r="AYZ1" s="2"/>
      <c r="AZA1" s="2"/>
      <c r="AZB1" s="2"/>
      <c r="AZC1" s="2"/>
      <c r="AZD1" s="2"/>
      <c r="AZE1" s="2"/>
      <c r="AZF1" s="2"/>
      <c r="AZG1" s="2"/>
      <c r="AZH1" s="2"/>
      <c r="AZI1" s="2"/>
      <c r="AZJ1" s="2"/>
      <c r="AZK1" s="2"/>
      <c r="AZL1" s="2"/>
      <c r="AZM1" s="2"/>
      <c r="AZN1" s="2"/>
      <c r="AZO1" s="2"/>
      <c r="AZP1" s="2"/>
      <c r="AZQ1" s="2"/>
      <c r="AZR1" s="2"/>
      <c r="AZS1" s="2"/>
      <c r="AZT1" s="2"/>
      <c r="AZU1" s="2"/>
      <c r="AZV1" s="2"/>
      <c r="AZW1" s="2"/>
      <c r="AZX1" s="2"/>
      <c r="AZY1" s="2"/>
      <c r="AZZ1" s="2"/>
      <c r="BAA1" s="2"/>
      <c r="BAB1" s="2"/>
      <c r="BAC1" s="2"/>
      <c r="BAD1" s="2"/>
      <c r="BAE1" s="2"/>
      <c r="BAF1" s="2"/>
      <c r="BAG1" s="2"/>
      <c r="BAH1" s="2"/>
      <c r="BAI1" s="2"/>
      <c r="BAJ1" s="2"/>
      <c r="BAK1" s="2"/>
      <c r="BAL1" s="2"/>
      <c r="BAM1" s="2"/>
      <c r="BAN1" s="2"/>
      <c r="BAO1" s="2"/>
      <c r="BAP1" s="2"/>
      <c r="BAQ1" s="2"/>
      <c r="BAR1" s="2"/>
      <c r="BAS1" s="2"/>
      <c r="BAT1" s="2"/>
      <c r="BAU1" s="2"/>
      <c r="BAV1" s="2"/>
      <c r="BAW1" s="2"/>
      <c r="BAX1" s="2"/>
      <c r="BAY1" s="2"/>
      <c r="BAZ1" s="2"/>
      <c r="BBA1" s="2"/>
      <c r="BBB1" s="2"/>
      <c r="BBC1" s="2"/>
      <c r="BBD1" s="2"/>
      <c r="BBE1" s="2"/>
      <c r="BBF1" s="2"/>
      <c r="BBG1" s="2"/>
      <c r="BBH1" s="2"/>
      <c r="BBI1" s="2"/>
      <c r="BBJ1" s="2"/>
      <c r="BBK1" s="2"/>
      <c r="BBL1" s="2"/>
      <c r="BBM1" s="2"/>
      <c r="BBN1" s="2"/>
      <c r="BBO1" s="2"/>
      <c r="BBP1" s="2"/>
      <c r="BBQ1" s="2"/>
      <c r="BBR1" s="2"/>
      <c r="BBS1" s="2"/>
      <c r="BBT1" s="2"/>
      <c r="BBU1" s="2"/>
      <c r="BBV1" s="2"/>
      <c r="BBW1" s="2"/>
      <c r="BBX1" s="2"/>
      <c r="BBY1" s="2"/>
      <c r="BBZ1" s="2"/>
      <c r="BCA1" s="2"/>
      <c r="BCB1" s="2"/>
      <c r="BCC1" s="2"/>
      <c r="BCD1" s="2"/>
      <c r="BCE1" s="2"/>
      <c r="BCF1" s="2"/>
      <c r="BCG1" s="2"/>
      <c r="BCH1" s="2"/>
      <c r="BCI1" s="2"/>
      <c r="BCJ1" s="2"/>
      <c r="BCK1" s="2"/>
      <c r="BCL1" s="2"/>
      <c r="BCM1" s="2"/>
      <c r="BCN1" s="2"/>
      <c r="BCO1" s="2"/>
      <c r="BCP1" s="2"/>
      <c r="BCQ1" s="2"/>
      <c r="BCR1" s="2"/>
      <c r="BCS1" s="2"/>
      <c r="BCT1" s="2"/>
      <c r="BCU1" s="2"/>
      <c r="BCV1" s="2"/>
      <c r="BCW1" s="2"/>
      <c r="BCX1" s="2"/>
      <c r="BCY1" s="2"/>
      <c r="BCZ1" s="2"/>
      <c r="BDA1" s="2"/>
      <c r="BDB1" s="2"/>
      <c r="BDC1" s="2"/>
      <c r="BDD1" s="2"/>
      <c r="BDE1" s="2"/>
      <c r="BDF1" s="2"/>
      <c r="BDG1" s="2"/>
      <c r="BDH1" s="2"/>
      <c r="BDI1" s="2"/>
      <c r="BDJ1" s="2"/>
      <c r="BDK1" s="2"/>
      <c r="BDL1" s="2"/>
      <c r="BDM1" s="2"/>
      <c r="BDN1" s="2"/>
      <c r="BDO1" s="2"/>
      <c r="BDP1" s="2"/>
      <c r="BDQ1" s="2"/>
      <c r="BDR1" s="2"/>
      <c r="BDS1" s="2"/>
      <c r="BDT1" s="2"/>
      <c r="BDU1" s="2"/>
      <c r="BDV1" s="2"/>
      <c r="BDW1" s="2"/>
      <c r="BDX1" s="2"/>
      <c r="BDY1" s="2"/>
      <c r="BDZ1" s="2"/>
      <c r="BEA1" s="2"/>
      <c r="BEB1" s="2"/>
      <c r="BEC1" s="2"/>
      <c r="BED1" s="2"/>
      <c r="BEE1" s="2"/>
      <c r="BEF1" s="2"/>
      <c r="BEG1" s="2"/>
      <c r="BEH1" s="2"/>
      <c r="BEI1" s="2"/>
      <c r="BEJ1" s="2"/>
      <c r="BEK1" s="2"/>
      <c r="BEL1" s="2"/>
      <c r="BEM1" s="2"/>
      <c r="BEN1" s="2"/>
      <c r="BEO1" s="2"/>
      <c r="BEP1" s="2"/>
      <c r="BEQ1" s="2"/>
      <c r="BER1" s="2"/>
      <c r="BES1" s="2"/>
      <c r="BET1" s="2"/>
      <c r="BEU1" s="2"/>
      <c r="BEV1" s="2"/>
      <c r="BEW1" s="2"/>
      <c r="BEX1" s="2"/>
      <c r="BEY1" s="2"/>
      <c r="BEZ1" s="2"/>
      <c r="BFA1" s="2"/>
      <c r="BFB1" s="2"/>
      <c r="BFC1" s="2"/>
      <c r="BFD1" s="2"/>
      <c r="BFE1" s="2"/>
      <c r="BFF1" s="2"/>
      <c r="BFG1" s="2"/>
      <c r="BFH1" s="2"/>
      <c r="BFI1" s="2"/>
      <c r="BFJ1" s="2"/>
      <c r="BFK1" s="2"/>
      <c r="BFL1" s="2"/>
      <c r="BFM1" s="2"/>
      <c r="BFN1" s="2"/>
      <c r="BFO1" s="2"/>
      <c r="BFP1" s="2"/>
      <c r="BFQ1" s="2"/>
      <c r="BFR1" s="2"/>
      <c r="BFS1" s="2"/>
      <c r="BFT1" s="2"/>
      <c r="BFU1" s="2"/>
      <c r="BFV1" s="2"/>
      <c r="BFW1" s="2"/>
      <c r="BFX1" s="2"/>
      <c r="BFY1" s="2"/>
      <c r="BFZ1" s="2"/>
      <c r="BGA1" s="2"/>
      <c r="BGB1" s="2"/>
      <c r="BGC1" s="2"/>
      <c r="BGD1" s="2"/>
      <c r="BGE1" s="2"/>
      <c r="BGF1" s="2"/>
      <c r="BGG1" s="2"/>
      <c r="BGH1" s="2"/>
      <c r="BGI1" s="2"/>
      <c r="BGJ1" s="2"/>
      <c r="BGK1" s="2"/>
      <c r="BGL1" s="2"/>
      <c r="BGM1" s="2"/>
      <c r="BGN1" s="2"/>
      <c r="BGO1" s="2"/>
      <c r="BGP1" s="2"/>
      <c r="BGQ1" s="2"/>
      <c r="BGR1" s="2"/>
      <c r="BGS1" s="2"/>
      <c r="BGT1" s="2"/>
      <c r="BGU1" s="2"/>
      <c r="BGV1" s="2"/>
      <c r="BGW1" s="2"/>
      <c r="BGX1" s="2"/>
      <c r="BGY1" s="2"/>
      <c r="BGZ1" s="2"/>
      <c r="BHA1" s="2"/>
      <c r="BHB1" s="2"/>
      <c r="BHC1" s="2"/>
      <c r="BHD1" s="2"/>
      <c r="BHE1" s="2"/>
      <c r="BHF1" s="2"/>
      <c r="BHG1" s="2"/>
      <c r="BHH1" s="2"/>
      <c r="BHI1" s="2"/>
      <c r="BHJ1" s="2"/>
      <c r="BHK1" s="2"/>
      <c r="BHL1" s="2"/>
      <c r="BHM1" s="2"/>
      <c r="BHN1" s="2"/>
      <c r="BHO1" s="2"/>
      <c r="BHP1" s="2"/>
      <c r="BHQ1" s="2"/>
      <c r="BHR1" s="2"/>
      <c r="BHS1" s="2"/>
      <c r="BHT1" s="2"/>
      <c r="BHU1" s="2"/>
      <c r="BHV1" s="2"/>
      <c r="BHW1" s="2"/>
      <c r="BHX1" s="2"/>
      <c r="BHY1" s="2"/>
      <c r="BHZ1" s="2"/>
      <c r="BIA1" s="2"/>
      <c r="BIB1" s="2"/>
      <c r="BIC1" s="2"/>
      <c r="BID1" s="2"/>
      <c r="BIE1" s="2"/>
      <c r="BIF1" s="2"/>
      <c r="BIG1" s="2"/>
      <c r="BIH1" s="2"/>
      <c r="BII1" s="2"/>
      <c r="BIJ1" s="2"/>
      <c r="BIK1" s="2"/>
      <c r="BIL1" s="2"/>
      <c r="BIM1" s="2"/>
      <c r="BIN1" s="2"/>
      <c r="BIO1" s="2"/>
      <c r="BIP1" s="2"/>
      <c r="BIQ1" s="2"/>
      <c r="BIR1" s="2"/>
      <c r="BIS1" s="2"/>
      <c r="BIT1" s="2"/>
      <c r="BIU1" s="2"/>
      <c r="BIV1" s="2"/>
      <c r="BIW1" s="2"/>
      <c r="BIX1" s="2"/>
      <c r="BIY1" s="2"/>
      <c r="BIZ1" s="2"/>
      <c r="BJA1" s="2"/>
      <c r="BJB1" s="2"/>
      <c r="BJC1" s="2"/>
      <c r="BJD1" s="2"/>
      <c r="BJE1" s="2"/>
      <c r="BJF1" s="2"/>
      <c r="BJG1" s="2"/>
      <c r="BJH1" s="2"/>
      <c r="BJI1" s="2"/>
      <c r="BJJ1" s="2"/>
      <c r="BJK1" s="2"/>
      <c r="BJL1" s="2"/>
      <c r="BJM1" s="2"/>
      <c r="BJN1" s="2"/>
      <c r="BJO1" s="2"/>
      <c r="BJP1" s="2"/>
      <c r="BJQ1" s="2"/>
      <c r="BJR1" s="2"/>
      <c r="BJS1" s="2"/>
      <c r="BJT1" s="2"/>
      <c r="BJU1" s="2"/>
      <c r="BJV1" s="2"/>
      <c r="BJW1" s="2"/>
      <c r="BJX1" s="2"/>
      <c r="BJY1" s="2"/>
      <c r="BJZ1" s="2"/>
      <c r="BKA1" s="2"/>
      <c r="BKB1" s="2"/>
      <c r="BKC1" s="2"/>
      <c r="BKD1" s="2"/>
      <c r="BKE1" s="2"/>
      <c r="BKF1" s="2"/>
      <c r="BKG1" s="2"/>
      <c r="BKH1" s="2"/>
      <c r="BKI1" s="2"/>
      <c r="BKJ1" s="2"/>
      <c r="BKK1" s="2"/>
      <c r="BKL1" s="2"/>
      <c r="BKM1" s="2"/>
      <c r="BKN1" s="2"/>
      <c r="BKO1" s="2"/>
      <c r="BKP1" s="2"/>
      <c r="BKQ1" s="2"/>
      <c r="BKR1" s="2"/>
      <c r="BKS1" s="2"/>
      <c r="BKT1" s="2"/>
      <c r="BKU1" s="2"/>
      <c r="BKV1" s="2"/>
      <c r="BKW1" s="2"/>
      <c r="BKX1" s="2"/>
      <c r="BKY1" s="2"/>
      <c r="BKZ1" s="2"/>
      <c r="BLA1" s="2"/>
      <c r="BLB1" s="2"/>
      <c r="BLC1" s="2"/>
      <c r="BLD1" s="2"/>
      <c r="BLE1" s="2"/>
      <c r="BLF1" s="2"/>
      <c r="BLG1" s="2"/>
      <c r="BLH1" s="2"/>
      <c r="BLI1" s="2"/>
      <c r="BLJ1" s="2"/>
      <c r="BLK1" s="2"/>
      <c r="BLL1" s="2"/>
      <c r="BLM1" s="2"/>
      <c r="BLN1" s="2"/>
      <c r="BLO1" s="2"/>
      <c r="BLP1" s="2"/>
      <c r="BLQ1" s="2"/>
      <c r="BLR1" s="2"/>
      <c r="BLS1" s="2"/>
      <c r="BLT1" s="2"/>
      <c r="BLU1" s="2"/>
      <c r="BLV1" s="2"/>
      <c r="BLW1" s="2"/>
      <c r="BLX1" s="2"/>
      <c r="BLY1" s="2"/>
      <c r="BLZ1" s="2"/>
      <c r="BMA1" s="2"/>
      <c r="BMB1" s="2"/>
      <c r="BMC1" s="2"/>
      <c r="BMD1" s="2"/>
      <c r="BME1" s="2"/>
      <c r="BMF1" s="2"/>
      <c r="BMG1" s="2"/>
      <c r="BMH1" s="2"/>
      <c r="BMI1" s="2"/>
      <c r="BMJ1" s="2"/>
      <c r="BMK1" s="2"/>
      <c r="BML1" s="2"/>
      <c r="BMM1" s="2"/>
      <c r="BMN1" s="2"/>
      <c r="BMO1" s="2"/>
      <c r="BMP1" s="2"/>
      <c r="BMQ1" s="2"/>
      <c r="BMR1" s="2"/>
      <c r="BMS1" s="2"/>
      <c r="BMT1" s="2"/>
      <c r="BMU1" s="2"/>
      <c r="BMV1" s="2"/>
      <c r="BMW1" s="2"/>
      <c r="BMX1" s="2"/>
      <c r="BMY1" s="2"/>
      <c r="BMZ1" s="2"/>
      <c r="BNA1" s="2"/>
      <c r="BNB1" s="2"/>
      <c r="BNC1" s="2"/>
      <c r="BND1" s="2"/>
      <c r="BNE1" s="2"/>
      <c r="BNF1" s="2"/>
      <c r="BNG1" s="2"/>
      <c r="BNH1" s="2"/>
      <c r="BNI1" s="2"/>
      <c r="BNJ1" s="2"/>
      <c r="BNK1" s="2"/>
      <c r="BNL1" s="2"/>
      <c r="BNM1" s="2"/>
      <c r="BNN1" s="2"/>
      <c r="BNO1" s="2"/>
      <c r="BNP1" s="2"/>
      <c r="BNQ1" s="2"/>
      <c r="BNR1" s="2"/>
      <c r="BNS1" s="2"/>
      <c r="BNT1" s="2"/>
      <c r="BNU1" s="2"/>
      <c r="BNV1" s="2"/>
      <c r="BNW1" s="2"/>
      <c r="BNX1" s="2"/>
      <c r="BNY1" s="2"/>
      <c r="BNZ1" s="2"/>
      <c r="BOA1" s="2"/>
      <c r="BOB1" s="2"/>
      <c r="BOC1" s="2"/>
      <c r="BOD1" s="2"/>
      <c r="BOE1" s="2"/>
      <c r="BOF1" s="2"/>
      <c r="BOG1" s="2"/>
      <c r="BOH1" s="2"/>
      <c r="BOI1" s="2"/>
      <c r="BOJ1" s="2"/>
      <c r="BOK1" s="2"/>
      <c r="BOL1" s="2"/>
      <c r="BOM1" s="2"/>
      <c r="BON1" s="2"/>
      <c r="BOO1" s="2"/>
      <c r="BOP1" s="2"/>
      <c r="BOQ1" s="2"/>
      <c r="BOR1" s="2"/>
      <c r="BOS1" s="2"/>
      <c r="BOT1" s="2"/>
      <c r="BOU1" s="2"/>
      <c r="BOV1" s="2"/>
      <c r="BOW1" s="2"/>
      <c r="BOX1" s="2"/>
      <c r="BOY1" s="2"/>
      <c r="BOZ1" s="2"/>
      <c r="BPA1" s="2"/>
      <c r="BPB1" s="2"/>
      <c r="BPC1" s="2"/>
      <c r="BPD1" s="2"/>
      <c r="BPE1" s="2"/>
      <c r="BPF1" s="2"/>
      <c r="BPG1" s="2"/>
      <c r="BPH1" s="2"/>
      <c r="BPI1" s="2"/>
      <c r="BPJ1" s="2"/>
      <c r="BPK1" s="2"/>
      <c r="BPL1" s="2"/>
      <c r="BPM1" s="2"/>
      <c r="BPN1" s="2"/>
      <c r="BPO1" s="2"/>
      <c r="BPP1" s="2"/>
      <c r="BPQ1" s="2"/>
      <c r="BPR1" s="2"/>
      <c r="BPS1" s="2"/>
      <c r="BPT1" s="2"/>
      <c r="BPU1" s="2"/>
      <c r="BPV1" s="2"/>
      <c r="BPW1" s="2"/>
      <c r="BPX1" s="2"/>
      <c r="BPY1" s="2"/>
      <c r="BPZ1" s="2"/>
      <c r="BQA1" s="2"/>
      <c r="BQB1" s="2"/>
      <c r="BQC1" s="2"/>
      <c r="BQD1" s="2"/>
      <c r="BQE1" s="2"/>
      <c r="BQF1" s="2"/>
      <c r="BQG1" s="2"/>
      <c r="BQH1" s="2"/>
      <c r="BQI1" s="2"/>
      <c r="BQJ1" s="2"/>
      <c r="BQK1" s="2"/>
      <c r="BQL1" s="2"/>
      <c r="BQM1" s="2"/>
      <c r="BQN1" s="2"/>
      <c r="BQO1" s="2"/>
      <c r="BQP1" s="2"/>
      <c r="BQQ1" s="2"/>
      <c r="BQR1" s="2"/>
      <c r="BQS1" s="2"/>
      <c r="BQT1" s="2"/>
      <c r="BQU1" s="2"/>
      <c r="BQV1" s="2"/>
      <c r="BQW1" s="2"/>
      <c r="BQX1" s="2"/>
      <c r="BQY1" s="2"/>
      <c r="BQZ1" s="2"/>
      <c r="BRA1" s="2"/>
      <c r="BRB1" s="2"/>
      <c r="BRC1" s="2"/>
      <c r="BRD1" s="2"/>
      <c r="BRE1" s="2"/>
      <c r="BRF1" s="2"/>
      <c r="BRG1" s="2"/>
      <c r="BRH1" s="2"/>
      <c r="BRI1" s="2"/>
      <c r="BRJ1" s="2"/>
      <c r="BRK1" s="2"/>
      <c r="BRL1" s="2"/>
      <c r="BRM1" s="2"/>
      <c r="BRN1" s="2"/>
      <c r="BRO1" s="2"/>
      <c r="BRP1" s="2"/>
      <c r="BRQ1" s="2"/>
      <c r="BRR1" s="2"/>
      <c r="BRS1" s="2"/>
      <c r="BRT1" s="2"/>
      <c r="BRU1" s="2"/>
      <c r="BRV1" s="2"/>
      <c r="BRW1" s="2"/>
      <c r="BRX1" s="2"/>
      <c r="BRY1" s="2"/>
      <c r="BRZ1" s="2"/>
      <c r="BSA1" s="2"/>
      <c r="BSB1" s="2"/>
      <c r="BSC1" s="2"/>
      <c r="BSD1" s="2"/>
      <c r="BSE1" s="2"/>
      <c r="BSF1" s="2"/>
      <c r="BSG1" s="2"/>
      <c r="BSH1" s="2"/>
      <c r="BSI1" s="2"/>
      <c r="BSJ1" s="2"/>
      <c r="BSK1" s="2"/>
      <c r="BSL1" s="2"/>
      <c r="BSM1" s="2"/>
      <c r="BSN1" s="2"/>
      <c r="BSO1" s="2"/>
      <c r="BSP1" s="2"/>
      <c r="BSQ1" s="2"/>
      <c r="BSR1" s="2"/>
      <c r="BSS1" s="2"/>
      <c r="BST1" s="2"/>
      <c r="BSU1" s="2"/>
      <c r="BSV1" s="2"/>
      <c r="BSW1" s="2"/>
      <c r="BSX1" s="2"/>
      <c r="BSY1" s="2"/>
      <c r="BSZ1" s="2"/>
      <c r="BTA1" s="2"/>
      <c r="BTB1" s="2"/>
      <c r="BTC1" s="2"/>
      <c r="BTD1" s="2"/>
      <c r="BTE1" s="2"/>
      <c r="BTF1" s="2"/>
      <c r="BTG1" s="2"/>
      <c r="BTH1" s="2"/>
      <c r="BTI1" s="2"/>
      <c r="BTJ1" s="2"/>
      <c r="BTK1" s="2"/>
      <c r="BTL1" s="2"/>
      <c r="BTM1" s="2"/>
      <c r="BTN1" s="2"/>
      <c r="BTO1" s="2"/>
      <c r="BTP1" s="2"/>
      <c r="BTQ1" s="2"/>
      <c r="BTR1" s="2"/>
      <c r="BTS1" s="2"/>
      <c r="BTT1" s="2"/>
      <c r="BTU1" s="2"/>
      <c r="BTV1" s="2"/>
      <c r="BTW1" s="2"/>
      <c r="BTX1" s="2"/>
      <c r="BTY1" s="2"/>
      <c r="BTZ1" s="2"/>
      <c r="BUA1" s="2"/>
      <c r="BUB1" s="2"/>
      <c r="BUC1" s="2"/>
      <c r="BUD1" s="2"/>
      <c r="BUE1" s="2"/>
      <c r="BUF1" s="2"/>
      <c r="BUG1" s="2"/>
      <c r="BUH1" s="2"/>
      <c r="BUI1" s="2"/>
      <c r="BUJ1" s="2"/>
      <c r="BUK1" s="2"/>
      <c r="BUL1" s="2"/>
      <c r="BUM1" s="2"/>
      <c r="BUN1" s="2"/>
      <c r="BUO1" s="2"/>
      <c r="BUP1" s="2"/>
      <c r="BUQ1" s="2"/>
      <c r="BUR1" s="2"/>
      <c r="BUS1" s="2"/>
      <c r="BUT1" s="2"/>
      <c r="BUU1" s="2"/>
      <c r="BUV1" s="2"/>
      <c r="BUW1" s="2"/>
      <c r="BUX1" s="2"/>
      <c r="BUY1" s="2"/>
      <c r="BUZ1" s="2"/>
      <c r="BVA1" s="2"/>
      <c r="BVB1" s="2"/>
      <c r="BVC1" s="2"/>
      <c r="BVD1" s="2"/>
      <c r="BVE1" s="2"/>
      <c r="BVF1" s="2"/>
      <c r="BVG1" s="2"/>
      <c r="BVH1" s="2"/>
      <c r="BVI1" s="2"/>
      <c r="BVJ1" s="2"/>
      <c r="BVK1" s="2"/>
      <c r="BVL1" s="2"/>
      <c r="BVM1" s="2"/>
      <c r="BVN1" s="2"/>
      <c r="BVO1" s="2"/>
      <c r="BVP1" s="2"/>
      <c r="BVQ1" s="2"/>
      <c r="BVR1" s="2"/>
      <c r="BVS1" s="2"/>
      <c r="BVT1" s="2"/>
      <c r="BVU1" s="2"/>
      <c r="BVV1" s="2"/>
      <c r="BVW1" s="2"/>
      <c r="BVX1" s="2"/>
      <c r="BVY1" s="2"/>
      <c r="BVZ1" s="2"/>
      <c r="BWA1" s="2"/>
      <c r="BWB1" s="2"/>
      <c r="BWC1" s="2"/>
      <c r="BWD1" s="2"/>
      <c r="BWE1" s="2"/>
      <c r="BWF1" s="2"/>
      <c r="BWG1" s="2"/>
      <c r="BWH1" s="2"/>
      <c r="BWI1" s="2"/>
      <c r="BWJ1" s="2"/>
      <c r="BWK1" s="2"/>
      <c r="BWL1" s="2"/>
      <c r="BWM1" s="2"/>
      <c r="BWN1" s="2"/>
      <c r="BWO1" s="2"/>
      <c r="BWP1" s="2"/>
      <c r="BWQ1" s="2"/>
      <c r="BWR1" s="2"/>
      <c r="BWS1" s="2"/>
      <c r="BWT1" s="2"/>
      <c r="BWU1" s="2"/>
      <c r="BWV1" s="2"/>
      <c r="BWW1" s="2"/>
      <c r="BWX1" s="2"/>
      <c r="BWY1" s="2"/>
      <c r="BWZ1" s="2"/>
      <c r="BXA1" s="2"/>
      <c r="BXB1" s="2"/>
      <c r="BXC1" s="2"/>
      <c r="BXD1" s="2"/>
      <c r="BXE1" s="2"/>
      <c r="BXF1" s="2"/>
      <c r="BXG1" s="2"/>
      <c r="BXH1" s="2"/>
      <c r="BXI1" s="2"/>
      <c r="BXJ1" s="2"/>
      <c r="BXK1" s="2"/>
      <c r="BXL1" s="2"/>
      <c r="BXM1" s="2"/>
      <c r="BXN1" s="2"/>
      <c r="BXO1" s="2"/>
      <c r="BXP1" s="2"/>
      <c r="BXQ1" s="2"/>
      <c r="BXR1" s="2"/>
      <c r="BXS1" s="2"/>
      <c r="BXT1" s="2"/>
      <c r="BXU1" s="2"/>
      <c r="BXV1" s="2"/>
      <c r="BXW1" s="2"/>
      <c r="BXX1" s="2"/>
      <c r="BXY1" s="2"/>
      <c r="BXZ1" s="2"/>
      <c r="BYA1" s="2"/>
      <c r="BYB1" s="2"/>
      <c r="BYC1" s="2"/>
      <c r="BYD1" s="2"/>
      <c r="BYE1" s="2"/>
      <c r="BYF1" s="2"/>
      <c r="BYG1" s="2"/>
      <c r="BYH1" s="2"/>
      <c r="BYI1" s="2"/>
      <c r="BYJ1" s="2"/>
      <c r="BYK1" s="2"/>
      <c r="BYL1" s="2"/>
      <c r="BYM1" s="2"/>
      <c r="BYN1" s="2"/>
      <c r="BYO1" s="2"/>
      <c r="BYP1" s="2"/>
      <c r="BYQ1" s="2"/>
      <c r="BYR1" s="2"/>
      <c r="BYS1" s="2"/>
      <c r="BYT1" s="2"/>
      <c r="BYU1" s="2"/>
      <c r="BYV1" s="2"/>
      <c r="BYW1" s="2"/>
      <c r="BYX1" s="2"/>
      <c r="BYY1" s="2"/>
      <c r="BYZ1" s="2"/>
      <c r="BZA1" s="2"/>
      <c r="BZB1" s="2"/>
      <c r="BZC1" s="2"/>
      <c r="BZD1" s="2"/>
      <c r="BZE1" s="2"/>
      <c r="BZF1" s="2"/>
      <c r="BZG1" s="2"/>
      <c r="BZH1" s="2"/>
      <c r="BZI1" s="2"/>
      <c r="BZJ1" s="2"/>
      <c r="BZK1" s="2"/>
      <c r="BZL1" s="2"/>
      <c r="BZM1" s="2"/>
      <c r="BZN1" s="2"/>
      <c r="BZO1" s="2"/>
      <c r="BZP1" s="2"/>
      <c r="BZQ1" s="2"/>
      <c r="BZR1" s="2"/>
      <c r="BZS1" s="2"/>
      <c r="BZT1" s="2"/>
      <c r="BZU1" s="2"/>
      <c r="BZV1" s="2"/>
      <c r="BZW1" s="2"/>
      <c r="BZX1" s="2"/>
      <c r="BZY1" s="2"/>
      <c r="BZZ1" s="2"/>
      <c r="CAA1" s="2"/>
      <c r="CAB1" s="2"/>
      <c r="CAC1" s="2"/>
      <c r="CAD1" s="2"/>
      <c r="CAE1" s="2"/>
      <c r="CAF1" s="2"/>
      <c r="CAG1" s="2"/>
      <c r="CAH1" s="2"/>
      <c r="CAI1" s="2"/>
      <c r="CAJ1" s="2"/>
      <c r="CAK1" s="2"/>
      <c r="CAL1" s="2"/>
      <c r="CAM1" s="2"/>
      <c r="CAN1" s="2"/>
      <c r="CAO1" s="2"/>
      <c r="CAP1" s="2"/>
      <c r="CAQ1" s="2"/>
      <c r="CAR1" s="2"/>
      <c r="CAS1" s="2"/>
      <c r="CAT1" s="2"/>
      <c r="CAU1" s="2"/>
      <c r="CAV1" s="2"/>
      <c r="CAW1" s="2"/>
      <c r="CAX1" s="2"/>
      <c r="CAY1" s="2"/>
      <c r="CAZ1" s="2"/>
      <c r="CBA1" s="2"/>
      <c r="CBB1" s="2"/>
      <c r="CBC1" s="2"/>
      <c r="CBD1" s="2"/>
      <c r="CBE1" s="2"/>
      <c r="CBF1" s="2"/>
      <c r="CBG1" s="2"/>
      <c r="CBH1" s="2"/>
      <c r="CBI1" s="2"/>
      <c r="CBJ1" s="2"/>
      <c r="CBK1" s="2"/>
      <c r="CBL1" s="2"/>
      <c r="CBM1" s="2"/>
      <c r="CBN1" s="2"/>
      <c r="CBO1" s="2"/>
      <c r="CBP1" s="2"/>
      <c r="CBQ1" s="2"/>
      <c r="CBR1" s="2"/>
      <c r="CBS1" s="2"/>
      <c r="CBT1" s="2"/>
      <c r="CBU1" s="2"/>
      <c r="CBV1" s="2"/>
      <c r="CBW1" s="2"/>
      <c r="CBX1" s="2"/>
      <c r="CBY1" s="2"/>
      <c r="CBZ1" s="2"/>
      <c r="CCA1" s="2"/>
      <c r="CCB1" s="2"/>
      <c r="CCC1" s="2"/>
      <c r="CCD1" s="2"/>
      <c r="CCE1" s="2"/>
      <c r="CCF1" s="2"/>
      <c r="CCG1" s="2"/>
      <c r="CCH1" s="2"/>
      <c r="CCI1" s="2"/>
      <c r="CCJ1" s="2"/>
      <c r="CCK1" s="2"/>
      <c r="CCL1" s="2"/>
      <c r="CCM1" s="2"/>
      <c r="CCN1" s="2"/>
      <c r="CCO1" s="2"/>
      <c r="CCP1" s="2"/>
      <c r="CCQ1" s="2"/>
      <c r="CCR1" s="2"/>
      <c r="CCS1" s="2"/>
      <c r="CCT1" s="2"/>
      <c r="CCU1" s="2"/>
      <c r="CCV1" s="2"/>
      <c r="CCW1" s="2"/>
      <c r="CCX1" s="2"/>
      <c r="CCY1" s="2"/>
      <c r="CCZ1" s="2"/>
      <c r="CDA1" s="2"/>
      <c r="CDB1" s="2"/>
      <c r="CDC1" s="2"/>
      <c r="CDD1" s="2"/>
      <c r="CDE1" s="2"/>
      <c r="CDF1" s="2"/>
      <c r="CDG1" s="2"/>
      <c r="CDH1" s="2"/>
      <c r="CDI1" s="2"/>
      <c r="CDJ1" s="2"/>
      <c r="CDK1" s="2"/>
      <c r="CDL1" s="2"/>
      <c r="CDM1" s="2"/>
      <c r="CDN1" s="2"/>
      <c r="CDO1" s="2"/>
      <c r="CDP1" s="2"/>
      <c r="CDQ1" s="2"/>
      <c r="CDR1" s="2"/>
      <c r="CDS1" s="2"/>
      <c r="CDT1" s="2"/>
      <c r="CDU1" s="2"/>
      <c r="CDV1" s="2"/>
      <c r="CDW1" s="2"/>
      <c r="CDX1" s="2"/>
      <c r="CDY1" s="2"/>
      <c r="CDZ1" s="2"/>
      <c r="CEA1" s="2"/>
      <c r="CEB1" s="2"/>
      <c r="CEC1" s="2"/>
      <c r="CED1" s="2"/>
      <c r="CEE1" s="2"/>
      <c r="CEF1" s="2"/>
      <c r="CEG1" s="2"/>
      <c r="CEH1" s="2"/>
      <c r="CEI1" s="2"/>
      <c r="CEJ1" s="2"/>
      <c r="CEK1" s="2"/>
      <c r="CEL1" s="2"/>
      <c r="CEM1" s="2"/>
      <c r="CEN1" s="2"/>
      <c r="CEO1" s="2"/>
      <c r="CEP1" s="2"/>
      <c r="CEQ1" s="2"/>
      <c r="CER1" s="2"/>
      <c r="CES1" s="2"/>
      <c r="CET1" s="2"/>
      <c r="CEU1" s="2"/>
      <c r="CEV1" s="2"/>
      <c r="CEW1" s="2"/>
      <c r="CEX1" s="2"/>
      <c r="CEY1" s="2"/>
      <c r="CEZ1" s="2"/>
      <c r="CFA1" s="2"/>
      <c r="CFB1" s="2"/>
      <c r="CFC1" s="2"/>
      <c r="CFD1" s="2"/>
      <c r="CFE1" s="2"/>
      <c r="CFF1" s="2"/>
      <c r="CFG1" s="2"/>
      <c r="CFH1" s="2"/>
      <c r="CFI1" s="2"/>
      <c r="CFJ1" s="2"/>
      <c r="CFK1" s="2"/>
      <c r="CFL1" s="2"/>
      <c r="CFM1" s="2"/>
      <c r="CFN1" s="2"/>
      <c r="CFO1" s="2"/>
      <c r="CFP1" s="2"/>
      <c r="CFQ1" s="2"/>
      <c r="CFR1" s="2"/>
      <c r="CFS1" s="2"/>
      <c r="CFT1" s="2"/>
      <c r="CFU1" s="2"/>
      <c r="CFV1" s="2"/>
      <c r="CFW1" s="2"/>
      <c r="CFX1" s="2"/>
      <c r="CFY1" s="2"/>
      <c r="CFZ1" s="2"/>
      <c r="CGA1" s="2"/>
      <c r="CGB1" s="2"/>
      <c r="CGC1" s="2"/>
      <c r="CGD1" s="2"/>
      <c r="CGE1" s="2"/>
      <c r="CGF1" s="2"/>
      <c r="CGG1" s="2"/>
      <c r="CGH1" s="2"/>
      <c r="CGI1" s="2"/>
      <c r="CGJ1" s="2"/>
      <c r="CGK1" s="2"/>
      <c r="CGL1" s="2"/>
      <c r="CGM1" s="2"/>
      <c r="CGN1" s="2"/>
      <c r="CGO1" s="2"/>
      <c r="CGP1" s="2"/>
      <c r="CGQ1" s="2"/>
      <c r="CGR1" s="2"/>
      <c r="CGS1" s="2"/>
      <c r="CGT1" s="2"/>
      <c r="CGU1" s="2"/>
      <c r="CGV1" s="2"/>
      <c r="CGW1" s="2"/>
      <c r="CGX1" s="2"/>
      <c r="CGY1" s="2"/>
      <c r="CGZ1" s="2"/>
      <c r="CHA1" s="2"/>
      <c r="CHB1" s="2"/>
      <c r="CHC1" s="2"/>
      <c r="CHD1" s="2"/>
      <c r="CHE1" s="2"/>
      <c r="CHF1" s="2"/>
      <c r="CHG1" s="2"/>
      <c r="CHH1" s="2"/>
      <c r="CHI1" s="2"/>
      <c r="CHJ1" s="2"/>
      <c r="CHK1" s="2"/>
      <c r="CHL1" s="2"/>
      <c r="CHM1" s="2"/>
      <c r="CHN1" s="2"/>
      <c r="CHO1" s="2"/>
      <c r="CHP1" s="2"/>
      <c r="CHQ1" s="2"/>
      <c r="CHR1" s="2"/>
      <c r="CHS1" s="2"/>
      <c r="CHT1" s="2"/>
      <c r="CHU1" s="2"/>
      <c r="CHV1" s="2"/>
      <c r="CHW1" s="2"/>
      <c r="CHX1" s="2"/>
      <c r="CHY1" s="2"/>
      <c r="CHZ1" s="2"/>
      <c r="CIA1" s="2"/>
      <c r="CIB1" s="2"/>
      <c r="CIC1" s="2"/>
      <c r="CID1" s="2"/>
      <c r="CIE1" s="2"/>
      <c r="CIF1" s="2"/>
      <c r="CIG1" s="2"/>
      <c r="CIH1" s="2"/>
      <c r="CII1" s="2"/>
      <c r="CIJ1" s="2"/>
      <c r="CIK1" s="2"/>
      <c r="CIL1" s="2"/>
      <c r="CIM1" s="2"/>
      <c r="CIN1" s="2"/>
      <c r="CIO1" s="2"/>
      <c r="CIP1" s="2"/>
      <c r="CIQ1" s="2"/>
      <c r="CIR1" s="2"/>
      <c r="CIS1" s="2"/>
      <c r="CIT1" s="2"/>
      <c r="CIU1" s="2"/>
      <c r="CIV1" s="2"/>
      <c r="CIW1" s="2"/>
      <c r="CIX1" s="2"/>
      <c r="CIY1" s="2"/>
      <c r="CIZ1" s="2"/>
      <c r="CJA1" s="2"/>
      <c r="CJB1" s="2"/>
      <c r="CJC1" s="2"/>
      <c r="CJD1" s="2"/>
      <c r="CJE1" s="2"/>
      <c r="CJF1" s="2"/>
      <c r="CJG1" s="2"/>
      <c r="CJH1" s="2"/>
      <c r="CJI1" s="2"/>
      <c r="CJJ1" s="2"/>
      <c r="CJK1" s="2"/>
      <c r="CJL1" s="2"/>
      <c r="CJM1" s="2"/>
      <c r="CJN1" s="2"/>
      <c r="CJO1" s="2"/>
      <c r="CJP1" s="2"/>
      <c r="CJQ1" s="2"/>
      <c r="CJR1" s="2"/>
      <c r="CJS1" s="2"/>
      <c r="CJT1" s="2"/>
      <c r="CJU1" s="2"/>
      <c r="CJV1" s="2"/>
      <c r="CJW1" s="2"/>
      <c r="CJX1" s="2"/>
      <c r="CJY1" s="2"/>
      <c r="CJZ1" s="2"/>
      <c r="CKA1" s="2"/>
      <c r="CKB1" s="2"/>
      <c r="CKC1" s="2"/>
      <c r="CKD1" s="2"/>
      <c r="CKE1" s="2"/>
      <c r="CKF1" s="2"/>
      <c r="CKG1" s="2"/>
      <c r="CKH1" s="2"/>
      <c r="CKI1" s="2"/>
      <c r="CKJ1" s="2"/>
      <c r="CKK1" s="2"/>
      <c r="CKL1" s="2"/>
      <c r="CKM1" s="2"/>
      <c r="CKN1" s="2"/>
      <c r="CKO1" s="2"/>
      <c r="CKP1" s="2"/>
      <c r="CKQ1" s="2"/>
      <c r="CKR1" s="2"/>
      <c r="CKS1" s="2"/>
      <c r="CKT1" s="2"/>
      <c r="CKU1" s="2"/>
      <c r="CKV1" s="2"/>
      <c r="CKW1" s="2"/>
      <c r="CKX1" s="2"/>
      <c r="CKY1" s="2"/>
      <c r="CKZ1" s="2"/>
      <c r="CLA1" s="2"/>
      <c r="CLB1" s="2"/>
      <c r="CLC1" s="2"/>
      <c r="CLD1" s="2"/>
      <c r="CLE1" s="2"/>
      <c r="CLF1" s="2"/>
      <c r="CLG1" s="2"/>
      <c r="CLH1" s="2"/>
      <c r="CLI1" s="2"/>
      <c r="CLJ1" s="2"/>
      <c r="CLK1" s="2"/>
      <c r="CLL1" s="2"/>
      <c r="CLM1" s="2"/>
      <c r="CLN1" s="2"/>
      <c r="CLO1" s="2"/>
      <c r="CLP1" s="2"/>
      <c r="CLQ1" s="2"/>
      <c r="CLR1" s="2"/>
      <c r="CLS1" s="2"/>
      <c r="CLT1" s="2"/>
      <c r="CLU1" s="2"/>
      <c r="CLV1" s="2"/>
      <c r="CLW1" s="2"/>
      <c r="CLX1" s="2"/>
      <c r="CLY1" s="2"/>
      <c r="CLZ1" s="2"/>
      <c r="CMA1" s="2"/>
      <c r="CMB1" s="2"/>
      <c r="CMC1" s="2"/>
      <c r="CMD1" s="2"/>
      <c r="CME1" s="2"/>
      <c r="CMF1" s="2"/>
      <c r="CMG1" s="2"/>
      <c r="CMH1" s="2"/>
      <c r="CMI1" s="2"/>
      <c r="CMJ1" s="2"/>
      <c r="CMK1" s="2"/>
      <c r="CML1" s="2"/>
      <c r="CMM1" s="2"/>
      <c r="CMN1" s="2"/>
      <c r="CMO1" s="2"/>
      <c r="CMP1" s="2"/>
      <c r="CMQ1" s="2"/>
      <c r="CMR1" s="2"/>
      <c r="CMS1" s="2"/>
      <c r="CMT1" s="2"/>
      <c r="CMU1" s="2"/>
      <c r="CMV1" s="2"/>
      <c r="CMW1" s="2"/>
      <c r="CMX1" s="2"/>
      <c r="CMY1" s="2"/>
      <c r="CMZ1" s="2"/>
      <c r="CNA1" s="2"/>
      <c r="CNB1" s="2"/>
      <c r="CNC1" s="2"/>
      <c r="CND1" s="2"/>
      <c r="CNE1" s="2"/>
      <c r="CNF1" s="2"/>
      <c r="CNG1" s="2"/>
      <c r="CNH1" s="2"/>
      <c r="CNI1" s="2"/>
      <c r="CNJ1" s="2"/>
      <c r="CNK1" s="2"/>
      <c r="CNL1" s="2"/>
      <c r="CNM1" s="2"/>
      <c r="CNN1" s="2"/>
      <c r="CNO1" s="2"/>
      <c r="CNP1" s="2"/>
      <c r="CNQ1" s="2"/>
      <c r="CNR1" s="2"/>
      <c r="CNS1" s="2"/>
      <c r="CNT1" s="2"/>
      <c r="CNU1" s="2"/>
      <c r="CNV1" s="2"/>
      <c r="CNW1" s="2"/>
      <c r="CNX1" s="2"/>
      <c r="CNY1" s="2"/>
      <c r="CNZ1" s="2"/>
      <c r="COA1" s="2"/>
      <c r="COB1" s="2"/>
      <c r="COC1" s="2"/>
      <c r="COD1" s="2"/>
      <c r="COE1" s="2"/>
      <c r="COF1" s="2"/>
      <c r="COG1" s="2"/>
      <c r="COH1" s="2"/>
      <c r="COI1" s="2"/>
      <c r="COJ1" s="2"/>
      <c r="COK1" s="2"/>
      <c r="COL1" s="2"/>
      <c r="COM1" s="2"/>
      <c r="CON1" s="2"/>
      <c r="COO1" s="2"/>
      <c r="COP1" s="2"/>
      <c r="COQ1" s="2"/>
      <c r="COR1" s="2"/>
      <c r="COS1" s="2"/>
      <c r="COT1" s="2"/>
      <c r="COU1" s="2"/>
      <c r="COV1" s="2"/>
      <c r="COW1" s="2"/>
      <c r="COX1" s="2"/>
      <c r="COY1" s="2"/>
      <c r="COZ1" s="2"/>
      <c r="CPA1" s="2"/>
      <c r="CPB1" s="2"/>
      <c r="CPC1" s="2"/>
      <c r="CPD1" s="2"/>
      <c r="CPE1" s="2"/>
      <c r="CPF1" s="2"/>
      <c r="CPG1" s="2"/>
      <c r="CPH1" s="2"/>
      <c r="CPI1" s="2"/>
      <c r="CPJ1" s="2"/>
      <c r="CPK1" s="2"/>
      <c r="CPL1" s="2"/>
      <c r="CPM1" s="2"/>
      <c r="CPN1" s="2"/>
      <c r="CPO1" s="2"/>
      <c r="CPP1" s="2"/>
      <c r="CPQ1" s="2"/>
      <c r="CPR1" s="2"/>
      <c r="CPS1" s="2"/>
      <c r="CPT1" s="2"/>
      <c r="CPU1" s="2"/>
      <c r="CPV1" s="2"/>
      <c r="CPW1" s="2"/>
      <c r="CPX1" s="2"/>
      <c r="CPY1" s="2"/>
      <c r="CPZ1" s="2"/>
      <c r="CQA1" s="2"/>
      <c r="CQB1" s="2"/>
      <c r="CQC1" s="2"/>
      <c r="CQD1" s="2"/>
      <c r="CQE1" s="2"/>
      <c r="CQF1" s="2"/>
      <c r="CQG1" s="2"/>
      <c r="CQH1" s="2"/>
      <c r="CQI1" s="2"/>
      <c r="CQJ1" s="2"/>
      <c r="CQK1" s="2"/>
      <c r="CQL1" s="2"/>
      <c r="CQM1" s="2"/>
      <c r="CQN1" s="2"/>
      <c r="CQO1" s="2"/>
      <c r="CQP1" s="2"/>
      <c r="CQQ1" s="2"/>
      <c r="CQR1" s="2"/>
      <c r="CQS1" s="2"/>
      <c r="CQT1" s="2"/>
      <c r="CQU1" s="2"/>
      <c r="CQV1" s="2"/>
      <c r="CQW1" s="2"/>
      <c r="CQX1" s="2"/>
      <c r="CQY1" s="2"/>
      <c r="CQZ1" s="2"/>
      <c r="CRA1" s="2"/>
      <c r="CRB1" s="2"/>
      <c r="CRC1" s="2"/>
      <c r="CRD1" s="2"/>
      <c r="CRE1" s="2"/>
      <c r="CRF1" s="2"/>
      <c r="CRG1" s="2"/>
      <c r="CRH1" s="2"/>
      <c r="CRI1" s="2"/>
      <c r="CRJ1" s="2"/>
      <c r="CRK1" s="2"/>
      <c r="CRL1" s="2"/>
      <c r="CRM1" s="2"/>
      <c r="CRN1" s="2"/>
      <c r="CRO1" s="2"/>
      <c r="CRP1" s="2"/>
      <c r="CRQ1" s="2"/>
      <c r="CRR1" s="2"/>
      <c r="CRS1" s="2"/>
      <c r="CRT1" s="2"/>
      <c r="CRU1" s="2"/>
      <c r="CRV1" s="2"/>
      <c r="CRW1" s="2"/>
      <c r="CRX1" s="2"/>
      <c r="CRY1" s="2"/>
      <c r="CRZ1" s="2"/>
      <c r="CSA1" s="2"/>
      <c r="CSB1" s="2"/>
      <c r="CSC1" s="2"/>
      <c r="CSD1" s="2"/>
      <c r="CSE1" s="2"/>
      <c r="CSF1" s="2"/>
      <c r="CSG1" s="2"/>
      <c r="CSH1" s="2"/>
      <c r="CSI1" s="2"/>
      <c r="CSJ1" s="2"/>
      <c r="CSK1" s="2"/>
      <c r="CSL1" s="2"/>
      <c r="CSM1" s="2"/>
      <c r="CSN1" s="2"/>
      <c r="CSO1" s="2"/>
      <c r="CSP1" s="2"/>
      <c r="CSQ1" s="2"/>
      <c r="CSR1" s="2"/>
      <c r="CSS1" s="2"/>
      <c r="CST1" s="2"/>
      <c r="CSU1" s="2"/>
      <c r="CSV1" s="2"/>
      <c r="CSW1" s="2"/>
      <c r="CSX1" s="2"/>
      <c r="CSY1" s="2"/>
      <c r="CSZ1" s="2"/>
      <c r="CTA1" s="2"/>
      <c r="CTB1" s="2"/>
      <c r="CTC1" s="2"/>
      <c r="CTD1" s="2"/>
      <c r="CTE1" s="2"/>
      <c r="CTF1" s="2"/>
      <c r="CTG1" s="2"/>
      <c r="CTH1" s="2"/>
      <c r="CTI1" s="2"/>
      <c r="CTJ1" s="2"/>
      <c r="CTK1" s="2"/>
      <c r="CTL1" s="2"/>
      <c r="CTM1" s="2"/>
      <c r="CTN1" s="2"/>
      <c r="CTO1" s="2"/>
      <c r="CTP1" s="2"/>
      <c r="CTQ1" s="2"/>
      <c r="CTR1" s="2"/>
      <c r="CTS1" s="2"/>
      <c r="CTT1" s="2"/>
      <c r="CTU1" s="2"/>
      <c r="CTV1" s="2"/>
      <c r="CTW1" s="2"/>
      <c r="CTX1" s="2"/>
      <c r="CTY1" s="2"/>
      <c r="CTZ1" s="2"/>
      <c r="CUA1" s="2"/>
      <c r="CUB1" s="2"/>
      <c r="CUC1" s="2"/>
      <c r="CUD1" s="2"/>
      <c r="CUE1" s="2"/>
      <c r="CUF1" s="2"/>
      <c r="CUG1" s="2"/>
      <c r="CUH1" s="2"/>
      <c r="CUI1" s="2"/>
      <c r="CUJ1" s="2"/>
      <c r="CUK1" s="2"/>
      <c r="CUL1" s="2"/>
      <c r="CUM1" s="2"/>
      <c r="CUN1" s="2"/>
      <c r="CUO1" s="2"/>
      <c r="CUP1" s="2"/>
      <c r="CUQ1" s="2"/>
      <c r="CUR1" s="2"/>
      <c r="CUS1" s="2"/>
      <c r="CUT1" s="2"/>
      <c r="CUU1" s="2"/>
      <c r="CUV1" s="2"/>
      <c r="CUW1" s="2"/>
      <c r="CUX1" s="2"/>
      <c r="CUY1" s="2"/>
      <c r="CUZ1" s="2"/>
      <c r="CVA1" s="2"/>
      <c r="CVB1" s="2"/>
      <c r="CVC1" s="2"/>
      <c r="CVD1" s="2"/>
      <c r="CVE1" s="2"/>
      <c r="CVF1" s="2"/>
      <c r="CVG1" s="2"/>
      <c r="CVH1" s="2"/>
      <c r="CVI1" s="2"/>
      <c r="CVJ1" s="2"/>
      <c r="CVK1" s="2"/>
      <c r="CVL1" s="2"/>
      <c r="CVM1" s="2"/>
      <c r="CVN1" s="2"/>
      <c r="CVO1" s="2"/>
      <c r="CVP1" s="2"/>
      <c r="CVQ1" s="2"/>
      <c r="CVR1" s="2"/>
      <c r="CVS1" s="2"/>
      <c r="CVT1" s="2"/>
      <c r="CVU1" s="2"/>
      <c r="CVV1" s="2"/>
      <c r="CVW1" s="2"/>
      <c r="CVX1" s="2"/>
      <c r="CVY1" s="2"/>
      <c r="CVZ1" s="2"/>
      <c r="CWA1" s="2"/>
      <c r="CWB1" s="2"/>
      <c r="CWC1" s="2"/>
      <c r="CWD1" s="2"/>
      <c r="CWE1" s="2"/>
      <c r="CWF1" s="2"/>
      <c r="CWG1" s="2"/>
      <c r="CWH1" s="2"/>
      <c r="CWI1" s="2"/>
      <c r="CWJ1" s="2"/>
      <c r="CWK1" s="2"/>
      <c r="CWL1" s="2"/>
      <c r="CWM1" s="2"/>
      <c r="CWN1" s="2"/>
      <c r="CWO1" s="2"/>
      <c r="CWP1" s="2"/>
      <c r="CWQ1" s="2"/>
      <c r="CWR1" s="2"/>
      <c r="CWS1" s="2"/>
      <c r="CWT1" s="2"/>
      <c r="CWU1" s="2"/>
      <c r="CWV1" s="2"/>
      <c r="CWW1" s="2"/>
      <c r="CWX1" s="2"/>
      <c r="CWY1" s="2"/>
      <c r="CWZ1" s="2"/>
      <c r="CXA1" s="2"/>
      <c r="CXB1" s="2"/>
      <c r="CXC1" s="2"/>
      <c r="CXD1" s="2"/>
      <c r="CXE1" s="2"/>
      <c r="CXF1" s="2"/>
      <c r="CXG1" s="2"/>
      <c r="CXH1" s="2"/>
      <c r="CXI1" s="2"/>
      <c r="CXJ1" s="2"/>
      <c r="CXK1" s="2"/>
      <c r="CXL1" s="2"/>
      <c r="CXM1" s="2"/>
      <c r="CXN1" s="2"/>
      <c r="CXO1" s="2"/>
      <c r="CXP1" s="2"/>
      <c r="CXQ1" s="2"/>
      <c r="CXR1" s="2"/>
      <c r="CXS1" s="2"/>
      <c r="CXT1" s="2"/>
      <c r="CXU1" s="2"/>
      <c r="CXV1" s="2"/>
      <c r="CXW1" s="2"/>
      <c r="CXX1" s="2"/>
      <c r="CXY1" s="2"/>
      <c r="CXZ1" s="2"/>
      <c r="CYA1" s="2"/>
      <c r="CYB1" s="2"/>
      <c r="CYC1" s="2"/>
      <c r="CYD1" s="2"/>
      <c r="CYE1" s="2"/>
      <c r="CYF1" s="2"/>
      <c r="CYG1" s="2"/>
      <c r="CYH1" s="2"/>
      <c r="CYI1" s="2"/>
      <c r="CYJ1" s="2"/>
      <c r="CYK1" s="2"/>
      <c r="CYL1" s="2"/>
      <c r="CYM1" s="2"/>
      <c r="CYN1" s="2"/>
      <c r="CYO1" s="2"/>
      <c r="CYP1" s="2"/>
      <c r="CYQ1" s="2"/>
      <c r="CYR1" s="2"/>
      <c r="CYS1" s="2"/>
      <c r="CYT1" s="2"/>
      <c r="CYU1" s="2"/>
      <c r="CYV1" s="2"/>
      <c r="CYW1" s="2"/>
      <c r="CYX1" s="2"/>
      <c r="CYY1" s="2"/>
      <c r="CYZ1" s="2"/>
      <c r="CZA1" s="2"/>
      <c r="CZB1" s="2"/>
      <c r="CZC1" s="2"/>
      <c r="CZD1" s="2"/>
      <c r="CZE1" s="2"/>
      <c r="CZF1" s="2"/>
      <c r="CZG1" s="2"/>
      <c r="CZH1" s="2"/>
      <c r="CZI1" s="2"/>
      <c r="CZJ1" s="2"/>
      <c r="CZK1" s="2"/>
      <c r="CZL1" s="2"/>
      <c r="CZM1" s="2"/>
      <c r="CZN1" s="2"/>
      <c r="CZO1" s="2"/>
      <c r="CZP1" s="2"/>
      <c r="CZQ1" s="2"/>
      <c r="CZR1" s="2"/>
      <c r="CZS1" s="2"/>
      <c r="CZT1" s="2"/>
      <c r="CZU1" s="2"/>
      <c r="CZV1" s="2"/>
      <c r="CZW1" s="2"/>
      <c r="CZX1" s="2"/>
      <c r="CZY1" s="2"/>
      <c r="CZZ1" s="2"/>
      <c r="DAA1" s="2"/>
      <c r="DAB1" s="2"/>
      <c r="DAC1" s="2"/>
      <c r="DAD1" s="2"/>
      <c r="DAE1" s="2"/>
      <c r="DAF1" s="2"/>
      <c r="DAG1" s="2"/>
      <c r="DAH1" s="2"/>
      <c r="DAI1" s="2"/>
      <c r="DAJ1" s="2"/>
      <c r="DAK1" s="2"/>
      <c r="DAL1" s="2"/>
      <c r="DAM1" s="2"/>
      <c r="DAN1" s="2"/>
      <c r="DAO1" s="2"/>
      <c r="DAP1" s="2"/>
      <c r="DAQ1" s="2"/>
      <c r="DAR1" s="2"/>
      <c r="DAS1" s="2"/>
      <c r="DAT1" s="2"/>
      <c r="DAU1" s="2"/>
      <c r="DAV1" s="2"/>
      <c r="DAW1" s="2"/>
      <c r="DAX1" s="2"/>
      <c r="DAY1" s="2"/>
      <c r="DAZ1" s="2"/>
      <c r="DBA1" s="2"/>
      <c r="DBB1" s="2"/>
      <c r="DBC1" s="2"/>
      <c r="DBD1" s="2"/>
      <c r="DBE1" s="2"/>
      <c r="DBF1" s="2"/>
      <c r="DBG1" s="2"/>
      <c r="DBH1" s="2"/>
      <c r="DBI1" s="2"/>
      <c r="DBJ1" s="2"/>
      <c r="DBK1" s="2"/>
      <c r="DBL1" s="2"/>
      <c r="DBM1" s="2"/>
      <c r="DBN1" s="2"/>
      <c r="DBO1" s="2"/>
      <c r="DBP1" s="2"/>
      <c r="DBQ1" s="2"/>
      <c r="DBR1" s="2"/>
      <c r="DBS1" s="2"/>
      <c r="DBT1" s="2"/>
      <c r="DBU1" s="2"/>
      <c r="DBV1" s="2"/>
      <c r="DBW1" s="2"/>
      <c r="DBX1" s="2"/>
      <c r="DBY1" s="2"/>
      <c r="DBZ1" s="2"/>
      <c r="DCA1" s="2"/>
      <c r="DCB1" s="2"/>
      <c r="DCC1" s="2"/>
      <c r="DCD1" s="2"/>
      <c r="DCE1" s="2"/>
      <c r="DCF1" s="2"/>
      <c r="DCG1" s="2"/>
      <c r="DCH1" s="2"/>
      <c r="DCI1" s="2"/>
      <c r="DCJ1" s="2"/>
      <c r="DCK1" s="2"/>
      <c r="DCL1" s="2"/>
      <c r="DCM1" s="2"/>
      <c r="DCN1" s="2"/>
      <c r="DCO1" s="2"/>
      <c r="DCP1" s="2"/>
      <c r="DCQ1" s="2"/>
      <c r="DCR1" s="2"/>
      <c r="DCS1" s="2"/>
      <c r="DCT1" s="2"/>
      <c r="DCU1" s="2"/>
      <c r="DCV1" s="2"/>
      <c r="DCW1" s="2"/>
      <c r="DCX1" s="2"/>
      <c r="DCY1" s="2"/>
      <c r="DCZ1" s="2"/>
      <c r="DDA1" s="2"/>
      <c r="DDB1" s="2"/>
      <c r="DDC1" s="2"/>
      <c r="DDD1" s="2"/>
      <c r="DDE1" s="2"/>
      <c r="DDF1" s="2"/>
      <c r="DDG1" s="2"/>
      <c r="DDH1" s="2"/>
      <c r="DDI1" s="2"/>
      <c r="DDJ1" s="2"/>
      <c r="DDK1" s="2"/>
      <c r="DDL1" s="2"/>
      <c r="DDM1" s="2"/>
      <c r="DDN1" s="2"/>
      <c r="DDO1" s="2"/>
      <c r="DDP1" s="2"/>
      <c r="DDQ1" s="2"/>
      <c r="DDR1" s="2"/>
      <c r="DDS1" s="2"/>
      <c r="DDT1" s="2"/>
      <c r="DDU1" s="2"/>
      <c r="DDV1" s="2"/>
      <c r="DDW1" s="2"/>
      <c r="DDX1" s="2"/>
      <c r="DDY1" s="2"/>
      <c r="DDZ1" s="2"/>
      <c r="DEA1" s="2"/>
      <c r="DEB1" s="2"/>
      <c r="DEC1" s="2"/>
      <c r="DED1" s="2"/>
      <c r="DEE1" s="2"/>
      <c r="DEF1" s="2"/>
      <c r="DEG1" s="2"/>
      <c r="DEH1" s="2"/>
      <c r="DEI1" s="2"/>
      <c r="DEJ1" s="2"/>
      <c r="DEK1" s="2"/>
      <c r="DEL1" s="2"/>
      <c r="DEM1" s="2"/>
      <c r="DEN1" s="2"/>
      <c r="DEO1" s="2"/>
      <c r="DEP1" s="2"/>
      <c r="DEQ1" s="2"/>
      <c r="DER1" s="2"/>
      <c r="DES1" s="2"/>
      <c r="DET1" s="2"/>
      <c r="DEU1" s="2"/>
      <c r="DEV1" s="2"/>
      <c r="DEW1" s="2"/>
      <c r="DEX1" s="2"/>
      <c r="DEY1" s="2"/>
      <c r="DEZ1" s="2"/>
      <c r="DFA1" s="2"/>
      <c r="DFB1" s="2"/>
      <c r="DFC1" s="2"/>
      <c r="DFD1" s="2"/>
      <c r="DFE1" s="2"/>
      <c r="DFF1" s="2"/>
      <c r="DFG1" s="2"/>
      <c r="DFH1" s="2"/>
      <c r="DFI1" s="2"/>
      <c r="DFJ1" s="2"/>
      <c r="DFK1" s="2"/>
      <c r="DFL1" s="2"/>
      <c r="DFM1" s="2"/>
      <c r="DFN1" s="2"/>
      <c r="DFO1" s="2"/>
      <c r="DFP1" s="2"/>
      <c r="DFQ1" s="2"/>
      <c r="DFR1" s="2"/>
      <c r="DFS1" s="2"/>
      <c r="DFT1" s="2"/>
      <c r="DFU1" s="2"/>
      <c r="DFV1" s="2"/>
      <c r="DFW1" s="2"/>
      <c r="DFX1" s="2"/>
      <c r="DFY1" s="2"/>
      <c r="DFZ1" s="2"/>
      <c r="DGA1" s="2"/>
      <c r="DGB1" s="2"/>
      <c r="DGC1" s="2"/>
      <c r="DGD1" s="2"/>
      <c r="DGE1" s="2"/>
      <c r="DGF1" s="2"/>
      <c r="DGG1" s="2"/>
      <c r="DGH1" s="2"/>
      <c r="DGI1" s="2"/>
      <c r="DGJ1" s="2"/>
      <c r="DGK1" s="2"/>
      <c r="DGL1" s="2"/>
      <c r="DGM1" s="2"/>
      <c r="DGN1" s="2"/>
      <c r="DGO1" s="2"/>
      <c r="DGP1" s="2"/>
      <c r="DGQ1" s="2"/>
      <c r="DGR1" s="2"/>
      <c r="DGS1" s="2"/>
      <c r="DGT1" s="2"/>
      <c r="DGU1" s="2"/>
      <c r="DGV1" s="2"/>
      <c r="DGW1" s="2"/>
      <c r="DGX1" s="2"/>
      <c r="DGY1" s="2"/>
      <c r="DGZ1" s="2"/>
      <c r="DHA1" s="2"/>
      <c r="DHB1" s="2"/>
      <c r="DHC1" s="2"/>
      <c r="DHD1" s="2"/>
      <c r="DHE1" s="2"/>
      <c r="DHF1" s="2"/>
      <c r="DHG1" s="2"/>
      <c r="DHH1" s="2"/>
      <c r="DHI1" s="2"/>
      <c r="DHJ1" s="2"/>
      <c r="DHK1" s="2"/>
      <c r="DHL1" s="2"/>
      <c r="DHM1" s="2"/>
      <c r="DHN1" s="2"/>
      <c r="DHO1" s="2"/>
      <c r="DHP1" s="2"/>
      <c r="DHQ1" s="2"/>
      <c r="DHR1" s="2"/>
      <c r="DHS1" s="2"/>
      <c r="DHT1" s="2"/>
      <c r="DHU1" s="2"/>
      <c r="DHV1" s="2"/>
      <c r="DHW1" s="2"/>
      <c r="DHX1" s="2"/>
      <c r="DHY1" s="2"/>
      <c r="DHZ1" s="2"/>
      <c r="DIA1" s="2"/>
      <c r="DIB1" s="2"/>
      <c r="DIC1" s="2"/>
      <c r="DID1" s="2"/>
      <c r="DIE1" s="2"/>
      <c r="DIF1" s="2"/>
      <c r="DIG1" s="2"/>
      <c r="DIH1" s="2"/>
      <c r="DII1" s="2"/>
      <c r="DIJ1" s="2"/>
      <c r="DIK1" s="2"/>
      <c r="DIL1" s="2"/>
      <c r="DIM1" s="2"/>
      <c r="DIN1" s="2"/>
      <c r="DIO1" s="2"/>
      <c r="DIP1" s="2"/>
      <c r="DIQ1" s="2"/>
      <c r="DIR1" s="2"/>
      <c r="DIS1" s="2"/>
      <c r="DIT1" s="2"/>
      <c r="DIU1" s="2"/>
      <c r="DIV1" s="2"/>
      <c r="DIW1" s="2"/>
      <c r="DIX1" s="2"/>
      <c r="DIY1" s="2"/>
      <c r="DIZ1" s="2"/>
      <c r="DJA1" s="2"/>
      <c r="DJB1" s="2"/>
      <c r="DJC1" s="2"/>
      <c r="DJD1" s="2"/>
      <c r="DJE1" s="2"/>
      <c r="DJF1" s="2"/>
      <c r="DJG1" s="2"/>
      <c r="DJH1" s="2"/>
      <c r="DJI1" s="2"/>
      <c r="DJJ1" s="2"/>
      <c r="DJK1" s="2"/>
      <c r="DJL1" s="2"/>
      <c r="DJM1" s="2"/>
      <c r="DJN1" s="2"/>
      <c r="DJO1" s="2"/>
      <c r="DJP1" s="2"/>
      <c r="DJQ1" s="2"/>
      <c r="DJR1" s="2"/>
      <c r="DJS1" s="2"/>
      <c r="DJT1" s="2"/>
      <c r="DJU1" s="2"/>
      <c r="DJV1" s="2"/>
      <c r="DJW1" s="2"/>
      <c r="DJX1" s="2"/>
      <c r="DJY1" s="2"/>
      <c r="DJZ1" s="2"/>
      <c r="DKA1" s="2"/>
      <c r="DKB1" s="2"/>
      <c r="DKC1" s="2"/>
      <c r="DKD1" s="2"/>
      <c r="DKE1" s="2"/>
      <c r="DKF1" s="2"/>
      <c r="DKG1" s="2"/>
      <c r="DKH1" s="2"/>
      <c r="DKI1" s="2"/>
      <c r="DKJ1" s="2"/>
      <c r="DKK1" s="2"/>
      <c r="DKL1" s="2"/>
      <c r="DKM1" s="2"/>
      <c r="DKN1" s="2"/>
      <c r="DKO1" s="2"/>
      <c r="DKP1" s="2"/>
      <c r="DKQ1" s="2"/>
      <c r="DKR1" s="2"/>
      <c r="DKS1" s="2"/>
      <c r="DKT1" s="2"/>
      <c r="DKU1" s="2"/>
      <c r="DKV1" s="2"/>
      <c r="DKW1" s="2"/>
      <c r="DKX1" s="2"/>
      <c r="DKY1" s="2"/>
      <c r="DKZ1" s="2"/>
      <c r="DLA1" s="2"/>
      <c r="DLB1" s="2"/>
      <c r="DLC1" s="2"/>
      <c r="DLD1" s="2"/>
      <c r="DLE1" s="2"/>
      <c r="DLF1" s="2"/>
      <c r="DLG1" s="2"/>
      <c r="DLH1" s="2"/>
      <c r="DLI1" s="2"/>
      <c r="DLJ1" s="2"/>
      <c r="DLK1" s="2"/>
      <c r="DLL1" s="2"/>
      <c r="DLM1" s="2"/>
      <c r="DLN1" s="2"/>
      <c r="DLO1" s="2"/>
      <c r="DLP1" s="2"/>
      <c r="DLQ1" s="2"/>
      <c r="DLR1" s="2"/>
      <c r="DLS1" s="2"/>
      <c r="DLT1" s="2"/>
      <c r="DLU1" s="2"/>
      <c r="DLV1" s="2"/>
      <c r="DLW1" s="2"/>
      <c r="DLX1" s="2"/>
      <c r="DLY1" s="2"/>
      <c r="DLZ1" s="2"/>
      <c r="DMA1" s="2"/>
      <c r="DMB1" s="2"/>
      <c r="DMC1" s="2"/>
      <c r="DMD1" s="2"/>
      <c r="DME1" s="2"/>
      <c r="DMF1" s="2"/>
      <c r="DMG1" s="2"/>
      <c r="DMH1" s="2"/>
      <c r="DMI1" s="2"/>
      <c r="DMJ1" s="2"/>
      <c r="DMK1" s="2"/>
      <c r="DML1" s="2"/>
      <c r="DMM1" s="2"/>
      <c r="DMN1" s="2"/>
      <c r="DMO1" s="2"/>
      <c r="DMP1" s="2"/>
      <c r="DMQ1" s="2"/>
      <c r="DMR1" s="2"/>
      <c r="DMS1" s="2"/>
      <c r="DMT1" s="2"/>
      <c r="DMU1" s="2"/>
      <c r="DMV1" s="2"/>
      <c r="DMW1" s="2"/>
      <c r="DMX1" s="2"/>
      <c r="DMY1" s="2"/>
      <c r="DMZ1" s="2"/>
      <c r="DNA1" s="2"/>
      <c r="DNB1" s="2"/>
      <c r="DNC1" s="2"/>
      <c r="DND1" s="2"/>
      <c r="DNE1" s="2"/>
      <c r="DNF1" s="2"/>
      <c r="DNG1" s="2"/>
      <c r="DNH1" s="2"/>
      <c r="DNI1" s="2"/>
      <c r="DNJ1" s="2"/>
      <c r="DNK1" s="2"/>
      <c r="DNL1" s="2"/>
      <c r="DNM1" s="2"/>
      <c r="DNN1" s="2"/>
      <c r="DNO1" s="2"/>
      <c r="DNP1" s="2"/>
      <c r="DNQ1" s="2"/>
      <c r="DNR1" s="2"/>
      <c r="DNS1" s="2"/>
      <c r="DNT1" s="2"/>
      <c r="DNU1" s="2"/>
      <c r="DNV1" s="2"/>
      <c r="DNW1" s="2"/>
      <c r="DNX1" s="2"/>
      <c r="DNY1" s="2"/>
      <c r="DNZ1" s="2"/>
      <c r="DOA1" s="2"/>
      <c r="DOB1" s="2"/>
      <c r="DOC1" s="2"/>
      <c r="DOD1" s="2"/>
      <c r="DOE1" s="2"/>
      <c r="DOF1" s="2"/>
      <c r="DOG1" s="2"/>
      <c r="DOH1" s="2"/>
      <c r="DOI1" s="2"/>
      <c r="DOJ1" s="2"/>
      <c r="DOK1" s="2"/>
      <c r="DOL1" s="2"/>
      <c r="DOM1" s="2"/>
      <c r="DON1" s="2"/>
      <c r="DOO1" s="2"/>
      <c r="DOP1" s="2"/>
      <c r="DOQ1" s="2"/>
      <c r="DOR1" s="2"/>
      <c r="DOS1" s="2"/>
      <c r="DOT1" s="2"/>
      <c r="DOU1" s="2"/>
      <c r="DOV1" s="2"/>
      <c r="DOW1" s="2"/>
      <c r="DOX1" s="2"/>
      <c r="DOY1" s="2"/>
      <c r="DOZ1" s="2"/>
      <c r="DPA1" s="2"/>
      <c r="DPB1" s="2"/>
      <c r="DPC1" s="2"/>
      <c r="DPD1" s="2"/>
      <c r="DPE1" s="2"/>
      <c r="DPF1" s="2"/>
      <c r="DPG1" s="2"/>
      <c r="DPH1" s="2"/>
      <c r="DPI1" s="2"/>
      <c r="DPJ1" s="2"/>
      <c r="DPK1" s="2"/>
      <c r="DPL1" s="2"/>
      <c r="DPM1" s="2"/>
      <c r="DPN1" s="2"/>
      <c r="DPO1" s="2"/>
      <c r="DPP1" s="2"/>
      <c r="DPQ1" s="2"/>
      <c r="DPR1" s="2"/>
      <c r="DPS1" s="2"/>
      <c r="DPT1" s="2"/>
      <c r="DPU1" s="2"/>
      <c r="DPV1" s="2"/>
      <c r="DPW1" s="2"/>
      <c r="DPX1" s="2"/>
      <c r="DPY1" s="2"/>
      <c r="DPZ1" s="2"/>
      <c r="DQA1" s="2"/>
      <c r="DQB1" s="2"/>
      <c r="DQC1" s="2"/>
      <c r="DQD1" s="2"/>
      <c r="DQE1" s="2"/>
      <c r="DQF1" s="2"/>
      <c r="DQG1" s="2"/>
      <c r="DQH1" s="2"/>
      <c r="DQI1" s="2"/>
      <c r="DQJ1" s="2"/>
      <c r="DQK1" s="2"/>
      <c r="DQL1" s="2"/>
      <c r="DQM1" s="2"/>
      <c r="DQN1" s="2"/>
      <c r="DQO1" s="2"/>
      <c r="DQP1" s="2"/>
      <c r="DQQ1" s="2"/>
      <c r="DQR1" s="2"/>
      <c r="DQS1" s="2"/>
      <c r="DQT1" s="2"/>
      <c r="DQU1" s="2"/>
      <c r="DQV1" s="2"/>
      <c r="DQW1" s="2"/>
      <c r="DQX1" s="2"/>
      <c r="DQY1" s="2"/>
      <c r="DQZ1" s="2"/>
      <c r="DRA1" s="2"/>
      <c r="DRB1" s="2"/>
      <c r="DRC1" s="2"/>
      <c r="DRD1" s="2"/>
      <c r="DRE1" s="2"/>
      <c r="DRF1" s="2"/>
      <c r="DRG1" s="2"/>
      <c r="DRH1" s="2"/>
      <c r="DRI1" s="2"/>
      <c r="DRJ1" s="2"/>
      <c r="DRK1" s="2"/>
      <c r="DRL1" s="2"/>
      <c r="DRM1" s="2"/>
      <c r="DRN1" s="2"/>
      <c r="DRO1" s="2"/>
      <c r="DRP1" s="2"/>
      <c r="DRQ1" s="2"/>
      <c r="DRR1" s="2"/>
      <c r="DRS1" s="2"/>
      <c r="DRT1" s="2"/>
      <c r="DRU1" s="2"/>
      <c r="DRV1" s="2"/>
      <c r="DRW1" s="2"/>
      <c r="DRX1" s="2"/>
      <c r="DRY1" s="2"/>
      <c r="DRZ1" s="2"/>
      <c r="DSA1" s="2"/>
      <c r="DSB1" s="2"/>
      <c r="DSC1" s="2"/>
      <c r="DSD1" s="2"/>
      <c r="DSE1" s="2"/>
      <c r="DSF1" s="2"/>
      <c r="DSG1" s="2"/>
      <c r="DSH1" s="2"/>
      <c r="DSI1" s="2"/>
      <c r="DSJ1" s="2"/>
      <c r="DSK1" s="2"/>
      <c r="DSL1" s="2"/>
      <c r="DSM1" s="2"/>
      <c r="DSN1" s="2"/>
      <c r="DSO1" s="2"/>
      <c r="DSP1" s="2"/>
      <c r="DSQ1" s="2"/>
      <c r="DSR1" s="2"/>
      <c r="DSS1" s="2"/>
      <c r="DST1" s="2"/>
      <c r="DSU1" s="2"/>
      <c r="DSV1" s="2"/>
      <c r="DSW1" s="2"/>
      <c r="DSX1" s="2"/>
      <c r="DSY1" s="2"/>
      <c r="DSZ1" s="2"/>
      <c r="DTA1" s="2"/>
      <c r="DTB1" s="2"/>
      <c r="DTC1" s="2"/>
      <c r="DTD1" s="2"/>
      <c r="DTE1" s="2"/>
      <c r="DTF1" s="2"/>
      <c r="DTG1" s="2"/>
      <c r="DTH1" s="2"/>
      <c r="DTI1" s="2"/>
      <c r="DTJ1" s="2"/>
      <c r="DTK1" s="2"/>
      <c r="DTL1" s="2"/>
      <c r="DTM1" s="2"/>
      <c r="DTN1" s="2"/>
      <c r="DTO1" s="2"/>
      <c r="DTP1" s="2"/>
      <c r="DTQ1" s="2"/>
      <c r="DTR1" s="2"/>
      <c r="DTS1" s="2"/>
      <c r="DTT1" s="2"/>
      <c r="DTU1" s="2"/>
      <c r="DTV1" s="2"/>
      <c r="DTW1" s="2"/>
      <c r="DTX1" s="2"/>
      <c r="DTY1" s="2"/>
      <c r="DTZ1" s="2"/>
      <c r="DUA1" s="2"/>
      <c r="DUB1" s="2"/>
      <c r="DUC1" s="2"/>
      <c r="DUD1" s="2"/>
      <c r="DUE1" s="2"/>
      <c r="DUF1" s="2"/>
      <c r="DUG1" s="2"/>
      <c r="DUH1" s="2"/>
      <c r="DUI1" s="2"/>
      <c r="DUJ1" s="2"/>
      <c r="DUK1" s="2"/>
      <c r="DUL1" s="2"/>
      <c r="DUM1" s="2"/>
      <c r="DUN1" s="2"/>
      <c r="DUO1" s="2"/>
      <c r="DUP1" s="2"/>
      <c r="DUQ1" s="2"/>
      <c r="DUR1" s="2"/>
      <c r="DUS1" s="2"/>
      <c r="DUT1" s="2"/>
      <c r="DUU1" s="2"/>
      <c r="DUV1" s="2"/>
      <c r="DUW1" s="2"/>
      <c r="DUX1" s="2"/>
      <c r="DUY1" s="2"/>
      <c r="DUZ1" s="2"/>
      <c r="DVA1" s="2"/>
      <c r="DVB1" s="2"/>
      <c r="DVC1" s="2"/>
      <c r="DVD1" s="2"/>
      <c r="DVE1" s="2"/>
      <c r="DVF1" s="2"/>
      <c r="DVG1" s="2"/>
      <c r="DVH1" s="2"/>
      <c r="DVI1" s="2"/>
      <c r="DVJ1" s="2"/>
      <c r="DVK1" s="2"/>
      <c r="DVL1" s="2"/>
      <c r="DVM1" s="2"/>
      <c r="DVN1" s="2"/>
      <c r="DVO1" s="2"/>
      <c r="DVP1" s="2"/>
      <c r="DVQ1" s="2"/>
      <c r="DVR1" s="2"/>
      <c r="DVS1" s="2"/>
      <c r="DVT1" s="2"/>
      <c r="DVU1" s="2"/>
      <c r="DVV1" s="2"/>
      <c r="DVW1" s="2"/>
      <c r="DVX1" s="2"/>
      <c r="DVY1" s="2"/>
      <c r="DVZ1" s="2"/>
      <c r="DWA1" s="2"/>
      <c r="DWB1" s="2"/>
      <c r="DWC1" s="2"/>
      <c r="DWD1" s="2"/>
      <c r="DWE1" s="2"/>
      <c r="DWF1" s="2"/>
      <c r="DWG1" s="2"/>
      <c r="DWH1" s="2"/>
      <c r="DWI1" s="2"/>
      <c r="DWJ1" s="2"/>
      <c r="DWK1" s="2"/>
      <c r="DWL1" s="2"/>
      <c r="DWM1" s="2"/>
      <c r="DWN1" s="2"/>
      <c r="DWO1" s="2"/>
      <c r="DWP1" s="2"/>
      <c r="DWQ1" s="2"/>
      <c r="DWR1" s="2"/>
      <c r="DWS1" s="2"/>
      <c r="DWT1" s="2"/>
      <c r="DWU1" s="2"/>
      <c r="DWV1" s="2"/>
      <c r="DWW1" s="2"/>
      <c r="DWX1" s="2"/>
      <c r="DWY1" s="2"/>
      <c r="DWZ1" s="2"/>
      <c r="DXA1" s="2"/>
      <c r="DXB1" s="2"/>
      <c r="DXC1" s="2"/>
      <c r="DXD1" s="2"/>
      <c r="DXE1" s="2"/>
      <c r="DXF1" s="2"/>
      <c r="DXG1" s="2"/>
      <c r="DXH1" s="2"/>
      <c r="DXI1" s="2"/>
      <c r="DXJ1" s="2"/>
      <c r="DXK1" s="2"/>
      <c r="DXL1" s="2"/>
      <c r="DXM1" s="2"/>
      <c r="DXN1" s="2"/>
      <c r="DXO1" s="2"/>
      <c r="DXP1" s="2"/>
      <c r="DXQ1" s="2"/>
      <c r="DXR1" s="2"/>
      <c r="DXS1" s="2"/>
      <c r="DXT1" s="2"/>
      <c r="DXU1" s="2"/>
      <c r="DXV1" s="2"/>
      <c r="DXW1" s="2"/>
      <c r="DXX1" s="2"/>
      <c r="DXY1" s="2"/>
      <c r="DXZ1" s="2"/>
      <c r="DYA1" s="2"/>
      <c r="DYB1" s="2"/>
      <c r="DYC1" s="2"/>
      <c r="DYD1" s="2"/>
      <c r="DYE1" s="2"/>
      <c r="DYF1" s="2"/>
      <c r="DYG1" s="2"/>
      <c r="DYH1" s="2"/>
      <c r="DYI1" s="2"/>
      <c r="DYJ1" s="2"/>
      <c r="DYK1" s="2"/>
      <c r="DYL1" s="2"/>
      <c r="DYM1" s="2"/>
      <c r="DYN1" s="2"/>
      <c r="DYO1" s="2"/>
      <c r="DYP1" s="2"/>
      <c r="DYQ1" s="2"/>
      <c r="DYR1" s="2"/>
      <c r="DYS1" s="2"/>
      <c r="DYT1" s="2"/>
      <c r="DYU1" s="2"/>
      <c r="DYV1" s="2"/>
      <c r="DYW1" s="2"/>
      <c r="DYX1" s="2"/>
      <c r="DYY1" s="2"/>
      <c r="DYZ1" s="2"/>
      <c r="DZA1" s="2"/>
      <c r="DZB1" s="2"/>
      <c r="DZC1" s="2"/>
      <c r="DZD1" s="2"/>
      <c r="DZE1" s="2"/>
      <c r="DZF1" s="2"/>
      <c r="DZG1" s="2"/>
      <c r="DZH1" s="2"/>
      <c r="DZI1" s="2"/>
      <c r="DZJ1" s="2"/>
      <c r="DZK1" s="2"/>
      <c r="DZL1" s="2"/>
      <c r="DZM1" s="2"/>
      <c r="DZN1" s="2"/>
      <c r="DZO1" s="2"/>
      <c r="DZP1" s="2"/>
      <c r="DZQ1" s="2"/>
      <c r="DZR1" s="2"/>
      <c r="DZS1" s="2"/>
      <c r="DZT1" s="2"/>
      <c r="DZU1" s="2"/>
      <c r="DZV1" s="2"/>
      <c r="DZW1" s="2"/>
      <c r="DZX1" s="2"/>
      <c r="DZY1" s="2"/>
      <c r="DZZ1" s="2"/>
      <c r="EAA1" s="2"/>
      <c r="EAB1" s="2"/>
      <c r="EAC1" s="2"/>
      <c r="EAD1" s="2"/>
      <c r="EAE1" s="2"/>
      <c r="EAF1" s="2"/>
      <c r="EAG1" s="2"/>
      <c r="EAH1" s="2"/>
      <c r="EAI1" s="2"/>
      <c r="EAJ1" s="2"/>
      <c r="EAK1" s="2"/>
      <c r="EAL1" s="2"/>
      <c r="EAM1" s="2"/>
      <c r="EAN1" s="2"/>
      <c r="EAO1" s="2"/>
      <c r="EAP1" s="2"/>
      <c r="EAQ1" s="2"/>
      <c r="EAR1" s="2"/>
      <c r="EAS1" s="2"/>
      <c r="EAT1" s="2"/>
      <c r="EAU1" s="2"/>
      <c r="EAV1" s="2"/>
      <c r="EAW1" s="2"/>
      <c r="EAX1" s="2"/>
      <c r="EAY1" s="2"/>
      <c r="EAZ1" s="2"/>
      <c r="EBA1" s="2"/>
      <c r="EBB1" s="2"/>
      <c r="EBC1" s="2"/>
      <c r="EBD1" s="2"/>
      <c r="EBE1" s="2"/>
      <c r="EBF1" s="2"/>
      <c r="EBG1" s="2"/>
      <c r="EBH1" s="2"/>
      <c r="EBI1" s="2"/>
      <c r="EBJ1" s="2"/>
      <c r="EBK1" s="2"/>
      <c r="EBL1" s="2"/>
      <c r="EBM1" s="2"/>
      <c r="EBN1" s="2"/>
      <c r="EBO1" s="2"/>
      <c r="EBP1" s="2"/>
      <c r="EBQ1" s="2"/>
      <c r="EBR1" s="2"/>
      <c r="EBS1" s="2"/>
      <c r="EBT1" s="2"/>
      <c r="EBU1" s="2"/>
      <c r="EBV1" s="2"/>
      <c r="EBW1" s="2"/>
      <c r="EBX1" s="2"/>
      <c r="EBY1" s="2"/>
      <c r="EBZ1" s="2"/>
      <c r="ECA1" s="2"/>
      <c r="ECB1" s="2"/>
      <c r="ECC1" s="2"/>
      <c r="ECD1" s="2"/>
      <c r="ECE1" s="2"/>
      <c r="ECF1" s="2"/>
      <c r="ECG1" s="2"/>
      <c r="ECH1" s="2"/>
      <c r="ECI1" s="2"/>
      <c r="ECJ1" s="2"/>
      <c r="ECK1" s="2"/>
      <c r="ECL1" s="2"/>
      <c r="ECM1" s="2"/>
      <c r="ECN1" s="2"/>
      <c r="ECO1" s="2"/>
      <c r="ECP1" s="2"/>
      <c r="ECQ1" s="2"/>
      <c r="ECR1" s="2"/>
      <c r="ECS1" s="2"/>
      <c r="ECT1" s="2"/>
      <c r="ECU1" s="2"/>
      <c r="ECV1" s="2"/>
      <c r="ECW1" s="2"/>
      <c r="ECX1" s="2"/>
      <c r="ECY1" s="2"/>
      <c r="ECZ1" s="2"/>
      <c r="EDA1" s="2"/>
      <c r="EDB1" s="2"/>
      <c r="EDC1" s="2"/>
      <c r="EDD1" s="2"/>
      <c r="EDE1" s="2"/>
      <c r="EDF1" s="2"/>
      <c r="EDG1" s="2"/>
      <c r="EDH1" s="2"/>
      <c r="EDI1" s="2"/>
      <c r="EDJ1" s="2"/>
      <c r="EDK1" s="2"/>
      <c r="EDL1" s="2"/>
      <c r="EDM1" s="2"/>
      <c r="EDN1" s="2"/>
      <c r="EDO1" s="2"/>
      <c r="EDP1" s="2"/>
      <c r="EDQ1" s="2"/>
      <c r="EDR1" s="2"/>
      <c r="EDS1" s="2"/>
      <c r="EDT1" s="2"/>
      <c r="EDU1" s="2"/>
      <c r="EDV1" s="2"/>
      <c r="EDW1" s="2"/>
      <c r="EDX1" s="2"/>
      <c r="EDY1" s="2"/>
      <c r="EDZ1" s="2"/>
      <c r="EEA1" s="2"/>
      <c r="EEB1" s="2"/>
      <c r="EEC1" s="2"/>
      <c r="EED1" s="2"/>
      <c r="EEE1" s="2"/>
      <c r="EEF1" s="2"/>
      <c r="EEG1" s="2"/>
      <c r="EEH1" s="2"/>
      <c r="EEI1" s="2"/>
      <c r="EEJ1" s="2"/>
      <c r="EEK1" s="2"/>
      <c r="EEL1" s="2"/>
      <c r="EEM1" s="2"/>
      <c r="EEN1" s="2"/>
      <c r="EEO1" s="2"/>
      <c r="EEP1" s="2"/>
      <c r="EEQ1" s="2"/>
      <c r="EER1" s="2"/>
      <c r="EES1" s="2"/>
      <c r="EET1" s="2"/>
      <c r="EEU1" s="2"/>
      <c r="EEV1" s="2"/>
      <c r="EEW1" s="2"/>
      <c r="EEX1" s="2"/>
      <c r="EEY1" s="2"/>
      <c r="EEZ1" s="2"/>
      <c r="EFA1" s="2"/>
      <c r="EFB1" s="2"/>
      <c r="EFC1" s="2"/>
      <c r="EFD1" s="2"/>
      <c r="EFE1" s="2"/>
      <c r="EFF1" s="2"/>
      <c r="EFG1" s="2"/>
      <c r="EFH1" s="2"/>
      <c r="EFI1" s="2"/>
      <c r="EFJ1" s="2"/>
      <c r="EFK1" s="2"/>
      <c r="EFL1" s="2"/>
      <c r="EFM1" s="2"/>
      <c r="EFN1" s="2"/>
      <c r="EFO1" s="2"/>
      <c r="EFP1" s="2"/>
      <c r="EFQ1" s="2"/>
      <c r="EFR1" s="2"/>
      <c r="EFS1" s="2"/>
      <c r="EFT1" s="2"/>
      <c r="EFU1" s="2"/>
      <c r="EFV1" s="2"/>
      <c r="EFW1" s="2"/>
      <c r="EFX1" s="2"/>
      <c r="EFY1" s="2"/>
      <c r="EFZ1" s="2"/>
      <c r="EGA1" s="2"/>
      <c r="EGB1" s="2"/>
      <c r="EGC1" s="2"/>
      <c r="EGD1" s="2"/>
      <c r="EGE1" s="2"/>
      <c r="EGF1" s="2"/>
      <c r="EGG1" s="2"/>
      <c r="EGH1" s="2"/>
      <c r="EGI1" s="2"/>
      <c r="EGJ1" s="2"/>
      <c r="EGK1" s="2"/>
      <c r="EGL1" s="2"/>
      <c r="EGM1" s="2"/>
      <c r="EGN1" s="2"/>
      <c r="EGO1" s="2"/>
      <c r="EGP1" s="2"/>
      <c r="EGQ1" s="2"/>
      <c r="EGR1" s="2"/>
      <c r="EGS1" s="2"/>
      <c r="EGT1" s="2"/>
      <c r="EGU1" s="2"/>
      <c r="EGV1" s="2"/>
      <c r="EGW1" s="2"/>
      <c r="EGX1" s="2"/>
      <c r="EGY1" s="2"/>
      <c r="EGZ1" s="2"/>
      <c r="EHA1" s="2"/>
      <c r="EHB1" s="2"/>
      <c r="EHC1" s="2"/>
      <c r="EHD1" s="2"/>
      <c r="EHE1" s="2"/>
      <c r="EHF1" s="2"/>
      <c r="EHG1" s="2"/>
      <c r="EHH1" s="2"/>
      <c r="EHI1" s="2"/>
      <c r="EHJ1" s="2"/>
      <c r="EHK1" s="2"/>
      <c r="EHL1" s="2"/>
      <c r="EHM1" s="2"/>
      <c r="EHN1" s="2"/>
      <c r="EHO1" s="2"/>
      <c r="EHP1" s="2"/>
      <c r="EHQ1" s="2"/>
      <c r="EHR1" s="2"/>
      <c r="EHS1" s="2"/>
      <c r="EHT1" s="2"/>
      <c r="EHU1" s="2"/>
      <c r="EHV1" s="2"/>
      <c r="EHW1" s="2"/>
      <c r="EHX1" s="2"/>
      <c r="EHY1" s="2"/>
      <c r="EHZ1" s="2"/>
      <c r="EIA1" s="2"/>
      <c r="EIB1" s="2"/>
      <c r="EIC1" s="2"/>
      <c r="EID1" s="2"/>
      <c r="EIE1" s="2"/>
      <c r="EIF1" s="2"/>
      <c r="EIG1" s="2"/>
      <c r="EIH1" s="2"/>
      <c r="EII1" s="2"/>
      <c r="EIJ1" s="2"/>
      <c r="EIK1" s="2"/>
      <c r="EIL1" s="2"/>
      <c r="EIM1" s="2"/>
      <c r="EIN1" s="2"/>
      <c r="EIO1" s="2"/>
      <c r="EIP1" s="2"/>
      <c r="EIQ1" s="2"/>
      <c r="EIR1" s="2"/>
      <c r="EIS1" s="2"/>
      <c r="EIT1" s="2"/>
      <c r="EIU1" s="2"/>
      <c r="EIV1" s="2"/>
      <c r="EIW1" s="2"/>
      <c r="EIX1" s="2"/>
      <c r="EIY1" s="2"/>
      <c r="EIZ1" s="2"/>
      <c r="EJA1" s="2"/>
      <c r="EJB1" s="2"/>
      <c r="EJC1" s="2"/>
      <c r="EJD1" s="2"/>
      <c r="EJE1" s="2"/>
      <c r="EJF1" s="2"/>
      <c r="EJG1" s="2"/>
      <c r="EJH1" s="2"/>
      <c r="EJI1" s="2"/>
      <c r="EJJ1" s="2"/>
      <c r="EJK1" s="2"/>
      <c r="EJL1" s="2"/>
      <c r="EJM1" s="2"/>
      <c r="EJN1" s="2"/>
      <c r="EJO1" s="2"/>
      <c r="EJP1" s="2"/>
      <c r="EJQ1" s="2"/>
      <c r="EJR1" s="2"/>
      <c r="EJS1" s="2"/>
      <c r="EJT1" s="2"/>
      <c r="EJU1" s="2"/>
      <c r="EJV1" s="2"/>
      <c r="EJW1" s="2"/>
      <c r="EJX1" s="2"/>
      <c r="EJY1" s="2"/>
      <c r="EJZ1" s="2"/>
      <c r="EKA1" s="2"/>
      <c r="EKB1" s="2"/>
      <c r="EKC1" s="2"/>
      <c r="EKD1" s="2"/>
      <c r="EKE1" s="2"/>
      <c r="EKF1" s="2"/>
      <c r="EKG1" s="2"/>
      <c r="EKH1" s="2"/>
      <c r="EKI1" s="2"/>
      <c r="EKJ1" s="2"/>
      <c r="EKK1" s="2"/>
      <c r="EKL1" s="2"/>
      <c r="EKM1" s="2"/>
      <c r="EKN1" s="2"/>
      <c r="EKO1" s="2"/>
      <c r="EKP1" s="2"/>
      <c r="EKQ1" s="2"/>
      <c r="EKR1" s="2"/>
      <c r="EKS1" s="2"/>
      <c r="EKT1" s="2"/>
      <c r="EKU1" s="2"/>
      <c r="EKV1" s="2"/>
      <c r="EKW1" s="2"/>
      <c r="EKX1" s="2"/>
      <c r="EKY1" s="2"/>
      <c r="EKZ1" s="2"/>
      <c r="ELA1" s="2"/>
      <c r="ELB1" s="2"/>
      <c r="ELC1" s="2"/>
      <c r="ELD1" s="2"/>
      <c r="ELE1" s="2"/>
      <c r="ELF1" s="2"/>
      <c r="ELG1" s="2"/>
      <c r="ELH1" s="2"/>
      <c r="ELI1" s="2"/>
      <c r="ELJ1" s="2"/>
      <c r="ELK1" s="2"/>
      <c r="ELL1" s="2"/>
      <c r="ELM1" s="2"/>
      <c r="ELN1" s="2"/>
      <c r="ELO1" s="2"/>
      <c r="ELP1" s="2"/>
      <c r="ELQ1" s="2"/>
      <c r="ELR1" s="2"/>
      <c r="ELS1" s="2"/>
      <c r="ELT1" s="2"/>
      <c r="ELU1" s="2"/>
      <c r="ELV1" s="2"/>
      <c r="ELW1" s="2"/>
      <c r="ELX1" s="2"/>
      <c r="ELY1" s="2"/>
      <c r="ELZ1" s="2"/>
      <c r="EMA1" s="2"/>
      <c r="EMB1" s="2"/>
      <c r="EMC1" s="2"/>
      <c r="EMD1" s="2"/>
      <c r="EME1" s="2"/>
      <c r="EMF1" s="2"/>
      <c r="EMG1" s="2"/>
      <c r="EMH1" s="2"/>
      <c r="EMI1" s="2"/>
      <c r="EMJ1" s="2"/>
      <c r="EMK1" s="2"/>
      <c r="EML1" s="2"/>
      <c r="EMM1" s="2"/>
      <c r="EMN1" s="2"/>
      <c r="EMO1" s="2"/>
      <c r="EMP1" s="2"/>
      <c r="EMQ1" s="2"/>
      <c r="EMR1" s="2"/>
      <c r="EMS1" s="2"/>
      <c r="EMT1" s="2"/>
      <c r="EMU1" s="2"/>
      <c r="EMV1" s="2"/>
      <c r="EMW1" s="2"/>
      <c r="EMX1" s="2"/>
      <c r="EMY1" s="2"/>
      <c r="EMZ1" s="2"/>
      <c r="ENA1" s="2"/>
      <c r="ENB1" s="2"/>
      <c r="ENC1" s="2"/>
      <c r="END1" s="2"/>
      <c r="ENE1" s="2"/>
      <c r="ENF1" s="2"/>
      <c r="ENG1" s="2"/>
      <c r="ENH1" s="2"/>
      <c r="ENI1" s="2"/>
      <c r="ENJ1" s="2"/>
      <c r="ENK1" s="2"/>
      <c r="ENL1" s="2"/>
      <c r="ENM1" s="2"/>
      <c r="ENN1" s="2"/>
      <c r="ENO1" s="2"/>
      <c r="ENP1" s="2"/>
      <c r="ENQ1" s="2"/>
      <c r="ENR1" s="2"/>
      <c r="ENS1" s="2"/>
      <c r="ENT1" s="2"/>
      <c r="ENU1" s="2"/>
      <c r="ENV1" s="2"/>
      <c r="ENW1" s="2"/>
      <c r="ENX1" s="2"/>
      <c r="ENY1" s="2"/>
      <c r="ENZ1" s="2"/>
      <c r="EOA1" s="2"/>
      <c r="EOB1" s="2"/>
      <c r="EOC1" s="2"/>
      <c r="EOD1" s="2"/>
      <c r="EOE1" s="2"/>
      <c r="EOF1" s="2"/>
      <c r="EOG1" s="2"/>
      <c r="EOH1" s="2"/>
      <c r="EOI1" s="2"/>
      <c r="EOJ1" s="2"/>
      <c r="EOK1" s="2"/>
      <c r="EOL1" s="2"/>
      <c r="EOM1" s="2"/>
      <c r="EON1" s="2"/>
      <c r="EOO1" s="2"/>
      <c r="EOP1" s="2"/>
      <c r="EOQ1" s="2"/>
      <c r="EOR1" s="2"/>
      <c r="EOS1" s="2"/>
      <c r="EOT1" s="2"/>
      <c r="EOU1" s="2"/>
      <c r="EOV1" s="2"/>
      <c r="EOW1" s="2"/>
      <c r="EOX1" s="2"/>
      <c r="EOY1" s="2"/>
      <c r="EOZ1" s="2"/>
      <c r="EPA1" s="2"/>
      <c r="EPB1" s="2"/>
      <c r="EPC1" s="2"/>
      <c r="EPD1" s="2"/>
      <c r="EPE1" s="2"/>
      <c r="EPF1" s="2"/>
      <c r="EPG1" s="2"/>
      <c r="EPH1" s="2"/>
      <c r="EPI1" s="2"/>
      <c r="EPJ1" s="2"/>
      <c r="EPK1" s="2"/>
      <c r="EPL1" s="2"/>
      <c r="EPM1" s="2"/>
      <c r="EPN1" s="2"/>
      <c r="EPO1" s="2"/>
      <c r="EPP1" s="2"/>
      <c r="EPQ1" s="2"/>
      <c r="EPR1" s="2"/>
      <c r="EPS1" s="2"/>
      <c r="EPT1" s="2"/>
      <c r="EPU1" s="2"/>
      <c r="EPV1" s="2"/>
      <c r="EPW1" s="2"/>
      <c r="EPX1" s="2"/>
      <c r="EPY1" s="2"/>
      <c r="EPZ1" s="2"/>
      <c r="EQA1" s="2"/>
      <c r="EQB1" s="2"/>
      <c r="EQC1" s="2"/>
      <c r="EQD1" s="2"/>
      <c r="EQE1" s="2"/>
      <c r="EQF1" s="2"/>
      <c r="EQG1" s="2"/>
      <c r="EQH1" s="2"/>
      <c r="EQI1" s="2"/>
      <c r="EQJ1" s="2"/>
      <c r="EQK1" s="2"/>
      <c r="EQL1" s="2"/>
      <c r="EQM1" s="2"/>
      <c r="EQN1" s="2"/>
      <c r="EQO1" s="2"/>
      <c r="EQP1" s="2"/>
      <c r="EQQ1" s="2"/>
      <c r="EQR1" s="2"/>
      <c r="EQS1" s="2"/>
      <c r="EQT1" s="2"/>
      <c r="EQU1" s="2"/>
      <c r="EQV1" s="2"/>
      <c r="EQW1" s="2"/>
      <c r="EQX1" s="2"/>
      <c r="EQY1" s="2"/>
      <c r="EQZ1" s="2"/>
      <c r="ERA1" s="2"/>
      <c r="ERB1" s="2"/>
      <c r="ERC1" s="2"/>
      <c r="ERD1" s="2"/>
      <c r="ERE1" s="2"/>
      <c r="ERF1" s="2"/>
      <c r="ERG1" s="2"/>
      <c r="ERH1" s="2"/>
      <c r="ERI1" s="2"/>
      <c r="ERJ1" s="2"/>
      <c r="ERK1" s="2"/>
      <c r="ERL1" s="2"/>
      <c r="ERM1" s="2"/>
      <c r="ERN1" s="2"/>
      <c r="ERO1" s="2"/>
      <c r="ERP1" s="2"/>
      <c r="ERQ1" s="2"/>
      <c r="ERR1" s="2"/>
      <c r="ERS1" s="2"/>
      <c r="ERT1" s="2"/>
      <c r="ERU1" s="2"/>
      <c r="ERV1" s="2"/>
      <c r="ERW1" s="2"/>
      <c r="ERX1" s="2"/>
      <c r="ERY1" s="2"/>
      <c r="ERZ1" s="2"/>
      <c r="ESA1" s="2"/>
      <c r="ESB1" s="2"/>
      <c r="ESC1" s="2"/>
      <c r="ESD1" s="2"/>
      <c r="ESE1" s="2"/>
      <c r="ESF1" s="2"/>
      <c r="ESG1" s="2"/>
      <c r="ESH1" s="2"/>
      <c r="ESI1" s="2"/>
      <c r="ESJ1" s="2"/>
      <c r="ESK1" s="2"/>
      <c r="ESL1" s="2"/>
      <c r="ESM1" s="2"/>
      <c r="ESN1" s="2"/>
      <c r="ESO1" s="2"/>
      <c r="ESP1" s="2"/>
      <c r="ESQ1" s="2"/>
      <c r="ESR1" s="2"/>
      <c r="ESS1" s="2"/>
      <c r="EST1" s="2"/>
      <c r="ESU1" s="2"/>
      <c r="ESV1" s="2"/>
      <c r="ESW1" s="2"/>
      <c r="ESX1" s="2"/>
      <c r="ESY1" s="2"/>
      <c r="ESZ1" s="2"/>
      <c r="ETA1" s="2"/>
      <c r="ETB1" s="2"/>
      <c r="ETC1" s="2"/>
      <c r="ETD1" s="2"/>
      <c r="ETE1" s="2"/>
      <c r="ETF1" s="2"/>
      <c r="ETG1" s="2"/>
      <c r="ETH1" s="2"/>
      <c r="ETI1" s="2"/>
      <c r="ETJ1" s="2"/>
      <c r="ETK1" s="2"/>
      <c r="ETL1" s="2"/>
      <c r="ETM1" s="2"/>
      <c r="ETN1" s="2"/>
      <c r="ETO1" s="2"/>
      <c r="ETP1" s="2"/>
      <c r="ETQ1" s="2"/>
      <c r="ETR1" s="2"/>
      <c r="ETS1" s="2"/>
      <c r="ETT1" s="2"/>
      <c r="ETU1" s="2"/>
      <c r="ETV1" s="2"/>
      <c r="ETW1" s="2"/>
      <c r="ETX1" s="2"/>
      <c r="ETY1" s="2"/>
      <c r="ETZ1" s="2"/>
      <c r="EUA1" s="2"/>
      <c r="EUB1" s="2"/>
      <c r="EUC1" s="2"/>
      <c r="EUD1" s="2"/>
      <c r="EUE1" s="2"/>
      <c r="EUF1" s="2"/>
      <c r="EUG1" s="2"/>
      <c r="EUH1" s="2"/>
      <c r="EUI1" s="2"/>
      <c r="EUJ1" s="2"/>
      <c r="EUK1" s="2"/>
      <c r="EUL1" s="2"/>
      <c r="EUM1" s="2"/>
      <c r="EUN1" s="2"/>
      <c r="EUO1" s="2"/>
      <c r="EUP1" s="2"/>
      <c r="EUQ1" s="2"/>
      <c r="EUR1" s="2"/>
      <c r="EUS1" s="2"/>
      <c r="EUT1" s="2"/>
      <c r="EUU1" s="2"/>
      <c r="EUV1" s="2"/>
      <c r="EUW1" s="2"/>
      <c r="EUX1" s="2"/>
      <c r="EUY1" s="2"/>
      <c r="EUZ1" s="2"/>
      <c r="EVA1" s="2"/>
      <c r="EVB1" s="2"/>
      <c r="EVC1" s="2"/>
      <c r="EVD1" s="2"/>
      <c r="EVE1" s="2"/>
      <c r="EVF1" s="2"/>
      <c r="EVG1" s="2"/>
      <c r="EVH1" s="2"/>
      <c r="EVI1" s="2"/>
      <c r="EVJ1" s="2"/>
      <c r="EVK1" s="2"/>
      <c r="EVL1" s="2"/>
      <c r="EVM1" s="2"/>
      <c r="EVN1" s="2"/>
      <c r="EVO1" s="2"/>
      <c r="EVP1" s="2"/>
      <c r="EVQ1" s="2"/>
      <c r="EVR1" s="2"/>
      <c r="EVS1" s="2"/>
      <c r="EVT1" s="2"/>
      <c r="EVU1" s="2"/>
      <c r="EVV1" s="2"/>
      <c r="EVW1" s="2"/>
      <c r="EVX1" s="2"/>
      <c r="EVY1" s="2"/>
      <c r="EVZ1" s="2"/>
      <c r="EWA1" s="2"/>
      <c r="EWB1" s="2"/>
      <c r="EWC1" s="2"/>
      <c r="EWD1" s="2"/>
      <c r="EWE1" s="2"/>
      <c r="EWF1" s="2"/>
      <c r="EWG1" s="2"/>
      <c r="EWH1" s="2"/>
      <c r="EWI1" s="2"/>
      <c r="EWJ1" s="2"/>
      <c r="EWK1" s="2"/>
      <c r="EWL1" s="2"/>
      <c r="EWM1" s="2"/>
      <c r="EWN1" s="2"/>
      <c r="EWO1" s="2"/>
      <c r="EWP1" s="2"/>
      <c r="EWQ1" s="2"/>
      <c r="EWR1" s="2"/>
      <c r="EWS1" s="2"/>
      <c r="EWT1" s="2"/>
      <c r="EWU1" s="2"/>
      <c r="EWV1" s="2"/>
      <c r="EWW1" s="2"/>
      <c r="EWX1" s="2"/>
      <c r="EWY1" s="2"/>
      <c r="EWZ1" s="2"/>
      <c r="EXA1" s="2"/>
      <c r="EXB1" s="2"/>
      <c r="EXC1" s="2"/>
      <c r="EXD1" s="2"/>
      <c r="EXE1" s="2"/>
      <c r="EXF1" s="2"/>
      <c r="EXG1" s="2"/>
      <c r="EXH1" s="2"/>
      <c r="EXI1" s="2"/>
      <c r="EXJ1" s="2"/>
      <c r="EXK1" s="2"/>
      <c r="EXL1" s="2"/>
      <c r="EXM1" s="2"/>
      <c r="EXN1" s="2"/>
      <c r="EXO1" s="2"/>
      <c r="EXP1" s="2"/>
      <c r="EXQ1" s="2"/>
      <c r="EXR1" s="2"/>
      <c r="EXS1" s="2"/>
      <c r="EXT1" s="2"/>
      <c r="EXU1" s="2"/>
      <c r="EXV1" s="2"/>
      <c r="EXW1" s="2"/>
      <c r="EXX1" s="2"/>
      <c r="EXY1" s="2"/>
      <c r="EXZ1" s="2"/>
      <c r="EYA1" s="2"/>
      <c r="EYB1" s="2"/>
      <c r="EYC1" s="2"/>
      <c r="EYD1" s="2"/>
      <c r="EYE1" s="2"/>
      <c r="EYF1" s="2"/>
      <c r="EYG1" s="2"/>
      <c r="EYH1" s="2"/>
      <c r="EYI1" s="2"/>
      <c r="EYJ1" s="2"/>
      <c r="EYK1" s="2"/>
      <c r="EYL1" s="2"/>
      <c r="EYM1" s="2"/>
      <c r="EYN1" s="2"/>
      <c r="EYO1" s="2"/>
      <c r="EYP1" s="2"/>
      <c r="EYQ1" s="2"/>
      <c r="EYR1" s="2"/>
      <c r="EYS1" s="2"/>
      <c r="EYT1" s="2"/>
      <c r="EYU1" s="2"/>
      <c r="EYV1" s="2"/>
      <c r="EYW1" s="2"/>
      <c r="EYX1" s="2"/>
      <c r="EYY1" s="2"/>
      <c r="EYZ1" s="2"/>
      <c r="EZA1" s="2"/>
      <c r="EZB1" s="2"/>
      <c r="EZC1" s="2"/>
      <c r="EZD1" s="2"/>
      <c r="EZE1" s="2"/>
      <c r="EZF1" s="2"/>
      <c r="EZG1" s="2"/>
      <c r="EZH1" s="2"/>
      <c r="EZI1" s="2"/>
      <c r="EZJ1" s="2"/>
      <c r="EZK1" s="2"/>
      <c r="EZL1" s="2"/>
      <c r="EZM1" s="2"/>
      <c r="EZN1" s="2"/>
      <c r="EZO1" s="2"/>
      <c r="EZP1" s="2"/>
      <c r="EZQ1" s="2"/>
      <c r="EZR1" s="2"/>
      <c r="EZS1" s="2"/>
      <c r="EZT1" s="2"/>
      <c r="EZU1" s="2"/>
      <c r="EZV1" s="2"/>
      <c r="EZW1" s="2"/>
      <c r="EZX1" s="2"/>
      <c r="EZY1" s="2"/>
      <c r="EZZ1" s="2"/>
      <c r="FAA1" s="2"/>
      <c r="FAB1" s="2"/>
      <c r="FAC1" s="2"/>
      <c r="FAD1" s="2"/>
      <c r="FAE1" s="2"/>
      <c r="FAF1" s="2"/>
      <c r="FAG1" s="2"/>
      <c r="FAH1" s="2"/>
      <c r="FAI1" s="2"/>
      <c r="FAJ1" s="2"/>
      <c r="FAK1" s="2"/>
      <c r="FAL1" s="2"/>
      <c r="FAM1" s="2"/>
      <c r="FAN1" s="2"/>
      <c r="FAO1" s="2"/>
      <c r="FAP1" s="2"/>
      <c r="FAQ1" s="2"/>
      <c r="FAR1" s="2"/>
      <c r="FAS1" s="2"/>
      <c r="FAT1" s="2"/>
      <c r="FAU1" s="2"/>
      <c r="FAV1" s="2"/>
      <c r="FAW1" s="2"/>
      <c r="FAX1" s="2"/>
      <c r="FAY1" s="2"/>
      <c r="FAZ1" s="2"/>
      <c r="FBA1" s="2"/>
      <c r="FBB1" s="2"/>
      <c r="FBC1" s="2"/>
      <c r="FBD1" s="2"/>
      <c r="FBE1" s="2"/>
      <c r="FBF1" s="2"/>
      <c r="FBG1" s="2"/>
      <c r="FBH1" s="2"/>
      <c r="FBI1" s="2"/>
      <c r="FBJ1" s="2"/>
      <c r="FBK1" s="2"/>
      <c r="FBL1" s="2"/>
      <c r="FBM1" s="2"/>
      <c r="FBN1" s="2"/>
      <c r="FBO1" s="2"/>
      <c r="FBP1" s="2"/>
      <c r="FBQ1" s="2"/>
      <c r="FBR1" s="2"/>
      <c r="FBS1" s="2"/>
      <c r="FBT1" s="2"/>
      <c r="FBU1" s="2"/>
      <c r="FBV1" s="2"/>
      <c r="FBW1" s="2"/>
      <c r="FBX1" s="2"/>
      <c r="FBY1" s="2"/>
      <c r="FBZ1" s="2"/>
      <c r="FCA1" s="2"/>
      <c r="FCB1" s="2"/>
      <c r="FCC1" s="2"/>
      <c r="FCD1" s="2"/>
      <c r="FCE1" s="2"/>
      <c r="FCF1" s="2"/>
      <c r="FCG1" s="2"/>
      <c r="FCH1" s="2"/>
      <c r="FCI1" s="2"/>
      <c r="FCJ1" s="2"/>
      <c r="FCK1" s="2"/>
      <c r="FCL1" s="2"/>
      <c r="FCM1" s="2"/>
      <c r="FCN1" s="2"/>
      <c r="FCO1" s="2"/>
      <c r="FCP1" s="2"/>
      <c r="FCQ1" s="2"/>
      <c r="FCR1" s="2"/>
      <c r="FCS1" s="2"/>
      <c r="FCT1" s="2"/>
      <c r="FCU1" s="2"/>
      <c r="FCV1" s="2"/>
      <c r="FCW1" s="2"/>
      <c r="FCX1" s="2"/>
      <c r="FCY1" s="2"/>
      <c r="FCZ1" s="2"/>
      <c r="FDA1" s="2"/>
      <c r="FDB1" s="2"/>
      <c r="FDC1" s="2"/>
      <c r="FDD1" s="2"/>
      <c r="FDE1" s="2"/>
      <c r="FDF1" s="2"/>
      <c r="FDG1" s="2"/>
      <c r="FDH1" s="2"/>
      <c r="FDI1" s="2"/>
      <c r="FDJ1" s="2"/>
      <c r="FDK1" s="2"/>
      <c r="FDL1" s="2"/>
      <c r="FDM1" s="2"/>
      <c r="FDN1" s="2"/>
      <c r="FDO1" s="2"/>
      <c r="FDP1" s="2"/>
      <c r="FDQ1" s="2"/>
      <c r="FDR1" s="2"/>
      <c r="FDS1" s="2"/>
      <c r="FDT1" s="2"/>
      <c r="FDU1" s="2"/>
      <c r="FDV1" s="2"/>
      <c r="FDW1" s="2"/>
      <c r="FDX1" s="2"/>
      <c r="FDY1" s="2"/>
      <c r="FDZ1" s="2"/>
      <c r="FEA1" s="2"/>
      <c r="FEB1" s="2"/>
      <c r="FEC1" s="2"/>
      <c r="FED1" s="2"/>
      <c r="FEE1" s="2"/>
      <c r="FEF1" s="2"/>
      <c r="FEG1" s="2"/>
      <c r="FEH1" s="2"/>
      <c r="FEI1" s="2"/>
      <c r="FEJ1" s="2"/>
      <c r="FEK1" s="2"/>
      <c r="FEL1" s="2"/>
      <c r="FEM1" s="2"/>
      <c r="FEN1" s="2"/>
      <c r="FEO1" s="2"/>
      <c r="FEP1" s="2"/>
      <c r="FEQ1" s="2"/>
      <c r="FER1" s="2"/>
      <c r="FES1" s="2"/>
      <c r="FET1" s="2"/>
      <c r="FEU1" s="2"/>
      <c r="FEV1" s="2"/>
      <c r="FEW1" s="2"/>
      <c r="FEX1" s="2"/>
      <c r="FEY1" s="2"/>
      <c r="FEZ1" s="2"/>
      <c r="FFA1" s="2"/>
      <c r="FFB1" s="2"/>
      <c r="FFC1" s="2"/>
      <c r="FFD1" s="2"/>
      <c r="FFE1" s="2"/>
      <c r="FFF1" s="2"/>
      <c r="FFG1" s="2"/>
      <c r="FFH1" s="2"/>
      <c r="FFI1" s="2"/>
      <c r="FFJ1" s="2"/>
      <c r="FFK1" s="2"/>
      <c r="FFL1" s="2"/>
      <c r="FFM1" s="2"/>
      <c r="FFN1" s="2"/>
      <c r="FFO1" s="2"/>
      <c r="FFP1" s="2"/>
      <c r="FFQ1" s="2"/>
      <c r="FFR1" s="2"/>
      <c r="FFS1" s="2"/>
      <c r="FFT1" s="2"/>
      <c r="FFU1" s="2"/>
      <c r="FFV1" s="2"/>
      <c r="FFW1" s="2"/>
      <c r="FFX1" s="2"/>
      <c r="FFY1" s="2"/>
      <c r="FFZ1" s="2"/>
      <c r="FGA1" s="2"/>
      <c r="FGB1" s="2"/>
      <c r="FGC1" s="2"/>
      <c r="FGD1" s="2"/>
      <c r="FGE1" s="2"/>
      <c r="FGF1" s="2"/>
      <c r="FGG1" s="2"/>
      <c r="FGH1" s="2"/>
      <c r="FGI1" s="2"/>
      <c r="FGJ1" s="2"/>
      <c r="FGK1" s="2"/>
      <c r="FGL1" s="2"/>
      <c r="FGM1" s="2"/>
      <c r="FGN1" s="2"/>
      <c r="FGO1" s="2"/>
      <c r="FGP1" s="2"/>
      <c r="FGQ1" s="2"/>
      <c r="FGR1" s="2"/>
      <c r="FGS1" s="2"/>
      <c r="FGT1" s="2"/>
      <c r="FGU1" s="2"/>
      <c r="FGV1" s="2"/>
      <c r="FGW1" s="2"/>
      <c r="FGX1" s="2"/>
      <c r="FGY1" s="2"/>
      <c r="FGZ1" s="2"/>
      <c r="FHA1" s="2"/>
      <c r="FHB1" s="2"/>
      <c r="FHC1" s="2"/>
      <c r="FHD1" s="2"/>
      <c r="FHE1" s="2"/>
      <c r="FHF1" s="2"/>
      <c r="FHG1" s="2"/>
      <c r="FHH1" s="2"/>
      <c r="FHI1" s="2"/>
      <c r="FHJ1" s="2"/>
      <c r="FHK1" s="2"/>
      <c r="FHL1" s="2"/>
      <c r="FHM1" s="2"/>
      <c r="FHN1" s="2"/>
      <c r="FHO1" s="2"/>
      <c r="FHP1" s="2"/>
      <c r="FHQ1" s="2"/>
      <c r="FHR1" s="2"/>
      <c r="FHS1" s="2"/>
      <c r="FHT1" s="2"/>
      <c r="FHU1" s="2"/>
      <c r="FHV1" s="2"/>
      <c r="FHW1" s="2"/>
      <c r="FHX1" s="2"/>
      <c r="FHY1" s="2"/>
      <c r="FHZ1" s="2"/>
      <c r="FIA1" s="2"/>
      <c r="FIB1" s="2"/>
      <c r="FIC1" s="2"/>
      <c r="FID1" s="2"/>
      <c r="FIE1" s="2"/>
      <c r="FIF1" s="2"/>
      <c r="FIG1" s="2"/>
      <c r="FIH1" s="2"/>
      <c r="FII1" s="2"/>
      <c r="FIJ1" s="2"/>
      <c r="FIK1" s="2"/>
      <c r="FIL1" s="2"/>
      <c r="FIM1" s="2"/>
      <c r="FIN1" s="2"/>
      <c r="FIO1" s="2"/>
      <c r="FIP1" s="2"/>
      <c r="FIQ1" s="2"/>
      <c r="FIR1" s="2"/>
      <c r="FIS1" s="2"/>
      <c r="FIT1" s="2"/>
      <c r="FIU1" s="2"/>
      <c r="FIV1" s="2"/>
      <c r="FIW1" s="2"/>
      <c r="FIX1" s="2"/>
      <c r="FIY1" s="2"/>
      <c r="FIZ1" s="2"/>
      <c r="FJA1" s="2"/>
      <c r="FJB1" s="2"/>
      <c r="FJC1" s="2"/>
      <c r="FJD1" s="2"/>
      <c r="FJE1" s="2"/>
      <c r="FJF1" s="2"/>
      <c r="FJG1" s="2"/>
      <c r="FJH1" s="2"/>
      <c r="FJI1" s="2"/>
      <c r="FJJ1" s="2"/>
      <c r="FJK1" s="2"/>
      <c r="FJL1" s="2"/>
      <c r="FJM1" s="2"/>
      <c r="FJN1" s="2"/>
      <c r="FJO1" s="2"/>
      <c r="FJP1" s="2"/>
      <c r="FJQ1" s="2"/>
      <c r="FJR1" s="2"/>
      <c r="FJS1" s="2"/>
      <c r="FJT1" s="2"/>
      <c r="FJU1" s="2"/>
      <c r="FJV1" s="2"/>
      <c r="FJW1" s="2"/>
      <c r="FJX1" s="2"/>
      <c r="FJY1" s="2"/>
      <c r="FJZ1" s="2"/>
      <c r="FKA1" s="2"/>
      <c r="FKB1" s="2"/>
      <c r="FKC1" s="2"/>
      <c r="FKD1" s="2"/>
      <c r="FKE1" s="2"/>
      <c r="FKF1" s="2"/>
      <c r="FKG1" s="2"/>
      <c r="FKH1" s="2"/>
      <c r="FKI1" s="2"/>
      <c r="FKJ1" s="2"/>
      <c r="FKK1" s="2"/>
      <c r="FKL1" s="2"/>
      <c r="FKM1" s="2"/>
      <c r="FKN1" s="2"/>
      <c r="FKO1" s="2"/>
      <c r="FKP1" s="2"/>
      <c r="FKQ1" s="2"/>
      <c r="FKR1" s="2"/>
      <c r="FKS1" s="2"/>
      <c r="FKT1" s="2"/>
      <c r="FKU1" s="2"/>
      <c r="FKV1" s="2"/>
      <c r="FKW1" s="2"/>
      <c r="FKX1" s="2"/>
      <c r="FKY1" s="2"/>
      <c r="FKZ1" s="2"/>
      <c r="FLA1" s="2"/>
      <c r="FLB1" s="2"/>
      <c r="FLC1" s="2"/>
      <c r="FLD1" s="2"/>
      <c r="FLE1" s="2"/>
      <c r="FLF1" s="2"/>
      <c r="FLG1" s="2"/>
      <c r="FLH1" s="2"/>
      <c r="FLI1" s="2"/>
      <c r="FLJ1" s="2"/>
      <c r="FLK1" s="2"/>
      <c r="FLL1" s="2"/>
      <c r="FLM1" s="2"/>
      <c r="FLN1" s="2"/>
      <c r="FLO1" s="2"/>
      <c r="FLP1" s="2"/>
      <c r="FLQ1" s="2"/>
      <c r="FLR1" s="2"/>
      <c r="FLS1" s="2"/>
      <c r="FLT1" s="2"/>
      <c r="FLU1" s="2"/>
      <c r="FLV1" s="2"/>
      <c r="FLW1" s="2"/>
      <c r="FLX1" s="2"/>
      <c r="FLY1" s="2"/>
      <c r="FLZ1" s="2"/>
      <c r="FMA1" s="2"/>
      <c r="FMB1" s="2"/>
      <c r="FMC1" s="2"/>
      <c r="FMD1" s="2"/>
      <c r="FME1" s="2"/>
      <c r="FMF1" s="2"/>
      <c r="FMG1" s="2"/>
      <c r="FMH1" s="2"/>
      <c r="FMI1" s="2"/>
      <c r="FMJ1" s="2"/>
      <c r="FMK1" s="2"/>
      <c r="FML1" s="2"/>
      <c r="FMM1" s="2"/>
      <c r="FMN1" s="2"/>
      <c r="FMO1" s="2"/>
      <c r="FMP1" s="2"/>
      <c r="FMQ1" s="2"/>
      <c r="FMR1" s="2"/>
      <c r="FMS1" s="2"/>
      <c r="FMT1" s="2"/>
      <c r="FMU1" s="2"/>
      <c r="FMV1" s="2"/>
      <c r="FMW1" s="2"/>
      <c r="FMX1" s="2"/>
      <c r="FMY1" s="2"/>
      <c r="FMZ1" s="2"/>
      <c r="FNA1" s="2"/>
      <c r="FNB1" s="2"/>
      <c r="FNC1" s="2"/>
      <c r="FND1" s="2"/>
      <c r="FNE1" s="2"/>
      <c r="FNF1" s="2"/>
      <c r="FNG1" s="2"/>
      <c r="FNH1" s="2"/>
      <c r="FNI1" s="2"/>
      <c r="FNJ1" s="2"/>
      <c r="FNK1" s="2"/>
      <c r="FNL1" s="2"/>
      <c r="FNM1" s="2"/>
      <c r="FNN1" s="2"/>
      <c r="FNO1" s="2"/>
      <c r="FNP1" s="2"/>
      <c r="FNQ1" s="2"/>
      <c r="FNR1" s="2"/>
      <c r="FNS1" s="2"/>
      <c r="FNT1" s="2"/>
      <c r="FNU1" s="2"/>
      <c r="FNV1" s="2"/>
      <c r="FNW1" s="2"/>
      <c r="FNX1" s="2"/>
      <c r="FNY1" s="2"/>
      <c r="FNZ1" s="2"/>
      <c r="FOA1" s="2"/>
      <c r="FOB1" s="2"/>
      <c r="FOC1" s="2"/>
      <c r="FOD1" s="2"/>
      <c r="FOE1" s="2"/>
      <c r="FOF1" s="2"/>
      <c r="FOG1" s="2"/>
      <c r="FOH1" s="2"/>
      <c r="FOI1" s="2"/>
      <c r="FOJ1" s="2"/>
      <c r="FOK1" s="2"/>
      <c r="FOL1" s="2"/>
      <c r="FOM1" s="2"/>
      <c r="FON1" s="2"/>
      <c r="FOO1" s="2"/>
      <c r="FOP1" s="2"/>
      <c r="FOQ1" s="2"/>
      <c r="FOR1" s="2"/>
      <c r="FOS1" s="2"/>
      <c r="FOT1" s="2"/>
      <c r="FOU1" s="2"/>
      <c r="FOV1" s="2"/>
      <c r="FOW1" s="2"/>
      <c r="FOX1" s="2"/>
      <c r="FOY1" s="2"/>
      <c r="FOZ1" s="2"/>
      <c r="FPA1" s="2"/>
      <c r="FPB1" s="2"/>
      <c r="FPC1" s="2"/>
      <c r="FPD1" s="2"/>
      <c r="FPE1" s="2"/>
      <c r="FPF1" s="2"/>
      <c r="FPG1" s="2"/>
      <c r="FPH1" s="2"/>
      <c r="FPI1" s="2"/>
      <c r="FPJ1" s="2"/>
      <c r="FPK1" s="2"/>
      <c r="FPL1" s="2"/>
      <c r="FPM1" s="2"/>
      <c r="FPN1" s="2"/>
      <c r="FPO1" s="2"/>
      <c r="FPP1" s="2"/>
      <c r="FPQ1" s="2"/>
      <c r="FPR1" s="2"/>
      <c r="FPS1" s="2"/>
      <c r="FPT1" s="2"/>
      <c r="FPU1" s="2"/>
      <c r="FPV1" s="2"/>
      <c r="FPW1" s="2"/>
      <c r="FPX1" s="2"/>
      <c r="FPY1" s="2"/>
      <c r="FPZ1" s="2"/>
      <c r="FQA1" s="2"/>
      <c r="FQB1" s="2"/>
      <c r="FQC1" s="2"/>
      <c r="FQD1" s="2"/>
      <c r="FQE1" s="2"/>
      <c r="FQF1" s="2"/>
      <c r="FQG1" s="2"/>
      <c r="FQH1" s="2"/>
      <c r="FQI1" s="2"/>
      <c r="FQJ1" s="2"/>
      <c r="FQK1" s="2"/>
      <c r="FQL1" s="2"/>
      <c r="FQM1" s="2"/>
      <c r="FQN1" s="2"/>
      <c r="FQO1" s="2"/>
      <c r="FQP1" s="2"/>
      <c r="FQQ1" s="2"/>
      <c r="FQR1" s="2"/>
      <c r="FQS1" s="2"/>
      <c r="FQT1" s="2"/>
      <c r="FQU1" s="2"/>
      <c r="FQV1" s="2"/>
      <c r="FQW1" s="2"/>
      <c r="FQX1" s="2"/>
      <c r="FQY1" s="2"/>
      <c r="FQZ1" s="2"/>
      <c r="FRA1" s="2"/>
      <c r="FRB1" s="2"/>
      <c r="FRC1" s="2"/>
      <c r="FRD1" s="2"/>
      <c r="FRE1" s="2"/>
      <c r="FRF1" s="2"/>
      <c r="FRG1" s="2"/>
      <c r="FRH1" s="2"/>
      <c r="FRI1" s="2"/>
      <c r="FRJ1" s="2"/>
      <c r="FRK1" s="2"/>
      <c r="FRL1" s="2"/>
      <c r="FRM1" s="2"/>
      <c r="FRN1" s="2"/>
      <c r="FRO1" s="2"/>
      <c r="FRP1" s="2"/>
      <c r="FRQ1" s="2"/>
      <c r="FRR1" s="2"/>
      <c r="FRS1" s="2"/>
      <c r="FRT1" s="2"/>
      <c r="FRU1" s="2"/>
      <c r="FRV1" s="2"/>
      <c r="FRW1" s="2"/>
      <c r="FRX1" s="2"/>
      <c r="FRY1" s="2"/>
      <c r="FRZ1" s="2"/>
      <c r="FSA1" s="2"/>
      <c r="FSB1" s="2"/>
      <c r="FSC1" s="2"/>
      <c r="FSD1" s="2"/>
      <c r="FSE1" s="2"/>
      <c r="FSF1" s="2"/>
      <c r="FSG1" s="2"/>
      <c r="FSH1" s="2"/>
      <c r="FSI1" s="2"/>
      <c r="FSJ1" s="2"/>
      <c r="FSK1" s="2"/>
      <c r="FSL1" s="2"/>
      <c r="FSM1" s="2"/>
      <c r="FSN1" s="2"/>
      <c r="FSO1" s="2"/>
      <c r="FSP1" s="2"/>
      <c r="FSQ1" s="2"/>
      <c r="FSR1" s="2"/>
      <c r="FSS1" s="2"/>
      <c r="FST1" s="2"/>
      <c r="FSU1" s="2"/>
      <c r="FSV1" s="2"/>
      <c r="FSW1" s="2"/>
      <c r="FSX1" s="2"/>
      <c r="FSY1" s="2"/>
      <c r="FSZ1" s="2"/>
      <c r="FTA1" s="2"/>
      <c r="FTB1" s="2"/>
      <c r="FTC1" s="2"/>
      <c r="FTD1" s="2"/>
      <c r="FTE1" s="2"/>
      <c r="FTF1" s="2"/>
      <c r="FTG1" s="2"/>
      <c r="FTH1" s="2"/>
      <c r="FTI1" s="2"/>
      <c r="FTJ1" s="2"/>
      <c r="FTK1" s="2"/>
      <c r="FTL1" s="2"/>
      <c r="FTM1" s="2"/>
      <c r="FTN1" s="2"/>
      <c r="FTO1" s="2"/>
      <c r="FTP1" s="2"/>
      <c r="FTQ1" s="2"/>
      <c r="FTR1" s="2"/>
      <c r="FTS1" s="2"/>
      <c r="FTT1" s="2"/>
      <c r="FTU1" s="2"/>
      <c r="FTV1" s="2"/>
      <c r="FTW1" s="2"/>
      <c r="FTX1" s="2"/>
      <c r="FTY1" s="2"/>
      <c r="FTZ1" s="2"/>
      <c r="FUA1" s="2"/>
      <c r="FUB1" s="2"/>
      <c r="FUC1" s="2"/>
      <c r="FUD1" s="2"/>
      <c r="FUE1" s="2"/>
      <c r="FUF1" s="2"/>
      <c r="FUG1" s="2"/>
      <c r="FUH1" s="2"/>
      <c r="FUI1" s="2"/>
      <c r="FUJ1" s="2"/>
      <c r="FUK1" s="2"/>
      <c r="FUL1" s="2"/>
      <c r="FUM1" s="2"/>
      <c r="FUN1" s="2"/>
      <c r="FUO1" s="2"/>
      <c r="FUP1" s="2"/>
      <c r="FUQ1" s="2"/>
      <c r="FUR1" s="2"/>
      <c r="FUS1" s="2"/>
      <c r="FUT1" s="2"/>
      <c r="FUU1" s="2"/>
      <c r="FUV1" s="2"/>
      <c r="FUW1" s="2"/>
      <c r="FUX1" s="2"/>
      <c r="FUY1" s="2"/>
      <c r="FUZ1" s="2"/>
      <c r="FVA1" s="2"/>
      <c r="FVB1" s="2"/>
      <c r="FVC1" s="2"/>
      <c r="FVD1" s="2"/>
      <c r="FVE1" s="2"/>
      <c r="FVF1" s="2"/>
      <c r="FVG1" s="2"/>
      <c r="FVH1" s="2"/>
      <c r="FVI1" s="2"/>
      <c r="FVJ1" s="2"/>
      <c r="FVK1" s="2"/>
      <c r="FVL1" s="2"/>
      <c r="FVM1" s="2"/>
      <c r="FVN1" s="2"/>
      <c r="FVO1" s="2"/>
      <c r="FVP1" s="2"/>
      <c r="FVQ1" s="2"/>
      <c r="FVR1" s="2"/>
      <c r="FVS1" s="2"/>
      <c r="FVT1" s="2"/>
      <c r="FVU1" s="2"/>
      <c r="FVV1" s="2"/>
      <c r="FVW1" s="2"/>
      <c r="FVX1" s="2"/>
      <c r="FVY1" s="2"/>
      <c r="FVZ1" s="2"/>
      <c r="FWA1" s="2"/>
      <c r="FWB1" s="2"/>
      <c r="FWC1" s="2"/>
      <c r="FWD1" s="2"/>
      <c r="FWE1" s="2"/>
      <c r="FWF1" s="2"/>
      <c r="FWG1" s="2"/>
      <c r="FWH1" s="2"/>
      <c r="FWI1" s="2"/>
      <c r="FWJ1" s="2"/>
      <c r="FWK1" s="2"/>
      <c r="FWL1" s="2"/>
      <c r="FWM1" s="2"/>
      <c r="FWN1" s="2"/>
      <c r="FWO1" s="2"/>
      <c r="FWP1" s="2"/>
      <c r="FWQ1" s="2"/>
      <c r="FWR1" s="2"/>
      <c r="FWS1" s="2"/>
      <c r="FWT1" s="2"/>
      <c r="FWU1" s="2"/>
      <c r="FWV1" s="2"/>
      <c r="FWW1" s="2"/>
      <c r="FWX1" s="2"/>
      <c r="FWY1" s="2"/>
      <c r="FWZ1" s="2"/>
      <c r="FXA1" s="2"/>
      <c r="FXB1" s="2"/>
      <c r="FXC1" s="2"/>
      <c r="FXD1" s="2"/>
      <c r="FXE1" s="2"/>
      <c r="FXF1" s="2"/>
      <c r="FXG1" s="2"/>
      <c r="FXH1" s="2"/>
      <c r="FXI1" s="2"/>
      <c r="FXJ1" s="2"/>
      <c r="FXK1" s="2"/>
      <c r="FXL1" s="2"/>
      <c r="FXM1" s="2"/>
      <c r="FXN1" s="2"/>
      <c r="FXO1" s="2"/>
      <c r="FXP1" s="2"/>
      <c r="FXQ1" s="2"/>
      <c r="FXR1" s="2"/>
      <c r="FXS1" s="2"/>
      <c r="FXT1" s="2"/>
      <c r="FXU1" s="2"/>
      <c r="FXV1" s="2"/>
      <c r="FXW1" s="2"/>
      <c r="FXX1" s="2"/>
      <c r="FXY1" s="2"/>
      <c r="FXZ1" s="2"/>
      <c r="FYA1" s="2"/>
      <c r="FYB1" s="2"/>
      <c r="FYC1" s="2"/>
      <c r="FYD1" s="2"/>
      <c r="FYE1" s="2"/>
      <c r="FYF1" s="2"/>
      <c r="FYG1" s="2"/>
      <c r="FYH1" s="2"/>
      <c r="FYI1" s="2"/>
      <c r="FYJ1" s="2"/>
      <c r="FYK1" s="2"/>
      <c r="FYL1" s="2"/>
      <c r="FYM1" s="2"/>
      <c r="FYN1" s="2"/>
      <c r="FYO1" s="2"/>
      <c r="FYP1" s="2"/>
      <c r="FYQ1" s="2"/>
      <c r="FYR1" s="2"/>
      <c r="FYS1" s="2"/>
      <c r="FYT1" s="2"/>
      <c r="FYU1" s="2"/>
      <c r="FYV1" s="2"/>
      <c r="FYW1" s="2"/>
      <c r="FYX1" s="2"/>
      <c r="FYY1" s="2"/>
      <c r="FYZ1" s="2"/>
      <c r="FZA1" s="2"/>
      <c r="FZB1" s="2"/>
      <c r="FZC1" s="2"/>
      <c r="FZD1" s="2"/>
      <c r="FZE1" s="2"/>
      <c r="FZF1" s="2"/>
      <c r="FZG1" s="2"/>
      <c r="FZH1" s="2"/>
      <c r="FZI1" s="2"/>
      <c r="FZJ1" s="2"/>
      <c r="FZK1" s="2"/>
      <c r="FZL1" s="2"/>
      <c r="FZM1" s="2"/>
      <c r="FZN1" s="2"/>
      <c r="FZO1" s="2"/>
      <c r="FZP1" s="2"/>
      <c r="FZQ1" s="2"/>
      <c r="FZR1" s="2"/>
      <c r="FZS1" s="2"/>
      <c r="FZT1" s="2"/>
      <c r="FZU1" s="2"/>
      <c r="FZV1" s="2"/>
      <c r="FZW1" s="2"/>
      <c r="FZX1" s="2"/>
      <c r="FZY1" s="2"/>
      <c r="FZZ1" s="2"/>
      <c r="GAA1" s="2"/>
      <c r="GAB1" s="2"/>
      <c r="GAC1" s="2"/>
      <c r="GAD1" s="2"/>
      <c r="GAE1" s="2"/>
      <c r="GAF1" s="2"/>
      <c r="GAG1" s="2"/>
      <c r="GAH1" s="2"/>
      <c r="GAI1" s="2"/>
      <c r="GAJ1" s="2"/>
      <c r="GAK1" s="2"/>
      <c r="GAL1" s="2"/>
      <c r="GAM1" s="2"/>
      <c r="GAN1" s="2"/>
      <c r="GAO1" s="2"/>
      <c r="GAP1" s="2"/>
      <c r="GAQ1" s="2"/>
      <c r="GAR1" s="2"/>
      <c r="GAS1" s="2"/>
      <c r="GAT1" s="2"/>
      <c r="GAU1" s="2"/>
      <c r="GAV1" s="2"/>
      <c r="GAW1" s="2"/>
      <c r="GAX1" s="2"/>
      <c r="GAY1" s="2"/>
      <c r="GAZ1" s="2"/>
      <c r="GBA1" s="2"/>
      <c r="GBB1" s="2"/>
      <c r="GBC1" s="2"/>
      <c r="GBD1" s="2"/>
      <c r="GBE1" s="2"/>
      <c r="GBF1" s="2"/>
      <c r="GBG1" s="2"/>
      <c r="GBH1" s="2"/>
      <c r="GBI1" s="2"/>
      <c r="GBJ1" s="2"/>
      <c r="GBK1" s="2"/>
      <c r="GBL1" s="2"/>
      <c r="GBM1" s="2"/>
      <c r="GBN1" s="2"/>
      <c r="GBO1" s="2"/>
      <c r="GBP1" s="2"/>
      <c r="GBQ1" s="2"/>
      <c r="GBR1" s="2"/>
      <c r="GBS1" s="2"/>
      <c r="GBT1" s="2"/>
      <c r="GBU1" s="2"/>
      <c r="GBV1" s="2"/>
      <c r="GBW1" s="2"/>
      <c r="GBX1" s="2"/>
      <c r="GBY1" s="2"/>
      <c r="GBZ1" s="2"/>
      <c r="GCA1" s="2"/>
      <c r="GCB1" s="2"/>
      <c r="GCC1" s="2"/>
      <c r="GCD1" s="2"/>
      <c r="GCE1" s="2"/>
      <c r="GCF1" s="2"/>
      <c r="GCG1" s="2"/>
      <c r="GCH1" s="2"/>
      <c r="GCI1" s="2"/>
      <c r="GCJ1" s="2"/>
      <c r="GCK1" s="2"/>
      <c r="GCL1" s="2"/>
      <c r="GCM1" s="2"/>
      <c r="GCN1" s="2"/>
      <c r="GCO1" s="2"/>
      <c r="GCP1" s="2"/>
      <c r="GCQ1" s="2"/>
      <c r="GCR1" s="2"/>
      <c r="GCS1" s="2"/>
      <c r="GCT1" s="2"/>
      <c r="GCU1" s="2"/>
      <c r="GCV1" s="2"/>
      <c r="GCW1" s="2"/>
      <c r="GCX1" s="2"/>
      <c r="GCY1" s="2"/>
      <c r="GCZ1" s="2"/>
      <c r="GDA1" s="2"/>
      <c r="GDB1" s="2"/>
      <c r="GDC1" s="2"/>
      <c r="GDD1" s="2"/>
      <c r="GDE1" s="2"/>
      <c r="GDF1" s="2"/>
      <c r="GDG1" s="2"/>
      <c r="GDH1" s="2"/>
      <c r="GDI1" s="2"/>
      <c r="GDJ1" s="2"/>
      <c r="GDK1" s="2"/>
      <c r="GDL1" s="2"/>
      <c r="GDM1" s="2"/>
      <c r="GDN1" s="2"/>
      <c r="GDO1" s="2"/>
      <c r="GDP1" s="2"/>
      <c r="GDQ1" s="2"/>
      <c r="GDR1" s="2"/>
      <c r="GDS1" s="2"/>
      <c r="GDT1" s="2"/>
      <c r="GDU1" s="2"/>
      <c r="GDV1" s="2"/>
      <c r="GDW1" s="2"/>
      <c r="GDX1" s="2"/>
      <c r="GDY1" s="2"/>
      <c r="GDZ1" s="2"/>
      <c r="GEA1" s="2"/>
      <c r="GEB1" s="2"/>
      <c r="GEC1" s="2"/>
      <c r="GED1" s="2"/>
      <c r="GEE1" s="2"/>
      <c r="GEF1" s="2"/>
      <c r="GEG1" s="2"/>
      <c r="GEH1" s="2"/>
      <c r="GEI1" s="2"/>
      <c r="GEJ1" s="2"/>
      <c r="GEK1" s="2"/>
      <c r="GEL1" s="2"/>
      <c r="GEM1" s="2"/>
      <c r="GEN1" s="2"/>
      <c r="GEO1" s="2"/>
      <c r="GEP1" s="2"/>
      <c r="GEQ1" s="2"/>
      <c r="GER1" s="2"/>
      <c r="GES1" s="2"/>
      <c r="GET1" s="2"/>
      <c r="GEU1" s="2"/>
      <c r="GEV1" s="2"/>
      <c r="GEW1" s="2"/>
      <c r="GEX1" s="2"/>
      <c r="GEY1" s="2"/>
      <c r="GEZ1" s="2"/>
      <c r="GFA1" s="2"/>
      <c r="GFB1" s="2"/>
      <c r="GFC1" s="2"/>
      <c r="GFD1" s="2"/>
      <c r="GFE1" s="2"/>
      <c r="GFF1" s="2"/>
      <c r="GFG1" s="2"/>
      <c r="GFH1" s="2"/>
      <c r="GFI1" s="2"/>
      <c r="GFJ1" s="2"/>
      <c r="GFK1" s="2"/>
      <c r="GFL1" s="2"/>
      <c r="GFM1" s="2"/>
      <c r="GFN1" s="2"/>
      <c r="GFO1" s="2"/>
      <c r="GFP1" s="2"/>
      <c r="GFQ1" s="2"/>
      <c r="GFR1" s="2"/>
      <c r="GFS1" s="2"/>
      <c r="GFT1" s="2"/>
      <c r="GFU1" s="2"/>
      <c r="GFV1" s="2"/>
      <c r="GFW1" s="2"/>
      <c r="GFX1" s="2"/>
      <c r="GFY1" s="2"/>
      <c r="GFZ1" s="2"/>
      <c r="GGA1" s="2"/>
      <c r="GGB1" s="2"/>
      <c r="GGC1" s="2"/>
      <c r="GGD1" s="2"/>
      <c r="GGE1" s="2"/>
      <c r="GGF1" s="2"/>
      <c r="GGG1" s="2"/>
      <c r="GGH1" s="2"/>
      <c r="GGI1" s="2"/>
      <c r="GGJ1" s="2"/>
      <c r="GGK1" s="2"/>
      <c r="GGL1" s="2"/>
      <c r="GGM1" s="2"/>
      <c r="GGN1" s="2"/>
      <c r="GGO1" s="2"/>
      <c r="GGP1" s="2"/>
      <c r="GGQ1" s="2"/>
      <c r="GGR1" s="2"/>
      <c r="GGS1" s="2"/>
      <c r="GGT1" s="2"/>
      <c r="GGU1" s="2"/>
      <c r="GGV1" s="2"/>
      <c r="GGW1" s="2"/>
      <c r="GGX1" s="2"/>
      <c r="GGY1" s="2"/>
      <c r="GGZ1" s="2"/>
      <c r="GHA1" s="2"/>
      <c r="GHB1" s="2"/>
      <c r="GHC1" s="2"/>
      <c r="GHD1" s="2"/>
      <c r="GHE1" s="2"/>
      <c r="GHF1" s="2"/>
      <c r="GHG1" s="2"/>
      <c r="GHH1" s="2"/>
      <c r="GHI1" s="2"/>
      <c r="GHJ1" s="2"/>
      <c r="GHK1" s="2"/>
      <c r="GHL1" s="2"/>
      <c r="GHM1" s="2"/>
      <c r="GHN1" s="2"/>
      <c r="GHO1" s="2"/>
      <c r="GHP1" s="2"/>
      <c r="GHQ1" s="2"/>
      <c r="GHR1" s="2"/>
      <c r="GHS1" s="2"/>
      <c r="GHT1" s="2"/>
      <c r="GHU1" s="2"/>
      <c r="GHV1" s="2"/>
      <c r="GHW1" s="2"/>
      <c r="GHX1" s="2"/>
      <c r="GHY1" s="2"/>
      <c r="GHZ1" s="2"/>
      <c r="GIA1" s="2"/>
      <c r="GIB1" s="2"/>
      <c r="GIC1" s="2"/>
      <c r="GID1" s="2"/>
      <c r="GIE1" s="2"/>
      <c r="GIF1" s="2"/>
      <c r="GIG1" s="2"/>
      <c r="GIH1" s="2"/>
      <c r="GII1" s="2"/>
      <c r="GIJ1" s="2"/>
      <c r="GIK1" s="2"/>
      <c r="GIL1" s="2"/>
      <c r="GIM1" s="2"/>
      <c r="GIN1" s="2"/>
      <c r="GIO1" s="2"/>
      <c r="GIP1" s="2"/>
      <c r="GIQ1" s="2"/>
      <c r="GIR1" s="2"/>
      <c r="GIS1" s="2"/>
      <c r="GIT1" s="2"/>
      <c r="GIU1" s="2"/>
      <c r="GIV1" s="2"/>
      <c r="GIW1" s="2"/>
      <c r="GIX1" s="2"/>
      <c r="GIY1" s="2"/>
      <c r="GIZ1" s="2"/>
      <c r="GJA1" s="2"/>
      <c r="GJB1" s="2"/>
      <c r="GJC1" s="2"/>
      <c r="GJD1" s="2"/>
      <c r="GJE1" s="2"/>
      <c r="GJF1" s="2"/>
      <c r="GJG1" s="2"/>
      <c r="GJH1" s="2"/>
      <c r="GJI1" s="2"/>
      <c r="GJJ1" s="2"/>
      <c r="GJK1" s="2"/>
      <c r="GJL1" s="2"/>
      <c r="GJM1" s="2"/>
      <c r="GJN1" s="2"/>
      <c r="GJO1" s="2"/>
      <c r="GJP1" s="2"/>
      <c r="GJQ1" s="2"/>
      <c r="GJR1" s="2"/>
      <c r="GJS1" s="2"/>
      <c r="GJT1" s="2"/>
      <c r="GJU1" s="2"/>
      <c r="GJV1" s="2"/>
      <c r="GJW1" s="2"/>
      <c r="GJX1" s="2"/>
      <c r="GJY1" s="2"/>
      <c r="GJZ1" s="2"/>
      <c r="GKA1" s="2"/>
      <c r="GKB1" s="2"/>
      <c r="GKC1" s="2"/>
      <c r="GKD1" s="2"/>
      <c r="GKE1" s="2"/>
      <c r="GKF1" s="2"/>
      <c r="GKG1" s="2"/>
      <c r="GKH1" s="2"/>
      <c r="GKI1" s="2"/>
      <c r="GKJ1" s="2"/>
      <c r="GKK1" s="2"/>
      <c r="GKL1" s="2"/>
      <c r="GKM1" s="2"/>
      <c r="GKN1" s="2"/>
      <c r="GKO1" s="2"/>
      <c r="GKP1" s="2"/>
      <c r="GKQ1" s="2"/>
      <c r="GKR1" s="2"/>
      <c r="GKS1" s="2"/>
      <c r="GKT1" s="2"/>
      <c r="GKU1" s="2"/>
      <c r="GKV1" s="2"/>
      <c r="GKW1" s="2"/>
      <c r="GKX1" s="2"/>
      <c r="GKY1" s="2"/>
      <c r="GKZ1" s="2"/>
      <c r="GLA1" s="2"/>
      <c r="GLB1" s="2"/>
      <c r="GLC1" s="2"/>
      <c r="GLD1" s="2"/>
      <c r="GLE1" s="2"/>
      <c r="GLF1" s="2"/>
      <c r="GLG1" s="2"/>
      <c r="GLH1" s="2"/>
      <c r="GLI1" s="2"/>
      <c r="GLJ1" s="2"/>
      <c r="GLK1" s="2"/>
      <c r="GLL1" s="2"/>
      <c r="GLM1" s="2"/>
      <c r="GLN1" s="2"/>
      <c r="GLO1" s="2"/>
      <c r="GLP1" s="2"/>
      <c r="GLQ1" s="2"/>
      <c r="GLR1" s="2"/>
      <c r="GLS1" s="2"/>
      <c r="GLT1" s="2"/>
      <c r="GLU1" s="2"/>
      <c r="GLV1" s="2"/>
      <c r="GLW1" s="2"/>
      <c r="GLX1" s="2"/>
      <c r="GLY1" s="2"/>
      <c r="GLZ1" s="2"/>
      <c r="GMA1" s="2"/>
      <c r="GMB1" s="2"/>
      <c r="GMC1" s="2"/>
      <c r="GMD1" s="2"/>
      <c r="GME1" s="2"/>
      <c r="GMF1" s="2"/>
      <c r="GMG1" s="2"/>
      <c r="GMH1" s="2"/>
      <c r="GMI1" s="2"/>
      <c r="GMJ1" s="2"/>
      <c r="GMK1" s="2"/>
      <c r="GML1" s="2"/>
      <c r="GMM1" s="2"/>
      <c r="GMN1" s="2"/>
      <c r="GMO1" s="2"/>
      <c r="GMP1" s="2"/>
      <c r="GMQ1" s="2"/>
      <c r="GMR1" s="2"/>
      <c r="GMS1" s="2"/>
      <c r="GMT1" s="2"/>
      <c r="GMU1" s="2"/>
      <c r="GMV1" s="2"/>
      <c r="GMW1" s="2"/>
      <c r="GMX1" s="2"/>
      <c r="GMY1" s="2"/>
      <c r="GMZ1" s="2"/>
      <c r="GNA1" s="2"/>
      <c r="GNB1" s="2"/>
      <c r="GNC1" s="2"/>
      <c r="GND1" s="2"/>
      <c r="GNE1" s="2"/>
      <c r="GNF1" s="2"/>
      <c r="GNG1" s="2"/>
      <c r="GNH1" s="2"/>
      <c r="GNI1" s="2"/>
      <c r="GNJ1" s="2"/>
      <c r="GNK1" s="2"/>
      <c r="GNL1" s="2"/>
      <c r="GNM1" s="2"/>
      <c r="GNN1" s="2"/>
      <c r="GNO1" s="2"/>
      <c r="GNP1" s="2"/>
      <c r="GNQ1" s="2"/>
      <c r="GNR1" s="2"/>
      <c r="GNS1" s="2"/>
      <c r="GNT1" s="2"/>
      <c r="GNU1" s="2"/>
      <c r="GNV1" s="2"/>
      <c r="GNW1" s="2"/>
      <c r="GNX1" s="2"/>
      <c r="GNY1" s="2"/>
      <c r="GNZ1" s="2"/>
      <c r="GOA1" s="2"/>
      <c r="GOB1" s="2"/>
      <c r="GOC1" s="2"/>
      <c r="GOD1" s="2"/>
      <c r="GOE1" s="2"/>
      <c r="GOF1" s="2"/>
      <c r="GOG1" s="2"/>
      <c r="GOH1" s="2"/>
      <c r="GOI1" s="2"/>
      <c r="GOJ1" s="2"/>
      <c r="GOK1" s="2"/>
      <c r="GOL1" s="2"/>
      <c r="GOM1" s="2"/>
      <c r="GON1" s="2"/>
      <c r="GOO1" s="2"/>
      <c r="GOP1" s="2"/>
      <c r="GOQ1" s="2"/>
      <c r="GOR1" s="2"/>
      <c r="GOS1" s="2"/>
      <c r="GOT1" s="2"/>
      <c r="GOU1" s="2"/>
      <c r="GOV1" s="2"/>
      <c r="GOW1" s="2"/>
      <c r="GOX1" s="2"/>
      <c r="GOY1" s="2"/>
      <c r="GOZ1" s="2"/>
      <c r="GPA1" s="2"/>
      <c r="GPB1" s="2"/>
      <c r="GPC1" s="2"/>
      <c r="GPD1" s="2"/>
      <c r="GPE1" s="2"/>
      <c r="GPF1" s="2"/>
      <c r="GPG1" s="2"/>
      <c r="GPH1" s="2"/>
      <c r="GPI1" s="2"/>
      <c r="GPJ1" s="2"/>
      <c r="GPK1" s="2"/>
      <c r="GPL1" s="2"/>
      <c r="GPM1" s="2"/>
      <c r="GPN1" s="2"/>
      <c r="GPO1" s="2"/>
      <c r="GPP1" s="2"/>
      <c r="GPQ1" s="2"/>
      <c r="GPR1" s="2"/>
      <c r="GPS1" s="2"/>
      <c r="GPT1" s="2"/>
      <c r="GPU1" s="2"/>
      <c r="GPV1" s="2"/>
      <c r="GPW1" s="2"/>
      <c r="GPX1" s="2"/>
      <c r="GPY1" s="2"/>
      <c r="GPZ1" s="2"/>
      <c r="GQA1" s="2"/>
      <c r="GQB1" s="2"/>
      <c r="GQC1" s="2"/>
      <c r="GQD1" s="2"/>
      <c r="GQE1" s="2"/>
      <c r="GQF1" s="2"/>
      <c r="GQG1" s="2"/>
      <c r="GQH1" s="2"/>
      <c r="GQI1" s="2"/>
      <c r="GQJ1" s="2"/>
      <c r="GQK1" s="2"/>
      <c r="GQL1" s="2"/>
      <c r="GQM1" s="2"/>
      <c r="GQN1" s="2"/>
      <c r="GQO1" s="2"/>
      <c r="GQP1" s="2"/>
      <c r="GQQ1" s="2"/>
      <c r="GQR1" s="2"/>
      <c r="GQS1" s="2"/>
      <c r="GQT1" s="2"/>
      <c r="GQU1" s="2"/>
      <c r="GQV1" s="2"/>
      <c r="GQW1" s="2"/>
      <c r="GQX1" s="2"/>
      <c r="GQY1" s="2"/>
      <c r="GQZ1" s="2"/>
      <c r="GRA1" s="2"/>
      <c r="GRB1" s="2"/>
      <c r="GRC1" s="2"/>
      <c r="GRD1" s="2"/>
      <c r="GRE1" s="2"/>
      <c r="GRF1" s="2"/>
      <c r="GRG1" s="2"/>
      <c r="GRH1" s="2"/>
      <c r="GRI1" s="2"/>
      <c r="GRJ1" s="2"/>
      <c r="GRK1" s="2"/>
      <c r="GRL1" s="2"/>
      <c r="GRM1" s="2"/>
      <c r="GRN1" s="2"/>
      <c r="GRO1" s="2"/>
      <c r="GRP1" s="2"/>
      <c r="GRQ1" s="2"/>
      <c r="GRR1" s="2"/>
      <c r="GRS1" s="2"/>
      <c r="GRT1" s="2"/>
      <c r="GRU1" s="2"/>
      <c r="GRV1" s="2"/>
      <c r="GRW1" s="2"/>
      <c r="GRX1" s="2"/>
      <c r="GRY1" s="2"/>
      <c r="GRZ1" s="2"/>
      <c r="GSA1" s="2"/>
      <c r="GSB1" s="2"/>
      <c r="GSC1" s="2"/>
      <c r="GSD1" s="2"/>
      <c r="GSE1" s="2"/>
      <c r="GSF1" s="2"/>
      <c r="GSG1" s="2"/>
      <c r="GSH1" s="2"/>
      <c r="GSI1" s="2"/>
      <c r="GSJ1" s="2"/>
      <c r="GSK1" s="2"/>
      <c r="GSL1" s="2"/>
      <c r="GSM1" s="2"/>
      <c r="GSN1" s="2"/>
      <c r="GSO1" s="2"/>
      <c r="GSP1" s="2"/>
      <c r="GSQ1" s="2"/>
      <c r="GSR1" s="2"/>
      <c r="GSS1" s="2"/>
      <c r="GST1" s="2"/>
      <c r="GSU1" s="2"/>
      <c r="GSV1" s="2"/>
      <c r="GSW1" s="2"/>
      <c r="GSX1" s="2"/>
      <c r="GSY1" s="2"/>
      <c r="GSZ1" s="2"/>
      <c r="GTA1" s="2"/>
      <c r="GTB1" s="2"/>
      <c r="GTC1" s="2"/>
      <c r="GTD1" s="2"/>
      <c r="GTE1" s="2"/>
      <c r="GTF1" s="2"/>
      <c r="GTG1" s="2"/>
      <c r="GTH1" s="2"/>
      <c r="GTI1" s="2"/>
      <c r="GTJ1" s="2"/>
      <c r="GTK1" s="2"/>
      <c r="GTL1" s="2"/>
      <c r="GTM1" s="2"/>
      <c r="GTN1" s="2"/>
      <c r="GTO1" s="2"/>
      <c r="GTP1" s="2"/>
      <c r="GTQ1" s="2"/>
      <c r="GTR1" s="2"/>
      <c r="GTS1" s="2"/>
      <c r="GTT1" s="2"/>
      <c r="GTU1" s="2"/>
      <c r="GTV1" s="2"/>
      <c r="GTW1" s="2"/>
      <c r="GTX1" s="2"/>
      <c r="GTY1" s="2"/>
      <c r="GTZ1" s="2"/>
      <c r="GUA1" s="2"/>
      <c r="GUB1" s="2"/>
      <c r="GUC1" s="2"/>
      <c r="GUD1" s="2"/>
      <c r="GUE1" s="2"/>
      <c r="GUF1" s="2"/>
      <c r="GUG1" s="2"/>
      <c r="GUH1" s="2"/>
      <c r="GUI1" s="2"/>
      <c r="GUJ1" s="2"/>
      <c r="GUK1" s="2"/>
      <c r="GUL1" s="2"/>
      <c r="GUM1" s="2"/>
      <c r="GUN1" s="2"/>
      <c r="GUO1" s="2"/>
      <c r="GUP1" s="2"/>
      <c r="GUQ1" s="2"/>
      <c r="GUR1" s="2"/>
      <c r="GUS1" s="2"/>
      <c r="GUT1" s="2"/>
      <c r="GUU1" s="2"/>
      <c r="GUV1" s="2"/>
      <c r="GUW1" s="2"/>
      <c r="GUX1" s="2"/>
      <c r="GUY1" s="2"/>
      <c r="GUZ1" s="2"/>
      <c r="GVA1" s="2"/>
      <c r="GVB1" s="2"/>
      <c r="GVC1" s="2"/>
      <c r="GVD1" s="2"/>
      <c r="GVE1" s="2"/>
      <c r="GVF1" s="2"/>
      <c r="GVG1" s="2"/>
      <c r="GVH1" s="2"/>
      <c r="GVI1" s="2"/>
      <c r="GVJ1" s="2"/>
      <c r="GVK1" s="2"/>
      <c r="GVL1" s="2"/>
      <c r="GVM1" s="2"/>
      <c r="GVN1" s="2"/>
      <c r="GVO1" s="2"/>
      <c r="GVP1" s="2"/>
      <c r="GVQ1" s="2"/>
      <c r="GVR1" s="2"/>
      <c r="GVS1" s="2"/>
      <c r="GVT1" s="2"/>
      <c r="GVU1" s="2"/>
      <c r="GVV1" s="2"/>
      <c r="GVW1" s="2"/>
      <c r="GVX1" s="2"/>
      <c r="GVY1" s="2"/>
      <c r="GVZ1" s="2"/>
      <c r="GWA1" s="2"/>
      <c r="GWB1" s="2"/>
      <c r="GWC1" s="2"/>
      <c r="GWD1" s="2"/>
      <c r="GWE1" s="2"/>
      <c r="GWF1" s="2"/>
      <c r="GWG1" s="2"/>
      <c r="GWH1" s="2"/>
      <c r="GWI1" s="2"/>
      <c r="GWJ1" s="2"/>
      <c r="GWK1" s="2"/>
      <c r="GWL1" s="2"/>
      <c r="GWM1" s="2"/>
      <c r="GWN1" s="2"/>
      <c r="GWO1" s="2"/>
      <c r="GWP1" s="2"/>
      <c r="GWQ1" s="2"/>
      <c r="GWR1" s="2"/>
      <c r="GWS1" s="2"/>
      <c r="GWT1" s="2"/>
      <c r="GWU1" s="2"/>
      <c r="GWV1" s="2"/>
      <c r="GWW1" s="2"/>
      <c r="GWX1" s="2"/>
      <c r="GWY1" s="2"/>
      <c r="GWZ1" s="2"/>
      <c r="GXA1" s="2"/>
      <c r="GXB1" s="2"/>
      <c r="GXC1" s="2"/>
      <c r="GXD1" s="2"/>
      <c r="GXE1" s="2"/>
      <c r="GXF1" s="2"/>
      <c r="GXG1" s="2"/>
      <c r="GXH1" s="2"/>
      <c r="GXI1" s="2"/>
      <c r="GXJ1" s="2"/>
      <c r="GXK1" s="2"/>
      <c r="GXL1" s="2"/>
      <c r="GXM1" s="2"/>
      <c r="GXN1" s="2"/>
      <c r="GXO1" s="2"/>
      <c r="GXP1" s="2"/>
      <c r="GXQ1" s="2"/>
      <c r="GXR1" s="2"/>
      <c r="GXS1" s="2"/>
      <c r="GXT1" s="2"/>
      <c r="GXU1" s="2"/>
      <c r="GXV1" s="2"/>
      <c r="GXW1" s="2"/>
      <c r="GXX1" s="2"/>
      <c r="GXY1" s="2"/>
      <c r="GXZ1" s="2"/>
      <c r="GYA1" s="2"/>
      <c r="GYB1" s="2"/>
      <c r="GYC1" s="2"/>
      <c r="GYD1" s="2"/>
      <c r="GYE1" s="2"/>
      <c r="GYF1" s="2"/>
      <c r="GYG1" s="2"/>
      <c r="GYH1" s="2"/>
      <c r="GYI1" s="2"/>
      <c r="GYJ1" s="2"/>
      <c r="GYK1" s="2"/>
      <c r="GYL1" s="2"/>
      <c r="GYM1" s="2"/>
      <c r="GYN1" s="2"/>
      <c r="GYO1" s="2"/>
      <c r="GYP1" s="2"/>
      <c r="GYQ1" s="2"/>
      <c r="GYR1" s="2"/>
      <c r="GYS1" s="2"/>
      <c r="GYT1" s="2"/>
      <c r="GYU1" s="2"/>
      <c r="GYV1" s="2"/>
      <c r="GYW1" s="2"/>
      <c r="GYX1" s="2"/>
      <c r="GYY1" s="2"/>
      <c r="GYZ1" s="2"/>
      <c r="GZA1" s="2"/>
      <c r="GZB1" s="2"/>
      <c r="GZC1" s="2"/>
      <c r="GZD1" s="2"/>
      <c r="GZE1" s="2"/>
      <c r="GZF1" s="2"/>
      <c r="GZG1" s="2"/>
      <c r="GZH1" s="2"/>
      <c r="GZI1" s="2"/>
      <c r="GZJ1" s="2"/>
      <c r="GZK1" s="2"/>
      <c r="GZL1" s="2"/>
      <c r="GZM1" s="2"/>
      <c r="GZN1" s="2"/>
      <c r="GZO1" s="2"/>
      <c r="GZP1" s="2"/>
      <c r="GZQ1" s="2"/>
      <c r="GZR1" s="2"/>
      <c r="GZS1" s="2"/>
      <c r="GZT1" s="2"/>
      <c r="GZU1" s="2"/>
      <c r="GZV1" s="2"/>
      <c r="GZW1" s="2"/>
      <c r="GZX1" s="2"/>
      <c r="GZY1" s="2"/>
      <c r="GZZ1" s="2"/>
      <c r="HAA1" s="2"/>
      <c r="HAB1" s="2"/>
      <c r="HAC1" s="2"/>
      <c r="HAD1" s="2"/>
      <c r="HAE1" s="2"/>
      <c r="HAF1" s="2"/>
      <c r="HAG1" s="2"/>
      <c r="HAH1" s="2"/>
      <c r="HAI1" s="2"/>
      <c r="HAJ1" s="2"/>
      <c r="HAK1" s="2"/>
      <c r="HAL1" s="2"/>
      <c r="HAM1" s="2"/>
      <c r="HAN1" s="2"/>
      <c r="HAO1" s="2"/>
      <c r="HAP1" s="2"/>
      <c r="HAQ1" s="2"/>
      <c r="HAR1" s="2"/>
      <c r="HAS1" s="2"/>
      <c r="HAT1" s="2"/>
      <c r="HAU1" s="2"/>
      <c r="HAV1" s="2"/>
      <c r="HAW1" s="2"/>
      <c r="HAX1" s="2"/>
      <c r="HAY1" s="2"/>
      <c r="HAZ1" s="2"/>
      <c r="HBA1" s="2"/>
      <c r="HBB1" s="2"/>
      <c r="HBC1" s="2"/>
      <c r="HBD1" s="2"/>
      <c r="HBE1" s="2"/>
      <c r="HBF1" s="2"/>
      <c r="HBG1" s="2"/>
      <c r="HBH1" s="2"/>
      <c r="HBI1" s="2"/>
      <c r="HBJ1" s="2"/>
      <c r="HBK1" s="2"/>
      <c r="HBL1" s="2"/>
      <c r="HBM1" s="2"/>
      <c r="HBN1" s="2"/>
      <c r="HBO1" s="2"/>
      <c r="HBP1" s="2"/>
      <c r="HBQ1" s="2"/>
      <c r="HBR1" s="2"/>
      <c r="HBS1" s="2"/>
      <c r="HBT1" s="2"/>
      <c r="HBU1" s="2"/>
      <c r="HBV1" s="2"/>
      <c r="HBW1" s="2"/>
      <c r="HBX1" s="2"/>
      <c r="HBY1" s="2"/>
      <c r="HBZ1" s="2"/>
      <c r="HCA1" s="2"/>
      <c r="HCB1" s="2"/>
      <c r="HCC1" s="2"/>
      <c r="HCD1" s="2"/>
      <c r="HCE1" s="2"/>
      <c r="HCF1" s="2"/>
      <c r="HCG1" s="2"/>
      <c r="HCH1" s="2"/>
      <c r="HCI1" s="2"/>
      <c r="HCJ1" s="2"/>
      <c r="HCK1" s="2"/>
      <c r="HCL1" s="2"/>
      <c r="HCM1" s="2"/>
      <c r="HCN1" s="2"/>
      <c r="HCO1" s="2"/>
      <c r="HCP1" s="2"/>
      <c r="HCQ1" s="2"/>
      <c r="HCR1" s="2"/>
      <c r="HCS1" s="2"/>
      <c r="HCT1" s="2"/>
      <c r="HCU1" s="2"/>
      <c r="HCV1" s="2"/>
      <c r="HCW1" s="2"/>
      <c r="HCX1" s="2"/>
      <c r="HCY1" s="2"/>
      <c r="HCZ1" s="2"/>
      <c r="HDA1" s="2"/>
      <c r="HDB1" s="2"/>
      <c r="HDC1" s="2"/>
      <c r="HDD1" s="2"/>
      <c r="HDE1" s="2"/>
      <c r="HDF1" s="2"/>
      <c r="HDG1" s="2"/>
      <c r="HDH1" s="2"/>
      <c r="HDI1" s="2"/>
      <c r="HDJ1" s="2"/>
      <c r="HDK1" s="2"/>
      <c r="HDL1" s="2"/>
      <c r="HDM1" s="2"/>
      <c r="HDN1" s="2"/>
      <c r="HDO1" s="2"/>
      <c r="HDP1" s="2"/>
      <c r="HDQ1" s="2"/>
      <c r="HDR1" s="2"/>
      <c r="HDS1" s="2"/>
      <c r="HDT1" s="2"/>
      <c r="HDU1" s="2"/>
      <c r="HDV1" s="2"/>
      <c r="HDW1" s="2"/>
      <c r="HDX1" s="2"/>
      <c r="HDY1" s="2"/>
      <c r="HDZ1" s="2"/>
      <c r="HEA1" s="2"/>
      <c r="HEB1" s="2"/>
      <c r="HEC1" s="2"/>
      <c r="HED1" s="2"/>
      <c r="HEE1" s="2"/>
      <c r="HEF1" s="2"/>
      <c r="HEG1" s="2"/>
      <c r="HEH1" s="2"/>
      <c r="HEI1" s="2"/>
      <c r="HEJ1" s="2"/>
      <c r="HEK1" s="2"/>
      <c r="HEL1" s="2"/>
      <c r="HEM1" s="2"/>
      <c r="HEN1" s="2"/>
      <c r="HEO1" s="2"/>
      <c r="HEP1" s="2"/>
      <c r="HEQ1" s="2"/>
      <c r="HER1" s="2"/>
      <c r="HES1" s="2"/>
      <c r="HET1" s="2"/>
      <c r="HEU1" s="2"/>
      <c r="HEV1" s="2"/>
      <c r="HEW1" s="2"/>
      <c r="HEX1" s="2"/>
      <c r="HEY1" s="2"/>
      <c r="HEZ1" s="2"/>
      <c r="HFA1" s="2"/>
      <c r="HFB1" s="2"/>
      <c r="HFC1" s="2"/>
      <c r="HFD1" s="2"/>
      <c r="HFE1" s="2"/>
      <c r="HFF1" s="2"/>
      <c r="HFG1" s="2"/>
      <c r="HFH1" s="2"/>
      <c r="HFI1" s="2"/>
      <c r="HFJ1" s="2"/>
      <c r="HFK1" s="2"/>
      <c r="HFL1" s="2"/>
      <c r="HFM1" s="2"/>
      <c r="HFN1" s="2"/>
      <c r="HFO1" s="2"/>
      <c r="HFP1" s="2"/>
      <c r="HFQ1" s="2"/>
      <c r="HFR1" s="2"/>
      <c r="HFS1" s="2"/>
      <c r="HFT1" s="2"/>
      <c r="HFU1" s="2"/>
      <c r="HFV1" s="2"/>
      <c r="HFW1" s="2"/>
      <c r="HFX1" s="2"/>
      <c r="HFY1" s="2"/>
      <c r="HFZ1" s="2"/>
      <c r="HGA1" s="2"/>
      <c r="HGB1" s="2"/>
      <c r="HGC1" s="2"/>
      <c r="HGD1" s="2"/>
      <c r="HGE1" s="2"/>
      <c r="HGF1" s="2"/>
      <c r="HGG1" s="2"/>
      <c r="HGH1" s="2"/>
      <c r="HGI1" s="2"/>
      <c r="HGJ1" s="2"/>
      <c r="HGK1" s="2"/>
      <c r="HGL1" s="2"/>
      <c r="HGM1" s="2"/>
      <c r="HGN1" s="2"/>
      <c r="HGO1" s="2"/>
      <c r="HGP1" s="2"/>
      <c r="HGQ1" s="2"/>
      <c r="HGR1" s="2"/>
      <c r="HGS1" s="2"/>
      <c r="HGT1" s="2"/>
      <c r="HGU1" s="2"/>
      <c r="HGV1" s="2"/>
      <c r="HGW1" s="2"/>
      <c r="HGX1" s="2"/>
      <c r="HGY1" s="2"/>
      <c r="HGZ1" s="2"/>
      <c r="HHA1" s="2"/>
      <c r="HHB1" s="2"/>
      <c r="HHC1" s="2"/>
      <c r="HHD1" s="2"/>
      <c r="HHE1" s="2"/>
      <c r="HHF1" s="2"/>
      <c r="HHG1" s="2"/>
      <c r="HHH1" s="2"/>
      <c r="HHI1" s="2"/>
      <c r="HHJ1" s="2"/>
      <c r="HHK1" s="2"/>
      <c r="HHL1" s="2"/>
      <c r="HHM1" s="2"/>
      <c r="HHN1" s="2"/>
      <c r="HHO1" s="2"/>
      <c r="HHP1" s="2"/>
      <c r="HHQ1" s="2"/>
      <c r="HHR1" s="2"/>
      <c r="HHS1" s="2"/>
      <c r="HHT1" s="2"/>
      <c r="HHU1" s="2"/>
      <c r="HHV1" s="2"/>
      <c r="HHW1" s="2"/>
      <c r="HHX1" s="2"/>
      <c r="HHY1" s="2"/>
      <c r="HHZ1" s="2"/>
      <c r="HIA1" s="2"/>
      <c r="HIB1" s="2"/>
      <c r="HIC1" s="2"/>
      <c r="HID1" s="2"/>
      <c r="HIE1" s="2"/>
      <c r="HIF1" s="2"/>
      <c r="HIG1" s="2"/>
      <c r="HIH1" s="2"/>
      <c r="HII1" s="2"/>
      <c r="HIJ1" s="2"/>
      <c r="HIK1" s="2"/>
      <c r="HIL1" s="2"/>
      <c r="HIM1" s="2"/>
      <c r="HIN1" s="2"/>
      <c r="HIO1" s="2"/>
      <c r="HIP1" s="2"/>
      <c r="HIQ1" s="2"/>
      <c r="HIR1" s="2"/>
      <c r="HIS1" s="2"/>
      <c r="HIT1" s="2"/>
      <c r="HIU1" s="2"/>
      <c r="HIV1" s="2"/>
      <c r="HIW1" s="2"/>
      <c r="HIX1" s="2"/>
      <c r="HIY1" s="2"/>
      <c r="HIZ1" s="2"/>
      <c r="HJA1" s="2"/>
      <c r="HJB1" s="2"/>
      <c r="HJC1" s="2"/>
      <c r="HJD1" s="2"/>
      <c r="HJE1" s="2"/>
      <c r="HJF1" s="2"/>
      <c r="HJG1" s="2"/>
      <c r="HJH1" s="2"/>
      <c r="HJI1" s="2"/>
      <c r="HJJ1" s="2"/>
      <c r="HJK1" s="2"/>
      <c r="HJL1" s="2"/>
      <c r="HJM1" s="2"/>
      <c r="HJN1" s="2"/>
      <c r="HJO1" s="2"/>
      <c r="HJP1" s="2"/>
      <c r="HJQ1" s="2"/>
      <c r="HJR1" s="2"/>
      <c r="HJS1" s="2"/>
      <c r="HJT1" s="2"/>
      <c r="HJU1" s="2"/>
      <c r="HJV1" s="2"/>
      <c r="HJW1" s="2"/>
      <c r="HJX1" s="2"/>
      <c r="HJY1" s="2"/>
      <c r="HJZ1" s="2"/>
      <c r="HKA1" s="2"/>
      <c r="HKB1" s="2"/>
      <c r="HKC1" s="2"/>
      <c r="HKD1" s="2"/>
      <c r="HKE1" s="2"/>
      <c r="HKF1" s="2"/>
      <c r="HKG1" s="2"/>
      <c r="HKH1" s="2"/>
      <c r="HKI1" s="2"/>
      <c r="HKJ1" s="2"/>
      <c r="HKK1" s="2"/>
      <c r="HKL1" s="2"/>
      <c r="HKM1" s="2"/>
      <c r="HKN1" s="2"/>
      <c r="HKO1" s="2"/>
      <c r="HKP1" s="2"/>
      <c r="HKQ1" s="2"/>
      <c r="HKR1" s="2"/>
      <c r="HKS1" s="2"/>
      <c r="HKT1" s="2"/>
      <c r="HKU1" s="2"/>
      <c r="HKV1" s="2"/>
      <c r="HKW1" s="2"/>
      <c r="HKX1" s="2"/>
      <c r="HKY1" s="2"/>
      <c r="HKZ1" s="2"/>
      <c r="HLA1" s="2"/>
      <c r="HLB1" s="2"/>
      <c r="HLC1" s="2"/>
      <c r="HLD1" s="2"/>
      <c r="HLE1" s="2"/>
      <c r="HLF1" s="2"/>
      <c r="HLG1" s="2"/>
      <c r="HLH1" s="2"/>
      <c r="HLI1" s="2"/>
      <c r="HLJ1" s="2"/>
      <c r="HLK1" s="2"/>
      <c r="HLL1" s="2"/>
      <c r="HLM1" s="2"/>
      <c r="HLN1" s="2"/>
      <c r="HLO1" s="2"/>
      <c r="HLP1" s="2"/>
      <c r="HLQ1" s="2"/>
      <c r="HLR1" s="2"/>
      <c r="HLS1" s="2"/>
      <c r="HLT1" s="2"/>
      <c r="HLU1" s="2"/>
      <c r="HLV1" s="2"/>
      <c r="HLW1" s="2"/>
      <c r="HLX1" s="2"/>
      <c r="HLY1" s="2"/>
      <c r="HLZ1" s="2"/>
      <c r="HMA1" s="2"/>
      <c r="HMB1" s="2"/>
      <c r="HMC1" s="2"/>
      <c r="HMD1" s="2"/>
      <c r="HME1" s="2"/>
      <c r="HMF1" s="2"/>
      <c r="HMG1" s="2"/>
      <c r="HMH1" s="2"/>
      <c r="HMI1" s="2"/>
      <c r="HMJ1" s="2"/>
      <c r="HMK1" s="2"/>
      <c r="HML1" s="2"/>
      <c r="HMM1" s="2"/>
      <c r="HMN1" s="2"/>
      <c r="HMO1" s="2"/>
      <c r="HMP1" s="2"/>
      <c r="HMQ1" s="2"/>
      <c r="HMR1" s="2"/>
      <c r="HMS1" s="2"/>
      <c r="HMT1" s="2"/>
      <c r="HMU1" s="2"/>
      <c r="HMV1" s="2"/>
      <c r="HMW1" s="2"/>
      <c r="HMX1" s="2"/>
      <c r="HMY1" s="2"/>
      <c r="HMZ1" s="2"/>
      <c r="HNA1" s="2"/>
      <c r="HNB1" s="2"/>
      <c r="HNC1" s="2"/>
      <c r="HND1" s="2"/>
      <c r="HNE1" s="2"/>
      <c r="HNF1" s="2"/>
      <c r="HNG1" s="2"/>
      <c r="HNH1" s="2"/>
      <c r="HNI1" s="2"/>
      <c r="HNJ1" s="2"/>
      <c r="HNK1" s="2"/>
      <c r="HNL1" s="2"/>
      <c r="HNM1" s="2"/>
      <c r="HNN1" s="2"/>
      <c r="HNO1" s="2"/>
      <c r="HNP1" s="2"/>
      <c r="HNQ1" s="2"/>
      <c r="HNR1" s="2"/>
      <c r="HNS1" s="2"/>
      <c r="HNT1" s="2"/>
      <c r="HNU1" s="2"/>
      <c r="HNV1" s="2"/>
      <c r="HNW1" s="2"/>
      <c r="HNX1" s="2"/>
      <c r="HNY1" s="2"/>
      <c r="HNZ1" s="2"/>
      <c r="HOA1" s="2"/>
      <c r="HOB1" s="2"/>
      <c r="HOC1" s="2"/>
      <c r="HOD1" s="2"/>
      <c r="HOE1" s="2"/>
      <c r="HOF1" s="2"/>
      <c r="HOG1" s="2"/>
      <c r="HOH1" s="2"/>
      <c r="HOI1" s="2"/>
      <c r="HOJ1" s="2"/>
      <c r="HOK1" s="2"/>
      <c r="HOL1" s="2"/>
      <c r="HOM1" s="2"/>
      <c r="HON1" s="2"/>
      <c r="HOO1" s="2"/>
      <c r="HOP1" s="2"/>
      <c r="HOQ1" s="2"/>
      <c r="HOR1" s="2"/>
      <c r="HOS1" s="2"/>
      <c r="HOT1" s="2"/>
      <c r="HOU1" s="2"/>
      <c r="HOV1" s="2"/>
      <c r="HOW1" s="2"/>
      <c r="HOX1" s="2"/>
      <c r="HOY1" s="2"/>
      <c r="HOZ1" s="2"/>
      <c r="HPA1" s="2"/>
      <c r="HPB1" s="2"/>
      <c r="HPC1" s="2"/>
      <c r="HPD1" s="2"/>
      <c r="HPE1" s="2"/>
      <c r="HPF1" s="2"/>
      <c r="HPG1" s="2"/>
      <c r="HPH1" s="2"/>
      <c r="HPI1" s="2"/>
      <c r="HPJ1" s="2"/>
      <c r="HPK1" s="2"/>
      <c r="HPL1" s="2"/>
      <c r="HPM1" s="2"/>
      <c r="HPN1" s="2"/>
      <c r="HPO1" s="2"/>
      <c r="HPP1" s="2"/>
      <c r="HPQ1" s="2"/>
      <c r="HPR1" s="2"/>
      <c r="HPS1" s="2"/>
      <c r="HPT1" s="2"/>
      <c r="HPU1" s="2"/>
      <c r="HPV1" s="2"/>
      <c r="HPW1" s="2"/>
      <c r="HPX1" s="2"/>
      <c r="HPY1" s="2"/>
      <c r="HPZ1" s="2"/>
      <c r="HQA1" s="2"/>
      <c r="HQB1" s="2"/>
      <c r="HQC1" s="2"/>
      <c r="HQD1" s="2"/>
      <c r="HQE1" s="2"/>
      <c r="HQF1" s="2"/>
      <c r="HQG1" s="2"/>
      <c r="HQH1" s="2"/>
      <c r="HQI1" s="2"/>
      <c r="HQJ1" s="2"/>
      <c r="HQK1" s="2"/>
      <c r="HQL1" s="2"/>
      <c r="HQM1" s="2"/>
      <c r="HQN1" s="2"/>
      <c r="HQO1" s="2"/>
      <c r="HQP1" s="2"/>
      <c r="HQQ1" s="2"/>
      <c r="HQR1" s="2"/>
      <c r="HQS1" s="2"/>
      <c r="HQT1" s="2"/>
      <c r="HQU1" s="2"/>
      <c r="HQV1" s="2"/>
      <c r="HQW1" s="2"/>
      <c r="HQX1" s="2"/>
      <c r="HQY1" s="2"/>
      <c r="HQZ1" s="2"/>
      <c r="HRA1" s="2"/>
      <c r="HRB1" s="2"/>
      <c r="HRC1" s="2"/>
      <c r="HRD1" s="2"/>
      <c r="HRE1" s="2"/>
      <c r="HRF1" s="2"/>
      <c r="HRG1" s="2"/>
      <c r="HRH1" s="2"/>
      <c r="HRI1" s="2"/>
      <c r="HRJ1" s="2"/>
      <c r="HRK1" s="2"/>
      <c r="HRL1" s="2"/>
      <c r="HRM1" s="2"/>
      <c r="HRN1" s="2"/>
      <c r="HRO1" s="2"/>
      <c r="HRP1" s="2"/>
      <c r="HRQ1" s="2"/>
      <c r="HRR1" s="2"/>
      <c r="HRS1" s="2"/>
      <c r="HRT1" s="2"/>
      <c r="HRU1" s="2"/>
      <c r="HRV1" s="2"/>
      <c r="HRW1" s="2"/>
      <c r="HRX1" s="2"/>
      <c r="HRY1" s="2"/>
      <c r="HRZ1" s="2"/>
      <c r="HSA1" s="2"/>
      <c r="HSB1" s="2"/>
      <c r="HSC1" s="2"/>
      <c r="HSD1" s="2"/>
      <c r="HSE1" s="2"/>
      <c r="HSF1" s="2"/>
      <c r="HSG1" s="2"/>
      <c r="HSH1" s="2"/>
      <c r="HSI1" s="2"/>
      <c r="HSJ1" s="2"/>
      <c r="HSK1" s="2"/>
      <c r="HSL1" s="2"/>
      <c r="HSM1" s="2"/>
      <c r="HSN1" s="2"/>
      <c r="HSO1" s="2"/>
      <c r="HSP1" s="2"/>
      <c r="HSQ1" s="2"/>
      <c r="HSR1" s="2"/>
      <c r="HSS1" s="2"/>
      <c r="HST1" s="2"/>
      <c r="HSU1" s="2"/>
      <c r="HSV1" s="2"/>
      <c r="HSW1" s="2"/>
      <c r="HSX1" s="2"/>
      <c r="HSY1" s="2"/>
      <c r="HSZ1" s="2"/>
      <c r="HTA1" s="2"/>
      <c r="HTB1" s="2"/>
      <c r="HTC1" s="2"/>
      <c r="HTD1" s="2"/>
      <c r="HTE1" s="2"/>
      <c r="HTF1" s="2"/>
      <c r="HTG1" s="2"/>
      <c r="HTH1" s="2"/>
      <c r="HTI1" s="2"/>
      <c r="HTJ1" s="2"/>
      <c r="HTK1" s="2"/>
      <c r="HTL1" s="2"/>
      <c r="HTM1" s="2"/>
      <c r="HTN1" s="2"/>
      <c r="HTO1" s="2"/>
      <c r="HTP1" s="2"/>
      <c r="HTQ1" s="2"/>
      <c r="HTR1" s="2"/>
      <c r="HTS1" s="2"/>
      <c r="HTT1" s="2"/>
      <c r="HTU1" s="2"/>
      <c r="HTV1" s="2"/>
      <c r="HTW1" s="2"/>
      <c r="HTX1" s="2"/>
      <c r="HTY1" s="2"/>
      <c r="HTZ1" s="2"/>
      <c r="HUA1" s="2"/>
      <c r="HUB1" s="2"/>
      <c r="HUC1" s="2"/>
      <c r="HUD1" s="2"/>
      <c r="HUE1" s="2"/>
      <c r="HUF1" s="2"/>
      <c r="HUG1" s="2"/>
      <c r="HUH1" s="2"/>
      <c r="HUI1" s="2"/>
      <c r="HUJ1" s="2"/>
      <c r="HUK1" s="2"/>
      <c r="HUL1" s="2"/>
      <c r="HUM1" s="2"/>
      <c r="HUN1" s="2"/>
      <c r="HUO1" s="2"/>
      <c r="HUP1" s="2"/>
      <c r="HUQ1" s="2"/>
      <c r="HUR1" s="2"/>
      <c r="HUS1" s="2"/>
      <c r="HUT1" s="2"/>
      <c r="HUU1" s="2"/>
      <c r="HUV1" s="2"/>
      <c r="HUW1" s="2"/>
      <c r="HUX1" s="2"/>
      <c r="HUY1" s="2"/>
      <c r="HUZ1" s="2"/>
      <c r="HVA1" s="2"/>
      <c r="HVB1" s="2"/>
      <c r="HVC1" s="2"/>
      <c r="HVD1" s="2"/>
      <c r="HVE1" s="2"/>
      <c r="HVF1" s="2"/>
      <c r="HVG1" s="2"/>
      <c r="HVH1" s="2"/>
      <c r="HVI1" s="2"/>
      <c r="HVJ1" s="2"/>
      <c r="HVK1" s="2"/>
      <c r="HVL1" s="2"/>
      <c r="HVM1" s="2"/>
      <c r="HVN1" s="2"/>
      <c r="HVO1" s="2"/>
      <c r="HVP1" s="2"/>
      <c r="HVQ1" s="2"/>
      <c r="HVR1" s="2"/>
      <c r="HVS1" s="2"/>
      <c r="HVT1" s="2"/>
      <c r="HVU1" s="2"/>
      <c r="HVV1" s="2"/>
      <c r="HVW1" s="2"/>
      <c r="HVX1" s="2"/>
      <c r="HVY1" s="2"/>
      <c r="HVZ1" s="2"/>
      <c r="HWA1" s="2"/>
      <c r="HWB1" s="2"/>
      <c r="HWC1" s="2"/>
      <c r="HWD1" s="2"/>
      <c r="HWE1" s="2"/>
      <c r="HWF1" s="2"/>
      <c r="HWG1" s="2"/>
      <c r="HWH1" s="2"/>
      <c r="HWI1" s="2"/>
      <c r="HWJ1" s="2"/>
      <c r="HWK1" s="2"/>
      <c r="HWL1" s="2"/>
      <c r="HWM1" s="2"/>
      <c r="HWN1" s="2"/>
      <c r="HWO1" s="2"/>
      <c r="HWP1" s="2"/>
      <c r="HWQ1" s="2"/>
      <c r="HWR1" s="2"/>
      <c r="HWS1" s="2"/>
      <c r="HWT1" s="2"/>
      <c r="HWU1" s="2"/>
      <c r="HWV1" s="2"/>
      <c r="HWW1" s="2"/>
      <c r="HWX1" s="2"/>
      <c r="HWY1" s="2"/>
      <c r="HWZ1" s="2"/>
      <c r="HXA1" s="2"/>
      <c r="HXB1" s="2"/>
      <c r="HXC1" s="2"/>
      <c r="HXD1" s="2"/>
      <c r="HXE1" s="2"/>
      <c r="HXF1" s="2"/>
      <c r="HXG1" s="2"/>
      <c r="HXH1" s="2"/>
      <c r="HXI1" s="2"/>
      <c r="HXJ1" s="2"/>
      <c r="HXK1" s="2"/>
      <c r="HXL1" s="2"/>
      <c r="HXM1" s="2"/>
      <c r="HXN1" s="2"/>
      <c r="HXO1" s="2"/>
      <c r="HXP1" s="2"/>
      <c r="HXQ1" s="2"/>
      <c r="HXR1" s="2"/>
      <c r="HXS1" s="2"/>
      <c r="HXT1" s="2"/>
      <c r="HXU1" s="2"/>
      <c r="HXV1" s="2"/>
      <c r="HXW1" s="2"/>
      <c r="HXX1" s="2"/>
      <c r="HXY1" s="2"/>
      <c r="HXZ1" s="2"/>
      <c r="HYA1" s="2"/>
      <c r="HYB1" s="2"/>
      <c r="HYC1" s="2"/>
      <c r="HYD1" s="2"/>
      <c r="HYE1" s="2"/>
      <c r="HYF1" s="2"/>
      <c r="HYG1" s="2"/>
      <c r="HYH1" s="2"/>
      <c r="HYI1" s="2"/>
      <c r="HYJ1" s="2"/>
      <c r="HYK1" s="2"/>
      <c r="HYL1" s="2"/>
      <c r="HYM1" s="2"/>
      <c r="HYN1" s="2"/>
      <c r="HYO1" s="2"/>
      <c r="HYP1" s="2"/>
      <c r="HYQ1" s="2"/>
      <c r="HYR1" s="2"/>
      <c r="HYS1" s="2"/>
      <c r="HYT1" s="2"/>
      <c r="HYU1" s="2"/>
      <c r="HYV1" s="2"/>
      <c r="HYW1" s="2"/>
      <c r="HYX1" s="2"/>
      <c r="HYY1" s="2"/>
      <c r="HYZ1" s="2"/>
      <c r="HZA1" s="2"/>
      <c r="HZB1" s="2"/>
      <c r="HZC1" s="2"/>
      <c r="HZD1" s="2"/>
      <c r="HZE1" s="2"/>
      <c r="HZF1" s="2"/>
      <c r="HZG1" s="2"/>
      <c r="HZH1" s="2"/>
      <c r="HZI1" s="2"/>
      <c r="HZJ1" s="2"/>
      <c r="HZK1" s="2"/>
      <c r="HZL1" s="2"/>
      <c r="HZM1" s="2"/>
      <c r="HZN1" s="2"/>
      <c r="HZO1" s="2"/>
      <c r="HZP1" s="2"/>
      <c r="HZQ1" s="2"/>
      <c r="HZR1" s="2"/>
      <c r="HZS1" s="2"/>
      <c r="HZT1" s="2"/>
      <c r="HZU1" s="2"/>
      <c r="HZV1" s="2"/>
      <c r="HZW1" s="2"/>
      <c r="HZX1" s="2"/>
      <c r="HZY1" s="2"/>
      <c r="HZZ1" s="2"/>
      <c r="IAA1" s="2"/>
      <c r="IAB1" s="2"/>
      <c r="IAC1" s="2"/>
      <c r="IAD1" s="2"/>
      <c r="IAE1" s="2"/>
      <c r="IAF1" s="2"/>
      <c r="IAG1" s="2"/>
      <c r="IAH1" s="2"/>
      <c r="IAI1" s="2"/>
      <c r="IAJ1" s="2"/>
      <c r="IAK1" s="2"/>
      <c r="IAL1" s="2"/>
      <c r="IAM1" s="2"/>
      <c r="IAN1" s="2"/>
      <c r="IAO1" s="2"/>
      <c r="IAP1" s="2"/>
      <c r="IAQ1" s="2"/>
      <c r="IAR1" s="2"/>
      <c r="IAS1" s="2"/>
      <c r="IAT1" s="2"/>
      <c r="IAU1" s="2"/>
      <c r="IAV1" s="2"/>
      <c r="IAW1" s="2"/>
      <c r="IAX1" s="2"/>
      <c r="IAY1" s="2"/>
      <c r="IAZ1" s="2"/>
      <c r="IBA1" s="2"/>
      <c r="IBB1" s="2"/>
      <c r="IBC1" s="2"/>
      <c r="IBD1" s="2"/>
      <c r="IBE1" s="2"/>
      <c r="IBF1" s="2"/>
      <c r="IBG1" s="2"/>
      <c r="IBH1" s="2"/>
      <c r="IBI1" s="2"/>
      <c r="IBJ1" s="2"/>
      <c r="IBK1" s="2"/>
      <c r="IBL1" s="2"/>
      <c r="IBM1" s="2"/>
      <c r="IBN1" s="2"/>
      <c r="IBO1" s="2"/>
      <c r="IBP1" s="2"/>
      <c r="IBQ1" s="2"/>
      <c r="IBR1" s="2"/>
      <c r="IBS1" s="2"/>
      <c r="IBT1" s="2"/>
      <c r="IBU1" s="2"/>
      <c r="IBV1" s="2"/>
      <c r="IBW1" s="2"/>
      <c r="IBX1" s="2"/>
      <c r="IBY1" s="2"/>
      <c r="IBZ1" s="2"/>
      <c r="ICA1" s="2"/>
      <c r="ICB1" s="2"/>
      <c r="ICC1" s="2"/>
      <c r="ICD1" s="2"/>
      <c r="ICE1" s="2"/>
      <c r="ICF1" s="2"/>
      <c r="ICG1" s="2"/>
      <c r="ICH1" s="2"/>
      <c r="ICI1" s="2"/>
      <c r="ICJ1" s="2"/>
      <c r="ICK1" s="2"/>
      <c r="ICL1" s="2"/>
      <c r="ICM1" s="2"/>
      <c r="ICN1" s="2"/>
      <c r="ICO1" s="2"/>
      <c r="ICP1" s="2"/>
      <c r="ICQ1" s="2"/>
      <c r="ICR1" s="2"/>
      <c r="ICS1" s="2"/>
      <c r="ICT1" s="2"/>
      <c r="ICU1" s="2"/>
      <c r="ICV1" s="2"/>
      <c r="ICW1" s="2"/>
      <c r="ICX1" s="2"/>
      <c r="ICY1" s="2"/>
      <c r="ICZ1" s="2"/>
      <c r="IDA1" s="2"/>
      <c r="IDB1" s="2"/>
      <c r="IDC1" s="2"/>
      <c r="IDD1" s="2"/>
      <c r="IDE1" s="2"/>
      <c r="IDF1" s="2"/>
      <c r="IDG1" s="2"/>
      <c r="IDH1" s="2"/>
      <c r="IDI1" s="2"/>
      <c r="IDJ1" s="2"/>
      <c r="IDK1" s="2"/>
      <c r="IDL1" s="2"/>
      <c r="IDM1" s="2"/>
      <c r="IDN1" s="2"/>
      <c r="IDO1" s="2"/>
      <c r="IDP1" s="2"/>
      <c r="IDQ1" s="2"/>
      <c r="IDR1" s="2"/>
      <c r="IDS1" s="2"/>
      <c r="IDT1" s="2"/>
      <c r="IDU1" s="2"/>
      <c r="IDV1" s="2"/>
      <c r="IDW1" s="2"/>
      <c r="IDX1" s="2"/>
      <c r="IDY1" s="2"/>
      <c r="IDZ1" s="2"/>
      <c r="IEA1" s="2"/>
      <c r="IEB1" s="2"/>
      <c r="IEC1" s="2"/>
      <c r="IED1" s="2"/>
      <c r="IEE1" s="2"/>
      <c r="IEF1" s="2"/>
      <c r="IEG1" s="2"/>
      <c r="IEH1" s="2"/>
      <c r="IEI1" s="2"/>
      <c r="IEJ1" s="2"/>
      <c r="IEK1" s="2"/>
      <c r="IEL1" s="2"/>
      <c r="IEM1" s="2"/>
      <c r="IEN1" s="2"/>
      <c r="IEO1" s="2"/>
      <c r="IEP1" s="2"/>
      <c r="IEQ1" s="2"/>
      <c r="IER1" s="2"/>
      <c r="IES1" s="2"/>
      <c r="IET1" s="2"/>
      <c r="IEU1" s="2"/>
      <c r="IEV1" s="2"/>
      <c r="IEW1" s="2"/>
      <c r="IEX1" s="2"/>
      <c r="IEY1" s="2"/>
      <c r="IEZ1" s="2"/>
      <c r="IFA1" s="2"/>
      <c r="IFB1" s="2"/>
      <c r="IFC1" s="2"/>
      <c r="IFD1" s="2"/>
      <c r="IFE1" s="2"/>
      <c r="IFF1" s="2"/>
      <c r="IFG1" s="2"/>
      <c r="IFH1" s="2"/>
      <c r="IFI1" s="2"/>
      <c r="IFJ1" s="2"/>
      <c r="IFK1" s="2"/>
      <c r="IFL1" s="2"/>
      <c r="IFM1" s="2"/>
      <c r="IFN1" s="2"/>
      <c r="IFO1" s="2"/>
      <c r="IFP1" s="2"/>
      <c r="IFQ1" s="2"/>
      <c r="IFR1" s="2"/>
      <c r="IFS1" s="2"/>
      <c r="IFT1" s="2"/>
      <c r="IFU1" s="2"/>
      <c r="IFV1" s="2"/>
      <c r="IFW1" s="2"/>
      <c r="IFX1" s="2"/>
      <c r="IFY1" s="2"/>
      <c r="IFZ1" s="2"/>
      <c r="IGA1" s="2"/>
      <c r="IGB1" s="2"/>
      <c r="IGC1" s="2"/>
      <c r="IGD1" s="2"/>
      <c r="IGE1" s="2"/>
      <c r="IGF1" s="2"/>
      <c r="IGG1" s="2"/>
      <c r="IGH1" s="2"/>
      <c r="IGI1" s="2"/>
      <c r="IGJ1" s="2"/>
      <c r="IGK1" s="2"/>
      <c r="IGL1" s="2"/>
      <c r="IGM1" s="2"/>
      <c r="IGN1" s="2"/>
      <c r="IGO1" s="2"/>
      <c r="IGP1" s="2"/>
      <c r="IGQ1" s="2"/>
      <c r="IGR1" s="2"/>
      <c r="IGS1" s="2"/>
      <c r="IGT1" s="2"/>
      <c r="IGU1" s="2"/>
      <c r="IGV1" s="2"/>
      <c r="IGW1" s="2"/>
      <c r="IGX1" s="2"/>
      <c r="IGY1" s="2"/>
      <c r="IGZ1" s="2"/>
      <c r="IHA1" s="2"/>
      <c r="IHB1" s="2"/>
      <c r="IHC1" s="2"/>
      <c r="IHD1" s="2"/>
      <c r="IHE1" s="2"/>
      <c r="IHF1" s="2"/>
      <c r="IHG1" s="2"/>
      <c r="IHH1" s="2"/>
      <c r="IHI1" s="2"/>
      <c r="IHJ1" s="2"/>
      <c r="IHK1" s="2"/>
      <c r="IHL1" s="2"/>
      <c r="IHM1" s="2"/>
      <c r="IHN1" s="2"/>
      <c r="IHO1" s="2"/>
      <c r="IHP1" s="2"/>
      <c r="IHQ1" s="2"/>
      <c r="IHR1" s="2"/>
      <c r="IHS1" s="2"/>
      <c r="IHT1" s="2"/>
      <c r="IHU1" s="2"/>
      <c r="IHV1" s="2"/>
      <c r="IHW1" s="2"/>
      <c r="IHX1" s="2"/>
      <c r="IHY1" s="2"/>
      <c r="IHZ1" s="2"/>
      <c r="IIA1" s="2"/>
      <c r="IIB1" s="2"/>
      <c r="IIC1" s="2"/>
      <c r="IID1" s="2"/>
      <c r="IIE1" s="2"/>
      <c r="IIF1" s="2"/>
      <c r="IIG1" s="2"/>
      <c r="IIH1" s="2"/>
      <c r="III1" s="2"/>
      <c r="IIJ1" s="2"/>
      <c r="IIK1" s="2"/>
      <c r="IIL1" s="2"/>
      <c r="IIM1" s="2"/>
      <c r="IIN1" s="2"/>
      <c r="IIO1" s="2"/>
      <c r="IIP1" s="2"/>
      <c r="IIQ1" s="2"/>
      <c r="IIR1" s="2"/>
      <c r="IIS1" s="2"/>
      <c r="IIT1" s="2"/>
      <c r="IIU1" s="2"/>
      <c r="IIV1" s="2"/>
      <c r="IIW1" s="2"/>
      <c r="IIX1" s="2"/>
      <c r="IIY1" s="2"/>
      <c r="IIZ1" s="2"/>
      <c r="IJA1" s="2"/>
      <c r="IJB1" s="2"/>
      <c r="IJC1" s="2"/>
      <c r="IJD1" s="2"/>
      <c r="IJE1" s="2"/>
      <c r="IJF1" s="2"/>
      <c r="IJG1" s="2"/>
      <c r="IJH1" s="2"/>
      <c r="IJI1" s="2"/>
      <c r="IJJ1" s="2"/>
      <c r="IJK1" s="2"/>
      <c r="IJL1" s="2"/>
      <c r="IJM1" s="2"/>
      <c r="IJN1" s="2"/>
      <c r="IJO1" s="2"/>
      <c r="IJP1" s="2"/>
      <c r="IJQ1" s="2"/>
      <c r="IJR1" s="2"/>
      <c r="IJS1" s="2"/>
      <c r="IJT1" s="2"/>
      <c r="IJU1" s="2"/>
      <c r="IJV1" s="2"/>
      <c r="IJW1" s="2"/>
      <c r="IJX1" s="2"/>
      <c r="IJY1" s="2"/>
      <c r="IJZ1" s="2"/>
      <c r="IKA1" s="2"/>
      <c r="IKB1" s="2"/>
      <c r="IKC1" s="2"/>
      <c r="IKD1" s="2"/>
      <c r="IKE1" s="2"/>
      <c r="IKF1" s="2"/>
      <c r="IKG1" s="2"/>
      <c r="IKH1" s="2"/>
      <c r="IKI1" s="2"/>
      <c r="IKJ1" s="2"/>
      <c r="IKK1" s="2"/>
      <c r="IKL1" s="2"/>
      <c r="IKM1" s="2"/>
      <c r="IKN1" s="2"/>
      <c r="IKO1" s="2"/>
      <c r="IKP1" s="2"/>
      <c r="IKQ1" s="2"/>
      <c r="IKR1" s="2"/>
      <c r="IKS1" s="2"/>
      <c r="IKT1" s="2"/>
      <c r="IKU1" s="2"/>
      <c r="IKV1" s="2"/>
      <c r="IKW1" s="2"/>
      <c r="IKX1" s="2"/>
      <c r="IKY1" s="2"/>
      <c r="IKZ1" s="2"/>
      <c r="ILA1" s="2"/>
      <c r="ILB1" s="2"/>
      <c r="ILC1" s="2"/>
      <c r="ILD1" s="2"/>
      <c r="ILE1" s="2"/>
      <c r="ILF1" s="2"/>
      <c r="ILG1" s="2"/>
      <c r="ILH1" s="2"/>
      <c r="ILI1" s="2"/>
      <c r="ILJ1" s="2"/>
      <c r="ILK1" s="2"/>
      <c r="ILL1" s="2"/>
      <c r="ILM1" s="2"/>
      <c r="ILN1" s="2"/>
      <c r="ILO1" s="2"/>
      <c r="ILP1" s="2"/>
      <c r="ILQ1" s="2"/>
      <c r="ILR1" s="2"/>
      <c r="ILS1" s="2"/>
      <c r="ILT1" s="2"/>
      <c r="ILU1" s="2"/>
      <c r="ILV1" s="2"/>
      <c r="ILW1" s="2"/>
      <c r="ILX1" s="2"/>
      <c r="ILY1" s="2"/>
      <c r="ILZ1" s="2"/>
      <c r="IMA1" s="2"/>
      <c r="IMB1" s="2"/>
      <c r="IMC1" s="2"/>
      <c r="IMD1" s="2"/>
      <c r="IME1" s="2"/>
      <c r="IMF1" s="2"/>
      <c r="IMG1" s="2"/>
      <c r="IMH1" s="2"/>
      <c r="IMI1" s="2"/>
      <c r="IMJ1" s="2"/>
      <c r="IMK1" s="2"/>
      <c r="IML1" s="2"/>
      <c r="IMM1" s="2"/>
      <c r="IMN1" s="2"/>
      <c r="IMO1" s="2"/>
      <c r="IMP1" s="2"/>
      <c r="IMQ1" s="2"/>
      <c r="IMR1" s="2"/>
      <c r="IMS1" s="2"/>
      <c r="IMT1" s="2"/>
      <c r="IMU1" s="2"/>
      <c r="IMV1" s="2"/>
      <c r="IMW1" s="2"/>
      <c r="IMX1" s="2"/>
      <c r="IMY1" s="2"/>
      <c r="IMZ1" s="2"/>
      <c r="INA1" s="2"/>
      <c r="INB1" s="2"/>
      <c r="INC1" s="2"/>
      <c r="IND1" s="2"/>
      <c r="INE1" s="2"/>
      <c r="INF1" s="2"/>
      <c r="ING1" s="2"/>
      <c r="INH1" s="2"/>
      <c r="INI1" s="2"/>
      <c r="INJ1" s="2"/>
      <c r="INK1" s="2"/>
      <c r="INL1" s="2"/>
      <c r="INM1" s="2"/>
      <c r="INN1" s="2"/>
      <c r="INO1" s="2"/>
      <c r="INP1" s="2"/>
      <c r="INQ1" s="2"/>
      <c r="INR1" s="2"/>
      <c r="INS1" s="2"/>
      <c r="INT1" s="2"/>
      <c r="INU1" s="2"/>
      <c r="INV1" s="2"/>
      <c r="INW1" s="2"/>
      <c r="INX1" s="2"/>
      <c r="INY1" s="2"/>
      <c r="INZ1" s="2"/>
      <c r="IOA1" s="2"/>
      <c r="IOB1" s="2"/>
      <c r="IOC1" s="2"/>
      <c r="IOD1" s="2"/>
      <c r="IOE1" s="2"/>
      <c r="IOF1" s="2"/>
      <c r="IOG1" s="2"/>
      <c r="IOH1" s="2"/>
      <c r="IOI1" s="2"/>
      <c r="IOJ1" s="2"/>
      <c r="IOK1" s="2"/>
      <c r="IOL1" s="2"/>
      <c r="IOM1" s="2"/>
      <c r="ION1" s="2"/>
      <c r="IOO1" s="2"/>
      <c r="IOP1" s="2"/>
      <c r="IOQ1" s="2"/>
      <c r="IOR1" s="2"/>
      <c r="IOS1" s="2"/>
      <c r="IOT1" s="2"/>
      <c r="IOU1" s="2"/>
      <c r="IOV1" s="2"/>
      <c r="IOW1" s="2"/>
      <c r="IOX1" s="2"/>
      <c r="IOY1" s="2"/>
      <c r="IOZ1" s="2"/>
      <c r="IPA1" s="2"/>
      <c r="IPB1" s="2"/>
      <c r="IPC1" s="2"/>
      <c r="IPD1" s="2"/>
      <c r="IPE1" s="2"/>
      <c r="IPF1" s="2"/>
      <c r="IPG1" s="2"/>
      <c r="IPH1" s="2"/>
      <c r="IPI1" s="2"/>
      <c r="IPJ1" s="2"/>
      <c r="IPK1" s="2"/>
      <c r="IPL1" s="2"/>
      <c r="IPM1" s="2"/>
      <c r="IPN1" s="2"/>
      <c r="IPO1" s="2"/>
      <c r="IPP1" s="2"/>
      <c r="IPQ1" s="2"/>
      <c r="IPR1" s="2"/>
      <c r="IPS1" s="2"/>
      <c r="IPT1" s="2"/>
      <c r="IPU1" s="2"/>
      <c r="IPV1" s="2"/>
      <c r="IPW1" s="2"/>
      <c r="IPX1" s="2"/>
      <c r="IPY1" s="2"/>
      <c r="IPZ1" s="2"/>
      <c r="IQA1" s="2"/>
      <c r="IQB1" s="2"/>
      <c r="IQC1" s="2"/>
      <c r="IQD1" s="2"/>
      <c r="IQE1" s="2"/>
      <c r="IQF1" s="2"/>
      <c r="IQG1" s="2"/>
      <c r="IQH1" s="2"/>
      <c r="IQI1" s="2"/>
      <c r="IQJ1" s="2"/>
      <c r="IQK1" s="2"/>
      <c r="IQL1" s="2"/>
      <c r="IQM1" s="2"/>
      <c r="IQN1" s="2"/>
      <c r="IQO1" s="2"/>
      <c r="IQP1" s="2"/>
      <c r="IQQ1" s="2"/>
      <c r="IQR1" s="2"/>
      <c r="IQS1" s="2"/>
      <c r="IQT1" s="2"/>
      <c r="IQU1" s="2"/>
      <c r="IQV1" s="2"/>
      <c r="IQW1" s="2"/>
      <c r="IQX1" s="2"/>
      <c r="IQY1" s="2"/>
      <c r="IQZ1" s="2"/>
      <c r="IRA1" s="2"/>
      <c r="IRB1" s="2"/>
      <c r="IRC1" s="2"/>
      <c r="IRD1" s="2"/>
      <c r="IRE1" s="2"/>
      <c r="IRF1" s="2"/>
      <c r="IRG1" s="2"/>
      <c r="IRH1" s="2"/>
      <c r="IRI1" s="2"/>
      <c r="IRJ1" s="2"/>
      <c r="IRK1" s="2"/>
      <c r="IRL1" s="2"/>
      <c r="IRM1" s="2"/>
      <c r="IRN1" s="2"/>
      <c r="IRO1" s="2"/>
      <c r="IRP1" s="2"/>
      <c r="IRQ1" s="2"/>
      <c r="IRR1" s="2"/>
      <c r="IRS1" s="2"/>
      <c r="IRT1" s="2"/>
      <c r="IRU1" s="2"/>
      <c r="IRV1" s="2"/>
      <c r="IRW1" s="2"/>
      <c r="IRX1" s="2"/>
      <c r="IRY1" s="2"/>
      <c r="IRZ1" s="2"/>
      <c r="ISA1" s="2"/>
      <c r="ISB1" s="2"/>
      <c r="ISC1" s="2"/>
      <c r="ISD1" s="2"/>
      <c r="ISE1" s="2"/>
      <c r="ISF1" s="2"/>
      <c r="ISG1" s="2"/>
      <c r="ISH1" s="2"/>
      <c r="ISI1" s="2"/>
      <c r="ISJ1" s="2"/>
      <c r="ISK1" s="2"/>
      <c r="ISL1" s="2"/>
      <c r="ISM1" s="2"/>
      <c r="ISN1" s="2"/>
      <c r="ISO1" s="2"/>
      <c r="ISP1" s="2"/>
      <c r="ISQ1" s="2"/>
      <c r="ISR1" s="2"/>
      <c r="ISS1" s="2"/>
      <c r="IST1" s="2"/>
      <c r="ISU1" s="2"/>
      <c r="ISV1" s="2"/>
      <c r="ISW1" s="2"/>
      <c r="ISX1" s="2"/>
      <c r="ISY1" s="2"/>
      <c r="ISZ1" s="2"/>
      <c r="ITA1" s="2"/>
      <c r="ITB1" s="2"/>
      <c r="ITC1" s="2"/>
      <c r="ITD1" s="2"/>
      <c r="ITE1" s="2"/>
      <c r="ITF1" s="2"/>
      <c r="ITG1" s="2"/>
      <c r="ITH1" s="2"/>
      <c r="ITI1" s="2"/>
      <c r="ITJ1" s="2"/>
      <c r="ITK1" s="2"/>
      <c r="ITL1" s="2"/>
      <c r="ITM1" s="2"/>
      <c r="ITN1" s="2"/>
      <c r="ITO1" s="2"/>
      <c r="ITP1" s="2"/>
      <c r="ITQ1" s="2"/>
      <c r="ITR1" s="2"/>
      <c r="ITS1" s="2"/>
      <c r="ITT1" s="2"/>
      <c r="ITU1" s="2"/>
      <c r="ITV1" s="2"/>
      <c r="ITW1" s="2"/>
      <c r="ITX1" s="2"/>
      <c r="ITY1" s="2"/>
      <c r="ITZ1" s="2"/>
      <c r="IUA1" s="2"/>
      <c r="IUB1" s="2"/>
      <c r="IUC1" s="2"/>
      <c r="IUD1" s="2"/>
      <c r="IUE1" s="2"/>
      <c r="IUF1" s="2"/>
      <c r="IUG1" s="2"/>
      <c r="IUH1" s="2"/>
      <c r="IUI1" s="2"/>
      <c r="IUJ1" s="2"/>
      <c r="IUK1" s="2"/>
      <c r="IUL1" s="2"/>
      <c r="IUM1" s="2"/>
      <c r="IUN1" s="2"/>
      <c r="IUO1" s="2"/>
      <c r="IUP1" s="2"/>
      <c r="IUQ1" s="2"/>
      <c r="IUR1" s="2"/>
      <c r="IUS1" s="2"/>
      <c r="IUT1" s="2"/>
      <c r="IUU1" s="2"/>
      <c r="IUV1" s="2"/>
      <c r="IUW1" s="2"/>
      <c r="IUX1" s="2"/>
      <c r="IUY1" s="2"/>
      <c r="IUZ1" s="2"/>
      <c r="IVA1" s="2"/>
      <c r="IVB1" s="2"/>
      <c r="IVC1" s="2"/>
      <c r="IVD1" s="2"/>
      <c r="IVE1" s="2"/>
      <c r="IVF1" s="2"/>
      <c r="IVG1" s="2"/>
      <c r="IVH1" s="2"/>
      <c r="IVI1" s="2"/>
      <c r="IVJ1" s="2"/>
      <c r="IVK1" s="2"/>
      <c r="IVL1" s="2"/>
      <c r="IVM1" s="2"/>
      <c r="IVN1" s="2"/>
      <c r="IVO1" s="2"/>
      <c r="IVP1" s="2"/>
      <c r="IVQ1" s="2"/>
      <c r="IVR1" s="2"/>
      <c r="IVS1" s="2"/>
      <c r="IVT1" s="2"/>
      <c r="IVU1" s="2"/>
      <c r="IVV1" s="2"/>
      <c r="IVW1" s="2"/>
      <c r="IVX1" s="2"/>
      <c r="IVY1" s="2"/>
      <c r="IVZ1" s="2"/>
      <c r="IWA1" s="2"/>
      <c r="IWB1" s="2"/>
      <c r="IWC1" s="2"/>
      <c r="IWD1" s="2"/>
      <c r="IWE1" s="2"/>
      <c r="IWF1" s="2"/>
      <c r="IWG1" s="2"/>
      <c r="IWH1" s="2"/>
      <c r="IWI1" s="2"/>
      <c r="IWJ1" s="2"/>
      <c r="IWK1" s="2"/>
      <c r="IWL1" s="2"/>
      <c r="IWM1" s="2"/>
      <c r="IWN1" s="2"/>
      <c r="IWO1" s="2"/>
      <c r="IWP1" s="2"/>
      <c r="IWQ1" s="2"/>
      <c r="IWR1" s="2"/>
      <c r="IWS1" s="2"/>
      <c r="IWT1" s="2"/>
      <c r="IWU1" s="2"/>
      <c r="IWV1" s="2"/>
      <c r="IWW1" s="2"/>
      <c r="IWX1" s="2"/>
      <c r="IWY1" s="2"/>
      <c r="IWZ1" s="2"/>
      <c r="IXA1" s="2"/>
      <c r="IXB1" s="2"/>
      <c r="IXC1" s="2"/>
      <c r="IXD1" s="2"/>
      <c r="IXE1" s="2"/>
      <c r="IXF1" s="2"/>
      <c r="IXG1" s="2"/>
      <c r="IXH1" s="2"/>
      <c r="IXI1" s="2"/>
      <c r="IXJ1" s="2"/>
      <c r="IXK1" s="2"/>
      <c r="IXL1" s="2"/>
      <c r="IXM1" s="2"/>
      <c r="IXN1" s="2"/>
      <c r="IXO1" s="2"/>
      <c r="IXP1" s="2"/>
      <c r="IXQ1" s="2"/>
      <c r="IXR1" s="2"/>
      <c r="IXS1" s="2"/>
      <c r="IXT1" s="2"/>
      <c r="IXU1" s="2"/>
      <c r="IXV1" s="2"/>
      <c r="IXW1" s="2"/>
      <c r="IXX1" s="2"/>
      <c r="IXY1" s="2"/>
      <c r="IXZ1" s="2"/>
      <c r="IYA1" s="2"/>
      <c r="IYB1" s="2"/>
      <c r="IYC1" s="2"/>
      <c r="IYD1" s="2"/>
      <c r="IYE1" s="2"/>
      <c r="IYF1" s="2"/>
      <c r="IYG1" s="2"/>
      <c r="IYH1" s="2"/>
      <c r="IYI1" s="2"/>
      <c r="IYJ1" s="2"/>
      <c r="IYK1" s="2"/>
      <c r="IYL1" s="2"/>
      <c r="IYM1" s="2"/>
      <c r="IYN1" s="2"/>
      <c r="IYO1" s="2"/>
      <c r="IYP1" s="2"/>
      <c r="IYQ1" s="2"/>
      <c r="IYR1" s="2"/>
      <c r="IYS1" s="2"/>
      <c r="IYT1" s="2"/>
      <c r="IYU1" s="2"/>
      <c r="IYV1" s="2"/>
      <c r="IYW1" s="2"/>
      <c r="IYX1" s="2"/>
      <c r="IYY1" s="2"/>
      <c r="IYZ1" s="2"/>
      <c r="IZA1" s="2"/>
      <c r="IZB1" s="2"/>
      <c r="IZC1" s="2"/>
      <c r="IZD1" s="2"/>
      <c r="IZE1" s="2"/>
      <c r="IZF1" s="2"/>
      <c r="IZG1" s="2"/>
      <c r="IZH1" s="2"/>
      <c r="IZI1" s="2"/>
      <c r="IZJ1" s="2"/>
      <c r="IZK1" s="2"/>
      <c r="IZL1" s="2"/>
      <c r="IZM1" s="2"/>
      <c r="IZN1" s="2"/>
      <c r="IZO1" s="2"/>
      <c r="IZP1" s="2"/>
      <c r="IZQ1" s="2"/>
      <c r="IZR1" s="2"/>
      <c r="IZS1" s="2"/>
      <c r="IZT1" s="2"/>
      <c r="IZU1" s="2"/>
      <c r="IZV1" s="2"/>
      <c r="IZW1" s="2"/>
      <c r="IZX1" s="2"/>
      <c r="IZY1" s="2"/>
      <c r="IZZ1" s="2"/>
      <c r="JAA1" s="2"/>
      <c r="JAB1" s="2"/>
      <c r="JAC1" s="2"/>
      <c r="JAD1" s="2"/>
      <c r="JAE1" s="2"/>
      <c r="JAF1" s="2"/>
      <c r="JAG1" s="2"/>
      <c r="JAH1" s="2"/>
      <c r="JAI1" s="2"/>
      <c r="JAJ1" s="2"/>
      <c r="JAK1" s="2"/>
      <c r="JAL1" s="2"/>
      <c r="JAM1" s="2"/>
      <c r="JAN1" s="2"/>
      <c r="JAO1" s="2"/>
      <c r="JAP1" s="2"/>
      <c r="JAQ1" s="2"/>
      <c r="JAR1" s="2"/>
      <c r="JAS1" s="2"/>
      <c r="JAT1" s="2"/>
      <c r="JAU1" s="2"/>
      <c r="JAV1" s="2"/>
      <c r="JAW1" s="2"/>
      <c r="JAX1" s="2"/>
      <c r="JAY1" s="2"/>
      <c r="JAZ1" s="2"/>
      <c r="JBA1" s="2"/>
      <c r="JBB1" s="2"/>
      <c r="JBC1" s="2"/>
      <c r="JBD1" s="2"/>
      <c r="JBE1" s="2"/>
      <c r="JBF1" s="2"/>
      <c r="JBG1" s="2"/>
      <c r="JBH1" s="2"/>
      <c r="JBI1" s="2"/>
      <c r="JBJ1" s="2"/>
      <c r="JBK1" s="2"/>
      <c r="JBL1" s="2"/>
      <c r="JBM1" s="2"/>
      <c r="JBN1" s="2"/>
      <c r="JBO1" s="2"/>
      <c r="JBP1" s="2"/>
      <c r="JBQ1" s="2"/>
      <c r="JBR1" s="2"/>
      <c r="JBS1" s="2"/>
      <c r="JBT1" s="2"/>
      <c r="JBU1" s="2"/>
      <c r="JBV1" s="2"/>
      <c r="JBW1" s="2"/>
      <c r="JBX1" s="2"/>
      <c r="JBY1" s="2"/>
      <c r="JBZ1" s="2"/>
      <c r="JCA1" s="2"/>
      <c r="JCB1" s="2"/>
      <c r="JCC1" s="2"/>
      <c r="JCD1" s="2"/>
      <c r="JCE1" s="2"/>
      <c r="JCF1" s="2"/>
      <c r="JCG1" s="2"/>
      <c r="JCH1" s="2"/>
      <c r="JCI1" s="2"/>
      <c r="JCJ1" s="2"/>
      <c r="JCK1" s="2"/>
      <c r="JCL1" s="2"/>
      <c r="JCM1" s="2"/>
      <c r="JCN1" s="2"/>
      <c r="JCO1" s="2"/>
      <c r="JCP1" s="2"/>
      <c r="JCQ1" s="2"/>
      <c r="JCR1" s="2"/>
      <c r="JCS1" s="2"/>
      <c r="JCT1" s="2"/>
      <c r="JCU1" s="2"/>
      <c r="JCV1" s="2"/>
      <c r="JCW1" s="2"/>
      <c r="JCX1" s="2"/>
      <c r="JCY1" s="2"/>
      <c r="JCZ1" s="2"/>
      <c r="JDA1" s="2"/>
      <c r="JDB1" s="2"/>
      <c r="JDC1" s="2"/>
      <c r="JDD1" s="2"/>
      <c r="JDE1" s="2"/>
      <c r="JDF1" s="2"/>
      <c r="JDG1" s="2"/>
      <c r="JDH1" s="2"/>
      <c r="JDI1" s="2"/>
      <c r="JDJ1" s="2"/>
      <c r="JDK1" s="2"/>
      <c r="JDL1" s="2"/>
      <c r="JDM1" s="2"/>
      <c r="JDN1" s="2"/>
      <c r="JDO1" s="2"/>
      <c r="JDP1" s="2"/>
      <c r="JDQ1" s="2"/>
      <c r="JDR1" s="2"/>
      <c r="JDS1" s="2"/>
      <c r="JDT1" s="2"/>
      <c r="JDU1" s="2"/>
      <c r="JDV1" s="2"/>
      <c r="JDW1" s="2"/>
      <c r="JDX1" s="2"/>
      <c r="JDY1" s="2"/>
      <c r="JDZ1" s="2"/>
      <c r="JEA1" s="2"/>
      <c r="JEB1" s="2"/>
      <c r="JEC1" s="2"/>
      <c r="JED1" s="2"/>
      <c r="JEE1" s="2"/>
      <c r="JEF1" s="2"/>
      <c r="JEG1" s="2"/>
      <c r="JEH1" s="2"/>
      <c r="JEI1" s="2"/>
      <c r="JEJ1" s="2"/>
      <c r="JEK1" s="2"/>
      <c r="JEL1" s="2"/>
      <c r="JEM1" s="2"/>
      <c r="JEN1" s="2"/>
      <c r="JEO1" s="2"/>
      <c r="JEP1" s="2"/>
      <c r="JEQ1" s="2"/>
      <c r="JER1" s="2"/>
      <c r="JES1" s="2"/>
      <c r="JET1" s="2"/>
      <c r="JEU1" s="2"/>
      <c r="JEV1" s="2"/>
      <c r="JEW1" s="2"/>
      <c r="JEX1" s="2"/>
      <c r="JEY1" s="2"/>
      <c r="JEZ1" s="2"/>
      <c r="JFA1" s="2"/>
      <c r="JFB1" s="2"/>
      <c r="JFC1" s="2"/>
      <c r="JFD1" s="2"/>
      <c r="JFE1" s="2"/>
      <c r="JFF1" s="2"/>
      <c r="JFG1" s="2"/>
      <c r="JFH1" s="2"/>
      <c r="JFI1" s="2"/>
      <c r="JFJ1" s="2"/>
      <c r="JFK1" s="2"/>
      <c r="JFL1" s="2"/>
      <c r="JFM1" s="2"/>
      <c r="JFN1" s="2"/>
      <c r="JFO1" s="2"/>
      <c r="JFP1" s="2"/>
      <c r="JFQ1" s="2"/>
      <c r="JFR1" s="2"/>
      <c r="JFS1" s="2"/>
      <c r="JFT1" s="2"/>
      <c r="JFU1" s="2"/>
      <c r="JFV1" s="2"/>
      <c r="JFW1" s="2"/>
      <c r="JFX1" s="2"/>
      <c r="JFY1" s="2"/>
      <c r="JFZ1" s="2"/>
      <c r="JGA1" s="2"/>
      <c r="JGB1" s="2"/>
      <c r="JGC1" s="2"/>
      <c r="JGD1" s="2"/>
      <c r="JGE1" s="2"/>
      <c r="JGF1" s="2"/>
      <c r="JGG1" s="2"/>
      <c r="JGH1" s="2"/>
      <c r="JGI1" s="2"/>
      <c r="JGJ1" s="2"/>
      <c r="JGK1" s="2"/>
      <c r="JGL1" s="2"/>
      <c r="JGM1" s="2"/>
      <c r="JGN1" s="2"/>
      <c r="JGO1" s="2"/>
      <c r="JGP1" s="2"/>
      <c r="JGQ1" s="2"/>
      <c r="JGR1" s="2"/>
      <c r="JGS1" s="2"/>
      <c r="JGT1" s="2"/>
      <c r="JGU1" s="2"/>
      <c r="JGV1" s="2"/>
      <c r="JGW1" s="2"/>
      <c r="JGX1" s="2"/>
      <c r="JGY1" s="2"/>
      <c r="JGZ1" s="2"/>
      <c r="JHA1" s="2"/>
      <c r="JHB1" s="2"/>
      <c r="JHC1" s="2"/>
      <c r="JHD1" s="2"/>
      <c r="JHE1" s="2"/>
      <c r="JHF1" s="2"/>
      <c r="JHG1" s="2"/>
      <c r="JHH1" s="2"/>
      <c r="JHI1" s="2"/>
      <c r="JHJ1" s="2"/>
      <c r="JHK1" s="2"/>
      <c r="JHL1" s="2"/>
      <c r="JHM1" s="2"/>
      <c r="JHN1" s="2"/>
      <c r="JHO1" s="2"/>
      <c r="JHP1" s="2"/>
      <c r="JHQ1" s="2"/>
      <c r="JHR1" s="2"/>
      <c r="JHS1" s="2"/>
      <c r="JHT1" s="2"/>
      <c r="JHU1" s="2"/>
      <c r="JHV1" s="2"/>
      <c r="JHW1" s="2"/>
      <c r="JHX1" s="2"/>
      <c r="JHY1" s="2"/>
      <c r="JHZ1" s="2"/>
      <c r="JIA1" s="2"/>
      <c r="JIB1" s="2"/>
      <c r="JIC1" s="2"/>
      <c r="JID1" s="2"/>
      <c r="JIE1" s="2"/>
      <c r="JIF1" s="2"/>
      <c r="JIG1" s="2"/>
      <c r="JIH1" s="2"/>
      <c r="JII1" s="2"/>
      <c r="JIJ1" s="2"/>
      <c r="JIK1" s="2"/>
      <c r="JIL1" s="2"/>
      <c r="JIM1" s="2"/>
      <c r="JIN1" s="2"/>
      <c r="JIO1" s="2"/>
      <c r="JIP1" s="2"/>
      <c r="JIQ1" s="2"/>
      <c r="JIR1" s="2"/>
      <c r="JIS1" s="2"/>
      <c r="JIT1" s="2"/>
      <c r="JIU1" s="2"/>
      <c r="JIV1" s="2"/>
      <c r="JIW1" s="2"/>
      <c r="JIX1" s="2"/>
      <c r="JIY1" s="2"/>
      <c r="JIZ1" s="2"/>
      <c r="JJA1" s="2"/>
      <c r="JJB1" s="2"/>
      <c r="JJC1" s="2"/>
      <c r="JJD1" s="2"/>
      <c r="JJE1" s="2"/>
      <c r="JJF1" s="2"/>
      <c r="JJG1" s="2"/>
      <c r="JJH1" s="2"/>
      <c r="JJI1" s="2"/>
      <c r="JJJ1" s="2"/>
      <c r="JJK1" s="2"/>
      <c r="JJL1" s="2"/>
      <c r="JJM1" s="2"/>
      <c r="JJN1" s="2"/>
      <c r="JJO1" s="2"/>
      <c r="JJP1" s="2"/>
      <c r="JJQ1" s="2"/>
      <c r="JJR1" s="2"/>
      <c r="JJS1" s="2"/>
      <c r="JJT1" s="2"/>
      <c r="JJU1" s="2"/>
      <c r="JJV1" s="2"/>
      <c r="JJW1" s="2"/>
      <c r="JJX1" s="2"/>
      <c r="JJY1" s="2"/>
      <c r="JJZ1" s="2"/>
      <c r="JKA1" s="2"/>
      <c r="JKB1" s="2"/>
      <c r="JKC1" s="2"/>
      <c r="JKD1" s="2"/>
      <c r="JKE1" s="2"/>
      <c r="JKF1" s="2"/>
      <c r="JKG1" s="2"/>
      <c r="JKH1" s="2"/>
      <c r="JKI1" s="2"/>
      <c r="JKJ1" s="2"/>
      <c r="JKK1" s="2"/>
      <c r="JKL1" s="2"/>
      <c r="JKM1" s="2"/>
      <c r="JKN1" s="2"/>
      <c r="JKO1" s="2"/>
      <c r="JKP1" s="2"/>
      <c r="JKQ1" s="2"/>
      <c r="JKR1" s="2"/>
      <c r="JKS1" s="2"/>
      <c r="JKT1" s="2"/>
      <c r="JKU1" s="2"/>
      <c r="JKV1" s="2"/>
      <c r="JKW1" s="2"/>
      <c r="JKX1" s="2"/>
      <c r="JKY1" s="2"/>
      <c r="JKZ1" s="2"/>
      <c r="JLA1" s="2"/>
      <c r="JLB1" s="2"/>
      <c r="JLC1" s="2"/>
      <c r="JLD1" s="2"/>
      <c r="JLE1" s="2"/>
      <c r="JLF1" s="2"/>
      <c r="JLG1" s="2"/>
      <c r="JLH1" s="2"/>
      <c r="JLI1" s="2"/>
      <c r="JLJ1" s="2"/>
      <c r="JLK1" s="2"/>
      <c r="JLL1" s="2"/>
      <c r="JLM1" s="2"/>
      <c r="JLN1" s="2"/>
      <c r="JLO1" s="2"/>
      <c r="JLP1" s="2"/>
      <c r="JLQ1" s="2"/>
      <c r="JLR1" s="2"/>
      <c r="JLS1" s="2"/>
      <c r="JLT1" s="2"/>
      <c r="JLU1" s="2"/>
      <c r="JLV1" s="2"/>
      <c r="JLW1" s="2"/>
      <c r="JLX1" s="2"/>
      <c r="JLY1" s="2"/>
      <c r="JLZ1" s="2"/>
      <c r="JMA1" s="2"/>
      <c r="JMB1" s="2"/>
      <c r="JMC1" s="2"/>
      <c r="JMD1" s="2"/>
      <c r="JME1" s="2"/>
      <c r="JMF1" s="2"/>
      <c r="JMG1" s="2"/>
      <c r="JMH1" s="2"/>
      <c r="JMI1" s="2"/>
      <c r="JMJ1" s="2"/>
      <c r="JMK1" s="2"/>
      <c r="JML1" s="2"/>
      <c r="JMM1" s="2"/>
      <c r="JMN1" s="2"/>
      <c r="JMO1" s="2"/>
      <c r="JMP1" s="2"/>
      <c r="JMQ1" s="2"/>
      <c r="JMR1" s="2"/>
      <c r="JMS1" s="2"/>
      <c r="JMT1" s="2"/>
      <c r="JMU1" s="2"/>
      <c r="JMV1" s="2"/>
      <c r="JMW1" s="2"/>
      <c r="JMX1" s="2"/>
      <c r="JMY1" s="2"/>
      <c r="JMZ1" s="2"/>
      <c r="JNA1" s="2"/>
      <c r="JNB1" s="2"/>
      <c r="JNC1" s="2"/>
      <c r="JND1" s="2"/>
      <c r="JNE1" s="2"/>
      <c r="JNF1" s="2"/>
      <c r="JNG1" s="2"/>
      <c r="JNH1" s="2"/>
      <c r="JNI1" s="2"/>
      <c r="JNJ1" s="2"/>
      <c r="JNK1" s="2"/>
      <c r="JNL1" s="2"/>
      <c r="JNM1" s="2"/>
      <c r="JNN1" s="2"/>
      <c r="JNO1" s="2"/>
      <c r="JNP1" s="2"/>
      <c r="JNQ1" s="2"/>
      <c r="JNR1" s="2"/>
      <c r="JNS1" s="2"/>
      <c r="JNT1" s="2"/>
      <c r="JNU1" s="2"/>
      <c r="JNV1" s="2"/>
      <c r="JNW1" s="2"/>
      <c r="JNX1" s="2"/>
      <c r="JNY1" s="2"/>
      <c r="JNZ1" s="2"/>
      <c r="JOA1" s="2"/>
      <c r="JOB1" s="2"/>
      <c r="JOC1" s="2"/>
      <c r="JOD1" s="2"/>
      <c r="JOE1" s="2"/>
      <c r="JOF1" s="2"/>
      <c r="JOG1" s="2"/>
      <c r="JOH1" s="2"/>
      <c r="JOI1" s="2"/>
      <c r="JOJ1" s="2"/>
      <c r="JOK1" s="2"/>
      <c r="JOL1" s="2"/>
      <c r="JOM1" s="2"/>
      <c r="JON1" s="2"/>
      <c r="JOO1" s="2"/>
      <c r="JOP1" s="2"/>
      <c r="JOQ1" s="2"/>
      <c r="JOR1" s="2"/>
      <c r="JOS1" s="2"/>
      <c r="JOT1" s="2"/>
      <c r="JOU1" s="2"/>
      <c r="JOV1" s="2"/>
      <c r="JOW1" s="2"/>
      <c r="JOX1" s="2"/>
      <c r="JOY1" s="2"/>
      <c r="JOZ1" s="2"/>
      <c r="JPA1" s="2"/>
      <c r="JPB1" s="2"/>
      <c r="JPC1" s="2"/>
      <c r="JPD1" s="2"/>
      <c r="JPE1" s="2"/>
      <c r="JPF1" s="2"/>
      <c r="JPG1" s="2"/>
      <c r="JPH1" s="2"/>
      <c r="JPI1" s="2"/>
      <c r="JPJ1" s="2"/>
      <c r="JPK1" s="2"/>
      <c r="JPL1" s="2"/>
      <c r="JPM1" s="2"/>
      <c r="JPN1" s="2"/>
      <c r="JPO1" s="2"/>
      <c r="JPP1" s="2"/>
      <c r="JPQ1" s="2"/>
      <c r="JPR1" s="2"/>
      <c r="JPS1" s="2"/>
      <c r="JPT1" s="2"/>
      <c r="JPU1" s="2"/>
      <c r="JPV1" s="2"/>
      <c r="JPW1" s="2"/>
      <c r="JPX1" s="2"/>
      <c r="JPY1" s="2"/>
      <c r="JPZ1" s="2"/>
      <c r="JQA1" s="2"/>
      <c r="JQB1" s="2"/>
      <c r="JQC1" s="2"/>
      <c r="JQD1" s="2"/>
      <c r="JQE1" s="2"/>
      <c r="JQF1" s="2"/>
      <c r="JQG1" s="2"/>
      <c r="JQH1" s="2"/>
      <c r="JQI1" s="2"/>
      <c r="JQJ1" s="2"/>
      <c r="JQK1" s="2"/>
      <c r="JQL1" s="2"/>
      <c r="JQM1" s="2"/>
      <c r="JQN1" s="2"/>
      <c r="JQO1" s="2"/>
      <c r="JQP1" s="2"/>
      <c r="JQQ1" s="2"/>
      <c r="JQR1" s="2"/>
      <c r="JQS1" s="2"/>
      <c r="JQT1" s="2"/>
      <c r="JQU1" s="2"/>
      <c r="JQV1" s="2"/>
      <c r="JQW1" s="2"/>
      <c r="JQX1" s="2"/>
      <c r="JQY1" s="2"/>
      <c r="JQZ1" s="2"/>
      <c r="JRA1" s="2"/>
      <c r="JRB1" s="2"/>
      <c r="JRC1" s="2"/>
      <c r="JRD1" s="2"/>
      <c r="JRE1" s="2"/>
      <c r="JRF1" s="2"/>
      <c r="JRG1" s="2"/>
      <c r="JRH1" s="2"/>
      <c r="JRI1" s="2"/>
      <c r="JRJ1" s="2"/>
      <c r="JRK1" s="2"/>
      <c r="JRL1" s="2"/>
      <c r="JRM1" s="2"/>
      <c r="JRN1" s="2"/>
      <c r="JRO1" s="2"/>
      <c r="JRP1" s="2"/>
      <c r="JRQ1" s="2"/>
      <c r="JRR1" s="2"/>
      <c r="JRS1" s="2"/>
      <c r="JRT1" s="2"/>
      <c r="JRU1" s="2"/>
      <c r="JRV1" s="2"/>
      <c r="JRW1" s="2"/>
      <c r="JRX1" s="2"/>
      <c r="JRY1" s="2"/>
      <c r="JRZ1" s="2"/>
      <c r="JSA1" s="2"/>
      <c r="JSB1" s="2"/>
      <c r="JSC1" s="2"/>
      <c r="JSD1" s="2"/>
      <c r="JSE1" s="2"/>
      <c r="JSF1" s="2"/>
      <c r="JSG1" s="2"/>
      <c r="JSH1" s="2"/>
      <c r="JSI1" s="2"/>
      <c r="JSJ1" s="2"/>
      <c r="JSK1" s="2"/>
      <c r="JSL1" s="2"/>
      <c r="JSM1" s="2"/>
      <c r="JSN1" s="2"/>
      <c r="JSO1" s="2"/>
      <c r="JSP1" s="2"/>
      <c r="JSQ1" s="2"/>
      <c r="JSR1" s="2"/>
      <c r="JSS1" s="2"/>
      <c r="JST1" s="2"/>
      <c r="JSU1" s="2"/>
      <c r="JSV1" s="2"/>
      <c r="JSW1" s="2"/>
      <c r="JSX1" s="2"/>
      <c r="JSY1" s="2"/>
      <c r="JSZ1" s="2"/>
      <c r="JTA1" s="2"/>
      <c r="JTB1" s="2"/>
      <c r="JTC1" s="2"/>
      <c r="JTD1" s="2"/>
      <c r="JTE1" s="2"/>
      <c r="JTF1" s="2"/>
      <c r="JTG1" s="2"/>
      <c r="JTH1" s="2"/>
      <c r="JTI1" s="2"/>
      <c r="JTJ1" s="2"/>
      <c r="JTK1" s="2"/>
      <c r="JTL1" s="2"/>
      <c r="JTM1" s="2"/>
      <c r="JTN1" s="2"/>
      <c r="JTO1" s="2"/>
      <c r="JTP1" s="2"/>
      <c r="JTQ1" s="2"/>
      <c r="JTR1" s="2"/>
      <c r="JTS1" s="2"/>
      <c r="JTT1" s="2"/>
      <c r="JTU1" s="2"/>
      <c r="JTV1" s="2"/>
      <c r="JTW1" s="2"/>
      <c r="JTX1" s="2"/>
      <c r="JTY1" s="2"/>
      <c r="JTZ1" s="2"/>
      <c r="JUA1" s="2"/>
      <c r="JUB1" s="2"/>
      <c r="JUC1" s="2"/>
      <c r="JUD1" s="2"/>
      <c r="JUE1" s="2"/>
      <c r="JUF1" s="2"/>
      <c r="JUG1" s="2"/>
      <c r="JUH1" s="2"/>
      <c r="JUI1" s="2"/>
      <c r="JUJ1" s="2"/>
      <c r="JUK1" s="2"/>
      <c r="JUL1" s="2"/>
      <c r="JUM1" s="2"/>
      <c r="JUN1" s="2"/>
      <c r="JUO1" s="2"/>
      <c r="JUP1" s="2"/>
      <c r="JUQ1" s="2"/>
      <c r="JUR1" s="2"/>
      <c r="JUS1" s="2"/>
      <c r="JUT1" s="2"/>
      <c r="JUU1" s="2"/>
      <c r="JUV1" s="2"/>
      <c r="JUW1" s="2"/>
      <c r="JUX1" s="2"/>
      <c r="JUY1" s="2"/>
      <c r="JUZ1" s="2"/>
      <c r="JVA1" s="2"/>
      <c r="JVB1" s="2"/>
      <c r="JVC1" s="2"/>
      <c r="JVD1" s="2"/>
      <c r="JVE1" s="2"/>
      <c r="JVF1" s="2"/>
      <c r="JVG1" s="2"/>
      <c r="JVH1" s="2"/>
      <c r="JVI1" s="2"/>
      <c r="JVJ1" s="2"/>
      <c r="JVK1" s="2"/>
      <c r="JVL1" s="2"/>
      <c r="JVM1" s="2"/>
      <c r="JVN1" s="2"/>
      <c r="JVO1" s="2"/>
      <c r="JVP1" s="2"/>
      <c r="JVQ1" s="2"/>
      <c r="JVR1" s="2"/>
      <c r="JVS1" s="2"/>
      <c r="JVT1" s="2"/>
      <c r="JVU1" s="2"/>
      <c r="JVV1" s="2"/>
      <c r="JVW1" s="2"/>
      <c r="JVX1" s="2"/>
      <c r="JVY1" s="2"/>
      <c r="JVZ1" s="2"/>
      <c r="JWA1" s="2"/>
      <c r="JWB1" s="2"/>
      <c r="JWC1" s="2"/>
      <c r="JWD1" s="2"/>
      <c r="JWE1" s="2"/>
      <c r="JWF1" s="2"/>
      <c r="JWG1" s="2"/>
      <c r="JWH1" s="2"/>
      <c r="JWI1" s="2"/>
      <c r="JWJ1" s="2"/>
      <c r="JWK1" s="2"/>
      <c r="JWL1" s="2"/>
      <c r="JWM1" s="2"/>
      <c r="JWN1" s="2"/>
      <c r="JWO1" s="2"/>
      <c r="JWP1" s="2"/>
      <c r="JWQ1" s="2"/>
      <c r="JWR1" s="2"/>
      <c r="JWS1" s="2"/>
      <c r="JWT1" s="2"/>
      <c r="JWU1" s="2"/>
      <c r="JWV1" s="2"/>
      <c r="JWW1" s="2"/>
      <c r="JWX1" s="2"/>
      <c r="JWY1" s="2"/>
      <c r="JWZ1" s="2"/>
      <c r="JXA1" s="2"/>
      <c r="JXB1" s="2"/>
      <c r="JXC1" s="2"/>
      <c r="JXD1" s="2"/>
      <c r="JXE1" s="2"/>
      <c r="JXF1" s="2"/>
      <c r="JXG1" s="2"/>
      <c r="JXH1" s="2"/>
      <c r="JXI1" s="2"/>
      <c r="JXJ1" s="2"/>
      <c r="JXK1" s="2"/>
      <c r="JXL1" s="2"/>
      <c r="JXM1" s="2"/>
      <c r="JXN1" s="2"/>
      <c r="JXO1" s="2"/>
      <c r="JXP1" s="2"/>
      <c r="JXQ1" s="2"/>
      <c r="JXR1" s="2"/>
      <c r="JXS1" s="2"/>
      <c r="JXT1" s="2"/>
      <c r="JXU1" s="2"/>
      <c r="JXV1" s="2"/>
      <c r="JXW1" s="2"/>
      <c r="JXX1" s="2"/>
      <c r="JXY1" s="2"/>
      <c r="JXZ1" s="2"/>
      <c r="JYA1" s="2"/>
      <c r="JYB1" s="2"/>
      <c r="JYC1" s="2"/>
      <c r="JYD1" s="2"/>
      <c r="JYE1" s="2"/>
      <c r="JYF1" s="2"/>
      <c r="JYG1" s="2"/>
      <c r="JYH1" s="2"/>
      <c r="JYI1" s="2"/>
      <c r="JYJ1" s="2"/>
      <c r="JYK1" s="2"/>
      <c r="JYL1" s="2"/>
      <c r="JYM1" s="2"/>
      <c r="JYN1" s="2"/>
      <c r="JYO1" s="2"/>
      <c r="JYP1" s="2"/>
      <c r="JYQ1" s="2"/>
      <c r="JYR1" s="2"/>
      <c r="JYS1" s="2"/>
      <c r="JYT1" s="2"/>
      <c r="JYU1" s="2"/>
      <c r="JYV1" s="2"/>
      <c r="JYW1" s="2"/>
      <c r="JYX1" s="2"/>
      <c r="JYY1" s="2"/>
      <c r="JYZ1" s="2"/>
      <c r="JZA1" s="2"/>
      <c r="JZB1" s="2"/>
      <c r="JZC1" s="2"/>
      <c r="JZD1" s="2"/>
      <c r="JZE1" s="2"/>
      <c r="JZF1" s="2"/>
      <c r="JZG1" s="2"/>
      <c r="JZH1" s="2"/>
      <c r="JZI1" s="2"/>
      <c r="JZJ1" s="2"/>
      <c r="JZK1" s="2"/>
      <c r="JZL1" s="2"/>
      <c r="JZM1" s="2"/>
      <c r="JZN1" s="2"/>
      <c r="JZO1" s="2"/>
      <c r="JZP1" s="2"/>
      <c r="JZQ1" s="2"/>
      <c r="JZR1" s="2"/>
      <c r="JZS1" s="2"/>
      <c r="JZT1" s="2"/>
      <c r="JZU1" s="2"/>
      <c r="JZV1" s="2"/>
      <c r="JZW1" s="2"/>
      <c r="JZX1" s="2"/>
      <c r="JZY1" s="2"/>
      <c r="JZZ1" s="2"/>
      <c r="KAA1" s="2"/>
      <c r="KAB1" s="2"/>
      <c r="KAC1" s="2"/>
      <c r="KAD1" s="2"/>
      <c r="KAE1" s="2"/>
      <c r="KAF1" s="2"/>
      <c r="KAG1" s="2"/>
      <c r="KAH1" s="2"/>
      <c r="KAI1" s="2"/>
      <c r="KAJ1" s="2"/>
      <c r="KAK1" s="2"/>
      <c r="KAL1" s="2"/>
      <c r="KAM1" s="2"/>
      <c r="KAN1" s="2"/>
      <c r="KAO1" s="2"/>
      <c r="KAP1" s="2"/>
      <c r="KAQ1" s="2"/>
      <c r="KAR1" s="2"/>
      <c r="KAS1" s="2"/>
      <c r="KAT1" s="2"/>
      <c r="KAU1" s="2"/>
      <c r="KAV1" s="2"/>
      <c r="KAW1" s="2"/>
      <c r="KAX1" s="2"/>
      <c r="KAY1" s="2"/>
      <c r="KAZ1" s="2"/>
      <c r="KBA1" s="2"/>
      <c r="KBB1" s="2"/>
      <c r="KBC1" s="2"/>
      <c r="KBD1" s="2"/>
      <c r="KBE1" s="2"/>
      <c r="KBF1" s="2"/>
      <c r="KBG1" s="2"/>
      <c r="KBH1" s="2"/>
      <c r="KBI1" s="2"/>
      <c r="KBJ1" s="2"/>
      <c r="KBK1" s="2"/>
      <c r="KBL1" s="2"/>
      <c r="KBM1" s="2"/>
      <c r="KBN1" s="2"/>
      <c r="KBO1" s="2"/>
      <c r="KBP1" s="2"/>
      <c r="KBQ1" s="2"/>
      <c r="KBR1" s="2"/>
      <c r="KBS1" s="2"/>
      <c r="KBT1" s="2"/>
      <c r="KBU1" s="2"/>
      <c r="KBV1" s="2"/>
      <c r="KBW1" s="2"/>
      <c r="KBX1" s="2"/>
      <c r="KBY1" s="2"/>
      <c r="KBZ1" s="2"/>
      <c r="KCA1" s="2"/>
      <c r="KCB1" s="2"/>
      <c r="KCC1" s="2"/>
      <c r="KCD1" s="2"/>
      <c r="KCE1" s="2"/>
      <c r="KCF1" s="2"/>
      <c r="KCG1" s="2"/>
      <c r="KCH1" s="2"/>
      <c r="KCI1" s="2"/>
      <c r="KCJ1" s="2"/>
      <c r="KCK1" s="2"/>
      <c r="KCL1" s="2"/>
      <c r="KCM1" s="2"/>
      <c r="KCN1" s="2"/>
      <c r="KCO1" s="2"/>
      <c r="KCP1" s="2"/>
      <c r="KCQ1" s="2"/>
      <c r="KCR1" s="2"/>
      <c r="KCS1" s="2"/>
      <c r="KCT1" s="2"/>
      <c r="KCU1" s="2"/>
      <c r="KCV1" s="2"/>
      <c r="KCW1" s="2"/>
      <c r="KCX1" s="2"/>
      <c r="KCY1" s="2"/>
      <c r="KCZ1" s="2"/>
      <c r="KDA1" s="2"/>
      <c r="KDB1" s="2"/>
      <c r="KDC1" s="2"/>
      <c r="KDD1" s="2"/>
      <c r="KDE1" s="2"/>
      <c r="KDF1" s="2"/>
      <c r="KDG1" s="2"/>
      <c r="KDH1" s="2"/>
      <c r="KDI1" s="2"/>
      <c r="KDJ1" s="2"/>
      <c r="KDK1" s="2"/>
      <c r="KDL1" s="2"/>
      <c r="KDM1" s="2"/>
      <c r="KDN1" s="2"/>
      <c r="KDO1" s="2"/>
      <c r="KDP1" s="2"/>
      <c r="KDQ1" s="2"/>
      <c r="KDR1" s="2"/>
      <c r="KDS1" s="2"/>
      <c r="KDT1" s="2"/>
      <c r="KDU1" s="2"/>
      <c r="KDV1" s="2"/>
      <c r="KDW1" s="2"/>
      <c r="KDX1" s="2"/>
      <c r="KDY1" s="2"/>
      <c r="KDZ1" s="2"/>
      <c r="KEA1" s="2"/>
      <c r="KEB1" s="2"/>
      <c r="KEC1" s="2"/>
      <c r="KED1" s="2"/>
      <c r="KEE1" s="2"/>
      <c r="KEF1" s="2"/>
      <c r="KEG1" s="2"/>
      <c r="KEH1" s="2"/>
      <c r="KEI1" s="2"/>
      <c r="KEJ1" s="2"/>
      <c r="KEK1" s="2"/>
      <c r="KEL1" s="2"/>
      <c r="KEM1" s="2"/>
      <c r="KEN1" s="2"/>
      <c r="KEO1" s="2"/>
      <c r="KEP1" s="2"/>
      <c r="KEQ1" s="2"/>
      <c r="KER1" s="2"/>
      <c r="KES1" s="2"/>
      <c r="KET1" s="2"/>
      <c r="KEU1" s="2"/>
      <c r="KEV1" s="2"/>
      <c r="KEW1" s="2"/>
      <c r="KEX1" s="2"/>
      <c r="KEY1" s="2"/>
      <c r="KEZ1" s="2"/>
      <c r="KFA1" s="2"/>
      <c r="KFB1" s="2"/>
      <c r="KFC1" s="2"/>
      <c r="KFD1" s="2"/>
      <c r="KFE1" s="2"/>
      <c r="KFF1" s="2"/>
      <c r="KFG1" s="2"/>
      <c r="KFH1" s="2"/>
      <c r="KFI1" s="2"/>
      <c r="KFJ1" s="2"/>
      <c r="KFK1" s="2"/>
      <c r="KFL1" s="2"/>
      <c r="KFM1" s="2"/>
      <c r="KFN1" s="2"/>
      <c r="KFO1" s="2"/>
      <c r="KFP1" s="2"/>
      <c r="KFQ1" s="2"/>
      <c r="KFR1" s="2"/>
      <c r="KFS1" s="2"/>
      <c r="KFT1" s="2"/>
      <c r="KFU1" s="2"/>
      <c r="KFV1" s="2"/>
      <c r="KFW1" s="2"/>
      <c r="KFX1" s="2"/>
      <c r="KFY1" s="2"/>
      <c r="KFZ1" s="2"/>
      <c r="KGA1" s="2"/>
      <c r="KGB1" s="2"/>
      <c r="KGC1" s="2"/>
      <c r="KGD1" s="2"/>
      <c r="KGE1" s="2"/>
      <c r="KGF1" s="2"/>
      <c r="KGG1" s="2"/>
      <c r="KGH1" s="2"/>
      <c r="KGI1" s="2"/>
      <c r="KGJ1" s="2"/>
      <c r="KGK1" s="2"/>
      <c r="KGL1" s="2"/>
      <c r="KGM1" s="2"/>
      <c r="KGN1" s="2"/>
      <c r="KGO1" s="2"/>
      <c r="KGP1" s="2"/>
      <c r="KGQ1" s="2"/>
      <c r="KGR1" s="2"/>
      <c r="KGS1" s="2"/>
      <c r="KGT1" s="2"/>
      <c r="KGU1" s="2"/>
      <c r="KGV1" s="2"/>
      <c r="KGW1" s="2"/>
      <c r="KGX1" s="2"/>
      <c r="KGY1" s="2"/>
      <c r="KGZ1" s="2"/>
      <c r="KHA1" s="2"/>
      <c r="KHB1" s="2"/>
      <c r="KHC1" s="2"/>
      <c r="KHD1" s="2"/>
      <c r="KHE1" s="2"/>
      <c r="KHF1" s="2"/>
      <c r="KHG1" s="2"/>
      <c r="KHH1" s="2"/>
      <c r="KHI1" s="2"/>
      <c r="KHJ1" s="2"/>
      <c r="KHK1" s="2"/>
      <c r="KHL1" s="2"/>
      <c r="KHM1" s="2"/>
      <c r="KHN1" s="2"/>
      <c r="KHO1" s="2"/>
      <c r="KHP1" s="2"/>
      <c r="KHQ1" s="2"/>
      <c r="KHR1" s="2"/>
      <c r="KHS1" s="2"/>
      <c r="KHT1" s="2"/>
      <c r="KHU1" s="2"/>
      <c r="KHV1" s="2"/>
      <c r="KHW1" s="2"/>
      <c r="KHX1" s="2"/>
      <c r="KHY1" s="2"/>
      <c r="KHZ1" s="2"/>
      <c r="KIA1" s="2"/>
      <c r="KIB1" s="2"/>
      <c r="KIC1" s="2"/>
      <c r="KID1" s="2"/>
      <c r="KIE1" s="2"/>
      <c r="KIF1" s="2"/>
      <c r="KIG1" s="2"/>
      <c r="KIH1" s="2"/>
      <c r="KII1" s="2"/>
      <c r="KIJ1" s="2"/>
      <c r="KIK1" s="2"/>
      <c r="KIL1" s="2"/>
      <c r="KIM1" s="2"/>
      <c r="KIN1" s="2"/>
      <c r="KIO1" s="2"/>
      <c r="KIP1" s="2"/>
      <c r="KIQ1" s="2"/>
      <c r="KIR1" s="2"/>
      <c r="KIS1" s="2"/>
      <c r="KIT1" s="2"/>
      <c r="KIU1" s="2"/>
      <c r="KIV1" s="2"/>
      <c r="KIW1" s="2"/>
      <c r="KIX1" s="2"/>
      <c r="KIY1" s="2"/>
      <c r="KIZ1" s="2"/>
      <c r="KJA1" s="2"/>
      <c r="KJB1" s="2"/>
      <c r="KJC1" s="2"/>
      <c r="KJD1" s="2"/>
      <c r="KJE1" s="2"/>
      <c r="KJF1" s="2"/>
      <c r="KJG1" s="2"/>
      <c r="KJH1" s="2"/>
      <c r="KJI1" s="2"/>
      <c r="KJJ1" s="2"/>
      <c r="KJK1" s="2"/>
      <c r="KJL1" s="2"/>
      <c r="KJM1" s="2"/>
      <c r="KJN1" s="2"/>
      <c r="KJO1" s="2"/>
      <c r="KJP1" s="2"/>
      <c r="KJQ1" s="2"/>
      <c r="KJR1" s="2"/>
      <c r="KJS1" s="2"/>
      <c r="KJT1" s="2"/>
      <c r="KJU1" s="2"/>
      <c r="KJV1" s="2"/>
      <c r="KJW1" s="2"/>
      <c r="KJX1" s="2"/>
      <c r="KJY1" s="2"/>
      <c r="KJZ1" s="2"/>
      <c r="KKA1" s="2"/>
      <c r="KKB1" s="2"/>
      <c r="KKC1" s="2"/>
      <c r="KKD1" s="2"/>
      <c r="KKE1" s="2"/>
      <c r="KKF1" s="2"/>
      <c r="KKG1" s="2"/>
      <c r="KKH1" s="2"/>
      <c r="KKI1" s="2"/>
      <c r="KKJ1" s="2"/>
      <c r="KKK1" s="2"/>
      <c r="KKL1" s="2"/>
      <c r="KKM1" s="2"/>
      <c r="KKN1" s="2"/>
      <c r="KKO1" s="2"/>
      <c r="KKP1" s="2"/>
      <c r="KKQ1" s="2"/>
      <c r="KKR1" s="2"/>
      <c r="KKS1" s="2"/>
      <c r="KKT1" s="2"/>
      <c r="KKU1" s="2"/>
      <c r="KKV1" s="2"/>
      <c r="KKW1" s="2"/>
      <c r="KKX1" s="2"/>
      <c r="KKY1" s="2"/>
      <c r="KKZ1" s="2"/>
      <c r="KLA1" s="2"/>
      <c r="KLB1" s="2"/>
      <c r="KLC1" s="2"/>
      <c r="KLD1" s="2"/>
      <c r="KLE1" s="2"/>
      <c r="KLF1" s="2"/>
      <c r="KLG1" s="2"/>
      <c r="KLH1" s="2"/>
      <c r="KLI1" s="2"/>
      <c r="KLJ1" s="2"/>
      <c r="KLK1" s="2"/>
      <c r="KLL1" s="2"/>
      <c r="KLM1" s="2"/>
      <c r="KLN1" s="2"/>
      <c r="KLO1" s="2"/>
      <c r="KLP1" s="2"/>
      <c r="KLQ1" s="2"/>
      <c r="KLR1" s="2"/>
      <c r="KLS1" s="2"/>
      <c r="KLT1" s="2"/>
      <c r="KLU1" s="2"/>
      <c r="KLV1" s="2"/>
      <c r="KLW1" s="2"/>
      <c r="KLX1" s="2"/>
      <c r="KLY1" s="2"/>
      <c r="KLZ1" s="2"/>
      <c r="KMA1" s="2"/>
      <c r="KMB1" s="2"/>
      <c r="KMC1" s="2"/>
      <c r="KMD1" s="2"/>
      <c r="KME1" s="2"/>
      <c r="KMF1" s="2"/>
      <c r="KMG1" s="2"/>
      <c r="KMH1" s="2"/>
      <c r="KMI1" s="2"/>
      <c r="KMJ1" s="2"/>
      <c r="KMK1" s="2"/>
      <c r="KML1" s="2"/>
      <c r="KMM1" s="2"/>
      <c r="KMN1" s="2"/>
      <c r="KMO1" s="2"/>
      <c r="KMP1" s="2"/>
      <c r="KMQ1" s="2"/>
      <c r="KMR1" s="2"/>
      <c r="KMS1" s="2"/>
      <c r="KMT1" s="2"/>
      <c r="KMU1" s="2"/>
      <c r="KMV1" s="2"/>
      <c r="KMW1" s="2"/>
      <c r="KMX1" s="2"/>
      <c r="KMY1" s="2"/>
      <c r="KMZ1" s="2"/>
      <c r="KNA1" s="2"/>
      <c r="KNB1" s="2"/>
      <c r="KNC1" s="2"/>
      <c r="KND1" s="2"/>
      <c r="KNE1" s="2"/>
      <c r="KNF1" s="2"/>
      <c r="KNG1" s="2"/>
      <c r="KNH1" s="2"/>
      <c r="KNI1" s="2"/>
      <c r="KNJ1" s="2"/>
      <c r="KNK1" s="2"/>
      <c r="KNL1" s="2"/>
      <c r="KNM1" s="2"/>
      <c r="KNN1" s="2"/>
      <c r="KNO1" s="2"/>
      <c r="KNP1" s="2"/>
      <c r="KNQ1" s="2"/>
      <c r="KNR1" s="2"/>
      <c r="KNS1" s="2"/>
      <c r="KNT1" s="2"/>
      <c r="KNU1" s="2"/>
      <c r="KNV1" s="2"/>
      <c r="KNW1" s="2"/>
      <c r="KNX1" s="2"/>
      <c r="KNY1" s="2"/>
      <c r="KNZ1" s="2"/>
      <c r="KOA1" s="2"/>
      <c r="KOB1" s="2"/>
      <c r="KOC1" s="2"/>
      <c r="KOD1" s="2"/>
      <c r="KOE1" s="2"/>
      <c r="KOF1" s="2"/>
      <c r="KOG1" s="2"/>
      <c r="KOH1" s="2"/>
      <c r="KOI1" s="2"/>
      <c r="KOJ1" s="2"/>
      <c r="KOK1" s="2"/>
      <c r="KOL1" s="2"/>
      <c r="KOM1" s="2"/>
      <c r="KON1" s="2"/>
      <c r="KOO1" s="2"/>
      <c r="KOP1" s="2"/>
      <c r="KOQ1" s="2"/>
      <c r="KOR1" s="2"/>
      <c r="KOS1" s="2"/>
      <c r="KOT1" s="2"/>
      <c r="KOU1" s="2"/>
      <c r="KOV1" s="2"/>
      <c r="KOW1" s="2"/>
      <c r="KOX1" s="2"/>
      <c r="KOY1" s="2"/>
      <c r="KOZ1" s="2"/>
      <c r="KPA1" s="2"/>
      <c r="KPB1" s="2"/>
      <c r="KPC1" s="2"/>
      <c r="KPD1" s="2"/>
      <c r="KPE1" s="2"/>
      <c r="KPF1" s="2"/>
      <c r="KPG1" s="2"/>
      <c r="KPH1" s="2"/>
      <c r="KPI1" s="2"/>
      <c r="KPJ1" s="2"/>
      <c r="KPK1" s="2"/>
      <c r="KPL1" s="2"/>
      <c r="KPM1" s="2"/>
      <c r="KPN1" s="2"/>
      <c r="KPO1" s="2"/>
      <c r="KPP1" s="2"/>
      <c r="KPQ1" s="2"/>
      <c r="KPR1" s="2"/>
      <c r="KPS1" s="2"/>
      <c r="KPT1" s="2"/>
      <c r="KPU1" s="2"/>
      <c r="KPV1" s="2"/>
      <c r="KPW1" s="2"/>
      <c r="KPX1" s="2"/>
      <c r="KPY1" s="2"/>
      <c r="KPZ1" s="2"/>
      <c r="KQA1" s="2"/>
      <c r="KQB1" s="2"/>
      <c r="KQC1" s="2"/>
      <c r="KQD1" s="2"/>
      <c r="KQE1" s="2"/>
      <c r="KQF1" s="2"/>
      <c r="KQG1" s="2"/>
      <c r="KQH1" s="2"/>
      <c r="KQI1" s="2"/>
      <c r="KQJ1" s="2"/>
      <c r="KQK1" s="2"/>
      <c r="KQL1" s="2"/>
      <c r="KQM1" s="2"/>
      <c r="KQN1" s="2"/>
      <c r="KQO1" s="2"/>
      <c r="KQP1" s="2"/>
      <c r="KQQ1" s="2"/>
      <c r="KQR1" s="2"/>
      <c r="KQS1" s="2"/>
      <c r="KQT1" s="2"/>
      <c r="KQU1" s="2"/>
      <c r="KQV1" s="2"/>
      <c r="KQW1" s="2"/>
      <c r="KQX1" s="2"/>
      <c r="KQY1" s="2"/>
      <c r="KQZ1" s="2"/>
      <c r="KRA1" s="2"/>
      <c r="KRB1" s="2"/>
      <c r="KRC1" s="2"/>
      <c r="KRD1" s="2"/>
      <c r="KRE1" s="2"/>
      <c r="KRF1" s="2"/>
      <c r="KRG1" s="2"/>
      <c r="KRH1" s="2"/>
      <c r="KRI1" s="2"/>
      <c r="KRJ1" s="2"/>
      <c r="KRK1" s="2"/>
      <c r="KRL1" s="2"/>
      <c r="KRM1" s="2"/>
      <c r="KRN1" s="2"/>
      <c r="KRO1" s="2"/>
      <c r="KRP1" s="2"/>
      <c r="KRQ1" s="2"/>
      <c r="KRR1" s="2"/>
      <c r="KRS1" s="2"/>
      <c r="KRT1" s="2"/>
      <c r="KRU1" s="2"/>
      <c r="KRV1" s="2"/>
      <c r="KRW1" s="2"/>
      <c r="KRX1" s="2"/>
      <c r="KRY1" s="2"/>
      <c r="KRZ1" s="2"/>
      <c r="KSA1" s="2"/>
      <c r="KSB1" s="2"/>
      <c r="KSC1" s="2"/>
      <c r="KSD1" s="2"/>
      <c r="KSE1" s="2"/>
      <c r="KSF1" s="2"/>
      <c r="KSG1" s="2"/>
      <c r="KSH1" s="2"/>
      <c r="KSI1" s="2"/>
      <c r="KSJ1" s="2"/>
      <c r="KSK1" s="2"/>
      <c r="KSL1" s="2"/>
      <c r="KSM1" s="2"/>
      <c r="KSN1" s="2"/>
      <c r="KSO1" s="2"/>
      <c r="KSP1" s="2"/>
      <c r="KSQ1" s="2"/>
      <c r="KSR1" s="2"/>
      <c r="KSS1" s="2"/>
      <c r="KST1" s="2"/>
      <c r="KSU1" s="2"/>
      <c r="KSV1" s="2"/>
      <c r="KSW1" s="2"/>
      <c r="KSX1" s="2"/>
      <c r="KSY1" s="2"/>
      <c r="KSZ1" s="2"/>
      <c r="KTA1" s="2"/>
      <c r="KTB1" s="2"/>
      <c r="KTC1" s="2"/>
      <c r="KTD1" s="2"/>
      <c r="KTE1" s="2"/>
      <c r="KTF1" s="2"/>
      <c r="KTG1" s="2"/>
      <c r="KTH1" s="2"/>
      <c r="KTI1" s="2"/>
      <c r="KTJ1" s="2"/>
      <c r="KTK1" s="2"/>
      <c r="KTL1" s="2"/>
      <c r="KTM1" s="2"/>
      <c r="KTN1" s="2"/>
      <c r="KTO1" s="2"/>
      <c r="KTP1" s="2"/>
      <c r="KTQ1" s="2"/>
      <c r="KTR1" s="2"/>
      <c r="KTS1" s="2"/>
      <c r="KTT1" s="2"/>
      <c r="KTU1" s="2"/>
      <c r="KTV1" s="2"/>
      <c r="KTW1" s="2"/>
      <c r="KTX1" s="2"/>
      <c r="KTY1" s="2"/>
      <c r="KTZ1" s="2"/>
      <c r="KUA1" s="2"/>
      <c r="KUB1" s="2"/>
      <c r="KUC1" s="2"/>
      <c r="KUD1" s="2"/>
      <c r="KUE1" s="2"/>
      <c r="KUF1" s="2"/>
      <c r="KUG1" s="2"/>
      <c r="KUH1" s="2"/>
      <c r="KUI1" s="2"/>
      <c r="KUJ1" s="2"/>
      <c r="KUK1" s="2"/>
      <c r="KUL1" s="2"/>
      <c r="KUM1" s="2"/>
      <c r="KUN1" s="2"/>
      <c r="KUO1" s="2"/>
      <c r="KUP1" s="2"/>
      <c r="KUQ1" s="2"/>
      <c r="KUR1" s="2"/>
      <c r="KUS1" s="2"/>
      <c r="KUT1" s="2"/>
      <c r="KUU1" s="2"/>
      <c r="KUV1" s="2"/>
      <c r="KUW1" s="2"/>
      <c r="KUX1" s="2"/>
      <c r="KUY1" s="2"/>
      <c r="KUZ1" s="2"/>
      <c r="KVA1" s="2"/>
      <c r="KVB1" s="2"/>
      <c r="KVC1" s="2"/>
      <c r="KVD1" s="2"/>
      <c r="KVE1" s="2"/>
      <c r="KVF1" s="2"/>
      <c r="KVG1" s="2"/>
      <c r="KVH1" s="2"/>
      <c r="KVI1" s="2"/>
      <c r="KVJ1" s="2"/>
      <c r="KVK1" s="2"/>
      <c r="KVL1" s="2"/>
      <c r="KVM1" s="2"/>
      <c r="KVN1" s="2"/>
      <c r="KVO1" s="2"/>
      <c r="KVP1" s="2"/>
      <c r="KVQ1" s="2"/>
      <c r="KVR1" s="2"/>
      <c r="KVS1" s="2"/>
      <c r="KVT1" s="2"/>
      <c r="KVU1" s="2"/>
      <c r="KVV1" s="2"/>
      <c r="KVW1" s="2"/>
      <c r="KVX1" s="2"/>
      <c r="KVY1" s="2"/>
      <c r="KVZ1" s="2"/>
      <c r="KWA1" s="2"/>
      <c r="KWB1" s="2"/>
      <c r="KWC1" s="2"/>
      <c r="KWD1" s="2"/>
      <c r="KWE1" s="2"/>
      <c r="KWF1" s="2"/>
      <c r="KWG1" s="2"/>
      <c r="KWH1" s="2"/>
      <c r="KWI1" s="2"/>
      <c r="KWJ1" s="2"/>
      <c r="KWK1" s="2"/>
      <c r="KWL1" s="2"/>
      <c r="KWM1" s="2"/>
      <c r="KWN1" s="2"/>
      <c r="KWO1" s="2"/>
      <c r="KWP1" s="2"/>
      <c r="KWQ1" s="2"/>
      <c r="KWR1" s="2"/>
      <c r="KWS1" s="2"/>
      <c r="KWT1" s="2"/>
      <c r="KWU1" s="2"/>
      <c r="KWV1" s="2"/>
      <c r="KWW1" s="2"/>
      <c r="KWX1" s="2"/>
      <c r="KWY1" s="2"/>
      <c r="KWZ1" s="2"/>
      <c r="KXA1" s="2"/>
      <c r="KXB1" s="2"/>
      <c r="KXC1" s="2"/>
      <c r="KXD1" s="2"/>
      <c r="KXE1" s="2"/>
      <c r="KXF1" s="2"/>
      <c r="KXG1" s="2"/>
      <c r="KXH1" s="2"/>
      <c r="KXI1" s="2"/>
      <c r="KXJ1" s="2"/>
      <c r="KXK1" s="2"/>
      <c r="KXL1" s="2"/>
      <c r="KXM1" s="2"/>
      <c r="KXN1" s="2"/>
      <c r="KXO1" s="2"/>
      <c r="KXP1" s="2"/>
      <c r="KXQ1" s="2"/>
      <c r="KXR1" s="2"/>
      <c r="KXS1" s="2"/>
      <c r="KXT1" s="2"/>
      <c r="KXU1" s="2"/>
      <c r="KXV1" s="2"/>
      <c r="KXW1" s="2"/>
      <c r="KXX1" s="2"/>
      <c r="KXY1" s="2"/>
      <c r="KXZ1" s="2"/>
      <c r="KYA1" s="2"/>
      <c r="KYB1" s="2"/>
      <c r="KYC1" s="2"/>
      <c r="KYD1" s="2"/>
      <c r="KYE1" s="2"/>
      <c r="KYF1" s="2"/>
      <c r="KYG1" s="2"/>
      <c r="KYH1" s="2"/>
      <c r="KYI1" s="2"/>
      <c r="KYJ1" s="2"/>
      <c r="KYK1" s="2"/>
      <c r="KYL1" s="2"/>
      <c r="KYM1" s="2"/>
      <c r="KYN1" s="2"/>
      <c r="KYO1" s="2"/>
      <c r="KYP1" s="2"/>
      <c r="KYQ1" s="2"/>
      <c r="KYR1" s="2"/>
      <c r="KYS1" s="2"/>
      <c r="KYT1" s="2"/>
      <c r="KYU1" s="2"/>
      <c r="KYV1" s="2"/>
      <c r="KYW1" s="2"/>
      <c r="KYX1" s="2"/>
      <c r="KYY1" s="2"/>
      <c r="KYZ1" s="2"/>
      <c r="KZA1" s="2"/>
      <c r="KZB1" s="2"/>
      <c r="KZC1" s="2"/>
      <c r="KZD1" s="2"/>
      <c r="KZE1" s="2"/>
      <c r="KZF1" s="2"/>
      <c r="KZG1" s="2"/>
      <c r="KZH1" s="2"/>
      <c r="KZI1" s="2"/>
      <c r="KZJ1" s="2"/>
      <c r="KZK1" s="2"/>
      <c r="KZL1" s="2"/>
      <c r="KZM1" s="2"/>
      <c r="KZN1" s="2"/>
      <c r="KZO1" s="2"/>
      <c r="KZP1" s="2"/>
      <c r="KZQ1" s="2"/>
      <c r="KZR1" s="2"/>
      <c r="KZS1" s="2"/>
      <c r="KZT1" s="2"/>
      <c r="KZU1" s="2"/>
      <c r="KZV1" s="2"/>
      <c r="KZW1" s="2"/>
      <c r="KZX1" s="2"/>
      <c r="KZY1" s="2"/>
      <c r="KZZ1" s="2"/>
      <c r="LAA1" s="2"/>
      <c r="LAB1" s="2"/>
      <c r="LAC1" s="2"/>
      <c r="LAD1" s="2"/>
      <c r="LAE1" s="2"/>
      <c r="LAF1" s="2"/>
      <c r="LAG1" s="2"/>
      <c r="LAH1" s="2"/>
      <c r="LAI1" s="2"/>
      <c r="LAJ1" s="2"/>
      <c r="LAK1" s="2"/>
      <c r="LAL1" s="2"/>
      <c r="LAM1" s="2"/>
      <c r="LAN1" s="2"/>
      <c r="LAO1" s="2"/>
      <c r="LAP1" s="2"/>
      <c r="LAQ1" s="2"/>
      <c r="LAR1" s="2"/>
      <c r="LAS1" s="2"/>
      <c r="LAT1" s="2"/>
      <c r="LAU1" s="2"/>
      <c r="LAV1" s="2"/>
      <c r="LAW1" s="2"/>
      <c r="LAX1" s="2"/>
      <c r="LAY1" s="2"/>
      <c r="LAZ1" s="2"/>
      <c r="LBA1" s="2"/>
      <c r="LBB1" s="2"/>
      <c r="LBC1" s="2"/>
      <c r="LBD1" s="2"/>
      <c r="LBE1" s="2"/>
      <c r="LBF1" s="2"/>
      <c r="LBG1" s="2"/>
      <c r="LBH1" s="2"/>
      <c r="LBI1" s="2"/>
      <c r="LBJ1" s="2"/>
      <c r="LBK1" s="2"/>
      <c r="LBL1" s="2"/>
      <c r="LBM1" s="2"/>
      <c r="LBN1" s="2"/>
      <c r="LBO1" s="2"/>
      <c r="LBP1" s="2"/>
      <c r="LBQ1" s="2"/>
      <c r="LBR1" s="2"/>
      <c r="LBS1" s="2"/>
      <c r="LBT1" s="2"/>
      <c r="LBU1" s="2"/>
      <c r="LBV1" s="2"/>
      <c r="LBW1" s="2"/>
      <c r="LBX1" s="2"/>
      <c r="LBY1" s="2"/>
      <c r="LBZ1" s="2"/>
      <c r="LCA1" s="2"/>
      <c r="LCB1" s="2"/>
      <c r="LCC1" s="2"/>
      <c r="LCD1" s="2"/>
      <c r="LCE1" s="2"/>
      <c r="LCF1" s="2"/>
      <c r="LCG1" s="2"/>
      <c r="LCH1" s="2"/>
      <c r="LCI1" s="2"/>
      <c r="LCJ1" s="2"/>
      <c r="LCK1" s="2"/>
      <c r="LCL1" s="2"/>
      <c r="LCM1" s="2"/>
      <c r="LCN1" s="2"/>
      <c r="LCO1" s="2"/>
      <c r="LCP1" s="2"/>
      <c r="LCQ1" s="2"/>
      <c r="LCR1" s="2"/>
      <c r="LCS1" s="2"/>
      <c r="LCT1" s="2"/>
      <c r="LCU1" s="2"/>
      <c r="LCV1" s="2"/>
      <c r="LCW1" s="2"/>
      <c r="LCX1" s="2"/>
      <c r="LCY1" s="2"/>
      <c r="LCZ1" s="2"/>
      <c r="LDA1" s="2"/>
      <c r="LDB1" s="2"/>
      <c r="LDC1" s="2"/>
      <c r="LDD1" s="2"/>
      <c r="LDE1" s="2"/>
      <c r="LDF1" s="2"/>
      <c r="LDG1" s="2"/>
      <c r="LDH1" s="2"/>
      <c r="LDI1" s="2"/>
      <c r="LDJ1" s="2"/>
      <c r="LDK1" s="2"/>
      <c r="LDL1" s="2"/>
      <c r="LDM1" s="2"/>
      <c r="LDN1" s="2"/>
      <c r="LDO1" s="2"/>
      <c r="LDP1" s="2"/>
      <c r="LDQ1" s="2"/>
      <c r="LDR1" s="2"/>
      <c r="LDS1" s="2"/>
      <c r="LDT1" s="2"/>
      <c r="LDU1" s="2"/>
      <c r="LDV1" s="2"/>
      <c r="LDW1" s="2"/>
      <c r="LDX1" s="2"/>
      <c r="LDY1" s="2"/>
      <c r="LDZ1" s="2"/>
      <c r="LEA1" s="2"/>
      <c r="LEB1" s="2"/>
      <c r="LEC1" s="2"/>
      <c r="LED1" s="2"/>
      <c r="LEE1" s="2"/>
      <c r="LEF1" s="2"/>
      <c r="LEG1" s="2"/>
      <c r="LEH1" s="2"/>
      <c r="LEI1" s="2"/>
      <c r="LEJ1" s="2"/>
      <c r="LEK1" s="2"/>
      <c r="LEL1" s="2"/>
      <c r="LEM1" s="2"/>
      <c r="LEN1" s="2"/>
      <c r="LEO1" s="2"/>
      <c r="LEP1" s="2"/>
      <c r="LEQ1" s="2"/>
      <c r="LER1" s="2"/>
      <c r="LES1" s="2"/>
      <c r="LET1" s="2"/>
      <c r="LEU1" s="2"/>
      <c r="LEV1" s="2"/>
      <c r="LEW1" s="2"/>
      <c r="LEX1" s="2"/>
      <c r="LEY1" s="2"/>
      <c r="LEZ1" s="2"/>
      <c r="LFA1" s="2"/>
      <c r="LFB1" s="2"/>
      <c r="LFC1" s="2"/>
      <c r="LFD1" s="2"/>
      <c r="LFE1" s="2"/>
      <c r="LFF1" s="2"/>
      <c r="LFG1" s="2"/>
      <c r="LFH1" s="2"/>
      <c r="LFI1" s="2"/>
      <c r="LFJ1" s="2"/>
      <c r="LFK1" s="2"/>
      <c r="LFL1" s="2"/>
      <c r="LFM1" s="2"/>
      <c r="LFN1" s="2"/>
      <c r="LFO1" s="2"/>
      <c r="LFP1" s="2"/>
      <c r="LFQ1" s="2"/>
      <c r="LFR1" s="2"/>
      <c r="LFS1" s="2"/>
      <c r="LFT1" s="2"/>
      <c r="LFU1" s="2"/>
      <c r="LFV1" s="2"/>
      <c r="LFW1" s="2"/>
      <c r="LFX1" s="2"/>
      <c r="LFY1" s="2"/>
      <c r="LFZ1" s="2"/>
      <c r="LGA1" s="2"/>
      <c r="LGB1" s="2"/>
      <c r="LGC1" s="2"/>
      <c r="LGD1" s="2"/>
      <c r="LGE1" s="2"/>
      <c r="LGF1" s="2"/>
      <c r="LGG1" s="2"/>
      <c r="LGH1" s="2"/>
      <c r="LGI1" s="2"/>
      <c r="LGJ1" s="2"/>
      <c r="LGK1" s="2"/>
      <c r="LGL1" s="2"/>
      <c r="LGM1" s="2"/>
      <c r="LGN1" s="2"/>
      <c r="LGO1" s="2"/>
      <c r="LGP1" s="2"/>
      <c r="LGQ1" s="2"/>
      <c r="LGR1" s="2"/>
      <c r="LGS1" s="2"/>
      <c r="LGT1" s="2"/>
      <c r="LGU1" s="2"/>
      <c r="LGV1" s="2"/>
      <c r="LGW1" s="2"/>
      <c r="LGX1" s="2"/>
      <c r="LGY1" s="2"/>
      <c r="LGZ1" s="2"/>
      <c r="LHA1" s="2"/>
      <c r="LHB1" s="2"/>
      <c r="LHC1" s="2"/>
      <c r="LHD1" s="2"/>
      <c r="LHE1" s="2"/>
      <c r="LHF1" s="2"/>
      <c r="LHG1" s="2"/>
      <c r="LHH1" s="2"/>
      <c r="LHI1" s="2"/>
      <c r="LHJ1" s="2"/>
      <c r="LHK1" s="2"/>
      <c r="LHL1" s="2"/>
      <c r="LHM1" s="2"/>
      <c r="LHN1" s="2"/>
      <c r="LHO1" s="2"/>
      <c r="LHP1" s="2"/>
      <c r="LHQ1" s="2"/>
      <c r="LHR1" s="2"/>
      <c r="LHS1" s="2"/>
      <c r="LHT1" s="2"/>
      <c r="LHU1" s="2"/>
      <c r="LHV1" s="2"/>
      <c r="LHW1" s="2"/>
      <c r="LHX1" s="2"/>
      <c r="LHY1" s="2"/>
      <c r="LHZ1" s="2"/>
      <c r="LIA1" s="2"/>
      <c r="LIB1" s="2"/>
      <c r="LIC1" s="2"/>
      <c r="LID1" s="2"/>
      <c r="LIE1" s="2"/>
      <c r="LIF1" s="2"/>
      <c r="LIG1" s="2"/>
      <c r="LIH1" s="2"/>
      <c r="LII1" s="2"/>
      <c r="LIJ1" s="2"/>
      <c r="LIK1" s="2"/>
      <c r="LIL1" s="2"/>
      <c r="LIM1" s="2"/>
      <c r="LIN1" s="2"/>
      <c r="LIO1" s="2"/>
      <c r="LIP1" s="2"/>
      <c r="LIQ1" s="2"/>
      <c r="LIR1" s="2"/>
      <c r="LIS1" s="2"/>
      <c r="LIT1" s="2"/>
      <c r="LIU1" s="2"/>
      <c r="LIV1" s="2"/>
      <c r="LIW1" s="2"/>
      <c r="LIX1" s="2"/>
      <c r="LIY1" s="2"/>
      <c r="LIZ1" s="2"/>
      <c r="LJA1" s="2"/>
      <c r="LJB1" s="2"/>
      <c r="LJC1" s="2"/>
      <c r="LJD1" s="2"/>
      <c r="LJE1" s="2"/>
      <c r="LJF1" s="2"/>
      <c r="LJG1" s="2"/>
      <c r="LJH1" s="2"/>
      <c r="LJI1" s="2"/>
      <c r="LJJ1" s="2"/>
      <c r="LJK1" s="2"/>
      <c r="LJL1" s="2"/>
      <c r="LJM1" s="2"/>
      <c r="LJN1" s="2"/>
      <c r="LJO1" s="2"/>
      <c r="LJP1" s="2"/>
      <c r="LJQ1" s="2"/>
      <c r="LJR1" s="2"/>
      <c r="LJS1" s="2"/>
      <c r="LJT1" s="2"/>
      <c r="LJU1" s="2"/>
      <c r="LJV1" s="2"/>
      <c r="LJW1" s="2"/>
      <c r="LJX1" s="2"/>
      <c r="LJY1" s="2"/>
      <c r="LJZ1" s="2"/>
      <c r="LKA1" s="2"/>
      <c r="LKB1" s="2"/>
      <c r="LKC1" s="2"/>
      <c r="LKD1" s="2"/>
      <c r="LKE1" s="2"/>
      <c r="LKF1" s="2"/>
      <c r="LKG1" s="2"/>
      <c r="LKH1" s="2"/>
      <c r="LKI1" s="2"/>
      <c r="LKJ1" s="2"/>
      <c r="LKK1" s="2"/>
      <c r="LKL1" s="2"/>
      <c r="LKM1" s="2"/>
      <c r="LKN1" s="2"/>
      <c r="LKO1" s="2"/>
      <c r="LKP1" s="2"/>
      <c r="LKQ1" s="2"/>
      <c r="LKR1" s="2"/>
      <c r="LKS1" s="2"/>
      <c r="LKT1" s="2"/>
      <c r="LKU1" s="2"/>
      <c r="LKV1" s="2"/>
      <c r="LKW1" s="2"/>
      <c r="LKX1" s="2"/>
      <c r="LKY1" s="2"/>
      <c r="LKZ1" s="2"/>
      <c r="LLA1" s="2"/>
      <c r="LLB1" s="2"/>
      <c r="LLC1" s="2"/>
      <c r="LLD1" s="2"/>
      <c r="LLE1" s="2"/>
      <c r="LLF1" s="2"/>
      <c r="LLG1" s="2"/>
      <c r="LLH1" s="2"/>
      <c r="LLI1" s="2"/>
      <c r="LLJ1" s="2"/>
      <c r="LLK1" s="2"/>
      <c r="LLL1" s="2"/>
      <c r="LLM1" s="2"/>
      <c r="LLN1" s="2"/>
      <c r="LLO1" s="2"/>
      <c r="LLP1" s="2"/>
      <c r="LLQ1" s="2"/>
      <c r="LLR1" s="2"/>
      <c r="LLS1" s="2"/>
      <c r="LLT1" s="2"/>
      <c r="LLU1" s="2"/>
      <c r="LLV1" s="2"/>
      <c r="LLW1" s="2"/>
      <c r="LLX1" s="2"/>
      <c r="LLY1" s="2"/>
      <c r="LLZ1" s="2"/>
      <c r="LMA1" s="2"/>
      <c r="LMB1" s="2"/>
      <c r="LMC1" s="2"/>
      <c r="LMD1" s="2"/>
      <c r="LME1" s="2"/>
      <c r="LMF1" s="2"/>
      <c r="LMG1" s="2"/>
      <c r="LMH1" s="2"/>
      <c r="LMI1" s="2"/>
      <c r="LMJ1" s="2"/>
      <c r="LMK1" s="2"/>
      <c r="LML1" s="2"/>
      <c r="LMM1" s="2"/>
      <c r="LMN1" s="2"/>
      <c r="LMO1" s="2"/>
      <c r="LMP1" s="2"/>
      <c r="LMQ1" s="2"/>
      <c r="LMR1" s="2"/>
      <c r="LMS1" s="2"/>
      <c r="LMT1" s="2"/>
      <c r="LMU1" s="2"/>
      <c r="LMV1" s="2"/>
      <c r="LMW1" s="2"/>
      <c r="LMX1" s="2"/>
      <c r="LMY1" s="2"/>
      <c r="LMZ1" s="2"/>
      <c r="LNA1" s="2"/>
      <c r="LNB1" s="2"/>
      <c r="LNC1" s="2"/>
      <c r="LND1" s="2"/>
      <c r="LNE1" s="2"/>
      <c r="LNF1" s="2"/>
      <c r="LNG1" s="2"/>
      <c r="LNH1" s="2"/>
      <c r="LNI1" s="2"/>
      <c r="LNJ1" s="2"/>
      <c r="LNK1" s="2"/>
      <c r="LNL1" s="2"/>
      <c r="LNM1" s="2"/>
      <c r="LNN1" s="2"/>
      <c r="LNO1" s="2"/>
      <c r="LNP1" s="2"/>
      <c r="LNQ1" s="2"/>
      <c r="LNR1" s="2"/>
      <c r="LNS1" s="2"/>
      <c r="LNT1" s="2"/>
      <c r="LNU1" s="2"/>
      <c r="LNV1" s="2"/>
      <c r="LNW1" s="2"/>
      <c r="LNX1" s="2"/>
      <c r="LNY1" s="2"/>
      <c r="LNZ1" s="2"/>
      <c r="LOA1" s="2"/>
      <c r="LOB1" s="2"/>
      <c r="LOC1" s="2"/>
      <c r="LOD1" s="2"/>
      <c r="LOE1" s="2"/>
      <c r="LOF1" s="2"/>
      <c r="LOG1" s="2"/>
      <c r="LOH1" s="2"/>
      <c r="LOI1" s="2"/>
      <c r="LOJ1" s="2"/>
      <c r="LOK1" s="2"/>
      <c r="LOL1" s="2"/>
      <c r="LOM1" s="2"/>
      <c r="LON1" s="2"/>
      <c r="LOO1" s="2"/>
      <c r="LOP1" s="2"/>
      <c r="LOQ1" s="2"/>
      <c r="LOR1" s="2"/>
      <c r="LOS1" s="2"/>
      <c r="LOT1" s="2"/>
      <c r="LOU1" s="2"/>
      <c r="LOV1" s="2"/>
      <c r="LOW1" s="2"/>
      <c r="LOX1" s="2"/>
      <c r="LOY1" s="2"/>
      <c r="LOZ1" s="2"/>
      <c r="LPA1" s="2"/>
      <c r="LPB1" s="2"/>
      <c r="LPC1" s="2"/>
      <c r="LPD1" s="2"/>
      <c r="LPE1" s="2"/>
      <c r="LPF1" s="2"/>
      <c r="LPG1" s="2"/>
      <c r="LPH1" s="2"/>
      <c r="LPI1" s="2"/>
      <c r="LPJ1" s="2"/>
      <c r="LPK1" s="2"/>
      <c r="LPL1" s="2"/>
      <c r="LPM1" s="2"/>
      <c r="LPN1" s="2"/>
      <c r="LPO1" s="2"/>
      <c r="LPP1" s="2"/>
      <c r="LPQ1" s="2"/>
      <c r="LPR1" s="2"/>
      <c r="LPS1" s="2"/>
      <c r="LPT1" s="2"/>
      <c r="LPU1" s="2"/>
      <c r="LPV1" s="2"/>
      <c r="LPW1" s="2"/>
      <c r="LPX1" s="2"/>
      <c r="LPY1" s="2"/>
      <c r="LPZ1" s="2"/>
      <c r="LQA1" s="2"/>
      <c r="LQB1" s="2"/>
      <c r="LQC1" s="2"/>
      <c r="LQD1" s="2"/>
      <c r="LQE1" s="2"/>
      <c r="LQF1" s="2"/>
      <c r="LQG1" s="2"/>
      <c r="LQH1" s="2"/>
      <c r="LQI1" s="2"/>
      <c r="LQJ1" s="2"/>
      <c r="LQK1" s="2"/>
      <c r="LQL1" s="2"/>
      <c r="LQM1" s="2"/>
      <c r="LQN1" s="2"/>
      <c r="LQO1" s="2"/>
      <c r="LQP1" s="2"/>
      <c r="LQQ1" s="2"/>
      <c r="LQR1" s="2"/>
      <c r="LQS1" s="2"/>
      <c r="LQT1" s="2"/>
      <c r="LQU1" s="2"/>
      <c r="LQV1" s="2"/>
      <c r="LQW1" s="2"/>
      <c r="LQX1" s="2"/>
      <c r="LQY1" s="2"/>
      <c r="LQZ1" s="2"/>
      <c r="LRA1" s="2"/>
      <c r="LRB1" s="2"/>
      <c r="LRC1" s="2"/>
      <c r="LRD1" s="2"/>
      <c r="LRE1" s="2"/>
      <c r="LRF1" s="2"/>
      <c r="LRG1" s="2"/>
      <c r="LRH1" s="2"/>
      <c r="LRI1" s="2"/>
      <c r="LRJ1" s="2"/>
      <c r="LRK1" s="2"/>
      <c r="LRL1" s="2"/>
      <c r="LRM1" s="2"/>
      <c r="LRN1" s="2"/>
      <c r="LRO1" s="2"/>
      <c r="LRP1" s="2"/>
      <c r="LRQ1" s="2"/>
      <c r="LRR1" s="2"/>
      <c r="LRS1" s="2"/>
      <c r="LRT1" s="2"/>
      <c r="LRU1" s="2"/>
      <c r="LRV1" s="2"/>
      <c r="LRW1" s="2"/>
      <c r="LRX1" s="2"/>
      <c r="LRY1" s="2"/>
      <c r="LRZ1" s="2"/>
      <c r="LSA1" s="2"/>
      <c r="LSB1" s="2"/>
      <c r="LSC1" s="2"/>
      <c r="LSD1" s="2"/>
      <c r="LSE1" s="2"/>
      <c r="LSF1" s="2"/>
      <c r="LSG1" s="2"/>
      <c r="LSH1" s="2"/>
      <c r="LSI1" s="2"/>
      <c r="LSJ1" s="2"/>
      <c r="LSK1" s="2"/>
      <c r="LSL1" s="2"/>
      <c r="LSM1" s="2"/>
      <c r="LSN1" s="2"/>
      <c r="LSO1" s="2"/>
      <c r="LSP1" s="2"/>
      <c r="LSQ1" s="2"/>
      <c r="LSR1" s="2"/>
      <c r="LSS1" s="2"/>
      <c r="LST1" s="2"/>
      <c r="LSU1" s="2"/>
      <c r="LSV1" s="2"/>
      <c r="LSW1" s="2"/>
      <c r="LSX1" s="2"/>
      <c r="LSY1" s="2"/>
      <c r="LSZ1" s="2"/>
      <c r="LTA1" s="2"/>
      <c r="LTB1" s="2"/>
      <c r="LTC1" s="2"/>
      <c r="LTD1" s="2"/>
      <c r="LTE1" s="2"/>
      <c r="LTF1" s="2"/>
      <c r="LTG1" s="2"/>
      <c r="LTH1" s="2"/>
      <c r="LTI1" s="2"/>
      <c r="LTJ1" s="2"/>
      <c r="LTK1" s="2"/>
      <c r="LTL1" s="2"/>
      <c r="LTM1" s="2"/>
      <c r="LTN1" s="2"/>
      <c r="LTO1" s="2"/>
      <c r="LTP1" s="2"/>
      <c r="LTQ1" s="2"/>
      <c r="LTR1" s="2"/>
      <c r="LTS1" s="2"/>
      <c r="LTT1" s="2"/>
      <c r="LTU1" s="2"/>
      <c r="LTV1" s="2"/>
      <c r="LTW1" s="2"/>
      <c r="LTX1" s="2"/>
      <c r="LTY1" s="2"/>
      <c r="LTZ1" s="2"/>
      <c r="LUA1" s="2"/>
      <c r="LUB1" s="2"/>
      <c r="LUC1" s="2"/>
      <c r="LUD1" s="2"/>
      <c r="LUE1" s="2"/>
      <c r="LUF1" s="2"/>
      <c r="LUG1" s="2"/>
      <c r="LUH1" s="2"/>
      <c r="LUI1" s="2"/>
      <c r="LUJ1" s="2"/>
      <c r="LUK1" s="2"/>
      <c r="LUL1" s="2"/>
      <c r="LUM1" s="2"/>
      <c r="LUN1" s="2"/>
      <c r="LUO1" s="2"/>
      <c r="LUP1" s="2"/>
      <c r="LUQ1" s="2"/>
      <c r="LUR1" s="2"/>
      <c r="LUS1" s="2"/>
      <c r="LUT1" s="2"/>
      <c r="LUU1" s="2"/>
      <c r="LUV1" s="2"/>
      <c r="LUW1" s="2"/>
      <c r="LUX1" s="2"/>
      <c r="LUY1" s="2"/>
      <c r="LUZ1" s="2"/>
      <c r="LVA1" s="2"/>
      <c r="LVB1" s="2"/>
      <c r="LVC1" s="2"/>
      <c r="LVD1" s="2"/>
      <c r="LVE1" s="2"/>
      <c r="LVF1" s="2"/>
      <c r="LVG1" s="2"/>
      <c r="LVH1" s="2"/>
      <c r="LVI1" s="2"/>
      <c r="LVJ1" s="2"/>
      <c r="LVK1" s="2"/>
      <c r="LVL1" s="2"/>
      <c r="LVM1" s="2"/>
      <c r="LVN1" s="2"/>
      <c r="LVO1" s="2"/>
      <c r="LVP1" s="2"/>
      <c r="LVQ1" s="2"/>
      <c r="LVR1" s="2"/>
      <c r="LVS1" s="2"/>
      <c r="LVT1" s="2"/>
      <c r="LVU1" s="2"/>
      <c r="LVV1" s="2"/>
      <c r="LVW1" s="2"/>
      <c r="LVX1" s="2"/>
      <c r="LVY1" s="2"/>
      <c r="LVZ1" s="2"/>
      <c r="LWA1" s="2"/>
      <c r="LWB1" s="2"/>
      <c r="LWC1" s="2"/>
      <c r="LWD1" s="2"/>
      <c r="LWE1" s="2"/>
      <c r="LWF1" s="2"/>
      <c r="LWG1" s="2"/>
      <c r="LWH1" s="2"/>
      <c r="LWI1" s="2"/>
      <c r="LWJ1" s="2"/>
      <c r="LWK1" s="2"/>
      <c r="LWL1" s="2"/>
      <c r="LWM1" s="2"/>
      <c r="LWN1" s="2"/>
      <c r="LWO1" s="2"/>
      <c r="LWP1" s="2"/>
      <c r="LWQ1" s="2"/>
      <c r="LWR1" s="2"/>
      <c r="LWS1" s="2"/>
      <c r="LWT1" s="2"/>
      <c r="LWU1" s="2"/>
      <c r="LWV1" s="2"/>
      <c r="LWW1" s="2"/>
      <c r="LWX1" s="2"/>
      <c r="LWY1" s="2"/>
      <c r="LWZ1" s="2"/>
      <c r="LXA1" s="2"/>
      <c r="LXB1" s="2"/>
      <c r="LXC1" s="2"/>
      <c r="LXD1" s="2"/>
      <c r="LXE1" s="2"/>
      <c r="LXF1" s="2"/>
      <c r="LXG1" s="2"/>
      <c r="LXH1" s="2"/>
      <c r="LXI1" s="2"/>
      <c r="LXJ1" s="2"/>
      <c r="LXK1" s="2"/>
      <c r="LXL1" s="2"/>
      <c r="LXM1" s="2"/>
      <c r="LXN1" s="2"/>
      <c r="LXO1" s="2"/>
      <c r="LXP1" s="2"/>
      <c r="LXQ1" s="2"/>
      <c r="LXR1" s="2"/>
      <c r="LXS1" s="2"/>
      <c r="LXT1" s="2"/>
      <c r="LXU1" s="2"/>
      <c r="LXV1" s="2"/>
      <c r="LXW1" s="2"/>
      <c r="LXX1" s="2"/>
      <c r="LXY1" s="2"/>
      <c r="LXZ1" s="2"/>
      <c r="LYA1" s="2"/>
      <c r="LYB1" s="2"/>
      <c r="LYC1" s="2"/>
      <c r="LYD1" s="2"/>
      <c r="LYE1" s="2"/>
      <c r="LYF1" s="2"/>
      <c r="LYG1" s="2"/>
      <c r="LYH1" s="2"/>
      <c r="LYI1" s="2"/>
      <c r="LYJ1" s="2"/>
      <c r="LYK1" s="2"/>
      <c r="LYL1" s="2"/>
      <c r="LYM1" s="2"/>
      <c r="LYN1" s="2"/>
      <c r="LYO1" s="2"/>
      <c r="LYP1" s="2"/>
      <c r="LYQ1" s="2"/>
      <c r="LYR1" s="2"/>
      <c r="LYS1" s="2"/>
      <c r="LYT1" s="2"/>
      <c r="LYU1" s="2"/>
      <c r="LYV1" s="2"/>
      <c r="LYW1" s="2"/>
      <c r="LYX1" s="2"/>
      <c r="LYY1" s="2"/>
      <c r="LYZ1" s="2"/>
      <c r="LZA1" s="2"/>
      <c r="LZB1" s="2"/>
      <c r="LZC1" s="2"/>
      <c r="LZD1" s="2"/>
      <c r="LZE1" s="2"/>
      <c r="LZF1" s="2"/>
      <c r="LZG1" s="2"/>
      <c r="LZH1" s="2"/>
      <c r="LZI1" s="2"/>
      <c r="LZJ1" s="2"/>
      <c r="LZK1" s="2"/>
      <c r="LZL1" s="2"/>
      <c r="LZM1" s="2"/>
      <c r="LZN1" s="2"/>
      <c r="LZO1" s="2"/>
      <c r="LZP1" s="2"/>
      <c r="LZQ1" s="2"/>
      <c r="LZR1" s="2"/>
      <c r="LZS1" s="2"/>
      <c r="LZT1" s="2"/>
      <c r="LZU1" s="2"/>
      <c r="LZV1" s="2"/>
      <c r="LZW1" s="2"/>
      <c r="LZX1" s="2"/>
      <c r="LZY1" s="2"/>
      <c r="LZZ1" s="2"/>
      <c r="MAA1" s="2"/>
      <c r="MAB1" s="2"/>
      <c r="MAC1" s="2"/>
      <c r="MAD1" s="2"/>
      <c r="MAE1" s="2"/>
      <c r="MAF1" s="2"/>
      <c r="MAG1" s="2"/>
      <c r="MAH1" s="2"/>
      <c r="MAI1" s="2"/>
      <c r="MAJ1" s="2"/>
      <c r="MAK1" s="2"/>
      <c r="MAL1" s="2"/>
      <c r="MAM1" s="2"/>
      <c r="MAN1" s="2"/>
      <c r="MAO1" s="2"/>
      <c r="MAP1" s="2"/>
      <c r="MAQ1" s="2"/>
      <c r="MAR1" s="2"/>
      <c r="MAS1" s="2"/>
      <c r="MAT1" s="2"/>
      <c r="MAU1" s="2"/>
      <c r="MAV1" s="2"/>
      <c r="MAW1" s="2"/>
      <c r="MAX1" s="2"/>
      <c r="MAY1" s="2"/>
      <c r="MAZ1" s="2"/>
      <c r="MBA1" s="2"/>
      <c r="MBB1" s="2"/>
      <c r="MBC1" s="2"/>
      <c r="MBD1" s="2"/>
      <c r="MBE1" s="2"/>
      <c r="MBF1" s="2"/>
      <c r="MBG1" s="2"/>
      <c r="MBH1" s="2"/>
      <c r="MBI1" s="2"/>
      <c r="MBJ1" s="2"/>
      <c r="MBK1" s="2"/>
      <c r="MBL1" s="2"/>
      <c r="MBM1" s="2"/>
      <c r="MBN1" s="2"/>
      <c r="MBO1" s="2"/>
      <c r="MBP1" s="2"/>
      <c r="MBQ1" s="2"/>
      <c r="MBR1" s="2"/>
      <c r="MBS1" s="2"/>
      <c r="MBT1" s="2"/>
      <c r="MBU1" s="2"/>
      <c r="MBV1" s="2"/>
      <c r="MBW1" s="2"/>
      <c r="MBX1" s="2"/>
      <c r="MBY1" s="2"/>
      <c r="MBZ1" s="2"/>
      <c r="MCA1" s="2"/>
      <c r="MCB1" s="2"/>
      <c r="MCC1" s="2"/>
      <c r="MCD1" s="2"/>
      <c r="MCE1" s="2"/>
      <c r="MCF1" s="2"/>
      <c r="MCG1" s="2"/>
      <c r="MCH1" s="2"/>
      <c r="MCI1" s="2"/>
      <c r="MCJ1" s="2"/>
      <c r="MCK1" s="2"/>
      <c r="MCL1" s="2"/>
      <c r="MCM1" s="2"/>
      <c r="MCN1" s="2"/>
      <c r="MCO1" s="2"/>
      <c r="MCP1" s="2"/>
      <c r="MCQ1" s="2"/>
      <c r="MCR1" s="2"/>
      <c r="MCS1" s="2"/>
      <c r="MCT1" s="2"/>
      <c r="MCU1" s="2"/>
      <c r="MCV1" s="2"/>
      <c r="MCW1" s="2"/>
      <c r="MCX1" s="2"/>
      <c r="MCY1" s="2"/>
      <c r="MCZ1" s="2"/>
      <c r="MDA1" s="2"/>
      <c r="MDB1" s="2"/>
      <c r="MDC1" s="2"/>
      <c r="MDD1" s="2"/>
      <c r="MDE1" s="2"/>
      <c r="MDF1" s="2"/>
      <c r="MDG1" s="2"/>
      <c r="MDH1" s="2"/>
      <c r="MDI1" s="2"/>
      <c r="MDJ1" s="2"/>
      <c r="MDK1" s="2"/>
      <c r="MDL1" s="2"/>
      <c r="MDM1" s="2"/>
      <c r="MDN1" s="2"/>
      <c r="MDO1" s="2"/>
      <c r="MDP1" s="2"/>
      <c r="MDQ1" s="2"/>
      <c r="MDR1" s="2"/>
      <c r="MDS1" s="2"/>
      <c r="MDT1" s="2"/>
      <c r="MDU1" s="2"/>
      <c r="MDV1" s="2"/>
      <c r="MDW1" s="2"/>
      <c r="MDX1" s="2"/>
      <c r="MDY1" s="2"/>
      <c r="MDZ1" s="2"/>
      <c r="MEA1" s="2"/>
      <c r="MEB1" s="2"/>
      <c r="MEC1" s="2"/>
      <c r="MED1" s="2"/>
      <c r="MEE1" s="2"/>
      <c r="MEF1" s="2"/>
      <c r="MEG1" s="2"/>
      <c r="MEH1" s="2"/>
      <c r="MEI1" s="2"/>
      <c r="MEJ1" s="2"/>
      <c r="MEK1" s="2"/>
      <c r="MEL1" s="2"/>
      <c r="MEM1" s="2"/>
      <c r="MEN1" s="2"/>
      <c r="MEO1" s="2"/>
      <c r="MEP1" s="2"/>
      <c r="MEQ1" s="2"/>
      <c r="MER1" s="2"/>
      <c r="MES1" s="2"/>
      <c r="MET1" s="2"/>
      <c r="MEU1" s="2"/>
      <c r="MEV1" s="2"/>
      <c r="MEW1" s="2"/>
      <c r="MEX1" s="2"/>
      <c r="MEY1" s="2"/>
      <c r="MEZ1" s="2"/>
      <c r="MFA1" s="2"/>
      <c r="MFB1" s="2"/>
      <c r="MFC1" s="2"/>
      <c r="MFD1" s="2"/>
      <c r="MFE1" s="2"/>
      <c r="MFF1" s="2"/>
      <c r="MFG1" s="2"/>
      <c r="MFH1" s="2"/>
      <c r="MFI1" s="2"/>
      <c r="MFJ1" s="2"/>
      <c r="MFK1" s="2"/>
      <c r="MFL1" s="2"/>
      <c r="MFM1" s="2"/>
      <c r="MFN1" s="2"/>
      <c r="MFO1" s="2"/>
      <c r="MFP1" s="2"/>
      <c r="MFQ1" s="2"/>
      <c r="MFR1" s="2"/>
      <c r="MFS1" s="2"/>
      <c r="MFT1" s="2"/>
      <c r="MFU1" s="2"/>
      <c r="MFV1" s="2"/>
      <c r="MFW1" s="2"/>
      <c r="MFX1" s="2"/>
      <c r="MFY1" s="2"/>
      <c r="MFZ1" s="2"/>
      <c r="MGA1" s="2"/>
      <c r="MGB1" s="2"/>
      <c r="MGC1" s="2"/>
      <c r="MGD1" s="2"/>
      <c r="MGE1" s="2"/>
      <c r="MGF1" s="2"/>
      <c r="MGG1" s="2"/>
      <c r="MGH1" s="2"/>
      <c r="MGI1" s="2"/>
      <c r="MGJ1" s="2"/>
      <c r="MGK1" s="2"/>
      <c r="MGL1" s="2"/>
      <c r="MGM1" s="2"/>
      <c r="MGN1" s="2"/>
      <c r="MGO1" s="2"/>
      <c r="MGP1" s="2"/>
      <c r="MGQ1" s="2"/>
      <c r="MGR1" s="2"/>
      <c r="MGS1" s="2"/>
      <c r="MGT1" s="2"/>
      <c r="MGU1" s="2"/>
      <c r="MGV1" s="2"/>
      <c r="MGW1" s="2"/>
      <c r="MGX1" s="2"/>
      <c r="MGY1" s="2"/>
      <c r="MGZ1" s="2"/>
      <c r="MHA1" s="2"/>
      <c r="MHB1" s="2"/>
      <c r="MHC1" s="2"/>
      <c r="MHD1" s="2"/>
      <c r="MHE1" s="2"/>
      <c r="MHF1" s="2"/>
      <c r="MHG1" s="2"/>
      <c r="MHH1" s="2"/>
      <c r="MHI1" s="2"/>
      <c r="MHJ1" s="2"/>
      <c r="MHK1" s="2"/>
      <c r="MHL1" s="2"/>
      <c r="MHM1" s="2"/>
      <c r="MHN1" s="2"/>
      <c r="MHO1" s="2"/>
      <c r="MHP1" s="2"/>
      <c r="MHQ1" s="2"/>
      <c r="MHR1" s="2"/>
      <c r="MHS1" s="2"/>
      <c r="MHT1" s="2"/>
      <c r="MHU1" s="2"/>
      <c r="MHV1" s="2"/>
      <c r="MHW1" s="2"/>
      <c r="MHX1" s="2"/>
      <c r="MHY1" s="2"/>
      <c r="MHZ1" s="2"/>
      <c r="MIA1" s="2"/>
      <c r="MIB1" s="2"/>
      <c r="MIC1" s="2"/>
      <c r="MID1" s="2"/>
      <c r="MIE1" s="2"/>
      <c r="MIF1" s="2"/>
      <c r="MIG1" s="2"/>
      <c r="MIH1" s="2"/>
      <c r="MII1" s="2"/>
      <c r="MIJ1" s="2"/>
      <c r="MIK1" s="2"/>
      <c r="MIL1" s="2"/>
      <c r="MIM1" s="2"/>
      <c r="MIN1" s="2"/>
      <c r="MIO1" s="2"/>
      <c r="MIP1" s="2"/>
      <c r="MIQ1" s="2"/>
      <c r="MIR1" s="2"/>
      <c r="MIS1" s="2"/>
      <c r="MIT1" s="2"/>
      <c r="MIU1" s="2"/>
      <c r="MIV1" s="2"/>
      <c r="MIW1" s="2"/>
      <c r="MIX1" s="2"/>
      <c r="MIY1" s="2"/>
      <c r="MIZ1" s="2"/>
      <c r="MJA1" s="2"/>
      <c r="MJB1" s="2"/>
      <c r="MJC1" s="2"/>
      <c r="MJD1" s="2"/>
      <c r="MJE1" s="2"/>
      <c r="MJF1" s="2"/>
      <c r="MJG1" s="2"/>
      <c r="MJH1" s="2"/>
      <c r="MJI1" s="2"/>
      <c r="MJJ1" s="2"/>
      <c r="MJK1" s="2"/>
      <c r="MJL1" s="2"/>
      <c r="MJM1" s="2"/>
      <c r="MJN1" s="2"/>
      <c r="MJO1" s="2"/>
      <c r="MJP1" s="2"/>
      <c r="MJQ1" s="2"/>
      <c r="MJR1" s="2"/>
      <c r="MJS1" s="2"/>
      <c r="MJT1" s="2"/>
      <c r="MJU1" s="2"/>
      <c r="MJV1" s="2"/>
      <c r="MJW1" s="2"/>
      <c r="MJX1" s="2"/>
      <c r="MJY1" s="2"/>
      <c r="MJZ1" s="2"/>
      <c r="MKA1" s="2"/>
      <c r="MKB1" s="2"/>
      <c r="MKC1" s="2"/>
      <c r="MKD1" s="2"/>
      <c r="MKE1" s="2"/>
      <c r="MKF1" s="2"/>
      <c r="MKG1" s="2"/>
      <c r="MKH1" s="2"/>
      <c r="MKI1" s="2"/>
      <c r="MKJ1" s="2"/>
      <c r="MKK1" s="2"/>
      <c r="MKL1" s="2"/>
      <c r="MKM1" s="2"/>
      <c r="MKN1" s="2"/>
      <c r="MKO1" s="2"/>
      <c r="MKP1" s="2"/>
      <c r="MKQ1" s="2"/>
      <c r="MKR1" s="2"/>
      <c r="MKS1" s="2"/>
      <c r="MKT1" s="2"/>
      <c r="MKU1" s="2"/>
      <c r="MKV1" s="2"/>
      <c r="MKW1" s="2"/>
      <c r="MKX1" s="2"/>
      <c r="MKY1" s="2"/>
      <c r="MKZ1" s="2"/>
      <c r="MLA1" s="2"/>
      <c r="MLB1" s="2"/>
      <c r="MLC1" s="2"/>
      <c r="MLD1" s="2"/>
      <c r="MLE1" s="2"/>
      <c r="MLF1" s="2"/>
      <c r="MLG1" s="2"/>
      <c r="MLH1" s="2"/>
      <c r="MLI1" s="2"/>
      <c r="MLJ1" s="2"/>
      <c r="MLK1" s="2"/>
      <c r="MLL1" s="2"/>
      <c r="MLM1" s="2"/>
      <c r="MLN1" s="2"/>
      <c r="MLO1" s="2"/>
      <c r="MLP1" s="2"/>
      <c r="MLQ1" s="2"/>
      <c r="MLR1" s="2"/>
      <c r="MLS1" s="2"/>
      <c r="MLT1" s="2"/>
      <c r="MLU1" s="2"/>
      <c r="MLV1" s="2"/>
      <c r="MLW1" s="2"/>
      <c r="MLX1" s="2"/>
      <c r="MLY1" s="2"/>
      <c r="MLZ1" s="2"/>
      <c r="MMA1" s="2"/>
      <c r="MMB1" s="2"/>
      <c r="MMC1" s="2"/>
      <c r="MMD1" s="2"/>
      <c r="MME1" s="2"/>
      <c r="MMF1" s="2"/>
      <c r="MMG1" s="2"/>
      <c r="MMH1" s="2"/>
      <c r="MMI1" s="2"/>
      <c r="MMJ1" s="2"/>
      <c r="MMK1" s="2"/>
      <c r="MML1" s="2"/>
      <c r="MMM1" s="2"/>
      <c r="MMN1" s="2"/>
      <c r="MMO1" s="2"/>
      <c r="MMP1" s="2"/>
      <c r="MMQ1" s="2"/>
      <c r="MMR1" s="2"/>
      <c r="MMS1" s="2"/>
      <c r="MMT1" s="2"/>
      <c r="MMU1" s="2"/>
      <c r="MMV1" s="2"/>
      <c r="MMW1" s="2"/>
      <c r="MMX1" s="2"/>
      <c r="MMY1" s="2"/>
      <c r="MMZ1" s="2"/>
      <c r="MNA1" s="2"/>
      <c r="MNB1" s="2"/>
      <c r="MNC1" s="2"/>
      <c r="MND1" s="2"/>
      <c r="MNE1" s="2"/>
      <c r="MNF1" s="2"/>
      <c r="MNG1" s="2"/>
      <c r="MNH1" s="2"/>
      <c r="MNI1" s="2"/>
      <c r="MNJ1" s="2"/>
      <c r="MNK1" s="2"/>
      <c r="MNL1" s="2"/>
      <c r="MNM1" s="2"/>
      <c r="MNN1" s="2"/>
      <c r="MNO1" s="2"/>
      <c r="MNP1" s="2"/>
      <c r="MNQ1" s="2"/>
      <c r="MNR1" s="2"/>
      <c r="MNS1" s="2"/>
      <c r="MNT1" s="2"/>
      <c r="MNU1" s="2"/>
      <c r="MNV1" s="2"/>
      <c r="MNW1" s="2"/>
      <c r="MNX1" s="2"/>
      <c r="MNY1" s="2"/>
      <c r="MNZ1" s="2"/>
      <c r="MOA1" s="2"/>
      <c r="MOB1" s="2"/>
      <c r="MOC1" s="2"/>
      <c r="MOD1" s="2"/>
      <c r="MOE1" s="2"/>
      <c r="MOF1" s="2"/>
      <c r="MOG1" s="2"/>
      <c r="MOH1" s="2"/>
      <c r="MOI1" s="2"/>
      <c r="MOJ1" s="2"/>
      <c r="MOK1" s="2"/>
      <c r="MOL1" s="2"/>
      <c r="MOM1" s="2"/>
      <c r="MON1" s="2"/>
      <c r="MOO1" s="2"/>
      <c r="MOP1" s="2"/>
      <c r="MOQ1" s="2"/>
      <c r="MOR1" s="2"/>
      <c r="MOS1" s="2"/>
      <c r="MOT1" s="2"/>
      <c r="MOU1" s="2"/>
      <c r="MOV1" s="2"/>
      <c r="MOW1" s="2"/>
      <c r="MOX1" s="2"/>
      <c r="MOY1" s="2"/>
      <c r="MOZ1" s="2"/>
      <c r="MPA1" s="2"/>
      <c r="MPB1" s="2"/>
      <c r="MPC1" s="2"/>
      <c r="MPD1" s="2"/>
      <c r="MPE1" s="2"/>
      <c r="MPF1" s="2"/>
      <c r="MPG1" s="2"/>
      <c r="MPH1" s="2"/>
      <c r="MPI1" s="2"/>
      <c r="MPJ1" s="2"/>
      <c r="MPK1" s="2"/>
      <c r="MPL1" s="2"/>
      <c r="MPM1" s="2"/>
      <c r="MPN1" s="2"/>
      <c r="MPO1" s="2"/>
      <c r="MPP1" s="2"/>
      <c r="MPQ1" s="2"/>
      <c r="MPR1" s="2"/>
      <c r="MPS1" s="2"/>
      <c r="MPT1" s="2"/>
      <c r="MPU1" s="2"/>
      <c r="MPV1" s="2"/>
      <c r="MPW1" s="2"/>
      <c r="MPX1" s="2"/>
      <c r="MPY1" s="2"/>
      <c r="MPZ1" s="2"/>
      <c r="MQA1" s="2"/>
      <c r="MQB1" s="2"/>
      <c r="MQC1" s="2"/>
      <c r="MQD1" s="2"/>
      <c r="MQE1" s="2"/>
      <c r="MQF1" s="2"/>
      <c r="MQG1" s="2"/>
      <c r="MQH1" s="2"/>
      <c r="MQI1" s="2"/>
      <c r="MQJ1" s="2"/>
      <c r="MQK1" s="2"/>
      <c r="MQL1" s="2"/>
      <c r="MQM1" s="2"/>
      <c r="MQN1" s="2"/>
      <c r="MQO1" s="2"/>
      <c r="MQP1" s="2"/>
      <c r="MQQ1" s="2"/>
      <c r="MQR1" s="2"/>
      <c r="MQS1" s="2"/>
      <c r="MQT1" s="2"/>
      <c r="MQU1" s="2"/>
      <c r="MQV1" s="2"/>
      <c r="MQW1" s="2"/>
      <c r="MQX1" s="2"/>
      <c r="MQY1" s="2"/>
      <c r="MQZ1" s="2"/>
      <c r="MRA1" s="2"/>
      <c r="MRB1" s="2"/>
      <c r="MRC1" s="2"/>
      <c r="MRD1" s="2"/>
      <c r="MRE1" s="2"/>
      <c r="MRF1" s="2"/>
      <c r="MRG1" s="2"/>
      <c r="MRH1" s="2"/>
      <c r="MRI1" s="2"/>
      <c r="MRJ1" s="2"/>
      <c r="MRK1" s="2"/>
      <c r="MRL1" s="2"/>
      <c r="MRM1" s="2"/>
      <c r="MRN1" s="2"/>
      <c r="MRO1" s="2"/>
      <c r="MRP1" s="2"/>
      <c r="MRQ1" s="2"/>
      <c r="MRR1" s="2"/>
      <c r="MRS1" s="2"/>
      <c r="MRT1" s="2"/>
      <c r="MRU1" s="2"/>
      <c r="MRV1" s="2"/>
      <c r="MRW1" s="2"/>
      <c r="MRX1" s="2"/>
      <c r="MRY1" s="2"/>
      <c r="MRZ1" s="2"/>
      <c r="MSA1" s="2"/>
      <c r="MSB1" s="2"/>
      <c r="MSC1" s="2"/>
      <c r="MSD1" s="2"/>
      <c r="MSE1" s="2"/>
      <c r="MSF1" s="2"/>
      <c r="MSG1" s="2"/>
      <c r="MSH1" s="2"/>
      <c r="MSI1" s="2"/>
      <c r="MSJ1" s="2"/>
      <c r="MSK1" s="2"/>
      <c r="MSL1" s="2"/>
      <c r="MSM1" s="2"/>
      <c r="MSN1" s="2"/>
      <c r="MSO1" s="2"/>
      <c r="MSP1" s="2"/>
      <c r="MSQ1" s="2"/>
      <c r="MSR1" s="2"/>
      <c r="MSS1" s="2"/>
      <c r="MST1" s="2"/>
      <c r="MSU1" s="2"/>
      <c r="MSV1" s="2"/>
      <c r="MSW1" s="2"/>
      <c r="MSX1" s="2"/>
      <c r="MSY1" s="2"/>
      <c r="MSZ1" s="2"/>
      <c r="MTA1" s="2"/>
      <c r="MTB1" s="2"/>
      <c r="MTC1" s="2"/>
      <c r="MTD1" s="2"/>
      <c r="MTE1" s="2"/>
      <c r="MTF1" s="2"/>
      <c r="MTG1" s="2"/>
      <c r="MTH1" s="2"/>
      <c r="MTI1" s="2"/>
      <c r="MTJ1" s="2"/>
      <c r="MTK1" s="2"/>
      <c r="MTL1" s="2"/>
      <c r="MTM1" s="2"/>
      <c r="MTN1" s="2"/>
      <c r="MTO1" s="2"/>
      <c r="MTP1" s="2"/>
      <c r="MTQ1" s="2"/>
      <c r="MTR1" s="2"/>
      <c r="MTS1" s="2"/>
      <c r="MTT1" s="2"/>
      <c r="MTU1" s="2"/>
      <c r="MTV1" s="2"/>
      <c r="MTW1" s="2"/>
      <c r="MTX1" s="2"/>
      <c r="MTY1" s="2"/>
      <c r="MTZ1" s="2"/>
      <c r="MUA1" s="2"/>
      <c r="MUB1" s="2"/>
      <c r="MUC1" s="2"/>
      <c r="MUD1" s="2"/>
      <c r="MUE1" s="2"/>
      <c r="MUF1" s="2"/>
      <c r="MUG1" s="2"/>
      <c r="MUH1" s="2"/>
      <c r="MUI1" s="2"/>
      <c r="MUJ1" s="2"/>
      <c r="MUK1" s="2"/>
      <c r="MUL1" s="2"/>
      <c r="MUM1" s="2"/>
      <c r="MUN1" s="2"/>
      <c r="MUO1" s="2"/>
      <c r="MUP1" s="2"/>
      <c r="MUQ1" s="2"/>
      <c r="MUR1" s="2"/>
      <c r="MUS1" s="2"/>
      <c r="MUT1" s="2"/>
      <c r="MUU1" s="2"/>
      <c r="MUV1" s="2"/>
      <c r="MUW1" s="2"/>
      <c r="MUX1" s="2"/>
      <c r="MUY1" s="2"/>
      <c r="MUZ1" s="2"/>
      <c r="MVA1" s="2"/>
      <c r="MVB1" s="2"/>
      <c r="MVC1" s="2"/>
      <c r="MVD1" s="2"/>
      <c r="MVE1" s="2"/>
      <c r="MVF1" s="2"/>
      <c r="MVG1" s="2"/>
      <c r="MVH1" s="2"/>
      <c r="MVI1" s="2"/>
      <c r="MVJ1" s="2"/>
      <c r="MVK1" s="2"/>
      <c r="MVL1" s="2"/>
      <c r="MVM1" s="2"/>
      <c r="MVN1" s="2"/>
      <c r="MVO1" s="2"/>
      <c r="MVP1" s="2"/>
      <c r="MVQ1" s="2"/>
      <c r="MVR1" s="2"/>
      <c r="MVS1" s="2"/>
      <c r="MVT1" s="2"/>
      <c r="MVU1" s="2"/>
      <c r="MVV1" s="2"/>
      <c r="MVW1" s="2"/>
      <c r="MVX1" s="2"/>
      <c r="MVY1" s="2"/>
      <c r="MVZ1" s="2"/>
      <c r="MWA1" s="2"/>
      <c r="MWB1" s="2"/>
      <c r="MWC1" s="2"/>
      <c r="MWD1" s="2"/>
      <c r="MWE1" s="2"/>
      <c r="MWF1" s="2"/>
      <c r="MWG1" s="2"/>
      <c r="MWH1" s="2"/>
      <c r="MWI1" s="2"/>
      <c r="MWJ1" s="2"/>
      <c r="MWK1" s="2"/>
      <c r="MWL1" s="2"/>
      <c r="MWM1" s="2"/>
      <c r="MWN1" s="2"/>
      <c r="MWO1" s="2"/>
      <c r="MWP1" s="2"/>
      <c r="MWQ1" s="2"/>
      <c r="MWR1" s="2"/>
      <c r="MWS1" s="2"/>
      <c r="MWT1" s="2"/>
      <c r="MWU1" s="2"/>
      <c r="MWV1" s="2"/>
      <c r="MWW1" s="2"/>
      <c r="MWX1" s="2"/>
      <c r="MWY1" s="2"/>
      <c r="MWZ1" s="2"/>
      <c r="MXA1" s="2"/>
      <c r="MXB1" s="2"/>
      <c r="MXC1" s="2"/>
      <c r="MXD1" s="2"/>
      <c r="MXE1" s="2"/>
      <c r="MXF1" s="2"/>
      <c r="MXG1" s="2"/>
      <c r="MXH1" s="2"/>
      <c r="MXI1" s="2"/>
      <c r="MXJ1" s="2"/>
      <c r="MXK1" s="2"/>
      <c r="MXL1" s="2"/>
      <c r="MXM1" s="2"/>
      <c r="MXN1" s="2"/>
      <c r="MXO1" s="2"/>
      <c r="MXP1" s="2"/>
      <c r="MXQ1" s="2"/>
      <c r="MXR1" s="2"/>
      <c r="MXS1" s="2"/>
      <c r="MXT1" s="2"/>
      <c r="MXU1" s="2"/>
      <c r="MXV1" s="2"/>
      <c r="MXW1" s="2"/>
      <c r="MXX1" s="2"/>
      <c r="MXY1" s="2"/>
      <c r="MXZ1" s="2"/>
      <c r="MYA1" s="2"/>
      <c r="MYB1" s="2"/>
      <c r="MYC1" s="2"/>
      <c r="MYD1" s="2"/>
      <c r="MYE1" s="2"/>
      <c r="MYF1" s="2"/>
      <c r="MYG1" s="2"/>
      <c r="MYH1" s="2"/>
      <c r="MYI1" s="2"/>
      <c r="MYJ1" s="2"/>
      <c r="MYK1" s="2"/>
      <c r="MYL1" s="2"/>
      <c r="MYM1" s="2"/>
      <c r="MYN1" s="2"/>
      <c r="MYO1" s="2"/>
      <c r="MYP1" s="2"/>
      <c r="MYQ1" s="2"/>
      <c r="MYR1" s="2"/>
      <c r="MYS1" s="2"/>
      <c r="MYT1" s="2"/>
      <c r="MYU1" s="2"/>
      <c r="MYV1" s="2"/>
      <c r="MYW1" s="2"/>
      <c r="MYX1" s="2"/>
      <c r="MYY1" s="2"/>
      <c r="MYZ1" s="2"/>
      <c r="MZA1" s="2"/>
      <c r="MZB1" s="2"/>
      <c r="MZC1" s="2"/>
      <c r="MZD1" s="2"/>
      <c r="MZE1" s="2"/>
      <c r="MZF1" s="2"/>
      <c r="MZG1" s="2"/>
      <c r="MZH1" s="2"/>
      <c r="MZI1" s="2"/>
      <c r="MZJ1" s="2"/>
      <c r="MZK1" s="2"/>
      <c r="MZL1" s="2"/>
      <c r="MZM1" s="2"/>
      <c r="MZN1" s="2"/>
      <c r="MZO1" s="2"/>
      <c r="MZP1" s="2"/>
      <c r="MZQ1" s="2"/>
      <c r="MZR1" s="2"/>
      <c r="MZS1" s="2"/>
      <c r="MZT1" s="2"/>
      <c r="MZU1" s="2"/>
      <c r="MZV1" s="2"/>
      <c r="MZW1" s="2"/>
      <c r="MZX1" s="2"/>
      <c r="MZY1" s="2"/>
      <c r="MZZ1" s="2"/>
      <c r="NAA1" s="2"/>
      <c r="NAB1" s="2"/>
      <c r="NAC1" s="2"/>
      <c r="NAD1" s="2"/>
      <c r="NAE1" s="2"/>
      <c r="NAF1" s="2"/>
      <c r="NAG1" s="2"/>
      <c r="NAH1" s="2"/>
      <c r="NAI1" s="2"/>
      <c r="NAJ1" s="2"/>
      <c r="NAK1" s="2"/>
      <c r="NAL1" s="2"/>
      <c r="NAM1" s="2"/>
      <c r="NAN1" s="2"/>
      <c r="NAO1" s="2"/>
      <c r="NAP1" s="2"/>
      <c r="NAQ1" s="2"/>
      <c r="NAR1" s="2"/>
      <c r="NAS1" s="2"/>
      <c r="NAT1" s="2"/>
      <c r="NAU1" s="2"/>
      <c r="NAV1" s="2"/>
      <c r="NAW1" s="2"/>
      <c r="NAX1" s="2"/>
      <c r="NAY1" s="2"/>
      <c r="NAZ1" s="2"/>
      <c r="NBA1" s="2"/>
      <c r="NBB1" s="2"/>
      <c r="NBC1" s="2"/>
      <c r="NBD1" s="2"/>
      <c r="NBE1" s="2"/>
      <c r="NBF1" s="2"/>
      <c r="NBG1" s="2"/>
      <c r="NBH1" s="2"/>
      <c r="NBI1" s="2"/>
      <c r="NBJ1" s="2"/>
      <c r="NBK1" s="2"/>
      <c r="NBL1" s="2"/>
      <c r="NBM1" s="2"/>
      <c r="NBN1" s="2"/>
      <c r="NBO1" s="2"/>
      <c r="NBP1" s="2"/>
      <c r="NBQ1" s="2"/>
      <c r="NBR1" s="2"/>
      <c r="NBS1" s="2"/>
      <c r="NBT1" s="2"/>
      <c r="NBU1" s="2"/>
      <c r="NBV1" s="2"/>
      <c r="NBW1" s="2"/>
      <c r="NBX1" s="2"/>
      <c r="NBY1" s="2"/>
      <c r="NBZ1" s="2"/>
      <c r="NCA1" s="2"/>
      <c r="NCB1" s="2"/>
      <c r="NCC1" s="2"/>
      <c r="NCD1" s="2"/>
      <c r="NCE1" s="2"/>
      <c r="NCF1" s="2"/>
      <c r="NCG1" s="2"/>
      <c r="NCH1" s="2"/>
      <c r="NCI1" s="2"/>
      <c r="NCJ1" s="2"/>
      <c r="NCK1" s="2"/>
      <c r="NCL1" s="2"/>
      <c r="NCM1" s="2"/>
      <c r="NCN1" s="2"/>
      <c r="NCO1" s="2"/>
      <c r="NCP1" s="2"/>
      <c r="NCQ1" s="2"/>
      <c r="NCR1" s="2"/>
      <c r="NCS1" s="2"/>
      <c r="NCT1" s="2"/>
      <c r="NCU1" s="2"/>
      <c r="NCV1" s="2"/>
      <c r="NCW1" s="2"/>
      <c r="NCX1" s="2"/>
      <c r="NCY1" s="2"/>
      <c r="NCZ1" s="2"/>
      <c r="NDA1" s="2"/>
      <c r="NDB1" s="2"/>
      <c r="NDC1" s="2"/>
      <c r="NDD1" s="2"/>
      <c r="NDE1" s="2"/>
      <c r="NDF1" s="2"/>
      <c r="NDG1" s="2"/>
      <c r="NDH1" s="2"/>
      <c r="NDI1" s="2"/>
      <c r="NDJ1" s="2"/>
      <c r="NDK1" s="2"/>
      <c r="NDL1" s="2"/>
      <c r="NDM1" s="2"/>
      <c r="NDN1" s="2"/>
      <c r="NDO1" s="2"/>
      <c r="NDP1" s="2"/>
      <c r="NDQ1" s="2"/>
      <c r="NDR1" s="2"/>
      <c r="NDS1" s="2"/>
      <c r="NDT1" s="2"/>
      <c r="NDU1" s="2"/>
      <c r="NDV1" s="2"/>
      <c r="NDW1" s="2"/>
      <c r="NDX1" s="2"/>
      <c r="NDY1" s="2"/>
      <c r="NDZ1" s="2"/>
      <c r="NEA1" s="2"/>
      <c r="NEB1" s="2"/>
      <c r="NEC1" s="2"/>
      <c r="NED1" s="2"/>
      <c r="NEE1" s="2"/>
      <c r="NEF1" s="2"/>
      <c r="NEG1" s="2"/>
      <c r="NEH1" s="2"/>
      <c r="NEI1" s="2"/>
      <c r="NEJ1" s="2"/>
      <c r="NEK1" s="2"/>
      <c r="NEL1" s="2"/>
      <c r="NEM1" s="2"/>
      <c r="NEN1" s="2"/>
      <c r="NEO1" s="2"/>
      <c r="NEP1" s="2"/>
      <c r="NEQ1" s="2"/>
      <c r="NER1" s="2"/>
      <c r="NES1" s="2"/>
      <c r="NET1" s="2"/>
      <c r="NEU1" s="2"/>
      <c r="NEV1" s="2"/>
      <c r="NEW1" s="2"/>
      <c r="NEX1" s="2"/>
      <c r="NEY1" s="2"/>
      <c r="NEZ1" s="2"/>
      <c r="NFA1" s="2"/>
      <c r="NFB1" s="2"/>
      <c r="NFC1" s="2"/>
      <c r="NFD1" s="2"/>
      <c r="NFE1" s="2"/>
      <c r="NFF1" s="2"/>
      <c r="NFG1" s="2"/>
      <c r="NFH1" s="2"/>
      <c r="NFI1" s="2"/>
      <c r="NFJ1" s="2"/>
      <c r="NFK1" s="2"/>
      <c r="NFL1" s="2"/>
      <c r="NFM1" s="2"/>
      <c r="NFN1" s="2"/>
      <c r="NFO1" s="2"/>
      <c r="NFP1" s="2"/>
      <c r="NFQ1" s="2"/>
      <c r="NFR1" s="2"/>
      <c r="NFS1" s="2"/>
      <c r="NFT1" s="2"/>
      <c r="NFU1" s="2"/>
      <c r="NFV1" s="2"/>
      <c r="NFW1" s="2"/>
      <c r="NFX1" s="2"/>
      <c r="NFY1" s="2"/>
      <c r="NFZ1" s="2"/>
      <c r="NGA1" s="2"/>
      <c r="NGB1" s="2"/>
      <c r="NGC1" s="2"/>
      <c r="NGD1" s="2"/>
      <c r="NGE1" s="2"/>
      <c r="NGF1" s="2"/>
      <c r="NGG1" s="2"/>
      <c r="NGH1" s="2"/>
      <c r="NGI1" s="2"/>
      <c r="NGJ1" s="2"/>
      <c r="NGK1" s="2"/>
      <c r="NGL1" s="2"/>
      <c r="NGM1" s="2"/>
      <c r="NGN1" s="2"/>
      <c r="NGO1" s="2"/>
      <c r="NGP1" s="2"/>
      <c r="NGQ1" s="2"/>
      <c r="NGR1" s="2"/>
      <c r="NGS1" s="2"/>
      <c r="NGT1" s="2"/>
      <c r="NGU1" s="2"/>
      <c r="NGV1" s="2"/>
      <c r="NGW1" s="2"/>
      <c r="NGX1" s="2"/>
      <c r="NGY1" s="2"/>
      <c r="NGZ1" s="2"/>
      <c r="NHA1" s="2"/>
      <c r="NHB1" s="2"/>
      <c r="NHC1" s="2"/>
      <c r="NHD1" s="2"/>
      <c r="NHE1" s="2"/>
      <c r="NHF1" s="2"/>
      <c r="NHG1" s="2"/>
      <c r="NHH1" s="2"/>
      <c r="NHI1" s="2"/>
      <c r="NHJ1" s="2"/>
      <c r="NHK1" s="2"/>
      <c r="NHL1" s="2"/>
      <c r="NHM1" s="2"/>
      <c r="NHN1" s="2"/>
      <c r="NHO1" s="2"/>
      <c r="NHP1" s="2"/>
      <c r="NHQ1" s="2"/>
      <c r="NHR1" s="2"/>
      <c r="NHS1" s="2"/>
      <c r="NHT1" s="2"/>
      <c r="NHU1" s="2"/>
      <c r="NHV1" s="2"/>
      <c r="NHW1" s="2"/>
      <c r="NHX1" s="2"/>
      <c r="NHY1" s="2"/>
      <c r="NHZ1" s="2"/>
      <c r="NIA1" s="2"/>
      <c r="NIB1" s="2"/>
      <c r="NIC1" s="2"/>
      <c r="NID1" s="2"/>
      <c r="NIE1" s="2"/>
      <c r="NIF1" s="2"/>
      <c r="NIG1" s="2"/>
      <c r="NIH1" s="2"/>
      <c r="NII1" s="2"/>
      <c r="NIJ1" s="2"/>
      <c r="NIK1" s="2"/>
      <c r="NIL1" s="2"/>
      <c r="NIM1" s="2"/>
      <c r="NIN1" s="2"/>
      <c r="NIO1" s="2"/>
      <c r="NIP1" s="2"/>
      <c r="NIQ1" s="2"/>
      <c r="NIR1" s="2"/>
      <c r="NIS1" s="2"/>
      <c r="NIT1" s="2"/>
      <c r="NIU1" s="2"/>
      <c r="NIV1" s="2"/>
      <c r="NIW1" s="2"/>
      <c r="NIX1" s="2"/>
      <c r="NIY1" s="2"/>
      <c r="NIZ1" s="2"/>
      <c r="NJA1" s="2"/>
      <c r="NJB1" s="2"/>
      <c r="NJC1" s="2"/>
      <c r="NJD1" s="2"/>
      <c r="NJE1" s="2"/>
      <c r="NJF1" s="2"/>
      <c r="NJG1" s="2"/>
      <c r="NJH1" s="2"/>
      <c r="NJI1" s="2"/>
      <c r="NJJ1" s="2"/>
      <c r="NJK1" s="2"/>
      <c r="NJL1" s="2"/>
      <c r="NJM1" s="2"/>
      <c r="NJN1" s="2"/>
      <c r="NJO1" s="2"/>
      <c r="NJP1" s="2"/>
      <c r="NJQ1" s="2"/>
      <c r="NJR1" s="2"/>
      <c r="NJS1" s="2"/>
      <c r="NJT1" s="2"/>
      <c r="NJU1" s="2"/>
      <c r="NJV1" s="2"/>
      <c r="NJW1" s="2"/>
      <c r="NJX1" s="2"/>
      <c r="NJY1" s="2"/>
      <c r="NJZ1" s="2"/>
      <c r="NKA1" s="2"/>
      <c r="NKB1" s="2"/>
      <c r="NKC1" s="2"/>
      <c r="NKD1" s="2"/>
      <c r="NKE1" s="2"/>
      <c r="NKF1" s="2"/>
      <c r="NKG1" s="2"/>
      <c r="NKH1" s="2"/>
      <c r="NKI1" s="2"/>
      <c r="NKJ1" s="2"/>
      <c r="NKK1" s="2"/>
      <c r="NKL1" s="2"/>
      <c r="NKM1" s="2"/>
      <c r="NKN1" s="2"/>
      <c r="NKO1" s="2"/>
      <c r="NKP1" s="2"/>
      <c r="NKQ1" s="2"/>
      <c r="NKR1" s="2"/>
      <c r="NKS1" s="2"/>
      <c r="NKT1" s="2"/>
      <c r="NKU1" s="2"/>
      <c r="NKV1" s="2"/>
      <c r="NKW1" s="2"/>
      <c r="NKX1" s="2"/>
      <c r="NKY1" s="2"/>
      <c r="NKZ1" s="2"/>
      <c r="NLA1" s="2"/>
      <c r="NLB1" s="2"/>
      <c r="NLC1" s="2"/>
      <c r="NLD1" s="2"/>
      <c r="NLE1" s="2"/>
      <c r="NLF1" s="2"/>
      <c r="NLG1" s="2"/>
      <c r="NLH1" s="2"/>
      <c r="NLI1" s="2"/>
      <c r="NLJ1" s="2"/>
      <c r="NLK1" s="2"/>
      <c r="NLL1" s="2"/>
      <c r="NLM1" s="2"/>
      <c r="NLN1" s="2"/>
      <c r="NLO1" s="2"/>
      <c r="NLP1" s="2"/>
      <c r="NLQ1" s="2"/>
      <c r="NLR1" s="2"/>
      <c r="NLS1" s="2"/>
      <c r="NLT1" s="2"/>
      <c r="NLU1" s="2"/>
      <c r="NLV1" s="2"/>
      <c r="NLW1" s="2"/>
      <c r="NLX1" s="2"/>
      <c r="NLY1" s="2"/>
      <c r="NLZ1" s="2"/>
      <c r="NMA1" s="2"/>
      <c r="NMB1" s="2"/>
      <c r="NMC1" s="2"/>
      <c r="NMD1" s="2"/>
      <c r="NME1" s="2"/>
      <c r="NMF1" s="2"/>
      <c r="NMG1" s="2"/>
      <c r="NMH1" s="2"/>
      <c r="NMI1" s="2"/>
      <c r="NMJ1" s="2"/>
      <c r="NMK1" s="2"/>
      <c r="NML1" s="2"/>
      <c r="NMM1" s="2"/>
      <c r="NMN1" s="2"/>
      <c r="NMO1" s="2"/>
      <c r="NMP1" s="2"/>
      <c r="NMQ1" s="2"/>
      <c r="NMR1" s="2"/>
      <c r="NMS1" s="2"/>
      <c r="NMT1" s="2"/>
      <c r="NMU1" s="2"/>
      <c r="NMV1" s="2"/>
      <c r="NMW1" s="2"/>
      <c r="NMX1" s="2"/>
      <c r="NMY1" s="2"/>
      <c r="NMZ1" s="2"/>
      <c r="NNA1" s="2"/>
      <c r="NNB1" s="2"/>
      <c r="NNC1" s="2"/>
      <c r="NND1" s="2"/>
      <c r="NNE1" s="2"/>
      <c r="NNF1" s="2"/>
      <c r="NNG1" s="2"/>
      <c r="NNH1" s="2"/>
      <c r="NNI1" s="2"/>
      <c r="NNJ1" s="2"/>
      <c r="NNK1" s="2"/>
      <c r="NNL1" s="2"/>
      <c r="NNM1" s="2"/>
      <c r="NNN1" s="2"/>
      <c r="NNO1" s="2"/>
      <c r="NNP1" s="2"/>
      <c r="NNQ1" s="2"/>
      <c r="NNR1" s="2"/>
      <c r="NNS1" s="2"/>
      <c r="NNT1" s="2"/>
      <c r="NNU1" s="2"/>
      <c r="NNV1" s="2"/>
      <c r="NNW1" s="2"/>
      <c r="NNX1" s="2"/>
      <c r="NNY1" s="2"/>
      <c r="NNZ1" s="2"/>
      <c r="NOA1" s="2"/>
      <c r="NOB1" s="2"/>
      <c r="NOC1" s="2"/>
      <c r="NOD1" s="2"/>
      <c r="NOE1" s="2"/>
      <c r="NOF1" s="2"/>
      <c r="NOG1" s="2"/>
      <c r="NOH1" s="2"/>
      <c r="NOI1" s="2"/>
      <c r="NOJ1" s="2"/>
      <c r="NOK1" s="2"/>
      <c r="NOL1" s="2"/>
      <c r="NOM1" s="2"/>
      <c r="NON1" s="2"/>
      <c r="NOO1" s="2"/>
      <c r="NOP1" s="2"/>
      <c r="NOQ1" s="2"/>
      <c r="NOR1" s="2"/>
      <c r="NOS1" s="2"/>
      <c r="NOT1" s="2"/>
      <c r="NOU1" s="2"/>
      <c r="NOV1" s="2"/>
      <c r="NOW1" s="2"/>
      <c r="NOX1" s="2"/>
      <c r="NOY1" s="2"/>
      <c r="NOZ1" s="2"/>
      <c r="NPA1" s="2"/>
      <c r="NPB1" s="2"/>
      <c r="NPC1" s="2"/>
      <c r="NPD1" s="2"/>
      <c r="NPE1" s="2"/>
      <c r="NPF1" s="2"/>
      <c r="NPG1" s="2"/>
      <c r="NPH1" s="2"/>
      <c r="NPI1" s="2"/>
      <c r="NPJ1" s="2"/>
      <c r="NPK1" s="2"/>
      <c r="NPL1" s="2"/>
      <c r="NPM1" s="2"/>
      <c r="NPN1" s="2"/>
      <c r="NPO1" s="2"/>
      <c r="NPP1" s="2"/>
      <c r="NPQ1" s="2"/>
      <c r="NPR1" s="2"/>
      <c r="NPS1" s="2"/>
      <c r="NPT1" s="2"/>
      <c r="NPU1" s="2"/>
      <c r="NPV1" s="2"/>
      <c r="NPW1" s="2"/>
      <c r="NPX1" s="2"/>
      <c r="NPY1" s="2"/>
      <c r="NPZ1" s="2"/>
      <c r="NQA1" s="2"/>
      <c r="NQB1" s="2"/>
      <c r="NQC1" s="2"/>
      <c r="NQD1" s="2"/>
      <c r="NQE1" s="2"/>
      <c r="NQF1" s="2"/>
      <c r="NQG1" s="2"/>
      <c r="NQH1" s="2"/>
      <c r="NQI1" s="2"/>
      <c r="NQJ1" s="2"/>
      <c r="NQK1" s="2"/>
      <c r="NQL1" s="2"/>
      <c r="NQM1" s="2"/>
      <c r="NQN1" s="2"/>
      <c r="NQO1" s="2"/>
      <c r="NQP1" s="2"/>
      <c r="NQQ1" s="2"/>
      <c r="NQR1" s="2"/>
      <c r="NQS1" s="2"/>
      <c r="NQT1" s="2"/>
      <c r="NQU1" s="2"/>
      <c r="NQV1" s="2"/>
      <c r="NQW1" s="2"/>
      <c r="NQX1" s="2"/>
      <c r="NQY1" s="2"/>
      <c r="NQZ1" s="2"/>
      <c r="NRA1" s="2"/>
      <c r="NRB1" s="2"/>
      <c r="NRC1" s="2"/>
      <c r="NRD1" s="2"/>
      <c r="NRE1" s="2"/>
      <c r="NRF1" s="2"/>
      <c r="NRG1" s="2"/>
      <c r="NRH1" s="2"/>
      <c r="NRI1" s="2"/>
      <c r="NRJ1" s="2"/>
      <c r="NRK1" s="2"/>
      <c r="NRL1" s="2"/>
      <c r="NRM1" s="2"/>
      <c r="NRN1" s="2"/>
      <c r="NRO1" s="2"/>
      <c r="NRP1" s="2"/>
      <c r="NRQ1" s="2"/>
      <c r="NRR1" s="2"/>
      <c r="NRS1" s="2"/>
      <c r="NRT1" s="2"/>
      <c r="NRU1" s="2"/>
      <c r="NRV1" s="2"/>
      <c r="NRW1" s="2"/>
      <c r="NRX1" s="2"/>
      <c r="NRY1" s="2"/>
      <c r="NRZ1" s="2"/>
      <c r="NSA1" s="2"/>
      <c r="NSB1" s="2"/>
      <c r="NSC1" s="2"/>
      <c r="NSD1" s="2"/>
      <c r="NSE1" s="2"/>
      <c r="NSF1" s="2"/>
      <c r="NSG1" s="2"/>
      <c r="NSH1" s="2"/>
      <c r="NSI1" s="2"/>
      <c r="NSJ1" s="2"/>
      <c r="NSK1" s="2"/>
      <c r="NSL1" s="2"/>
      <c r="NSM1" s="2"/>
      <c r="NSN1" s="2"/>
      <c r="NSO1" s="2"/>
      <c r="NSP1" s="2"/>
      <c r="NSQ1" s="2"/>
      <c r="NSR1" s="2"/>
      <c r="NSS1" s="2"/>
      <c r="NST1" s="2"/>
      <c r="NSU1" s="2"/>
      <c r="NSV1" s="2"/>
      <c r="NSW1" s="2"/>
      <c r="NSX1" s="2"/>
      <c r="NSY1" s="2"/>
      <c r="NSZ1" s="2"/>
      <c r="NTA1" s="2"/>
      <c r="NTB1" s="2"/>
      <c r="NTC1" s="2"/>
      <c r="NTD1" s="2"/>
      <c r="NTE1" s="2"/>
      <c r="NTF1" s="2"/>
      <c r="NTG1" s="2"/>
      <c r="NTH1" s="2"/>
      <c r="NTI1" s="2"/>
      <c r="NTJ1" s="2"/>
      <c r="NTK1" s="2"/>
      <c r="NTL1" s="2"/>
      <c r="NTM1" s="2"/>
      <c r="NTN1" s="2"/>
      <c r="NTO1" s="2"/>
      <c r="NTP1" s="2"/>
      <c r="NTQ1" s="2"/>
      <c r="NTR1" s="2"/>
      <c r="NTS1" s="2"/>
      <c r="NTT1" s="2"/>
      <c r="NTU1" s="2"/>
      <c r="NTV1" s="2"/>
      <c r="NTW1" s="2"/>
      <c r="NTX1" s="2"/>
      <c r="NTY1" s="2"/>
      <c r="NTZ1" s="2"/>
      <c r="NUA1" s="2"/>
      <c r="NUB1" s="2"/>
      <c r="NUC1" s="2"/>
      <c r="NUD1" s="2"/>
      <c r="NUE1" s="2"/>
      <c r="NUF1" s="2"/>
      <c r="NUG1" s="2"/>
      <c r="NUH1" s="2"/>
      <c r="NUI1" s="2"/>
      <c r="NUJ1" s="2"/>
      <c r="NUK1" s="2"/>
      <c r="NUL1" s="2"/>
      <c r="NUM1" s="2"/>
      <c r="NUN1" s="2"/>
      <c r="NUO1" s="2"/>
      <c r="NUP1" s="2"/>
      <c r="NUQ1" s="2"/>
      <c r="NUR1" s="2"/>
      <c r="NUS1" s="2"/>
      <c r="NUT1" s="2"/>
      <c r="NUU1" s="2"/>
      <c r="NUV1" s="2"/>
      <c r="NUW1" s="2"/>
      <c r="NUX1" s="2"/>
      <c r="NUY1" s="2"/>
      <c r="NUZ1" s="2"/>
      <c r="NVA1" s="2"/>
      <c r="NVB1" s="2"/>
      <c r="NVC1" s="2"/>
      <c r="NVD1" s="2"/>
      <c r="NVE1" s="2"/>
      <c r="NVF1" s="2"/>
      <c r="NVG1" s="2"/>
      <c r="NVH1" s="2"/>
      <c r="NVI1" s="2"/>
      <c r="NVJ1" s="2"/>
      <c r="NVK1" s="2"/>
      <c r="NVL1" s="2"/>
      <c r="NVM1" s="2"/>
      <c r="NVN1" s="2"/>
      <c r="NVO1" s="2"/>
      <c r="NVP1" s="2"/>
      <c r="NVQ1" s="2"/>
      <c r="NVR1" s="2"/>
      <c r="NVS1" s="2"/>
      <c r="NVT1" s="2"/>
      <c r="NVU1" s="2"/>
      <c r="NVV1" s="2"/>
      <c r="NVW1" s="2"/>
      <c r="NVX1" s="2"/>
      <c r="NVY1" s="2"/>
      <c r="NVZ1" s="2"/>
      <c r="NWA1" s="2"/>
      <c r="NWB1" s="2"/>
      <c r="NWC1" s="2"/>
      <c r="NWD1" s="2"/>
      <c r="NWE1" s="2"/>
      <c r="NWF1" s="2"/>
      <c r="NWG1" s="2"/>
      <c r="NWH1" s="2"/>
      <c r="NWI1" s="2"/>
      <c r="NWJ1" s="2"/>
      <c r="NWK1" s="2"/>
      <c r="NWL1" s="2"/>
      <c r="NWM1" s="2"/>
      <c r="NWN1" s="2"/>
      <c r="NWO1" s="2"/>
      <c r="NWP1" s="2"/>
      <c r="NWQ1" s="2"/>
      <c r="NWR1" s="2"/>
      <c r="NWS1" s="2"/>
      <c r="NWT1" s="2"/>
      <c r="NWU1" s="2"/>
      <c r="NWV1" s="2"/>
      <c r="NWW1" s="2"/>
      <c r="NWX1" s="2"/>
      <c r="NWY1" s="2"/>
      <c r="NWZ1" s="2"/>
      <c r="NXA1" s="2"/>
      <c r="NXB1" s="2"/>
      <c r="NXC1" s="2"/>
      <c r="NXD1" s="2"/>
      <c r="NXE1" s="2"/>
      <c r="NXF1" s="2"/>
      <c r="NXG1" s="2"/>
      <c r="NXH1" s="2"/>
      <c r="NXI1" s="2"/>
      <c r="NXJ1" s="2"/>
      <c r="NXK1" s="2"/>
      <c r="NXL1" s="2"/>
      <c r="NXM1" s="2"/>
      <c r="NXN1" s="2"/>
      <c r="NXO1" s="2"/>
      <c r="NXP1" s="2"/>
      <c r="NXQ1" s="2"/>
      <c r="NXR1" s="2"/>
      <c r="NXS1" s="2"/>
      <c r="NXT1" s="2"/>
      <c r="NXU1" s="2"/>
      <c r="NXV1" s="2"/>
      <c r="NXW1" s="2"/>
      <c r="NXX1" s="2"/>
      <c r="NXY1" s="2"/>
      <c r="NXZ1" s="2"/>
      <c r="NYA1" s="2"/>
      <c r="NYB1" s="2"/>
      <c r="NYC1" s="2"/>
      <c r="NYD1" s="2"/>
      <c r="NYE1" s="2"/>
      <c r="NYF1" s="2"/>
      <c r="NYG1" s="2"/>
      <c r="NYH1" s="2"/>
      <c r="NYI1" s="2"/>
      <c r="NYJ1" s="2"/>
      <c r="NYK1" s="2"/>
      <c r="NYL1" s="2"/>
      <c r="NYM1" s="2"/>
      <c r="NYN1" s="2"/>
      <c r="NYO1" s="2"/>
      <c r="NYP1" s="2"/>
      <c r="NYQ1" s="2"/>
      <c r="NYR1" s="2"/>
      <c r="NYS1" s="2"/>
      <c r="NYT1" s="2"/>
      <c r="NYU1" s="2"/>
      <c r="NYV1" s="2"/>
      <c r="NYW1" s="2"/>
      <c r="NYX1" s="2"/>
      <c r="NYY1" s="2"/>
      <c r="NYZ1" s="2"/>
      <c r="NZA1" s="2"/>
      <c r="NZB1" s="2"/>
      <c r="NZC1" s="2"/>
      <c r="NZD1" s="2"/>
      <c r="NZE1" s="2"/>
      <c r="NZF1" s="2"/>
      <c r="NZG1" s="2"/>
      <c r="NZH1" s="2"/>
      <c r="NZI1" s="2"/>
      <c r="NZJ1" s="2"/>
      <c r="NZK1" s="2"/>
      <c r="NZL1" s="2"/>
      <c r="NZM1" s="2"/>
      <c r="NZN1" s="2"/>
      <c r="NZO1" s="2"/>
      <c r="NZP1" s="2"/>
      <c r="NZQ1" s="2"/>
      <c r="NZR1" s="2"/>
      <c r="NZS1" s="2"/>
      <c r="NZT1" s="2"/>
      <c r="NZU1" s="2"/>
      <c r="NZV1" s="2"/>
      <c r="NZW1" s="2"/>
      <c r="NZX1" s="2"/>
      <c r="NZY1" s="2"/>
      <c r="NZZ1" s="2"/>
      <c r="OAA1" s="2"/>
      <c r="OAB1" s="2"/>
      <c r="OAC1" s="2"/>
      <c r="OAD1" s="2"/>
      <c r="OAE1" s="2"/>
      <c r="OAF1" s="2"/>
      <c r="OAG1" s="2"/>
      <c r="OAH1" s="2"/>
      <c r="OAI1" s="2"/>
      <c r="OAJ1" s="2"/>
      <c r="OAK1" s="2"/>
      <c r="OAL1" s="2"/>
      <c r="OAM1" s="2"/>
      <c r="OAN1" s="2"/>
      <c r="OAO1" s="2"/>
      <c r="OAP1" s="2"/>
      <c r="OAQ1" s="2"/>
      <c r="OAR1" s="2"/>
      <c r="OAS1" s="2"/>
      <c r="OAT1" s="2"/>
      <c r="OAU1" s="2"/>
      <c r="OAV1" s="2"/>
      <c r="OAW1" s="2"/>
      <c r="OAX1" s="2"/>
      <c r="OAY1" s="2"/>
      <c r="OAZ1" s="2"/>
      <c r="OBA1" s="2"/>
      <c r="OBB1" s="2"/>
      <c r="OBC1" s="2"/>
      <c r="OBD1" s="2"/>
      <c r="OBE1" s="2"/>
      <c r="OBF1" s="2"/>
      <c r="OBG1" s="2"/>
      <c r="OBH1" s="2"/>
      <c r="OBI1" s="2"/>
      <c r="OBJ1" s="2"/>
      <c r="OBK1" s="2"/>
      <c r="OBL1" s="2"/>
      <c r="OBM1" s="2"/>
      <c r="OBN1" s="2"/>
      <c r="OBO1" s="2"/>
      <c r="OBP1" s="2"/>
      <c r="OBQ1" s="2"/>
      <c r="OBR1" s="2"/>
      <c r="OBS1" s="2"/>
      <c r="OBT1" s="2"/>
      <c r="OBU1" s="2"/>
      <c r="OBV1" s="2"/>
      <c r="OBW1" s="2"/>
      <c r="OBX1" s="2"/>
      <c r="OBY1" s="2"/>
      <c r="OBZ1" s="2"/>
      <c r="OCA1" s="2"/>
      <c r="OCB1" s="2"/>
      <c r="OCC1" s="2"/>
      <c r="OCD1" s="2"/>
      <c r="OCE1" s="2"/>
      <c r="OCF1" s="2"/>
      <c r="OCG1" s="2"/>
      <c r="OCH1" s="2"/>
      <c r="OCI1" s="2"/>
      <c r="OCJ1" s="2"/>
      <c r="OCK1" s="2"/>
      <c r="OCL1" s="2"/>
      <c r="OCM1" s="2"/>
      <c r="OCN1" s="2"/>
      <c r="OCO1" s="2"/>
      <c r="OCP1" s="2"/>
      <c r="OCQ1" s="2"/>
      <c r="OCR1" s="2"/>
      <c r="OCS1" s="2"/>
      <c r="OCT1" s="2"/>
      <c r="OCU1" s="2"/>
      <c r="OCV1" s="2"/>
      <c r="OCW1" s="2"/>
      <c r="OCX1" s="2"/>
      <c r="OCY1" s="2"/>
      <c r="OCZ1" s="2"/>
      <c r="ODA1" s="2"/>
      <c r="ODB1" s="2"/>
      <c r="ODC1" s="2"/>
      <c r="ODD1" s="2"/>
      <c r="ODE1" s="2"/>
      <c r="ODF1" s="2"/>
      <c r="ODG1" s="2"/>
      <c r="ODH1" s="2"/>
      <c r="ODI1" s="2"/>
      <c r="ODJ1" s="2"/>
      <c r="ODK1" s="2"/>
      <c r="ODL1" s="2"/>
      <c r="ODM1" s="2"/>
      <c r="ODN1" s="2"/>
      <c r="ODO1" s="2"/>
      <c r="ODP1" s="2"/>
      <c r="ODQ1" s="2"/>
      <c r="ODR1" s="2"/>
      <c r="ODS1" s="2"/>
      <c r="ODT1" s="2"/>
      <c r="ODU1" s="2"/>
      <c r="ODV1" s="2"/>
      <c r="ODW1" s="2"/>
      <c r="ODX1" s="2"/>
      <c r="ODY1" s="2"/>
      <c r="ODZ1" s="2"/>
      <c r="OEA1" s="2"/>
      <c r="OEB1" s="2"/>
      <c r="OEC1" s="2"/>
      <c r="OED1" s="2"/>
      <c r="OEE1" s="2"/>
      <c r="OEF1" s="2"/>
      <c r="OEG1" s="2"/>
      <c r="OEH1" s="2"/>
      <c r="OEI1" s="2"/>
      <c r="OEJ1" s="2"/>
      <c r="OEK1" s="2"/>
      <c r="OEL1" s="2"/>
      <c r="OEM1" s="2"/>
      <c r="OEN1" s="2"/>
      <c r="OEO1" s="2"/>
      <c r="OEP1" s="2"/>
      <c r="OEQ1" s="2"/>
      <c r="OER1" s="2"/>
      <c r="OES1" s="2"/>
      <c r="OET1" s="2"/>
      <c r="OEU1" s="2"/>
      <c r="OEV1" s="2"/>
      <c r="OEW1" s="2"/>
      <c r="OEX1" s="2"/>
      <c r="OEY1" s="2"/>
      <c r="OEZ1" s="2"/>
      <c r="OFA1" s="2"/>
      <c r="OFB1" s="2"/>
      <c r="OFC1" s="2"/>
      <c r="OFD1" s="2"/>
      <c r="OFE1" s="2"/>
      <c r="OFF1" s="2"/>
      <c r="OFG1" s="2"/>
      <c r="OFH1" s="2"/>
      <c r="OFI1" s="2"/>
      <c r="OFJ1" s="2"/>
      <c r="OFK1" s="2"/>
      <c r="OFL1" s="2"/>
      <c r="OFM1" s="2"/>
      <c r="OFN1" s="2"/>
      <c r="OFO1" s="2"/>
      <c r="OFP1" s="2"/>
      <c r="OFQ1" s="2"/>
      <c r="OFR1" s="2"/>
      <c r="OFS1" s="2"/>
      <c r="OFT1" s="2"/>
      <c r="OFU1" s="2"/>
      <c r="OFV1" s="2"/>
      <c r="OFW1" s="2"/>
      <c r="OFX1" s="2"/>
      <c r="OFY1" s="2"/>
      <c r="OFZ1" s="2"/>
      <c r="OGA1" s="2"/>
      <c r="OGB1" s="2"/>
      <c r="OGC1" s="2"/>
      <c r="OGD1" s="2"/>
      <c r="OGE1" s="2"/>
      <c r="OGF1" s="2"/>
      <c r="OGG1" s="2"/>
      <c r="OGH1" s="2"/>
      <c r="OGI1" s="2"/>
      <c r="OGJ1" s="2"/>
      <c r="OGK1" s="2"/>
      <c r="OGL1" s="2"/>
      <c r="OGM1" s="2"/>
      <c r="OGN1" s="2"/>
      <c r="OGO1" s="2"/>
      <c r="OGP1" s="2"/>
      <c r="OGQ1" s="2"/>
      <c r="OGR1" s="2"/>
      <c r="OGS1" s="2"/>
      <c r="OGT1" s="2"/>
      <c r="OGU1" s="2"/>
      <c r="OGV1" s="2"/>
      <c r="OGW1" s="2"/>
      <c r="OGX1" s="2"/>
      <c r="OGY1" s="2"/>
      <c r="OGZ1" s="2"/>
      <c r="OHA1" s="2"/>
      <c r="OHB1" s="2"/>
      <c r="OHC1" s="2"/>
      <c r="OHD1" s="2"/>
      <c r="OHE1" s="2"/>
      <c r="OHF1" s="2"/>
      <c r="OHG1" s="2"/>
      <c r="OHH1" s="2"/>
      <c r="OHI1" s="2"/>
      <c r="OHJ1" s="2"/>
      <c r="OHK1" s="2"/>
      <c r="OHL1" s="2"/>
      <c r="OHM1" s="2"/>
      <c r="OHN1" s="2"/>
      <c r="OHO1" s="2"/>
      <c r="OHP1" s="2"/>
      <c r="OHQ1" s="2"/>
      <c r="OHR1" s="2"/>
      <c r="OHS1" s="2"/>
      <c r="OHT1" s="2"/>
      <c r="OHU1" s="2"/>
      <c r="OHV1" s="2"/>
      <c r="OHW1" s="2"/>
      <c r="OHX1" s="2"/>
      <c r="OHY1" s="2"/>
      <c r="OHZ1" s="2"/>
      <c r="OIA1" s="2"/>
      <c r="OIB1" s="2"/>
      <c r="OIC1" s="2"/>
      <c r="OID1" s="2"/>
      <c r="OIE1" s="2"/>
      <c r="OIF1" s="2"/>
      <c r="OIG1" s="2"/>
      <c r="OIH1" s="2"/>
      <c r="OII1" s="2"/>
      <c r="OIJ1" s="2"/>
      <c r="OIK1" s="2"/>
      <c r="OIL1" s="2"/>
      <c r="OIM1" s="2"/>
      <c r="OIN1" s="2"/>
      <c r="OIO1" s="2"/>
      <c r="OIP1" s="2"/>
      <c r="OIQ1" s="2"/>
      <c r="OIR1" s="2"/>
      <c r="OIS1" s="2"/>
      <c r="OIT1" s="2"/>
      <c r="OIU1" s="2"/>
      <c r="OIV1" s="2"/>
      <c r="OIW1" s="2"/>
      <c r="OIX1" s="2"/>
      <c r="OIY1" s="2"/>
      <c r="OIZ1" s="2"/>
      <c r="OJA1" s="2"/>
      <c r="OJB1" s="2"/>
      <c r="OJC1" s="2"/>
      <c r="OJD1" s="2"/>
      <c r="OJE1" s="2"/>
      <c r="OJF1" s="2"/>
      <c r="OJG1" s="2"/>
      <c r="OJH1" s="2"/>
      <c r="OJI1" s="2"/>
      <c r="OJJ1" s="2"/>
      <c r="OJK1" s="2"/>
      <c r="OJL1" s="2"/>
      <c r="OJM1" s="2"/>
      <c r="OJN1" s="2"/>
      <c r="OJO1" s="2"/>
      <c r="OJP1" s="2"/>
      <c r="OJQ1" s="2"/>
      <c r="OJR1" s="2"/>
      <c r="OJS1" s="2"/>
      <c r="OJT1" s="2"/>
      <c r="OJU1" s="2"/>
      <c r="OJV1" s="2"/>
      <c r="OJW1" s="2"/>
      <c r="OJX1" s="2"/>
      <c r="OJY1" s="2"/>
      <c r="OJZ1" s="2"/>
      <c r="OKA1" s="2"/>
      <c r="OKB1" s="2"/>
      <c r="OKC1" s="2"/>
      <c r="OKD1" s="2"/>
      <c r="OKE1" s="2"/>
      <c r="OKF1" s="2"/>
      <c r="OKG1" s="2"/>
      <c r="OKH1" s="2"/>
      <c r="OKI1" s="2"/>
      <c r="OKJ1" s="2"/>
      <c r="OKK1" s="2"/>
      <c r="OKL1" s="2"/>
      <c r="OKM1" s="2"/>
      <c r="OKN1" s="2"/>
      <c r="OKO1" s="2"/>
      <c r="OKP1" s="2"/>
      <c r="OKQ1" s="2"/>
      <c r="OKR1" s="2"/>
      <c r="OKS1" s="2"/>
      <c r="OKT1" s="2"/>
      <c r="OKU1" s="2"/>
      <c r="OKV1" s="2"/>
      <c r="OKW1" s="2"/>
      <c r="OKX1" s="2"/>
      <c r="OKY1" s="2"/>
      <c r="OKZ1" s="2"/>
      <c r="OLA1" s="2"/>
      <c r="OLB1" s="2"/>
      <c r="OLC1" s="2"/>
      <c r="OLD1" s="2"/>
      <c r="OLE1" s="2"/>
      <c r="OLF1" s="2"/>
      <c r="OLG1" s="2"/>
      <c r="OLH1" s="2"/>
      <c r="OLI1" s="2"/>
      <c r="OLJ1" s="2"/>
      <c r="OLK1" s="2"/>
      <c r="OLL1" s="2"/>
      <c r="OLM1" s="2"/>
      <c r="OLN1" s="2"/>
      <c r="OLO1" s="2"/>
      <c r="OLP1" s="2"/>
      <c r="OLQ1" s="2"/>
      <c r="OLR1" s="2"/>
      <c r="OLS1" s="2"/>
      <c r="OLT1" s="2"/>
      <c r="OLU1" s="2"/>
      <c r="OLV1" s="2"/>
      <c r="OLW1" s="2"/>
      <c r="OLX1" s="2"/>
      <c r="OLY1" s="2"/>
      <c r="OLZ1" s="2"/>
      <c r="OMA1" s="2"/>
      <c r="OMB1" s="2"/>
      <c r="OMC1" s="2"/>
      <c r="OMD1" s="2"/>
      <c r="OME1" s="2"/>
      <c r="OMF1" s="2"/>
      <c r="OMG1" s="2"/>
      <c r="OMH1" s="2"/>
      <c r="OMI1" s="2"/>
      <c r="OMJ1" s="2"/>
      <c r="OMK1" s="2"/>
      <c r="OML1" s="2"/>
      <c r="OMM1" s="2"/>
      <c r="OMN1" s="2"/>
      <c r="OMO1" s="2"/>
      <c r="OMP1" s="2"/>
      <c r="OMQ1" s="2"/>
      <c r="OMR1" s="2"/>
      <c r="OMS1" s="2"/>
      <c r="OMT1" s="2"/>
      <c r="OMU1" s="2"/>
      <c r="OMV1" s="2"/>
      <c r="OMW1" s="2"/>
      <c r="OMX1" s="2"/>
      <c r="OMY1" s="2"/>
      <c r="OMZ1" s="2"/>
      <c r="ONA1" s="2"/>
      <c r="ONB1" s="2"/>
      <c r="ONC1" s="2"/>
      <c r="OND1" s="2"/>
      <c r="ONE1" s="2"/>
      <c r="ONF1" s="2"/>
      <c r="ONG1" s="2"/>
      <c r="ONH1" s="2"/>
      <c r="ONI1" s="2"/>
      <c r="ONJ1" s="2"/>
      <c r="ONK1" s="2"/>
      <c r="ONL1" s="2"/>
      <c r="ONM1" s="2"/>
      <c r="ONN1" s="2"/>
      <c r="ONO1" s="2"/>
      <c r="ONP1" s="2"/>
      <c r="ONQ1" s="2"/>
      <c r="ONR1" s="2"/>
      <c r="ONS1" s="2"/>
      <c r="ONT1" s="2"/>
      <c r="ONU1" s="2"/>
      <c r="ONV1" s="2"/>
      <c r="ONW1" s="2"/>
      <c r="ONX1" s="2"/>
      <c r="ONY1" s="2"/>
      <c r="ONZ1" s="2"/>
      <c r="OOA1" s="2"/>
      <c r="OOB1" s="2"/>
      <c r="OOC1" s="2"/>
      <c r="OOD1" s="2"/>
      <c r="OOE1" s="2"/>
      <c r="OOF1" s="2"/>
      <c r="OOG1" s="2"/>
      <c r="OOH1" s="2"/>
      <c r="OOI1" s="2"/>
      <c r="OOJ1" s="2"/>
      <c r="OOK1" s="2"/>
      <c r="OOL1" s="2"/>
      <c r="OOM1" s="2"/>
      <c r="OON1" s="2"/>
      <c r="OOO1" s="2"/>
      <c r="OOP1" s="2"/>
      <c r="OOQ1" s="2"/>
      <c r="OOR1" s="2"/>
      <c r="OOS1" s="2"/>
      <c r="OOT1" s="2"/>
      <c r="OOU1" s="2"/>
      <c r="OOV1" s="2"/>
      <c r="OOW1" s="2"/>
      <c r="OOX1" s="2"/>
      <c r="OOY1" s="2"/>
      <c r="OOZ1" s="2"/>
      <c r="OPA1" s="2"/>
      <c r="OPB1" s="2"/>
      <c r="OPC1" s="2"/>
      <c r="OPD1" s="2"/>
      <c r="OPE1" s="2"/>
      <c r="OPF1" s="2"/>
      <c r="OPG1" s="2"/>
      <c r="OPH1" s="2"/>
      <c r="OPI1" s="2"/>
      <c r="OPJ1" s="2"/>
      <c r="OPK1" s="2"/>
      <c r="OPL1" s="2"/>
      <c r="OPM1" s="2"/>
      <c r="OPN1" s="2"/>
      <c r="OPO1" s="2"/>
      <c r="OPP1" s="2"/>
      <c r="OPQ1" s="2"/>
      <c r="OPR1" s="2"/>
      <c r="OPS1" s="2"/>
      <c r="OPT1" s="2"/>
      <c r="OPU1" s="2"/>
      <c r="OPV1" s="2"/>
      <c r="OPW1" s="2"/>
      <c r="OPX1" s="2"/>
      <c r="OPY1" s="2"/>
      <c r="OPZ1" s="2"/>
      <c r="OQA1" s="2"/>
      <c r="OQB1" s="2"/>
      <c r="OQC1" s="2"/>
      <c r="OQD1" s="2"/>
      <c r="OQE1" s="2"/>
      <c r="OQF1" s="2"/>
      <c r="OQG1" s="2"/>
      <c r="OQH1" s="2"/>
      <c r="OQI1" s="2"/>
      <c r="OQJ1" s="2"/>
      <c r="OQK1" s="2"/>
      <c r="OQL1" s="2"/>
      <c r="OQM1" s="2"/>
      <c r="OQN1" s="2"/>
      <c r="OQO1" s="2"/>
      <c r="OQP1" s="2"/>
      <c r="OQQ1" s="2"/>
      <c r="OQR1" s="2"/>
      <c r="OQS1" s="2"/>
      <c r="OQT1" s="2"/>
      <c r="OQU1" s="2"/>
      <c r="OQV1" s="2"/>
      <c r="OQW1" s="2"/>
      <c r="OQX1" s="2"/>
      <c r="OQY1" s="2"/>
      <c r="OQZ1" s="2"/>
      <c r="ORA1" s="2"/>
      <c r="ORB1" s="2"/>
      <c r="ORC1" s="2"/>
      <c r="ORD1" s="2"/>
      <c r="ORE1" s="2"/>
      <c r="ORF1" s="2"/>
      <c r="ORG1" s="2"/>
      <c r="ORH1" s="2"/>
      <c r="ORI1" s="2"/>
      <c r="ORJ1" s="2"/>
      <c r="ORK1" s="2"/>
      <c r="ORL1" s="2"/>
      <c r="ORM1" s="2"/>
      <c r="ORN1" s="2"/>
      <c r="ORO1" s="2"/>
      <c r="ORP1" s="2"/>
      <c r="ORQ1" s="2"/>
      <c r="ORR1" s="2"/>
      <c r="ORS1" s="2"/>
      <c r="ORT1" s="2"/>
      <c r="ORU1" s="2"/>
      <c r="ORV1" s="2"/>
      <c r="ORW1" s="2"/>
      <c r="ORX1" s="2"/>
      <c r="ORY1" s="2"/>
      <c r="ORZ1" s="2"/>
      <c r="OSA1" s="2"/>
      <c r="OSB1" s="2"/>
      <c r="OSC1" s="2"/>
      <c r="OSD1" s="2"/>
      <c r="OSE1" s="2"/>
      <c r="OSF1" s="2"/>
      <c r="OSG1" s="2"/>
      <c r="OSH1" s="2"/>
      <c r="OSI1" s="2"/>
      <c r="OSJ1" s="2"/>
      <c r="OSK1" s="2"/>
      <c r="OSL1" s="2"/>
      <c r="OSM1" s="2"/>
      <c r="OSN1" s="2"/>
      <c r="OSO1" s="2"/>
      <c r="OSP1" s="2"/>
      <c r="OSQ1" s="2"/>
      <c r="OSR1" s="2"/>
      <c r="OSS1" s="2"/>
      <c r="OST1" s="2"/>
      <c r="OSU1" s="2"/>
      <c r="OSV1" s="2"/>
      <c r="OSW1" s="2"/>
      <c r="OSX1" s="2"/>
      <c r="OSY1" s="2"/>
      <c r="OSZ1" s="2"/>
      <c r="OTA1" s="2"/>
      <c r="OTB1" s="2"/>
      <c r="OTC1" s="2"/>
      <c r="OTD1" s="2"/>
      <c r="OTE1" s="2"/>
      <c r="OTF1" s="2"/>
      <c r="OTG1" s="2"/>
      <c r="OTH1" s="2"/>
      <c r="OTI1" s="2"/>
      <c r="OTJ1" s="2"/>
      <c r="OTK1" s="2"/>
      <c r="OTL1" s="2"/>
      <c r="OTM1" s="2"/>
      <c r="OTN1" s="2"/>
      <c r="OTO1" s="2"/>
      <c r="OTP1" s="2"/>
      <c r="OTQ1" s="2"/>
      <c r="OTR1" s="2"/>
      <c r="OTS1" s="2"/>
      <c r="OTT1" s="2"/>
      <c r="OTU1" s="2"/>
      <c r="OTV1" s="2"/>
      <c r="OTW1" s="2"/>
      <c r="OTX1" s="2"/>
      <c r="OTY1" s="2"/>
      <c r="OTZ1" s="2"/>
      <c r="OUA1" s="2"/>
      <c r="OUB1" s="2"/>
      <c r="OUC1" s="2"/>
      <c r="OUD1" s="2"/>
      <c r="OUE1" s="2"/>
      <c r="OUF1" s="2"/>
      <c r="OUG1" s="2"/>
      <c r="OUH1" s="2"/>
      <c r="OUI1" s="2"/>
      <c r="OUJ1" s="2"/>
      <c r="OUK1" s="2"/>
      <c r="OUL1" s="2"/>
      <c r="OUM1" s="2"/>
      <c r="OUN1" s="2"/>
      <c r="OUO1" s="2"/>
      <c r="OUP1" s="2"/>
      <c r="OUQ1" s="2"/>
      <c r="OUR1" s="2"/>
      <c r="OUS1" s="2"/>
      <c r="OUT1" s="2"/>
      <c r="OUU1" s="2"/>
      <c r="OUV1" s="2"/>
      <c r="OUW1" s="2"/>
      <c r="OUX1" s="2"/>
      <c r="OUY1" s="2"/>
      <c r="OUZ1" s="2"/>
      <c r="OVA1" s="2"/>
      <c r="OVB1" s="2"/>
      <c r="OVC1" s="2"/>
      <c r="OVD1" s="2"/>
      <c r="OVE1" s="2"/>
      <c r="OVF1" s="2"/>
      <c r="OVG1" s="2"/>
      <c r="OVH1" s="2"/>
      <c r="OVI1" s="2"/>
      <c r="OVJ1" s="2"/>
      <c r="OVK1" s="2"/>
      <c r="OVL1" s="2"/>
      <c r="OVM1" s="2"/>
      <c r="OVN1" s="2"/>
      <c r="OVO1" s="2"/>
      <c r="OVP1" s="2"/>
      <c r="OVQ1" s="2"/>
      <c r="OVR1" s="2"/>
      <c r="OVS1" s="2"/>
      <c r="OVT1" s="2"/>
      <c r="OVU1" s="2"/>
      <c r="OVV1" s="2"/>
      <c r="OVW1" s="2"/>
      <c r="OVX1" s="2"/>
      <c r="OVY1" s="2"/>
      <c r="OVZ1" s="2"/>
      <c r="OWA1" s="2"/>
      <c r="OWB1" s="2"/>
      <c r="OWC1" s="2"/>
      <c r="OWD1" s="2"/>
      <c r="OWE1" s="2"/>
      <c r="OWF1" s="2"/>
      <c r="OWG1" s="2"/>
      <c r="OWH1" s="2"/>
      <c r="OWI1" s="2"/>
      <c r="OWJ1" s="2"/>
      <c r="OWK1" s="2"/>
      <c r="OWL1" s="2"/>
      <c r="OWM1" s="2"/>
      <c r="OWN1" s="2"/>
      <c r="OWO1" s="2"/>
      <c r="OWP1" s="2"/>
      <c r="OWQ1" s="2"/>
      <c r="OWR1" s="2"/>
      <c r="OWS1" s="2"/>
      <c r="OWT1" s="2"/>
      <c r="OWU1" s="2"/>
      <c r="OWV1" s="2"/>
      <c r="OWW1" s="2"/>
      <c r="OWX1" s="2"/>
      <c r="OWY1" s="2"/>
      <c r="OWZ1" s="2"/>
      <c r="OXA1" s="2"/>
      <c r="OXB1" s="2"/>
      <c r="OXC1" s="2"/>
      <c r="OXD1" s="2"/>
      <c r="OXE1" s="2"/>
      <c r="OXF1" s="2"/>
      <c r="OXG1" s="2"/>
      <c r="OXH1" s="2"/>
      <c r="OXI1" s="2"/>
      <c r="OXJ1" s="2"/>
      <c r="OXK1" s="2"/>
      <c r="OXL1" s="2"/>
      <c r="OXM1" s="2"/>
      <c r="OXN1" s="2"/>
      <c r="OXO1" s="2"/>
      <c r="OXP1" s="2"/>
      <c r="OXQ1" s="2"/>
      <c r="OXR1" s="2"/>
      <c r="OXS1" s="2"/>
      <c r="OXT1" s="2"/>
      <c r="OXU1" s="2"/>
      <c r="OXV1" s="2"/>
      <c r="OXW1" s="2"/>
      <c r="OXX1" s="2"/>
      <c r="OXY1" s="2"/>
      <c r="OXZ1" s="2"/>
      <c r="OYA1" s="2"/>
      <c r="OYB1" s="2"/>
      <c r="OYC1" s="2"/>
      <c r="OYD1" s="2"/>
      <c r="OYE1" s="2"/>
      <c r="OYF1" s="2"/>
      <c r="OYG1" s="2"/>
      <c r="OYH1" s="2"/>
      <c r="OYI1" s="2"/>
      <c r="OYJ1" s="2"/>
      <c r="OYK1" s="2"/>
      <c r="OYL1" s="2"/>
      <c r="OYM1" s="2"/>
      <c r="OYN1" s="2"/>
      <c r="OYO1" s="2"/>
      <c r="OYP1" s="2"/>
      <c r="OYQ1" s="2"/>
      <c r="OYR1" s="2"/>
      <c r="OYS1" s="2"/>
      <c r="OYT1" s="2"/>
      <c r="OYU1" s="2"/>
      <c r="OYV1" s="2"/>
      <c r="OYW1" s="2"/>
      <c r="OYX1" s="2"/>
      <c r="OYY1" s="2"/>
      <c r="OYZ1" s="2"/>
      <c r="OZA1" s="2"/>
      <c r="OZB1" s="2"/>
      <c r="OZC1" s="2"/>
      <c r="OZD1" s="2"/>
      <c r="OZE1" s="2"/>
      <c r="OZF1" s="2"/>
      <c r="OZG1" s="2"/>
      <c r="OZH1" s="2"/>
      <c r="OZI1" s="2"/>
      <c r="OZJ1" s="2"/>
      <c r="OZK1" s="2"/>
      <c r="OZL1" s="2"/>
      <c r="OZM1" s="2"/>
      <c r="OZN1" s="2"/>
      <c r="OZO1" s="2"/>
      <c r="OZP1" s="2"/>
      <c r="OZQ1" s="2"/>
      <c r="OZR1" s="2"/>
      <c r="OZS1" s="2"/>
      <c r="OZT1" s="2"/>
      <c r="OZU1" s="2"/>
      <c r="OZV1" s="2"/>
      <c r="OZW1" s="2"/>
      <c r="OZX1" s="2"/>
      <c r="OZY1" s="2"/>
      <c r="OZZ1" s="2"/>
      <c r="PAA1" s="2"/>
      <c r="PAB1" s="2"/>
      <c r="PAC1" s="2"/>
      <c r="PAD1" s="2"/>
      <c r="PAE1" s="2"/>
      <c r="PAF1" s="2"/>
      <c r="PAG1" s="2"/>
      <c r="PAH1" s="2"/>
      <c r="PAI1" s="2"/>
      <c r="PAJ1" s="2"/>
      <c r="PAK1" s="2"/>
      <c r="PAL1" s="2"/>
      <c r="PAM1" s="2"/>
      <c r="PAN1" s="2"/>
      <c r="PAO1" s="2"/>
      <c r="PAP1" s="2"/>
      <c r="PAQ1" s="2"/>
      <c r="PAR1" s="2"/>
      <c r="PAS1" s="2"/>
      <c r="PAT1" s="2"/>
      <c r="PAU1" s="2"/>
      <c r="PAV1" s="2"/>
      <c r="PAW1" s="2"/>
      <c r="PAX1" s="2"/>
      <c r="PAY1" s="2"/>
      <c r="PAZ1" s="2"/>
      <c r="PBA1" s="2"/>
      <c r="PBB1" s="2"/>
      <c r="PBC1" s="2"/>
      <c r="PBD1" s="2"/>
      <c r="PBE1" s="2"/>
      <c r="PBF1" s="2"/>
      <c r="PBG1" s="2"/>
      <c r="PBH1" s="2"/>
      <c r="PBI1" s="2"/>
      <c r="PBJ1" s="2"/>
      <c r="PBK1" s="2"/>
      <c r="PBL1" s="2"/>
      <c r="PBM1" s="2"/>
      <c r="PBN1" s="2"/>
      <c r="PBO1" s="2"/>
      <c r="PBP1" s="2"/>
      <c r="PBQ1" s="2"/>
      <c r="PBR1" s="2"/>
      <c r="PBS1" s="2"/>
      <c r="PBT1" s="2"/>
      <c r="PBU1" s="2"/>
      <c r="PBV1" s="2"/>
      <c r="PBW1" s="2"/>
      <c r="PBX1" s="2"/>
      <c r="PBY1" s="2"/>
      <c r="PBZ1" s="2"/>
      <c r="PCA1" s="2"/>
      <c r="PCB1" s="2"/>
      <c r="PCC1" s="2"/>
      <c r="PCD1" s="2"/>
      <c r="PCE1" s="2"/>
      <c r="PCF1" s="2"/>
      <c r="PCG1" s="2"/>
      <c r="PCH1" s="2"/>
      <c r="PCI1" s="2"/>
      <c r="PCJ1" s="2"/>
      <c r="PCK1" s="2"/>
      <c r="PCL1" s="2"/>
      <c r="PCM1" s="2"/>
      <c r="PCN1" s="2"/>
      <c r="PCO1" s="2"/>
      <c r="PCP1" s="2"/>
      <c r="PCQ1" s="2"/>
      <c r="PCR1" s="2"/>
      <c r="PCS1" s="2"/>
      <c r="PCT1" s="2"/>
      <c r="PCU1" s="2"/>
      <c r="PCV1" s="2"/>
      <c r="PCW1" s="2"/>
      <c r="PCX1" s="2"/>
      <c r="PCY1" s="2"/>
      <c r="PCZ1" s="2"/>
      <c r="PDA1" s="2"/>
      <c r="PDB1" s="2"/>
      <c r="PDC1" s="2"/>
      <c r="PDD1" s="2"/>
      <c r="PDE1" s="2"/>
      <c r="PDF1" s="2"/>
      <c r="PDG1" s="2"/>
      <c r="PDH1" s="2"/>
      <c r="PDI1" s="2"/>
      <c r="PDJ1" s="2"/>
      <c r="PDK1" s="2"/>
      <c r="PDL1" s="2"/>
      <c r="PDM1" s="2"/>
      <c r="PDN1" s="2"/>
      <c r="PDO1" s="2"/>
      <c r="PDP1" s="2"/>
      <c r="PDQ1" s="2"/>
      <c r="PDR1" s="2"/>
      <c r="PDS1" s="2"/>
      <c r="PDT1" s="2"/>
      <c r="PDU1" s="2"/>
      <c r="PDV1" s="2"/>
      <c r="PDW1" s="2"/>
      <c r="PDX1" s="2"/>
      <c r="PDY1" s="2"/>
      <c r="PDZ1" s="2"/>
      <c r="PEA1" s="2"/>
      <c r="PEB1" s="2"/>
      <c r="PEC1" s="2"/>
      <c r="PED1" s="2"/>
      <c r="PEE1" s="2"/>
      <c r="PEF1" s="2"/>
      <c r="PEG1" s="2"/>
      <c r="PEH1" s="2"/>
      <c r="PEI1" s="2"/>
      <c r="PEJ1" s="2"/>
      <c r="PEK1" s="2"/>
      <c r="PEL1" s="2"/>
      <c r="PEM1" s="2"/>
      <c r="PEN1" s="2"/>
      <c r="PEO1" s="2"/>
      <c r="PEP1" s="2"/>
      <c r="PEQ1" s="2"/>
      <c r="PER1" s="2"/>
      <c r="PES1" s="2"/>
      <c r="PET1" s="2"/>
      <c r="PEU1" s="2"/>
      <c r="PEV1" s="2"/>
      <c r="PEW1" s="2"/>
      <c r="PEX1" s="2"/>
      <c r="PEY1" s="2"/>
      <c r="PEZ1" s="2"/>
      <c r="PFA1" s="2"/>
      <c r="PFB1" s="2"/>
      <c r="PFC1" s="2"/>
      <c r="PFD1" s="2"/>
      <c r="PFE1" s="2"/>
      <c r="PFF1" s="2"/>
      <c r="PFG1" s="2"/>
      <c r="PFH1" s="2"/>
      <c r="PFI1" s="2"/>
      <c r="PFJ1" s="2"/>
      <c r="PFK1" s="2"/>
      <c r="PFL1" s="2"/>
      <c r="PFM1" s="2"/>
      <c r="PFN1" s="2"/>
      <c r="PFO1" s="2"/>
      <c r="PFP1" s="2"/>
      <c r="PFQ1" s="2"/>
      <c r="PFR1" s="2"/>
      <c r="PFS1" s="2"/>
      <c r="PFT1" s="2"/>
      <c r="PFU1" s="2"/>
      <c r="PFV1" s="2"/>
      <c r="PFW1" s="2"/>
      <c r="PFX1" s="2"/>
      <c r="PFY1" s="2"/>
      <c r="PFZ1" s="2"/>
      <c r="PGA1" s="2"/>
      <c r="PGB1" s="2"/>
      <c r="PGC1" s="2"/>
      <c r="PGD1" s="2"/>
      <c r="PGE1" s="2"/>
      <c r="PGF1" s="2"/>
      <c r="PGG1" s="2"/>
      <c r="PGH1" s="2"/>
      <c r="PGI1" s="2"/>
      <c r="PGJ1" s="2"/>
      <c r="PGK1" s="2"/>
      <c r="PGL1" s="2"/>
      <c r="PGM1" s="2"/>
      <c r="PGN1" s="2"/>
      <c r="PGO1" s="2"/>
      <c r="PGP1" s="2"/>
      <c r="PGQ1" s="2"/>
      <c r="PGR1" s="2"/>
      <c r="PGS1" s="2"/>
      <c r="PGT1" s="2"/>
      <c r="PGU1" s="2"/>
      <c r="PGV1" s="2"/>
      <c r="PGW1" s="2"/>
      <c r="PGX1" s="2"/>
      <c r="PGY1" s="2"/>
      <c r="PGZ1" s="2"/>
      <c r="PHA1" s="2"/>
      <c r="PHB1" s="2"/>
      <c r="PHC1" s="2"/>
      <c r="PHD1" s="2"/>
      <c r="PHE1" s="2"/>
      <c r="PHF1" s="2"/>
      <c r="PHG1" s="2"/>
      <c r="PHH1" s="2"/>
      <c r="PHI1" s="2"/>
      <c r="PHJ1" s="2"/>
      <c r="PHK1" s="2"/>
      <c r="PHL1" s="2"/>
      <c r="PHM1" s="2"/>
      <c r="PHN1" s="2"/>
      <c r="PHO1" s="2"/>
      <c r="PHP1" s="2"/>
      <c r="PHQ1" s="2"/>
      <c r="PHR1" s="2"/>
      <c r="PHS1" s="2"/>
      <c r="PHT1" s="2"/>
      <c r="PHU1" s="2"/>
      <c r="PHV1" s="2"/>
      <c r="PHW1" s="2"/>
      <c r="PHX1" s="2"/>
      <c r="PHY1" s="2"/>
      <c r="PHZ1" s="2"/>
      <c r="PIA1" s="2"/>
      <c r="PIB1" s="2"/>
      <c r="PIC1" s="2"/>
      <c r="PID1" s="2"/>
      <c r="PIE1" s="2"/>
      <c r="PIF1" s="2"/>
      <c r="PIG1" s="2"/>
      <c r="PIH1" s="2"/>
      <c r="PII1" s="2"/>
      <c r="PIJ1" s="2"/>
      <c r="PIK1" s="2"/>
      <c r="PIL1" s="2"/>
      <c r="PIM1" s="2"/>
      <c r="PIN1" s="2"/>
      <c r="PIO1" s="2"/>
      <c r="PIP1" s="2"/>
      <c r="PIQ1" s="2"/>
      <c r="PIR1" s="2"/>
      <c r="PIS1" s="2"/>
      <c r="PIT1" s="2"/>
      <c r="PIU1" s="2"/>
      <c r="PIV1" s="2"/>
      <c r="PIW1" s="2"/>
      <c r="PIX1" s="2"/>
      <c r="PIY1" s="2"/>
      <c r="PIZ1" s="2"/>
      <c r="PJA1" s="2"/>
      <c r="PJB1" s="2"/>
      <c r="PJC1" s="2"/>
      <c r="PJD1" s="2"/>
      <c r="PJE1" s="2"/>
      <c r="PJF1" s="2"/>
      <c r="PJG1" s="2"/>
      <c r="PJH1" s="2"/>
      <c r="PJI1" s="2"/>
      <c r="PJJ1" s="2"/>
      <c r="PJK1" s="2"/>
      <c r="PJL1" s="2"/>
      <c r="PJM1" s="2"/>
      <c r="PJN1" s="2"/>
      <c r="PJO1" s="2"/>
      <c r="PJP1" s="2"/>
      <c r="PJQ1" s="2"/>
      <c r="PJR1" s="2"/>
      <c r="PJS1" s="2"/>
      <c r="PJT1" s="2"/>
      <c r="PJU1" s="2"/>
      <c r="PJV1" s="2"/>
      <c r="PJW1" s="2"/>
      <c r="PJX1" s="2"/>
      <c r="PJY1" s="2"/>
      <c r="PJZ1" s="2"/>
      <c r="PKA1" s="2"/>
      <c r="PKB1" s="2"/>
      <c r="PKC1" s="2"/>
      <c r="PKD1" s="2"/>
      <c r="PKE1" s="2"/>
      <c r="PKF1" s="2"/>
      <c r="PKG1" s="2"/>
      <c r="PKH1" s="2"/>
      <c r="PKI1" s="2"/>
      <c r="PKJ1" s="2"/>
      <c r="PKK1" s="2"/>
      <c r="PKL1" s="2"/>
      <c r="PKM1" s="2"/>
      <c r="PKN1" s="2"/>
      <c r="PKO1" s="2"/>
      <c r="PKP1" s="2"/>
      <c r="PKQ1" s="2"/>
      <c r="PKR1" s="2"/>
      <c r="PKS1" s="2"/>
      <c r="PKT1" s="2"/>
      <c r="PKU1" s="2"/>
      <c r="PKV1" s="2"/>
      <c r="PKW1" s="2"/>
      <c r="PKX1" s="2"/>
      <c r="PKY1" s="2"/>
      <c r="PKZ1" s="2"/>
      <c r="PLA1" s="2"/>
      <c r="PLB1" s="2"/>
      <c r="PLC1" s="2"/>
      <c r="PLD1" s="2"/>
      <c r="PLE1" s="2"/>
      <c r="PLF1" s="2"/>
      <c r="PLG1" s="2"/>
      <c r="PLH1" s="2"/>
      <c r="PLI1" s="2"/>
      <c r="PLJ1" s="2"/>
      <c r="PLK1" s="2"/>
      <c r="PLL1" s="2"/>
      <c r="PLM1" s="2"/>
      <c r="PLN1" s="2"/>
      <c r="PLO1" s="2"/>
      <c r="PLP1" s="2"/>
      <c r="PLQ1" s="2"/>
      <c r="PLR1" s="2"/>
      <c r="PLS1" s="2"/>
      <c r="PLT1" s="2"/>
      <c r="PLU1" s="2"/>
      <c r="PLV1" s="2"/>
      <c r="PLW1" s="2"/>
      <c r="PLX1" s="2"/>
      <c r="PLY1" s="2"/>
      <c r="PLZ1" s="2"/>
      <c r="PMA1" s="2"/>
      <c r="PMB1" s="2"/>
      <c r="PMC1" s="2"/>
      <c r="PMD1" s="2"/>
      <c r="PME1" s="2"/>
      <c r="PMF1" s="2"/>
      <c r="PMG1" s="2"/>
      <c r="PMH1" s="2"/>
      <c r="PMI1" s="2"/>
      <c r="PMJ1" s="2"/>
      <c r="PMK1" s="2"/>
      <c r="PML1" s="2"/>
      <c r="PMM1" s="2"/>
      <c r="PMN1" s="2"/>
      <c r="PMO1" s="2"/>
      <c r="PMP1" s="2"/>
      <c r="PMQ1" s="2"/>
      <c r="PMR1" s="2"/>
      <c r="PMS1" s="2"/>
      <c r="PMT1" s="2"/>
      <c r="PMU1" s="2"/>
      <c r="PMV1" s="2"/>
      <c r="PMW1" s="2"/>
      <c r="PMX1" s="2"/>
      <c r="PMY1" s="2"/>
      <c r="PMZ1" s="2"/>
      <c r="PNA1" s="2"/>
      <c r="PNB1" s="2"/>
      <c r="PNC1" s="2"/>
      <c r="PND1" s="2"/>
      <c r="PNE1" s="2"/>
      <c r="PNF1" s="2"/>
      <c r="PNG1" s="2"/>
      <c r="PNH1" s="2"/>
      <c r="PNI1" s="2"/>
      <c r="PNJ1" s="2"/>
      <c r="PNK1" s="2"/>
      <c r="PNL1" s="2"/>
      <c r="PNM1" s="2"/>
      <c r="PNN1" s="2"/>
      <c r="PNO1" s="2"/>
      <c r="PNP1" s="2"/>
      <c r="PNQ1" s="2"/>
      <c r="PNR1" s="2"/>
      <c r="PNS1" s="2"/>
      <c r="PNT1" s="2"/>
      <c r="PNU1" s="2"/>
      <c r="PNV1" s="2"/>
      <c r="PNW1" s="2"/>
      <c r="PNX1" s="2"/>
      <c r="PNY1" s="2"/>
      <c r="PNZ1" s="2"/>
      <c r="POA1" s="2"/>
      <c r="POB1" s="2"/>
      <c r="POC1" s="2"/>
      <c r="POD1" s="2"/>
      <c r="POE1" s="2"/>
      <c r="POF1" s="2"/>
      <c r="POG1" s="2"/>
      <c r="POH1" s="2"/>
      <c r="POI1" s="2"/>
      <c r="POJ1" s="2"/>
      <c r="POK1" s="2"/>
      <c r="POL1" s="2"/>
      <c r="POM1" s="2"/>
      <c r="PON1" s="2"/>
      <c r="POO1" s="2"/>
      <c r="POP1" s="2"/>
      <c r="POQ1" s="2"/>
      <c r="POR1" s="2"/>
      <c r="POS1" s="2"/>
      <c r="POT1" s="2"/>
      <c r="POU1" s="2"/>
      <c r="POV1" s="2"/>
      <c r="POW1" s="2"/>
      <c r="POX1" s="2"/>
      <c r="POY1" s="2"/>
      <c r="POZ1" s="2"/>
      <c r="PPA1" s="2"/>
      <c r="PPB1" s="2"/>
      <c r="PPC1" s="2"/>
      <c r="PPD1" s="2"/>
      <c r="PPE1" s="2"/>
      <c r="PPF1" s="2"/>
      <c r="PPG1" s="2"/>
      <c r="PPH1" s="2"/>
      <c r="PPI1" s="2"/>
      <c r="PPJ1" s="2"/>
      <c r="PPK1" s="2"/>
      <c r="PPL1" s="2"/>
      <c r="PPM1" s="2"/>
      <c r="PPN1" s="2"/>
      <c r="PPO1" s="2"/>
      <c r="PPP1" s="2"/>
      <c r="PPQ1" s="2"/>
      <c r="PPR1" s="2"/>
      <c r="PPS1" s="2"/>
      <c r="PPT1" s="2"/>
      <c r="PPU1" s="2"/>
      <c r="PPV1" s="2"/>
      <c r="PPW1" s="2"/>
      <c r="PPX1" s="2"/>
      <c r="PPY1" s="2"/>
      <c r="PPZ1" s="2"/>
      <c r="PQA1" s="2"/>
      <c r="PQB1" s="2"/>
      <c r="PQC1" s="2"/>
      <c r="PQD1" s="2"/>
      <c r="PQE1" s="2"/>
      <c r="PQF1" s="2"/>
      <c r="PQG1" s="2"/>
      <c r="PQH1" s="2"/>
      <c r="PQI1" s="2"/>
      <c r="PQJ1" s="2"/>
      <c r="PQK1" s="2"/>
      <c r="PQL1" s="2"/>
      <c r="PQM1" s="2"/>
      <c r="PQN1" s="2"/>
      <c r="PQO1" s="2"/>
      <c r="PQP1" s="2"/>
      <c r="PQQ1" s="2"/>
      <c r="PQR1" s="2"/>
      <c r="PQS1" s="2"/>
      <c r="PQT1" s="2"/>
      <c r="PQU1" s="2"/>
      <c r="PQV1" s="2"/>
      <c r="PQW1" s="2"/>
      <c r="PQX1" s="2"/>
      <c r="PQY1" s="2"/>
      <c r="PQZ1" s="2"/>
      <c r="PRA1" s="2"/>
      <c r="PRB1" s="2"/>
      <c r="PRC1" s="2"/>
      <c r="PRD1" s="2"/>
      <c r="PRE1" s="2"/>
      <c r="PRF1" s="2"/>
      <c r="PRG1" s="2"/>
      <c r="PRH1" s="2"/>
      <c r="PRI1" s="2"/>
      <c r="PRJ1" s="2"/>
      <c r="PRK1" s="2"/>
      <c r="PRL1" s="2"/>
      <c r="PRM1" s="2"/>
      <c r="PRN1" s="2"/>
      <c r="PRO1" s="2"/>
      <c r="PRP1" s="2"/>
      <c r="PRQ1" s="2"/>
      <c r="PRR1" s="2"/>
      <c r="PRS1" s="2"/>
      <c r="PRT1" s="2"/>
      <c r="PRU1" s="2"/>
      <c r="PRV1" s="2"/>
      <c r="PRW1" s="2"/>
      <c r="PRX1" s="2"/>
      <c r="PRY1" s="2"/>
      <c r="PRZ1" s="2"/>
      <c r="PSA1" s="2"/>
      <c r="PSB1" s="2"/>
      <c r="PSC1" s="2"/>
      <c r="PSD1" s="2"/>
      <c r="PSE1" s="2"/>
      <c r="PSF1" s="2"/>
      <c r="PSG1" s="2"/>
      <c r="PSH1" s="2"/>
      <c r="PSI1" s="2"/>
      <c r="PSJ1" s="2"/>
      <c r="PSK1" s="2"/>
      <c r="PSL1" s="2"/>
      <c r="PSM1" s="2"/>
      <c r="PSN1" s="2"/>
      <c r="PSO1" s="2"/>
      <c r="PSP1" s="2"/>
      <c r="PSQ1" s="2"/>
      <c r="PSR1" s="2"/>
      <c r="PSS1" s="2"/>
      <c r="PST1" s="2"/>
      <c r="PSU1" s="2"/>
      <c r="PSV1" s="2"/>
      <c r="PSW1" s="2"/>
      <c r="PSX1" s="2"/>
      <c r="PSY1" s="2"/>
      <c r="PSZ1" s="2"/>
      <c r="PTA1" s="2"/>
      <c r="PTB1" s="2"/>
      <c r="PTC1" s="2"/>
      <c r="PTD1" s="2"/>
      <c r="PTE1" s="2"/>
      <c r="PTF1" s="2"/>
      <c r="PTG1" s="2"/>
      <c r="PTH1" s="2"/>
      <c r="PTI1" s="2"/>
      <c r="PTJ1" s="2"/>
      <c r="PTK1" s="2"/>
      <c r="PTL1" s="2"/>
      <c r="PTM1" s="2"/>
      <c r="PTN1" s="2"/>
      <c r="PTO1" s="2"/>
      <c r="PTP1" s="2"/>
      <c r="PTQ1" s="2"/>
      <c r="PTR1" s="2"/>
      <c r="PTS1" s="2"/>
      <c r="PTT1" s="2"/>
      <c r="PTU1" s="2"/>
      <c r="PTV1" s="2"/>
      <c r="PTW1" s="2"/>
      <c r="PTX1" s="2"/>
      <c r="PTY1" s="2"/>
      <c r="PTZ1" s="2"/>
      <c r="PUA1" s="2"/>
      <c r="PUB1" s="2"/>
      <c r="PUC1" s="2"/>
      <c r="PUD1" s="2"/>
      <c r="PUE1" s="2"/>
      <c r="PUF1" s="2"/>
      <c r="PUG1" s="2"/>
      <c r="PUH1" s="2"/>
      <c r="PUI1" s="2"/>
      <c r="PUJ1" s="2"/>
      <c r="PUK1" s="2"/>
      <c r="PUL1" s="2"/>
      <c r="PUM1" s="2"/>
      <c r="PUN1" s="2"/>
      <c r="PUO1" s="2"/>
      <c r="PUP1" s="2"/>
      <c r="PUQ1" s="2"/>
      <c r="PUR1" s="2"/>
      <c r="PUS1" s="2"/>
      <c r="PUT1" s="2"/>
      <c r="PUU1" s="2"/>
      <c r="PUV1" s="2"/>
      <c r="PUW1" s="2"/>
      <c r="PUX1" s="2"/>
      <c r="PUY1" s="2"/>
      <c r="PUZ1" s="2"/>
      <c r="PVA1" s="2"/>
      <c r="PVB1" s="2"/>
      <c r="PVC1" s="2"/>
      <c r="PVD1" s="2"/>
      <c r="PVE1" s="2"/>
      <c r="PVF1" s="2"/>
      <c r="PVG1" s="2"/>
      <c r="PVH1" s="2"/>
      <c r="PVI1" s="2"/>
      <c r="PVJ1" s="2"/>
      <c r="PVK1" s="2"/>
      <c r="PVL1" s="2"/>
      <c r="PVM1" s="2"/>
      <c r="PVN1" s="2"/>
      <c r="PVO1" s="2"/>
      <c r="PVP1" s="2"/>
      <c r="PVQ1" s="2"/>
      <c r="PVR1" s="2"/>
      <c r="PVS1" s="2"/>
      <c r="PVT1" s="2"/>
      <c r="PVU1" s="2"/>
      <c r="PVV1" s="2"/>
      <c r="PVW1" s="2"/>
      <c r="PVX1" s="2"/>
      <c r="PVY1" s="2"/>
      <c r="PVZ1" s="2"/>
      <c r="PWA1" s="2"/>
      <c r="PWB1" s="2"/>
      <c r="PWC1" s="2"/>
      <c r="PWD1" s="2"/>
      <c r="PWE1" s="2"/>
      <c r="PWF1" s="2"/>
      <c r="PWG1" s="2"/>
      <c r="PWH1" s="2"/>
      <c r="PWI1" s="2"/>
      <c r="PWJ1" s="2"/>
      <c r="PWK1" s="2"/>
      <c r="PWL1" s="2"/>
      <c r="PWM1" s="2"/>
      <c r="PWN1" s="2"/>
      <c r="PWO1" s="2"/>
      <c r="PWP1" s="2"/>
      <c r="PWQ1" s="2"/>
      <c r="PWR1" s="2"/>
      <c r="PWS1" s="2"/>
      <c r="PWT1" s="2"/>
      <c r="PWU1" s="2"/>
      <c r="PWV1" s="2"/>
      <c r="PWW1" s="2"/>
      <c r="PWX1" s="2"/>
      <c r="PWY1" s="2"/>
      <c r="PWZ1" s="2"/>
      <c r="PXA1" s="2"/>
      <c r="PXB1" s="2"/>
      <c r="PXC1" s="2"/>
      <c r="PXD1" s="2"/>
      <c r="PXE1" s="2"/>
      <c r="PXF1" s="2"/>
      <c r="PXG1" s="2"/>
      <c r="PXH1" s="2"/>
      <c r="PXI1" s="2"/>
      <c r="PXJ1" s="2"/>
      <c r="PXK1" s="2"/>
      <c r="PXL1" s="2"/>
      <c r="PXM1" s="2"/>
      <c r="PXN1" s="2"/>
      <c r="PXO1" s="2"/>
      <c r="PXP1" s="2"/>
      <c r="PXQ1" s="2"/>
      <c r="PXR1" s="2"/>
      <c r="PXS1" s="2"/>
      <c r="PXT1" s="2"/>
      <c r="PXU1" s="2"/>
      <c r="PXV1" s="2"/>
      <c r="PXW1" s="2"/>
      <c r="PXX1" s="2"/>
      <c r="PXY1" s="2"/>
      <c r="PXZ1" s="2"/>
      <c r="PYA1" s="2"/>
      <c r="PYB1" s="2"/>
      <c r="PYC1" s="2"/>
      <c r="PYD1" s="2"/>
      <c r="PYE1" s="2"/>
      <c r="PYF1" s="2"/>
      <c r="PYG1" s="2"/>
      <c r="PYH1" s="2"/>
      <c r="PYI1" s="2"/>
      <c r="PYJ1" s="2"/>
      <c r="PYK1" s="2"/>
      <c r="PYL1" s="2"/>
      <c r="PYM1" s="2"/>
      <c r="PYN1" s="2"/>
      <c r="PYO1" s="2"/>
      <c r="PYP1" s="2"/>
      <c r="PYQ1" s="2"/>
      <c r="PYR1" s="2"/>
      <c r="PYS1" s="2"/>
      <c r="PYT1" s="2"/>
      <c r="PYU1" s="2"/>
      <c r="PYV1" s="2"/>
      <c r="PYW1" s="2"/>
      <c r="PYX1" s="2"/>
      <c r="PYY1" s="2"/>
      <c r="PYZ1" s="2"/>
      <c r="PZA1" s="2"/>
      <c r="PZB1" s="2"/>
      <c r="PZC1" s="2"/>
      <c r="PZD1" s="2"/>
      <c r="PZE1" s="2"/>
      <c r="PZF1" s="2"/>
      <c r="PZG1" s="2"/>
      <c r="PZH1" s="2"/>
      <c r="PZI1" s="2"/>
      <c r="PZJ1" s="2"/>
      <c r="PZK1" s="2"/>
      <c r="PZL1" s="2"/>
      <c r="PZM1" s="2"/>
      <c r="PZN1" s="2"/>
      <c r="PZO1" s="2"/>
      <c r="PZP1" s="2"/>
      <c r="PZQ1" s="2"/>
      <c r="PZR1" s="2"/>
      <c r="PZS1" s="2"/>
      <c r="PZT1" s="2"/>
      <c r="PZU1" s="2"/>
      <c r="PZV1" s="2"/>
      <c r="PZW1" s="2"/>
      <c r="PZX1" s="2"/>
      <c r="PZY1" s="2"/>
      <c r="PZZ1" s="2"/>
      <c r="QAA1" s="2"/>
      <c r="QAB1" s="2"/>
      <c r="QAC1" s="2"/>
      <c r="QAD1" s="2"/>
      <c r="QAE1" s="2"/>
      <c r="QAF1" s="2"/>
      <c r="QAG1" s="2"/>
      <c r="QAH1" s="2"/>
      <c r="QAI1" s="2"/>
      <c r="QAJ1" s="2"/>
      <c r="QAK1" s="2"/>
      <c r="QAL1" s="2"/>
      <c r="QAM1" s="2"/>
      <c r="QAN1" s="2"/>
      <c r="QAO1" s="2"/>
      <c r="QAP1" s="2"/>
      <c r="QAQ1" s="2"/>
      <c r="QAR1" s="2"/>
      <c r="QAS1" s="2"/>
      <c r="QAT1" s="2"/>
      <c r="QAU1" s="2"/>
      <c r="QAV1" s="2"/>
      <c r="QAW1" s="2"/>
      <c r="QAX1" s="2"/>
      <c r="QAY1" s="2"/>
      <c r="QAZ1" s="2"/>
      <c r="QBA1" s="2"/>
      <c r="QBB1" s="2"/>
      <c r="QBC1" s="2"/>
      <c r="QBD1" s="2"/>
      <c r="QBE1" s="2"/>
      <c r="QBF1" s="2"/>
      <c r="QBG1" s="2"/>
      <c r="QBH1" s="2"/>
      <c r="QBI1" s="2"/>
      <c r="QBJ1" s="2"/>
      <c r="QBK1" s="2"/>
      <c r="QBL1" s="2"/>
      <c r="QBM1" s="2"/>
      <c r="QBN1" s="2"/>
      <c r="QBO1" s="2"/>
      <c r="QBP1" s="2"/>
      <c r="QBQ1" s="2"/>
      <c r="QBR1" s="2"/>
      <c r="QBS1" s="2"/>
      <c r="QBT1" s="2"/>
      <c r="QBU1" s="2"/>
      <c r="QBV1" s="2"/>
      <c r="QBW1" s="2"/>
      <c r="QBX1" s="2"/>
      <c r="QBY1" s="2"/>
      <c r="QBZ1" s="2"/>
      <c r="QCA1" s="2"/>
      <c r="QCB1" s="2"/>
      <c r="QCC1" s="2"/>
      <c r="QCD1" s="2"/>
      <c r="QCE1" s="2"/>
      <c r="QCF1" s="2"/>
      <c r="QCG1" s="2"/>
      <c r="QCH1" s="2"/>
      <c r="QCI1" s="2"/>
      <c r="QCJ1" s="2"/>
      <c r="QCK1" s="2"/>
      <c r="QCL1" s="2"/>
      <c r="QCM1" s="2"/>
      <c r="QCN1" s="2"/>
      <c r="QCO1" s="2"/>
      <c r="QCP1" s="2"/>
      <c r="QCQ1" s="2"/>
      <c r="QCR1" s="2"/>
      <c r="QCS1" s="2"/>
      <c r="QCT1" s="2"/>
      <c r="QCU1" s="2"/>
      <c r="QCV1" s="2"/>
      <c r="QCW1" s="2"/>
      <c r="QCX1" s="2"/>
      <c r="QCY1" s="2"/>
      <c r="QCZ1" s="2"/>
      <c r="QDA1" s="2"/>
      <c r="QDB1" s="2"/>
      <c r="QDC1" s="2"/>
      <c r="QDD1" s="2"/>
      <c r="QDE1" s="2"/>
      <c r="QDF1" s="2"/>
      <c r="QDG1" s="2"/>
      <c r="QDH1" s="2"/>
      <c r="QDI1" s="2"/>
      <c r="QDJ1" s="2"/>
      <c r="QDK1" s="2"/>
      <c r="QDL1" s="2"/>
      <c r="QDM1" s="2"/>
      <c r="QDN1" s="2"/>
      <c r="QDO1" s="2"/>
      <c r="QDP1" s="2"/>
      <c r="QDQ1" s="2"/>
      <c r="QDR1" s="2"/>
      <c r="QDS1" s="2"/>
      <c r="QDT1" s="2"/>
      <c r="QDU1" s="2"/>
      <c r="QDV1" s="2"/>
      <c r="QDW1" s="2"/>
      <c r="QDX1" s="2"/>
      <c r="QDY1" s="2"/>
      <c r="QDZ1" s="2"/>
      <c r="QEA1" s="2"/>
      <c r="QEB1" s="2"/>
      <c r="QEC1" s="2"/>
      <c r="QED1" s="2"/>
      <c r="QEE1" s="2"/>
      <c r="QEF1" s="2"/>
      <c r="QEG1" s="2"/>
      <c r="QEH1" s="2"/>
      <c r="QEI1" s="2"/>
      <c r="QEJ1" s="2"/>
      <c r="QEK1" s="2"/>
      <c r="QEL1" s="2"/>
      <c r="QEM1" s="2"/>
      <c r="QEN1" s="2"/>
      <c r="QEO1" s="2"/>
      <c r="QEP1" s="2"/>
      <c r="QEQ1" s="2"/>
      <c r="QER1" s="2"/>
      <c r="QES1" s="2"/>
      <c r="QET1" s="2"/>
      <c r="QEU1" s="2"/>
      <c r="QEV1" s="2"/>
      <c r="QEW1" s="2"/>
      <c r="QEX1" s="2"/>
      <c r="QEY1" s="2"/>
      <c r="QEZ1" s="2"/>
      <c r="QFA1" s="2"/>
      <c r="QFB1" s="2"/>
      <c r="QFC1" s="2"/>
      <c r="QFD1" s="2"/>
      <c r="QFE1" s="2"/>
      <c r="QFF1" s="2"/>
      <c r="QFG1" s="2"/>
      <c r="QFH1" s="2"/>
      <c r="QFI1" s="2"/>
      <c r="QFJ1" s="2"/>
      <c r="QFK1" s="2"/>
      <c r="QFL1" s="2"/>
      <c r="QFM1" s="2"/>
      <c r="QFN1" s="2"/>
      <c r="QFO1" s="2"/>
      <c r="QFP1" s="2"/>
      <c r="QFQ1" s="2"/>
      <c r="QFR1" s="2"/>
      <c r="QFS1" s="2"/>
      <c r="QFT1" s="2"/>
      <c r="QFU1" s="2"/>
      <c r="QFV1" s="2"/>
      <c r="QFW1" s="2"/>
      <c r="QFX1" s="2"/>
      <c r="QFY1" s="2"/>
      <c r="QFZ1" s="2"/>
      <c r="QGA1" s="2"/>
      <c r="QGB1" s="2"/>
      <c r="QGC1" s="2"/>
      <c r="QGD1" s="2"/>
      <c r="QGE1" s="2"/>
      <c r="QGF1" s="2"/>
      <c r="QGG1" s="2"/>
      <c r="QGH1" s="2"/>
      <c r="QGI1" s="2"/>
      <c r="QGJ1" s="2"/>
      <c r="QGK1" s="2"/>
      <c r="QGL1" s="2"/>
      <c r="QGM1" s="2"/>
      <c r="QGN1" s="2"/>
      <c r="QGO1" s="2"/>
      <c r="QGP1" s="2"/>
      <c r="QGQ1" s="2"/>
      <c r="QGR1" s="2"/>
      <c r="QGS1" s="2"/>
      <c r="QGT1" s="2"/>
      <c r="QGU1" s="2"/>
      <c r="QGV1" s="2"/>
      <c r="QGW1" s="2"/>
      <c r="QGX1" s="2"/>
      <c r="QGY1" s="2"/>
      <c r="QGZ1" s="2"/>
      <c r="QHA1" s="2"/>
      <c r="QHB1" s="2"/>
      <c r="QHC1" s="2"/>
      <c r="QHD1" s="2"/>
      <c r="QHE1" s="2"/>
      <c r="QHF1" s="2"/>
      <c r="QHG1" s="2"/>
      <c r="QHH1" s="2"/>
      <c r="QHI1" s="2"/>
      <c r="QHJ1" s="2"/>
      <c r="QHK1" s="2"/>
      <c r="QHL1" s="2"/>
      <c r="QHM1" s="2"/>
      <c r="QHN1" s="2"/>
      <c r="QHO1" s="2"/>
      <c r="QHP1" s="2"/>
      <c r="QHQ1" s="2"/>
      <c r="QHR1" s="2"/>
      <c r="QHS1" s="2"/>
      <c r="QHT1" s="2"/>
      <c r="QHU1" s="2"/>
      <c r="QHV1" s="2"/>
      <c r="QHW1" s="2"/>
      <c r="QHX1" s="2"/>
      <c r="QHY1" s="2"/>
      <c r="QHZ1" s="2"/>
      <c r="QIA1" s="2"/>
      <c r="QIB1" s="2"/>
      <c r="QIC1" s="2"/>
      <c r="QID1" s="2"/>
      <c r="QIE1" s="2"/>
      <c r="QIF1" s="2"/>
      <c r="QIG1" s="2"/>
      <c r="QIH1" s="2"/>
      <c r="QII1" s="2"/>
      <c r="QIJ1" s="2"/>
      <c r="QIK1" s="2"/>
      <c r="QIL1" s="2"/>
      <c r="QIM1" s="2"/>
      <c r="QIN1" s="2"/>
      <c r="QIO1" s="2"/>
      <c r="QIP1" s="2"/>
      <c r="QIQ1" s="2"/>
      <c r="QIR1" s="2"/>
      <c r="QIS1" s="2"/>
      <c r="QIT1" s="2"/>
      <c r="QIU1" s="2"/>
      <c r="QIV1" s="2"/>
      <c r="QIW1" s="2"/>
      <c r="QIX1" s="2"/>
      <c r="QIY1" s="2"/>
      <c r="QIZ1" s="2"/>
      <c r="QJA1" s="2"/>
      <c r="QJB1" s="2"/>
      <c r="QJC1" s="2"/>
      <c r="QJD1" s="2"/>
      <c r="QJE1" s="2"/>
      <c r="QJF1" s="2"/>
      <c r="QJG1" s="2"/>
      <c r="QJH1" s="2"/>
      <c r="QJI1" s="2"/>
      <c r="QJJ1" s="2"/>
      <c r="QJK1" s="2"/>
      <c r="QJL1" s="2"/>
      <c r="QJM1" s="2"/>
      <c r="QJN1" s="2"/>
      <c r="QJO1" s="2"/>
      <c r="QJP1" s="2"/>
      <c r="QJQ1" s="2"/>
      <c r="QJR1" s="2"/>
      <c r="QJS1" s="2"/>
      <c r="QJT1" s="2"/>
      <c r="QJU1" s="2"/>
      <c r="QJV1" s="2"/>
      <c r="QJW1" s="2"/>
      <c r="QJX1" s="2"/>
      <c r="QJY1" s="2"/>
      <c r="QJZ1" s="2"/>
      <c r="QKA1" s="2"/>
      <c r="QKB1" s="2"/>
      <c r="QKC1" s="2"/>
      <c r="QKD1" s="2"/>
      <c r="QKE1" s="2"/>
      <c r="QKF1" s="2"/>
      <c r="QKG1" s="2"/>
      <c r="QKH1" s="2"/>
      <c r="QKI1" s="2"/>
      <c r="QKJ1" s="2"/>
      <c r="QKK1" s="2"/>
      <c r="QKL1" s="2"/>
      <c r="QKM1" s="2"/>
      <c r="QKN1" s="2"/>
      <c r="QKO1" s="2"/>
      <c r="QKP1" s="2"/>
      <c r="QKQ1" s="2"/>
      <c r="QKR1" s="2"/>
      <c r="QKS1" s="2"/>
      <c r="QKT1" s="2"/>
      <c r="QKU1" s="2"/>
      <c r="QKV1" s="2"/>
      <c r="QKW1" s="2"/>
      <c r="QKX1" s="2"/>
      <c r="QKY1" s="2"/>
      <c r="QKZ1" s="2"/>
      <c r="QLA1" s="2"/>
      <c r="QLB1" s="2"/>
      <c r="QLC1" s="2"/>
      <c r="QLD1" s="2"/>
      <c r="QLE1" s="2"/>
      <c r="QLF1" s="2"/>
      <c r="QLG1" s="2"/>
      <c r="QLH1" s="2"/>
      <c r="QLI1" s="2"/>
      <c r="QLJ1" s="2"/>
      <c r="QLK1" s="2"/>
      <c r="QLL1" s="2"/>
      <c r="QLM1" s="2"/>
      <c r="QLN1" s="2"/>
      <c r="QLO1" s="2"/>
      <c r="QLP1" s="2"/>
      <c r="QLQ1" s="2"/>
      <c r="QLR1" s="2"/>
      <c r="QLS1" s="2"/>
      <c r="QLT1" s="2"/>
      <c r="QLU1" s="2"/>
      <c r="QLV1" s="2"/>
      <c r="QLW1" s="2"/>
      <c r="QLX1" s="2"/>
      <c r="QLY1" s="2"/>
      <c r="QLZ1" s="2"/>
      <c r="QMA1" s="2"/>
      <c r="QMB1" s="2"/>
      <c r="QMC1" s="2"/>
      <c r="QMD1" s="2"/>
      <c r="QME1" s="2"/>
      <c r="QMF1" s="2"/>
      <c r="QMG1" s="2"/>
      <c r="QMH1" s="2"/>
      <c r="QMI1" s="2"/>
      <c r="QMJ1" s="2"/>
      <c r="QMK1" s="2"/>
      <c r="QML1" s="2"/>
      <c r="QMM1" s="2"/>
      <c r="QMN1" s="2"/>
      <c r="QMO1" s="2"/>
      <c r="QMP1" s="2"/>
      <c r="QMQ1" s="2"/>
      <c r="QMR1" s="2"/>
      <c r="QMS1" s="2"/>
      <c r="QMT1" s="2"/>
      <c r="QMU1" s="2"/>
      <c r="QMV1" s="2"/>
      <c r="QMW1" s="2"/>
      <c r="QMX1" s="2"/>
      <c r="QMY1" s="2"/>
      <c r="QMZ1" s="2"/>
      <c r="QNA1" s="2"/>
      <c r="QNB1" s="2"/>
      <c r="QNC1" s="2"/>
      <c r="QND1" s="2"/>
      <c r="QNE1" s="2"/>
      <c r="QNF1" s="2"/>
      <c r="QNG1" s="2"/>
      <c r="QNH1" s="2"/>
      <c r="QNI1" s="2"/>
      <c r="QNJ1" s="2"/>
      <c r="QNK1" s="2"/>
      <c r="QNL1" s="2"/>
      <c r="QNM1" s="2"/>
      <c r="QNN1" s="2"/>
      <c r="QNO1" s="2"/>
      <c r="QNP1" s="2"/>
      <c r="QNQ1" s="2"/>
      <c r="QNR1" s="2"/>
      <c r="QNS1" s="2"/>
      <c r="QNT1" s="2"/>
      <c r="QNU1" s="2"/>
      <c r="QNV1" s="2"/>
      <c r="QNW1" s="2"/>
      <c r="QNX1" s="2"/>
      <c r="QNY1" s="2"/>
      <c r="QNZ1" s="2"/>
      <c r="QOA1" s="2"/>
      <c r="QOB1" s="2"/>
      <c r="QOC1" s="2"/>
      <c r="QOD1" s="2"/>
      <c r="QOE1" s="2"/>
      <c r="QOF1" s="2"/>
      <c r="QOG1" s="2"/>
      <c r="QOH1" s="2"/>
      <c r="QOI1" s="2"/>
      <c r="QOJ1" s="2"/>
      <c r="QOK1" s="2"/>
      <c r="QOL1" s="2"/>
      <c r="QOM1" s="2"/>
      <c r="QON1" s="2"/>
      <c r="QOO1" s="2"/>
      <c r="QOP1" s="2"/>
      <c r="QOQ1" s="2"/>
      <c r="QOR1" s="2"/>
      <c r="QOS1" s="2"/>
      <c r="QOT1" s="2"/>
      <c r="QOU1" s="2"/>
      <c r="QOV1" s="2"/>
      <c r="QOW1" s="2"/>
      <c r="QOX1" s="2"/>
      <c r="QOY1" s="2"/>
      <c r="QOZ1" s="2"/>
      <c r="QPA1" s="2"/>
      <c r="QPB1" s="2"/>
      <c r="QPC1" s="2"/>
      <c r="QPD1" s="2"/>
      <c r="QPE1" s="2"/>
      <c r="QPF1" s="2"/>
      <c r="QPG1" s="2"/>
      <c r="QPH1" s="2"/>
      <c r="QPI1" s="2"/>
      <c r="QPJ1" s="2"/>
      <c r="QPK1" s="2"/>
      <c r="QPL1" s="2"/>
      <c r="QPM1" s="2"/>
      <c r="QPN1" s="2"/>
      <c r="QPO1" s="2"/>
      <c r="QPP1" s="2"/>
      <c r="QPQ1" s="2"/>
      <c r="QPR1" s="2"/>
      <c r="QPS1" s="2"/>
      <c r="QPT1" s="2"/>
      <c r="QPU1" s="2"/>
      <c r="QPV1" s="2"/>
      <c r="QPW1" s="2"/>
      <c r="QPX1" s="2"/>
      <c r="QPY1" s="2"/>
      <c r="QPZ1" s="2"/>
      <c r="QQA1" s="2"/>
      <c r="QQB1" s="2"/>
      <c r="QQC1" s="2"/>
      <c r="QQD1" s="2"/>
      <c r="QQE1" s="2"/>
      <c r="QQF1" s="2"/>
      <c r="QQG1" s="2"/>
      <c r="QQH1" s="2"/>
      <c r="QQI1" s="2"/>
      <c r="QQJ1" s="2"/>
      <c r="QQK1" s="2"/>
      <c r="QQL1" s="2"/>
      <c r="QQM1" s="2"/>
      <c r="QQN1" s="2"/>
      <c r="QQO1" s="2"/>
      <c r="QQP1" s="2"/>
      <c r="QQQ1" s="2"/>
      <c r="QQR1" s="2"/>
      <c r="QQS1" s="2"/>
      <c r="QQT1" s="2"/>
      <c r="QQU1" s="2"/>
      <c r="QQV1" s="2"/>
      <c r="QQW1" s="2"/>
      <c r="QQX1" s="2"/>
      <c r="QQY1" s="2"/>
      <c r="QQZ1" s="2"/>
      <c r="QRA1" s="2"/>
      <c r="QRB1" s="2"/>
      <c r="QRC1" s="2"/>
      <c r="QRD1" s="2"/>
      <c r="QRE1" s="2"/>
      <c r="QRF1" s="2"/>
      <c r="QRG1" s="2"/>
      <c r="QRH1" s="2"/>
      <c r="QRI1" s="2"/>
      <c r="QRJ1" s="2"/>
      <c r="QRK1" s="2"/>
      <c r="QRL1" s="2"/>
      <c r="QRM1" s="2"/>
      <c r="QRN1" s="2"/>
      <c r="QRO1" s="2"/>
      <c r="QRP1" s="2"/>
      <c r="QRQ1" s="2"/>
      <c r="QRR1" s="2"/>
      <c r="QRS1" s="2"/>
      <c r="QRT1" s="2"/>
      <c r="QRU1" s="2"/>
      <c r="QRV1" s="2"/>
      <c r="QRW1" s="2"/>
      <c r="QRX1" s="2"/>
      <c r="QRY1" s="2"/>
      <c r="QRZ1" s="2"/>
      <c r="QSA1" s="2"/>
      <c r="QSB1" s="2"/>
      <c r="QSC1" s="2"/>
      <c r="QSD1" s="2"/>
      <c r="QSE1" s="2"/>
      <c r="QSF1" s="2"/>
      <c r="QSG1" s="2"/>
      <c r="QSH1" s="2"/>
      <c r="QSI1" s="2"/>
      <c r="QSJ1" s="2"/>
      <c r="QSK1" s="2"/>
      <c r="QSL1" s="2"/>
      <c r="QSM1" s="2"/>
      <c r="QSN1" s="2"/>
      <c r="QSO1" s="2"/>
      <c r="QSP1" s="2"/>
      <c r="QSQ1" s="2"/>
      <c r="QSR1" s="2"/>
      <c r="QSS1" s="2"/>
      <c r="QST1" s="2"/>
      <c r="QSU1" s="2"/>
      <c r="QSV1" s="2"/>
      <c r="QSW1" s="2"/>
      <c r="QSX1" s="2"/>
      <c r="QSY1" s="2"/>
      <c r="QSZ1" s="2"/>
      <c r="QTA1" s="2"/>
      <c r="QTB1" s="2"/>
      <c r="QTC1" s="2"/>
      <c r="QTD1" s="2"/>
      <c r="QTE1" s="2"/>
      <c r="QTF1" s="2"/>
      <c r="QTG1" s="2"/>
      <c r="QTH1" s="2"/>
      <c r="QTI1" s="2"/>
      <c r="QTJ1" s="2"/>
      <c r="QTK1" s="2"/>
      <c r="QTL1" s="2"/>
      <c r="QTM1" s="2"/>
      <c r="QTN1" s="2"/>
      <c r="QTO1" s="2"/>
      <c r="QTP1" s="2"/>
      <c r="QTQ1" s="2"/>
      <c r="QTR1" s="2"/>
      <c r="QTS1" s="2"/>
      <c r="QTT1" s="2"/>
      <c r="QTU1" s="2"/>
      <c r="QTV1" s="2"/>
      <c r="QTW1" s="2"/>
      <c r="QTX1" s="2"/>
      <c r="QTY1" s="2"/>
      <c r="QTZ1" s="2"/>
      <c r="QUA1" s="2"/>
      <c r="QUB1" s="2"/>
      <c r="QUC1" s="2"/>
      <c r="QUD1" s="2"/>
      <c r="QUE1" s="2"/>
      <c r="QUF1" s="2"/>
      <c r="QUG1" s="2"/>
      <c r="QUH1" s="2"/>
      <c r="QUI1" s="2"/>
      <c r="QUJ1" s="2"/>
      <c r="QUK1" s="2"/>
      <c r="QUL1" s="2"/>
      <c r="QUM1" s="2"/>
      <c r="QUN1" s="2"/>
      <c r="QUO1" s="2"/>
      <c r="QUP1" s="2"/>
      <c r="QUQ1" s="2"/>
      <c r="QUR1" s="2"/>
      <c r="QUS1" s="2"/>
      <c r="QUT1" s="2"/>
      <c r="QUU1" s="2"/>
      <c r="QUV1" s="2"/>
      <c r="QUW1" s="2"/>
      <c r="QUX1" s="2"/>
      <c r="QUY1" s="2"/>
      <c r="QUZ1" s="2"/>
      <c r="QVA1" s="2"/>
      <c r="QVB1" s="2"/>
      <c r="QVC1" s="2"/>
      <c r="QVD1" s="2"/>
      <c r="QVE1" s="2"/>
      <c r="QVF1" s="2"/>
      <c r="QVG1" s="2"/>
      <c r="QVH1" s="2"/>
      <c r="QVI1" s="2"/>
      <c r="QVJ1" s="2"/>
      <c r="QVK1" s="2"/>
      <c r="QVL1" s="2"/>
      <c r="QVM1" s="2"/>
      <c r="QVN1" s="2"/>
      <c r="QVO1" s="2"/>
      <c r="QVP1" s="2"/>
      <c r="QVQ1" s="2"/>
      <c r="QVR1" s="2"/>
      <c r="QVS1" s="2"/>
      <c r="QVT1" s="2"/>
      <c r="QVU1" s="2"/>
      <c r="QVV1" s="2"/>
      <c r="QVW1" s="2"/>
      <c r="QVX1" s="2"/>
      <c r="QVY1" s="2"/>
      <c r="QVZ1" s="2"/>
      <c r="QWA1" s="2"/>
      <c r="QWB1" s="2"/>
      <c r="QWC1" s="2"/>
      <c r="QWD1" s="2"/>
      <c r="QWE1" s="2"/>
      <c r="QWF1" s="2"/>
      <c r="QWG1" s="2"/>
      <c r="QWH1" s="2"/>
      <c r="QWI1" s="2"/>
      <c r="QWJ1" s="2"/>
      <c r="QWK1" s="2"/>
      <c r="QWL1" s="2"/>
      <c r="QWM1" s="2"/>
      <c r="QWN1" s="2"/>
      <c r="QWO1" s="2"/>
      <c r="QWP1" s="2"/>
      <c r="QWQ1" s="2"/>
      <c r="QWR1" s="2"/>
      <c r="QWS1" s="2"/>
      <c r="QWT1" s="2"/>
      <c r="QWU1" s="2"/>
      <c r="QWV1" s="2"/>
      <c r="QWW1" s="2"/>
      <c r="QWX1" s="2"/>
      <c r="QWY1" s="2"/>
      <c r="QWZ1" s="2"/>
      <c r="QXA1" s="2"/>
      <c r="QXB1" s="2"/>
      <c r="QXC1" s="2"/>
      <c r="QXD1" s="2"/>
      <c r="QXE1" s="2"/>
      <c r="QXF1" s="2"/>
      <c r="QXG1" s="2"/>
      <c r="QXH1" s="2"/>
      <c r="QXI1" s="2"/>
      <c r="QXJ1" s="2"/>
      <c r="QXK1" s="2"/>
      <c r="QXL1" s="2"/>
      <c r="QXM1" s="2"/>
      <c r="QXN1" s="2"/>
      <c r="QXO1" s="2"/>
      <c r="QXP1" s="2"/>
      <c r="QXQ1" s="2"/>
      <c r="QXR1" s="2"/>
      <c r="QXS1" s="2"/>
      <c r="QXT1" s="2"/>
      <c r="QXU1" s="2"/>
      <c r="QXV1" s="2"/>
      <c r="QXW1" s="2"/>
      <c r="QXX1" s="2"/>
      <c r="QXY1" s="2"/>
      <c r="QXZ1" s="2"/>
      <c r="QYA1" s="2"/>
      <c r="QYB1" s="2"/>
      <c r="QYC1" s="2"/>
      <c r="QYD1" s="2"/>
      <c r="QYE1" s="2"/>
      <c r="QYF1" s="2"/>
      <c r="QYG1" s="2"/>
      <c r="QYH1" s="2"/>
      <c r="QYI1" s="2"/>
      <c r="QYJ1" s="2"/>
      <c r="QYK1" s="2"/>
      <c r="QYL1" s="2"/>
      <c r="QYM1" s="2"/>
      <c r="QYN1" s="2"/>
      <c r="QYO1" s="2"/>
      <c r="QYP1" s="2"/>
      <c r="QYQ1" s="2"/>
      <c r="QYR1" s="2"/>
      <c r="QYS1" s="2"/>
      <c r="QYT1" s="2"/>
      <c r="QYU1" s="2"/>
      <c r="QYV1" s="2"/>
      <c r="QYW1" s="2"/>
      <c r="QYX1" s="2"/>
      <c r="QYY1" s="2"/>
      <c r="QYZ1" s="2"/>
      <c r="QZA1" s="2"/>
      <c r="QZB1" s="2"/>
      <c r="QZC1" s="2"/>
      <c r="QZD1" s="2"/>
      <c r="QZE1" s="2"/>
      <c r="QZF1" s="2"/>
      <c r="QZG1" s="2"/>
      <c r="QZH1" s="2"/>
      <c r="QZI1" s="2"/>
      <c r="QZJ1" s="2"/>
      <c r="QZK1" s="2"/>
      <c r="QZL1" s="2"/>
      <c r="QZM1" s="2"/>
      <c r="QZN1" s="2"/>
      <c r="QZO1" s="2"/>
      <c r="QZP1" s="2"/>
      <c r="QZQ1" s="2"/>
      <c r="QZR1" s="2"/>
      <c r="QZS1" s="2"/>
      <c r="QZT1" s="2"/>
      <c r="QZU1" s="2"/>
      <c r="QZV1" s="2"/>
      <c r="QZW1" s="2"/>
      <c r="QZX1" s="2"/>
      <c r="QZY1" s="2"/>
      <c r="QZZ1" s="2"/>
      <c r="RAA1" s="2"/>
      <c r="RAB1" s="2"/>
      <c r="RAC1" s="2"/>
      <c r="RAD1" s="2"/>
      <c r="RAE1" s="2"/>
      <c r="RAF1" s="2"/>
      <c r="RAG1" s="2"/>
      <c r="RAH1" s="2"/>
      <c r="RAI1" s="2"/>
      <c r="RAJ1" s="2"/>
      <c r="RAK1" s="2"/>
      <c r="RAL1" s="2"/>
      <c r="RAM1" s="2"/>
      <c r="RAN1" s="2"/>
      <c r="RAO1" s="2"/>
      <c r="RAP1" s="2"/>
      <c r="RAQ1" s="2"/>
      <c r="RAR1" s="2"/>
      <c r="RAS1" s="2"/>
      <c r="RAT1" s="2"/>
      <c r="RAU1" s="2"/>
      <c r="RAV1" s="2"/>
      <c r="RAW1" s="2"/>
      <c r="RAX1" s="2"/>
      <c r="RAY1" s="2"/>
      <c r="RAZ1" s="2"/>
      <c r="RBA1" s="2"/>
      <c r="RBB1" s="2"/>
      <c r="RBC1" s="2"/>
      <c r="RBD1" s="2"/>
      <c r="RBE1" s="2"/>
      <c r="RBF1" s="2"/>
      <c r="RBG1" s="2"/>
      <c r="RBH1" s="2"/>
      <c r="RBI1" s="2"/>
      <c r="RBJ1" s="2"/>
      <c r="RBK1" s="2"/>
      <c r="RBL1" s="2"/>
      <c r="RBM1" s="2"/>
      <c r="RBN1" s="2"/>
      <c r="RBO1" s="2"/>
      <c r="RBP1" s="2"/>
      <c r="RBQ1" s="2"/>
      <c r="RBR1" s="2"/>
      <c r="RBS1" s="2"/>
      <c r="RBT1" s="2"/>
      <c r="RBU1" s="2"/>
      <c r="RBV1" s="2"/>
      <c r="RBW1" s="2"/>
      <c r="RBX1" s="2"/>
      <c r="RBY1" s="2"/>
      <c r="RBZ1" s="2"/>
      <c r="RCA1" s="2"/>
      <c r="RCB1" s="2"/>
      <c r="RCC1" s="2"/>
      <c r="RCD1" s="2"/>
      <c r="RCE1" s="2"/>
      <c r="RCF1" s="2"/>
      <c r="RCG1" s="2"/>
      <c r="RCH1" s="2"/>
      <c r="RCI1" s="2"/>
      <c r="RCJ1" s="2"/>
      <c r="RCK1" s="2"/>
      <c r="RCL1" s="2"/>
      <c r="RCM1" s="2"/>
      <c r="RCN1" s="2"/>
      <c r="RCO1" s="2"/>
      <c r="RCP1" s="2"/>
      <c r="RCQ1" s="2"/>
      <c r="RCR1" s="2"/>
      <c r="RCS1" s="2"/>
      <c r="RCT1" s="2"/>
      <c r="RCU1" s="2"/>
      <c r="RCV1" s="2"/>
      <c r="RCW1" s="2"/>
      <c r="RCX1" s="2"/>
      <c r="RCY1" s="2"/>
      <c r="RCZ1" s="2"/>
      <c r="RDA1" s="2"/>
      <c r="RDB1" s="2"/>
      <c r="RDC1" s="2"/>
      <c r="RDD1" s="2"/>
      <c r="RDE1" s="2"/>
      <c r="RDF1" s="2"/>
      <c r="RDG1" s="2"/>
      <c r="RDH1" s="2"/>
      <c r="RDI1" s="2"/>
      <c r="RDJ1" s="2"/>
      <c r="RDK1" s="2"/>
      <c r="RDL1" s="2"/>
      <c r="RDM1" s="2"/>
      <c r="RDN1" s="2"/>
      <c r="RDO1" s="2"/>
      <c r="RDP1" s="2"/>
      <c r="RDQ1" s="2"/>
      <c r="RDR1" s="2"/>
      <c r="RDS1" s="2"/>
      <c r="RDT1" s="2"/>
      <c r="RDU1" s="2"/>
      <c r="RDV1" s="2"/>
      <c r="RDW1" s="2"/>
      <c r="RDX1" s="2"/>
      <c r="RDY1" s="2"/>
      <c r="RDZ1" s="2"/>
      <c r="REA1" s="2"/>
      <c r="REB1" s="2"/>
      <c r="REC1" s="2"/>
      <c r="RED1" s="2"/>
      <c r="REE1" s="2"/>
      <c r="REF1" s="2"/>
      <c r="REG1" s="2"/>
      <c r="REH1" s="2"/>
      <c r="REI1" s="2"/>
      <c r="REJ1" s="2"/>
      <c r="REK1" s="2"/>
      <c r="REL1" s="2"/>
      <c r="REM1" s="2"/>
      <c r="REN1" s="2"/>
      <c r="REO1" s="2"/>
      <c r="REP1" s="2"/>
      <c r="REQ1" s="2"/>
      <c r="RER1" s="2"/>
      <c r="RES1" s="2"/>
      <c r="RET1" s="2"/>
      <c r="REU1" s="2"/>
      <c r="REV1" s="2"/>
      <c r="REW1" s="2"/>
      <c r="REX1" s="2"/>
      <c r="REY1" s="2"/>
      <c r="REZ1" s="2"/>
      <c r="RFA1" s="2"/>
      <c r="RFB1" s="2"/>
      <c r="RFC1" s="2"/>
      <c r="RFD1" s="2"/>
      <c r="RFE1" s="2"/>
      <c r="RFF1" s="2"/>
      <c r="RFG1" s="2"/>
      <c r="RFH1" s="2"/>
      <c r="RFI1" s="2"/>
      <c r="RFJ1" s="2"/>
      <c r="RFK1" s="2"/>
      <c r="RFL1" s="2"/>
      <c r="RFM1" s="2"/>
      <c r="RFN1" s="2"/>
      <c r="RFO1" s="2"/>
      <c r="RFP1" s="2"/>
      <c r="RFQ1" s="2"/>
      <c r="RFR1" s="2"/>
      <c r="RFS1" s="2"/>
      <c r="RFT1" s="2"/>
      <c r="RFU1" s="2"/>
      <c r="RFV1" s="2"/>
      <c r="RFW1" s="2"/>
      <c r="RFX1" s="2"/>
      <c r="RFY1" s="2"/>
      <c r="RFZ1" s="2"/>
      <c r="RGA1" s="2"/>
      <c r="RGB1" s="2"/>
      <c r="RGC1" s="2"/>
      <c r="RGD1" s="2"/>
      <c r="RGE1" s="2"/>
      <c r="RGF1" s="2"/>
      <c r="RGG1" s="2"/>
      <c r="RGH1" s="2"/>
      <c r="RGI1" s="2"/>
      <c r="RGJ1" s="2"/>
      <c r="RGK1" s="2"/>
      <c r="RGL1" s="2"/>
      <c r="RGM1" s="2"/>
      <c r="RGN1" s="2"/>
      <c r="RGO1" s="2"/>
      <c r="RGP1" s="2"/>
      <c r="RGQ1" s="2"/>
      <c r="RGR1" s="2"/>
      <c r="RGS1" s="2"/>
      <c r="RGT1" s="2"/>
      <c r="RGU1" s="2"/>
      <c r="RGV1" s="2"/>
      <c r="RGW1" s="2"/>
      <c r="RGX1" s="2"/>
      <c r="RGY1" s="2"/>
      <c r="RGZ1" s="2"/>
      <c r="RHA1" s="2"/>
      <c r="RHB1" s="2"/>
      <c r="RHC1" s="2"/>
      <c r="RHD1" s="2"/>
      <c r="RHE1" s="2"/>
      <c r="RHF1" s="2"/>
      <c r="RHG1" s="2"/>
      <c r="RHH1" s="2"/>
      <c r="RHI1" s="2"/>
      <c r="RHJ1" s="2"/>
      <c r="RHK1" s="2"/>
      <c r="RHL1" s="2"/>
      <c r="RHM1" s="2"/>
      <c r="RHN1" s="2"/>
      <c r="RHO1" s="2"/>
      <c r="RHP1" s="2"/>
      <c r="RHQ1" s="2"/>
      <c r="RHR1" s="2"/>
      <c r="RHS1" s="2"/>
      <c r="RHT1" s="2"/>
      <c r="RHU1" s="2"/>
      <c r="RHV1" s="2"/>
      <c r="RHW1" s="2"/>
      <c r="RHX1" s="2"/>
      <c r="RHY1" s="2"/>
      <c r="RHZ1" s="2"/>
      <c r="RIA1" s="2"/>
      <c r="RIB1" s="2"/>
      <c r="RIC1" s="2"/>
      <c r="RID1" s="2"/>
      <c r="RIE1" s="2"/>
      <c r="RIF1" s="2"/>
      <c r="RIG1" s="2"/>
      <c r="RIH1" s="2"/>
      <c r="RII1" s="2"/>
      <c r="RIJ1" s="2"/>
      <c r="RIK1" s="2"/>
      <c r="RIL1" s="2"/>
      <c r="RIM1" s="2"/>
      <c r="RIN1" s="2"/>
      <c r="RIO1" s="2"/>
      <c r="RIP1" s="2"/>
      <c r="RIQ1" s="2"/>
      <c r="RIR1" s="2"/>
      <c r="RIS1" s="2"/>
      <c r="RIT1" s="2"/>
      <c r="RIU1" s="2"/>
      <c r="RIV1" s="2"/>
      <c r="RIW1" s="2"/>
      <c r="RIX1" s="2"/>
      <c r="RIY1" s="2"/>
      <c r="RIZ1" s="2"/>
      <c r="RJA1" s="2"/>
      <c r="RJB1" s="2"/>
      <c r="RJC1" s="2"/>
      <c r="RJD1" s="2"/>
      <c r="RJE1" s="2"/>
      <c r="RJF1" s="2"/>
      <c r="RJG1" s="2"/>
      <c r="RJH1" s="2"/>
      <c r="RJI1" s="2"/>
      <c r="RJJ1" s="2"/>
      <c r="RJK1" s="2"/>
      <c r="RJL1" s="2"/>
      <c r="RJM1" s="2"/>
      <c r="RJN1" s="2"/>
      <c r="RJO1" s="2"/>
      <c r="RJP1" s="2"/>
      <c r="RJQ1" s="2"/>
      <c r="RJR1" s="2"/>
      <c r="RJS1" s="2"/>
      <c r="RJT1" s="2"/>
      <c r="RJU1" s="2"/>
      <c r="RJV1" s="2"/>
      <c r="RJW1" s="2"/>
      <c r="RJX1" s="2"/>
      <c r="RJY1" s="2"/>
      <c r="RJZ1" s="2"/>
      <c r="RKA1" s="2"/>
      <c r="RKB1" s="2"/>
      <c r="RKC1" s="2"/>
      <c r="RKD1" s="2"/>
      <c r="RKE1" s="2"/>
      <c r="RKF1" s="2"/>
      <c r="RKG1" s="2"/>
      <c r="RKH1" s="2"/>
      <c r="RKI1" s="2"/>
      <c r="RKJ1" s="2"/>
      <c r="RKK1" s="2"/>
      <c r="RKL1" s="2"/>
      <c r="RKM1" s="2"/>
      <c r="RKN1" s="2"/>
      <c r="RKO1" s="2"/>
      <c r="RKP1" s="2"/>
      <c r="RKQ1" s="2"/>
      <c r="RKR1" s="2"/>
      <c r="RKS1" s="2"/>
      <c r="RKT1" s="2"/>
      <c r="RKU1" s="2"/>
      <c r="RKV1" s="2"/>
      <c r="RKW1" s="2"/>
      <c r="RKX1" s="2"/>
      <c r="RKY1" s="2"/>
      <c r="RKZ1" s="2"/>
      <c r="RLA1" s="2"/>
      <c r="RLB1" s="2"/>
      <c r="RLC1" s="2"/>
      <c r="RLD1" s="2"/>
      <c r="RLE1" s="2"/>
      <c r="RLF1" s="2"/>
      <c r="RLG1" s="2"/>
      <c r="RLH1" s="2"/>
      <c r="RLI1" s="2"/>
      <c r="RLJ1" s="2"/>
      <c r="RLK1" s="2"/>
      <c r="RLL1" s="2"/>
      <c r="RLM1" s="2"/>
      <c r="RLN1" s="2"/>
      <c r="RLO1" s="2"/>
      <c r="RLP1" s="2"/>
      <c r="RLQ1" s="2"/>
      <c r="RLR1" s="2"/>
      <c r="RLS1" s="2"/>
      <c r="RLT1" s="2"/>
      <c r="RLU1" s="2"/>
      <c r="RLV1" s="2"/>
      <c r="RLW1" s="2"/>
      <c r="RLX1" s="2"/>
      <c r="RLY1" s="2"/>
      <c r="RLZ1" s="2"/>
      <c r="RMA1" s="2"/>
      <c r="RMB1" s="2"/>
      <c r="RMC1" s="2"/>
      <c r="RMD1" s="2"/>
      <c r="RME1" s="2"/>
      <c r="RMF1" s="2"/>
      <c r="RMG1" s="2"/>
      <c r="RMH1" s="2"/>
      <c r="RMI1" s="2"/>
      <c r="RMJ1" s="2"/>
      <c r="RMK1" s="2"/>
      <c r="RML1" s="2"/>
      <c r="RMM1" s="2"/>
      <c r="RMN1" s="2"/>
      <c r="RMO1" s="2"/>
      <c r="RMP1" s="2"/>
      <c r="RMQ1" s="2"/>
      <c r="RMR1" s="2"/>
      <c r="RMS1" s="2"/>
      <c r="RMT1" s="2"/>
      <c r="RMU1" s="2"/>
      <c r="RMV1" s="2"/>
      <c r="RMW1" s="2"/>
      <c r="RMX1" s="2"/>
      <c r="RMY1" s="2"/>
      <c r="RMZ1" s="2"/>
      <c r="RNA1" s="2"/>
      <c r="RNB1" s="2"/>
      <c r="RNC1" s="2"/>
      <c r="RND1" s="2"/>
      <c r="RNE1" s="2"/>
      <c r="RNF1" s="2"/>
      <c r="RNG1" s="2"/>
      <c r="RNH1" s="2"/>
      <c r="RNI1" s="2"/>
      <c r="RNJ1" s="2"/>
      <c r="RNK1" s="2"/>
      <c r="RNL1" s="2"/>
      <c r="RNM1" s="2"/>
      <c r="RNN1" s="2"/>
      <c r="RNO1" s="2"/>
      <c r="RNP1" s="2"/>
      <c r="RNQ1" s="2"/>
      <c r="RNR1" s="2"/>
      <c r="RNS1" s="2"/>
      <c r="RNT1" s="2"/>
      <c r="RNU1" s="2"/>
      <c r="RNV1" s="2"/>
      <c r="RNW1" s="2"/>
      <c r="RNX1" s="2"/>
      <c r="RNY1" s="2"/>
      <c r="RNZ1" s="2"/>
      <c r="ROA1" s="2"/>
      <c r="ROB1" s="2"/>
      <c r="ROC1" s="2"/>
      <c r="ROD1" s="2"/>
      <c r="ROE1" s="2"/>
      <c r="ROF1" s="2"/>
      <c r="ROG1" s="2"/>
      <c r="ROH1" s="2"/>
      <c r="ROI1" s="2"/>
      <c r="ROJ1" s="2"/>
      <c r="ROK1" s="2"/>
      <c r="ROL1" s="2"/>
      <c r="ROM1" s="2"/>
      <c r="RON1" s="2"/>
      <c r="ROO1" s="2"/>
      <c r="ROP1" s="2"/>
      <c r="ROQ1" s="2"/>
      <c r="ROR1" s="2"/>
      <c r="ROS1" s="2"/>
      <c r="ROT1" s="2"/>
      <c r="ROU1" s="2"/>
      <c r="ROV1" s="2"/>
      <c r="ROW1" s="2"/>
      <c r="ROX1" s="2"/>
      <c r="ROY1" s="2"/>
      <c r="ROZ1" s="2"/>
      <c r="RPA1" s="2"/>
      <c r="RPB1" s="2"/>
      <c r="RPC1" s="2"/>
      <c r="RPD1" s="2"/>
      <c r="RPE1" s="2"/>
      <c r="RPF1" s="2"/>
      <c r="RPG1" s="2"/>
      <c r="RPH1" s="2"/>
      <c r="RPI1" s="2"/>
      <c r="RPJ1" s="2"/>
      <c r="RPK1" s="2"/>
      <c r="RPL1" s="2"/>
      <c r="RPM1" s="2"/>
      <c r="RPN1" s="2"/>
      <c r="RPO1" s="2"/>
      <c r="RPP1" s="2"/>
      <c r="RPQ1" s="2"/>
      <c r="RPR1" s="2"/>
      <c r="RPS1" s="2"/>
      <c r="RPT1" s="2"/>
      <c r="RPU1" s="2"/>
      <c r="RPV1" s="2"/>
      <c r="RPW1" s="2"/>
      <c r="RPX1" s="2"/>
      <c r="RPY1" s="2"/>
      <c r="RPZ1" s="2"/>
      <c r="RQA1" s="2"/>
      <c r="RQB1" s="2"/>
      <c r="RQC1" s="2"/>
      <c r="RQD1" s="2"/>
      <c r="RQE1" s="2"/>
      <c r="RQF1" s="2"/>
      <c r="RQG1" s="2"/>
      <c r="RQH1" s="2"/>
      <c r="RQI1" s="2"/>
      <c r="RQJ1" s="2"/>
      <c r="RQK1" s="2"/>
      <c r="RQL1" s="2"/>
      <c r="RQM1" s="2"/>
      <c r="RQN1" s="2"/>
      <c r="RQO1" s="2"/>
      <c r="RQP1" s="2"/>
      <c r="RQQ1" s="2"/>
      <c r="RQR1" s="2"/>
      <c r="RQS1" s="2"/>
      <c r="RQT1" s="2"/>
      <c r="RQU1" s="2"/>
      <c r="RQV1" s="2"/>
      <c r="RQW1" s="2"/>
      <c r="RQX1" s="2"/>
      <c r="RQY1" s="2"/>
      <c r="RQZ1" s="2"/>
      <c r="RRA1" s="2"/>
      <c r="RRB1" s="2"/>
      <c r="RRC1" s="2"/>
      <c r="RRD1" s="2"/>
      <c r="RRE1" s="2"/>
      <c r="RRF1" s="2"/>
      <c r="RRG1" s="2"/>
      <c r="RRH1" s="2"/>
      <c r="RRI1" s="2"/>
      <c r="RRJ1" s="2"/>
      <c r="RRK1" s="2"/>
      <c r="RRL1" s="2"/>
      <c r="RRM1" s="2"/>
      <c r="RRN1" s="2"/>
      <c r="RRO1" s="2"/>
      <c r="RRP1" s="2"/>
      <c r="RRQ1" s="2"/>
      <c r="RRR1" s="2"/>
      <c r="RRS1" s="2"/>
      <c r="RRT1" s="2"/>
      <c r="RRU1" s="2"/>
      <c r="RRV1" s="2"/>
      <c r="RRW1" s="2"/>
      <c r="RRX1" s="2"/>
      <c r="RRY1" s="2"/>
      <c r="RRZ1" s="2"/>
      <c r="RSA1" s="2"/>
      <c r="RSB1" s="2"/>
      <c r="RSC1" s="2"/>
      <c r="RSD1" s="2"/>
      <c r="RSE1" s="2"/>
      <c r="RSF1" s="2"/>
      <c r="RSG1" s="2"/>
      <c r="RSH1" s="2"/>
      <c r="RSI1" s="2"/>
      <c r="RSJ1" s="2"/>
      <c r="RSK1" s="2"/>
      <c r="RSL1" s="2"/>
      <c r="RSM1" s="2"/>
      <c r="RSN1" s="2"/>
      <c r="RSO1" s="2"/>
      <c r="RSP1" s="2"/>
      <c r="RSQ1" s="2"/>
      <c r="RSR1" s="2"/>
      <c r="RSS1" s="2"/>
      <c r="RST1" s="2"/>
      <c r="RSU1" s="2"/>
      <c r="RSV1" s="2"/>
      <c r="RSW1" s="2"/>
      <c r="RSX1" s="2"/>
      <c r="RSY1" s="2"/>
      <c r="RSZ1" s="2"/>
      <c r="RTA1" s="2"/>
      <c r="RTB1" s="2"/>
      <c r="RTC1" s="2"/>
      <c r="RTD1" s="2"/>
      <c r="RTE1" s="2"/>
      <c r="RTF1" s="2"/>
      <c r="RTG1" s="2"/>
      <c r="RTH1" s="2"/>
      <c r="RTI1" s="2"/>
      <c r="RTJ1" s="2"/>
      <c r="RTK1" s="2"/>
      <c r="RTL1" s="2"/>
      <c r="RTM1" s="2"/>
      <c r="RTN1" s="2"/>
      <c r="RTO1" s="2"/>
      <c r="RTP1" s="2"/>
      <c r="RTQ1" s="2"/>
      <c r="RTR1" s="2"/>
      <c r="RTS1" s="2"/>
      <c r="RTT1" s="2"/>
      <c r="RTU1" s="2"/>
      <c r="RTV1" s="2"/>
      <c r="RTW1" s="2"/>
      <c r="RTX1" s="2"/>
      <c r="RTY1" s="2"/>
      <c r="RTZ1" s="2"/>
      <c r="RUA1" s="2"/>
      <c r="RUB1" s="2"/>
      <c r="RUC1" s="2"/>
      <c r="RUD1" s="2"/>
      <c r="RUE1" s="2"/>
      <c r="RUF1" s="2"/>
      <c r="RUG1" s="2"/>
      <c r="RUH1" s="2"/>
      <c r="RUI1" s="2"/>
      <c r="RUJ1" s="2"/>
      <c r="RUK1" s="2"/>
      <c r="RUL1" s="2"/>
      <c r="RUM1" s="2"/>
      <c r="RUN1" s="2"/>
      <c r="RUO1" s="2"/>
      <c r="RUP1" s="2"/>
      <c r="RUQ1" s="2"/>
      <c r="RUR1" s="2"/>
      <c r="RUS1" s="2"/>
      <c r="RUT1" s="2"/>
      <c r="RUU1" s="2"/>
      <c r="RUV1" s="2"/>
      <c r="RUW1" s="2"/>
      <c r="RUX1" s="2"/>
      <c r="RUY1" s="2"/>
      <c r="RUZ1" s="2"/>
      <c r="RVA1" s="2"/>
      <c r="RVB1" s="2"/>
      <c r="RVC1" s="2"/>
      <c r="RVD1" s="2"/>
      <c r="RVE1" s="2"/>
      <c r="RVF1" s="2"/>
      <c r="RVG1" s="2"/>
      <c r="RVH1" s="2"/>
      <c r="RVI1" s="2"/>
      <c r="RVJ1" s="2"/>
      <c r="RVK1" s="2"/>
      <c r="RVL1" s="2"/>
      <c r="RVM1" s="2"/>
      <c r="RVN1" s="2"/>
      <c r="RVO1" s="2"/>
      <c r="RVP1" s="2"/>
      <c r="RVQ1" s="2"/>
      <c r="RVR1" s="2"/>
      <c r="RVS1" s="2"/>
      <c r="RVT1" s="2"/>
      <c r="RVU1" s="2"/>
      <c r="RVV1" s="2"/>
      <c r="RVW1" s="2"/>
      <c r="RVX1" s="2"/>
      <c r="RVY1" s="2"/>
      <c r="RVZ1" s="2"/>
      <c r="RWA1" s="2"/>
      <c r="RWB1" s="2"/>
      <c r="RWC1" s="2"/>
      <c r="RWD1" s="2"/>
      <c r="RWE1" s="2"/>
      <c r="RWF1" s="2"/>
      <c r="RWG1" s="2"/>
      <c r="RWH1" s="2"/>
      <c r="RWI1" s="2"/>
      <c r="RWJ1" s="2"/>
      <c r="RWK1" s="2"/>
      <c r="RWL1" s="2"/>
      <c r="RWM1" s="2"/>
      <c r="RWN1" s="2"/>
      <c r="RWO1" s="2"/>
      <c r="RWP1" s="2"/>
      <c r="RWQ1" s="2"/>
      <c r="RWR1" s="2"/>
      <c r="RWS1" s="2"/>
      <c r="RWT1" s="2"/>
      <c r="RWU1" s="2"/>
      <c r="RWV1" s="2"/>
      <c r="RWW1" s="2"/>
      <c r="RWX1" s="2"/>
      <c r="RWY1" s="2"/>
      <c r="RWZ1" s="2"/>
      <c r="RXA1" s="2"/>
      <c r="RXB1" s="2"/>
      <c r="RXC1" s="2"/>
      <c r="RXD1" s="2"/>
      <c r="RXE1" s="2"/>
      <c r="RXF1" s="2"/>
      <c r="RXG1" s="2"/>
      <c r="RXH1" s="2"/>
      <c r="RXI1" s="2"/>
      <c r="RXJ1" s="2"/>
      <c r="RXK1" s="2"/>
      <c r="RXL1" s="2"/>
      <c r="RXM1" s="2"/>
      <c r="RXN1" s="2"/>
      <c r="RXO1" s="2"/>
      <c r="RXP1" s="2"/>
      <c r="RXQ1" s="2"/>
      <c r="RXR1" s="2"/>
      <c r="RXS1" s="2"/>
      <c r="RXT1" s="2"/>
      <c r="RXU1" s="2"/>
      <c r="RXV1" s="2"/>
      <c r="RXW1" s="2"/>
      <c r="RXX1" s="2"/>
      <c r="RXY1" s="2"/>
      <c r="RXZ1" s="2"/>
      <c r="RYA1" s="2"/>
      <c r="RYB1" s="2"/>
      <c r="RYC1" s="2"/>
      <c r="RYD1" s="2"/>
      <c r="RYE1" s="2"/>
      <c r="RYF1" s="2"/>
      <c r="RYG1" s="2"/>
      <c r="RYH1" s="2"/>
      <c r="RYI1" s="2"/>
      <c r="RYJ1" s="2"/>
      <c r="RYK1" s="2"/>
      <c r="RYL1" s="2"/>
      <c r="RYM1" s="2"/>
      <c r="RYN1" s="2"/>
      <c r="RYO1" s="2"/>
      <c r="RYP1" s="2"/>
      <c r="RYQ1" s="2"/>
      <c r="RYR1" s="2"/>
      <c r="RYS1" s="2"/>
      <c r="RYT1" s="2"/>
      <c r="RYU1" s="2"/>
      <c r="RYV1" s="2"/>
      <c r="RYW1" s="2"/>
      <c r="RYX1" s="2"/>
      <c r="RYY1" s="2"/>
      <c r="RYZ1" s="2"/>
      <c r="RZA1" s="2"/>
      <c r="RZB1" s="2"/>
      <c r="RZC1" s="2"/>
      <c r="RZD1" s="2"/>
      <c r="RZE1" s="2"/>
      <c r="RZF1" s="2"/>
      <c r="RZG1" s="2"/>
      <c r="RZH1" s="2"/>
      <c r="RZI1" s="2"/>
      <c r="RZJ1" s="2"/>
      <c r="RZK1" s="2"/>
      <c r="RZL1" s="2"/>
      <c r="RZM1" s="2"/>
      <c r="RZN1" s="2"/>
      <c r="RZO1" s="2"/>
      <c r="RZP1" s="2"/>
      <c r="RZQ1" s="2"/>
      <c r="RZR1" s="2"/>
      <c r="RZS1" s="2"/>
      <c r="RZT1" s="2"/>
      <c r="RZU1" s="2"/>
      <c r="RZV1" s="2"/>
      <c r="RZW1" s="2"/>
      <c r="RZX1" s="2"/>
      <c r="RZY1" s="2"/>
      <c r="RZZ1" s="2"/>
      <c r="SAA1" s="2"/>
      <c r="SAB1" s="2"/>
      <c r="SAC1" s="2"/>
      <c r="SAD1" s="2"/>
      <c r="SAE1" s="2"/>
      <c r="SAF1" s="2"/>
      <c r="SAG1" s="2"/>
      <c r="SAH1" s="2"/>
      <c r="SAI1" s="2"/>
      <c r="SAJ1" s="2"/>
      <c r="SAK1" s="2"/>
      <c r="SAL1" s="2"/>
      <c r="SAM1" s="2"/>
      <c r="SAN1" s="2"/>
      <c r="SAO1" s="2"/>
      <c r="SAP1" s="2"/>
      <c r="SAQ1" s="2"/>
      <c r="SAR1" s="2"/>
      <c r="SAS1" s="2"/>
      <c r="SAT1" s="2"/>
      <c r="SAU1" s="2"/>
      <c r="SAV1" s="2"/>
      <c r="SAW1" s="2"/>
      <c r="SAX1" s="2"/>
      <c r="SAY1" s="2"/>
      <c r="SAZ1" s="2"/>
      <c r="SBA1" s="2"/>
      <c r="SBB1" s="2"/>
      <c r="SBC1" s="2"/>
      <c r="SBD1" s="2"/>
      <c r="SBE1" s="2"/>
      <c r="SBF1" s="2"/>
      <c r="SBG1" s="2"/>
      <c r="SBH1" s="2"/>
      <c r="SBI1" s="2"/>
      <c r="SBJ1" s="2"/>
      <c r="SBK1" s="2"/>
      <c r="SBL1" s="2"/>
      <c r="SBM1" s="2"/>
      <c r="SBN1" s="2"/>
      <c r="SBO1" s="2"/>
      <c r="SBP1" s="2"/>
      <c r="SBQ1" s="2"/>
      <c r="SBR1" s="2"/>
      <c r="SBS1" s="2"/>
      <c r="SBT1" s="2"/>
      <c r="SBU1" s="2"/>
      <c r="SBV1" s="2"/>
      <c r="SBW1" s="2"/>
      <c r="SBX1" s="2"/>
      <c r="SBY1" s="2"/>
      <c r="SBZ1" s="2"/>
      <c r="SCA1" s="2"/>
      <c r="SCB1" s="2"/>
      <c r="SCC1" s="2"/>
      <c r="SCD1" s="2"/>
      <c r="SCE1" s="2"/>
      <c r="SCF1" s="2"/>
      <c r="SCG1" s="2"/>
      <c r="SCH1" s="2"/>
      <c r="SCI1" s="2"/>
      <c r="SCJ1" s="2"/>
      <c r="SCK1" s="2"/>
      <c r="SCL1" s="2"/>
      <c r="SCM1" s="2"/>
      <c r="SCN1" s="2"/>
      <c r="SCO1" s="2"/>
      <c r="SCP1" s="2"/>
      <c r="SCQ1" s="2"/>
      <c r="SCR1" s="2"/>
      <c r="SCS1" s="2"/>
      <c r="SCT1" s="2"/>
      <c r="SCU1" s="2"/>
      <c r="SCV1" s="2"/>
      <c r="SCW1" s="2"/>
      <c r="SCX1" s="2"/>
      <c r="SCY1" s="2"/>
      <c r="SCZ1" s="2"/>
      <c r="SDA1" s="2"/>
      <c r="SDB1" s="2"/>
      <c r="SDC1" s="2"/>
      <c r="SDD1" s="2"/>
      <c r="SDE1" s="2"/>
      <c r="SDF1" s="2"/>
      <c r="SDG1" s="2"/>
      <c r="SDH1" s="2"/>
      <c r="SDI1" s="2"/>
      <c r="SDJ1" s="2"/>
      <c r="SDK1" s="2"/>
      <c r="SDL1" s="2"/>
      <c r="SDM1" s="2"/>
      <c r="SDN1" s="2"/>
      <c r="SDO1" s="2"/>
      <c r="SDP1" s="2"/>
      <c r="SDQ1" s="2"/>
      <c r="SDR1" s="2"/>
      <c r="SDS1" s="2"/>
      <c r="SDT1" s="2"/>
      <c r="SDU1" s="2"/>
      <c r="SDV1" s="2"/>
      <c r="SDW1" s="2"/>
      <c r="SDX1" s="2"/>
      <c r="SDY1" s="2"/>
      <c r="SDZ1" s="2"/>
      <c r="SEA1" s="2"/>
      <c r="SEB1" s="2"/>
      <c r="SEC1" s="2"/>
      <c r="SED1" s="2"/>
      <c r="SEE1" s="2"/>
      <c r="SEF1" s="2"/>
      <c r="SEG1" s="2"/>
      <c r="SEH1" s="2"/>
      <c r="SEI1" s="2"/>
      <c r="SEJ1" s="2"/>
      <c r="SEK1" s="2"/>
      <c r="SEL1" s="2"/>
      <c r="SEM1" s="2"/>
      <c r="SEN1" s="2"/>
      <c r="SEO1" s="2"/>
      <c r="SEP1" s="2"/>
      <c r="SEQ1" s="2"/>
      <c r="SER1" s="2"/>
      <c r="SES1" s="2"/>
      <c r="SET1" s="2"/>
      <c r="SEU1" s="2"/>
      <c r="SEV1" s="2"/>
      <c r="SEW1" s="2"/>
      <c r="SEX1" s="2"/>
      <c r="SEY1" s="2"/>
      <c r="SEZ1" s="2"/>
      <c r="SFA1" s="2"/>
      <c r="SFB1" s="2"/>
      <c r="SFC1" s="2"/>
      <c r="SFD1" s="2"/>
      <c r="SFE1" s="2"/>
      <c r="SFF1" s="2"/>
      <c r="SFG1" s="2"/>
      <c r="SFH1" s="2"/>
      <c r="SFI1" s="2"/>
      <c r="SFJ1" s="2"/>
      <c r="SFK1" s="2"/>
      <c r="SFL1" s="2"/>
      <c r="SFM1" s="2"/>
      <c r="SFN1" s="2"/>
      <c r="SFO1" s="2"/>
      <c r="SFP1" s="2"/>
      <c r="SFQ1" s="2"/>
      <c r="SFR1" s="2"/>
      <c r="SFS1" s="2"/>
      <c r="SFT1" s="2"/>
      <c r="SFU1" s="2"/>
      <c r="SFV1" s="2"/>
      <c r="SFW1" s="2"/>
      <c r="SFX1" s="2"/>
      <c r="SFY1" s="2"/>
      <c r="SFZ1" s="2"/>
      <c r="SGA1" s="2"/>
      <c r="SGB1" s="2"/>
      <c r="SGC1" s="2"/>
      <c r="SGD1" s="2"/>
      <c r="SGE1" s="2"/>
      <c r="SGF1" s="2"/>
      <c r="SGG1" s="2"/>
      <c r="SGH1" s="2"/>
      <c r="SGI1" s="2"/>
      <c r="SGJ1" s="2"/>
      <c r="SGK1" s="2"/>
      <c r="SGL1" s="2"/>
      <c r="SGM1" s="2"/>
      <c r="SGN1" s="2"/>
      <c r="SGO1" s="2"/>
      <c r="SGP1" s="2"/>
      <c r="SGQ1" s="2"/>
      <c r="SGR1" s="2"/>
      <c r="SGS1" s="2"/>
      <c r="SGT1" s="2"/>
      <c r="SGU1" s="2"/>
      <c r="SGV1" s="2"/>
      <c r="SGW1" s="2"/>
      <c r="SGX1" s="2"/>
      <c r="SGY1" s="2"/>
      <c r="SGZ1" s="2"/>
      <c r="SHA1" s="2"/>
      <c r="SHB1" s="2"/>
      <c r="SHC1" s="2"/>
      <c r="SHD1" s="2"/>
      <c r="SHE1" s="2"/>
      <c r="SHF1" s="2"/>
      <c r="SHG1" s="2"/>
      <c r="SHH1" s="2"/>
      <c r="SHI1" s="2"/>
      <c r="SHJ1" s="2"/>
      <c r="SHK1" s="2"/>
      <c r="SHL1" s="2"/>
      <c r="SHM1" s="2"/>
      <c r="SHN1" s="2"/>
      <c r="SHO1" s="2"/>
      <c r="SHP1" s="2"/>
      <c r="SHQ1" s="2"/>
      <c r="SHR1" s="2"/>
      <c r="SHS1" s="2"/>
      <c r="SHT1" s="2"/>
      <c r="SHU1" s="2"/>
      <c r="SHV1" s="2"/>
      <c r="SHW1" s="2"/>
      <c r="SHX1" s="2"/>
      <c r="SHY1" s="2"/>
      <c r="SHZ1" s="2"/>
      <c r="SIA1" s="2"/>
      <c r="SIB1" s="2"/>
      <c r="SIC1" s="2"/>
      <c r="SID1" s="2"/>
      <c r="SIE1" s="2"/>
      <c r="SIF1" s="2"/>
      <c r="SIG1" s="2"/>
      <c r="SIH1" s="2"/>
      <c r="SII1" s="2"/>
      <c r="SIJ1" s="2"/>
      <c r="SIK1" s="2"/>
      <c r="SIL1" s="2"/>
      <c r="SIM1" s="2"/>
      <c r="SIN1" s="2"/>
      <c r="SIO1" s="2"/>
      <c r="SIP1" s="2"/>
      <c r="SIQ1" s="2"/>
      <c r="SIR1" s="2"/>
      <c r="SIS1" s="2"/>
      <c r="SIT1" s="2"/>
      <c r="SIU1" s="2"/>
      <c r="SIV1" s="2"/>
      <c r="SIW1" s="2"/>
      <c r="SIX1" s="2"/>
      <c r="SIY1" s="2"/>
      <c r="SIZ1" s="2"/>
      <c r="SJA1" s="2"/>
      <c r="SJB1" s="2"/>
      <c r="SJC1" s="2"/>
      <c r="SJD1" s="2"/>
      <c r="SJE1" s="2"/>
      <c r="SJF1" s="2"/>
      <c r="SJG1" s="2"/>
      <c r="SJH1" s="2"/>
      <c r="SJI1" s="2"/>
      <c r="SJJ1" s="2"/>
      <c r="SJK1" s="2"/>
      <c r="SJL1" s="2"/>
      <c r="SJM1" s="2"/>
      <c r="SJN1" s="2"/>
      <c r="SJO1" s="2"/>
      <c r="SJP1" s="2"/>
      <c r="SJQ1" s="2"/>
      <c r="SJR1" s="2"/>
      <c r="SJS1" s="2"/>
      <c r="SJT1" s="2"/>
      <c r="SJU1" s="2"/>
      <c r="SJV1" s="2"/>
      <c r="SJW1" s="2"/>
      <c r="SJX1" s="2"/>
      <c r="SJY1" s="2"/>
      <c r="SJZ1" s="2"/>
      <c r="SKA1" s="2"/>
      <c r="SKB1" s="2"/>
      <c r="SKC1" s="2"/>
      <c r="SKD1" s="2"/>
      <c r="SKE1" s="2"/>
      <c r="SKF1" s="2"/>
      <c r="SKG1" s="2"/>
      <c r="SKH1" s="2"/>
      <c r="SKI1" s="2"/>
      <c r="SKJ1" s="2"/>
      <c r="SKK1" s="2"/>
      <c r="SKL1" s="2"/>
      <c r="SKM1" s="2"/>
      <c r="SKN1" s="2"/>
      <c r="SKO1" s="2"/>
      <c r="SKP1" s="2"/>
      <c r="SKQ1" s="2"/>
      <c r="SKR1" s="2"/>
      <c r="SKS1" s="2"/>
      <c r="SKT1" s="2"/>
      <c r="SKU1" s="2"/>
      <c r="SKV1" s="2"/>
      <c r="SKW1" s="2"/>
      <c r="SKX1" s="2"/>
      <c r="SKY1" s="2"/>
      <c r="SKZ1" s="2"/>
      <c r="SLA1" s="2"/>
      <c r="SLB1" s="2"/>
      <c r="SLC1" s="2"/>
      <c r="SLD1" s="2"/>
      <c r="SLE1" s="2"/>
      <c r="SLF1" s="2"/>
      <c r="SLG1" s="2"/>
      <c r="SLH1" s="2"/>
      <c r="SLI1" s="2"/>
      <c r="SLJ1" s="2"/>
      <c r="SLK1" s="2"/>
      <c r="SLL1" s="2"/>
      <c r="SLM1" s="2"/>
      <c r="SLN1" s="2"/>
      <c r="SLO1" s="2"/>
      <c r="SLP1" s="2"/>
      <c r="SLQ1" s="2"/>
      <c r="SLR1" s="2"/>
      <c r="SLS1" s="2"/>
      <c r="SLT1" s="2"/>
      <c r="SLU1" s="2"/>
      <c r="SLV1" s="2"/>
      <c r="SLW1" s="2"/>
      <c r="SLX1" s="2"/>
      <c r="SLY1" s="2"/>
      <c r="SLZ1" s="2"/>
      <c r="SMA1" s="2"/>
      <c r="SMB1" s="2"/>
      <c r="SMC1" s="2"/>
      <c r="SMD1" s="2"/>
      <c r="SME1" s="2"/>
      <c r="SMF1" s="2"/>
      <c r="SMG1" s="2"/>
      <c r="SMH1" s="2"/>
      <c r="SMI1" s="2"/>
      <c r="SMJ1" s="2"/>
      <c r="SMK1" s="2"/>
      <c r="SML1" s="2"/>
      <c r="SMM1" s="2"/>
      <c r="SMN1" s="2"/>
      <c r="SMO1" s="2"/>
      <c r="SMP1" s="2"/>
      <c r="SMQ1" s="2"/>
      <c r="SMR1" s="2"/>
      <c r="SMS1" s="2"/>
      <c r="SMT1" s="2"/>
      <c r="SMU1" s="2"/>
      <c r="SMV1" s="2"/>
      <c r="SMW1" s="2"/>
      <c r="SMX1" s="2"/>
      <c r="SMY1" s="2"/>
      <c r="SMZ1" s="2"/>
      <c r="SNA1" s="2"/>
      <c r="SNB1" s="2"/>
      <c r="SNC1" s="2"/>
      <c r="SND1" s="2"/>
      <c r="SNE1" s="2"/>
      <c r="SNF1" s="2"/>
      <c r="SNG1" s="2"/>
      <c r="SNH1" s="2"/>
      <c r="SNI1" s="2"/>
      <c r="SNJ1" s="2"/>
      <c r="SNK1" s="2"/>
      <c r="SNL1" s="2"/>
      <c r="SNM1" s="2"/>
      <c r="SNN1" s="2"/>
      <c r="SNO1" s="2"/>
      <c r="SNP1" s="2"/>
      <c r="SNQ1" s="2"/>
      <c r="SNR1" s="2"/>
      <c r="SNS1" s="2"/>
      <c r="SNT1" s="2"/>
      <c r="SNU1" s="2"/>
      <c r="SNV1" s="2"/>
      <c r="SNW1" s="2"/>
      <c r="SNX1" s="2"/>
      <c r="SNY1" s="2"/>
      <c r="SNZ1" s="2"/>
      <c r="SOA1" s="2"/>
      <c r="SOB1" s="2"/>
      <c r="SOC1" s="2"/>
      <c r="SOD1" s="2"/>
      <c r="SOE1" s="2"/>
      <c r="SOF1" s="2"/>
      <c r="SOG1" s="2"/>
      <c r="SOH1" s="2"/>
      <c r="SOI1" s="2"/>
      <c r="SOJ1" s="2"/>
      <c r="SOK1" s="2"/>
      <c r="SOL1" s="2"/>
      <c r="SOM1" s="2"/>
      <c r="SON1" s="2"/>
      <c r="SOO1" s="2"/>
      <c r="SOP1" s="2"/>
      <c r="SOQ1" s="2"/>
      <c r="SOR1" s="2"/>
      <c r="SOS1" s="2"/>
      <c r="SOT1" s="2"/>
      <c r="SOU1" s="2"/>
      <c r="SOV1" s="2"/>
      <c r="SOW1" s="2"/>
      <c r="SOX1" s="2"/>
      <c r="SOY1" s="2"/>
      <c r="SOZ1" s="2"/>
      <c r="SPA1" s="2"/>
      <c r="SPB1" s="2"/>
      <c r="SPC1" s="2"/>
      <c r="SPD1" s="2"/>
      <c r="SPE1" s="2"/>
      <c r="SPF1" s="2"/>
      <c r="SPG1" s="2"/>
      <c r="SPH1" s="2"/>
      <c r="SPI1" s="2"/>
      <c r="SPJ1" s="2"/>
      <c r="SPK1" s="2"/>
      <c r="SPL1" s="2"/>
      <c r="SPM1" s="2"/>
      <c r="SPN1" s="2"/>
      <c r="SPO1" s="2"/>
      <c r="SPP1" s="2"/>
      <c r="SPQ1" s="2"/>
      <c r="SPR1" s="2"/>
      <c r="SPS1" s="2"/>
      <c r="SPT1" s="2"/>
      <c r="SPU1" s="2"/>
      <c r="SPV1" s="2"/>
      <c r="SPW1" s="2"/>
      <c r="SPX1" s="2"/>
      <c r="SPY1" s="2"/>
      <c r="SPZ1" s="2"/>
      <c r="SQA1" s="2"/>
      <c r="SQB1" s="2"/>
      <c r="SQC1" s="2"/>
      <c r="SQD1" s="2"/>
      <c r="SQE1" s="2"/>
      <c r="SQF1" s="2"/>
      <c r="SQG1" s="2"/>
      <c r="SQH1" s="2"/>
      <c r="SQI1" s="2"/>
      <c r="SQJ1" s="2"/>
      <c r="SQK1" s="2"/>
      <c r="SQL1" s="2"/>
      <c r="SQM1" s="2"/>
      <c r="SQN1" s="2"/>
      <c r="SQO1" s="2"/>
      <c r="SQP1" s="2"/>
      <c r="SQQ1" s="2"/>
      <c r="SQR1" s="2"/>
      <c r="SQS1" s="2"/>
      <c r="SQT1" s="2"/>
      <c r="SQU1" s="2"/>
      <c r="SQV1" s="2"/>
      <c r="SQW1" s="2"/>
      <c r="SQX1" s="2"/>
      <c r="SQY1" s="2"/>
      <c r="SQZ1" s="2"/>
      <c r="SRA1" s="2"/>
      <c r="SRB1" s="2"/>
      <c r="SRC1" s="2"/>
      <c r="SRD1" s="2"/>
      <c r="SRE1" s="2"/>
      <c r="SRF1" s="2"/>
      <c r="SRG1" s="2"/>
      <c r="SRH1" s="2"/>
      <c r="SRI1" s="2"/>
      <c r="SRJ1" s="2"/>
      <c r="SRK1" s="2"/>
      <c r="SRL1" s="2"/>
      <c r="SRM1" s="2"/>
      <c r="SRN1" s="2"/>
      <c r="SRO1" s="2"/>
      <c r="SRP1" s="2"/>
      <c r="SRQ1" s="2"/>
      <c r="SRR1" s="2"/>
      <c r="SRS1" s="2"/>
      <c r="SRT1" s="2"/>
      <c r="SRU1" s="2"/>
      <c r="SRV1" s="2"/>
      <c r="SRW1" s="2"/>
      <c r="SRX1" s="2"/>
      <c r="SRY1" s="2"/>
      <c r="SRZ1" s="2"/>
      <c r="SSA1" s="2"/>
      <c r="SSB1" s="2"/>
      <c r="SSC1" s="2"/>
      <c r="SSD1" s="2"/>
      <c r="SSE1" s="2"/>
      <c r="SSF1" s="2"/>
      <c r="SSG1" s="2"/>
      <c r="SSH1" s="2"/>
      <c r="SSI1" s="2"/>
      <c r="SSJ1" s="2"/>
      <c r="SSK1" s="2"/>
      <c r="SSL1" s="2"/>
      <c r="SSM1" s="2"/>
      <c r="SSN1" s="2"/>
      <c r="SSO1" s="2"/>
      <c r="SSP1" s="2"/>
      <c r="SSQ1" s="2"/>
      <c r="SSR1" s="2"/>
      <c r="SSS1" s="2"/>
      <c r="SST1" s="2"/>
      <c r="SSU1" s="2"/>
      <c r="SSV1" s="2"/>
      <c r="SSW1" s="2"/>
      <c r="SSX1" s="2"/>
      <c r="SSY1" s="2"/>
      <c r="SSZ1" s="2"/>
      <c r="STA1" s="2"/>
      <c r="STB1" s="2"/>
      <c r="STC1" s="2"/>
      <c r="STD1" s="2"/>
      <c r="STE1" s="2"/>
      <c r="STF1" s="2"/>
      <c r="STG1" s="2"/>
      <c r="STH1" s="2"/>
      <c r="STI1" s="2"/>
      <c r="STJ1" s="2"/>
      <c r="STK1" s="2"/>
      <c r="STL1" s="2"/>
      <c r="STM1" s="2"/>
      <c r="STN1" s="2"/>
      <c r="STO1" s="2"/>
      <c r="STP1" s="2"/>
      <c r="STQ1" s="2"/>
      <c r="STR1" s="2"/>
      <c r="STS1" s="2"/>
      <c r="STT1" s="2"/>
      <c r="STU1" s="2"/>
      <c r="STV1" s="2"/>
      <c r="STW1" s="2"/>
      <c r="STX1" s="2"/>
      <c r="STY1" s="2"/>
      <c r="STZ1" s="2"/>
      <c r="SUA1" s="2"/>
      <c r="SUB1" s="2"/>
      <c r="SUC1" s="2"/>
      <c r="SUD1" s="2"/>
      <c r="SUE1" s="2"/>
      <c r="SUF1" s="2"/>
      <c r="SUG1" s="2"/>
      <c r="SUH1" s="2"/>
      <c r="SUI1" s="2"/>
      <c r="SUJ1" s="2"/>
      <c r="SUK1" s="2"/>
      <c r="SUL1" s="2"/>
      <c r="SUM1" s="2"/>
      <c r="SUN1" s="2"/>
      <c r="SUO1" s="2"/>
      <c r="SUP1" s="2"/>
      <c r="SUQ1" s="2"/>
      <c r="SUR1" s="2"/>
      <c r="SUS1" s="2"/>
      <c r="SUT1" s="2"/>
      <c r="SUU1" s="2"/>
      <c r="SUV1" s="2"/>
      <c r="SUW1" s="2"/>
      <c r="SUX1" s="2"/>
      <c r="SUY1" s="2"/>
      <c r="SUZ1" s="2"/>
      <c r="SVA1" s="2"/>
      <c r="SVB1" s="2"/>
      <c r="SVC1" s="2"/>
      <c r="SVD1" s="2"/>
      <c r="SVE1" s="2"/>
      <c r="SVF1" s="2"/>
      <c r="SVG1" s="2"/>
      <c r="SVH1" s="2"/>
      <c r="SVI1" s="2"/>
      <c r="SVJ1" s="2"/>
      <c r="SVK1" s="2"/>
      <c r="SVL1" s="2"/>
      <c r="SVM1" s="2"/>
      <c r="SVN1" s="2"/>
      <c r="SVO1" s="2"/>
      <c r="SVP1" s="2"/>
      <c r="SVQ1" s="2"/>
      <c r="SVR1" s="2"/>
      <c r="SVS1" s="2"/>
      <c r="SVT1" s="2"/>
      <c r="SVU1" s="2"/>
      <c r="SVV1" s="2"/>
      <c r="SVW1" s="2"/>
      <c r="SVX1" s="2"/>
      <c r="SVY1" s="2"/>
      <c r="SVZ1" s="2"/>
      <c r="SWA1" s="2"/>
      <c r="SWB1" s="2"/>
      <c r="SWC1" s="2"/>
      <c r="SWD1" s="2"/>
      <c r="SWE1" s="2"/>
      <c r="SWF1" s="2"/>
      <c r="SWG1" s="2"/>
      <c r="SWH1" s="2"/>
      <c r="SWI1" s="2"/>
      <c r="SWJ1" s="2"/>
      <c r="SWK1" s="2"/>
      <c r="SWL1" s="2"/>
      <c r="SWM1" s="2"/>
      <c r="SWN1" s="2"/>
      <c r="SWO1" s="2"/>
      <c r="SWP1" s="2"/>
      <c r="SWQ1" s="2"/>
      <c r="SWR1" s="2"/>
      <c r="SWS1" s="2"/>
      <c r="SWT1" s="2"/>
      <c r="SWU1" s="2"/>
      <c r="SWV1" s="2"/>
      <c r="SWW1" s="2"/>
      <c r="SWX1" s="2"/>
      <c r="SWY1" s="2"/>
      <c r="SWZ1" s="2"/>
      <c r="SXA1" s="2"/>
      <c r="SXB1" s="2"/>
      <c r="SXC1" s="2"/>
      <c r="SXD1" s="2"/>
      <c r="SXE1" s="2"/>
      <c r="SXF1" s="2"/>
      <c r="SXG1" s="2"/>
      <c r="SXH1" s="2"/>
      <c r="SXI1" s="2"/>
      <c r="SXJ1" s="2"/>
      <c r="SXK1" s="2"/>
      <c r="SXL1" s="2"/>
      <c r="SXM1" s="2"/>
      <c r="SXN1" s="2"/>
      <c r="SXO1" s="2"/>
      <c r="SXP1" s="2"/>
      <c r="SXQ1" s="2"/>
      <c r="SXR1" s="2"/>
      <c r="SXS1" s="2"/>
      <c r="SXT1" s="2"/>
      <c r="SXU1" s="2"/>
      <c r="SXV1" s="2"/>
      <c r="SXW1" s="2"/>
      <c r="SXX1" s="2"/>
      <c r="SXY1" s="2"/>
      <c r="SXZ1" s="2"/>
      <c r="SYA1" s="2"/>
      <c r="SYB1" s="2"/>
      <c r="SYC1" s="2"/>
      <c r="SYD1" s="2"/>
      <c r="SYE1" s="2"/>
      <c r="SYF1" s="2"/>
      <c r="SYG1" s="2"/>
      <c r="SYH1" s="2"/>
      <c r="SYI1" s="2"/>
      <c r="SYJ1" s="2"/>
      <c r="SYK1" s="2"/>
      <c r="SYL1" s="2"/>
      <c r="SYM1" s="2"/>
      <c r="SYN1" s="2"/>
      <c r="SYO1" s="2"/>
      <c r="SYP1" s="2"/>
      <c r="SYQ1" s="2"/>
      <c r="SYR1" s="2"/>
      <c r="SYS1" s="2"/>
      <c r="SYT1" s="2"/>
      <c r="SYU1" s="2"/>
      <c r="SYV1" s="2"/>
      <c r="SYW1" s="2"/>
      <c r="SYX1" s="2"/>
      <c r="SYY1" s="2"/>
      <c r="SYZ1" s="2"/>
      <c r="SZA1" s="2"/>
      <c r="SZB1" s="2"/>
      <c r="SZC1" s="2"/>
      <c r="SZD1" s="2"/>
      <c r="SZE1" s="2"/>
      <c r="SZF1" s="2"/>
      <c r="SZG1" s="2"/>
      <c r="SZH1" s="2"/>
      <c r="SZI1" s="2"/>
      <c r="SZJ1" s="2"/>
      <c r="SZK1" s="2"/>
      <c r="SZL1" s="2"/>
      <c r="SZM1" s="2"/>
      <c r="SZN1" s="2"/>
      <c r="SZO1" s="2"/>
      <c r="SZP1" s="2"/>
      <c r="SZQ1" s="2"/>
      <c r="SZR1" s="2"/>
      <c r="SZS1" s="2"/>
      <c r="SZT1" s="2"/>
      <c r="SZU1" s="2"/>
      <c r="SZV1" s="2"/>
      <c r="SZW1" s="2"/>
      <c r="SZX1" s="2"/>
      <c r="SZY1" s="2"/>
      <c r="SZZ1" s="2"/>
      <c r="TAA1" s="2"/>
      <c r="TAB1" s="2"/>
      <c r="TAC1" s="2"/>
      <c r="TAD1" s="2"/>
      <c r="TAE1" s="2"/>
      <c r="TAF1" s="2"/>
      <c r="TAG1" s="2"/>
      <c r="TAH1" s="2"/>
      <c r="TAI1" s="2"/>
      <c r="TAJ1" s="2"/>
      <c r="TAK1" s="2"/>
      <c r="TAL1" s="2"/>
      <c r="TAM1" s="2"/>
      <c r="TAN1" s="2"/>
      <c r="TAO1" s="2"/>
      <c r="TAP1" s="2"/>
      <c r="TAQ1" s="2"/>
      <c r="TAR1" s="2"/>
      <c r="TAS1" s="2"/>
      <c r="TAT1" s="2"/>
      <c r="TAU1" s="2"/>
      <c r="TAV1" s="2"/>
      <c r="TAW1" s="2"/>
      <c r="TAX1" s="2"/>
      <c r="TAY1" s="2"/>
      <c r="TAZ1" s="2"/>
      <c r="TBA1" s="2"/>
      <c r="TBB1" s="2"/>
      <c r="TBC1" s="2"/>
      <c r="TBD1" s="2"/>
      <c r="TBE1" s="2"/>
      <c r="TBF1" s="2"/>
      <c r="TBG1" s="2"/>
      <c r="TBH1" s="2"/>
      <c r="TBI1" s="2"/>
      <c r="TBJ1" s="2"/>
      <c r="TBK1" s="2"/>
      <c r="TBL1" s="2"/>
      <c r="TBM1" s="2"/>
      <c r="TBN1" s="2"/>
      <c r="TBO1" s="2"/>
      <c r="TBP1" s="2"/>
      <c r="TBQ1" s="2"/>
      <c r="TBR1" s="2"/>
      <c r="TBS1" s="2"/>
      <c r="TBT1" s="2"/>
      <c r="TBU1" s="2"/>
      <c r="TBV1" s="2"/>
      <c r="TBW1" s="2"/>
      <c r="TBX1" s="2"/>
      <c r="TBY1" s="2"/>
      <c r="TBZ1" s="2"/>
      <c r="TCA1" s="2"/>
      <c r="TCB1" s="2"/>
      <c r="TCC1" s="2"/>
      <c r="TCD1" s="2"/>
      <c r="TCE1" s="2"/>
      <c r="TCF1" s="2"/>
      <c r="TCG1" s="2"/>
      <c r="TCH1" s="2"/>
      <c r="TCI1" s="2"/>
      <c r="TCJ1" s="2"/>
      <c r="TCK1" s="2"/>
      <c r="TCL1" s="2"/>
      <c r="TCM1" s="2"/>
      <c r="TCN1" s="2"/>
      <c r="TCO1" s="2"/>
      <c r="TCP1" s="2"/>
      <c r="TCQ1" s="2"/>
      <c r="TCR1" s="2"/>
      <c r="TCS1" s="2"/>
      <c r="TCT1" s="2"/>
      <c r="TCU1" s="2"/>
      <c r="TCV1" s="2"/>
      <c r="TCW1" s="2"/>
      <c r="TCX1" s="2"/>
      <c r="TCY1" s="2"/>
      <c r="TCZ1" s="2"/>
      <c r="TDA1" s="2"/>
      <c r="TDB1" s="2"/>
      <c r="TDC1" s="2"/>
      <c r="TDD1" s="2"/>
      <c r="TDE1" s="2"/>
      <c r="TDF1" s="2"/>
      <c r="TDG1" s="2"/>
      <c r="TDH1" s="2"/>
      <c r="TDI1" s="2"/>
      <c r="TDJ1" s="2"/>
      <c r="TDK1" s="2"/>
      <c r="TDL1" s="2"/>
      <c r="TDM1" s="2"/>
      <c r="TDN1" s="2"/>
      <c r="TDO1" s="2"/>
      <c r="TDP1" s="2"/>
      <c r="TDQ1" s="2"/>
      <c r="TDR1" s="2"/>
      <c r="TDS1" s="2"/>
      <c r="TDT1" s="2"/>
      <c r="TDU1" s="2"/>
      <c r="TDV1" s="2"/>
      <c r="TDW1" s="2"/>
      <c r="TDX1" s="2"/>
      <c r="TDY1" s="2"/>
      <c r="TDZ1" s="2"/>
      <c r="TEA1" s="2"/>
      <c r="TEB1" s="2"/>
      <c r="TEC1" s="2"/>
      <c r="TED1" s="2"/>
      <c r="TEE1" s="2"/>
      <c r="TEF1" s="2"/>
      <c r="TEG1" s="2"/>
      <c r="TEH1" s="2"/>
      <c r="TEI1" s="2"/>
      <c r="TEJ1" s="2"/>
      <c r="TEK1" s="2"/>
      <c r="TEL1" s="2"/>
      <c r="TEM1" s="2"/>
      <c r="TEN1" s="2"/>
      <c r="TEO1" s="2"/>
      <c r="TEP1" s="2"/>
      <c r="TEQ1" s="2"/>
      <c r="TER1" s="2"/>
      <c r="TES1" s="2"/>
      <c r="TET1" s="2"/>
      <c r="TEU1" s="2"/>
      <c r="TEV1" s="2"/>
      <c r="TEW1" s="2"/>
      <c r="TEX1" s="2"/>
      <c r="TEY1" s="2"/>
      <c r="TEZ1" s="2"/>
      <c r="TFA1" s="2"/>
      <c r="TFB1" s="2"/>
      <c r="TFC1" s="2"/>
      <c r="TFD1" s="2"/>
      <c r="TFE1" s="2"/>
      <c r="TFF1" s="2"/>
      <c r="TFG1" s="2"/>
      <c r="TFH1" s="2"/>
      <c r="TFI1" s="2"/>
      <c r="TFJ1" s="2"/>
      <c r="TFK1" s="2"/>
      <c r="TFL1" s="2"/>
      <c r="TFM1" s="2"/>
      <c r="TFN1" s="2"/>
      <c r="TFO1" s="2"/>
      <c r="TFP1" s="2"/>
      <c r="TFQ1" s="2"/>
      <c r="TFR1" s="2"/>
      <c r="TFS1" s="2"/>
      <c r="TFT1" s="2"/>
      <c r="TFU1" s="2"/>
      <c r="TFV1" s="2"/>
      <c r="TFW1" s="2"/>
      <c r="TFX1" s="2"/>
      <c r="TFY1" s="2"/>
      <c r="TFZ1" s="2"/>
      <c r="TGA1" s="2"/>
      <c r="TGB1" s="2"/>
      <c r="TGC1" s="2"/>
      <c r="TGD1" s="2"/>
      <c r="TGE1" s="2"/>
      <c r="TGF1" s="2"/>
      <c r="TGG1" s="2"/>
      <c r="TGH1" s="2"/>
      <c r="TGI1" s="2"/>
      <c r="TGJ1" s="2"/>
      <c r="TGK1" s="2"/>
      <c r="TGL1" s="2"/>
      <c r="TGM1" s="2"/>
      <c r="TGN1" s="2"/>
      <c r="TGO1" s="2"/>
      <c r="TGP1" s="2"/>
      <c r="TGQ1" s="2"/>
      <c r="TGR1" s="2"/>
      <c r="TGS1" s="2"/>
      <c r="TGT1" s="2"/>
      <c r="TGU1" s="2"/>
      <c r="TGV1" s="2"/>
      <c r="TGW1" s="2"/>
      <c r="TGX1" s="2"/>
      <c r="TGY1" s="2"/>
      <c r="TGZ1" s="2"/>
      <c r="THA1" s="2"/>
      <c r="THB1" s="2"/>
      <c r="THC1" s="2"/>
      <c r="THD1" s="2"/>
      <c r="THE1" s="2"/>
      <c r="THF1" s="2"/>
      <c r="THG1" s="2"/>
      <c r="THH1" s="2"/>
      <c r="THI1" s="2"/>
      <c r="THJ1" s="2"/>
      <c r="THK1" s="2"/>
      <c r="THL1" s="2"/>
      <c r="THM1" s="2"/>
      <c r="THN1" s="2"/>
      <c r="THO1" s="2"/>
      <c r="THP1" s="2"/>
      <c r="THQ1" s="2"/>
      <c r="THR1" s="2"/>
      <c r="THS1" s="2"/>
      <c r="THT1" s="2"/>
      <c r="THU1" s="2"/>
      <c r="THV1" s="2"/>
      <c r="THW1" s="2"/>
      <c r="THX1" s="2"/>
      <c r="THY1" s="2"/>
      <c r="THZ1" s="2"/>
      <c r="TIA1" s="2"/>
      <c r="TIB1" s="2"/>
      <c r="TIC1" s="2"/>
      <c r="TID1" s="2"/>
      <c r="TIE1" s="2"/>
      <c r="TIF1" s="2"/>
      <c r="TIG1" s="2"/>
      <c r="TIH1" s="2"/>
      <c r="TII1" s="2"/>
      <c r="TIJ1" s="2"/>
      <c r="TIK1" s="2"/>
      <c r="TIL1" s="2"/>
      <c r="TIM1" s="2"/>
      <c r="TIN1" s="2"/>
      <c r="TIO1" s="2"/>
      <c r="TIP1" s="2"/>
      <c r="TIQ1" s="2"/>
      <c r="TIR1" s="2"/>
      <c r="TIS1" s="2"/>
      <c r="TIT1" s="2"/>
      <c r="TIU1" s="2"/>
      <c r="TIV1" s="2"/>
      <c r="TIW1" s="2"/>
      <c r="TIX1" s="2"/>
      <c r="TIY1" s="2"/>
      <c r="TIZ1" s="2"/>
      <c r="TJA1" s="2"/>
      <c r="TJB1" s="2"/>
      <c r="TJC1" s="2"/>
      <c r="TJD1" s="2"/>
      <c r="TJE1" s="2"/>
      <c r="TJF1" s="2"/>
      <c r="TJG1" s="2"/>
      <c r="TJH1" s="2"/>
      <c r="TJI1" s="2"/>
      <c r="TJJ1" s="2"/>
      <c r="TJK1" s="2"/>
      <c r="TJL1" s="2"/>
      <c r="TJM1" s="2"/>
      <c r="TJN1" s="2"/>
      <c r="TJO1" s="2"/>
      <c r="TJP1" s="2"/>
      <c r="TJQ1" s="2"/>
      <c r="TJR1" s="2"/>
      <c r="TJS1" s="2"/>
      <c r="TJT1" s="2"/>
      <c r="TJU1" s="2"/>
      <c r="TJV1" s="2"/>
      <c r="TJW1" s="2"/>
      <c r="TJX1" s="2"/>
      <c r="TJY1" s="2"/>
      <c r="TJZ1" s="2"/>
      <c r="TKA1" s="2"/>
      <c r="TKB1" s="2"/>
      <c r="TKC1" s="2"/>
      <c r="TKD1" s="2"/>
      <c r="TKE1" s="2"/>
      <c r="TKF1" s="2"/>
      <c r="TKG1" s="2"/>
      <c r="TKH1" s="2"/>
      <c r="TKI1" s="2"/>
      <c r="TKJ1" s="2"/>
      <c r="TKK1" s="2"/>
      <c r="TKL1" s="2"/>
      <c r="TKM1" s="2"/>
      <c r="TKN1" s="2"/>
      <c r="TKO1" s="2"/>
      <c r="TKP1" s="2"/>
      <c r="TKQ1" s="2"/>
      <c r="TKR1" s="2"/>
      <c r="TKS1" s="2"/>
      <c r="TKT1" s="2"/>
      <c r="TKU1" s="2"/>
      <c r="TKV1" s="2"/>
      <c r="TKW1" s="2"/>
      <c r="TKX1" s="2"/>
      <c r="TKY1" s="2"/>
      <c r="TKZ1" s="2"/>
      <c r="TLA1" s="2"/>
      <c r="TLB1" s="2"/>
      <c r="TLC1" s="2"/>
      <c r="TLD1" s="2"/>
      <c r="TLE1" s="2"/>
      <c r="TLF1" s="2"/>
      <c r="TLG1" s="2"/>
      <c r="TLH1" s="2"/>
      <c r="TLI1" s="2"/>
      <c r="TLJ1" s="2"/>
      <c r="TLK1" s="2"/>
      <c r="TLL1" s="2"/>
      <c r="TLM1" s="2"/>
      <c r="TLN1" s="2"/>
      <c r="TLO1" s="2"/>
      <c r="TLP1" s="2"/>
      <c r="TLQ1" s="2"/>
      <c r="TLR1" s="2"/>
      <c r="TLS1" s="2"/>
      <c r="TLT1" s="2"/>
      <c r="TLU1" s="2"/>
      <c r="TLV1" s="2"/>
      <c r="TLW1" s="2"/>
      <c r="TLX1" s="2"/>
      <c r="TLY1" s="2"/>
      <c r="TLZ1" s="2"/>
      <c r="TMA1" s="2"/>
      <c r="TMB1" s="2"/>
      <c r="TMC1" s="2"/>
      <c r="TMD1" s="2"/>
      <c r="TME1" s="2"/>
      <c r="TMF1" s="2"/>
      <c r="TMG1" s="2"/>
      <c r="TMH1" s="2"/>
      <c r="TMI1" s="2"/>
      <c r="TMJ1" s="2"/>
      <c r="TMK1" s="2"/>
      <c r="TML1" s="2"/>
      <c r="TMM1" s="2"/>
      <c r="TMN1" s="2"/>
      <c r="TMO1" s="2"/>
      <c r="TMP1" s="2"/>
      <c r="TMQ1" s="2"/>
      <c r="TMR1" s="2"/>
      <c r="TMS1" s="2"/>
      <c r="TMT1" s="2"/>
      <c r="TMU1" s="2"/>
      <c r="TMV1" s="2"/>
      <c r="TMW1" s="2"/>
      <c r="TMX1" s="2"/>
      <c r="TMY1" s="2"/>
      <c r="TMZ1" s="2"/>
      <c r="TNA1" s="2"/>
      <c r="TNB1" s="2"/>
      <c r="TNC1" s="2"/>
      <c r="TND1" s="2"/>
      <c r="TNE1" s="2"/>
      <c r="TNF1" s="2"/>
      <c r="TNG1" s="2"/>
      <c r="TNH1" s="2"/>
      <c r="TNI1" s="2"/>
      <c r="TNJ1" s="2"/>
      <c r="TNK1" s="2"/>
      <c r="TNL1" s="2"/>
      <c r="TNM1" s="2"/>
      <c r="TNN1" s="2"/>
      <c r="TNO1" s="2"/>
      <c r="TNP1" s="2"/>
      <c r="TNQ1" s="2"/>
      <c r="TNR1" s="2"/>
      <c r="TNS1" s="2"/>
      <c r="TNT1" s="2"/>
      <c r="TNU1" s="2"/>
      <c r="TNV1" s="2"/>
      <c r="TNW1" s="2"/>
      <c r="TNX1" s="2"/>
      <c r="TNY1" s="2"/>
      <c r="TNZ1" s="2"/>
      <c r="TOA1" s="2"/>
      <c r="TOB1" s="2"/>
      <c r="TOC1" s="2"/>
      <c r="TOD1" s="2"/>
      <c r="TOE1" s="2"/>
      <c r="TOF1" s="2"/>
      <c r="TOG1" s="2"/>
      <c r="TOH1" s="2"/>
      <c r="TOI1" s="2"/>
      <c r="TOJ1" s="2"/>
      <c r="TOK1" s="2"/>
      <c r="TOL1" s="2"/>
      <c r="TOM1" s="2"/>
      <c r="TON1" s="2"/>
      <c r="TOO1" s="2"/>
      <c r="TOP1" s="2"/>
      <c r="TOQ1" s="2"/>
      <c r="TOR1" s="2"/>
      <c r="TOS1" s="2"/>
      <c r="TOT1" s="2"/>
      <c r="TOU1" s="2"/>
      <c r="TOV1" s="2"/>
      <c r="TOW1" s="2"/>
      <c r="TOX1" s="2"/>
      <c r="TOY1" s="2"/>
      <c r="TOZ1" s="2"/>
      <c r="TPA1" s="2"/>
      <c r="TPB1" s="2"/>
      <c r="TPC1" s="2"/>
      <c r="TPD1" s="2"/>
      <c r="TPE1" s="2"/>
      <c r="TPF1" s="2"/>
      <c r="TPG1" s="2"/>
      <c r="TPH1" s="2"/>
      <c r="TPI1" s="2"/>
      <c r="TPJ1" s="2"/>
      <c r="TPK1" s="2"/>
      <c r="TPL1" s="2"/>
      <c r="TPM1" s="2"/>
      <c r="TPN1" s="2"/>
      <c r="TPO1" s="2"/>
      <c r="TPP1" s="2"/>
      <c r="TPQ1" s="2"/>
      <c r="TPR1" s="2"/>
      <c r="TPS1" s="2"/>
      <c r="TPT1" s="2"/>
      <c r="TPU1" s="2"/>
      <c r="TPV1" s="2"/>
      <c r="TPW1" s="2"/>
      <c r="TPX1" s="2"/>
      <c r="TPY1" s="2"/>
      <c r="TPZ1" s="2"/>
      <c r="TQA1" s="2"/>
      <c r="TQB1" s="2"/>
      <c r="TQC1" s="2"/>
      <c r="TQD1" s="2"/>
      <c r="TQE1" s="2"/>
      <c r="TQF1" s="2"/>
      <c r="TQG1" s="2"/>
      <c r="TQH1" s="2"/>
      <c r="TQI1" s="2"/>
      <c r="TQJ1" s="2"/>
      <c r="TQK1" s="2"/>
      <c r="TQL1" s="2"/>
      <c r="TQM1" s="2"/>
      <c r="TQN1" s="2"/>
      <c r="TQO1" s="2"/>
      <c r="TQP1" s="2"/>
      <c r="TQQ1" s="2"/>
      <c r="TQR1" s="2"/>
      <c r="TQS1" s="2"/>
      <c r="TQT1" s="2"/>
      <c r="TQU1" s="2"/>
      <c r="TQV1" s="2"/>
      <c r="TQW1" s="2"/>
      <c r="TQX1" s="2"/>
      <c r="TQY1" s="2"/>
      <c r="TQZ1" s="2"/>
      <c r="TRA1" s="2"/>
      <c r="TRB1" s="2"/>
      <c r="TRC1" s="2"/>
      <c r="TRD1" s="2"/>
      <c r="TRE1" s="2"/>
      <c r="TRF1" s="2"/>
      <c r="TRG1" s="2"/>
      <c r="TRH1" s="2"/>
      <c r="TRI1" s="2"/>
      <c r="TRJ1" s="2"/>
      <c r="TRK1" s="2"/>
      <c r="TRL1" s="2"/>
      <c r="TRM1" s="2"/>
      <c r="TRN1" s="2"/>
      <c r="TRO1" s="2"/>
      <c r="TRP1" s="2"/>
      <c r="TRQ1" s="2"/>
      <c r="TRR1" s="2"/>
      <c r="TRS1" s="2"/>
      <c r="TRT1" s="2"/>
      <c r="TRU1" s="2"/>
      <c r="TRV1" s="2"/>
      <c r="TRW1" s="2"/>
      <c r="TRX1" s="2"/>
      <c r="TRY1" s="2"/>
      <c r="TRZ1" s="2"/>
      <c r="TSA1" s="2"/>
      <c r="TSB1" s="2"/>
      <c r="TSC1" s="2"/>
      <c r="TSD1" s="2"/>
      <c r="TSE1" s="2"/>
      <c r="TSF1" s="2"/>
      <c r="TSG1" s="2"/>
      <c r="TSH1" s="2"/>
      <c r="TSI1" s="2"/>
      <c r="TSJ1" s="2"/>
      <c r="TSK1" s="2"/>
      <c r="TSL1" s="2"/>
      <c r="TSM1" s="2"/>
      <c r="TSN1" s="2"/>
      <c r="TSO1" s="2"/>
      <c r="TSP1" s="2"/>
      <c r="TSQ1" s="2"/>
      <c r="TSR1" s="2"/>
      <c r="TSS1" s="2"/>
      <c r="TST1" s="2"/>
      <c r="TSU1" s="2"/>
      <c r="TSV1" s="2"/>
      <c r="TSW1" s="2"/>
      <c r="TSX1" s="2"/>
      <c r="TSY1" s="2"/>
      <c r="TSZ1" s="2"/>
      <c r="TTA1" s="2"/>
      <c r="TTB1" s="2"/>
      <c r="TTC1" s="2"/>
      <c r="TTD1" s="2"/>
      <c r="TTE1" s="2"/>
      <c r="TTF1" s="2"/>
      <c r="TTG1" s="2"/>
      <c r="TTH1" s="2"/>
      <c r="TTI1" s="2"/>
      <c r="TTJ1" s="2"/>
      <c r="TTK1" s="2"/>
      <c r="TTL1" s="2"/>
      <c r="TTM1" s="2"/>
      <c r="TTN1" s="2"/>
      <c r="TTO1" s="2"/>
      <c r="TTP1" s="2"/>
      <c r="TTQ1" s="2"/>
      <c r="TTR1" s="2"/>
      <c r="TTS1" s="2"/>
      <c r="TTT1" s="2"/>
      <c r="TTU1" s="2"/>
      <c r="TTV1" s="2"/>
      <c r="TTW1" s="2"/>
      <c r="TTX1" s="2"/>
      <c r="TTY1" s="2"/>
      <c r="TTZ1" s="2"/>
      <c r="TUA1" s="2"/>
      <c r="TUB1" s="2"/>
      <c r="TUC1" s="2"/>
      <c r="TUD1" s="2"/>
      <c r="TUE1" s="2"/>
      <c r="TUF1" s="2"/>
      <c r="TUG1" s="2"/>
      <c r="TUH1" s="2"/>
      <c r="TUI1" s="2"/>
      <c r="TUJ1" s="2"/>
      <c r="TUK1" s="2"/>
      <c r="TUL1" s="2"/>
      <c r="TUM1" s="2"/>
      <c r="TUN1" s="2"/>
      <c r="TUO1" s="2"/>
      <c r="TUP1" s="2"/>
      <c r="TUQ1" s="2"/>
      <c r="TUR1" s="2"/>
      <c r="TUS1" s="2"/>
      <c r="TUT1" s="2"/>
      <c r="TUU1" s="2"/>
      <c r="TUV1" s="2"/>
      <c r="TUW1" s="2"/>
      <c r="TUX1" s="2"/>
      <c r="TUY1" s="2"/>
      <c r="TUZ1" s="2"/>
      <c r="TVA1" s="2"/>
      <c r="TVB1" s="2"/>
      <c r="TVC1" s="2"/>
      <c r="TVD1" s="2"/>
      <c r="TVE1" s="2"/>
      <c r="TVF1" s="2"/>
      <c r="TVG1" s="2"/>
      <c r="TVH1" s="2"/>
      <c r="TVI1" s="2"/>
      <c r="TVJ1" s="2"/>
      <c r="TVK1" s="2"/>
      <c r="TVL1" s="2"/>
      <c r="TVM1" s="2"/>
      <c r="TVN1" s="2"/>
      <c r="TVO1" s="2"/>
      <c r="TVP1" s="2"/>
      <c r="TVQ1" s="2"/>
      <c r="TVR1" s="2"/>
      <c r="TVS1" s="2"/>
      <c r="TVT1" s="2"/>
      <c r="TVU1" s="2"/>
      <c r="TVV1" s="2"/>
      <c r="TVW1" s="2"/>
      <c r="TVX1" s="2"/>
      <c r="TVY1" s="2"/>
      <c r="TVZ1" s="2"/>
      <c r="TWA1" s="2"/>
      <c r="TWB1" s="2"/>
      <c r="TWC1" s="2"/>
      <c r="TWD1" s="2"/>
      <c r="TWE1" s="2"/>
      <c r="TWF1" s="2"/>
      <c r="TWG1" s="2"/>
      <c r="TWH1" s="2"/>
      <c r="TWI1" s="2"/>
      <c r="TWJ1" s="2"/>
      <c r="TWK1" s="2"/>
      <c r="TWL1" s="2"/>
      <c r="TWM1" s="2"/>
      <c r="TWN1" s="2"/>
      <c r="TWO1" s="2"/>
      <c r="TWP1" s="2"/>
      <c r="TWQ1" s="2"/>
      <c r="TWR1" s="2"/>
      <c r="TWS1" s="2"/>
      <c r="TWT1" s="2"/>
      <c r="TWU1" s="2"/>
      <c r="TWV1" s="2"/>
      <c r="TWW1" s="2"/>
      <c r="TWX1" s="2"/>
      <c r="TWY1" s="2"/>
      <c r="TWZ1" s="2"/>
      <c r="TXA1" s="2"/>
      <c r="TXB1" s="2"/>
      <c r="TXC1" s="2"/>
      <c r="TXD1" s="2"/>
      <c r="TXE1" s="2"/>
      <c r="TXF1" s="2"/>
      <c r="TXG1" s="2"/>
      <c r="TXH1" s="2"/>
      <c r="TXI1" s="2"/>
      <c r="TXJ1" s="2"/>
      <c r="TXK1" s="2"/>
      <c r="TXL1" s="2"/>
      <c r="TXM1" s="2"/>
      <c r="TXN1" s="2"/>
      <c r="TXO1" s="2"/>
      <c r="TXP1" s="2"/>
      <c r="TXQ1" s="2"/>
      <c r="TXR1" s="2"/>
      <c r="TXS1" s="2"/>
      <c r="TXT1" s="2"/>
      <c r="TXU1" s="2"/>
      <c r="TXV1" s="2"/>
      <c r="TXW1" s="2"/>
      <c r="TXX1" s="2"/>
      <c r="TXY1" s="2"/>
      <c r="TXZ1" s="2"/>
      <c r="TYA1" s="2"/>
      <c r="TYB1" s="2"/>
      <c r="TYC1" s="2"/>
      <c r="TYD1" s="2"/>
      <c r="TYE1" s="2"/>
      <c r="TYF1" s="2"/>
      <c r="TYG1" s="2"/>
      <c r="TYH1" s="2"/>
      <c r="TYI1" s="2"/>
      <c r="TYJ1" s="2"/>
      <c r="TYK1" s="2"/>
      <c r="TYL1" s="2"/>
      <c r="TYM1" s="2"/>
      <c r="TYN1" s="2"/>
      <c r="TYO1" s="2"/>
      <c r="TYP1" s="2"/>
      <c r="TYQ1" s="2"/>
      <c r="TYR1" s="2"/>
      <c r="TYS1" s="2"/>
      <c r="TYT1" s="2"/>
      <c r="TYU1" s="2"/>
      <c r="TYV1" s="2"/>
      <c r="TYW1" s="2"/>
      <c r="TYX1" s="2"/>
      <c r="TYY1" s="2"/>
      <c r="TYZ1" s="2"/>
      <c r="TZA1" s="2"/>
      <c r="TZB1" s="2"/>
      <c r="TZC1" s="2"/>
      <c r="TZD1" s="2"/>
      <c r="TZE1" s="2"/>
      <c r="TZF1" s="2"/>
      <c r="TZG1" s="2"/>
      <c r="TZH1" s="2"/>
      <c r="TZI1" s="2"/>
      <c r="TZJ1" s="2"/>
      <c r="TZK1" s="2"/>
      <c r="TZL1" s="2"/>
      <c r="TZM1" s="2"/>
      <c r="TZN1" s="2"/>
      <c r="TZO1" s="2"/>
      <c r="TZP1" s="2"/>
      <c r="TZQ1" s="2"/>
      <c r="TZR1" s="2"/>
      <c r="TZS1" s="2"/>
      <c r="TZT1" s="2"/>
      <c r="TZU1" s="2"/>
      <c r="TZV1" s="2"/>
      <c r="TZW1" s="2"/>
      <c r="TZX1" s="2"/>
      <c r="TZY1" s="2"/>
      <c r="TZZ1" s="2"/>
      <c r="UAA1" s="2"/>
      <c r="UAB1" s="2"/>
      <c r="UAC1" s="2"/>
      <c r="UAD1" s="2"/>
      <c r="UAE1" s="2"/>
      <c r="UAF1" s="2"/>
      <c r="UAG1" s="2"/>
      <c r="UAH1" s="2"/>
      <c r="UAI1" s="2"/>
      <c r="UAJ1" s="2"/>
      <c r="UAK1" s="2"/>
      <c r="UAL1" s="2"/>
      <c r="UAM1" s="2"/>
      <c r="UAN1" s="2"/>
      <c r="UAO1" s="2"/>
      <c r="UAP1" s="2"/>
      <c r="UAQ1" s="2"/>
      <c r="UAR1" s="2"/>
      <c r="UAS1" s="2"/>
      <c r="UAT1" s="2"/>
      <c r="UAU1" s="2"/>
      <c r="UAV1" s="2"/>
      <c r="UAW1" s="2"/>
      <c r="UAX1" s="2"/>
      <c r="UAY1" s="2"/>
      <c r="UAZ1" s="2"/>
      <c r="UBA1" s="2"/>
      <c r="UBB1" s="2"/>
      <c r="UBC1" s="2"/>
      <c r="UBD1" s="2"/>
      <c r="UBE1" s="2"/>
      <c r="UBF1" s="2"/>
      <c r="UBG1" s="2"/>
      <c r="UBH1" s="2"/>
      <c r="UBI1" s="2"/>
      <c r="UBJ1" s="2"/>
      <c r="UBK1" s="2"/>
      <c r="UBL1" s="2"/>
      <c r="UBM1" s="2"/>
      <c r="UBN1" s="2"/>
      <c r="UBO1" s="2"/>
      <c r="UBP1" s="2"/>
      <c r="UBQ1" s="2"/>
      <c r="UBR1" s="2"/>
      <c r="UBS1" s="2"/>
      <c r="UBT1" s="2"/>
      <c r="UBU1" s="2"/>
      <c r="UBV1" s="2"/>
      <c r="UBW1" s="2"/>
      <c r="UBX1" s="2"/>
      <c r="UBY1" s="2"/>
      <c r="UBZ1" s="2"/>
      <c r="UCA1" s="2"/>
      <c r="UCB1" s="2"/>
      <c r="UCC1" s="2"/>
      <c r="UCD1" s="2"/>
      <c r="UCE1" s="2"/>
      <c r="UCF1" s="2"/>
      <c r="UCG1" s="2"/>
      <c r="UCH1" s="2"/>
      <c r="UCI1" s="2"/>
      <c r="UCJ1" s="2"/>
      <c r="UCK1" s="2"/>
      <c r="UCL1" s="2"/>
      <c r="UCM1" s="2"/>
      <c r="UCN1" s="2"/>
      <c r="UCO1" s="2"/>
      <c r="UCP1" s="2"/>
      <c r="UCQ1" s="2"/>
      <c r="UCR1" s="2"/>
      <c r="UCS1" s="2"/>
      <c r="UCT1" s="2"/>
      <c r="UCU1" s="2"/>
      <c r="UCV1" s="2"/>
      <c r="UCW1" s="2"/>
      <c r="UCX1" s="2"/>
      <c r="UCY1" s="2"/>
      <c r="UCZ1" s="2"/>
      <c r="UDA1" s="2"/>
      <c r="UDB1" s="2"/>
      <c r="UDC1" s="2"/>
      <c r="UDD1" s="2"/>
      <c r="UDE1" s="2"/>
      <c r="UDF1" s="2"/>
      <c r="UDG1" s="2"/>
      <c r="UDH1" s="2"/>
      <c r="UDI1" s="2"/>
      <c r="UDJ1" s="2"/>
      <c r="UDK1" s="2"/>
      <c r="UDL1" s="2"/>
      <c r="UDM1" s="2"/>
      <c r="UDN1" s="2"/>
      <c r="UDO1" s="2"/>
      <c r="UDP1" s="2"/>
      <c r="UDQ1" s="2"/>
      <c r="UDR1" s="2"/>
      <c r="UDS1" s="2"/>
      <c r="UDT1" s="2"/>
      <c r="UDU1" s="2"/>
      <c r="UDV1" s="2"/>
      <c r="UDW1" s="2"/>
      <c r="UDX1" s="2"/>
      <c r="UDY1" s="2"/>
      <c r="UDZ1" s="2"/>
      <c r="UEA1" s="2"/>
      <c r="UEB1" s="2"/>
      <c r="UEC1" s="2"/>
      <c r="UED1" s="2"/>
      <c r="UEE1" s="2"/>
      <c r="UEF1" s="2"/>
      <c r="UEG1" s="2"/>
      <c r="UEH1" s="2"/>
      <c r="UEI1" s="2"/>
      <c r="UEJ1" s="2"/>
      <c r="UEK1" s="2"/>
      <c r="UEL1" s="2"/>
      <c r="UEM1" s="2"/>
      <c r="UEN1" s="2"/>
      <c r="UEO1" s="2"/>
      <c r="UEP1" s="2"/>
      <c r="UEQ1" s="2"/>
      <c r="UER1" s="2"/>
      <c r="UES1" s="2"/>
      <c r="UET1" s="2"/>
      <c r="UEU1" s="2"/>
      <c r="UEV1" s="2"/>
      <c r="UEW1" s="2"/>
      <c r="UEX1" s="2"/>
      <c r="UEY1" s="2"/>
      <c r="UEZ1" s="2"/>
      <c r="UFA1" s="2"/>
      <c r="UFB1" s="2"/>
      <c r="UFC1" s="2"/>
      <c r="UFD1" s="2"/>
      <c r="UFE1" s="2"/>
      <c r="UFF1" s="2"/>
      <c r="UFG1" s="2"/>
      <c r="UFH1" s="2"/>
      <c r="UFI1" s="2"/>
      <c r="UFJ1" s="2"/>
      <c r="UFK1" s="2"/>
      <c r="UFL1" s="2"/>
      <c r="UFM1" s="2"/>
      <c r="UFN1" s="2"/>
      <c r="UFO1" s="2"/>
      <c r="UFP1" s="2"/>
      <c r="UFQ1" s="2"/>
      <c r="UFR1" s="2"/>
      <c r="UFS1" s="2"/>
      <c r="UFT1" s="2"/>
      <c r="UFU1" s="2"/>
      <c r="UFV1" s="2"/>
      <c r="UFW1" s="2"/>
      <c r="UFX1" s="2"/>
      <c r="UFY1" s="2"/>
      <c r="UFZ1" s="2"/>
      <c r="UGA1" s="2"/>
      <c r="UGB1" s="2"/>
      <c r="UGC1" s="2"/>
      <c r="UGD1" s="2"/>
      <c r="UGE1" s="2"/>
      <c r="UGF1" s="2"/>
      <c r="UGG1" s="2"/>
      <c r="UGH1" s="2"/>
      <c r="UGI1" s="2"/>
      <c r="UGJ1" s="2"/>
      <c r="UGK1" s="2"/>
      <c r="UGL1" s="2"/>
      <c r="UGM1" s="2"/>
      <c r="UGN1" s="2"/>
      <c r="UGO1" s="2"/>
      <c r="UGP1" s="2"/>
      <c r="UGQ1" s="2"/>
      <c r="UGR1" s="2"/>
      <c r="UGS1" s="2"/>
      <c r="UGT1" s="2"/>
      <c r="UGU1" s="2"/>
      <c r="UGV1" s="2"/>
      <c r="UGW1" s="2"/>
      <c r="UGX1" s="2"/>
      <c r="UGY1" s="2"/>
      <c r="UGZ1" s="2"/>
      <c r="UHA1" s="2"/>
      <c r="UHB1" s="2"/>
      <c r="UHC1" s="2"/>
      <c r="UHD1" s="2"/>
      <c r="UHE1" s="2"/>
      <c r="UHF1" s="2"/>
      <c r="UHG1" s="2"/>
      <c r="UHH1" s="2"/>
      <c r="UHI1" s="2"/>
      <c r="UHJ1" s="2"/>
      <c r="UHK1" s="2"/>
      <c r="UHL1" s="2"/>
      <c r="UHM1" s="2"/>
      <c r="UHN1" s="2"/>
      <c r="UHO1" s="2"/>
      <c r="UHP1" s="2"/>
      <c r="UHQ1" s="2"/>
      <c r="UHR1" s="2"/>
      <c r="UHS1" s="2"/>
      <c r="UHT1" s="2"/>
      <c r="UHU1" s="2"/>
      <c r="UHV1" s="2"/>
      <c r="UHW1" s="2"/>
      <c r="UHX1" s="2"/>
      <c r="UHY1" s="2"/>
      <c r="UHZ1" s="2"/>
      <c r="UIA1" s="2"/>
      <c r="UIB1" s="2"/>
      <c r="UIC1" s="2"/>
      <c r="UID1" s="2"/>
      <c r="UIE1" s="2"/>
      <c r="UIF1" s="2"/>
      <c r="UIG1" s="2"/>
      <c r="UIH1" s="2"/>
      <c r="UII1" s="2"/>
      <c r="UIJ1" s="2"/>
      <c r="UIK1" s="2"/>
      <c r="UIL1" s="2"/>
      <c r="UIM1" s="2"/>
      <c r="UIN1" s="2"/>
      <c r="UIO1" s="2"/>
      <c r="UIP1" s="2"/>
      <c r="UIQ1" s="2"/>
      <c r="UIR1" s="2"/>
      <c r="UIS1" s="2"/>
      <c r="UIT1" s="2"/>
      <c r="UIU1" s="2"/>
      <c r="UIV1" s="2"/>
      <c r="UIW1" s="2"/>
      <c r="UIX1" s="2"/>
      <c r="UIY1" s="2"/>
      <c r="UIZ1" s="2"/>
      <c r="UJA1" s="2"/>
      <c r="UJB1" s="2"/>
      <c r="UJC1" s="2"/>
      <c r="UJD1" s="2"/>
      <c r="UJE1" s="2"/>
      <c r="UJF1" s="2"/>
      <c r="UJG1" s="2"/>
      <c r="UJH1" s="2"/>
      <c r="UJI1" s="2"/>
      <c r="UJJ1" s="2"/>
      <c r="UJK1" s="2"/>
      <c r="UJL1" s="2"/>
      <c r="UJM1" s="2"/>
      <c r="UJN1" s="2"/>
      <c r="UJO1" s="2"/>
      <c r="UJP1" s="2"/>
      <c r="UJQ1" s="2"/>
      <c r="UJR1" s="2"/>
      <c r="UJS1" s="2"/>
      <c r="UJT1" s="2"/>
      <c r="UJU1" s="2"/>
      <c r="UJV1" s="2"/>
      <c r="UJW1" s="2"/>
      <c r="UJX1" s="2"/>
      <c r="UJY1" s="2"/>
      <c r="UJZ1" s="2"/>
      <c r="UKA1" s="2"/>
      <c r="UKB1" s="2"/>
      <c r="UKC1" s="2"/>
      <c r="UKD1" s="2"/>
      <c r="UKE1" s="2"/>
      <c r="UKF1" s="2"/>
      <c r="UKG1" s="2"/>
      <c r="UKH1" s="2"/>
      <c r="UKI1" s="2"/>
      <c r="UKJ1" s="2"/>
      <c r="UKK1" s="2"/>
      <c r="UKL1" s="2"/>
      <c r="UKM1" s="2"/>
      <c r="UKN1" s="2"/>
      <c r="UKO1" s="2"/>
      <c r="UKP1" s="2"/>
      <c r="UKQ1" s="2"/>
      <c r="UKR1" s="2"/>
      <c r="UKS1" s="2"/>
      <c r="UKT1" s="2"/>
      <c r="UKU1" s="2"/>
      <c r="UKV1" s="2"/>
      <c r="UKW1" s="2"/>
      <c r="UKX1" s="2"/>
      <c r="UKY1" s="2"/>
      <c r="UKZ1" s="2"/>
      <c r="ULA1" s="2"/>
      <c r="ULB1" s="2"/>
      <c r="ULC1" s="2"/>
      <c r="ULD1" s="2"/>
      <c r="ULE1" s="2"/>
      <c r="ULF1" s="2"/>
      <c r="ULG1" s="2"/>
      <c r="ULH1" s="2"/>
      <c r="ULI1" s="2"/>
      <c r="ULJ1" s="2"/>
      <c r="ULK1" s="2"/>
      <c r="ULL1" s="2"/>
      <c r="ULM1" s="2"/>
      <c r="ULN1" s="2"/>
      <c r="ULO1" s="2"/>
      <c r="ULP1" s="2"/>
      <c r="ULQ1" s="2"/>
      <c r="ULR1" s="2"/>
      <c r="ULS1" s="2"/>
      <c r="ULT1" s="2"/>
      <c r="ULU1" s="2"/>
      <c r="ULV1" s="2"/>
      <c r="ULW1" s="2"/>
      <c r="ULX1" s="2"/>
      <c r="ULY1" s="2"/>
      <c r="ULZ1" s="2"/>
      <c r="UMA1" s="2"/>
      <c r="UMB1" s="2"/>
      <c r="UMC1" s="2"/>
      <c r="UMD1" s="2"/>
      <c r="UME1" s="2"/>
      <c r="UMF1" s="2"/>
      <c r="UMG1" s="2"/>
      <c r="UMH1" s="2"/>
      <c r="UMI1" s="2"/>
      <c r="UMJ1" s="2"/>
      <c r="UMK1" s="2"/>
      <c r="UML1" s="2"/>
      <c r="UMM1" s="2"/>
      <c r="UMN1" s="2"/>
      <c r="UMO1" s="2"/>
      <c r="UMP1" s="2"/>
      <c r="UMQ1" s="2"/>
      <c r="UMR1" s="2"/>
      <c r="UMS1" s="2"/>
      <c r="UMT1" s="2"/>
      <c r="UMU1" s="2"/>
      <c r="UMV1" s="2"/>
      <c r="UMW1" s="2"/>
      <c r="UMX1" s="2"/>
      <c r="UMY1" s="2"/>
      <c r="UMZ1" s="2"/>
      <c r="UNA1" s="2"/>
      <c r="UNB1" s="2"/>
      <c r="UNC1" s="2"/>
      <c r="UND1" s="2"/>
      <c r="UNE1" s="2"/>
      <c r="UNF1" s="2"/>
      <c r="UNG1" s="2"/>
      <c r="UNH1" s="2"/>
      <c r="UNI1" s="2"/>
      <c r="UNJ1" s="2"/>
      <c r="UNK1" s="2"/>
      <c r="UNL1" s="2"/>
      <c r="UNM1" s="2"/>
      <c r="UNN1" s="2"/>
      <c r="UNO1" s="2"/>
      <c r="UNP1" s="2"/>
      <c r="UNQ1" s="2"/>
      <c r="UNR1" s="2"/>
      <c r="UNS1" s="2"/>
      <c r="UNT1" s="2"/>
      <c r="UNU1" s="2"/>
      <c r="UNV1" s="2"/>
      <c r="UNW1" s="2"/>
      <c r="UNX1" s="2"/>
      <c r="UNY1" s="2"/>
      <c r="UNZ1" s="2"/>
      <c r="UOA1" s="2"/>
      <c r="UOB1" s="2"/>
      <c r="UOC1" s="2"/>
      <c r="UOD1" s="2"/>
      <c r="UOE1" s="2"/>
      <c r="UOF1" s="2"/>
      <c r="UOG1" s="2"/>
      <c r="UOH1" s="2"/>
      <c r="UOI1" s="2"/>
      <c r="UOJ1" s="2"/>
      <c r="UOK1" s="2"/>
      <c r="UOL1" s="2"/>
      <c r="UOM1" s="2"/>
      <c r="UON1" s="2"/>
      <c r="UOO1" s="2"/>
      <c r="UOP1" s="2"/>
      <c r="UOQ1" s="2"/>
      <c r="UOR1" s="2"/>
      <c r="UOS1" s="2"/>
      <c r="UOT1" s="2"/>
      <c r="UOU1" s="2"/>
      <c r="UOV1" s="2"/>
      <c r="UOW1" s="2"/>
      <c r="UOX1" s="2"/>
      <c r="UOY1" s="2"/>
      <c r="UOZ1" s="2"/>
      <c r="UPA1" s="2"/>
      <c r="UPB1" s="2"/>
      <c r="UPC1" s="2"/>
      <c r="UPD1" s="2"/>
      <c r="UPE1" s="2"/>
      <c r="UPF1" s="2"/>
      <c r="UPG1" s="2"/>
      <c r="UPH1" s="2"/>
      <c r="UPI1" s="2"/>
      <c r="UPJ1" s="2"/>
      <c r="UPK1" s="2"/>
      <c r="UPL1" s="2"/>
      <c r="UPM1" s="2"/>
      <c r="UPN1" s="2"/>
      <c r="UPO1" s="2"/>
      <c r="UPP1" s="2"/>
      <c r="UPQ1" s="2"/>
      <c r="UPR1" s="2"/>
      <c r="UPS1" s="2"/>
      <c r="UPT1" s="2"/>
      <c r="UPU1" s="2"/>
      <c r="UPV1" s="2"/>
      <c r="UPW1" s="2"/>
      <c r="UPX1" s="2"/>
      <c r="UPY1" s="2"/>
      <c r="UPZ1" s="2"/>
      <c r="UQA1" s="2"/>
      <c r="UQB1" s="2"/>
      <c r="UQC1" s="2"/>
      <c r="UQD1" s="2"/>
      <c r="UQE1" s="2"/>
      <c r="UQF1" s="2"/>
      <c r="UQG1" s="2"/>
      <c r="UQH1" s="2"/>
      <c r="UQI1" s="2"/>
      <c r="UQJ1" s="2"/>
      <c r="UQK1" s="2"/>
      <c r="UQL1" s="2"/>
      <c r="UQM1" s="2"/>
      <c r="UQN1" s="2"/>
      <c r="UQO1" s="2"/>
      <c r="UQP1" s="2"/>
      <c r="UQQ1" s="2"/>
      <c r="UQR1" s="2"/>
      <c r="UQS1" s="2"/>
      <c r="UQT1" s="2"/>
      <c r="UQU1" s="2"/>
      <c r="UQV1" s="2"/>
      <c r="UQW1" s="2"/>
      <c r="UQX1" s="2"/>
      <c r="UQY1" s="2"/>
      <c r="UQZ1" s="2"/>
      <c r="URA1" s="2"/>
      <c r="URB1" s="2"/>
      <c r="URC1" s="2"/>
      <c r="URD1" s="2"/>
      <c r="URE1" s="2"/>
      <c r="URF1" s="2"/>
      <c r="URG1" s="2"/>
      <c r="URH1" s="2"/>
      <c r="URI1" s="2"/>
      <c r="URJ1" s="2"/>
      <c r="URK1" s="2"/>
      <c r="URL1" s="2"/>
      <c r="URM1" s="2"/>
      <c r="URN1" s="2"/>
      <c r="URO1" s="2"/>
      <c r="URP1" s="2"/>
      <c r="URQ1" s="2"/>
      <c r="URR1" s="2"/>
      <c r="URS1" s="2"/>
      <c r="URT1" s="2"/>
      <c r="URU1" s="2"/>
      <c r="URV1" s="2"/>
      <c r="URW1" s="2"/>
      <c r="URX1" s="2"/>
      <c r="URY1" s="2"/>
      <c r="URZ1" s="2"/>
      <c r="USA1" s="2"/>
      <c r="USB1" s="2"/>
      <c r="USC1" s="2"/>
      <c r="USD1" s="2"/>
      <c r="USE1" s="2"/>
      <c r="USF1" s="2"/>
      <c r="USG1" s="2"/>
      <c r="USH1" s="2"/>
      <c r="USI1" s="2"/>
      <c r="USJ1" s="2"/>
      <c r="USK1" s="2"/>
      <c r="USL1" s="2"/>
      <c r="USM1" s="2"/>
      <c r="USN1" s="2"/>
      <c r="USO1" s="2"/>
      <c r="USP1" s="2"/>
      <c r="USQ1" s="2"/>
      <c r="USR1" s="2"/>
      <c r="USS1" s="2"/>
      <c r="UST1" s="2"/>
      <c r="USU1" s="2"/>
      <c r="USV1" s="2"/>
      <c r="USW1" s="2"/>
      <c r="USX1" s="2"/>
      <c r="USY1" s="2"/>
      <c r="USZ1" s="2"/>
      <c r="UTA1" s="2"/>
      <c r="UTB1" s="2"/>
      <c r="UTC1" s="2"/>
      <c r="UTD1" s="2"/>
      <c r="UTE1" s="2"/>
      <c r="UTF1" s="2"/>
      <c r="UTG1" s="2"/>
      <c r="UTH1" s="2"/>
      <c r="UTI1" s="2"/>
      <c r="UTJ1" s="2"/>
      <c r="UTK1" s="2"/>
      <c r="UTL1" s="2"/>
      <c r="UTM1" s="2"/>
      <c r="UTN1" s="2"/>
      <c r="UTO1" s="2"/>
      <c r="UTP1" s="2"/>
      <c r="UTQ1" s="2"/>
      <c r="UTR1" s="2"/>
      <c r="UTS1" s="2"/>
      <c r="UTT1" s="2"/>
      <c r="UTU1" s="2"/>
      <c r="UTV1" s="2"/>
      <c r="UTW1" s="2"/>
      <c r="UTX1" s="2"/>
      <c r="UTY1" s="2"/>
      <c r="UTZ1" s="2"/>
      <c r="UUA1" s="2"/>
      <c r="UUB1" s="2"/>
      <c r="UUC1" s="2"/>
      <c r="UUD1" s="2"/>
      <c r="UUE1" s="2"/>
      <c r="UUF1" s="2"/>
      <c r="UUG1" s="2"/>
      <c r="UUH1" s="2"/>
      <c r="UUI1" s="2"/>
      <c r="UUJ1" s="2"/>
      <c r="UUK1" s="2"/>
      <c r="UUL1" s="2"/>
      <c r="UUM1" s="2"/>
      <c r="UUN1" s="2"/>
      <c r="UUO1" s="2"/>
      <c r="UUP1" s="2"/>
      <c r="UUQ1" s="2"/>
      <c r="UUR1" s="2"/>
      <c r="UUS1" s="2"/>
      <c r="UUT1" s="2"/>
      <c r="UUU1" s="2"/>
      <c r="UUV1" s="2"/>
      <c r="UUW1" s="2"/>
      <c r="UUX1" s="2"/>
      <c r="UUY1" s="2"/>
      <c r="UUZ1" s="2"/>
      <c r="UVA1" s="2"/>
      <c r="UVB1" s="2"/>
      <c r="UVC1" s="2"/>
      <c r="UVD1" s="2"/>
      <c r="UVE1" s="2"/>
      <c r="UVF1" s="2"/>
      <c r="UVG1" s="2"/>
      <c r="UVH1" s="2"/>
      <c r="UVI1" s="2"/>
      <c r="UVJ1" s="2"/>
      <c r="UVK1" s="2"/>
      <c r="UVL1" s="2"/>
      <c r="UVM1" s="2"/>
      <c r="UVN1" s="2"/>
      <c r="UVO1" s="2"/>
      <c r="UVP1" s="2"/>
      <c r="UVQ1" s="2"/>
      <c r="UVR1" s="2"/>
      <c r="UVS1" s="2"/>
      <c r="UVT1" s="2"/>
      <c r="UVU1" s="2"/>
      <c r="UVV1" s="2"/>
      <c r="UVW1" s="2"/>
      <c r="UVX1" s="2"/>
      <c r="UVY1" s="2"/>
      <c r="UVZ1" s="2"/>
      <c r="UWA1" s="2"/>
      <c r="UWB1" s="2"/>
      <c r="UWC1" s="2"/>
      <c r="UWD1" s="2"/>
      <c r="UWE1" s="2"/>
      <c r="UWF1" s="2"/>
      <c r="UWG1" s="2"/>
      <c r="UWH1" s="2"/>
      <c r="UWI1" s="2"/>
      <c r="UWJ1" s="2"/>
      <c r="UWK1" s="2"/>
      <c r="UWL1" s="2"/>
      <c r="UWM1" s="2"/>
      <c r="UWN1" s="2"/>
      <c r="UWO1" s="2"/>
      <c r="UWP1" s="2"/>
      <c r="UWQ1" s="2"/>
      <c r="UWR1" s="2"/>
      <c r="UWS1" s="2"/>
      <c r="UWT1" s="2"/>
      <c r="UWU1" s="2"/>
      <c r="UWV1" s="2"/>
      <c r="UWW1" s="2"/>
      <c r="UWX1" s="2"/>
      <c r="UWY1" s="2"/>
      <c r="UWZ1" s="2"/>
      <c r="UXA1" s="2"/>
      <c r="UXB1" s="2"/>
      <c r="UXC1" s="2"/>
      <c r="UXD1" s="2"/>
      <c r="UXE1" s="2"/>
      <c r="UXF1" s="2"/>
      <c r="UXG1" s="2"/>
      <c r="UXH1" s="2"/>
      <c r="UXI1" s="2"/>
      <c r="UXJ1" s="2"/>
      <c r="UXK1" s="2"/>
      <c r="UXL1" s="2"/>
      <c r="UXM1" s="2"/>
      <c r="UXN1" s="2"/>
      <c r="UXO1" s="2"/>
      <c r="UXP1" s="2"/>
      <c r="UXQ1" s="2"/>
      <c r="UXR1" s="2"/>
      <c r="UXS1" s="2"/>
      <c r="UXT1" s="2"/>
      <c r="UXU1" s="2"/>
      <c r="UXV1" s="2"/>
      <c r="UXW1" s="2"/>
      <c r="UXX1" s="2"/>
      <c r="UXY1" s="2"/>
      <c r="UXZ1" s="2"/>
      <c r="UYA1" s="2"/>
      <c r="UYB1" s="2"/>
      <c r="UYC1" s="2"/>
      <c r="UYD1" s="2"/>
      <c r="UYE1" s="2"/>
      <c r="UYF1" s="2"/>
      <c r="UYG1" s="2"/>
      <c r="UYH1" s="2"/>
      <c r="UYI1" s="2"/>
      <c r="UYJ1" s="2"/>
      <c r="UYK1" s="2"/>
      <c r="UYL1" s="2"/>
      <c r="UYM1" s="2"/>
      <c r="UYN1" s="2"/>
      <c r="UYO1" s="2"/>
      <c r="UYP1" s="2"/>
      <c r="UYQ1" s="2"/>
      <c r="UYR1" s="2"/>
      <c r="UYS1" s="2"/>
      <c r="UYT1" s="2"/>
      <c r="UYU1" s="2"/>
      <c r="UYV1" s="2"/>
      <c r="UYW1" s="2"/>
      <c r="UYX1" s="2"/>
      <c r="UYY1" s="2"/>
      <c r="UYZ1" s="2"/>
      <c r="UZA1" s="2"/>
      <c r="UZB1" s="2"/>
      <c r="UZC1" s="2"/>
      <c r="UZD1" s="2"/>
      <c r="UZE1" s="2"/>
      <c r="UZF1" s="2"/>
      <c r="UZG1" s="2"/>
      <c r="UZH1" s="2"/>
      <c r="UZI1" s="2"/>
      <c r="UZJ1" s="2"/>
      <c r="UZK1" s="2"/>
      <c r="UZL1" s="2"/>
      <c r="UZM1" s="2"/>
      <c r="UZN1" s="2"/>
      <c r="UZO1" s="2"/>
      <c r="UZP1" s="2"/>
      <c r="UZQ1" s="2"/>
      <c r="UZR1" s="2"/>
      <c r="UZS1" s="2"/>
      <c r="UZT1" s="2"/>
      <c r="UZU1" s="2"/>
      <c r="UZV1" s="2"/>
      <c r="UZW1" s="2"/>
      <c r="UZX1" s="2"/>
      <c r="UZY1" s="2"/>
      <c r="UZZ1" s="2"/>
      <c r="VAA1" s="2"/>
      <c r="VAB1" s="2"/>
      <c r="VAC1" s="2"/>
      <c r="VAD1" s="2"/>
      <c r="VAE1" s="2"/>
      <c r="VAF1" s="2"/>
      <c r="VAG1" s="2"/>
      <c r="VAH1" s="2"/>
      <c r="VAI1" s="2"/>
      <c r="VAJ1" s="2"/>
      <c r="VAK1" s="2"/>
      <c r="VAL1" s="2"/>
      <c r="VAM1" s="2"/>
      <c r="VAN1" s="2"/>
      <c r="VAO1" s="2"/>
      <c r="VAP1" s="2"/>
      <c r="VAQ1" s="2"/>
      <c r="VAR1" s="2"/>
      <c r="VAS1" s="2"/>
      <c r="VAT1" s="2"/>
      <c r="VAU1" s="2"/>
      <c r="VAV1" s="2"/>
      <c r="VAW1" s="2"/>
      <c r="VAX1" s="2"/>
      <c r="VAY1" s="2"/>
      <c r="VAZ1" s="2"/>
      <c r="VBA1" s="2"/>
      <c r="VBB1" s="2"/>
      <c r="VBC1" s="2"/>
      <c r="VBD1" s="2"/>
      <c r="VBE1" s="2"/>
      <c r="VBF1" s="2"/>
      <c r="VBG1" s="2"/>
      <c r="VBH1" s="2"/>
      <c r="VBI1" s="2"/>
      <c r="VBJ1" s="2"/>
      <c r="VBK1" s="2"/>
      <c r="VBL1" s="2"/>
      <c r="VBM1" s="2"/>
      <c r="VBN1" s="2"/>
      <c r="VBO1" s="2"/>
      <c r="VBP1" s="2"/>
      <c r="VBQ1" s="2"/>
      <c r="VBR1" s="2"/>
      <c r="VBS1" s="2"/>
      <c r="VBT1" s="2"/>
      <c r="VBU1" s="2"/>
      <c r="VBV1" s="2"/>
      <c r="VBW1" s="2"/>
      <c r="VBX1" s="2"/>
      <c r="VBY1" s="2"/>
      <c r="VBZ1" s="2"/>
      <c r="VCA1" s="2"/>
      <c r="VCB1" s="2"/>
      <c r="VCC1" s="2"/>
      <c r="VCD1" s="2"/>
      <c r="VCE1" s="2"/>
      <c r="VCF1" s="2"/>
      <c r="VCG1" s="2"/>
      <c r="VCH1" s="2"/>
      <c r="VCI1" s="2"/>
      <c r="VCJ1" s="2"/>
      <c r="VCK1" s="2"/>
      <c r="VCL1" s="2"/>
      <c r="VCM1" s="2"/>
      <c r="VCN1" s="2"/>
      <c r="VCO1" s="2"/>
      <c r="VCP1" s="2"/>
      <c r="VCQ1" s="2"/>
      <c r="VCR1" s="2"/>
      <c r="VCS1" s="2"/>
      <c r="VCT1" s="2"/>
      <c r="VCU1" s="2"/>
      <c r="VCV1" s="2"/>
      <c r="VCW1" s="2"/>
      <c r="VCX1" s="2"/>
      <c r="VCY1" s="2"/>
      <c r="VCZ1" s="2"/>
      <c r="VDA1" s="2"/>
      <c r="VDB1" s="2"/>
      <c r="VDC1" s="2"/>
      <c r="VDD1" s="2"/>
      <c r="VDE1" s="2"/>
      <c r="VDF1" s="2"/>
      <c r="VDG1" s="2"/>
      <c r="VDH1" s="2"/>
      <c r="VDI1" s="2"/>
      <c r="VDJ1" s="2"/>
      <c r="VDK1" s="2"/>
      <c r="VDL1" s="2"/>
      <c r="VDM1" s="2"/>
      <c r="VDN1" s="2"/>
      <c r="VDO1" s="2"/>
      <c r="VDP1" s="2"/>
      <c r="VDQ1" s="2"/>
      <c r="VDR1" s="2"/>
      <c r="VDS1" s="2"/>
      <c r="VDT1" s="2"/>
      <c r="VDU1" s="2"/>
      <c r="VDV1" s="2"/>
      <c r="VDW1" s="2"/>
      <c r="VDX1" s="2"/>
      <c r="VDY1" s="2"/>
      <c r="VDZ1" s="2"/>
      <c r="VEA1" s="2"/>
      <c r="VEB1" s="2"/>
      <c r="VEC1" s="2"/>
      <c r="VED1" s="2"/>
      <c r="VEE1" s="2"/>
      <c r="VEF1" s="2"/>
      <c r="VEG1" s="2"/>
      <c r="VEH1" s="2"/>
      <c r="VEI1" s="2"/>
      <c r="VEJ1" s="2"/>
      <c r="VEK1" s="2"/>
      <c r="VEL1" s="2"/>
      <c r="VEM1" s="2"/>
      <c r="VEN1" s="2"/>
      <c r="VEO1" s="2"/>
      <c r="VEP1" s="2"/>
      <c r="VEQ1" s="2"/>
      <c r="VER1" s="2"/>
      <c r="VES1" s="2"/>
      <c r="VET1" s="2"/>
      <c r="VEU1" s="2"/>
      <c r="VEV1" s="2"/>
      <c r="VEW1" s="2"/>
      <c r="VEX1" s="2"/>
      <c r="VEY1" s="2"/>
      <c r="VEZ1" s="2"/>
      <c r="VFA1" s="2"/>
      <c r="VFB1" s="2"/>
      <c r="VFC1" s="2"/>
      <c r="VFD1" s="2"/>
      <c r="VFE1" s="2"/>
      <c r="VFF1" s="2"/>
      <c r="VFG1" s="2"/>
      <c r="VFH1" s="2"/>
      <c r="VFI1" s="2"/>
      <c r="VFJ1" s="2"/>
      <c r="VFK1" s="2"/>
      <c r="VFL1" s="2"/>
      <c r="VFM1" s="2"/>
      <c r="VFN1" s="2"/>
      <c r="VFO1" s="2"/>
      <c r="VFP1" s="2"/>
      <c r="VFQ1" s="2"/>
      <c r="VFR1" s="2"/>
      <c r="VFS1" s="2"/>
      <c r="VFT1" s="2"/>
      <c r="VFU1" s="2"/>
      <c r="VFV1" s="2"/>
      <c r="VFW1" s="2"/>
      <c r="VFX1" s="2"/>
      <c r="VFY1" s="2"/>
      <c r="VFZ1" s="2"/>
      <c r="VGA1" s="2"/>
      <c r="VGB1" s="2"/>
      <c r="VGC1" s="2"/>
      <c r="VGD1" s="2"/>
      <c r="VGE1" s="2"/>
      <c r="VGF1" s="2"/>
      <c r="VGG1" s="2"/>
      <c r="VGH1" s="2"/>
      <c r="VGI1" s="2"/>
      <c r="VGJ1" s="2"/>
      <c r="VGK1" s="2"/>
      <c r="VGL1" s="2"/>
      <c r="VGM1" s="2"/>
      <c r="VGN1" s="2"/>
      <c r="VGO1" s="2"/>
      <c r="VGP1" s="2"/>
      <c r="VGQ1" s="2"/>
      <c r="VGR1" s="2"/>
      <c r="VGS1" s="2"/>
      <c r="VGT1" s="2"/>
      <c r="VGU1" s="2"/>
      <c r="VGV1" s="2"/>
      <c r="VGW1" s="2"/>
      <c r="VGX1" s="2"/>
      <c r="VGY1" s="2"/>
      <c r="VGZ1" s="2"/>
      <c r="VHA1" s="2"/>
      <c r="VHB1" s="2"/>
      <c r="VHC1" s="2"/>
      <c r="VHD1" s="2"/>
      <c r="VHE1" s="2"/>
      <c r="VHF1" s="2"/>
      <c r="VHG1" s="2"/>
      <c r="VHH1" s="2"/>
      <c r="VHI1" s="2"/>
      <c r="VHJ1" s="2"/>
      <c r="VHK1" s="2"/>
      <c r="VHL1" s="2"/>
      <c r="VHM1" s="2"/>
      <c r="VHN1" s="2"/>
      <c r="VHO1" s="2"/>
      <c r="VHP1" s="2"/>
      <c r="VHQ1" s="2"/>
      <c r="VHR1" s="2"/>
      <c r="VHS1" s="2"/>
      <c r="VHT1" s="2"/>
      <c r="VHU1" s="2"/>
      <c r="VHV1" s="2"/>
      <c r="VHW1" s="2"/>
      <c r="VHX1" s="2"/>
      <c r="VHY1" s="2"/>
      <c r="VHZ1" s="2"/>
      <c r="VIA1" s="2"/>
      <c r="VIB1" s="2"/>
      <c r="VIC1" s="2"/>
      <c r="VID1" s="2"/>
      <c r="VIE1" s="2"/>
      <c r="VIF1" s="2"/>
      <c r="VIG1" s="2"/>
      <c r="VIH1" s="2"/>
      <c r="VII1" s="2"/>
      <c r="VIJ1" s="2"/>
      <c r="VIK1" s="2"/>
      <c r="VIL1" s="2"/>
      <c r="VIM1" s="2"/>
      <c r="VIN1" s="2"/>
      <c r="VIO1" s="2"/>
      <c r="VIP1" s="2"/>
      <c r="VIQ1" s="2"/>
      <c r="VIR1" s="2"/>
      <c r="VIS1" s="2"/>
      <c r="VIT1" s="2"/>
      <c r="VIU1" s="2"/>
      <c r="VIV1" s="2"/>
      <c r="VIW1" s="2"/>
      <c r="VIX1" s="2"/>
      <c r="VIY1" s="2"/>
      <c r="VIZ1" s="2"/>
      <c r="VJA1" s="2"/>
      <c r="VJB1" s="2"/>
      <c r="VJC1" s="2"/>
      <c r="VJD1" s="2"/>
      <c r="VJE1" s="2"/>
      <c r="VJF1" s="2"/>
      <c r="VJG1" s="2"/>
      <c r="VJH1" s="2"/>
      <c r="VJI1" s="2"/>
      <c r="VJJ1" s="2"/>
      <c r="VJK1" s="2"/>
      <c r="VJL1" s="2"/>
      <c r="VJM1" s="2"/>
      <c r="VJN1" s="2"/>
      <c r="VJO1" s="2"/>
      <c r="VJP1" s="2"/>
      <c r="VJQ1" s="2"/>
      <c r="VJR1" s="2"/>
      <c r="VJS1" s="2"/>
      <c r="VJT1" s="2"/>
      <c r="VJU1" s="2"/>
      <c r="VJV1" s="2"/>
      <c r="VJW1" s="2"/>
      <c r="VJX1" s="2"/>
      <c r="VJY1" s="2"/>
      <c r="VJZ1" s="2"/>
      <c r="VKA1" s="2"/>
      <c r="VKB1" s="2"/>
      <c r="VKC1" s="2"/>
      <c r="VKD1" s="2"/>
      <c r="VKE1" s="2"/>
      <c r="VKF1" s="2"/>
      <c r="VKG1" s="2"/>
      <c r="VKH1" s="2"/>
      <c r="VKI1" s="2"/>
      <c r="VKJ1" s="2"/>
      <c r="VKK1" s="2"/>
      <c r="VKL1" s="2"/>
      <c r="VKM1" s="2"/>
      <c r="VKN1" s="2"/>
      <c r="VKO1" s="2"/>
      <c r="VKP1" s="2"/>
      <c r="VKQ1" s="2"/>
      <c r="VKR1" s="2"/>
      <c r="VKS1" s="2"/>
      <c r="VKT1" s="2"/>
      <c r="VKU1" s="2"/>
      <c r="VKV1" s="2"/>
      <c r="VKW1" s="2"/>
      <c r="VKX1" s="2"/>
      <c r="VKY1" s="2"/>
      <c r="VKZ1" s="2"/>
      <c r="VLA1" s="2"/>
      <c r="VLB1" s="2"/>
      <c r="VLC1" s="2"/>
      <c r="VLD1" s="2"/>
      <c r="VLE1" s="2"/>
      <c r="VLF1" s="2"/>
      <c r="VLG1" s="2"/>
      <c r="VLH1" s="2"/>
      <c r="VLI1" s="2"/>
      <c r="VLJ1" s="2"/>
      <c r="VLK1" s="2"/>
      <c r="VLL1" s="2"/>
      <c r="VLM1" s="2"/>
      <c r="VLN1" s="2"/>
      <c r="VLO1" s="2"/>
      <c r="VLP1" s="2"/>
      <c r="VLQ1" s="2"/>
      <c r="VLR1" s="2"/>
      <c r="VLS1" s="2"/>
      <c r="VLT1" s="2"/>
      <c r="VLU1" s="2"/>
      <c r="VLV1" s="2"/>
      <c r="VLW1" s="2"/>
      <c r="VLX1" s="2"/>
      <c r="VLY1" s="2"/>
      <c r="VLZ1" s="2"/>
      <c r="VMA1" s="2"/>
      <c r="VMB1" s="2"/>
      <c r="VMC1" s="2"/>
      <c r="VMD1" s="2"/>
      <c r="VME1" s="2"/>
      <c r="VMF1" s="2"/>
      <c r="VMG1" s="2"/>
      <c r="VMH1" s="2"/>
      <c r="VMI1" s="2"/>
      <c r="VMJ1" s="2"/>
      <c r="VMK1" s="2"/>
      <c r="VML1" s="2"/>
      <c r="VMM1" s="2"/>
      <c r="VMN1" s="2"/>
      <c r="VMO1" s="2"/>
      <c r="VMP1" s="2"/>
      <c r="VMQ1" s="2"/>
      <c r="VMR1" s="2"/>
      <c r="VMS1" s="2"/>
      <c r="VMT1" s="2"/>
      <c r="VMU1" s="2"/>
      <c r="VMV1" s="2"/>
      <c r="VMW1" s="2"/>
      <c r="VMX1" s="2"/>
      <c r="VMY1" s="2"/>
      <c r="VMZ1" s="2"/>
      <c r="VNA1" s="2"/>
      <c r="VNB1" s="2"/>
      <c r="VNC1" s="2"/>
      <c r="VND1" s="2"/>
      <c r="VNE1" s="2"/>
      <c r="VNF1" s="2"/>
      <c r="VNG1" s="2"/>
      <c r="VNH1" s="2"/>
      <c r="VNI1" s="2"/>
      <c r="VNJ1" s="2"/>
      <c r="VNK1" s="2"/>
      <c r="VNL1" s="2"/>
      <c r="VNM1" s="2"/>
      <c r="VNN1" s="2"/>
      <c r="VNO1" s="2"/>
      <c r="VNP1" s="2"/>
      <c r="VNQ1" s="2"/>
      <c r="VNR1" s="2"/>
      <c r="VNS1" s="2"/>
      <c r="VNT1" s="2"/>
      <c r="VNU1" s="2"/>
      <c r="VNV1" s="2"/>
      <c r="VNW1" s="2"/>
      <c r="VNX1" s="2"/>
      <c r="VNY1" s="2"/>
      <c r="VNZ1" s="2"/>
      <c r="VOA1" s="2"/>
      <c r="VOB1" s="2"/>
      <c r="VOC1" s="2"/>
      <c r="VOD1" s="2"/>
      <c r="VOE1" s="2"/>
      <c r="VOF1" s="2"/>
      <c r="VOG1" s="2"/>
      <c r="VOH1" s="2"/>
      <c r="VOI1" s="2"/>
      <c r="VOJ1" s="2"/>
      <c r="VOK1" s="2"/>
      <c r="VOL1" s="2"/>
      <c r="VOM1" s="2"/>
      <c r="VON1" s="2"/>
      <c r="VOO1" s="2"/>
      <c r="VOP1" s="2"/>
      <c r="VOQ1" s="2"/>
      <c r="VOR1" s="2"/>
      <c r="VOS1" s="2"/>
      <c r="VOT1" s="2"/>
      <c r="VOU1" s="2"/>
      <c r="VOV1" s="2"/>
      <c r="VOW1" s="2"/>
      <c r="VOX1" s="2"/>
      <c r="VOY1" s="2"/>
      <c r="VOZ1" s="2"/>
      <c r="VPA1" s="2"/>
      <c r="VPB1" s="2"/>
      <c r="VPC1" s="2"/>
      <c r="VPD1" s="2"/>
      <c r="VPE1" s="2"/>
      <c r="VPF1" s="2"/>
      <c r="VPG1" s="2"/>
      <c r="VPH1" s="2"/>
      <c r="VPI1" s="2"/>
      <c r="VPJ1" s="2"/>
      <c r="VPK1" s="2"/>
      <c r="VPL1" s="2"/>
      <c r="VPM1" s="2"/>
      <c r="VPN1" s="2"/>
      <c r="VPO1" s="2"/>
      <c r="VPP1" s="2"/>
      <c r="VPQ1" s="2"/>
      <c r="VPR1" s="2"/>
      <c r="VPS1" s="2"/>
      <c r="VPT1" s="2"/>
      <c r="VPU1" s="2"/>
      <c r="VPV1" s="2"/>
      <c r="VPW1" s="2"/>
      <c r="VPX1" s="2"/>
      <c r="VPY1" s="2"/>
      <c r="VPZ1" s="2"/>
      <c r="VQA1" s="2"/>
      <c r="VQB1" s="2"/>
      <c r="VQC1" s="2"/>
      <c r="VQD1" s="2"/>
      <c r="VQE1" s="2"/>
      <c r="VQF1" s="2"/>
      <c r="VQG1" s="2"/>
      <c r="VQH1" s="2"/>
      <c r="VQI1" s="2"/>
      <c r="VQJ1" s="2"/>
      <c r="VQK1" s="2"/>
      <c r="VQL1" s="2"/>
      <c r="VQM1" s="2"/>
      <c r="VQN1" s="2"/>
      <c r="VQO1" s="2"/>
      <c r="VQP1" s="2"/>
      <c r="VQQ1" s="2"/>
      <c r="VQR1" s="2"/>
      <c r="VQS1" s="2"/>
      <c r="VQT1" s="2"/>
      <c r="VQU1" s="2"/>
      <c r="VQV1" s="2"/>
      <c r="VQW1" s="2"/>
      <c r="VQX1" s="2"/>
      <c r="VQY1" s="2"/>
      <c r="VQZ1" s="2"/>
      <c r="VRA1" s="2"/>
      <c r="VRB1" s="2"/>
      <c r="VRC1" s="2"/>
      <c r="VRD1" s="2"/>
      <c r="VRE1" s="2"/>
      <c r="VRF1" s="2"/>
      <c r="VRG1" s="2"/>
      <c r="VRH1" s="2"/>
      <c r="VRI1" s="2"/>
      <c r="VRJ1" s="2"/>
      <c r="VRK1" s="2"/>
      <c r="VRL1" s="2"/>
      <c r="VRM1" s="2"/>
      <c r="VRN1" s="2"/>
      <c r="VRO1" s="2"/>
      <c r="VRP1" s="2"/>
      <c r="VRQ1" s="2"/>
      <c r="VRR1" s="2"/>
      <c r="VRS1" s="2"/>
      <c r="VRT1" s="2"/>
      <c r="VRU1" s="2"/>
      <c r="VRV1" s="2"/>
      <c r="VRW1" s="2"/>
      <c r="VRX1" s="2"/>
      <c r="VRY1" s="2"/>
      <c r="VRZ1" s="2"/>
      <c r="VSA1" s="2"/>
      <c r="VSB1" s="2"/>
      <c r="VSC1" s="2"/>
      <c r="VSD1" s="2"/>
      <c r="VSE1" s="2"/>
      <c r="VSF1" s="2"/>
      <c r="VSG1" s="2"/>
      <c r="VSH1" s="2"/>
      <c r="VSI1" s="2"/>
      <c r="VSJ1" s="2"/>
      <c r="VSK1" s="2"/>
      <c r="VSL1" s="2"/>
      <c r="VSM1" s="2"/>
      <c r="VSN1" s="2"/>
      <c r="VSO1" s="2"/>
      <c r="VSP1" s="2"/>
      <c r="VSQ1" s="2"/>
      <c r="VSR1" s="2"/>
      <c r="VSS1" s="2"/>
      <c r="VST1" s="2"/>
      <c r="VSU1" s="2"/>
      <c r="VSV1" s="2"/>
      <c r="VSW1" s="2"/>
      <c r="VSX1" s="2"/>
      <c r="VSY1" s="2"/>
      <c r="VSZ1" s="2"/>
      <c r="VTA1" s="2"/>
      <c r="VTB1" s="2"/>
      <c r="VTC1" s="2"/>
      <c r="VTD1" s="2"/>
      <c r="VTE1" s="2"/>
      <c r="VTF1" s="2"/>
      <c r="VTG1" s="2"/>
      <c r="VTH1" s="2"/>
      <c r="VTI1" s="2"/>
      <c r="VTJ1" s="2"/>
      <c r="VTK1" s="2"/>
      <c r="VTL1" s="2"/>
      <c r="VTM1" s="2"/>
      <c r="VTN1" s="2"/>
      <c r="VTO1" s="2"/>
      <c r="VTP1" s="2"/>
      <c r="VTQ1" s="2"/>
      <c r="VTR1" s="2"/>
      <c r="VTS1" s="2"/>
      <c r="VTT1" s="2"/>
      <c r="VTU1" s="2"/>
      <c r="VTV1" s="2"/>
      <c r="VTW1" s="2"/>
      <c r="VTX1" s="2"/>
      <c r="VTY1" s="2"/>
      <c r="VTZ1" s="2"/>
      <c r="VUA1" s="2"/>
      <c r="VUB1" s="2"/>
      <c r="VUC1" s="2"/>
      <c r="VUD1" s="2"/>
      <c r="VUE1" s="2"/>
      <c r="VUF1" s="2"/>
      <c r="VUG1" s="2"/>
      <c r="VUH1" s="2"/>
      <c r="VUI1" s="2"/>
      <c r="VUJ1" s="2"/>
      <c r="VUK1" s="2"/>
      <c r="VUL1" s="2"/>
      <c r="VUM1" s="2"/>
      <c r="VUN1" s="2"/>
      <c r="VUO1" s="2"/>
      <c r="VUP1" s="2"/>
      <c r="VUQ1" s="2"/>
      <c r="VUR1" s="2"/>
      <c r="VUS1" s="2"/>
      <c r="VUT1" s="2"/>
      <c r="VUU1" s="2"/>
      <c r="VUV1" s="2"/>
      <c r="VUW1" s="2"/>
      <c r="VUX1" s="2"/>
      <c r="VUY1" s="2"/>
      <c r="VUZ1" s="2"/>
      <c r="VVA1" s="2"/>
      <c r="VVB1" s="2"/>
      <c r="VVC1" s="2"/>
      <c r="VVD1" s="2"/>
      <c r="VVE1" s="2"/>
      <c r="VVF1" s="2"/>
      <c r="VVG1" s="2"/>
      <c r="VVH1" s="2"/>
      <c r="VVI1" s="2"/>
      <c r="VVJ1" s="2"/>
      <c r="VVK1" s="2"/>
      <c r="VVL1" s="2"/>
      <c r="VVM1" s="2"/>
      <c r="VVN1" s="2"/>
      <c r="VVO1" s="2"/>
      <c r="VVP1" s="2"/>
      <c r="VVQ1" s="2"/>
      <c r="VVR1" s="2"/>
      <c r="VVS1" s="2"/>
      <c r="VVT1" s="2"/>
      <c r="VVU1" s="2"/>
      <c r="VVV1" s="2"/>
      <c r="VVW1" s="2"/>
      <c r="VVX1" s="2"/>
      <c r="VVY1" s="2"/>
      <c r="VVZ1" s="2"/>
      <c r="VWA1" s="2"/>
      <c r="VWB1" s="2"/>
      <c r="VWC1" s="2"/>
      <c r="VWD1" s="2"/>
      <c r="VWE1" s="2"/>
      <c r="VWF1" s="2"/>
      <c r="VWG1" s="2"/>
      <c r="VWH1" s="2"/>
      <c r="VWI1" s="2"/>
      <c r="VWJ1" s="2"/>
      <c r="VWK1" s="2"/>
      <c r="VWL1" s="2"/>
      <c r="VWM1" s="2"/>
      <c r="VWN1" s="2"/>
      <c r="VWO1" s="2"/>
      <c r="VWP1" s="2"/>
      <c r="VWQ1" s="2"/>
      <c r="VWR1" s="2"/>
      <c r="VWS1" s="2"/>
      <c r="VWT1" s="2"/>
      <c r="VWU1" s="2"/>
      <c r="VWV1" s="2"/>
      <c r="VWW1" s="2"/>
      <c r="VWX1" s="2"/>
      <c r="VWY1" s="2"/>
      <c r="VWZ1" s="2"/>
      <c r="VXA1" s="2"/>
      <c r="VXB1" s="2"/>
      <c r="VXC1" s="2"/>
      <c r="VXD1" s="2"/>
      <c r="VXE1" s="2"/>
      <c r="VXF1" s="2"/>
      <c r="VXG1" s="2"/>
      <c r="VXH1" s="2"/>
      <c r="VXI1" s="2"/>
      <c r="VXJ1" s="2"/>
      <c r="VXK1" s="2"/>
      <c r="VXL1" s="2"/>
      <c r="VXM1" s="2"/>
      <c r="VXN1" s="2"/>
      <c r="VXO1" s="2"/>
      <c r="VXP1" s="2"/>
      <c r="VXQ1" s="2"/>
      <c r="VXR1" s="2"/>
      <c r="VXS1" s="2"/>
      <c r="VXT1" s="2"/>
      <c r="VXU1" s="2"/>
      <c r="VXV1" s="2"/>
      <c r="VXW1" s="2"/>
      <c r="VXX1" s="2"/>
      <c r="VXY1" s="2"/>
      <c r="VXZ1" s="2"/>
      <c r="VYA1" s="2"/>
      <c r="VYB1" s="2"/>
      <c r="VYC1" s="2"/>
      <c r="VYD1" s="2"/>
      <c r="VYE1" s="2"/>
      <c r="VYF1" s="2"/>
      <c r="VYG1" s="2"/>
      <c r="VYH1" s="2"/>
      <c r="VYI1" s="2"/>
      <c r="VYJ1" s="2"/>
      <c r="VYK1" s="2"/>
      <c r="VYL1" s="2"/>
      <c r="VYM1" s="2"/>
      <c r="VYN1" s="2"/>
      <c r="VYO1" s="2"/>
      <c r="VYP1" s="2"/>
      <c r="VYQ1" s="2"/>
      <c r="VYR1" s="2"/>
      <c r="VYS1" s="2"/>
      <c r="VYT1" s="2"/>
      <c r="VYU1" s="2"/>
      <c r="VYV1" s="2"/>
      <c r="VYW1" s="2"/>
      <c r="VYX1" s="2"/>
      <c r="VYY1" s="2"/>
      <c r="VYZ1" s="2"/>
      <c r="VZA1" s="2"/>
      <c r="VZB1" s="2"/>
      <c r="VZC1" s="2"/>
      <c r="VZD1" s="2"/>
      <c r="VZE1" s="2"/>
      <c r="VZF1" s="2"/>
      <c r="VZG1" s="2"/>
      <c r="VZH1" s="2"/>
      <c r="VZI1" s="2"/>
      <c r="VZJ1" s="2"/>
      <c r="VZK1" s="2"/>
      <c r="VZL1" s="2"/>
      <c r="VZM1" s="2"/>
      <c r="VZN1" s="2"/>
      <c r="VZO1" s="2"/>
      <c r="VZP1" s="2"/>
      <c r="VZQ1" s="2"/>
      <c r="VZR1" s="2"/>
      <c r="VZS1" s="2"/>
      <c r="VZT1" s="2"/>
      <c r="VZU1" s="2"/>
      <c r="VZV1" s="2"/>
      <c r="VZW1" s="2"/>
      <c r="VZX1" s="2"/>
      <c r="VZY1" s="2"/>
      <c r="VZZ1" s="2"/>
      <c r="WAA1" s="2"/>
      <c r="WAB1" s="2"/>
      <c r="WAC1" s="2"/>
      <c r="WAD1" s="2"/>
      <c r="WAE1" s="2"/>
      <c r="WAF1" s="2"/>
      <c r="WAG1" s="2"/>
      <c r="WAH1" s="2"/>
      <c r="WAI1" s="2"/>
      <c r="WAJ1" s="2"/>
      <c r="WAK1" s="2"/>
      <c r="WAL1" s="2"/>
      <c r="WAM1" s="2"/>
      <c r="WAN1" s="2"/>
      <c r="WAO1" s="2"/>
      <c r="WAP1" s="2"/>
      <c r="WAQ1" s="2"/>
      <c r="WAR1" s="2"/>
      <c r="WAS1" s="2"/>
      <c r="WAT1" s="2"/>
      <c r="WAU1" s="2"/>
      <c r="WAV1" s="2"/>
      <c r="WAW1" s="2"/>
      <c r="WAX1" s="2"/>
      <c r="WAY1" s="2"/>
      <c r="WAZ1" s="2"/>
      <c r="WBA1" s="2"/>
      <c r="WBB1" s="2"/>
      <c r="WBC1" s="2"/>
      <c r="WBD1" s="2"/>
      <c r="WBE1" s="2"/>
      <c r="WBF1" s="2"/>
      <c r="WBG1" s="2"/>
      <c r="WBH1" s="2"/>
      <c r="WBI1" s="2"/>
      <c r="WBJ1" s="2"/>
      <c r="WBK1" s="2"/>
      <c r="WBL1" s="2"/>
      <c r="WBM1" s="2"/>
      <c r="WBN1" s="2"/>
      <c r="WBO1" s="2"/>
      <c r="WBP1" s="2"/>
      <c r="WBQ1" s="2"/>
      <c r="WBR1" s="2"/>
      <c r="WBS1" s="2"/>
      <c r="WBT1" s="2"/>
      <c r="WBU1" s="2"/>
      <c r="WBV1" s="2"/>
      <c r="WBW1" s="2"/>
      <c r="WBX1" s="2"/>
      <c r="WBY1" s="2"/>
      <c r="WBZ1" s="2"/>
      <c r="WCA1" s="2"/>
      <c r="WCB1" s="2"/>
      <c r="WCC1" s="2"/>
      <c r="WCD1" s="2"/>
      <c r="WCE1" s="2"/>
      <c r="WCF1" s="2"/>
      <c r="WCG1" s="2"/>
      <c r="WCH1" s="2"/>
      <c r="WCI1" s="2"/>
      <c r="WCJ1" s="2"/>
      <c r="WCK1" s="2"/>
      <c r="WCL1" s="2"/>
      <c r="WCM1" s="2"/>
      <c r="WCN1" s="2"/>
      <c r="WCO1" s="2"/>
      <c r="WCP1" s="2"/>
      <c r="WCQ1" s="2"/>
      <c r="WCR1" s="2"/>
      <c r="WCS1" s="2"/>
      <c r="WCT1" s="2"/>
      <c r="WCU1" s="2"/>
      <c r="WCV1" s="2"/>
      <c r="WCW1" s="2"/>
      <c r="WCX1" s="2"/>
      <c r="WCY1" s="2"/>
      <c r="WCZ1" s="2"/>
      <c r="WDA1" s="2"/>
      <c r="WDB1" s="2"/>
      <c r="WDC1" s="2"/>
      <c r="WDD1" s="2"/>
      <c r="WDE1" s="2"/>
      <c r="WDF1" s="2"/>
      <c r="WDG1" s="2"/>
      <c r="WDH1" s="2"/>
      <c r="WDI1" s="2"/>
      <c r="WDJ1" s="2"/>
      <c r="WDK1" s="2"/>
      <c r="WDL1" s="2"/>
      <c r="WDM1" s="2"/>
      <c r="WDN1" s="2"/>
      <c r="WDO1" s="2"/>
      <c r="WDP1" s="2"/>
      <c r="WDQ1" s="2"/>
      <c r="WDR1" s="2"/>
      <c r="WDS1" s="2"/>
      <c r="WDT1" s="2"/>
      <c r="WDU1" s="2"/>
      <c r="WDV1" s="2"/>
      <c r="WDW1" s="2"/>
      <c r="WDX1" s="2"/>
      <c r="WDY1" s="2"/>
      <c r="WDZ1" s="2"/>
      <c r="WEA1" s="2"/>
      <c r="WEB1" s="2"/>
      <c r="WEC1" s="2"/>
      <c r="WED1" s="2"/>
      <c r="WEE1" s="2"/>
      <c r="WEF1" s="2"/>
      <c r="WEG1" s="2"/>
      <c r="WEH1" s="2"/>
      <c r="WEI1" s="2"/>
      <c r="WEJ1" s="2"/>
      <c r="WEK1" s="2"/>
      <c r="WEL1" s="2"/>
      <c r="WEM1" s="2"/>
      <c r="WEN1" s="2"/>
      <c r="WEO1" s="2"/>
      <c r="WEP1" s="2"/>
      <c r="WEQ1" s="2"/>
      <c r="WER1" s="2"/>
      <c r="WES1" s="2"/>
      <c r="WET1" s="2"/>
      <c r="WEU1" s="2"/>
      <c r="WEV1" s="2"/>
      <c r="WEW1" s="2"/>
      <c r="WEX1" s="2"/>
      <c r="WEY1" s="2"/>
      <c r="WEZ1" s="2"/>
      <c r="WFA1" s="2"/>
      <c r="WFB1" s="2"/>
      <c r="WFC1" s="2"/>
      <c r="WFD1" s="2"/>
      <c r="WFE1" s="2"/>
      <c r="WFF1" s="2"/>
      <c r="WFG1" s="2"/>
      <c r="WFH1" s="2"/>
      <c r="WFI1" s="2"/>
      <c r="WFJ1" s="2"/>
      <c r="WFK1" s="2"/>
      <c r="WFL1" s="2"/>
      <c r="WFM1" s="2"/>
      <c r="WFN1" s="2"/>
      <c r="WFO1" s="2"/>
      <c r="WFP1" s="2"/>
      <c r="WFQ1" s="2"/>
      <c r="WFR1" s="2"/>
      <c r="WFS1" s="2"/>
      <c r="WFT1" s="2"/>
      <c r="WFU1" s="2"/>
      <c r="WFV1" s="2"/>
      <c r="WFW1" s="2"/>
      <c r="WFX1" s="2"/>
      <c r="WFY1" s="2"/>
      <c r="WFZ1" s="2"/>
      <c r="WGA1" s="2"/>
      <c r="WGB1" s="2"/>
      <c r="WGC1" s="2"/>
      <c r="WGD1" s="2"/>
      <c r="WGE1" s="2"/>
      <c r="WGF1" s="2"/>
      <c r="WGG1" s="2"/>
      <c r="WGH1" s="2"/>
      <c r="WGI1" s="2"/>
      <c r="WGJ1" s="2"/>
      <c r="WGK1" s="2"/>
      <c r="WGL1" s="2"/>
      <c r="WGM1" s="2"/>
      <c r="WGN1" s="2"/>
      <c r="WGO1" s="2"/>
      <c r="WGP1" s="2"/>
      <c r="WGQ1" s="2"/>
      <c r="WGR1" s="2"/>
      <c r="WGS1" s="2"/>
      <c r="WGT1" s="2"/>
      <c r="WGU1" s="2"/>
      <c r="WGV1" s="2"/>
      <c r="WGW1" s="2"/>
      <c r="WGX1" s="2"/>
      <c r="WGY1" s="2"/>
      <c r="WGZ1" s="2"/>
      <c r="WHA1" s="2"/>
      <c r="WHB1" s="2"/>
      <c r="WHC1" s="2"/>
      <c r="WHD1" s="2"/>
      <c r="WHE1" s="2"/>
      <c r="WHF1" s="2"/>
      <c r="WHG1" s="2"/>
      <c r="WHH1" s="2"/>
      <c r="WHI1" s="2"/>
      <c r="WHJ1" s="2"/>
      <c r="WHK1" s="2"/>
      <c r="WHL1" s="2"/>
      <c r="WHM1" s="2"/>
      <c r="WHN1" s="2"/>
      <c r="WHO1" s="2"/>
      <c r="WHP1" s="2"/>
      <c r="WHQ1" s="2"/>
      <c r="WHR1" s="2"/>
      <c r="WHS1" s="2"/>
      <c r="WHT1" s="2"/>
      <c r="WHU1" s="2"/>
      <c r="WHV1" s="2"/>
      <c r="WHW1" s="2"/>
      <c r="WHX1" s="2"/>
      <c r="WHY1" s="2"/>
      <c r="WHZ1" s="2"/>
      <c r="WIA1" s="2"/>
      <c r="WIB1" s="2"/>
      <c r="WIC1" s="2"/>
      <c r="WID1" s="2"/>
      <c r="WIE1" s="2"/>
      <c r="WIF1" s="2"/>
      <c r="WIG1" s="2"/>
      <c r="WIH1" s="2"/>
      <c r="WII1" s="2"/>
      <c r="WIJ1" s="2"/>
      <c r="WIK1" s="2"/>
      <c r="WIL1" s="2"/>
      <c r="WIM1" s="2"/>
      <c r="WIN1" s="2"/>
      <c r="WIO1" s="2"/>
      <c r="WIP1" s="2"/>
      <c r="WIQ1" s="2"/>
      <c r="WIR1" s="2"/>
      <c r="WIS1" s="2"/>
      <c r="WIT1" s="2"/>
      <c r="WIU1" s="2"/>
      <c r="WIV1" s="2"/>
      <c r="WIW1" s="2"/>
      <c r="WIX1" s="2"/>
      <c r="WIY1" s="2"/>
      <c r="WIZ1" s="2"/>
      <c r="WJA1" s="2"/>
      <c r="WJB1" s="2"/>
      <c r="WJC1" s="2"/>
      <c r="WJD1" s="2"/>
      <c r="WJE1" s="2"/>
      <c r="WJF1" s="2"/>
      <c r="WJG1" s="2"/>
      <c r="WJH1" s="2"/>
      <c r="WJI1" s="2"/>
      <c r="WJJ1" s="2"/>
      <c r="WJK1" s="2"/>
      <c r="WJL1" s="2"/>
      <c r="WJM1" s="2"/>
      <c r="WJN1" s="2"/>
      <c r="WJO1" s="2"/>
      <c r="WJP1" s="2"/>
      <c r="WJQ1" s="2"/>
      <c r="WJR1" s="2"/>
      <c r="WJS1" s="2"/>
      <c r="WJT1" s="2"/>
      <c r="WJU1" s="2"/>
      <c r="WJV1" s="2"/>
      <c r="WJW1" s="2"/>
      <c r="WJX1" s="2"/>
      <c r="WJY1" s="2"/>
      <c r="WJZ1" s="2"/>
      <c r="WKA1" s="2"/>
      <c r="WKB1" s="2"/>
      <c r="WKC1" s="2"/>
      <c r="WKD1" s="2"/>
      <c r="WKE1" s="2"/>
      <c r="WKF1" s="2"/>
      <c r="WKG1" s="2"/>
      <c r="WKH1" s="2"/>
      <c r="WKI1" s="2"/>
      <c r="WKJ1" s="2"/>
      <c r="WKK1" s="2"/>
      <c r="WKL1" s="2"/>
      <c r="WKM1" s="2"/>
      <c r="WKN1" s="2"/>
      <c r="WKO1" s="2"/>
      <c r="WKP1" s="2"/>
      <c r="WKQ1" s="2"/>
      <c r="WKR1" s="2"/>
      <c r="WKS1" s="2"/>
      <c r="WKT1" s="2"/>
      <c r="WKU1" s="2"/>
      <c r="WKV1" s="2"/>
      <c r="WKW1" s="2"/>
      <c r="WKX1" s="2"/>
      <c r="WKY1" s="2"/>
      <c r="WKZ1" s="2"/>
      <c r="WLA1" s="2"/>
      <c r="WLB1" s="2"/>
      <c r="WLC1" s="2"/>
      <c r="WLD1" s="2"/>
      <c r="WLE1" s="2"/>
      <c r="WLF1" s="2"/>
      <c r="WLG1" s="2"/>
      <c r="WLH1" s="2"/>
      <c r="WLI1" s="2"/>
      <c r="WLJ1" s="2"/>
      <c r="WLK1" s="2"/>
      <c r="WLL1" s="2"/>
      <c r="WLM1" s="2"/>
      <c r="WLN1" s="2"/>
      <c r="WLO1" s="2"/>
      <c r="WLP1" s="2"/>
      <c r="WLQ1" s="2"/>
      <c r="WLR1" s="2"/>
      <c r="WLS1" s="2"/>
      <c r="WLT1" s="2"/>
      <c r="WLU1" s="2"/>
      <c r="WLV1" s="2"/>
      <c r="WLW1" s="2"/>
      <c r="WLX1" s="2"/>
      <c r="WLY1" s="2"/>
      <c r="WLZ1" s="2"/>
      <c r="WMA1" s="2"/>
      <c r="WMB1" s="2"/>
      <c r="WMC1" s="2"/>
      <c r="WMD1" s="2"/>
      <c r="WME1" s="2"/>
      <c r="WMF1" s="2"/>
      <c r="WMG1" s="2"/>
      <c r="WMH1" s="2"/>
      <c r="WMI1" s="2"/>
      <c r="WMJ1" s="2"/>
      <c r="WMK1" s="2"/>
      <c r="WML1" s="2"/>
      <c r="WMM1" s="2"/>
      <c r="WMN1" s="2"/>
      <c r="WMO1" s="2"/>
      <c r="WMP1" s="2"/>
      <c r="WMQ1" s="2"/>
      <c r="WMR1" s="2"/>
      <c r="WMS1" s="2"/>
      <c r="WMT1" s="2"/>
      <c r="WMU1" s="2"/>
      <c r="WMV1" s="2"/>
      <c r="WMW1" s="2"/>
      <c r="WMX1" s="2"/>
      <c r="WMY1" s="2"/>
      <c r="WMZ1" s="2"/>
      <c r="WNA1" s="2"/>
      <c r="WNB1" s="2"/>
      <c r="WNC1" s="2"/>
      <c r="WND1" s="2"/>
      <c r="WNE1" s="2"/>
      <c r="WNF1" s="2"/>
      <c r="WNG1" s="2"/>
      <c r="WNH1" s="2"/>
      <c r="WNI1" s="2"/>
      <c r="WNJ1" s="2"/>
      <c r="WNK1" s="2"/>
      <c r="WNL1" s="2"/>
      <c r="WNM1" s="2"/>
      <c r="WNN1" s="2"/>
      <c r="WNO1" s="2"/>
      <c r="WNP1" s="2"/>
      <c r="WNQ1" s="2"/>
      <c r="WNR1" s="2"/>
      <c r="WNS1" s="2"/>
      <c r="WNT1" s="2"/>
      <c r="WNU1" s="2"/>
      <c r="WNV1" s="2"/>
      <c r="WNW1" s="2"/>
      <c r="WNX1" s="2"/>
      <c r="WNY1" s="2"/>
      <c r="WNZ1" s="2"/>
      <c r="WOA1" s="2"/>
      <c r="WOB1" s="2"/>
      <c r="WOC1" s="2"/>
      <c r="WOD1" s="2"/>
      <c r="WOE1" s="2"/>
      <c r="WOF1" s="2"/>
      <c r="WOG1" s="2"/>
      <c r="WOH1" s="2"/>
      <c r="WOI1" s="2"/>
      <c r="WOJ1" s="2"/>
      <c r="WOK1" s="2"/>
      <c r="WOL1" s="2"/>
      <c r="WOM1" s="2"/>
      <c r="WON1" s="2"/>
      <c r="WOO1" s="2"/>
      <c r="WOP1" s="2"/>
      <c r="WOQ1" s="2"/>
      <c r="WOR1" s="2"/>
      <c r="WOS1" s="2"/>
      <c r="WOT1" s="2"/>
      <c r="WOU1" s="2"/>
      <c r="WOV1" s="2"/>
      <c r="WOW1" s="2"/>
      <c r="WOX1" s="2"/>
      <c r="WOY1" s="2"/>
      <c r="WOZ1" s="2"/>
      <c r="WPA1" s="2"/>
      <c r="WPB1" s="2"/>
      <c r="WPC1" s="2"/>
      <c r="WPD1" s="2"/>
      <c r="WPE1" s="2"/>
      <c r="WPF1" s="2"/>
      <c r="WPG1" s="2"/>
      <c r="WPH1" s="2"/>
      <c r="WPI1" s="2"/>
      <c r="WPJ1" s="2"/>
      <c r="WPK1" s="2"/>
      <c r="WPL1" s="2"/>
      <c r="WPM1" s="2"/>
      <c r="WPN1" s="2"/>
      <c r="WPO1" s="2"/>
      <c r="WPP1" s="2"/>
      <c r="WPQ1" s="2"/>
      <c r="WPR1" s="2"/>
      <c r="WPS1" s="2"/>
      <c r="WPT1" s="2"/>
      <c r="WPU1" s="2"/>
      <c r="WPV1" s="2"/>
      <c r="WPW1" s="2"/>
      <c r="WPX1" s="2"/>
      <c r="WPY1" s="2"/>
      <c r="WPZ1" s="2"/>
      <c r="WQA1" s="2"/>
      <c r="WQB1" s="2"/>
      <c r="WQC1" s="2"/>
      <c r="WQD1" s="2"/>
      <c r="WQE1" s="2"/>
      <c r="WQF1" s="2"/>
      <c r="WQG1" s="2"/>
      <c r="WQH1" s="2"/>
      <c r="WQI1" s="2"/>
      <c r="WQJ1" s="2"/>
      <c r="WQK1" s="2"/>
      <c r="WQL1" s="2"/>
      <c r="WQM1" s="2"/>
      <c r="WQN1" s="2"/>
      <c r="WQO1" s="2"/>
      <c r="WQP1" s="2"/>
      <c r="WQQ1" s="2"/>
      <c r="WQR1" s="2"/>
      <c r="WQS1" s="2"/>
      <c r="WQT1" s="2"/>
      <c r="WQU1" s="2"/>
      <c r="WQV1" s="2"/>
      <c r="WQW1" s="2"/>
      <c r="WQX1" s="2"/>
      <c r="WQY1" s="2"/>
      <c r="WQZ1" s="2"/>
      <c r="WRA1" s="2"/>
      <c r="WRB1" s="2"/>
      <c r="WRC1" s="2"/>
      <c r="WRD1" s="2"/>
      <c r="WRE1" s="2"/>
      <c r="WRF1" s="2"/>
      <c r="WRG1" s="2"/>
      <c r="WRH1" s="2"/>
      <c r="WRI1" s="2"/>
      <c r="WRJ1" s="2"/>
      <c r="WRK1" s="2"/>
      <c r="WRL1" s="2"/>
      <c r="WRM1" s="2"/>
      <c r="WRN1" s="2"/>
      <c r="WRO1" s="2"/>
      <c r="WRP1" s="2"/>
      <c r="WRQ1" s="2"/>
      <c r="WRR1" s="2"/>
      <c r="WRS1" s="2"/>
      <c r="WRT1" s="2"/>
      <c r="WRU1" s="2"/>
      <c r="WRV1" s="2"/>
      <c r="WRW1" s="2"/>
      <c r="WRX1" s="2"/>
      <c r="WRY1" s="2"/>
      <c r="WRZ1" s="2"/>
      <c r="WSA1" s="2"/>
      <c r="WSB1" s="2"/>
      <c r="WSC1" s="2"/>
      <c r="WSD1" s="2"/>
      <c r="WSE1" s="2"/>
      <c r="WSF1" s="2"/>
      <c r="WSG1" s="2"/>
      <c r="WSH1" s="2"/>
      <c r="WSI1" s="2"/>
      <c r="WSJ1" s="2"/>
      <c r="WSK1" s="2"/>
      <c r="WSL1" s="2"/>
      <c r="WSM1" s="2"/>
      <c r="WSN1" s="2"/>
      <c r="WSO1" s="2"/>
      <c r="WSP1" s="2"/>
      <c r="WSQ1" s="2"/>
      <c r="WSR1" s="2"/>
      <c r="WSS1" s="2"/>
      <c r="WST1" s="2"/>
      <c r="WSU1" s="2"/>
      <c r="WSV1" s="2"/>
      <c r="WSW1" s="2"/>
      <c r="WSX1" s="2"/>
      <c r="WSY1" s="2"/>
      <c r="WSZ1" s="2"/>
      <c r="WTA1" s="2"/>
      <c r="WTB1" s="2"/>
      <c r="WTC1" s="2"/>
      <c r="WTD1" s="2"/>
      <c r="WTE1" s="2"/>
      <c r="WTF1" s="2"/>
      <c r="WTG1" s="2"/>
      <c r="WTH1" s="2"/>
      <c r="WTI1" s="2"/>
      <c r="WTJ1" s="2"/>
      <c r="WTK1" s="2"/>
      <c r="WTL1" s="2"/>
      <c r="WTM1" s="2"/>
      <c r="WTN1" s="2"/>
      <c r="WTO1" s="2"/>
      <c r="WTP1" s="2"/>
      <c r="WTQ1" s="2"/>
      <c r="WTR1" s="2"/>
      <c r="WTS1" s="2"/>
      <c r="WTT1" s="2"/>
      <c r="WTU1" s="2"/>
      <c r="WTV1" s="2"/>
      <c r="WTW1" s="2"/>
      <c r="WTX1" s="2"/>
      <c r="WTY1" s="2"/>
      <c r="WTZ1" s="2"/>
      <c r="WUA1" s="2"/>
      <c r="WUB1" s="2"/>
      <c r="WUC1" s="2"/>
      <c r="WUD1" s="2"/>
      <c r="WUE1" s="2"/>
      <c r="WUF1" s="2"/>
      <c r="WUG1" s="2"/>
      <c r="WUH1" s="2"/>
      <c r="WUI1" s="2"/>
      <c r="WUJ1" s="2"/>
      <c r="WUK1" s="2"/>
      <c r="WUL1" s="2"/>
      <c r="WUM1" s="2"/>
      <c r="WUN1" s="2"/>
      <c r="WUO1" s="2"/>
      <c r="WUP1" s="2"/>
      <c r="WUQ1" s="2"/>
      <c r="WUR1" s="2"/>
      <c r="WUS1" s="2"/>
      <c r="WUT1" s="2"/>
      <c r="WUU1" s="2"/>
      <c r="WUV1" s="2"/>
      <c r="WUW1" s="2"/>
      <c r="WUX1" s="2"/>
      <c r="WUY1" s="2"/>
      <c r="WUZ1" s="2"/>
      <c r="WVA1" s="2"/>
      <c r="WVB1" s="2"/>
      <c r="WVC1" s="2"/>
      <c r="WVD1" s="2"/>
      <c r="WVE1" s="2"/>
      <c r="WVF1" s="2"/>
      <c r="WVG1" s="2"/>
      <c r="WVH1" s="2"/>
      <c r="WVI1" s="2"/>
      <c r="WVJ1" s="2"/>
      <c r="WVK1" s="2"/>
      <c r="WVL1" s="2"/>
      <c r="WVM1" s="2"/>
      <c r="WVN1" s="2"/>
      <c r="WVO1" s="2"/>
      <c r="WVP1" s="2"/>
      <c r="WVQ1" s="2"/>
      <c r="WVR1" s="2"/>
      <c r="WVS1" s="2"/>
      <c r="WVT1" s="2"/>
      <c r="WVU1" s="2"/>
      <c r="WVV1" s="2"/>
      <c r="WVW1" s="2"/>
      <c r="WVX1" s="2"/>
      <c r="WVY1" s="2"/>
      <c r="WVZ1" s="2"/>
      <c r="WWA1" s="2"/>
      <c r="WWB1" s="2"/>
      <c r="WWC1" s="2"/>
      <c r="WWD1" s="2"/>
      <c r="WWE1" s="2"/>
      <c r="WWF1" s="2"/>
      <c r="WWG1" s="2"/>
      <c r="WWH1" s="2"/>
      <c r="WWI1" s="2"/>
      <c r="WWJ1" s="2"/>
      <c r="WWK1" s="2"/>
      <c r="WWL1" s="2"/>
      <c r="WWM1" s="2"/>
      <c r="WWN1" s="2"/>
      <c r="WWO1" s="2"/>
      <c r="WWP1" s="2"/>
      <c r="WWQ1" s="2"/>
      <c r="WWR1" s="2"/>
      <c r="WWS1" s="2"/>
      <c r="WWT1" s="2"/>
      <c r="WWU1" s="2"/>
      <c r="WWV1" s="2"/>
      <c r="WWW1" s="2"/>
      <c r="WWX1" s="2"/>
      <c r="WWY1" s="2"/>
      <c r="WWZ1" s="2"/>
      <c r="WXA1" s="2"/>
      <c r="WXB1" s="2"/>
      <c r="WXC1" s="2"/>
      <c r="WXD1" s="2"/>
      <c r="WXE1" s="2"/>
      <c r="WXF1" s="2"/>
      <c r="WXG1" s="2"/>
      <c r="WXH1" s="2"/>
      <c r="WXI1" s="2"/>
      <c r="WXJ1" s="2"/>
      <c r="WXK1" s="2"/>
      <c r="WXL1" s="2"/>
      <c r="WXM1" s="2"/>
      <c r="WXN1" s="2"/>
      <c r="WXO1" s="2"/>
      <c r="WXP1" s="2"/>
      <c r="WXQ1" s="2"/>
      <c r="WXR1" s="2"/>
      <c r="WXS1" s="2"/>
      <c r="WXT1" s="2"/>
      <c r="WXU1" s="2"/>
      <c r="WXV1" s="2"/>
      <c r="WXW1" s="2"/>
      <c r="WXX1" s="2"/>
      <c r="WXY1" s="2"/>
      <c r="WXZ1" s="2"/>
      <c r="WYA1" s="2"/>
      <c r="WYB1" s="2"/>
      <c r="WYC1" s="2"/>
      <c r="WYD1" s="2"/>
      <c r="WYE1" s="2"/>
      <c r="WYF1" s="2"/>
      <c r="WYG1" s="2"/>
      <c r="WYH1" s="2"/>
      <c r="WYI1" s="2"/>
      <c r="WYJ1" s="2"/>
      <c r="WYK1" s="2"/>
      <c r="WYL1" s="2"/>
      <c r="WYM1" s="2"/>
      <c r="WYN1" s="2"/>
      <c r="WYO1" s="2"/>
      <c r="WYP1" s="2"/>
      <c r="WYQ1" s="2"/>
      <c r="WYR1" s="2"/>
      <c r="WYS1" s="2"/>
      <c r="WYT1" s="2"/>
      <c r="WYU1" s="2"/>
      <c r="WYV1" s="2"/>
      <c r="WYW1" s="2"/>
      <c r="WYX1" s="2"/>
      <c r="WYY1" s="2"/>
      <c r="WYZ1" s="2"/>
      <c r="WZA1" s="2"/>
      <c r="WZB1" s="2"/>
      <c r="WZC1" s="2"/>
      <c r="WZD1" s="2"/>
      <c r="WZE1" s="2"/>
      <c r="WZF1" s="2"/>
      <c r="WZG1" s="2"/>
      <c r="WZH1" s="2"/>
      <c r="WZI1" s="2"/>
      <c r="WZJ1" s="2"/>
      <c r="WZK1" s="2"/>
      <c r="WZL1" s="2"/>
      <c r="WZM1" s="2"/>
      <c r="WZN1" s="2"/>
      <c r="WZO1" s="2"/>
      <c r="WZP1" s="2"/>
      <c r="WZQ1" s="2"/>
      <c r="WZR1" s="2"/>
      <c r="WZS1" s="2"/>
      <c r="WZT1" s="2"/>
      <c r="WZU1" s="2"/>
      <c r="WZV1" s="2"/>
      <c r="WZW1" s="2"/>
      <c r="WZX1" s="2"/>
      <c r="WZY1" s="2"/>
      <c r="WZZ1" s="2"/>
      <c r="XAA1" s="2"/>
      <c r="XAB1" s="2"/>
      <c r="XAC1" s="2"/>
      <c r="XAD1" s="2"/>
      <c r="XAE1" s="2"/>
      <c r="XAF1" s="2"/>
      <c r="XAG1" s="2"/>
      <c r="XAH1" s="2"/>
      <c r="XAI1" s="2"/>
      <c r="XAJ1" s="2"/>
      <c r="XAK1" s="2"/>
      <c r="XAL1" s="2"/>
      <c r="XAM1" s="2"/>
      <c r="XAN1" s="2"/>
      <c r="XAO1" s="2"/>
      <c r="XAP1" s="2"/>
      <c r="XAQ1" s="2"/>
      <c r="XAR1" s="2"/>
      <c r="XAS1" s="2"/>
      <c r="XAT1" s="2"/>
      <c r="XAU1" s="2"/>
      <c r="XAV1" s="2"/>
      <c r="XAW1" s="2"/>
      <c r="XAX1" s="2"/>
      <c r="XAY1" s="2"/>
      <c r="XAZ1" s="2"/>
      <c r="XBA1" s="2"/>
      <c r="XBB1" s="2"/>
      <c r="XBC1" s="2"/>
      <c r="XBD1" s="2"/>
      <c r="XBE1" s="2"/>
      <c r="XBF1" s="2"/>
      <c r="XBG1" s="2"/>
      <c r="XBH1" s="2"/>
      <c r="XBI1" s="2"/>
      <c r="XBJ1" s="2"/>
      <c r="XBK1" s="2"/>
      <c r="XBL1" s="2"/>
      <c r="XBM1" s="2"/>
      <c r="XBN1" s="2"/>
      <c r="XBO1" s="2"/>
      <c r="XBP1" s="2"/>
      <c r="XBQ1" s="2"/>
      <c r="XBR1" s="2"/>
      <c r="XBS1" s="2"/>
      <c r="XBT1" s="2"/>
      <c r="XBU1" s="2"/>
      <c r="XBV1" s="2"/>
      <c r="XBW1" s="2"/>
      <c r="XBX1" s="2"/>
      <c r="XBY1" s="2"/>
      <c r="XBZ1" s="2"/>
      <c r="XCA1" s="2"/>
      <c r="XCB1" s="2"/>
      <c r="XCC1" s="2"/>
      <c r="XCD1" s="2"/>
      <c r="XCE1" s="2"/>
      <c r="XCF1" s="2"/>
      <c r="XCG1" s="2"/>
      <c r="XCH1" s="2"/>
      <c r="XCI1" s="2"/>
      <c r="XCJ1" s="2"/>
      <c r="XCK1" s="2"/>
      <c r="XCL1" s="2"/>
      <c r="XCM1" s="2"/>
      <c r="XCN1" s="2"/>
      <c r="XCO1" s="2"/>
      <c r="XCP1" s="2"/>
      <c r="XCQ1" s="2"/>
      <c r="XCR1" s="2"/>
      <c r="XCS1" s="2"/>
      <c r="XCT1" s="2"/>
      <c r="XCU1" s="2"/>
      <c r="XCV1" s="2"/>
      <c r="XCW1" s="2"/>
      <c r="XCX1" s="2"/>
      <c r="XCY1" s="2"/>
      <c r="XCZ1" s="2"/>
      <c r="XDA1" s="2"/>
      <c r="XDB1" s="2"/>
      <c r="XDC1" s="2"/>
      <c r="XDD1" s="2"/>
      <c r="XDE1" s="2"/>
      <c r="XDF1" s="2"/>
      <c r="XDG1" s="2"/>
      <c r="XDH1" s="2"/>
      <c r="XDI1" s="2"/>
      <c r="XDJ1" s="2"/>
      <c r="XDK1" s="2"/>
      <c r="XDL1" s="2"/>
      <c r="XDM1" s="2"/>
      <c r="XDN1" s="2"/>
      <c r="XDO1" s="2"/>
      <c r="XDP1" s="2"/>
      <c r="XDQ1" s="2"/>
      <c r="XDR1" s="2"/>
      <c r="XDS1" s="2"/>
      <c r="XDT1" s="2"/>
      <c r="XDU1" s="2"/>
      <c r="XDV1" s="2"/>
      <c r="XDW1" s="2"/>
      <c r="XDX1" s="2"/>
      <c r="XDY1" s="2"/>
      <c r="XDZ1" s="2"/>
      <c r="XEA1" s="2"/>
      <c r="XEB1" s="2"/>
      <c r="XEC1" s="2"/>
      <c r="XED1" s="2"/>
      <c r="XEE1" s="2"/>
      <c r="XEF1" s="2"/>
      <c r="XEG1" s="2"/>
      <c r="XEH1" s="2"/>
      <c r="XEI1" s="2"/>
      <c r="XEJ1" s="2"/>
      <c r="XEK1" s="2"/>
      <c r="XEL1" s="2"/>
      <c r="XEM1" s="2"/>
      <c r="XEN1" s="2"/>
      <c r="XEO1" s="2"/>
      <c r="XEP1" s="2"/>
      <c r="XEQ1" s="2"/>
      <c r="XER1" s="2"/>
      <c r="XES1" s="2"/>
      <c r="XET1" s="2"/>
      <c r="XEU1" s="2"/>
      <c r="XEV1" s="2"/>
      <c r="XEW1" s="2"/>
      <c r="XEX1" s="2"/>
      <c r="XEY1" s="2"/>
      <c r="XEZ1" s="2"/>
      <c r="XFA1" s="2"/>
      <c r="XFB1" s="2"/>
      <c r="XFC1" s="2"/>
      <c r="XFD1" s="2"/>
    </row>
    <row r="2" spans="1:16384" s="1" customFormat="1" ht="15.75" x14ac:dyDescent="0.25">
      <c r="A2" s="4"/>
      <c r="B2" s="9" t="s">
        <v>0</v>
      </c>
      <c r="C2" s="162" t="str">
        <f>Participant_Information!C2</f>
        <v>[Name undertaking missing - Please enter under Participant Information]</v>
      </c>
      <c r="D2" s="162"/>
      <c r="E2" s="162"/>
      <c r="F2" s="162"/>
      <c r="G2" s="3"/>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c r="AMK2" s="2"/>
      <c r="AML2" s="2"/>
      <c r="AMM2" s="2"/>
      <c r="AMN2" s="2"/>
      <c r="AMO2" s="2"/>
      <c r="AMP2" s="2"/>
      <c r="AMQ2" s="2"/>
      <c r="AMR2" s="2"/>
      <c r="AMS2" s="2"/>
      <c r="AMT2" s="2"/>
      <c r="AMU2" s="2"/>
      <c r="AMV2" s="2"/>
      <c r="AMW2" s="2"/>
      <c r="AMX2" s="2"/>
      <c r="AMY2" s="2"/>
      <c r="AMZ2" s="2"/>
      <c r="ANA2" s="2"/>
      <c r="ANB2" s="2"/>
      <c r="ANC2" s="2"/>
      <c r="AND2" s="2"/>
      <c r="ANE2" s="2"/>
      <c r="ANF2" s="2"/>
      <c r="ANG2" s="2"/>
      <c r="ANH2" s="2"/>
      <c r="ANI2" s="2"/>
      <c r="ANJ2" s="2"/>
      <c r="ANK2" s="2"/>
      <c r="ANL2" s="2"/>
      <c r="ANM2" s="2"/>
      <c r="ANN2" s="2"/>
      <c r="ANO2" s="2"/>
      <c r="ANP2" s="2"/>
      <c r="ANQ2" s="2"/>
      <c r="ANR2" s="2"/>
      <c r="ANS2" s="2"/>
      <c r="ANT2" s="2"/>
      <c r="ANU2" s="2"/>
      <c r="ANV2" s="2"/>
      <c r="ANW2" s="2"/>
      <c r="ANX2" s="2"/>
      <c r="ANY2" s="2"/>
      <c r="ANZ2" s="2"/>
      <c r="AOA2" s="2"/>
      <c r="AOB2" s="2"/>
      <c r="AOC2" s="2"/>
      <c r="AOD2" s="2"/>
      <c r="AOE2" s="2"/>
      <c r="AOF2" s="2"/>
      <c r="AOG2" s="2"/>
      <c r="AOH2" s="2"/>
      <c r="AOI2" s="2"/>
      <c r="AOJ2" s="2"/>
      <c r="AOK2" s="2"/>
      <c r="AOL2" s="2"/>
      <c r="AOM2" s="2"/>
      <c r="AON2" s="2"/>
      <c r="AOO2" s="2"/>
      <c r="AOP2" s="2"/>
      <c r="AOQ2" s="2"/>
      <c r="AOR2" s="2"/>
      <c r="AOS2" s="2"/>
      <c r="AOT2" s="2"/>
      <c r="AOU2" s="2"/>
      <c r="AOV2" s="2"/>
      <c r="AOW2" s="2"/>
      <c r="AOX2" s="2"/>
      <c r="AOY2" s="2"/>
      <c r="AOZ2" s="2"/>
      <c r="APA2" s="2"/>
      <c r="APB2" s="2"/>
      <c r="APC2" s="2"/>
      <c r="APD2" s="2"/>
      <c r="APE2" s="2"/>
      <c r="APF2" s="2"/>
      <c r="APG2" s="2"/>
      <c r="APH2" s="2"/>
      <c r="API2" s="2"/>
      <c r="APJ2" s="2"/>
      <c r="APK2" s="2"/>
      <c r="APL2" s="2"/>
      <c r="APM2" s="2"/>
      <c r="APN2" s="2"/>
      <c r="APO2" s="2"/>
      <c r="APP2" s="2"/>
      <c r="APQ2" s="2"/>
      <c r="APR2" s="2"/>
      <c r="APS2" s="2"/>
      <c r="APT2" s="2"/>
      <c r="APU2" s="2"/>
      <c r="APV2" s="2"/>
      <c r="APW2" s="2"/>
      <c r="APX2" s="2"/>
      <c r="APY2" s="2"/>
      <c r="APZ2" s="2"/>
      <c r="AQA2" s="2"/>
      <c r="AQB2" s="2"/>
      <c r="AQC2" s="2"/>
      <c r="AQD2" s="2"/>
      <c r="AQE2" s="2"/>
      <c r="AQF2" s="2"/>
      <c r="AQG2" s="2"/>
      <c r="AQH2" s="2"/>
      <c r="AQI2" s="2"/>
      <c r="AQJ2" s="2"/>
      <c r="AQK2" s="2"/>
      <c r="AQL2" s="2"/>
      <c r="AQM2" s="2"/>
      <c r="AQN2" s="2"/>
      <c r="AQO2" s="2"/>
      <c r="AQP2" s="2"/>
      <c r="AQQ2" s="2"/>
      <c r="AQR2" s="2"/>
      <c r="AQS2" s="2"/>
      <c r="AQT2" s="2"/>
      <c r="AQU2" s="2"/>
      <c r="AQV2" s="2"/>
      <c r="AQW2" s="2"/>
      <c r="AQX2" s="2"/>
      <c r="AQY2" s="2"/>
      <c r="AQZ2" s="2"/>
      <c r="ARA2" s="2"/>
      <c r="ARB2" s="2"/>
      <c r="ARC2" s="2"/>
      <c r="ARD2" s="2"/>
      <c r="ARE2" s="2"/>
      <c r="ARF2" s="2"/>
      <c r="ARG2" s="2"/>
      <c r="ARH2" s="2"/>
      <c r="ARI2" s="2"/>
      <c r="ARJ2" s="2"/>
      <c r="ARK2" s="2"/>
      <c r="ARL2" s="2"/>
      <c r="ARM2" s="2"/>
      <c r="ARN2" s="2"/>
      <c r="ARO2" s="2"/>
      <c r="ARP2" s="2"/>
      <c r="ARQ2" s="2"/>
      <c r="ARR2" s="2"/>
      <c r="ARS2" s="2"/>
      <c r="ART2" s="2"/>
      <c r="ARU2" s="2"/>
      <c r="ARV2" s="2"/>
      <c r="ARW2" s="2"/>
      <c r="ARX2" s="2"/>
      <c r="ARY2" s="2"/>
      <c r="ARZ2" s="2"/>
      <c r="ASA2" s="2"/>
      <c r="ASB2" s="2"/>
      <c r="ASC2" s="2"/>
      <c r="ASD2" s="2"/>
      <c r="ASE2" s="2"/>
      <c r="ASF2" s="2"/>
      <c r="ASG2" s="2"/>
      <c r="ASH2" s="2"/>
      <c r="ASI2" s="2"/>
      <c r="ASJ2" s="2"/>
      <c r="ASK2" s="2"/>
      <c r="ASL2" s="2"/>
      <c r="ASM2" s="2"/>
      <c r="ASN2" s="2"/>
      <c r="ASO2" s="2"/>
      <c r="ASP2" s="2"/>
      <c r="ASQ2" s="2"/>
      <c r="ASR2" s="2"/>
      <c r="ASS2" s="2"/>
      <c r="AST2" s="2"/>
      <c r="ASU2" s="2"/>
      <c r="ASV2" s="2"/>
      <c r="ASW2" s="2"/>
      <c r="ASX2" s="2"/>
      <c r="ASY2" s="2"/>
      <c r="ASZ2" s="2"/>
      <c r="ATA2" s="2"/>
      <c r="ATB2" s="2"/>
      <c r="ATC2" s="2"/>
      <c r="ATD2" s="2"/>
      <c r="ATE2" s="2"/>
      <c r="ATF2" s="2"/>
      <c r="ATG2" s="2"/>
      <c r="ATH2" s="2"/>
      <c r="ATI2" s="2"/>
      <c r="ATJ2" s="2"/>
      <c r="ATK2" s="2"/>
      <c r="ATL2" s="2"/>
      <c r="ATM2" s="2"/>
      <c r="ATN2" s="2"/>
      <c r="ATO2" s="2"/>
      <c r="ATP2" s="2"/>
      <c r="ATQ2" s="2"/>
      <c r="ATR2" s="2"/>
      <c r="ATS2" s="2"/>
      <c r="ATT2" s="2"/>
      <c r="ATU2" s="2"/>
      <c r="ATV2" s="2"/>
      <c r="ATW2" s="2"/>
      <c r="ATX2" s="2"/>
      <c r="ATY2" s="2"/>
      <c r="ATZ2" s="2"/>
      <c r="AUA2" s="2"/>
      <c r="AUB2" s="2"/>
      <c r="AUC2" s="2"/>
      <c r="AUD2" s="2"/>
      <c r="AUE2" s="2"/>
      <c r="AUF2" s="2"/>
      <c r="AUG2" s="2"/>
      <c r="AUH2" s="2"/>
      <c r="AUI2" s="2"/>
      <c r="AUJ2" s="2"/>
      <c r="AUK2" s="2"/>
      <c r="AUL2" s="2"/>
      <c r="AUM2" s="2"/>
      <c r="AUN2" s="2"/>
      <c r="AUO2" s="2"/>
      <c r="AUP2" s="2"/>
      <c r="AUQ2" s="2"/>
      <c r="AUR2" s="2"/>
      <c r="AUS2" s="2"/>
      <c r="AUT2" s="2"/>
      <c r="AUU2" s="2"/>
      <c r="AUV2" s="2"/>
      <c r="AUW2" s="2"/>
      <c r="AUX2" s="2"/>
      <c r="AUY2" s="2"/>
      <c r="AUZ2" s="2"/>
      <c r="AVA2" s="2"/>
      <c r="AVB2" s="2"/>
      <c r="AVC2" s="2"/>
      <c r="AVD2" s="2"/>
      <c r="AVE2" s="2"/>
      <c r="AVF2" s="2"/>
      <c r="AVG2" s="2"/>
      <c r="AVH2" s="2"/>
      <c r="AVI2" s="2"/>
      <c r="AVJ2" s="2"/>
      <c r="AVK2" s="2"/>
      <c r="AVL2" s="2"/>
      <c r="AVM2" s="2"/>
      <c r="AVN2" s="2"/>
      <c r="AVO2" s="2"/>
      <c r="AVP2" s="2"/>
      <c r="AVQ2" s="2"/>
      <c r="AVR2" s="2"/>
      <c r="AVS2" s="2"/>
      <c r="AVT2" s="2"/>
      <c r="AVU2" s="2"/>
      <c r="AVV2" s="2"/>
      <c r="AVW2" s="2"/>
      <c r="AVX2" s="2"/>
      <c r="AVY2" s="2"/>
      <c r="AVZ2" s="2"/>
      <c r="AWA2" s="2"/>
      <c r="AWB2" s="2"/>
      <c r="AWC2" s="2"/>
      <c r="AWD2" s="2"/>
      <c r="AWE2" s="2"/>
      <c r="AWF2" s="2"/>
      <c r="AWG2" s="2"/>
      <c r="AWH2" s="2"/>
      <c r="AWI2" s="2"/>
      <c r="AWJ2" s="2"/>
      <c r="AWK2" s="2"/>
      <c r="AWL2" s="2"/>
      <c r="AWM2" s="2"/>
      <c r="AWN2" s="2"/>
      <c r="AWO2" s="2"/>
      <c r="AWP2" s="2"/>
      <c r="AWQ2" s="2"/>
      <c r="AWR2" s="2"/>
      <c r="AWS2" s="2"/>
      <c r="AWT2" s="2"/>
      <c r="AWU2" s="2"/>
      <c r="AWV2" s="2"/>
      <c r="AWW2" s="2"/>
      <c r="AWX2" s="2"/>
      <c r="AWY2" s="2"/>
      <c r="AWZ2" s="2"/>
      <c r="AXA2" s="2"/>
      <c r="AXB2" s="2"/>
      <c r="AXC2" s="2"/>
      <c r="AXD2" s="2"/>
      <c r="AXE2" s="2"/>
      <c r="AXF2" s="2"/>
      <c r="AXG2" s="2"/>
      <c r="AXH2" s="2"/>
      <c r="AXI2" s="2"/>
      <c r="AXJ2" s="2"/>
      <c r="AXK2" s="2"/>
      <c r="AXL2" s="2"/>
      <c r="AXM2" s="2"/>
      <c r="AXN2" s="2"/>
      <c r="AXO2" s="2"/>
      <c r="AXP2" s="2"/>
      <c r="AXQ2" s="2"/>
      <c r="AXR2" s="2"/>
      <c r="AXS2" s="2"/>
      <c r="AXT2" s="2"/>
      <c r="AXU2" s="2"/>
      <c r="AXV2" s="2"/>
      <c r="AXW2" s="2"/>
      <c r="AXX2" s="2"/>
      <c r="AXY2" s="2"/>
      <c r="AXZ2" s="2"/>
      <c r="AYA2" s="2"/>
      <c r="AYB2" s="2"/>
      <c r="AYC2" s="2"/>
      <c r="AYD2" s="2"/>
      <c r="AYE2" s="2"/>
      <c r="AYF2" s="2"/>
      <c r="AYG2" s="2"/>
      <c r="AYH2" s="2"/>
      <c r="AYI2" s="2"/>
      <c r="AYJ2" s="2"/>
      <c r="AYK2" s="2"/>
      <c r="AYL2" s="2"/>
      <c r="AYM2" s="2"/>
      <c r="AYN2" s="2"/>
      <c r="AYO2" s="2"/>
      <c r="AYP2" s="2"/>
      <c r="AYQ2" s="2"/>
      <c r="AYR2" s="2"/>
      <c r="AYS2" s="2"/>
      <c r="AYT2" s="2"/>
      <c r="AYU2" s="2"/>
      <c r="AYV2" s="2"/>
      <c r="AYW2" s="2"/>
      <c r="AYX2" s="2"/>
      <c r="AYY2" s="2"/>
      <c r="AYZ2" s="2"/>
      <c r="AZA2" s="2"/>
      <c r="AZB2" s="2"/>
      <c r="AZC2" s="2"/>
      <c r="AZD2" s="2"/>
      <c r="AZE2" s="2"/>
      <c r="AZF2" s="2"/>
      <c r="AZG2" s="2"/>
      <c r="AZH2" s="2"/>
      <c r="AZI2" s="2"/>
      <c r="AZJ2" s="2"/>
      <c r="AZK2" s="2"/>
      <c r="AZL2" s="2"/>
      <c r="AZM2" s="2"/>
      <c r="AZN2" s="2"/>
      <c r="AZO2" s="2"/>
      <c r="AZP2" s="2"/>
      <c r="AZQ2" s="2"/>
      <c r="AZR2" s="2"/>
      <c r="AZS2" s="2"/>
      <c r="AZT2" s="2"/>
      <c r="AZU2" s="2"/>
      <c r="AZV2" s="2"/>
      <c r="AZW2" s="2"/>
      <c r="AZX2" s="2"/>
      <c r="AZY2" s="2"/>
      <c r="AZZ2" s="2"/>
      <c r="BAA2" s="2"/>
      <c r="BAB2" s="2"/>
      <c r="BAC2" s="2"/>
      <c r="BAD2" s="2"/>
      <c r="BAE2" s="2"/>
      <c r="BAF2" s="2"/>
      <c r="BAG2" s="2"/>
      <c r="BAH2" s="2"/>
      <c r="BAI2" s="2"/>
      <c r="BAJ2" s="2"/>
      <c r="BAK2" s="2"/>
      <c r="BAL2" s="2"/>
      <c r="BAM2" s="2"/>
      <c r="BAN2" s="2"/>
      <c r="BAO2" s="2"/>
      <c r="BAP2" s="2"/>
      <c r="BAQ2" s="2"/>
      <c r="BAR2" s="2"/>
      <c r="BAS2" s="2"/>
      <c r="BAT2" s="2"/>
      <c r="BAU2" s="2"/>
      <c r="BAV2" s="2"/>
      <c r="BAW2" s="2"/>
      <c r="BAX2" s="2"/>
      <c r="BAY2" s="2"/>
      <c r="BAZ2" s="2"/>
      <c r="BBA2" s="2"/>
      <c r="BBB2" s="2"/>
      <c r="BBC2" s="2"/>
      <c r="BBD2" s="2"/>
      <c r="BBE2" s="2"/>
      <c r="BBF2" s="2"/>
      <c r="BBG2" s="2"/>
      <c r="BBH2" s="2"/>
      <c r="BBI2" s="2"/>
      <c r="BBJ2" s="2"/>
      <c r="BBK2" s="2"/>
      <c r="BBL2" s="2"/>
      <c r="BBM2" s="2"/>
      <c r="BBN2" s="2"/>
      <c r="BBO2" s="2"/>
      <c r="BBP2" s="2"/>
      <c r="BBQ2" s="2"/>
      <c r="BBR2" s="2"/>
      <c r="BBS2" s="2"/>
      <c r="BBT2" s="2"/>
      <c r="BBU2" s="2"/>
      <c r="BBV2" s="2"/>
      <c r="BBW2" s="2"/>
      <c r="BBX2" s="2"/>
      <c r="BBY2" s="2"/>
      <c r="BBZ2" s="2"/>
      <c r="BCA2" s="2"/>
      <c r="BCB2" s="2"/>
      <c r="BCC2" s="2"/>
      <c r="BCD2" s="2"/>
      <c r="BCE2" s="2"/>
      <c r="BCF2" s="2"/>
      <c r="BCG2" s="2"/>
      <c r="BCH2" s="2"/>
      <c r="BCI2" s="2"/>
      <c r="BCJ2" s="2"/>
      <c r="BCK2" s="2"/>
      <c r="BCL2" s="2"/>
      <c r="BCM2" s="2"/>
      <c r="BCN2" s="2"/>
      <c r="BCO2" s="2"/>
      <c r="BCP2" s="2"/>
      <c r="BCQ2" s="2"/>
      <c r="BCR2" s="2"/>
      <c r="BCS2" s="2"/>
      <c r="BCT2" s="2"/>
      <c r="BCU2" s="2"/>
      <c r="BCV2" s="2"/>
      <c r="BCW2" s="2"/>
      <c r="BCX2" s="2"/>
      <c r="BCY2" s="2"/>
      <c r="BCZ2" s="2"/>
      <c r="BDA2" s="2"/>
      <c r="BDB2" s="2"/>
      <c r="BDC2" s="2"/>
      <c r="BDD2" s="2"/>
      <c r="BDE2" s="2"/>
      <c r="BDF2" s="2"/>
      <c r="BDG2" s="2"/>
      <c r="BDH2" s="2"/>
      <c r="BDI2" s="2"/>
      <c r="BDJ2" s="2"/>
      <c r="BDK2" s="2"/>
      <c r="BDL2" s="2"/>
      <c r="BDM2" s="2"/>
      <c r="BDN2" s="2"/>
      <c r="BDO2" s="2"/>
      <c r="BDP2" s="2"/>
      <c r="BDQ2" s="2"/>
      <c r="BDR2" s="2"/>
      <c r="BDS2" s="2"/>
      <c r="BDT2" s="2"/>
      <c r="BDU2" s="2"/>
      <c r="BDV2" s="2"/>
      <c r="BDW2" s="2"/>
      <c r="BDX2" s="2"/>
      <c r="BDY2" s="2"/>
      <c r="BDZ2" s="2"/>
      <c r="BEA2" s="2"/>
      <c r="BEB2" s="2"/>
      <c r="BEC2" s="2"/>
      <c r="BED2" s="2"/>
      <c r="BEE2" s="2"/>
      <c r="BEF2" s="2"/>
      <c r="BEG2" s="2"/>
      <c r="BEH2" s="2"/>
      <c r="BEI2" s="2"/>
      <c r="BEJ2" s="2"/>
      <c r="BEK2" s="2"/>
      <c r="BEL2" s="2"/>
      <c r="BEM2" s="2"/>
      <c r="BEN2" s="2"/>
      <c r="BEO2" s="2"/>
      <c r="BEP2" s="2"/>
      <c r="BEQ2" s="2"/>
      <c r="BER2" s="2"/>
      <c r="BES2" s="2"/>
      <c r="BET2" s="2"/>
      <c r="BEU2" s="2"/>
      <c r="BEV2" s="2"/>
      <c r="BEW2" s="2"/>
      <c r="BEX2" s="2"/>
      <c r="BEY2" s="2"/>
      <c r="BEZ2" s="2"/>
      <c r="BFA2" s="2"/>
      <c r="BFB2" s="2"/>
      <c r="BFC2" s="2"/>
      <c r="BFD2" s="2"/>
      <c r="BFE2" s="2"/>
      <c r="BFF2" s="2"/>
      <c r="BFG2" s="2"/>
      <c r="BFH2" s="2"/>
      <c r="BFI2" s="2"/>
      <c r="BFJ2" s="2"/>
      <c r="BFK2" s="2"/>
      <c r="BFL2" s="2"/>
      <c r="BFM2" s="2"/>
      <c r="BFN2" s="2"/>
      <c r="BFO2" s="2"/>
      <c r="BFP2" s="2"/>
      <c r="BFQ2" s="2"/>
      <c r="BFR2" s="2"/>
      <c r="BFS2" s="2"/>
      <c r="BFT2" s="2"/>
      <c r="BFU2" s="2"/>
      <c r="BFV2" s="2"/>
      <c r="BFW2" s="2"/>
      <c r="BFX2" s="2"/>
      <c r="BFY2" s="2"/>
      <c r="BFZ2" s="2"/>
      <c r="BGA2" s="2"/>
      <c r="BGB2" s="2"/>
      <c r="BGC2" s="2"/>
      <c r="BGD2" s="2"/>
      <c r="BGE2" s="2"/>
      <c r="BGF2" s="2"/>
      <c r="BGG2" s="2"/>
      <c r="BGH2" s="2"/>
      <c r="BGI2" s="2"/>
      <c r="BGJ2" s="2"/>
      <c r="BGK2" s="2"/>
      <c r="BGL2" s="2"/>
      <c r="BGM2" s="2"/>
      <c r="BGN2" s="2"/>
      <c r="BGO2" s="2"/>
      <c r="BGP2" s="2"/>
      <c r="BGQ2" s="2"/>
      <c r="BGR2" s="2"/>
      <c r="BGS2" s="2"/>
      <c r="BGT2" s="2"/>
      <c r="BGU2" s="2"/>
      <c r="BGV2" s="2"/>
      <c r="BGW2" s="2"/>
      <c r="BGX2" s="2"/>
      <c r="BGY2" s="2"/>
      <c r="BGZ2" s="2"/>
      <c r="BHA2" s="2"/>
      <c r="BHB2" s="2"/>
      <c r="BHC2" s="2"/>
      <c r="BHD2" s="2"/>
      <c r="BHE2" s="2"/>
      <c r="BHF2" s="2"/>
      <c r="BHG2" s="2"/>
      <c r="BHH2" s="2"/>
      <c r="BHI2" s="2"/>
      <c r="BHJ2" s="2"/>
      <c r="BHK2" s="2"/>
      <c r="BHL2" s="2"/>
      <c r="BHM2" s="2"/>
      <c r="BHN2" s="2"/>
      <c r="BHO2" s="2"/>
      <c r="BHP2" s="2"/>
      <c r="BHQ2" s="2"/>
      <c r="BHR2" s="2"/>
      <c r="BHS2" s="2"/>
      <c r="BHT2" s="2"/>
      <c r="BHU2" s="2"/>
      <c r="BHV2" s="2"/>
      <c r="BHW2" s="2"/>
      <c r="BHX2" s="2"/>
      <c r="BHY2" s="2"/>
      <c r="BHZ2" s="2"/>
      <c r="BIA2" s="2"/>
      <c r="BIB2" s="2"/>
      <c r="BIC2" s="2"/>
      <c r="BID2" s="2"/>
      <c r="BIE2" s="2"/>
      <c r="BIF2" s="2"/>
      <c r="BIG2" s="2"/>
      <c r="BIH2" s="2"/>
      <c r="BII2" s="2"/>
      <c r="BIJ2" s="2"/>
      <c r="BIK2" s="2"/>
      <c r="BIL2" s="2"/>
      <c r="BIM2" s="2"/>
      <c r="BIN2" s="2"/>
      <c r="BIO2" s="2"/>
      <c r="BIP2" s="2"/>
      <c r="BIQ2" s="2"/>
      <c r="BIR2" s="2"/>
      <c r="BIS2" s="2"/>
      <c r="BIT2" s="2"/>
      <c r="BIU2" s="2"/>
      <c r="BIV2" s="2"/>
      <c r="BIW2" s="2"/>
      <c r="BIX2" s="2"/>
      <c r="BIY2" s="2"/>
      <c r="BIZ2" s="2"/>
      <c r="BJA2" s="2"/>
      <c r="BJB2" s="2"/>
      <c r="BJC2" s="2"/>
      <c r="BJD2" s="2"/>
      <c r="BJE2" s="2"/>
      <c r="BJF2" s="2"/>
      <c r="BJG2" s="2"/>
      <c r="BJH2" s="2"/>
      <c r="BJI2" s="2"/>
      <c r="BJJ2" s="2"/>
      <c r="BJK2" s="2"/>
      <c r="BJL2" s="2"/>
      <c r="BJM2" s="2"/>
      <c r="BJN2" s="2"/>
      <c r="BJO2" s="2"/>
      <c r="BJP2" s="2"/>
      <c r="BJQ2" s="2"/>
      <c r="BJR2" s="2"/>
      <c r="BJS2" s="2"/>
      <c r="BJT2" s="2"/>
      <c r="BJU2" s="2"/>
      <c r="BJV2" s="2"/>
      <c r="BJW2" s="2"/>
      <c r="BJX2" s="2"/>
      <c r="BJY2" s="2"/>
      <c r="BJZ2" s="2"/>
      <c r="BKA2" s="2"/>
      <c r="BKB2" s="2"/>
      <c r="BKC2" s="2"/>
      <c r="BKD2" s="2"/>
      <c r="BKE2" s="2"/>
      <c r="BKF2" s="2"/>
      <c r="BKG2" s="2"/>
      <c r="BKH2" s="2"/>
      <c r="BKI2" s="2"/>
      <c r="BKJ2" s="2"/>
      <c r="BKK2" s="2"/>
      <c r="BKL2" s="2"/>
      <c r="BKM2" s="2"/>
      <c r="BKN2" s="2"/>
      <c r="BKO2" s="2"/>
      <c r="BKP2" s="2"/>
      <c r="BKQ2" s="2"/>
      <c r="BKR2" s="2"/>
      <c r="BKS2" s="2"/>
      <c r="BKT2" s="2"/>
      <c r="BKU2" s="2"/>
      <c r="BKV2" s="2"/>
      <c r="BKW2" s="2"/>
      <c r="BKX2" s="2"/>
      <c r="BKY2" s="2"/>
      <c r="BKZ2" s="2"/>
      <c r="BLA2" s="2"/>
      <c r="BLB2" s="2"/>
      <c r="BLC2" s="2"/>
      <c r="BLD2" s="2"/>
      <c r="BLE2" s="2"/>
      <c r="BLF2" s="2"/>
      <c r="BLG2" s="2"/>
      <c r="BLH2" s="2"/>
      <c r="BLI2" s="2"/>
      <c r="BLJ2" s="2"/>
      <c r="BLK2" s="2"/>
      <c r="BLL2" s="2"/>
      <c r="BLM2" s="2"/>
      <c r="BLN2" s="2"/>
      <c r="BLO2" s="2"/>
      <c r="BLP2" s="2"/>
      <c r="BLQ2" s="2"/>
      <c r="BLR2" s="2"/>
      <c r="BLS2" s="2"/>
      <c r="BLT2" s="2"/>
      <c r="BLU2" s="2"/>
      <c r="BLV2" s="2"/>
      <c r="BLW2" s="2"/>
      <c r="BLX2" s="2"/>
      <c r="BLY2" s="2"/>
      <c r="BLZ2" s="2"/>
      <c r="BMA2" s="2"/>
      <c r="BMB2" s="2"/>
      <c r="BMC2" s="2"/>
      <c r="BMD2" s="2"/>
      <c r="BME2" s="2"/>
      <c r="BMF2" s="2"/>
      <c r="BMG2" s="2"/>
      <c r="BMH2" s="2"/>
      <c r="BMI2" s="2"/>
      <c r="BMJ2" s="2"/>
      <c r="BMK2" s="2"/>
      <c r="BML2" s="2"/>
      <c r="BMM2" s="2"/>
      <c r="BMN2" s="2"/>
      <c r="BMO2" s="2"/>
      <c r="BMP2" s="2"/>
      <c r="BMQ2" s="2"/>
      <c r="BMR2" s="2"/>
      <c r="BMS2" s="2"/>
      <c r="BMT2" s="2"/>
      <c r="BMU2" s="2"/>
      <c r="BMV2" s="2"/>
      <c r="BMW2" s="2"/>
      <c r="BMX2" s="2"/>
      <c r="BMY2" s="2"/>
      <c r="BMZ2" s="2"/>
      <c r="BNA2" s="2"/>
      <c r="BNB2" s="2"/>
      <c r="BNC2" s="2"/>
      <c r="BND2" s="2"/>
      <c r="BNE2" s="2"/>
      <c r="BNF2" s="2"/>
      <c r="BNG2" s="2"/>
      <c r="BNH2" s="2"/>
      <c r="BNI2" s="2"/>
      <c r="BNJ2" s="2"/>
      <c r="BNK2" s="2"/>
      <c r="BNL2" s="2"/>
      <c r="BNM2" s="2"/>
      <c r="BNN2" s="2"/>
      <c r="BNO2" s="2"/>
      <c r="BNP2" s="2"/>
      <c r="BNQ2" s="2"/>
      <c r="BNR2" s="2"/>
      <c r="BNS2" s="2"/>
      <c r="BNT2" s="2"/>
      <c r="BNU2" s="2"/>
      <c r="BNV2" s="2"/>
      <c r="BNW2" s="2"/>
      <c r="BNX2" s="2"/>
      <c r="BNY2" s="2"/>
      <c r="BNZ2" s="2"/>
      <c r="BOA2" s="2"/>
      <c r="BOB2" s="2"/>
      <c r="BOC2" s="2"/>
      <c r="BOD2" s="2"/>
      <c r="BOE2" s="2"/>
      <c r="BOF2" s="2"/>
      <c r="BOG2" s="2"/>
      <c r="BOH2" s="2"/>
      <c r="BOI2" s="2"/>
      <c r="BOJ2" s="2"/>
      <c r="BOK2" s="2"/>
      <c r="BOL2" s="2"/>
      <c r="BOM2" s="2"/>
      <c r="BON2" s="2"/>
      <c r="BOO2" s="2"/>
      <c r="BOP2" s="2"/>
      <c r="BOQ2" s="2"/>
      <c r="BOR2" s="2"/>
      <c r="BOS2" s="2"/>
      <c r="BOT2" s="2"/>
      <c r="BOU2" s="2"/>
      <c r="BOV2" s="2"/>
      <c r="BOW2" s="2"/>
      <c r="BOX2" s="2"/>
      <c r="BOY2" s="2"/>
      <c r="BOZ2" s="2"/>
      <c r="BPA2" s="2"/>
      <c r="BPB2" s="2"/>
      <c r="BPC2" s="2"/>
      <c r="BPD2" s="2"/>
      <c r="BPE2" s="2"/>
      <c r="BPF2" s="2"/>
      <c r="BPG2" s="2"/>
      <c r="BPH2" s="2"/>
      <c r="BPI2" s="2"/>
      <c r="BPJ2" s="2"/>
      <c r="BPK2" s="2"/>
      <c r="BPL2" s="2"/>
      <c r="BPM2" s="2"/>
      <c r="BPN2" s="2"/>
      <c r="BPO2" s="2"/>
      <c r="BPP2" s="2"/>
      <c r="BPQ2" s="2"/>
      <c r="BPR2" s="2"/>
      <c r="BPS2" s="2"/>
      <c r="BPT2" s="2"/>
      <c r="BPU2" s="2"/>
      <c r="BPV2" s="2"/>
      <c r="BPW2" s="2"/>
      <c r="BPX2" s="2"/>
      <c r="BPY2" s="2"/>
      <c r="BPZ2" s="2"/>
      <c r="BQA2" s="2"/>
      <c r="BQB2" s="2"/>
      <c r="BQC2" s="2"/>
      <c r="BQD2" s="2"/>
      <c r="BQE2" s="2"/>
      <c r="BQF2" s="2"/>
      <c r="BQG2" s="2"/>
      <c r="BQH2" s="2"/>
      <c r="BQI2" s="2"/>
      <c r="BQJ2" s="2"/>
      <c r="BQK2" s="2"/>
      <c r="BQL2" s="2"/>
      <c r="BQM2" s="2"/>
      <c r="BQN2" s="2"/>
      <c r="BQO2" s="2"/>
      <c r="BQP2" s="2"/>
      <c r="BQQ2" s="2"/>
      <c r="BQR2" s="2"/>
      <c r="BQS2" s="2"/>
      <c r="BQT2" s="2"/>
      <c r="BQU2" s="2"/>
      <c r="BQV2" s="2"/>
      <c r="BQW2" s="2"/>
      <c r="BQX2" s="2"/>
      <c r="BQY2" s="2"/>
      <c r="BQZ2" s="2"/>
      <c r="BRA2" s="2"/>
      <c r="BRB2" s="2"/>
      <c r="BRC2" s="2"/>
      <c r="BRD2" s="2"/>
      <c r="BRE2" s="2"/>
      <c r="BRF2" s="2"/>
      <c r="BRG2" s="2"/>
      <c r="BRH2" s="2"/>
      <c r="BRI2" s="2"/>
      <c r="BRJ2" s="2"/>
      <c r="BRK2" s="2"/>
      <c r="BRL2" s="2"/>
      <c r="BRM2" s="2"/>
      <c r="BRN2" s="2"/>
      <c r="BRO2" s="2"/>
      <c r="BRP2" s="2"/>
      <c r="BRQ2" s="2"/>
      <c r="BRR2" s="2"/>
      <c r="BRS2" s="2"/>
      <c r="BRT2" s="2"/>
      <c r="BRU2" s="2"/>
      <c r="BRV2" s="2"/>
      <c r="BRW2" s="2"/>
      <c r="BRX2" s="2"/>
      <c r="BRY2" s="2"/>
      <c r="BRZ2" s="2"/>
      <c r="BSA2" s="2"/>
      <c r="BSB2" s="2"/>
      <c r="BSC2" s="2"/>
      <c r="BSD2" s="2"/>
      <c r="BSE2" s="2"/>
      <c r="BSF2" s="2"/>
      <c r="BSG2" s="2"/>
      <c r="BSH2" s="2"/>
      <c r="BSI2" s="2"/>
      <c r="BSJ2" s="2"/>
      <c r="BSK2" s="2"/>
      <c r="BSL2" s="2"/>
      <c r="BSM2" s="2"/>
      <c r="BSN2" s="2"/>
      <c r="BSO2" s="2"/>
      <c r="BSP2" s="2"/>
      <c r="BSQ2" s="2"/>
      <c r="BSR2" s="2"/>
      <c r="BSS2" s="2"/>
      <c r="BST2" s="2"/>
      <c r="BSU2" s="2"/>
      <c r="BSV2" s="2"/>
      <c r="BSW2" s="2"/>
      <c r="BSX2" s="2"/>
      <c r="BSY2" s="2"/>
      <c r="BSZ2" s="2"/>
      <c r="BTA2" s="2"/>
      <c r="BTB2" s="2"/>
      <c r="BTC2" s="2"/>
      <c r="BTD2" s="2"/>
      <c r="BTE2" s="2"/>
      <c r="BTF2" s="2"/>
      <c r="BTG2" s="2"/>
      <c r="BTH2" s="2"/>
      <c r="BTI2" s="2"/>
      <c r="BTJ2" s="2"/>
      <c r="BTK2" s="2"/>
      <c r="BTL2" s="2"/>
      <c r="BTM2" s="2"/>
      <c r="BTN2" s="2"/>
      <c r="BTO2" s="2"/>
      <c r="BTP2" s="2"/>
      <c r="BTQ2" s="2"/>
      <c r="BTR2" s="2"/>
      <c r="BTS2" s="2"/>
      <c r="BTT2" s="2"/>
      <c r="BTU2" s="2"/>
      <c r="BTV2" s="2"/>
      <c r="BTW2" s="2"/>
      <c r="BTX2" s="2"/>
      <c r="BTY2" s="2"/>
      <c r="BTZ2" s="2"/>
      <c r="BUA2" s="2"/>
      <c r="BUB2" s="2"/>
      <c r="BUC2" s="2"/>
      <c r="BUD2" s="2"/>
      <c r="BUE2" s="2"/>
      <c r="BUF2" s="2"/>
      <c r="BUG2" s="2"/>
      <c r="BUH2" s="2"/>
      <c r="BUI2" s="2"/>
      <c r="BUJ2" s="2"/>
      <c r="BUK2" s="2"/>
      <c r="BUL2" s="2"/>
      <c r="BUM2" s="2"/>
      <c r="BUN2" s="2"/>
      <c r="BUO2" s="2"/>
      <c r="BUP2" s="2"/>
      <c r="BUQ2" s="2"/>
      <c r="BUR2" s="2"/>
      <c r="BUS2" s="2"/>
      <c r="BUT2" s="2"/>
      <c r="BUU2" s="2"/>
      <c r="BUV2" s="2"/>
      <c r="BUW2" s="2"/>
      <c r="BUX2" s="2"/>
      <c r="BUY2" s="2"/>
      <c r="BUZ2" s="2"/>
      <c r="BVA2" s="2"/>
      <c r="BVB2" s="2"/>
      <c r="BVC2" s="2"/>
      <c r="BVD2" s="2"/>
      <c r="BVE2" s="2"/>
      <c r="BVF2" s="2"/>
      <c r="BVG2" s="2"/>
      <c r="BVH2" s="2"/>
      <c r="BVI2" s="2"/>
      <c r="BVJ2" s="2"/>
      <c r="BVK2" s="2"/>
      <c r="BVL2" s="2"/>
      <c r="BVM2" s="2"/>
      <c r="BVN2" s="2"/>
      <c r="BVO2" s="2"/>
      <c r="BVP2" s="2"/>
      <c r="BVQ2" s="2"/>
      <c r="BVR2" s="2"/>
      <c r="BVS2" s="2"/>
      <c r="BVT2" s="2"/>
      <c r="BVU2" s="2"/>
      <c r="BVV2" s="2"/>
      <c r="BVW2" s="2"/>
      <c r="BVX2" s="2"/>
      <c r="BVY2" s="2"/>
      <c r="BVZ2" s="2"/>
      <c r="BWA2" s="2"/>
      <c r="BWB2" s="2"/>
      <c r="BWC2" s="2"/>
      <c r="BWD2" s="2"/>
      <c r="BWE2" s="2"/>
      <c r="BWF2" s="2"/>
      <c r="BWG2" s="2"/>
      <c r="BWH2" s="2"/>
      <c r="BWI2" s="2"/>
      <c r="BWJ2" s="2"/>
      <c r="BWK2" s="2"/>
      <c r="BWL2" s="2"/>
      <c r="BWM2" s="2"/>
      <c r="BWN2" s="2"/>
      <c r="BWO2" s="2"/>
      <c r="BWP2" s="2"/>
      <c r="BWQ2" s="2"/>
      <c r="BWR2" s="2"/>
      <c r="BWS2" s="2"/>
      <c r="BWT2" s="2"/>
      <c r="BWU2" s="2"/>
      <c r="BWV2" s="2"/>
      <c r="BWW2" s="2"/>
      <c r="BWX2" s="2"/>
      <c r="BWY2" s="2"/>
      <c r="BWZ2" s="2"/>
      <c r="BXA2" s="2"/>
      <c r="BXB2" s="2"/>
      <c r="BXC2" s="2"/>
      <c r="BXD2" s="2"/>
      <c r="BXE2" s="2"/>
      <c r="BXF2" s="2"/>
      <c r="BXG2" s="2"/>
      <c r="BXH2" s="2"/>
      <c r="BXI2" s="2"/>
      <c r="BXJ2" s="2"/>
      <c r="BXK2" s="2"/>
      <c r="BXL2" s="2"/>
      <c r="BXM2" s="2"/>
      <c r="BXN2" s="2"/>
      <c r="BXO2" s="2"/>
      <c r="BXP2" s="2"/>
      <c r="BXQ2" s="2"/>
      <c r="BXR2" s="2"/>
      <c r="BXS2" s="2"/>
      <c r="BXT2" s="2"/>
      <c r="BXU2" s="2"/>
      <c r="BXV2" s="2"/>
      <c r="BXW2" s="2"/>
      <c r="BXX2" s="2"/>
      <c r="BXY2" s="2"/>
      <c r="BXZ2" s="2"/>
      <c r="BYA2" s="2"/>
      <c r="BYB2" s="2"/>
      <c r="BYC2" s="2"/>
      <c r="BYD2" s="2"/>
      <c r="BYE2" s="2"/>
      <c r="BYF2" s="2"/>
      <c r="BYG2" s="2"/>
      <c r="BYH2" s="2"/>
      <c r="BYI2" s="2"/>
      <c r="BYJ2" s="2"/>
      <c r="BYK2" s="2"/>
      <c r="BYL2" s="2"/>
      <c r="BYM2" s="2"/>
      <c r="BYN2" s="2"/>
      <c r="BYO2" s="2"/>
      <c r="BYP2" s="2"/>
      <c r="BYQ2" s="2"/>
      <c r="BYR2" s="2"/>
      <c r="BYS2" s="2"/>
      <c r="BYT2" s="2"/>
      <c r="BYU2" s="2"/>
      <c r="BYV2" s="2"/>
      <c r="BYW2" s="2"/>
      <c r="BYX2" s="2"/>
      <c r="BYY2" s="2"/>
      <c r="BYZ2" s="2"/>
      <c r="BZA2" s="2"/>
      <c r="BZB2" s="2"/>
      <c r="BZC2" s="2"/>
      <c r="BZD2" s="2"/>
      <c r="BZE2" s="2"/>
      <c r="BZF2" s="2"/>
      <c r="BZG2" s="2"/>
      <c r="BZH2" s="2"/>
      <c r="BZI2" s="2"/>
      <c r="BZJ2" s="2"/>
      <c r="BZK2" s="2"/>
      <c r="BZL2" s="2"/>
      <c r="BZM2" s="2"/>
      <c r="BZN2" s="2"/>
      <c r="BZO2" s="2"/>
      <c r="BZP2" s="2"/>
      <c r="BZQ2" s="2"/>
      <c r="BZR2" s="2"/>
      <c r="BZS2" s="2"/>
      <c r="BZT2" s="2"/>
      <c r="BZU2" s="2"/>
      <c r="BZV2" s="2"/>
      <c r="BZW2" s="2"/>
      <c r="BZX2" s="2"/>
      <c r="BZY2" s="2"/>
      <c r="BZZ2" s="2"/>
      <c r="CAA2" s="2"/>
      <c r="CAB2" s="2"/>
      <c r="CAC2" s="2"/>
      <c r="CAD2" s="2"/>
      <c r="CAE2" s="2"/>
      <c r="CAF2" s="2"/>
      <c r="CAG2" s="2"/>
      <c r="CAH2" s="2"/>
      <c r="CAI2" s="2"/>
      <c r="CAJ2" s="2"/>
      <c r="CAK2" s="2"/>
      <c r="CAL2" s="2"/>
      <c r="CAM2" s="2"/>
      <c r="CAN2" s="2"/>
      <c r="CAO2" s="2"/>
      <c r="CAP2" s="2"/>
      <c r="CAQ2" s="2"/>
      <c r="CAR2" s="2"/>
      <c r="CAS2" s="2"/>
      <c r="CAT2" s="2"/>
      <c r="CAU2" s="2"/>
      <c r="CAV2" s="2"/>
      <c r="CAW2" s="2"/>
      <c r="CAX2" s="2"/>
      <c r="CAY2" s="2"/>
      <c r="CAZ2" s="2"/>
      <c r="CBA2" s="2"/>
      <c r="CBB2" s="2"/>
      <c r="CBC2" s="2"/>
      <c r="CBD2" s="2"/>
      <c r="CBE2" s="2"/>
      <c r="CBF2" s="2"/>
      <c r="CBG2" s="2"/>
      <c r="CBH2" s="2"/>
      <c r="CBI2" s="2"/>
      <c r="CBJ2" s="2"/>
      <c r="CBK2" s="2"/>
      <c r="CBL2" s="2"/>
      <c r="CBM2" s="2"/>
      <c r="CBN2" s="2"/>
      <c r="CBO2" s="2"/>
      <c r="CBP2" s="2"/>
      <c r="CBQ2" s="2"/>
      <c r="CBR2" s="2"/>
      <c r="CBS2" s="2"/>
      <c r="CBT2" s="2"/>
      <c r="CBU2" s="2"/>
      <c r="CBV2" s="2"/>
      <c r="CBW2" s="2"/>
      <c r="CBX2" s="2"/>
      <c r="CBY2" s="2"/>
      <c r="CBZ2" s="2"/>
      <c r="CCA2" s="2"/>
      <c r="CCB2" s="2"/>
      <c r="CCC2" s="2"/>
      <c r="CCD2" s="2"/>
      <c r="CCE2" s="2"/>
      <c r="CCF2" s="2"/>
      <c r="CCG2" s="2"/>
      <c r="CCH2" s="2"/>
      <c r="CCI2" s="2"/>
      <c r="CCJ2" s="2"/>
      <c r="CCK2" s="2"/>
      <c r="CCL2" s="2"/>
      <c r="CCM2" s="2"/>
      <c r="CCN2" s="2"/>
      <c r="CCO2" s="2"/>
      <c r="CCP2" s="2"/>
      <c r="CCQ2" s="2"/>
      <c r="CCR2" s="2"/>
      <c r="CCS2" s="2"/>
      <c r="CCT2" s="2"/>
      <c r="CCU2" s="2"/>
      <c r="CCV2" s="2"/>
      <c r="CCW2" s="2"/>
      <c r="CCX2" s="2"/>
      <c r="CCY2" s="2"/>
      <c r="CCZ2" s="2"/>
      <c r="CDA2" s="2"/>
      <c r="CDB2" s="2"/>
      <c r="CDC2" s="2"/>
      <c r="CDD2" s="2"/>
      <c r="CDE2" s="2"/>
      <c r="CDF2" s="2"/>
      <c r="CDG2" s="2"/>
      <c r="CDH2" s="2"/>
      <c r="CDI2" s="2"/>
      <c r="CDJ2" s="2"/>
      <c r="CDK2" s="2"/>
      <c r="CDL2" s="2"/>
      <c r="CDM2" s="2"/>
      <c r="CDN2" s="2"/>
      <c r="CDO2" s="2"/>
      <c r="CDP2" s="2"/>
      <c r="CDQ2" s="2"/>
      <c r="CDR2" s="2"/>
      <c r="CDS2" s="2"/>
      <c r="CDT2" s="2"/>
      <c r="CDU2" s="2"/>
      <c r="CDV2" s="2"/>
      <c r="CDW2" s="2"/>
      <c r="CDX2" s="2"/>
      <c r="CDY2" s="2"/>
      <c r="CDZ2" s="2"/>
      <c r="CEA2" s="2"/>
      <c r="CEB2" s="2"/>
      <c r="CEC2" s="2"/>
      <c r="CED2" s="2"/>
      <c r="CEE2" s="2"/>
      <c r="CEF2" s="2"/>
      <c r="CEG2" s="2"/>
      <c r="CEH2" s="2"/>
      <c r="CEI2" s="2"/>
      <c r="CEJ2" s="2"/>
      <c r="CEK2" s="2"/>
      <c r="CEL2" s="2"/>
      <c r="CEM2" s="2"/>
      <c r="CEN2" s="2"/>
      <c r="CEO2" s="2"/>
      <c r="CEP2" s="2"/>
      <c r="CEQ2" s="2"/>
      <c r="CER2" s="2"/>
      <c r="CES2" s="2"/>
      <c r="CET2" s="2"/>
      <c r="CEU2" s="2"/>
      <c r="CEV2" s="2"/>
      <c r="CEW2" s="2"/>
      <c r="CEX2" s="2"/>
      <c r="CEY2" s="2"/>
      <c r="CEZ2" s="2"/>
      <c r="CFA2" s="2"/>
      <c r="CFB2" s="2"/>
      <c r="CFC2" s="2"/>
      <c r="CFD2" s="2"/>
      <c r="CFE2" s="2"/>
      <c r="CFF2" s="2"/>
      <c r="CFG2" s="2"/>
      <c r="CFH2" s="2"/>
      <c r="CFI2" s="2"/>
      <c r="CFJ2" s="2"/>
      <c r="CFK2" s="2"/>
      <c r="CFL2" s="2"/>
      <c r="CFM2" s="2"/>
      <c r="CFN2" s="2"/>
      <c r="CFO2" s="2"/>
      <c r="CFP2" s="2"/>
      <c r="CFQ2" s="2"/>
      <c r="CFR2" s="2"/>
      <c r="CFS2" s="2"/>
      <c r="CFT2" s="2"/>
      <c r="CFU2" s="2"/>
      <c r="CFV2" s="2"/>
      <c r="CFW2" s="2"/>
      <c r="CFX2" s="2"/>
      <c r="CFY2" s="2"/>
      <c r="CFZ2" s="2"/>
      <c r="CGA2" s="2"/>
      <c r="CGB2" s="2"/>
      <c r="CGC2" s="2"/>
      <c r="CGD2" s="2"/>
      <c r="CGE2" s="2"/>
      <c r="CGF2" s="2"/>
      <c r="CGG2" s="2"/>
      <c r="CGH2" s="2"/>
      <c r="CGI2" s="2"/>
      <c r="CGJ2" s="2"/>
      <c r="CGK2" s="2"/>
      <c r="CGL2" s="2"/>
      <c r="CGM2" s="2"/>
      <c r="CGN2" s="2"/>
      <c r="CGO2" s="2"/>
      <c r="CGP2" s="2"/>
      <c r="CGQ2" s="2"/>
      <c r="CGR2" s="2"/>
      <c r="CGS2" s="2"/>
      <c r="CGT2" s="2"/>
      <c r="CGU2" s="2"/>
      <c r="CGV2" s="2"/>
      <c r="CGW2" s="2"/>
      <c r="CGX2" s="2"/>
      <c r="CGY2" s="2"/>
      <c r="CGZ2" s="2"/>
      <c r="CHA2" s="2"/>
      <c r="CHB2" s="2"/>
      <c r="CHC2" s="2"/>
      <c r="CHD2" s="2"/>
      <c r="CHE2" s="2"/>
      <c r="CHF2" s="2"/>
      <c r="CHG2" s="2"/>
      <c r="CHH2" s="2"/>
      <c r="CHI2" s="2"/>
      <c r="CHJ2" s="2"/>
      <c r="CHK2" s="2"/>
      <c r="CHL2" s="2"/>
      <c r="CHM2" s="2"/>
      <c r="CHN2" s="2"/>
      <c r="CHO2" s="2"/>
      <c r="CHP2" s="2"/>
      <c r="CHQ2" s="2"/>
      <c r="CHR2" s="2"/>
      <c r="CHS2" s="2"/>
      <c r="CHT2" s="2"/>
      <c r="CHU2" s="2"/>
      <c r="CHV2" s="2"/>
      <c r="CHW2" s="2"/>
      <c r="CHX2" s="2"/>
      <c r="CHY2" s="2"/>
      <c r="CHZ2" s="2"/>
      <c r="CIA2" s="2"/>
      <c r="CIB2" s="2"/>
      <c r="CIC2" s="2"/>
      <c r="CID2" s="2"/>
      <c r="CIE2" s="2"/>
      <c r="CIF2" s="2"/>
      <c r="CIG2" s="2"/>
      <c r="CIH2" s="2"/>
      <c r="CII2" s="2"/>
      <c r="CIJ2" s="2"/>
      <c r="CIK2" s="2"/>
      <c r="CIL2" s="2"/>
      <c r="CIM2" s="2"/>
      <c r="CIN2" s="2"/>
      <c r="CIO2" s="2"/>
      <c r="CIP2" s="2"/>
      <c r="CIQ2" s="2"/>
      <c r="CIR2" s="2"/>
      <c r="CIS2" s="2"/>
      <c r="CIT2" s="2"/>
      <c r="CIU2" s="2"/>
      <c r="CIV2" s="2"/>
      <c r="CIW2" s="2"/>
      <c r="CIX2" s="2"/>
      <c r="CIY2" s="2"/>
      <c r="CIZ2" s="2"/>
      <c r="CJA2" s="2"/>
      <c r="CJB2" s="2"/>
      <c r="CJC2" s="2"/>
      <c r="CJD2" s="2"/>
      <c r="CJE2" s="2"/>
      <c r="CJF2" s="2"/>
      <c r="CJG2" s="2"/>
      <c r="CJH2" s="2"/>
      <c r="CJI2" s="2"/>
      <c r="CJJ2" s="2"/>
      <c r="CJK2" s="2"/>
      <c r="CJL2" s="2"/>
      <c r="CJM2" s="2"/>
      <c r="CJN2" s="2"/>
      <c r="CJO2" s="2"/>
      <c r="CJP2" s="2"/>
      <c r="CJQ2" s="2"/>
      <c r="CJR2" s="2"/>
      <c r="CJS2" s="2"/>
      <c r="CJT2" s="2"/>
      <c r="CJU2" s="2"/>
      <c r="CJV2" s="2"/>
      <c r="CJW2" s="2"/>
      <c r="CJX2" s="2"/>
      <c r="CJY2" s="2"/>
      <c r="CJZ2" s="2"/>
      <c r="CKA2" s="2"/>
      <c r="CKB2" s="2"/>
      <c r="CKC2" s="2"/>
      <c r="CKD2" s="2"/>
      <c r="CKE2" s="2"/>
      <c r="CKF2" s="2"/>
      <c r="CKG2" s="2"/>
      <c r="CKH2" s="2"/>
      <c r="CKI2" s="2"/>
      <c r="CKJ2" s="2"/>
      <c r="CKK2" s="2"/>
      <c r="CKL2" s="2"/>
      <c r="CKM2" s="2"/>
      <c r="CKN2" s="2"/>
      <c r="CKO2" s="2"/>
      <c r="CKP2" s="2"/>
      <c r="CKQ2" s="2"/>
      <c r="CKR2" s="2"/>
      <c r="CKS2" s="2"/>
      <c r="CKT2" s="2"/>
      <c r="CKU2" s="2"/>
      <c r="CKV2" s="2"/>
      <c r="CKW2" s="2"/>
      <c r="CKX2" s="2"/>
      <c r="CKY2" s="2"/>
      <c r="CKZ2" s="2"/>
      <c r="CLA2" s="2"/>
      <c r="CLB2" s="2"/>
      <c r="CLC2" s="2"/>
      <c r="CLD2" s="2"/>
      <c r="CLE2" s="2"/>
      <c r="CLF2" s="2"/>
      <c r="CLG2" s="2"/>
      <c r="CLH2" s="2"/>
      <c r="CLI2" s="2"/>
      <c r="CLJ2" s="2"/>
      <c r="CLK2" s="2"/>
      <c r="CLL2" s="2"/>
      <c r="CLM2" s="2"/>
      <c r="CLN2" s="2"/>
      <c r="CLO2" s="2"/>
      <c r="CLP2" s="2"/>
      <c r="CLQ2" s="2"/>
      <c r="CLR2" s="2"/>
      <c r="CLS2" s="2"/>
      <c r="CLT2" s="2"/>
      <c r="CLU2" s="2"/>
      <c r="CLV2" s="2"/>
      <c r="CLW2" s="2"/>
      <c r="CLX2" s="2"/>
      <c r="CLY2" s="2"/>
      <c r="CLZ2" s="2"/>
      <c r="CMA2" s="2"/>
      <c r="CMB2" s="2"/>
      <c r="CMC2" s="2"/>
      <c r="CMD2" s="2"/>
      <c r="CME2" s="2"/>
      <c r="CMF2" s="2"/>
      <c r="CMG2" s="2"/>
      <c r="CMH2" s="2"/>
      <c r="CMI2" s="2"/>
      <c r="CMJ2" s="2"/>
      <c r="CMK2" s="2"/>
      <c r="CML2" s="2"/>
      <c r="CMM2" s="2"/>
      <c r="CMN2" s="2"/>
      <c r="CMO2" s="2"/>
      <c r="CMP2" s="2"/>
      <c r="CMQ2" s="2"/>
      <c r="CMR2" s="2"/>
      <c r="CMS2" s="2"/>
      <c r="CMT2" s="2"/>
      <c r="CMU2" s="2"/>
      <c r="CMV2" s="2"/>
      <c r="CMW2" s="2"/>
      <c r="CMX2" s="2"/>
      <c r="CMY2" s="2"/>
      <c r="CMZ2" s="2"/>
      <c r="CNA2" s="2"/>
      <c r="CNB2" s="2"/>
      <c r="CNC2" s="2"/>
      <c r="CND2" s="2"/>
      <c r="CNE2" s="2"/>
      <c r="CNF2" s="2"/>
      <c r="CNG2" s="2"/>
      <c r="CNH2" s="2"/>
      <c r="CNI2" s="2"/>
      <c r="CNJ2" s="2"/>
      <c r="CNK2" s="2"/>
      <c r="CNL2" s="2"/>
      <c r="CNM2" s="2"/>
      <c r="CNN2" s="2"/>
      <c r="CNO2" s="2"/>
      <c r="CNP2" s="2"/>
      <c r="CNQ2" s="2"/>
      <c r="CNR2" s="2"/>
      <c r="CNS2" s="2"/>
      <c r="CNT2" s="2"/>
      <c r="CNU2" s="2"/>
      <c r="CNV2" s="2"/>
      <c r="CNW2" s="2"/>
      <c r="CNX2" s="2"/>
      <c r="CNY2" s="2"/>
      <c r="CNZ2" s="2"/>
      <c r="COA2" s="2"/>
      <c r="COB2" s="2"/>
      <c r="COC2" s="2"/>
      <c r="COD2" s="2"/>
      <c r="COE2" s="2"/>
      <c r="COF2" s="2"/>
      <c r="COG2" s="2"/>
      <c r="COH2" s="2"/>
      <c r="COI2" s="2"/>
      <c r="COJ2" s="2"/>
      <c r="COK2" s="2"/>
      <c r="COL2" s="2"/>
      <c r="COM2" s="2"/>
      <c r="CON2" s="2"/>
      <c r="COO2" s="2"/>
      <c r="COP2" s="2"/>
      <c r="COQ2" s="2"/>
      <c r="COR2" s="2"/>
      <c r="COS2" s="2"/>
      <c r="COT2" s="2"/>
      <c r="COU2" s="2"/>
      <c r="COV2" s="2"/>
      <c r="COW2" s="2"/>
      <c r="COX2" s="2"/>
      <c r="COY2" s="2"/>
      <c r="COZ2" s="2"/>
      <c r="CPA2" s="2"/>
      <c r="CPB2" s="2"/>
      <c r="CPC2" s="2"/>
      <c r="CPD2" s="2"/>
      <c r="CPE2" s="2"/>
      <c r="CPF2" s="2"/>
      <c r="CPG2" s="2"/>
      <c r="CPH2" s="2"/>
      <c r="CPI2" s="2"/>
      <c r="CPJ2" s="2"/>
      <c r="CPK2" s="2"/>
      <c r="CPL2" s="2"/>
      <c r="CPM2" s="2"/>
      <c r="CPN2" s="2"/>
      <c r="CPO2" s="2"/>
      <c r="CPP2" s="2"/>
      <c r="CPQ2" s="2"/>
      <c r="CPR2" s="2"/>
      <c r="CPS2" s="2"/>
      <c r="CPT2" s="2"/>
      <c r="CPU2" s="2"/>
      <c r="CPV2" s="2"/>
      <c r="CPW2" s="2"/>
      <c r="CPX2" s="2"/>
      <c r="CPY2" s="2"/>
      <c r="CPZ2" s="2"/>
      <c r="CQA2" s="2"/>
      <c r="CQB2" s="2"/>
      <c r="CQC2" s="2"/>
      <c r="CQD2" s="2"/>
      <c r="CQE2" s="2"/>
      <c r="CQF2" s="2"/>
      <c r="CQG2" s="2"/>
      <c r="CQH2" s="2"/>
      <c r="CQI2" s="2"/>
      <c r="CQJ2" s="2"/>
      <c r="CQK2" s="2"/>
      <c r="CQL2" s="2"/>
      <c r="CQM2" s="2"/>
      <c r="CQN2" s="2"/>
      <c r="CQO2" s="2"/>
      <c r="CQP2" s="2"/>
      <c r="CQQ2" s="2"/>
      <c r="CQR2" s="2"/>
      <c r="CQS2" s="2"/>
      <c r="CQT2" s="2"/>
      <c r="CQU2" s="2"/>
      <c r="CQV2" s="2"/>
      <c r="CQW2" s="2"/>
      <c r="CQX2" s="2"/>
      <c r="CQY2" s="2"/>
      <c r="CQZ2" s="2"/>
      <c r="CRA2" s="2"/>
      <c r="CRB2" s="2"/>
      <c r="CRC2" s="2"/>
      <c r="CRD2" s="2"/>
      <c r="CRE2" s="2"/>
      <c r="CRF2" s="2"/>
      <c r="CRG2" s="2"/>
      <c r="CRH2" s="2"/>
      <c r="CRI2" s="2"/>
      <c r="CRJ2" s="2"/>
      <c r="CRK2" s="2"/>
      <c r="CRL2" s="2"/>
      <c r="CRM2" s="2"/>
      <c r="CRN2" s="2"/>
      <c r="CRO2" s="2"/>
      <c r="CRP2" s="2"/>
      <c r="CRQ2" s="2"/>
      <c r="CRR2" s="2"/>
      <c r="CRS2" s="2"/>
      <c r="CRT2" s="2"/>
      <c r="CRU2" s="2"/>
      <c r="CRV2" s="2"/>
      <c r="CRW2" s="2"/>
      <c r="CRX2" s="2"/>
      <c r="CRY2" s="2"/>
      <c r="CRZ2" s="2"/>
      <c r="CSA2" s="2"/>
      <c r="CSB2" s="2"/>
      <c r="CSC2" s="2"/>
      <c r="CSD2" s="2"/>
      <c r="CSE2" s="2"/>
      <c r="CSF2" s="2"/>
      <c r="CSG2" s="2"/>
      <c r="CSH2" s="2"/>
      <c r="CSI2" s="2"/>
      <c r="CSJ2" s="2"/>
      <c r="CSK2" s="2"/>
      <c r="CSL2" s="2"/>
      <c r="CSM2" s="2"/>
      <c r="CSN2" s="2"/>
      <c r="CSO2" s="2"/>
      <c r="CSP2" s="2"/>
      <c r="CSQ2" s="2"/>
      <c r="CSR2" s="2"/>
      <c r="CSS2" s="2"/>
      <c r="CST2" s="2"/>
      <c r="CSU2" s="2"/>
      <c r="CSV2" s="2"/>
      <c r="CSW2" s="2"/>
      <c r="CSX2" s="2"/>
      <c r="CSY2" s="2"/>
      <c r="CSZ2" s="2"/>
      <c r="CTA2" s="2"/>
      <c r="CTB2" s="2"/>
      <c r="CTC2" s="2"/>
      <c r="CTD2" s="2"/>
      <c r="CTE2" s="2"/>
      <c r="CTF2" s="2"/>
      <c r="CTG2" s="2"/>
      <c r="CTH2" s="2"/>
      <c r="CTI2" s="2"/>
      <c r="CTJ2" s="2"/>
      <c r="CTK2" s="2"/>
      <c r="CTL2" s="2"/>
      <c r="CTM2" s="2"/>
      <c r="CTN2" s="2"/>
      <c r="CTO2" s="2"/>
      <c r="CTP2" s="2"/>
      <c r="CTQ2" s="2"/>
      <c r="CTR2" s="2"/>
      <c r="CTS2" s="2"/>
      <c r="CTT2" s="2"/>
      <c r="CTU2" s="2"/>
      <c r="CTV2" s="2"/>
      <c r="CTW2" s="2"/>
      <c r="CTX2" s="2"/>
      <c r="CTY2" s="2"/>
      <c r="CTZ2" s="2"/>
      <c r="CUA2" s="2"/>
      <c r="CUB2" s="2"/>
      <c r="CUC2" s="2"/>
      <c r="CUD2" s="2"/>
      <c r="CUE2" s="2"/>
      <c r="CUF2" s="2"/>
      <c r="CUG2" s="2"/>
      <c r="CUH2" s="2"/>
      <c r="CUI2" s="2"/>
      <c r="CUJ2" s="2"/>
      <c r="CUK2" s="2"/>
      <c r="CUL2" s="2"/>
      <c r="CUM2" s="2"/>
      <c r="CUN2" s="2"/>
      <c r="CUO2" s="2"/>
      <c r="CUP2" s="2"/>
      <c r="CUQ2" s="2"/>
      <c r="CUR2" s="2"/>
      <c r="CUS2" s="2"/>
      <c r="CUT2" s="2"/>
      <c r="CUU2" s="2"/>
      <c r="CUV2" s="2"/>
      <c r="CUW2" s="2"/>
      <c r="CUX2" s="2"/>
      <c r="CUY2" s="2"/>
      <c r="CUZ2" s="2"/>
      <c r="CVA2" s="2"/>
      <c r="CVB2" s="2"/>
      <c r="CVC2" s="2"/>
      <c r="CVD2" s="2"/>
      <c r="CVE2" s="2"/>
      <c r="CVF2" s="2"/>
      <c r="CVG2" s="2"/>
      <c r="CVH2" s="2"/>
      <c r="CVI2" s="2"/>
      <c r="CVJ2" s="2"/>
      <c r="CVK2" s="2"/>
      <c r="CVL2" s="2"/>
      <c r="CVM2" s="2"/>
      <c r="CVN2" s="2"/>
      <c r="CVO2" s="2"/>
      <c r="CVP2" s="2"/>
      <c r="CVQ2" s="2"/>
      <c r="CVR2" s="2"/>
      <c r="CVS2" s="2"/>
      <c r="CVT2" s="2"/>
      <c r="CVU2" s="2"/>
      <c r="CVV2" s="2"/>
      <c r="CVW2" s="2"/>
      <c r="CVX2" s="2"/>
      <c r="CVY2" s="2"/>
      <c r="CVZ2" s="2"/>
      <c r="CWA2" s="2"/>
      <c r="CWB2" s="2"/>
      <c r="CWC2" s="2"/>
      <c r="CWD2" s="2"/>
      <c r="CWE2" s="2"/>
      <c r="CWF2" s="2"/>
      <c r="CWG2" s="2"/>
      <c r="CWH2" s="2"/>
      <c r="CWI2" s="2"/>
      <c r="CWJ2" s="2"/>
      <c r="CWK2" s="2"/>
      <c r="CWL2" s="2"/>
      <c r="CWM2" s="2"/>
      <c r="CWN2" s="2"/>
      <c r="CWO2" s="2"/>
      <c r="CWP2" s="2"/>
      <c r="CWQ2" s="2"/>
      <c r="CWR2" s="2"/>
      <c r="CWS2" s="2"/>
      <c r="CWT2" s="2"/>
      <c r="CWU2" s="2"/>
      <c r="CWV2" s="2"/>
      <c r="CWW2" s="2"/>
      <c r="CWX2" s="2"/>
      <c r="CWY2" s="2"/>
      <c r="CWZ2" s="2"/>
      <c r="CXA2" s="2"/>
      <c r="CXB2" s="2"/>
      <c r="CXC2" s="2"/>
      <c r="CXD2" s="2"/>
      <c r="CXE2" s="2"/>
      <c r="CXF2" s="2"/>
      <c r="CXG2" s="2"/>
      <c r="CXH2" s="2"/>
      <c r="CXI2" s="2"/>
      <c r="CXJ2" s="2"/>
      <c r="CXK2" s="2"/>
      <c r="CXL2" s="2"/>
      <c r="CXM2" s="2"/>
      <c r="CXN2" s="2"/>
      <c r="CXO2" s="2"/>
      <c r="CXP2" s="2"/>
      <c r="CXQ2" s="2"/>
      <c r="CXR2" s="2"/>
      <c r="CXS2" s="2"/>
      <c r="CXT2" s="2"/>
      <c r="CXU2" s="2"/>
      <c r="CXV2" s="2"/>
      <c r="CXW2" s="2"/>
      <c r="CXX2" s="2"/>
      <c r="CXY2" s="2"/>
      <c r="CXZ2" s="2"/>
      <c r="CYA2" s="2"/>
      <c r="CYB2" s="2"/>
      <c r="CYC2" s="2"/>
      <c r="CYD2" s="2"/>
      <c r="CYE2" s="2"/>
      <c r="CYF2" s="2"/>
      <c r="CYG2" s="2"/>
      <c r="CYH2" s="2"/>
      <c r="CYI2" s="2"/>
      <c r="CYJ2" s="2"/>
      <c r="CYK2" s="2"/>
      <c r="CYL2" s="2"/>
      <c r="CYM2" s="2"/>
      <c r="CYN2" s="2"/>
      <c r="CYO2" s="2"/>
      <c r="CYP2" s="2"/>
      <c r="CYQ2" s="2"/>
      <c r="CYR2" s="2"/>
      <c r="CYS2" s="2"/>
      <c r="CYT2" s="2"/>
      <c r="CYU2" s="2"/>
      <c r="CYV2" s="2"/>
      <c r="CYW2" s="2"/>
      <c r="CYX2" s="2"/>
      <c r="CYY2" s="2"/>
      <c r="CYZ2" s="2"/>
      <c r="CZA2" s="2"/>
      <c r="CZB2" s="2"/>
      <c r="CZC2" s="2"/>
      <c r="CZD2" s="2"/>
      <c r="CZE2" s="2"/>
      <c r="CZF2" s="2"/>
      <c r="CZG2" s="2"/>
      <c r="CZH2" s="2"/>
      <c r="CZI2" s="2"/>
      <c r="CZJ2" s="2"/>
      <c r="CZK2" s="2"/>
      <c r="CZL2" s="2"/>
      <c r="CZM2" s="2"/>
      <c r="CZN2" s="2"/>
      <c r="CZO2" s="2"/>
      <c r="CZP2" s="2"/>
      <c r="CZQ2" s="2"/>
      <c r="CZR2" s="2"/>
      <c r="CZS2" s="2"/>
      <c r="CZT2" s="2"/>
      <c r="CZU2" s="2"/>
      <c r="CZV2" s="2"/>
      <c r="CZW2" s="2"/>
      <c r="CZX2" s="2"/>
      <c r="CZY2" s="2"/>
      <c r="CZZ2" s="2"/>
      <c r="DAA2" s="2"/>
      <c r="DAB2" s="2"/>
      <c r="DAC2" s="2"/>
      <c r="DAD2" s="2"/>
      <c r="DAE2" s="2"/>
      <c r="DAF2" s="2"/>
      <c r="DAG2" s="2"/>
      <c r="DAH2" s="2"/>
      <c r="DAI2" s="2"/>
      <c r="DAJ2" s="2"/>
      <c r="DAK2" s="2"/>
      <c r="DAL2" s="2"/>
      <c r="DAM2" s="2"/>
      <c r="DAN2" s="2"/>
      <c r="DAO2" s="2"/>
      <c r="DAP2" s="2"/>
      <c r="DAQ2" s="2"/>
      <c r="DAR2" s="2"/>
      <c r="DAS2" s="2"/>
      <c r="DAT2" s="2"/>
      <c r="DAU2" s="2"/>
      <c r="DAV2" s="2"/>
      <c r="DAW2" s="2"/>
      <c r="DAX2" s="2"/>
      <c r="DAY2" s="2"/>
      <c r="DAZ2" s="2"/>
      <c r="DBA2" s="2"/>
      <c r="DBB2" s="2"/>
      <c r="DBC2" s="2"/>
      <c r="DBD2" s="2"/>
      <c r="DBE2" s="2"/>
      <c r="DBF2" s="2"/>
      <c r="DBG2" s="2"/>
      <c r="DBH2" s="2"/>
      <c r="DBI2" s="2"/>
      <c r="DBJ2" s="2"/>
      <c r="DBK2" s="2"/>
      <c r="DBL2" s="2"/>
      <c r="DBM2" s="2"/>
      <c r="DBN2" s="2"/>
      <c r="DBO2" s="2"/>
      <c r="DBP2" s="2"/>
      <c r="DBQ2" s="2"/>
      <c r="DBR2" s="2"/>
      <c r="DBS2" s="2"/>
      <c r="DBT2" s="2"/>
      <c r="DBU2" s="2"/>
      <c r="DBV2" s="2"/>
      <c r="DBW2" s="2"/>
      <c r="DBX2" s="2"/>
      <c r="DBY2" s="2"/>
      <c r="DBZ2" s="2"/>
      <c r="DCA2" s="2"/>
      <c r="DCB2" s="2"/>
      <c r="DCC2" s="2"/>
      <c r="DCD2" s="2"/>
      <c r="DCE2" s="2"/>
      <c r="DCF2" s="2"/>
      <c r="DCG2" s="2"/>
      <c r="DCH2" s="2"/>
      <c r="DCI2" s="2"/>
      <c r="DCJ2" s="2"/>
      <c r="DCK2" s="2"/>
      <c r="DCL2" s="2"/>
      <c r="DCM2" s="2"/>
      <c r="DCN2" s="2"/>
      <c r="DCO2" s="2"/>
      <c r="DCP2" s="2"/>
      <c r="DCQ2" s="2"/>
      <c r="DCR2" s="2"/>
      <c r="DCS2" s="2"/>
      <c r="DCT2" s="2"/>
      <c r="DCU2" s="2"/>
      <c r="DCV2" s="2"/>
      <c r="DCW2" s="2"/>
      <c r="DCX2" s="2"/>
      <c r="DCY2" s="2"/>
      <c r="DCZ2" s="2"/>
      <c r="DDA2" s="2"/>
      <c r="DDB2" s="2"/>
      <c r="DDC2" s="2"/>
      <c r="DDD2" s="2"/>
      <c r="DDE2" s="2"/>
      <c r="DDF2" s="2"/>
      <c r="DDG2" s="2"/>
      <c r="DDH2" s="2"/>
      <c r="DDI2" s="2"/>
      <c r="DDJ2" s="2"/>
      <c r="DDK2" s="2"/>
      <c r="DDL2" s="2"/>
      <c r="DDM2" s="2"/>
      <c r="DDN2" s="2"/>
      <c r="DDO2" s="2"/>
      <c r="DDP2" s="2"/>
      <c r="DDQ2" s="2"/>
      <c r="DDR2" s="2"/>
      <c r="DDS2" s="2"/>
      <c r="DDT2" s="2"/>
      <c r="DDU2" s="2"/>
      <c r="DDV2" s="2"/>
      <c r="DDW2" s="2"/>
      <c r="DDX2" s="2"/>
      <c r="DDY2" s="2"/>
      <c r="DDZ2" s="2"/>
      <c r="DEA2" s="2"/>
      <c r="DEB2" s="2"/>
      <c r="DEC2" s="2"/>
      <c r="DED2" s="2"/>
      <c r="DEE2" s="2"/>
      <c r="DEF2" s="2"/>
      <c r="DEG2" s="2"/>
      <c r="DEH2" s="2"/>
      <c r="DEI2" s="2"/>
      <c r="DEJ2" s="2"/>
      <c r="DEK2" s="2"/>
      <c r="DEL2" s="2"/>
      <c r="DEM2" s="2"/>
      <c r="DEN2" s="2"/>
      <c r="DEO2" s="2"/>
      <c r="DEP2" s="2"/>
      <c r="DEQ2" s="2"/>
      <c r="DER2" s="2"/>
      <c r="DES2" s="2"/>
      <c r="DET2" s="2"/>
      <c r="DEU2" s="2"/>
      <c r="DEV2" s="2"/>
      <c r="DEW2" s="2"/>
      <c r="DEX2" s="2"/>
      <c r="DEY2" s="2"/>
      <c r="DEZ2" s="2"/>
      <c r="DFA2" s="2"/>
      <c r="DFB2" s="2"/>
      <c r="DFC2" s="2"/>
      <c r="DFD2" s="2"/>
      <c r="DFE2" s="2"/>
      <c r="DFF2" s="2"/>
      <c r="DFG2" s="2"/>
      <c r="DFH2" s="2"/>
      <c r="DFI2" s="2"/>
      <c r="DFJ2" s="2"/>
      <c r="DFK2" s="2"/>
      <c r="DFL2" s="2"/>
      <c r="DFM2" s="2"/>
      <c r="DFN2" s="2"/>
      <c r="DFO2" s="2"/>
      <c r="DFP2" s="2"/>
      <c r="DFQ2" s="2"/>
      <c r="DFR2" s="2"/>
      <c r="DFS2" s="2"/>
      <c r="DFT2" s="2"/>
      <c r="DFU2" s="2"/>
      <c r="DFV2" s="2"/>
      <c r="DFW2" s="2"/>
      <c r="DFX2" s="2"/>
      <c r="DFY2" s="2"/>
      <c r="DFZ2" s="2"/>
      <c r="DGA2" s="2"/>
      <c r="DGB2" s="2"/>
      <c r="DGC2" s="2"/>
      <c r="DGD2" s="2"/>
      <c r="DGE2" s="2"/>
      <c r="DGF2" s="2"/>
      <c r="DGG2" s="2"/>
      <c r="DGH2" s="2"/>
      <c r="DGI2" s="2"/>
      <c r="DGJ2" s="2"/>
      <c r="DGK2" s="2"/>
      <c r="DGL2" s="2"/>
      <c r="DGM2" s="2"/>
      <c r="DGN2" s="2"/>
      <c r="DGO2" s="2"/>
      <c r="DGP2" s="2"/>
      <c r="DGQ2" s="2"/>
      <c r="DGR2" s="2"/>
      <c r="DGS2" s="2"/>
      <c r="DGT2" s="2"/>
      <c r="DGU2" s="2"/>
      <c r="DGV2" s="2"/>
      <c r="DGW2" s="2"/>
      <c r="DGX2" s="2"/>
      <c r="DGY2" s="2"/>
      <c r="DGZ2" s="2"/>
      <c r="DHA2" s="2"/>
      <c r="DHB2" s="2"/>
      <c r="DHC2" s="2"/>
      <c r="DHD2" s="2"/>
      <c r="DHE2" s="2"/>
      <c r="DHF2" s="2"/>
      <c r="DHG2" s="2"/>
      <c r="DHH2" s="2"/>
      <c r="DHI2" s="2"/>
      <c r="DHJ2" s="2"/>
      <c r="DHK2" s="2"/>
      <c r="DHL2" s="2"/>
      <c r="DHM2" s="2"/>
      <c r="DHN2" s="2"/>
      <c r="DHO2" s="2"/>
      <c r="DHP2" s="2"/>
      <c r="DHQ2" s="2"/>
      <c r="DHR2" s="2"/>
      <c r="DHS2" s="2"/>
      <c r="DHT2" s="2"/>
      <c r="DHU2" s="2"/>
      <c r="DHV2" s="2"/>
      <c r="DHW2" s="2"/>
      <c r="DHX2" s="2"/>
      <c r="DHY2" s="2"/>
      <c r="DHZ2" s="2"/>
      <c r="DIA2" s="2"/>
      <c r="DIB2" s="2"/>
      <c r="DIC2" s="2"/>
      <c r="DID2" s="2"/>
      <c r="DIE2" s="2"/>
      <c r="DIF2" s="2"/>
      <c r="DIG2" s="2"/>
      <c r="DIH2" s="2"/>
      <c r="DII2" s="2"/>
      <c r="DIJ2" s="2"/>
      <c r="DIK2" s="2"/>
      <c r="DIL2" s="2"/>
      <c r="DIM2" s="2"/>
      <c r="DIN2" s="2"/>
      <c r="DIO2" s="2"/>
      <c r="DIP2" s="2"/>
      <c r="DIQ2" s="2"/>
      <c r="DIR2" s="2"/>
      <c r="DIS2" s="2"/>
      <c r="DIT2" s="2"/>
      <c r="DIU2" s="2"/>
      <c r="DIV2" s="2"/>
      <c r="DIW2" s="2"/>
      <c r="DIX2" s="2"/>
      <c r="DIY2" s="2"/>
      <c r="DIZ2" s="2"/>
      <c r="DJA2" s="2"/>
      <c r="DJB2" s="2"/>
      <c r="DJC2" s="2"/>
      <c r="DJD2" s="2"/>
      <c r="DJE2" s="2"/>
      <c r="DJF2" s="2"/>
      <c r="DJG2" s="2"/>
      <c r="DJH2" s="2"/>
      <c r="DJI2" s="2"/>
      <c r="DJJ2" s="2"/>
      <c r="DJK2" s="2"/>
      <c r="DJL2" s="2"/>
      <c r="DJM2" s="2"/>
      <c r="DJN2" s="2"/>
      <c r="DJO2" s="2"/>
      <c r="DJP2" s="2"/>
      <c r="DJQ2" s="2"/>
      <c r="DJR2" s="2"/>
      <c r="DJS2" s="2"/>
      <c r="DJT2" s="2"/>
      <c r="DJU2" s="2"/>
      <c r="DJV2" s="2"/>
      <c r="DJW2" s="2"/>
      <c r="DJX2" s="2"/>
      <c r="DJY2" s="2"/>
      <c r="DJZ2" s="2"/>
      <c r="DKA2" s="2"/>
      <c r="DKB2" s="2"/>
      <c r="DKC2" s="2"/>
      <c r="DKD2" s="2"/>
      <c r="DKE2" s="2"/>
      <c r="DKF2" s="2"/>
      <c r="DKG2" s="2"/>
      <c r="DKH2" s="2"/>
      <c r="DKI2" s="2"/>
      <c r="DKJ2" s="2"/>
      <c r="DKK2" s="2"/>
      <c r="DKL2" s="2"/>
      <c r="DKM2" s="2"/>
      <c r="DKN2" s="2"/>
      <c r="DKO2" s="2"/>
      <c r="DKP2" s="2"/>
      <c r="DKQ2" s="2"/>
      <c r="DKR2" s="2"/>
      <c r="DKS2" s="2"/>
      <c r="DKT2" s="2"/>
      <c r="DKU2" s="2"/>
      <c r="DKV2" s="2"/>
      <c r="DKW2" s="2"/>
      <c r="DKX2" s="2"/>
      <c r="DKY2" s="2"/>
      <c r="DKZ2" s="2"/>
      <c r="DLA2" s="2"/>
      <c r="DLB2" s="2"/>
      <c r="DLC2" s="2"/>
      <c r="DLD2" s="2"/>
      <c r="DLE2" s="2"/>
      <c r="DLF2" s="2"/>
      <c r="DLG2" s="2"/>
      <c r="DLH2" s="2"/>
      <c r="DLI2" s="2"/>
      <c r="DLJ2" s="2"/>
      <c r="DLK2" s="2"/>
      <c r="DLL2" s="2"/>
      <c r="DLM2" s="2"/>
      <c r="DLN2" s="2"/>
      <c r="DLO2" s="2"/>
      <c r="DLP2" s="2"/>
      <c r="DLQ2" s="2"/>
      <c r="DLR2" s="2"/>
      <c r="DLS2" s="2"/>
      <c r="DLT2" s="2"/>
      <c r="DLU2" s="2"/>
      <c r="DLV2" s="2"/>
      <c r="DLW2" s="2"/>
      <c r="DLX2" s="2"/>
      <c r="DLY2" s="2"/>
      <c r="DLZ2" s="2"/>
      <c r="DMA2" s="2"/>
      <c r="DMB2" s="2"/>
      <c r="DMC2" s="2"/>
      <c r="DMD2" s="2"/>
      <c r="DME2" s="2"/>
      <c r="DMF2" s="2"/>
      <c r="DMG2" s="2"/>
      <c r="DMH2" s="2"/>
      <c r="DMI2" s="2"/>
      <c r="DMJ2" s="2"/>
      <c r="DMK2" s="2"/>
      <c r="DML2" s="2"/>
      <c r="DMM2" s="2"/>
      <c r="DMN2" s="2"/>
      <c r="DMO2" s="2"/>
      <c r="DMP2" s="2"/>
      <c r="DMQ2" s="2"/>
      <c r="DMR2" s="2"/>
      <c r="DMS2" s="2"/>
      <c r="DMT2" s="2"/>
      <c r="DMU2" s="2"/>
      <c r="DMV2" s="2"/>
      <c r="DMW2" s="2"/>
      <c r="DMX2" s="2"/>
      <c r="DMY2" s="2"/>
      <c r="DMZ2" s="2"/>
      <c r="DNA2" s="2"/>
      <c r="DNB2" s="2"/>
      <c r="DNC2" s="2"/>
      <c r="DND2" s="2"/>
      <c r="DNE2" s="2"/>
      <c r="DNF2" s="2"/>
      <c r="DNG2" s="2"/>
      <c r="DNH2" s="2"/>
      <c r="DNI2" s="2"/>
      <c r="DNJ2" s="2"/>
      <c r="DNK2" s="2"/>
      <c r="DNL2" s="2"/>
      <c r="DNM2" s="2"/>
      <c r="DNN2" s="2"/>
      <c r="DNO2" s="2"/>
      <c r="DNP2" s="2"/>
      <c r="DNQ2" s="2"/>
      <c r="DNR2" s="2"/>
      <c r="DNS2" s="2"/>
      <c r="DNT2" s="2"/>
      <c r="DNU2" s="2"/>
      <c r="DNV2" s="2"/>
      <c r="DNW2" s="2"/>
      <c r="DNX2" s="2"/>
      <c r="DNY2" s="2"/>
      <c r="DNZ2" s="2"/>
      <c r="DOA2" s="2"/>
      <c r="DOB2" s="2"/>
      <c r="DOC2" s="2"/>
      <c r="DOD2" s="2"/>
      <c r="DOE2" s="2"/>
      <c r="DOF2" s="2"/>
      <c r="DOG2" s="2"/>
      <c r="DOH2" s="2"/>
      <c r="DOI2" s="2"/>
      <c r="DOJ2" s="2"/>
      <c r="DOK2" s="2"/>
      <c r="DOL2" s="2"/>
      <c r="DOM2" s="2"/>
      <c r="DON2" s="2"/>
      <c r="DOO2" s="2"/>
      <c r="DOP2" s="2"/>
      <c r="DOQ2" s="2"/>
      <c r="DOR2" s="2"/>
      <c r="DOS2" s="2"/>
      <c r="DOT2" s="2"/>
      <c r="DOU2" s="2"/>
      <c r="DOV2" s="2"/>
      <c r="DOW2" s="2"/>
      <c r="DOX2" s="2"/>
      <c r="DOY2" s="2"/>
      <c r="DOZ2" s="2"/>
      <c r="DPA2" s="2"/>
      <c r="DPB2" s="2"/>
      <c r="DPC2" s="2"/>
      <c r="DPD2" s="2"/>
      <c r="DPE2" s="2"/>
      <c r="DPF2" s="2"/>
      <c r="DPG2" s="2"/>
      <c r="DPH2" s="2"/>
      <c r="DPI2" s="2"/>
      <c r="DPJ2" s="2"/>
      <c r="DPK2" s="2"/>
      <c r="DPL2" s="2"/>
      <c r="DPM2" s="2"/>
      <c r="DPN2" s="2"/>
      <c r="DPO2" s="2"/>
      <c r="DPP2" s="2"/>
      <c r="DPQ2" s="2"/>
      <c r="DPR2" s="2"/>
      <c r="DPS2" s="2"/>
      <c r="DPT2" s="2"/>
      <c r="DPU2" s="2"/>
      <c r="DPV2" s="2"/>
      <c r="DPW2" s="2"/>
      <c r="DPX2" s="2"/>
      <c r="DPY2" s="2"/>
      <c r="DPZ2" s="2"/>
      <c r="DQA2" s="2"/>
      <c r="DQB2" s="2"/>
      <c r="DQC2" s="2"/>
      <c r="DQD2" s="2"/>
      <c r="DQE2" s="2"/>
      <c r="DQF2" s="2"/>
      <c r="DQG2" s="2"/>
      <c r="DQH2" s="2"/>
      <c r="DQI2" s="2"/>
      <c r="DQJ2" s="2"/>
      <c r="DQK2" s="2"/>
      <c r="DQL2" s="2"/>
      <c r="DQM2" s="2"/>
      <c r="DQN2" s="2"/>
      <c r="DQO2" s="2"/>
      <c r="DQP2" s="2"/>
      <c r="DQQ2" s="2"/>
      <c r="DQR2" s="2"/>
      <c r="DQS2" s="2"/>
      <c r="DQT2" s="2"/>
      <c r="DQU2" s="2"/>
      <c r="DQV2" s="2"/>
      <c r="DQW2" s="2"/>
      <c r="DQX2" s="2"/>
      <c r="DQY2" s="2"/>
      <c r="DQZ2" s="2"/>
      <c r="DRA2" s="2"/>
      <c r="DRB2" s="2"/>
      <c r="DRC2" s="2"/>
      <c r="DRD2" s="2"/>
      <c r="DRE2" s="2"/>
      <c r="DRF2" s="2"/>
      <c r="DRG2" s="2"/>
      <c r="DRH2" s="2"/>
      <c r="DRI2" s="2"/>
      <c r="DRJ2" s="2"/>
      <c r="DRK2" s="2"/>
      <c r="DRL2" s="2"/>
      <c r="DRM2" s="2"/>
      <c r="DRN2" s="2"/>
      <c r="DRO2" s="2"/>
      <c r="DRP2" s="2"/>
      <c r="DRQ2" s="2"/>
      <c r="DRR2" s="2"/>
      <c r="DRS2" s="2"/>
      <c r="DRT2" s="2"/>
      <c r="DRU2" s="2"/>
      <c r="DRV2" s="2"/>
      <c r="DRW2" s="2"/>
      <c r="DRX2" s="2"/>
      <c r="DRY2" s="2"/>
      <c r="DRZ2" s="2"/>
      <c r="DSA2" s="2"/>
      <c r="DSB2" s="2"/>
      <c r="DSC2" s="2"/>
      <c r="DSD2" s="2"/>
      <c r="DSE2" s="2"/>
      <c r="DSF2" s="2"/>
      <c r="DSG2" s="2"/>
      <c r="DSH2" s="2"/>
      <c r="DSI2" s="2"/>
      <c r="DSJ2" s="2"/>
      <c r="DSK2" s="2"/>
      <c r="DSL2" s="2"/>
      <c r="DSM2" s="2"/>
      <c r="DSN2" s="2"/>
      <c r="DSO2" s="2"/>
      <c r="DSP2" s="2"/>
      <c r="DSQ2" s="2"/>
      <c r="DSR2" s="2"/>
      <c r="DSS2" s="2"/>
      <c r="DST2" s="2"/>
      <c r="DSU2" s="2"/>
      <c r="DSV2" s="2"/>
      <c r="DSW2" s="2"/>
      <c r="DSX2" s="2"/>
      <c r="DSY2" s="2"/>
      <c r="DSZ2" s="2"/>
      <c r="DTA2" s="2"/>
      <c r="DTB2" s="2"/>
      <c r="DTC2" s="2"/>
      <c r="DTD2" s="2"/>
      <c r="DTE2" s="2"/>
      <c r="DTF2" s="2"/>
      <c r="DTG2" s="2"/>
      <c r="DTH2" s="2"/>
      <c r="DTI2" s="2"/>
      <c r="DTJ2" s="2"/>
      <c r="DTK2" s="2"/>
      <c r="DTL2" s="2"/>
      <c r="DTM2" s="2"/>
      <c r="DTN2" s="2"/>
      <c r="DTO2" s="2"/>
      <c r="DTP2" s="2"/>
      <c r="DTQ2" s="2"/>
      <c r="DTR2" s="2"/>
      <c r="DTS2" s="2"/>
      <c r="DTT2" s="2"/>
      <c r="DTU2" s="2"/>
      <c r="DTV2" s="2"/>
      <c r="DTW2" s="2"/>
      <c r="DTX2" s="2"/>
      <c r="DTY2" s="2"/>
      <c r="DTZ2" s="2"/>
      <c r="DUA2" s="2"/>
      <c r="DUB2" s="2"/>
      <c r="DUC2" s="2"/>
      <c r="DUD2" s="2"/>
      <c r="DUE2" s="2"/>
      <c r="DUF2" s="2"/>
      <c r="DUG2" s="2"/>
      <c r="DUH2" s="2"/>
      <c r="DUI2" s="2"/>
      <c r="DUJ2" s="2"/>
      <c r="DUK2" s="2"/>
      <c r="DUL2" s="2"/>
      <c r="DUM2" s="2"/>
      <c r="DUN2" s="2"/>
      <c r="DUO2" s="2"/>
      <c r="DUP2" s="2"/>
      <c r="DUQ2" s="2"/>
      <c r="DUR2" s="2"/>
      <c r="DUS2" s="2"/>
      <c r="DUT2" s="2"/>
      <c r="DUU2" s="2"/>
      <c r="DUV2" s="2"/>
      <c r="DUW2" s="2"/>
      <c r="DUX2" s="2"/>
      <c r="DUY2" s="2"/>
      <c r="DUZ2" s="2"/>
      <c r="DVA2" s="2"/>
      <c r="DVB2" s="2"/>
      <c r="DVC2" s="2"/>
      <c r="DVD2" s="2"/>
      <c r="DVE2" s="2"/>
      <c r="DVF2" s="2"/>
      <c r="DVG2" s="2"/>
      <c r="DVH2" s="2"/>
      <c r="DVI2" s="2"/>
      <c r="DVJ2" s="2"/>
      <c r="DVK2" s="2"/>
      <c r="DVL2" s="2"/>
      <c r="DVM2" s="2"/>
      <c r="DVN2" s="2"/>
      <c r="DVO2" s="2"/>
      <c r="DVP2" s="2"/>
      <c r="DVQ2" s="2"/>
      <c r="DVR2" s="2"/>
      <c r="DVS2" s="2"/>
      <c r="DVT2" s="2"/>
      <c r="DVU2" s="2"/>
      <c r="DVV2" s="2"/>
      <c r="DVW2" s="2"/>
      <c r="DVX2" s="2"/>
      <c r="DVY2" s="2"/>
      <c r="DVZ2" s="2"/>
      <c r="DWA2" s="2"/>
      <c r="DWB2" s="2"/>
      <c r="DWC2" s="2"/>
      <c r="DWD2" s="2"/>
      <c r="DWE2" s="2"/>
      <c r="DWF2" s="2"/>
      <c r="DWG2" s="2"/>
      <c r="DWH2" s="2"/>
      <c r="DWI2" s="2"/>
      <c r="DWJ2" s="2"/>
      <c r="DWK2" s="2"/>
      <c r="DWL2" s="2"/>
      <c r="DWM2" s="2"/>
      <c r="DWN2" s="2"/>
      <c r="DWO2" s="2"/>
      <c r="DWP2" s="2"/>
      <c r="DWQ2" s="2"/>
      <c r="DWR2" s="2"/>
      <c r="DWS2" s="2"/>
      <c r="DWT2" s="2"/>
      <c r="DWU2" s="2"/>
      <c r="DWV2" s="2"/>
      <c r="DWW2" s="2"/>
      <c r="DWX2" s="2"/>
      <c r="DWY2" s="2"/>
      <c r="DWZ2" s="2"/>
      <c r="DXA2" s="2"/>
      <c r="DXB2" s="2"/>
      <c r="DXC2" s="2"/>
      <c r="DXD2" s="2"/>
      <c r="DXE2" s="2"/>
      <c r="DXF2" s="2"/>
      <c r="DXG2" s="2"/>
      <c r="DXH2" s="2"/>
      <c r="DXI2" s="2"/>
      <c r="DXJ2" s="2"/>
      <c r="DXK2" s="2"/>
      <c r="DXL2" s="2"/>
      <c r="DXM2" s="2"/>
      <c r="DXN2" s="2"/>
      <c r="DXO2" s="2"/>
      <c r="DXP2" s="2"/>
      <c r="DXQ2" s="2"/>
      <c r="DXR2" s="2"/>
      <c r="DXS2" s="2"/>
      <c r="DXT2" s="2"/>
      <c r="DXU2" s="2"/>
      <c r="DXV2" s="2"/>
      <c r="DXW2" s="2"/>
      <c r="DXX2" s="2"/>
      <c r="DXY2" s="2"/>
      <c r="DXZ2" s="2"/>
      <c r="DYA2" s="2"/>
      <c r="DYB2" s="2"/>
      <c r="DYC2" s="2"/>
      <c r="DYD2" s="2"/>
      <c r="DYE2" s="2"/>
      <c r="DYF2" s="2"/>
      <c r="DYG2" s="2"/>
      <c r="DYH2" s="2"/>
      <c r="DYI2" s="2"/>
      <c r="DYJ2" s="2"/>
      <c r="DYK2" s="2"/>
      <c r="DYL2" s="2"/>
      <c r="DYM2" s="2"/>
      <c r="DYN2" s="2"/>
      <c r="DYO2" s="2"/>
      <c r="DYP2" s="2"/>
      <c r="DYQ2" s="2"/>
      <c r="DYR2" s="2"/>
      <c r="DYS2" s="2"/>
      <c r="DYT2" s="2"/>
      <c r="DYU2" s="2"/>
      <c r="DYV2" s="2"/>
      <c r="DYW2" s="2"/>
      <c r="DYX2" s="2"/>
      <c r="DYY2" s="2"/>
      <c r="DYZ2" s="2"/>
      <c r="DZA2" s="2"/>
      <c r="DZB2" s="2"/>
      <c r="DZC2" s="2"/>
      <c r="DZD2" s="2"/>
      <c r="DZE2" s="2"/>
      <c r="DZF2" s="2"/>
      <c r="DZG2" s="2"/>
      <c r="DZH2" s="2"/>
      <c r="DZI2" s="2"/>
      <c r="DZJ2" s="2"/>
      <c r="DZK2" s="2"/>
      <c r="DZL2" s="2"/>
      <c r="DZM2" s="2"/>
      <c r="DZN2" s="2"/>
      <c r="DZO2" s="2"/>
      <c r="DZP2" s="2"/>
      <c r="DZQ2" s="2"/>
      <c r="DZR2" s="2"/>
      <c r="DZS2" s="2"/>
      <c r="DZT2" s="2"/>
      <c r="DZU2" s="2"/>
      <c r="DZV2" s="2"/>
      <c r="DZW2" s="2"/>
      <c r="DZX2" s="2"/>
      <c r="DZY2" s="2"/>
      <c r="DZZ2" s="2"/>
      <c r="EAA2" s="2"/>
      <c r="EAB2" s="2"/>
      <c r="EAC2" s="2"/>
      <c r="EAD2" s="2"/>
      <c r="EAE2" s="2"/>
      <c r="EAF2" s="2"/>
      <c r="EAG2" s="2"/>
      <c r="EAH2" s="2"/>
      <c r="EAI2" s="2"/>
      <c r="EAJ2" s="2"/>
      <c r="EAK2" s="2"/>
      <c r="EAL2" s="2"/>
      <c r="EAM2" s="2"/>
      <c r="EAN2" s="2"/>
      <c r="EAO2" s="2"/>
      <c r="EAP2" s="2"/>
      <c r="EAQ2" s="2"/>
      <c r="EAR2" s="2"/>
      <c r="EAS2" s="2"/>
      <c r="EAT2" s="2"/>
      <c r="EAU2" s="2"/>
      <c r="EAV2" s="2"/>
      <c r="EAW2" s="2"/>
      <c r="EAX2" s="2"/>
      <c r="EAY2" s="2"/>
      <c r="EAZ2" s="2"/>
      <c r="EBA2" s="2"/>
      <c r="EBB2" s="2"/>
      <c r="EBC2" s="2"/>
      <c r="EBD2" s="2"/>
      <c r="EBE2" s="2"/>
      <c r="EBF2" s="2"/>
      <c r="EBG2" s="2"/>
      <c r="EBH2" s="2"/>
      <c r="EBI2" s="2"/>
      <c r="EBJ2" s="2"/>
      <c r="EBK2" s="2"/>
      <c r="EBL2" s="2"/>
      <c r="EBM2" s="2"/>
      <c r="EBN2" s="2"/>
      <c r="EBO2" s="2"/>
      <c r="EBP2" s="2"/>
      <c r="EBQ2" s="2"/>
      <c r="EBR2" s="2"/>
      <c r="EBS2" s="2"/>
      <c r="EBT2" s="2"/>
      <c r="EBU2" s="2"/>
      <c r="EBV2" s="2"/>
      <c r="EBW2" s="2"/>
      <c r="EBX2" s="2"/>
      <c r="EBY2" s="2"/>
      <c r="EBZ2" s="2"/>
      <c r="ECA2" s="2"/>
      <c r="ECB2" s="2"/>
      <c r="ECC2" s="2"/>
      <c r="ECD2" s="2"/>
      <c r="ECE2" s="2"/>
      <c r="ECF2" s="2"/>
      <c r="ECG2" s="2"/>
      <c r="ECH2" s="2"/>
      <c r="ECI2" s="2"/>
      <c r="ECJ2" s="2"/>
      <c r="ECK2" s="2"/>
      <c r="ECL2" s="2"/>
      <c r="ECM2" s="2"/>
      <c r="ECN2" s="2"/>
      <c r="ECO2" s="2"/>
      <c r="ECP2" s="2"/>
      <c r="ECQ2" s="2"/>
      <c r="ECR2" s="2"/>
      <c r="ECS2" s="2"/>
      <c r="ECT2" s="2"/>
      <c r="ECU2" s="2"/>
      <c r="ECV2" s="2"/>
      <c r="ECW2" s="2"/>
      <c r="ECX2" s="2"/>
      <c r="ECY2" s="2"/>
      <c r="ECZ2" s="2"/>
      <c r="EDA2" s="2"/>
      <c r="EDB2" s="2"/>
      <c r="EDC2" s="2"/>
      <c r="EDD2" s="2"/>
      <c r="EDE2" s="2"/>
      <c r="EDF2" s="2"/>
      <c r="EDG2" s="2"/>
      <c r="EDH2" s="2"/>
      <c r="EDI2" s="2"/>
      <c r="EDJ2" s="2"/>
      <c r="EDK2" s="2"/>
      <c r="EDL2" s="2"/>
      <c r="EDM2" s="2"/>
      <c r="EDN2" s="2"/>
      <c r="EDO2" s="2"/>
      <c r="EDP2" s="2"/>
      <c r="EDQ2" s="2"/>
      <c r="EDR2" s="2"/>
      <c r="EDS2" s="2"/>
      <c r="EDT2" s="2"/>
      <c r="EDU2" s="2"/>
      <c r="EDV2" s="2"/>
      <c r="EDW2" s="2"/>
      <c r="EDX2" s="2"/>
      <c r="EDY2" s="2"/>
      <c r="EDZ2" s="2"/>
      <c r="EEA2" s="2"/>
      <c r="EEB2" s="2"/>
      <c r="EEC2" s="2"/>
      <c r="EED2" s="2"/>
      <c r="EEE2" s="2"/>
      <c r="EEF2" s="2"/>
      <c r="EEG2" s="2"/>
      <c r="EEH2" s="2"/>
      <c r="EEI2" s="2"/>
      <c r="EEJ2" s="2"/>
      <c r="EEK2" s="2"/>
      <c r="EEL2" s="2"/>
      <c r="EEM2" s="2"/>
      <c r="EEN2" s="2"/>
      <c r="EEO2" s="2"/>
      <c r="EEP2" s="2"/>
      <c r="EEQ2" s="2"/>
      <c r="EER2" s="2"/>
      <c r="EES2" s="2"/>
      <c r="EET2" s="2"/>
      <c r="EEU2" s="2"/>
      <c r="EEV2" s="2"/>
      <c r="EEW2" s="2"/>
      <c r="EEX2" s="2"/>
      <c r="EEY2" s="2"/>
      <c r="EEZ2" s="2"/>
      <c r="EFA2" s="2"/>
      <c r="EFB2" s="2"/>
      <c r="EFC2" s="2"/>
      <c r="EFD2" s="2"/>
      <c r="EFE2" s="2"/>
      <c r="EFF2" s="2"/>
      <c r="EFG2" s="2"/>
      <c r="EFH2" s="2"/>
      <c r="EFI2" s="2"/>
      <c r="EFJ2" s="2"/>
      <c r="EFK2" s="2"/>
      <c r="EFL2" s="2"/>
      <c r="EFM2" s="2"/>
      <c r="EFN2" s="2"/>
      <c r="EFO2" s="2"/>
      <c r="EFP2" s="2"/>
      <c r="EFQ2" s="2"/>
      <c r="EFR2" s="2"/>
      <c r="EFS2" s="2"/>
      <c r="EFT2" s="2"/>
      <c r="EFU2" s="2"/>
      <c r="EFV2" s="2"/>
      <c r="EFW2" s="2"/>
      <c r="EFX2" s="2"/>
      <c r="EFY2" s="2"/>
      <c r="EFZ2" s="2"/>
      <c r="EGA2" s="2"/>
      <c r="EGB2" s="2"/>
      <c r="EGC2" s="2"/>
      <c r="EGD2" s="2"/>
      <c r="EGE2" s="2"/>
      <c r="EGF2" s="2"/>
      <c r="EGG2" s="2"/>
      <c r="EGH2" s="2"/>
      <c r="EGI2" s="2"/>
      <c r="EGJ2" s="2"/>
      <c r="EGK2" s="2"/>
      <c r="EGL2" s="2"/>
      <c r="EGM2" s="2"/>
      <c r="EGN2" s="2"/>
      <c r="EGO2" s="2"/>
      <c r="EGP2" s="2"/>
      <c r="EGQ2" s="2"/>
      <c r="EGR2" s="2"/>
      <c r="EGS2" s="2"/>
      <c r="EGT2" s="2"/>
      <c r="EGU2" s="2"/>
      <c r="EGV2" s="2"/>
      <c r="EGW2" s="2"/>
      <c r="EGX2" s="2"/>
      <c r="EGY2" s="2"/>
      <c r="EGZ2" s="2"/>
      <c r="EHA2" s="2"/>
      <c r="EHB2" s="2"/>
      <c r="EHC2" s="2"/>
      <c r="EHD2" s="2"/>
      <c r="EHE2" s="2"/>
      <c r="EHF2" s="2"/>
      <c r="EHG2" s="2"/>
      <c r="EHH2" s="2"/>
      <c r="EHI2" s="2"/>
      <c r="EHJ2" s="2"/>
      <c r="EHK2" s="2"/>
      <c r="EHL2" s="2"/>
      <c r="EHM2" s="2"/>
      <c r="EHN2" s="2"/>
      <c r="EHO2" s="2"/>
      <c r="EHP2" s="2"/>
      <c r="EHQ2" s="2"/>
      <c r="EHR2" s="2"/>
      <c r="EHS2" s="2"/>
      <c r="EHT2" s="2"/>
      <c r="EHU2" s="2"/>
      <c r="EHV2" s="2"/>
      <c r="EHW2" s="2"/>
      <c r="EHX2" s="2"/>
      <c r="EHY2" s="2"/>
      <c r="EHZ2" s="2"/>
      <c r="EIA2" s="2"/>
      <c r="EIB2" s="2"/>
      <c r="EIC2" s="2"/>
      <c r="EID2" s="2"/>
      <c r="EIE2" s="2"/>
      <c r="EIF2" s="2"/>
      <c r="EIG2" s="2"/>
      <c r="EIH2" s="2"/>
      <c r="EII2" s="2"/>
      <c r="EIJ2" s="2"/>
      <c r="EIK2" s="2"/>
      <c r="EIL2" s="2"/>
      <c r="EIM2" s="2"/>
      <c r="EIN2" s="2"/>
      <c r="EIO2" s="2"/>
      <c r="EIP2" s="2"/>
      <c r="EIQ2" s="2"/>
      <c r="EIR2" s="2"/>
      <c r="EIS2" s="2"/>
      <c r="EIT2" s="2"/>
      <c r="EIU2" s="2"/>
      <c r="EIV2" s="2"/>
      <c r="EIW2" s="2"/>
      <c r="EIX2" s="2"/>
      <c r="EIY2" s="2"/>
      <c r="EIZ2" s="2"/>
      <c r="EJA2" s="2"/>
      <c r="EJB2" s="2"/>
      <c r="EJC2" s="2"/>
      <c r="EJD2" s="2"/>
      <c r="EJE2" s="2"/>
      <c r="EJF2" s="2"/>
      <c r="EJG2" s="2"/>
      <c r="EJH2" s="2"/>
      <c r="EJI2" s="2"/>
      <c r="EJJ2" s="2"/>
      <c r="EJK2" s="2"/>
      <c r="EJL2" s="2"/>
      <c r="EJM2" s="2"/>
      <c r="EJN2" s="2"/>
      <c r="EJO2" s="2"/>
      <c r="EJP2" s="2"/>
      <c r="EJQ2" s="2"/>
      <c r="EJR2" s="2"/>
      <c r="EJS2" s="2"/>
      <c r="EJT2" s="2"/>
      <c r="EJU2" s="2"/>
      <c r="EJV2" s="2"/>
      <c r="EJW2" s="2"/>
      <c r="EJX2" s="2"/>
      <c r="EJY2" s="2"/>
      <c r="EJZ2" s="2"/>
      <c r="EKA2" s="2"/>
      <c r="EKB2" s="2"/>
      <c r="EKC2" s="2"/>
      <c r="EKD2" s="2"/>
      <c r="EKE2" s="2"/>
      <c r="EKF2" s="2"/>
      <c r="EKG2" s="2"/>
      <c r="EKH2" s="2"/>
      <c r="EKI2" s="2"/>
      <c r="EKJ2" s="2"/>
      <c r="EKK2" s="2"/>
      <c r="EKL2" s="2"/>
      <c r="EKM2" s="2"/>
      <c r="EKN2" s="2"/>
      <c r="EKO2" s="2"/>
      <c r="EKP2" s="2"/>
      <c r="EKQ2" s="2"/>
      <c r="EKR2" s="2"/>
      <c r="EKS2" s="2"/>
      <c r="EKT2" s="2"/>
      <c r="EKU2" s="2"/>
      <c r="EKV2" s="2"/>
      <c r="EKW2" s="2"/>
      <c r="EKX2" s="2"/>
      <c r="EKY2" s="2"/>
      <c r="EKZ2" s="2"/>
      <c r="ELA2" s="2"/>
      <c r="ELB2" s="2"/>
      <c r="ELC2" s="2"/>
      <c r="ELD2" s="2"/>
      <c r="ELE2" s="2"/>
      <c r="ELF2" s="2"/>
      <c r="ELG2" s="2"/>
      <c r="ELH2" s="2"/>
      <c r="ELI2" s="2"/>
      <c r="ELJ2" s="2"/>
      <c r="ELK2" s="2"/>
      <c r="ELL2" s="2"/>
      <c r="ELM2" s="2"/>
      <c r="ELN2" s="2"/>
      <c r="ELO2" s="2"/>
      <c r="ELP2" s="2"/>
      <c r="ELQ2" s="2"/>
      <c r="ELR2" s="2"/>
      <c r="ELS2" s="2"/>
      <c r="ELT2" s="2"/>
      <c r="ELU2" s="2"/>
      <c r="ELV2" s="2"/>
      <c r="ELW2" s="2"/>
      <c r="ELX2" s="2"/>
      <c r="ELY2" s="2"/>
      <c r="ELZ2" s="2"/>
      <c r="EMA2" s="2"/>
      <c r="EMB2" s="2"/>
      <c r="EMC2" s="2"/>
      <c r="EMD2" s="2"/>
      <c r="EME2" s="2"/>
      <c r="EMF2" s="2"/>
      <c r="EMG2" s="2"/>
      <c r="EMH2" s="2"/>
      <c r="EMI2" s="2"/>
      <c r="EMJ2" s="2"/>
      <c r="EMK2" s="2"/>
      <c r="EML2" s="2"/>
      <c r="EMM2" s="2"/>
      <c r="EMN2" s="2"/>
      <c r="EMO2" s="2"/>
      <c r="EMP2" s="2"/>
      <c r="EMQ2" s="2"/>
      <c r="EMR2" s="2"/>
      <c r="EMS2" s="2"/>
      <c r="EMT2" s="2"/>
      <c r="EMU2" s="2"/>
      <c r="EMV2" s="2"/>
      <c r="EMW2" s="2"/>
      <c r="EMX2" s="2"/>
      <c r="EMY2" s="2"/>
      <c r="EMZ2" s="2"/>
      <c r="ENA2" s="2"/>
      <c r="ENB2" s="2"/>
      <c r="ENC2" s="2"/>
      <c r="END2" s="2"/>
      <c r="ENE2" s="2"/>
      <c r="ENF2" s="2"/>
      <c r="ENG2" s="2"/>
      <c r="ENH2" s="2"/>
      <c r="ENI2" s="2"/>
      <c r="ENJ2" s="2"/>
      <c r="ENK2" s="2"/>
      <c r="ENL2" s="2"/>
      <c r="ENM2" s="2"/>
      <c r="ENN2" s="2"/>
      <c r="ENO2" s="2"/>
      <c r="ENP2" s="2"/>
      <c r="ENQ2" s="2"/>
      <c r="ENR2" s="2"/>
      <c r="ENS2" s="2"/>
      <c r="ENT2" s="2"/>
      <c r="ENU2" s="2"/>
      <c r="ENV2" s="2"/>
      <c r="ENW2" s="2"/>
      <c r="ENX2" s="2"/>
      <c r="ENY2" s="2"/>
      <c r="ENZ2" s="2"/>
      <c r="EOA2" s="2"/>
      <c r="EOB2" s="2"/>
      <c r="EOC2" s="2"/>
      <c r="EOD2" s="2"/>
      <c r="EOE2" s="2"/>
      <c r="EOF2" s="2"/>
      <c r="EOG2" s="2"/>
      <c r="EOH2" s="2"/>
      <c r="EOI2" s="2"/>
      <c r="EOJ2" s="2"/>
      <c r="EOK2" s="2"/>
      <c r="EOL2" s="2"/>
      <c r="EOM2" s="2"/>
      <c r="EON2" s="2"/>
      <c r="EOO2" s="2"/>
      <c r="EOP2" s="2"/>
      <c r="EOQ2" s="2"/>
      <c r="EOR2" s="2"/>
      <c r="EOS2" s="2"/>
      <c r="EOT2" s="2"/>
      <c r="EOU2" s="2"/>
      <c r="EOV2" s="2"/>
      <c r="EOW2" s="2"/>
      <c r="EOX2" s="2"/>
      <c r="EOY2" s="2"/>
      <c r="EOZ2" s="2"/>
      <c r="EPA2" s="2"/>
      <c r="EPB2" s="2"/>
      <c r="EPC2" s="2"/>
      <c r="EPD2" s="2"/>
      <c r="EPE2" s="2"/>
      <c r="EPF2" s="2"/>
      <c r="EPG2" s="2"/>
      <c r="EPH2" s="2"/>
      <c r="EPI2" s="2"/>
      <c r="EPJ2" s="2"/>
      <c r="EPK2" s="2"/>
      <c r="EPL2" s="2"/>
      <c r="EPM2" s="2"/>
      <c r="EPN2" s="2"/>
      <c r="EPO2" s="2"/>
      <c r="EPP2" s="2"/>
      <c r="EPQ2" s="2"/>
      <c r="EPR2" s="2"/>
      <c r="EPS2" s="2"/>
      <c r="EPT2" s="2"/>
      <c r="EPU2" s="2"/>
      <c r="EPV2" s="2"/>
      <c r="EPW2" s="2"/>
      <c r="EPX2" s="2"/>
      <c r="EPY2" s="2"/>
      <c r="EPZ2" s="2"/>
      <c r="EQA2" s="2"/>
      <c r="EQB2" s="2"/>
      <c r="EQC2" s="2"/>
      <c r="EQD2" s="2"/>
      <c r="EQE2" s="2"/>
      <c r="EQF2" s="2"/>
      <c r="EQG2" s="2"/>
      <c r="EQH2" s="2"/>
      <c r="EQI2" s="2"/>
      <c r="EQJ2" s="2"/>
      <c r="EQK2" s="2"/>
      <c r="EQL2" s="2"/>
      <c r="EQM2" s="2"/>
      <c r="EQN2" s="2"/>
      <c r="EQO2" s="2"/>
      <c r="EQP2" s="2"/>
      <c r="EQQ2" s="2"/>
      <c r="EQR2" s="2"/>
      <c r="EQS2" s="2"/>
      <c r="EQT2" s="2"/>
      <c r="EQU2" s="2"/>
      <c r="EQV2" s="2"/>
      <c r="EQW2" s="2"/>
      <c r="EQX2" s="2"/>
      <c r="EQY2" s="2"/>
      <c r="EQZ2" s="2"/>
      <c r="ERA2" s="2"/>
      <c r="ERB2" s="2"/>
      <c r="ERC2" s="2"/>
      <c r="ERD2" s="2"/>
      <c r="ERE2" s="2"/>
      <c r="ERF2" s="2"/>
      <c r="ERG2" s="2"/>
      <c r="ERH2" s="2"/>
      <c r="ERI2" s="2"/>
      <c r="ERJ2" s="2"/>
      <c r="ERK2" s="2"/>
      <c r="ERL2" s="2"/>
      <c r="ERM2" s="2"/>
      <c r="ERN2" s="2"/>
      <c r="ERO2" s="2"/>
      <c r="ERP2" s="2"/>
      <c r="ERQ2" s="2"/>
      <c r="ERR2" s="2"/>
      <c r="ERS2" s="2"/>
      <c r="ERT2" s="2"/>
      <c r="ERU2" s="2"/>
      <c r="ERV2" s="2"/>
      <c r="ERW2" s="2"/>
      <c r="ERX2" s="2"/>
      <c r="ERY2" s="2"/>
      <c r="ERZ2" s="2"/>
      <c r="ESA2" s="2"/>
      <c r="ESB2" s="2"/>
      <c r="ESC2" s="2"/>
      <c r="ESD2" s="2"/>
      <c r="ESE2" s="2"/>
      <c r="ESF2" s="2"/>
      <c r="ESG2" s="2"/>
      <c r="ESH2" s="2"/>
      <c r="ESI2" s="2"/>
      <c r="ESJ2" s="2"/>
      <c r="ESK2" s="2"/>
      <c r="ESL2" s="2"/>
      <c r="ESM2" s="2"/>
      <c r="ESN2" s="2"/>
      <c r="ESO2" s="2"/>
      <c r="ESP2" s="2"/>
      <c r="ESQ2" s="2"/>
      <c r="ESR2" s="2"/>
      <c r="ESS2" s="2"/>
      <c r="EST2" s="2"/>
      <c r="ESU2" s="2"/>
      <c r="ESV2" s="2"/>
      <c r="ESW2" s="2"/>
      <c r="ESX2" s="2"/>
      <c r="ESY2" s="2"/>
      <c r="ESZ2" s="2"/>
      <c r="ETA2" s="2"/>
      <c r="ETB2" s="2"/>
      <c r="ETC2" s="2"/>
      <c r="ETD2" s="2"/>
      <c r="ETE2" s="2"/>
      <c r="ETF2" s="2"/>
      <c r="ETG2" s="2"/>
      <c r="ETH2" s="2"/>
      <c r="ETI2" s="2"/>
      <c r="ETJ2" s="2"/>
      <c r="ETK2" s="2"/>
      <c r="ETL2" s="2"/>
      <c r="ETM2" s="2"/>
      <c r="ETN2" s="2"/>
      <c r="ETO2" s="2"/>
      <c r="ETP2" s="2"/>
      <c r="ETQ2" s="2"/>
      <c r="ETR2" s="2"/>
      <c r="ETS2" s="2"/>
      <c r="ETT2" s="2"/>
      <c r="ETU2" s="2"/>
      <c r="ETV2" s="2"/>
      <c r="ETW2" s="2"/>
      <c r="ETX2" s="2"/>
      <c r="ETY2" s="2"/>
      <c r="ETZ2" s="2"/>
      <c r="EUA2" s="2"/>
      <c r="EUB2" s="2"/>
      <c r="EUC2" s="2"/>
      <c r="EUD2" s="2"/>
      <c r="EUE2" s="2"/>
      <c r="EUF2" s="2"/>
      <c r="EUG2" s="2"/>
      <c r="EUH2" s="2"/>
      <c r="EUI2" s="2"/>
      <c r="EUJ2" s="2"/>
      <c r="EUK2" s="2"/>
      <c r="EUL2" s="2"/>
      <c r="EUM2" s="2"/>
      <c r="EUN2" s="2"/>
      <c r="EUO2" s="2"/>
      <c r="EUP2" s="2"/>
      <c r="EUQ2" s="2"/>
      <c r="EUR2" s="2"/>
      <c r="EUS2" s="2"/>
      <c r="EUT2" s="2"/>
      <c r="EUU2" s="2"/>
      <c r="EUV2" s="2"/>
      <c r="EUW2" s="2"/>
      <c r="EUX2" s="2"/>
      <c r="EUY2" s="2"/>
      <c r="EUZ2" s="2"/>
      <c r="EVA2" s="2"/>
      <c r="EVB2" s="2"/>
      <c r="EVC2" s="2"/>
      <c r="EVD2" s="2"/>
      <c r="EVE2" s="2"/>
      <c r="EVF2" s="2"/>
      <c r="EVG2" s="2"/>
      <c r="EVH2" s="2"/>
      <c r="EVI2" s="2"/>
      <c r="EVJ2" s="2"/>
      <c r="EVK2" s="2"/>
      <c r="EVL2" s="2"/>
      <c r="EVM2" s="2"/>
      <c r="EVN2" s="2"/>
      <c r="EVO2" s="2"/>
      <c r="EVP2" s="2"/>
      <c r="EVQ2" s="2"/>
      <c r="EVR2" s="2"/>
      <c r="EVS2" s="2"/>
      <c r="EVT2" s="2"/>
      <c r="EVU2" s="2"/>
      <c r="EVV2" s="2"/>
      <c r="EVW2" s="2"/>
      <c r="EVX2" s="2"/>
      <c r="EVY2" s="2"/>
      <c r="EVZ2" s="2"/>
      <c r="EWA2" s="2"/>
      <c r="EWB2" s="2"/>
      <c r="EWC2" s="2"/>
      <c r="EWD2" s="2"/>
      <c r="EWE2" s="2"/>
      <c r="EWF2" s="2"/>
      <c r="EWG2" s="2"/>
      <c r="EWH2" s="2"/>
      <c r="EWI2" s="2"/>
      <c r="EWJ2" s="2"/>
      <c r="EWK2" s="2"/>
      <c r="EWL2" s="2"/>
      <c r="EWM2" s="2"/>
      <c r="EWN2" s="2"/>
      <c r="EWO2" s="2"/>
      <c r="EWP2" s="2"/>
      <c r="EWQ2" s="2"/>
      <c r="EWR2" s="2"/>
      <c r="EWS2" s="2"/>
      <c r="EWT2" s="2"/>
      <c r="EWU2" s="2"/>
      <c r="EWV2" s="2"/>
      <c r="EWW2" s="2"/>
      <c r="EWX2" s="2"/>
      <c r="EWY2" s="2"/>
      <c r="EWZ2" s="2"/>
      <c r="EXA2" s="2"/>
      <c r="EXB2" s="2"/>
      <c r="EXC2" s="2"/>
      <c r="EXD2" s="2"/>
      <c r="EXE2" s="2"/>
      <c r="EXF2" s="2"/>
      <c r="EXG2" s="2"/>
      <c r="EXH2" s="2"/>
      <c r="EXI2" s="2"/>
      <c r="EXJ2" s="2"/>
      <c r="EXK2" s="2"/>
      <c r="EXL2" s="2"/>
      <c r="EXM2" s="2"/>
      <c r="EXN2" s="2"/>
      <c r="EXO2" s="2"/>
      <c r="EXP2" s="2"/>
      <c r="EXQ2" s="2"/>
      <c r="EXR2" s="2"/>
      <c r="EXS2" s="2"/>
      <c r="EXT2" s="2"/>
      <c r="EXU2" s="2"/>
      <c r="EXV2" s="2"/>
      <c r="EXW2" s="2"/>
      <c r="EXX2" s="2"/>
      <c r="EXY2" s="2"/>
      <c r="EXZ2" s="2"/>
      <c r="EYA2" s="2"/>
      <c r="EYB2" s="2"/>
      <c r="EYC2" s="2"/>
      <c r="EYD2" s="2"/>
      <c r="EYE2" s="2"/>
      <c r="EYF2" s="2"/>
      <c r="EYG2" s="2"/>
      <c r="EYH2" s="2"/>
      <c r="EYI2" s="2"/>
      <c r="EYJ2" s="2"/>
      <c r="EYK2" s="2"/>
      <c r="EYL2" s="2"/>
      <c r="EYM2" s="2"/>
      <c r="EYN2" s="2"/>
      <c r="EYO2" s="2"/>
      <c r="EYP2" s="2"/>
      <c r="EYQ2" s="2"/>
      <c r="EYR2" s="2"/>
      <c r="EYS2" s="2"/>
      <c r="EYT2" s="2"/>
      <c r="EYU2" s="2"/>
      <c r="EYV2" s="2"/>
      <c r="EYW2" s="2"/>
      <c r="EYX2" s="2"/>
      <c r="EYY2" s="2"/>
      <c r="EYZ2" s="2"/>
      <c r="EZA2" s="2"/>
      <c r="EZB2" s="2"/>
      <c r="EZC2" s="2"/>
      <c r="EZD2" s="2"/>
      <c r="EZE2" s="2"/>
      <c r="EZF2" s="2"/>
      <c r="EZG2" s="2"/>
      <c r="EZH2" s="2"/>
      <c r="EZI2" s="2"/>
      <c r="EZJ2" s="2"/>
      <c r="EZK2" s="2"/>
      <c r="EZL2" s="2"/>
      <c r="EZM2" s="2"/>
      <c r="EZN2" s="2"/>
      <c r="EZO2" s="2"/>
      <c r="EZP2" s="2"/>
      <c r="EZQ2" s="2"/>
      <c r="EZR2" s="2"/>
      <c r="EZS2" s="2"/>
      <c r="EZT2" s="2"/>
      <c r="EZU2" s="2"/>
      <c r="EZV2" s="2"/>
      <c r="EZW2" s="2"/>
      <c r="EZX2" s="2"/>
      <c r="EZY2" s="2"/>
      <c r="EZZ2" s="2"/>
      <c r="FAA2" s="2"/>
      <c r="FAB2" s="2"/>
      <c r="FAC2" s="2"/>
      <c r="FAD2" s="2"/>
      <c r="FAE2" s="2"/>
      <c r="FAF2" s="2"/>
      <c r="FAG2" s="2"/>
      <c r="FAH2" s="2"/>
      <c r="FAI2" s="2"/>
      <c r="FAJ2" s="2"/>
      <c r="FAK2" s="2"/>
      <c r="FAL2" s="2"/>
      <c r="FAM2" s="2"/>
      <c r="FAN2" s="2"/>
      <c r="FAO2" s="2"/>
      <c r="FAP2" s="2"/>
      <c r="FAQ2" s="2"/>
      <c r="FAR2" s="2"/>
      <c r="FAS2" s="2"/>
      <c r="FAT2" s="2"/>
      <c r="FAU2" s="2"/>
      <c r="FAV2" s="2"/>
      <c r="FAW2" s="2"/>
      <c r="FAX2" s="2"/>
      <c r="FAY2" s="2"/>
      <c r="FAZ2" s="2"/>
      <c r="FBA2" s="2"/>
      <c r="FBB2" s="2"/>
      <c r="FBC2" s="2"/>
      <c r="FBD2" s="2"/>
      <c r="FBE2" s="2"/>
      <c r="FBF2" s="2"/>
      <c r="FBG2" s="2"/>
      <c r="FBH2" s="2"/>
      <c r="FBI2" s="2"/>
      <c r="FBJ2" s="2"/>
      <c r="FBK2" s="2"/>
      <c r="FBL2" s="2"/>
      <c r="FBM2" s="2"/>
      <c r="FBN2" s="2"/>
      <c r="FBO2" s="2"/>
      <c r="FBP2" s="2"/>
      <c r="FBQ2" s="2"/>
      <c r="FBR2" s="2"/>
      <c r="FBS2" s="2"/>
      <c r="FBT2" s="2"/>
      <c r="FBU2" s="2"/>
      <c r="FBV2" s="2"/>
      <c r="FBW2" s="2"/>
      <c r="FBX2" s="2"/>
      <c r="FBY2" s="2"/>
      <c r="FBZ2" s="2"/>
      <c r="FCA2" s="2"/>
      <c r="FCB2" s="2"/>
      <c r="FCC2" s="2"/>
      <c r="FCD2" s="2"/>
      <c r="FCE2" s="2"/>
      <c r="FCF2" s="2"/>
      <c r="FCG2" s="2"/>
      <c r="FCH2" s="2"/>
      <c r="FCI2" s="2"/>
      <c r="FCJ2" s="2"/>
      <c r="FCK2" s="2"/>
      <c r="FCL2" s="2"/>
      <c r="FCM2" s="2"/>
      <c r="FCN2" s="2"/>
      <c r="FCO2" s="2"/>
      <c r="FCP2" s="2"/>
      <c r="FCQ2" s="2"/>
      <c r="FCR2" s="2"/>
      <c r="FCS2" s="2"/>
      <c r="FCT2" s="2"/>
      <c r="FCU2" s="2"/>
      <c r="FCV2" s="2"/>
      <c r="FCW2" s="2"/>
      <c r="FCX2" s="2"/>
      <c r="FCY2" s="2"/>
      <c r="FCZ2" s="2"/>
      <c r="FDA2" s="2"/>
      <c r="FDB2" s="2"/>
      <c r="FDC2" s="2"/>
      <c r="FDD2" s="2"/>
      <c r="FDE2" s="2"/>
      <c r="FDF2" s="2"/>
      <c r="FDG2" s="2"/>
      <c r="FDH2" s="2"/>
      <c r="FDI2" s="2"/>
      <c r="FDJ2" s="2"/>
      <c r="FDK2" s="2"/>
      <c r="FDL2" s="2"/>
      <c r="FDM2" s="2"/>
      <c r="FDN2" s="2"/>
      <c r="FDO2" s="2"/>
      <c r="FDP2" s="2"/>
      <c r="FDQ2" s="2"/>
      <c r="FDR2" s="2"/>
      <c r="FDS2" s="2"/>
      <c r="FDT2" s="2"/>
      <c r="FDU2" s="2"/>
      <c r="FDV2" s="2"/>
      <c r="FDW2" s="2"/>
      <c r="FDX2" s="2"/>
      <c r="FDY2" s="2"/>
      <c r="FDZ2" s="2"/>
      <c r="FEA2" s="2"/>
      <c r="FEB2" s="2"/>
      <c r="FEC2" s="2"/>
      <c r="FED2" s="2"/>
      <c r="FEE2" s="2"/>
      <c r="FEF2" s="2"/>
      <c r="FEG2" s="2"/>
      <c r="FEH2" s="2"/>
      <c r="FEI2" s="2"/>
      <c r="FEJ2" s="2"/>
      <c r="FEK2" s="2"/>
      <c r="FEL2" s="2"/>
      <c r="FEM2" s="2"/>
      <c r="FEN2" s="2"/>
      <c r="FEO2" s="2"/>
      <c r="FEP2" s="2"/>
      <c r="FEQ2" s="2"/>
      <c r="FER2" s="2"/>
      <c r="FES2" s="2"/>
      <c r="FET2" s="2"/>
      <c r="FEU2" s="2"/>
      <c r="FEV2" s="2"/>
      <c r="FEW2" s="2"/>
      <c r="FEX2" s="2"/>
      <c r="FEY2" s="2"/>
      <c r="FEZ2" s="2"/>
      <c r="FFA2" s="2"/>
      <c r="FFB2" s="2"/>
      <c r="FFC2" s="2"/>
      <c r="FFD2" s="2"/>
      <c r="FFE2" s="2"/>
      <c r="FFF2" s="2"/>
      <c r="FFG2" s="2"/>
      <c r="FFH2" s="2"/>
      <c r="FFI2" s="2"/>
      <c r="FFJ2" s="2"/>
      <c r="FFK2" s="2"/>
      <c r="FFL2" s="2"/>
      <c r="FFM2" s="2"/>
      <c r="FFN2" s="2"/>
      <c r="FFO2" s="2"/>
      <c r="FFP2" s="2"/>
      <c r="FFQ2" s="2"/>
      <c r="FFR2" s="2"/>
      <c r="FFS2" s="2"/>
      <c r="FFT2" s="2"/>
      <c r="FFU2" s="2"/>
      <c r="FFV2" s="2"/>
      <c r="FFW2" s="2"/>
      <c r="FFX2" s="2"/>
      <c r="FFY2" s="2"/>
      <c r="FFZ2" s="2"/>
      <c r="FGA2" s="2"/>
      <c r="FGB2" s="2"/>
      <c r="FGC2" s="2"/>
      <c r="FGD2" s="2"/>
      <c r="FGE2" s="2"/>
      <c r="FGF2" s="2"/>
      <c r="FGG2" s="2"/>
      <c r="FGH2" s="2"/>
      <c r="FGI2" s="2"/>
      <c r="FGJ2" s="2"/>
      <c r="FGK2" s="2"/>
      <c r="FGL2" s="2"/>
      <c r="FGM2" s="2"/>
      <c r="FGN2" s="2"/>
      <c r="FGO2" s="2"/>
      <c r="FGP2" s="2"/>
      <c r="FGQ2" s="2"/>
      <c r="FGR2" s="2"/>
      <c r="FGS2" s="2"/>
      <c r="FGT2" s="2"/>
      <c r="FGU2" s="2"/>
      <c r="FGV2" s="2"/>
      <c r="FGW2" s="2"/>
      <c r="FGX2" s="2"/>
      <c r="FGY2" s="2"/>
      <c r="FGZ2" s="2"/>
      <c r="FHA2" s="2"/>
      <c r="FHB2" s="2"/>
      <c r="FHC2" s="2"/>
      <c r="FHD2" s="2"/>
      <c r="FHE2" s="2"/>
      <c r="FHF2" s="2"/>
      <c r="FHG2" s="2"/>
      <c r="FHH2" s="2"/>
      <c r="FHI2" s="2"/>
      <c r="FHJ2" s="2"/>
      <c r="FHK2" s="2"/>
      <c r="FHL2" s="2"/>
      <c r="FHM2" s="2"/>
      <c r="FHN2" s="2"/>
      <c r="FHO2" s="2"/>
      <c r="FHP2" s="2"/>
      <c r="FHQ2" s="2"/>
      <c r="FHR2" s="2"/>
      <c r="FHS2" s="2"/>
      <c r="FHT2" s="2"/>
      <c r="FHU2" s="2"/>
      <c r="FHV2" s="2"/>
      <c r="FHW2" s="2"/>
      <c r="FHX2" s="2"/>
      <c r="FHY2" s="2"/>
      <c r="FHZ2" s="2"/>
      <c r="FIA2" s="2"/>
      <c r="FIB2" s="2"/>
      <c r="FIC2" s="2"/>
      <c r="FID2" s="2"/>
      <c r="FIE2" s="2"/>
      <c r="FIF2" s="2"/>
      <c r="FIG2" s="2"/>
      <c r="FIH2" s="2"/>
      <c r="FII2" s="2"/>
      <c r="FIJ2" s="2"/>
      <c r="FIK2" s="2"/>
      <c r="FIL2" s="2"/>
      <c r="FIM2" s="2"/>
      <c r="FIN2" s="2"/>
      <c r="FIO2" s="2"/>
      <c r="FIP2" s="2"/>
      <c r="FIQ2" s="2"/>
      <c r="FIR2" s="2"/>
      <c r="FIS2" s="2"/>
      <c r="FIT2" s="2"/>
      <c r="FIU2" s="2"/>
      <c r="FIV2" s="2"/>
      <c r="FIW2" s="2"/>
      <c r="FIX2" s="2"/>
      <c r="FIY2" s="2"/>
      <c r="FIZ2" s="2"/>
      <c r="FJA2" s="2"/>
      <c r="FJB2" s="2"/>
      <c r="FJC2" s="2"/>
      <c r="FJD2" s="2"/>
      <c r="FJE2" s="2"/>
      <c r="FJF2" s="2"/>
      <c r="FJG2" s="2"/>
      <c r="FJH2" s="2"/>
      <c r="FJI2" s="2"/>
      <c r="FJJ2" s="2"/>
      <c r="FJK2" s="2"/>
      <c r="FJL2" s="2"/>
      <c r="FJM2" s="2"/>
      <c r="FJN2" s="2"/>
      <c r="FJO2" s="2"/>
      <c r="FJP2" s="2"/>
      <c r="FJQ2" s="2"/>
      <c r="FJR2" s="2"/>
      <c r="FJS2" s="2"/>
      <c r="FJT2" s="2"/>
      <c r="FJU2" s="2"/>
      <c r="FJV2" s="2"/>
      <c r="FJW2" s="2"/>
      <c r="FJX2" s="2"/>
      <c r="FJY2" s="2"/>
      <c r="FJZ2" s="2"/>
      <c r="FKA2" s="2"/>
      <c r="FKB2" s="2"/>
      <c r="FKC2" s="2"/>
      <c r="FKD2" s="2"/>
      <c r="FKE2" s="2"/>
      <c r="FKF2" s="2"/>
      <c r="FKG2" s="2"/>
      <c r="FKH2" s="2"/>
      <c r="FKI2" s="2"/>
      <c r="FKJ2" s="2"/>
      <c r="FKK2" s="2"/>
      <c r="FKL2" s="2"/>
      <c r="FKM2" s="2"/>
      <c r="FKN2" s="2"/>
      <c r="FKO2" s="2"/>
      <c r="FKP2" s="2"/>
      <c r="FKQ2" s="2"/>
      <c r="FKR2" s="2"/>
      <c r="FKS2" s="2"/>
      <c r="FKT2" s="2"/>
      <c r="FKU2" s="2"/>
      <c r="FKV2" s="2"/>
      <c r="FKW2" s="2"/>
      <c r="FKX2" s="2"/>
      <c r="FKY2" s="2"/>
      <c r="FKZ2" s="2"/>
      <c r="FLA2" s="2"/>
      <c r="FLB2" s="2"/>
      <c r="FLC2" s="2"/>
      <c r="FLD2" s="2"/>
      <c r="FLE2" s="2"/>
      <c r="FLF2" s="2"/>
      <c r="FLG2" s="2"/>
      <c r="FLH2" s="2"/>
      <c r="FLI2" s="2"/>
      <c r="FLJ2" s="2"/>
      <c r="FLK2" s="2"/>
      <c r="FLL2" s="2"/>
      <c r="FLM2" s="2"/>
      <c r="FLN2" s="2"/>
      <c r="FLO2" s="2"/>
      <c r="FLP2" s="2"/>
      <c r="FLQ2" s="2"/>
      <c r="FLR2" s="2"/>
      <c r="FLS2" s="2"/>
      <c r="FLT2" s="2"/>
      <c r="FLU2" s="2"/>
      <c r="FLV2" s="2"/>
      <c r="FLW2" s="2"/>
      <c r="FLX2" s="2"/>
      <c r="FLY2" s="2"/>
      <c r="FLZ2" s="2"/>
      <c r="FMA2" s="2"/>
      <c r="FMB2" s="2"/>
      <c r="FMC2" s="2"/>
      <c r="FMD2" s="2"/>
      <c r="FME2" s="2"/>
      <c r="FMF2" s="2"/>
      <c r="FMG2" s="2"/>
      <c r="FMH2" s="2"/>
      <c r="FMI2" s="2"/>
      <c r="FMJ2" s="2"/>
      <c r="FMK2" s="2"/>
      <c r="FML2" s="2"/>
      <c r="FMM2" s="2"/>
      <c r="FMN2" s="2"/>
      <c r="FMO2" s="2"/>
      <c r="FMP2" s="2"/>
      <c r="FMQ2" s="2"/>
      <c r="FMR2" s="2"/>
      <c r="FMS2" s="2"/>
      <c r="FMT2" s="2"/>
      <c r="FMU2" s="2"/>
      <c r="FMV2" s="2"/>
      <c r="FMW2" s="2"/>
      <c r="FMX2" s="2"/>
      <c r="FMY2" s="2"/>
      <c r="FMZ2" s="2"/>
      <c r="FNA2" s="2"/>
      <c r="FNB2" s="2"/>
      <c r="FNC2" s="2"/>
      <c r="FND2" s="2"/>
      <c r="FNE2" s="2"/>
      <c r="FNF2" s="2"/>
      <c r="FNG2" s="2"/>
      <c r="FNH2" s="2"/>
      <c r="FNI2" s="2"/>
      <c r="FNJ2" s="2"/>
      <c r="FNK2" s="2"/>
      <c r="FNL2" s="2"/>
      <c r="FNM2" s="2"/>
      <c r="FNN2" s="2"/>
      <c r="FNO2" s="2"/>
      <c r="FNP2" s="2"/>
      <c r="FNQ2" s="2"/>
      <c r="FNR2" s="2"/>
      <c r="FNS2" s="2"/>
      <c r="FNT2" s="2"/>
      <c r="FNU2" s="2"/>
      <c r="FNV2" s="2"/>
      <c r="FNW2" s="2"/>
      <c r="FNX2" s="2"/>
      <c r="FNY2" s="2"/>
      <c r="FNZ2" s="2"/>
      <c r="FOA2" s="2"/>
      <c r="FOB2" s="2"/>
      <c r="FOC2" s="2"/>
      <c r="FOD2" s="2"/>
      <c r="FOE2" s="2"/>
      <c r="FOF2" s="2"/>
      <c r="FOG2" s="2"/>
      <c r="FOH2" s="2"/>
      <c r="FOI2" s="2"/>
      <c r="FOJ2" s="2"/>
      <c r="FOK2" s="2"/>
      <c r="FOL2" s="2"/>
      <c r="FOM2" s="2"/>
      <c r="FON2" s="2"/>
      <c r="FOO2" s="2"/>
      <c r="FOP2" s="2"/>
      <c r="FOQ2" s="2"/>
      <c r="FOR2" s="2"/>
      <c r="FOS2" s="2"/>
      <c r="FOT2" s="2"/>
      <c r="FOU2" s="2"/>
      <c r="FOV2" s="2"/>
      <c r="FOW2" s="2"/>
      <c r="FOX2" s="2"/>
      <c r="FOY2" s="2"/>
      <c r="FOZ2" s="2"/>
      <c r="FPA2" s="2"/>
      <c r="FPB2" s="2"/>
      <c r="FPC2" s="2"/>
      <c r="FPD2" s="2"/>
      <c r="FPE2" s="2"/>
      <c r="FPF2" s="2"/>
      <c r="FPG2" s="2"/>
      <c r="FPH2" s="2"/>
      <c r="FPI2" s="2"/>
      <c r="FPJ2" s="2"/>
      <c r="FPK2" s="2"/>
      <c r="FPL2" s="2"/>
      <c r="FPM2" s="2"/>
      <c r="FPN2" s="2"/>
      <c r="FPO2" s="2"/>
      <c r="FPP2" s="2"/>
      <c r="FPQ2" s="2"/>
      <c r="FPR2" s="2"/>
      <c r="FPS2" s="2"/>
      <c r="FPT2" s="2"/>
      <c r="FPU2" s="2"/>
      <c r="FPV2" s="2"/>
      <c r="FPW2" s="2"/>
      <c r="FPX2" s="2"/>
      <c r="FPY2" s="2"/>
      <c r="FPZ2" s="2"/>
      <c r="FQA2" s="2"/>
      <c r="FQB2" s="2"/>
      <c r="FQC2" s="2"/>
      <c r="FQD2" s="2"/>
      <c r="FQE2" s="2"/>
      <c r="FQF2" s="2"/>
      <c r="FQG2" s="2"/>
      <c r="FQH2" s="2"/>
      <c r="FQI2" s="2"/>
      <c r="FQJ2" s="2"/>
      <c r="FQK2" s="2"/>
      <c r="FQL2" s="2"/>
      <c r="FQM2" s="2"/>
      <c r="FQN2" s="2"/>
      <c r="FQO2" s="2"/>
      <c r="FQP2" s="2"/>
      <c r="FQQ2" s="2"/>
      <c r="FQR2" s="2"/>
      <c r="FQS2" s="2"/>
      <c r="FQT2" s="2"/>
      <c r="FQU2" s="2"/>
      <c r="FQV2" s="2"/>
      <c r="FQW2" s="2"/>
      <c r="FQX2" s="2"/>
      <c r="FQY2" s="2"/>
      <c r="FQZ2" s="2"/>
      <c r="FRA2" s="2"/>
      <c r="FRB2" s="2"/>
      <c r="FRC2" s="2"/>
      <c r="FRD2" s="2"/>
      <c r="FRE2" s="2"/>
      <c r="FRF2" s="2"/>
      <c r="FRG2" s="2"/>
      <c r="FRH2" s="2"/>
      <c r="FRI2" s="2"/>
      <c r="FRJ2" s="2"/>
      <c r="FRK2" s="2"/>
      <c r="FRL2" s="2"/>
      <c r="FRM2" s="2"/>
      <c r="FRN2" s="2"/>
      <c r="FRO2" s="2"/>
      <c r="FRP2" s="2"/>
      <c r="FRQ2" s="2"/>
      <c r="FRR2" s="2"/>
      <c r="FRS2" s="2"/>
      <c r="FRT2" s="2"/>
      <c r="FRU2" s="2"/>
      <c r="FRV2" s="2"/>
      <c r="FRW2" s="2"/>
      <c r="FRX2" s="2"/>
      <c r="FRY2" s="2"/>
      <c r="FRZ2" s="2"/>
      <c r="FSA2" s="2"/>
      <c r="FSB2" s="2"/>
      <c r="FSC2" s="2"/>
      <c r="FSD2" s="2"/>
      <c r="FSE2" s="2"/>
      <c r="FSF2" s="2"/>
      <c r="FSG2" s="2"/>
      <c r="FSH2" s="2"/>
      <c r="FSI2" s="2"/>
      <c r="FSJ2" s="2"/>
      <c r="FSK2" s="2"/>
      <c r="FSL2" s="2"/>
      <c r="FSM2" s="2"/>
      <c r="FSN2" s="2"/>
      <c r="FSO2" s="2"/>
      <c r="FSP2" s="2"/>
      <c r="FSQ2" s="2"/>
      <c r="FSR2" s="2"/>
      <c r="FSS2" s="2"/>
      <c r="FST2" s="2"/>
      <c r="FSU2" s="2"/>
      <c r="FSV2" s="2"/>
      <c r="FSW2" s="2"/>
      <c r="FSX2" s="2"/>
      <c r="FSY2" s="2"/>
      <c r="FSZ2" s="2"/>
      <c r="FTA2" s="2"/>
      <c r="FTB2" s="2"/>
      <c r="FTC2" s="2"/>
      <c r="FTD2" s="2"/>
      <c r="FTE2" s="2"/>
      <c r="FTF2" s="2"/>
      <c r="FTG2" s="2"/>
      <c r="FTH2" s="2"/>
      <c r="FTI2" s="2"/>
      <c r="FTJ2" s="2"/>
      <c r="FTK2" s="2"/>
      <c r="FTL2" s="2"/>
      <c r="FTM2" s="2"/>
      <c r="FTN2" s="2"/>
      <c r="FTO2" s="2"/>
      <c r="FTP2" s="2"/>
      <c r="FTQ2" s="2"/>
      <c r="FTR2" s="2"/>
      <c r="FTS2" s="2"/>
      <c r="FTT2" s="2"/>
      <c r="FTU2" s="2"/>
      <c r="FTV2" s="2"/>
      <c r="FTW2" s="2"/>
      <c r="FTX2" s="2"/>
      <c r="FTY2" s="2"/>
      <c r="FTZ2" s="2"/>
      <c r="FUA2" s="2"/>
      <c r="FUB2" s="2"/>
      <c r="FUC2" s="2"/>
      <c r="FUD2" s="2"/>
      <c r="FUE2" s="2"/>
      <c r="FUF2" s="2"/>
      <c r="FUG2" s="2"/>
      <c r="FUH2" s="2"/>
      <c r="FUI2" s="2"/>
      <c r="FUJ2" s="2"/>
      <c r="FUK2" s="2"/>
      <c r="FUL2" s="2"/>
      <c r="FUM2" s="2"/>
      <c r="FUN2" s="2"/>
      <c r="FUO2" s="2"/>
      <c r="FUP2" s="2"/>
      <c r="FUQ2" s="2"/>
      <c r="FUR2" s="2"/>
      <c r="FUS2" s="2"/>
      <c r="FUT2" s="2"/>
      <c r="FUU2" s="2"/>
      <c r="FUV2" s="2"/>
      <c r="FUW2" s="2"/>
      <c r="FUX2" s="2"/>
      <c r="FUY2" s="2"/>
      <c r="FUZ2" s="2"/>
      <c r="FVA2" s="2"/>
      <c r="FVB2" s="2"/>
      <c r="FVC2" s="2"/>
      <c r="FVD2" s="2"/>
      <c r="FVE2" s="2"/>
      <c r="FVF2" s="2"/>
      <c r="FVG2" s="2"/>
      <c r="FVH2" s="2"/>
      <c r="FVI2" s="2"/>
      <c r="FVJ2" s="2"/>
      <c r="FVK2" s="2"/>
      <c r="FVL2" s="2"/>
      <c r="FVM2" s="2"/>
      <c r="FVN2" s="2"/>
      <c r="FVO2" s="2"/>
      <c r="FVP2" s="2"/>
      <c r="FVQ2" s="2"/>
      <c r="FVR2" s="2"/>
      <c r="FVS2" s="2"/>
      <c r="FVT2" s="2"/>
      <c r="FVU2" s="2"/>
      <c r="FVV2" s="2"/>
      <c r="FVW2" s="2"/>
      <c r="FVX2" s="2"/>
      <c r="FVY2" s="2"/>
      <c r="FVZ2" s="2"/>
      <c r="FWA2" s="2"/>
      <c r="FWB2" s="2"/>
      <c r="FWC2" s="2"/>
      <c r="FWD2" s="2"/>
      <c r="FWE2" s="2"/>
      <c r="FWF2" s="2"/>
      <c r="FWG2" s="2"/>
      <c r="FWH2" s="2"/>
      <c r="FWI2" s="2"/>
      <c r="FWJ2" s="2"/>
      <c r="FWK2" s="2"/>
      <c r="FWL2" s="2"/>
      <c r="FWM2" s="2"/>
      <c r="FWN2" s="2"/>
      <c r="FWO2" s="2"/>
      <c r="FWP2" s="2"/>
      <c r="FWQ2" s="2"/>
      <c r="FWR2" s="2"/>
      <c r="FWS2" s="2"/>
      <c r="FWT2" s="2"/>
      <c r="FWU2" s="2"/>
      <c r="FWV2" s="2"/>
      <c r="FWW2" s="2"/>
      <c r="FWX2" s="2"/>
      <c r="FWY2" s="2"/>
      <c r="FWZ2" s="2"/>
      <c r="FXA2" s="2"/>
      <c r="FXB2" s="2"/>
      <c r="FXC2" s="2"/>
      <c r="FXD2" s="2"/>
      <c r="FXE2" s="2"/>
      <c r="FXF2" s="2"/>
      <c r="FXG2" s="2"/>
      <c r="FXH2" s="2"/>
      <c r="FXI2" s="2"/>
      <c r="FXJ2" s="2"/>
      <c r="FXK2" s="2"/>
      <c r="FXL2" s="2"/>
      <c r="FXM2" s="2"/>
      <c r="FXN2" s="2"/>
      <c r="FXO2" s="2"/>
      <c r="FXP2" s="2"/>
      <c r="FXQ2" s="2"/>
      <c r="FXR2" s="2"/>
      <c r="FXS2" s="2"/>
      <c r="FXT2" s="2"/>
      <c r="FXU2" s="2"/>
      <c r="FXV2" s="2"/>
      <c r="FXW2" s="2"/>
      <c r="FXX2" s="2"/>
      <c r="FXY2" s="2"/>
      <c r="FXZ2" s="2"/>
      <c r="FYA2" s="2"/>
      <c r="FYB2" s="2"/>
      <c r="FYC2" s="2"/>
      <c r="FYD2" s="2"/>
      <c r="FYE2" s="2"/>
      <c r="FYF2" s="2"/>
      <c r="FYG2" s="2"/>
      <c r="FYH2" s="2"/>
      <c r="FYI2" s="2"/>
      <c r="FYJ2" s="2"/>
      <c r="FYK2" s="2"/>
      <c r="FYL2" s="2"/>
      <c r="FYM2" s="2"/>
      <c r="FYN2" s="2"/>
      <c r="FYO2" s="2"/>
      <c r="FYP2" s="2"/>
      <c r="FYQ2" s="2"/>
      <c r="FYR2" s="2"/>
      <c r="FYS2" s="2"/>
      <c r="FYT2" s="2"/>
      <c r="FYU2" s="2"/>
      <c r="FYV2" s="2"/>
      <c r="FYW2" s="2"/>
      <c r="FYX2" s="2"/>
      <c r="FYY2" s="2"/>
      <c r="FYZ2" s="2"/>
      <c r="FZA2" s="2"/>
      <c r="FZB2" s="2"/>
      <c r="FZC2" s="2"/>
      <c r="FZD2" s="2"/>
      <c r="FZE2" s="2"/>
      <c r="FZF2" s="2"/>
      <c r="FZG2" s="2"/>
      <c r="FZH2" s="2"/>
      <c r="FZI2" s="2"/>
      <c r="FZJ2" s="2"/>
      <c r="FZK2" s="2"/>
      <c r="FZL2" s="2"/>
      <c r="FZM2" s="2"/>
      <c r="FZN2" s="2"/>
      <c r="FZO2" s="2"/>
      <c r="FZP2" s="2"/>
      <c r="FZQ2" s="2"/>
      <c r="FZR2" s="2"/>
      <c r="FZS2" s="2"/>
      <c r="FZT2" s="2"/>
      <c r="FZU2" s="2"/>
      <c r="FZV2" s="2"/>
      <c r="FZW2" s="2"/>
      <c r="FZX2" s="2"/>
      <c r="FZY2" s="2"/>
      <c r="FZZ2" s="2"/>
      <c r="GAA2" s="2"/>
      <c r="GAB2" s="2"/>
      <c r="GAC2" s="2"/>
      <c r="GAD2" s="2"/>
      <c r="GAE2" s="2"/>
      <c r="GAF2" s="2"/>
      <c r="GAG2" s="2"/>
      <c r="GAH2" s="2"/>
      <c r="GAI2" s="2"/>
      <c r="GAJ2" s="2"/>
      <c r="GAK2" s="2"/>
      <c r="GAL2" s="2"/>
      <c r="GAM2" s="2"/>
      <c r="GAN2" s="2"/>
      <c r="GAO2" s="2"/>
      <c r="GAP2" s="2"/>
      <c r="GAQ2" s="2"/>
      <c r="GAR2" s="2"/>
      <c r="GAS2" s="2"/>
      <c r="GAT2" s="2"/>
      <c r="GAU2" s="2"/>
      <c r="GAV2" s="2"/>
      <c r="GAW2" s="2"/>
      <c r="GAX2" s="2"/>
      <c r="GAY2" s="2"/>
      <c r="GAZ2" s="2"/>
      <c r="GBA2" s="2"/>
      <c r="GBB2" s="2"/>
      <c r="GBC2" s="2"/>
      <c r="GBD2" s="2"/>
      <c r="GBE2" s="2"/>
      <c r="GBF2" s="2"/>
      <c r="GBG2" s="2"/>
      <c r="GBH2" s="2"/>
      <c r="GBI2" s="2"/>
      <c r="GBJ2" s="2"/>
      <c r="GBK2" s="2"/>
      <c r="GBL2" s="2"/>
      <c r="GBM2" s="2"/>
      <c r="GBN2" s="2"/>
      <c r="GBO2" s="2"/>
      <c r="GBP2" s="2"/>
      <c r="GBQ2" s="2"/>
      <c r="GBR2" s="2"/>
      <c r="GBS2" s="2"/>
      <c r="GBT2" s="2"/>
      <c r="GBU2" s="2"/>
      <c r="GBV2" s="2"/>
      <c r="GBW2" s="2"/>
      <c r="GBX2" s="2"/>
      <c r="GBY2" s="2"/>
      <c r="GBZ2" s="2"/>
      <c r="GCA2" s="2"/>
      <c r="GCB2" s="2"/>
      <c r="GCC2" s="2"/>
      <c r="GCD2" s="2"/>
      <c r="GCE2" s="2"/>
      <c r="GCF2" s="2"/>
      <c r="GCG2" s="2"/>
      <c r="GCH2" s="2"/>
      <c r="GCI2" s="2"/>
      <c r="GCJ2" s="2"/>
      <c r="GCK2" s="2"/>
      <c r="GCL2" s="2"/>
      <c r="GCM2" s="2"/>
      <c r="GCN2" s="2"/>
      <c r="GCO2" s="2"/>
      <c r="GCP2" s="2"/>
      <c r="GCQ2" s="2"/>
      <c r="GCR2" s="2"/>
      <c r="GCS2" s="2"/>
      <c r="GCT2" s="2"/>
      <c r="GCU2" s="2"/>
      <c r="GCV2" s="2"/>
      <c r="GCW2" s="2"/>
      <c r="GCX2" s="2"/>
      <c r="GCY2" s="2"/>
      <c r="GCZ2" s="2"/>
      <c r="GDA2" s="2"/>
      <c r="GDB2" s="2"/>
      <c r="GDC2" s="2"/>
      <c r="GDD2" s="2"/>
      <c r="GDE2" s="2"/>
      <c r="GDF2" s="2"/>
      <c r="GDG2" s="2"/>
      <c r="GDH2" s="2"/>
      <c r="GDI2" s="2"/>
      <c r="GDJ2" s="2"/>
      <c r="GDK2" s="2"/>
      <c r="GDL2" s="2"/>
      <c r="GDM2" s="2"/>
      <c r="GDN2" s="2"/>
      <c r="GDO2" s="2"/>
      <c r="GDP2" s="2"/>
      <c r="GDQ2" s="2"/>
      <c r="GDR2" s="2"/>
      <c r="GDS2" s="2"/>
      <c r="GDT2" s="2"/>
      <c r="GDU2" s="2"/>
      <c r="GDV2" s="2"/>
      <c r="GDW2" s="2"/>
      <c r="GDX2" s="2"/>
      <c r="GDY2" s="2"/>
      <c r="GDZ2" s="2"/>
      <c r="GEA2" s="2"/>
      <c r="GEB2" s="2"/>
      <c r="GEC2" s="2"/>
      <c r="GED2" s="2"/>
      <c r="GEE2" s="2"/>
      <c r="GEF2" s="2"/>
      <c r="GEG2" s="2"/>
      <c r="GEH2" s="2"/>
      <c r="GEI2" s="2"/>
      <c r="GEJ2" s="2"/>
      <c r="GEK2" s="2"/>
      <c r="GEL2" s="2"/>
      <c r="GEM2" s="2"/>
      <c r="GEN2" s="2"/>
      <c r="GEO2" s="2"/>
      <c r="GEP2" s="2"/>
      <c r="GEQ2" s="2"/>
      <c r="GER2" s="2"/>
      <c r="GES2" s="2"/>
      <c r="GET2" s="2"/>
      <c r="GEU2" s="2"/>
      <c r="GEV2" s="2"/>
      <c r="GEW2" s="2"/>
      <c r="GEX2" s="2"/>
      <c r="GEY2" s="2"/>
      <c r="GEZ2" s="2"/>
      <c r="GFA2" s="2"/>
      <c r="GFB2" s="2"/>
      <c r="GFC2" s="2"/>
      <c r="GFD2" s="2"/>
      <c r="GFE2" s="2"/>
      <c r="GFF2" s="2"/>
      <c r="GFG2" s="2"/>
      <c r="GFH2" s="2"/>
      <c r="GFI2" s="2"/>
      <c r="GFJ2" s="2"/>
      <c r="GFK2" s="2"/>
      <c r="GFL2" s="2"/>
      <c r="GFM2" s="2"/>
      <c r="GFN2" s="2"/>
      <c r="GFO2" s="2"/>
      <c r="GFP2" s="2"/>
      <c r="GFQ2" s="2"/>
      <c r="GFR2" s="2"/>
      <c r="GFS2" s="2"/>
      <c r="GFT2" s="2"/>
      <c r="GFU2" s="2"/>
      <c r="GFV2" s="2"/>
      <c r="GFW2" s="2"/>
      <c r="GFX2" s="2"/>
      <c r="GFY2" s="2"/>
      <c r="GFZ2" s="2"/>
      <c r="GGA2" s="2"/>
      <c r="GGB2" s="2"/>
      <c r="GGC2" s="2"/>
      <c r="GGD2" s="2"/>
      <c r="GGE2" s="2"/>
      <c r="GGF2" s="2"/>
      <c r="GGG2" s="2"/>
      <c r="GGH2" s="2"/>
      <c r="GGI2" s="2"/>
      <c r="GGJ2" s="2"/>
      <c r="GGK2" s="2"/>
      <c r="GGL2" s="2"/>
      <c r="GGM2" s="2"/>
      <c r="GGN2" s="2"/>
      <c r="GGO2" s="2"/>
      <c r="GGP2" s="2"/>
      <c r="GGQ2" s="2"/>
      <c r="GGR2" s="2"/>
      <c r="GGS2" s="2"/>
      <c r="GGT2" s="2"/>
      <c r="GGU2" s="2"/>
      <c r="GGV2" s="2"/>
      <c r="GGW2" s="2"/>
      <c r="GGX2" s="2"/>
      <c r="GGY2" s="2"/>
      <c r="GGZ2" s="2"/>
      <c r="GHA2" s="2"/>
      <c r="GHB2" s="2"/>
      <c r="GHC2" s="2"/>
      <c r="GHD2" s="2"/>
      <c r="GHE2" s="2"/>
      <c r="GHF2" s="2"/>
      <c r="GHG2" s="2"/>
      <c r="GHH2" s="2"/>
      <c r="GHI2" s="2"/>
      <c r="GHJ2" s="2"/>
      <c r="GHK2" s="2"/>
      <c r="GHL2" s="2"/>
      <c r="GHM2" s="2"/>
      <c r="GHN2" s="2"/>
      <c r="GHO2" s="2"/>
      <c r="GHP2" s="2"/>
      <c r="GHQ2" s="2"/>
      <c r="GHR2" s="2"/>
      <c r="GHS2" s="2"/>
      <c r="GHT2" s="2"/>
      <c r="GHU2" s="2"/>
      <c r="GHV2" s="2"/>
      <c r="GHW2" s="2"/>
      <c r="GHX2" s="2"/>
      <c r="GHY2" s="2"/>
      <c r="GHZ2" s="2"/>
      <c r="GIA2" s="2"/>
      <c r="GIB2" s="2"/>
      <c r="GIC2" s="2"/>
      <c r="GID2" s="2"/>
      <c r="GIE2" s="2"/>
      <c r="GIF2" s="2"/>
      <c r="GIG2" s="2"/>
      <c r="GIH2" s="2"/>
      <c r="GII2" s="2"/>
      <c r="GIJ2" s="2"/>
      <c r="GIK2" s="2"/>
      <c r="GIL2" s="2"/>
      <c r="GIM2" s="2"/>
      <c r="GIN2" s="2"/>
      <c r="GIO2" s="2"/>
      <c r="GIP2" s="2"/>
      <c r="GIQ2" s="2"/>
      <c r="GIR2" s="2"/>
      <c r="GIS2" s="2"/>
      <c r="GIT2" s="2"/>
      <c r="GIU2" s="2"/>
      <c r="GIV2" s="2"/>
      <c r="GIW2" s="2"/>
      <c r="GIX2" s="2"/>
      <c r="GIY2" s="2"/>
      <c r="GIZ2" s="2"/>
      <c r="GJA2" s="2"/>
      <c r="GJB2" s="2"/>
      <c r="GJC2" s="2"/>
      <c r="GJD2" s="2"/>
      <c r="GJE2" s="2"/>
      <c r="GJF2" s="2"/>
      <c r="GJG2" s="2"/>
      <c r="GJH2" s="2"/>
      <c r="GJI2" s="2"/>
      <c r="GJJ2" s="2"/>
      <c r="GJK2" s="2"/>
      <c r="GJL2" s="2"/>
      <c r="GJM2" s="2"/>
      <c r="GJN2" s="2"/>
      <c r="GJO2" s="2"/>
      <c r="GJP2" s="2"/>
      <c r="GJQ2" s="2"/>
      <c r="GJR2" s="2"/>
      <c r="GJS2" s="2"/>
      <c r="GJT2" s="2"/>
      <c r="GJU2" s="2"/>
      <c r="GJV2" s="2"/>
      <c r="GJW2" s="2"/>
      <c r="GJX2" s="2"/>
      <c r="GJY2" s="2"/>
      <c r="GJZ2" s="2"/>
      <c r="GKA2" s="2"/>
      <c r="GKB2" s="2"/>
      <c r="GKC2" s="2"/>
      <c r="GKD2" s="2"/>
      <c r="GKE2" s="2"/>
      <c r="GKF2" s="2"/>
      <c r="GKG2" s="2"/>
      <c r="GKH2" s="2"/>
      <c r="GKI2" s="2"/>
      <c r="GKJ2" s="2"/>
      <c r="GKK2" s="2"/>
      <c r="GKL2" s="2"/>
      <c r="GKM2" s="2"/>
      <c r="GKN2" s="2"/>
      <c r="GKO2" s="2"/>
      <c r="GKP2" s="2"/>
      <c r="GKQ2" s="2"/>
      <c r="GKR2" s="2"/>
      <c r="GKS2" s="2"/>
      <c r="GKT2" s="2"/>
      <c r="GKU2" s="2"/>
      <c r="GKV2" s="2"/>
      <c r="GKW2" s="2"/>
      <c r="GKX2" s="2"/>
      <c r="GKY2" s="2"/>
      <c r="GKZ2" s="2"/>
      <c r="GLA2" s="2"/>
      <c r="GLB2" s="2"/>
      <c r="GLC2" s="2"/>
      <c r="GLD2" s="2"/>
      <c r="GLE2" s="2"/>
      <c r="GLF2" s="2"/>
      <c r="GLG2" s="2"/>
      <c r="GLH2" s="2"/>
      <c r="GLI2" s="2"/>
      <c r="GLJ2" s="2"/>
      <c r="GLK2" s="2"/>
      <c r="GLL2" s="2"/>
      <c r="GLM2" s="2"/>
      <c r="GLN2" s="2"/>
      <c r="GLO2" s="2"/>
      <c r="GLP2" s="2"/>
      <c r="GLQ2" s="2"/>
      <c r="GLR2" s="2"/>
      <c r="GLS2" s="2"/>
      <c r="GLT2" s="2"/>
      <c r="GLU2" s="2"/>
      <c r="GLV2" s="2"/>
      <c r="GLW2" s="2"/>
      <c r="GLX2" s="2"/>
      <c r="GLY2" s="2"/>
      <c r="GLZ2" s="2"/>
      <c r="GMA2" s="2"/>
      <c r="GMB2" s="2"/>
      <c r="GMC2" s="2"/>
      <c r="GMD2" s="2"/>
      <c r="GME2" s="2"/>
      <c r="GMF2" s="2"/>
      <c r="GMG2" s="2"/>
      <c r="GMH2" s="2"/>
      <c r="GMI2" s="2"/>
      <c r="GMJ2" s="2"/>
      <c r="GMK2" s="2"/>
      <c r="GML2" s="2"/>
      <c r="GMM2" s="2"/>
      <c r="GMN2" s="2"/>
      <c r="GMO2" s="2"/>
      <c r="GMP2" s="2"/>
      <c r="GMQ2" s="2"/>
      <c r="GMR2" s="2"/>
      <c r="GMS2" s="2"/>
      <c r="GMT2" s="2"/>
      <c r="GMU2" s="2"/>
      <c r="GMV2" s="2"/>
      <c r="GMW2" s="2"/>
      <c r="GMX2" s="2"/>
      <c r="GMY2" s="2"/>
      <c r="GMZ2" s="2"/>
      <c r="GNA2" s="2"/>
      <c r="GNB2" s="2"/>
      <c r="GNC2" s="2"/>
      <c r="GND2" s="2"/>
      <c r="GNE2" s="2"/>
      <c r="GNF2" s="2"/>
      <c r="GNG2" s="2"/>
      <c r="GNH2" s="2"/>
      <c r="GNI2" s="2"/>
      <c r="GNJ2" s="2"/>
      <c r="GNK2" s="2"/>
      <c r="GNL2" s="2"/>
      <c r="GNM2" s="2"/>
      <c r="GNN2" s="2"/>
      <c r="GNO2" s="2"/>
      <c r="GNP2" s="2"/>
      <c r="GNQ2" s="2"/>
      <c r="GNR2" s="2"/>
      <c r="GNS2" s="2"/>
      <c r="GNT2" s="2"/>
      <c r="GNU2" s="2"/>
      <c r="GNV2" s="2"/>
      <c r="GNW2" s="2"/>
      <c r="GNX2" s="2"/>
      <c r="GNY2" s="2"/>
      <c r="GNZ2" s="2"/>
      <c r="GOA2" s="2"/>
      <c r="GOB2" s="2"/>
      <c r="GOC2" s="2"/>
      <c r="GOD2" s="2"/>
      <c r="GOE2" s="2"/>
      <c r="GOF2" s="2"/>
      <c r="GOG2" s="2"/>
      <c r="GOH2" s="2"/>
      <c r="GOI2" s="2"/>
      <c r="GOJ2" s="2"/>
      <c r="GOK2" s="2"/>
      <c r="GOL2" s="2"/>
      <c r="GOM2" s="2"/>
      <c r="GON2" s="2"/>
      <c r="GOO2" s="2"/>
      <c r="GOP2" s="2"/>
      <c r="GOQ2" s="2"/>
      <c r="GOR2" s="2"/>
      <c r="GOS2" s="2"/>
      <c r="GOT2" s="2"/>
      <c r="GOU2" s="2"/>
      <c r="GOV2" s="2"/>
      <c r="GOW2" s="2"/>
      <c r="GOX2" s="2"/>
      <c r="GOY2" s="2"/>
      <c r="GOZ2" s="2"/>
      <c r="GPA2" s="2"/>
      <c r="GPB2" s="2"/>
      <c r="GPC2" s="2"/>
      <c r="GPD2" s="2"/>
      <c r="GPE2" s="2"/>
      <c r="GPF2" s="2"/>
      <c r="GPG2" s="2"/>
      <c r="GPH2" s="2"/>
      <c r="GPI2" s="2"/>
      <c r="GPJ2" s="2"/>
      <c r="GPK2" s="2"/>
      <c r="GPL2" s="2"/>
      <c r="GPM2" s="2"/>
      <c r="GPN2" s="2"/>
      <c r="GPO2" s="2"/>
      <c r="GPP2" s="2"/>
      <c r="GPQ2" s="2"/>
      <c r="GPR2" s="2"/>
      <c r="GPS2" s="2"/>
      <c r="GPT2" s="2"/>
      <c r="GPU2" s="2"/>
      <c r="GPV2" s="2"/>
      <c r="GPW2" s="2"/>
      <c r="GPX2" s="2"/>
      <c r="GPY2" s="2"/>
      <c r="GPZ2" s="2"/>
      <c r="GQA2" s="2"/>
      <c r="GQB2" s="2"/>
      <c r="GQC2" s="2"/>
      <c r="GQD2" s="2"/>
      <c r="GQE2" s="2"/>
      <c r="GQF2" s="2"/>
      <c r="GQG2" s="2"/>
      <c r="GQH2" s="2"/>
      <c r="GQI2" s="2"/>
      <c r="GQJ2" s="2"/>
      <c r="GQK2" s="2"/>
      <c r="GQL2" s="2"/>
      <c r="GQM2" s="2"/>
      <c r="GQN2" s="2"/>
      <c r="GQO2" s="2"/>
      <c r="GQP2" s="2"/>
      <c r="GQQ2" s="2"/>
      <c r="GQR2" s="2"/>
      <c r="GQS2" s="2"/>
      <c r="GQT2" s="2"/>
      <c r="GQU2" s="2"/>
      <c r="GQV2" s="2"/>
      <c r="GQW2" s="2"/>
      <c r="GQX2" s="2"/>
      <c r="GQY2" s="2"/>
      <c r="GQZ2" s="2"/>
      <c r="GRA2" s="2"/>
      <c r="GRB2" s="2"/>
      <c r="GRC2" s="2"/>
      <c r="GRD2" s="2"/>
      <c r="GRE2" s="2"/>
      <c r="GRF2" s="2"/>
      <c r="GRG2" s="2"/>
      <c r="GRH2" s="2"/>
      <c r="GRI2" s="2"/>
      <c r="GRJ2" s="2"/>
      <c r="GRK2" s="2"/>
      <c r="GRL2" s="2"/>
      <c r="GRM2" s="2"/>
      <c r="GRN2" s="2"/>
      <c r="GRO2" s="2"/>
      <c r="GRP2" s="2"/>
      <c r="GRQ2" s="2"/>
      <c r="GRR2" s="2"/>
      <c r="GRS2" s="2"/>
      <c r="GRT2" s="2"/>
      <c r="GRU2" s="2"/>
      <c r="GRV2" s="2"/>
      <c r="GRW2" s="2"/>
      <c r="GRX2" s="2"/>
      <c r="GRY2" s="2"/>
      <c r="GRZ2" s="2"/>
      <c r="GSA2" s="2"/>
      <c r="GSB2" s="2"/>
      <c r="GSC2" s="2"/>
      <c r="GSD2" s="2"/>
      <c r="GSE2" s="2"/>
      <c r="GSF2" s="2"/>
      <c r="GSG2" s="2"/>
      <c r="GSH2" s="2"/>
      <c r="GSI2" s="2"/>
      <c r="GSJ2" s="2"/>
      <c r="GSK2" s="2"/>
      <c r="GSL2" s="2"/>
      <c r="GSM2" s="2"/>
      <c r="GSN2" s="2"/>
      <c r="GSO2" s="2"/>
      <c r="GSP2" s="2"/>
      <c r="GSQ2" s="2"/>
      <c r="GSR2" s="2"/>
      <c r="GSS2" s="2"/>
      <c r="GST2" s="2"/>
      <c r="GSU2" s="2"/>
      <c r="GSV2" s="2"/>
      <c r="GSW2" s="2"/>
      <c r="GSX2" s="2"/>
      <c r="GSY2" s="2"/>
      <c r="GSZ2" s="2"/>
      <c r="GTA2" s="2"/>
      <c r="GTB2" s="2"/>
      <c r="GTC2" s="2"/>
      <c r="GTD2" s="2"/>
      <c r="GTE2" s="2"/>
      <c r="GTF2" s="2"/>
      <c r="GTG2" s="2"/>
      <c r="GTH2" s="2"/>
      <c r="GTI2" s="2"/>
      <c r="GTJ2" s="2"/>
      <c r="GTK2" s="2"/>
      <c r="GTL2" s="2"/>
      <c r="GTM2" s="2"/>
      <c r="GTN2" s="2"/>
      <c r="GTO2" s="2"/>
      <c r="GTP2" s="2"/>
      <c r="GTQ2" s="2"/>
      <c r="GTR2" s="2"/>
      <c r="GTS2" s="2"/>
      <c r="GTT2" s="2"/>
      <c r="GTU2" s="2"/>
      <c r="GTV2" s="2"/>
      <c r="GTW2" s="2"/>
      <c r="GTX2" s="2"/>
      <c r="GTY2" s="2"/>
      <c r="GTZ2" s="2"/>
      <c r="GUA2" s="2"/>
      <c r="GUB2" s="2"/>
      <c r="GUC2" s="2"/>
      <c r="GUD2" s="2"/>
      <c r="GUE2" s="2"/>
      <c r="GUF2" s="2"/>
      <c r="GUG2" s="2"/>
      <c r="GUH2" s="2"/>
      <c r="GUI2" s="2"/>
      <c r="GUJ2" s="2"/>
      <c r="GUK2" s="2"/>
      <c r="GUL2" s="2"/>
      <c r="GUM2" s="2"/>
      <c r="GUN2" s="2"/>
      <c r="GUO2" s="2"/>
      <c r="GUP2" s="2"/>
      <c r="GUQ2" s="2"/>
      <c r="GUR2" s="2"/>
      <c r="GUS2" s="2"/>
      <c r="GUT2" s="2"/>
      <c r="GUU2" s="2"/>
      <c r="GUV2" s="2"/>
      <c r="GUW2" s="2"/>
      <c r="GUX2" s="2"/>
      <c r="GUY2" s="2"/>
      <c r="GUZ2" s="2"/>
      <c r="GVA2" s="2"/>
      <c r="GVB2" s="2"/>
      <c r="GVC2" s="2"/>
      <c r="GVD2" s="2"/>
      <c r="GVE2" s="2"/>
      <c r="GVF2" s="2"/>
      <c r="GVG2" s="2"/>
      <c r="GVH2" s="2"/>
      <c r="GVI2" s="2"/>
      <c r="GVJ2" s="2"/>
      <c r="GVK2" s="2"/>
      <c r="GVL2" s="2"/>
      <c r="GVM2" s="2"/>
      <c r="GVN2" s="2"/>
      <c r="GVO2" s="2"/>
      <c r="GVP2" s="2"/>
      <c r="GVQ2" s="2"/>
      <c r="GVR2" s="2"/>
      <c r="GVS2" s="2"/>
      <c r="GVT2" s="2"/>
      <c r="GVU2" s="2"/>
      <c r="GVV2" s="2"/>
      <c r="GVW2" s="2"/>
      <c r="GVX2" s="2"/>
      <c r="GVY2" s="2"/>
      <c r="GVZ2" s="2"/>
      <c r="GWA2" s="2"/>
      <c r="GWB2" s="2"/>
      <c r="GWC2" s="2"/>
      <c r="GWD2" s="2"/>
      <c r="GWE2" s="2"/>
      <c r="GWF2" s="2"/>
      <c r="GWG2" s="2"/>
      <c r="GWH2" s="2"/>
      <c r="GWI2" s="2"/>
      <c r="GWJ2" s="2"/>
      <c r="GWK2" s="2"/>
      <c r="GWL2" s="2"/>
      <c r="GWM2" s="2"/>
      <c r="GWN2" s="2"/>
      <c r="GWO2" s="2"/>
      <c r="GWP2" s="2"/>
      <c r="GWQ2" s="2"/>
      <c r="GWR2" s="2"/>
      <c r="GWS2" s="2"/>
      <c r="GWT2" s="2"/>
      <c r="GWU2" s="2"/>
      <c r="GWV2" s="2"/>
      <c r="GWW2" s="2"/>
      <c r="GWX2" s="2"/>
      <c r="GWY2" s="2"/>
      <c r="GWZ2" s="2"/>
      <c r="GXA2" s="2"/>
      <c r="GXB2" s="2"/>
      <c r="GXC2" s="2"/>
      <c r="GXD2" s="2"/>
      <c r="GXE2" s="2"/>
      <c r="GXF2" s="2"/>
      <c r="GXG2" s="2"/>
      <c r="GXH2" s="2"/>
      <c r="GXI2" s="2"/>
      <c r="GXJ2" s="2"/>
      <c r="GXK2" s="2"/>
      <c r="GXL2" s="2"/>
      <c r="GXM2" s="2"/>
      <c r="GXN2" s="2"/>
      <c r="GXO2" s="2"/>
      <c r="GXP2" s="2"/>
      <c r="GXQ2" s="2"/>
      <c r="GXR2" s="2"/>
      <c r="GXS2" s="2"/>
      <c r="GXT2" s="2"/>
      <c r="GXU2" s="2"/>
      <c r="GXV2" s="2"/>
      <c r="GXW2" s="2"/>
      <c r="GXX2" s="2"/>
      <c r="GXY2" s="2"/>
      <c r="GXZ2" s="2"/>
      <c r="GYA2" s="2"/>
      <c r="GYB2" s="2"/>
      <c r="GYC2" s="2"/>
      <c r="GYD2" s="2"/>
      <c r="GYE2" s="2"/>
      <c r="GYF2" s="2"/>
      <c r="GYG2" s="2"/>
      <c r="GYH2" s="2"/>
      <c r="GYI2" s="2"/>
      <c r="GYJ2" s="2"/>
      <c r="GYK2" s="2"/>
      <c r="GYL2" s="2"/>
      <c r="GYM2" s="2"/>
      <c r="GYN2" s="2"/>
      <c r="GYO2" s="2"/>
      <c r="GYP2" s="2"/>
      <c r="GYQ2" s="2"/>
      <c r="GYR2" s="2"/>
      <c r="GYS2" s="2"/>
      <c r="GYT2" s="2"/>
      <c r="GYU2" s="2"/>
      <c r="GYV2" s="2"/>
      <c r="GYW2" s="2"/>
      <c r="GYX2" s="2"/>
      <c r="GYY2" s="2"/>
      <c r="GYZ2" s="2"/>
      <c r="GZA2" s="2"/>
      <c r="GZB2" s="2"/>
      <c r="GZC2" s="2"/>
      <c r="GZD2" s="2"/>
      <c r="GZE2" s="2"/>
      <c r="GZF2" s="2"/>
      <c r="GZG2" s="2"/>
      <c r="GZH2" s="2"/>
      <c r="GZI2" s="2"/>
      <c r="GZJ2" s="2"/>
      <c r="GZK2" s="2"/>
      <c r="GZL2" s="2"/>
      <c r="GZM2" s="2"/>
      <c r="GZN2" s="2"/>
      <c r="GZO2" s="2"/>
      <c r="GZP2" s="2"/>
      <c r="GZQ2" s="2"/>
      <c r="GZR2" s="2"/>
      <c r="GZS2" s="2"/>
      <c r="GZT2" s="2"/>
      <c r="GZU2" s="2"/>
      <c r="GZV2" s="2"/>
      <c r="GZW2" s="2"/>
      <c r="GZX2" s="2"/>
      <c r="GZY2" s="2"/>
      <c r="GZZ2" s="2"/>
      <c r="HAA2" s="2"/>
      <c r="HAB2" s="2"/>
      <c r="HAC2" s="2"/>
      <c r="HAD2" s="2"/>
      <c r="HAE2" s="2"/>
      <c r="HAF2" s="2"/>
      <c r="HAG2" s="2"/>
      <c r="HAH2" s="2"/>
      <c r="HAI2" s="2"/>
      <c r="HAJ2" s="2"/>
      <c r="HAK2" s="2"/>
      <c r="HAL2" s="2"/>
      <c r="HAM2" s="2"/>
      <c r="HAN2" s="2"/>
      <c r="HAO2" s="2"/>
      <c r="HAP2" s="2"/>
      <c r="HAQ2" s="2"/>
      <c r="HAR2" s="2"/>
      <c r="HAS2" s="2"/>
      <c r="HAT2" s="2"/>
      <c r="HAU2" s="2"/>
      <c r="HAV2" s="2"/>
      <c r="HAW2" s="2"/>
      <c r="HAX2" s="2"/>
      <c r="HAY2" s="2"/>
      <c r="HAZ2" s="2"/>
      <c r="HBA2" s="2"/>
      <c r="HBB2" s="2"/>
      <c r="HBC2" s="2"/>
      <c r="HBD2" s="2"/>
      <c r="HBE2" s="2"/>
      <c r="HBF2" s="2"/>
      <c r="HBG2" s="2"/>
      <c r="HBH2" s="2"/>
      <c r="HBI2" s="2"/>
      <c r="HBJ2" s="2"/>
      <c r="HBK2" s="2"/>
      <c r="HBL2" s="2"/>
      <c r="HBM2" s="2"/>
      <c r="HBN2" s="2"/>
      <c r="HBO2" s="2"/>
      <c r="HBP2" s="2"/>
      <c r="HBQ2" s="2"/>
      <c r="HBR2" s="2"/>
      <c r="HBS2" s="2"/>
      <c r="HBT2" s="2"/>
      <c r="HBU2" s="2"/>
      <c r="HBV2" s="2"/>
      <c r="HBW2" s="2"/>
      <c r="HBX2" s="2"/>
      <c r="HBY2" s="2"/>
      <c r="HBZ2" s="2"/>
      <c r="HCA2" s="2"/>
      <c r="HCB2" s="2"/>
      <c r="HCC2" s="2"/>
      <c r="HCD2" s="2"/>
      <c r="HCE2" s="2"/>
      <c r="HCF2" s="2"/>
      <c r="HCG2" s="2"/>
      <c r="HCH2" s="2"/>
      <c r="HCI2" s="2"/>
      <c r="HCJ2" s="2"/>
      <c r="HCK2" s="2"/>
      <c r="HCL2" s="2"/>
      <c r="HCM2" s="2"/>
      <c r="HCN2" s="2"/>
      <c r="HCO2" s="2"/>
      <c r="HCP2" s="2"/>
      <c r="HCQ2" s="2"/>
      <c r="HCR2" s="2"/>
      <c r="HCS2" s="2"/>
      <c r="HCT2" s="2"/>
      <c r="HCU2" s="2"/>
      <c r="HCV2" s="2"/>
      <c r="HCW2" s="2"/>
      <c r="HCX2" s="2"/>
      <c r="HCY2" s="2"/>
      <c r="HCZ2" s="2"/>
      <c r="HDA2" s="2"/>
      <c r="HDB2" s="2"/>
      <c r="HDC2" s="2"/>
      <c r="HDD2" s="2"/>
      <c r="HDE2" s="2"/>
      <c r="HDF2" s="2"/>
      <c r="HDG2" s="2"/>
      <c r="HDH2" s="2"/>
      <c r="HDI2" s="2"/>
      <c r="HDJ2" s="2"/>
      <c r="HDK2" s="2"/>
      <c r="HDL2" s="2"/>
      <c r="HDM2" s="2"/>
      <c r="HDN2" s="2"/>
      <c r="HDO2" s="2"/>
      <c r="HDP2" s="2"/>
      <c r="HDQ2" s="2"/>
      <c r="HDR2" s="2"/>
      <c r="HDS2" s="2"/>
      <c r="HDT2" s="2"/>
      <c r="HDU2" s="2"/>
      <c r="HDV2" s="2"/>
      <c r="HDW2" s="2"/>
      <c r="HDX2" s="2"/>
      <c r="HDY2" s="2"/>
      <c r="HDZ2" s="2"/>
      <c r="HEA2" s="2"/>
      <c r="HEB2" s="2"/>
      <c r="HEC2" s="2"/>
      <c r="HED2" s="2"/>
      <c r="HEE2" s="2"/>
      <c r="HEF2" s="2"/>
      <c r="HEG2" s="2"/>
      <c r="HEH2" s="2"/>
      <c r="HEI2" s="2"/>
      <c r="HEJ2" s="2"/>
      <c r="HEK2" s="2"/>
      <c r="HEL2" s="2"/>
      <c r="HEM2" s="2"/>
      <c r="HEN2" s="2"/>
      <c r="HEO2" s="2"/>
      <c r="HEP2" s="2"/>
      <c r="HEQ2" s="2"/>
      <c r="HER2" s="2"/>
      <c r="HES2" s="2"/>
      <c r="HET2" s="2"/>
      <c r="HEU2" s="2"/>
      <c r="HEV2" s="2"/>
      <c r="HEW2" s="2"/>
      <c r="HEX2" s="2"/>
      <c r="HEY2" s="2"/>
      <c r="HEZ2" s="2"/>
      <c r="HFA2" s="2"/>
      <c r="HFB2" s="2"/>
      <c r="HFC2" s="2"/>
      <c r="HFD2" s="2"/>
      <c r="HFE2" s="2"/>
      <c r="HFF2" s="2"/>
      <c r="HFG2" s="2"/>
      <c r="HFH2" s="2"/>
      <c r="HFI2" s="2"/>
      <c r="HFJ2" s="2"/>
      <c r="HFK2" s="2"/>
      <c r="HFL2" s="2"/>
      <c r="HFM2" s="2"/>
      <c r="HFN2" s="2"/>
      <c r="HFO2" s="2"/>
      <c r="HFP2" s="2"/>
      <c r="HFQ2" s="2"/>
      <c r="HFR2" s="2"/>
      <c r="HFS2" s="2"/>
      <c r="HFT2" s="2"/>
      <c r="HFU2" s="2"/>
      <c r="HFV2" s="2"/>
      <c r="HFW2" s="2"/>
      <c r="HFX2" s="2"/>
      <c r="HFY2" s="2"/>
      <c r="HFZ2" s="2"/>
      <c r="HGA2" s="2"/>
      <c r="HGB2" s="2"/>
      <c r="HGC2" s="2"/>
      <c r="HGD2" s="2"/>
      <c r="HGE2" s="2"/>
      <c r="HGF2" s="2"/>
      <c r="HGG2" s="2"/>
      <c r="HGH2" s="2"/>
      <c r="HGI2" s="2"/>
      <c r="HGJ2" s="2"/>
      <c r="HGK2" s="2"/>
      <c r="HGL2" s="2"/>
      <c r="HGM2" s="2"/>
      <c r="HGN2" s="2"/>
      <c r="HGO2" s="2"/>
      <c r="HGP2" s="2"/>
      <c r="HGQ2" s="2"/>
      <c r="HGR2" s="2"/>
      <c r="HGS2" s="2"/>
      <c r="HGT2" s="2"/>
      <c r="HGU2" s="2"/>
      <c r="HGV2" s="2"/>
      <c r="HGW2" s="2"/>
      <c r="HGX2" s="2"/>
      <c r="HGY2" s="2"/>
      <c r="HGZ2" s="2"/>
      <c r="HHA2" s="2"/>
      <c r="HHB2" s="2"/>
      <c r="HHC2" s="2"/>
      <c r="HHD2" s="2"/>
      <c r="HHE2" s="2"/>
      <c r="HHF2" s="2"/>
      <c r="HHG2" s="2"/>
      <c r="HHH2" s="2"/>
      <c r="HHI2" s="2"/>
      <c r="HHJ2" s="2"/>
      <c r="HHK2" s="2"/>
      <c r="HHL2" s="2"/>
      <c r="HHM2" s="2"/>
      <c r="HHN2" s="2"/>
      <c r="HHO2" s="2"/>
      <c r="HHP2" s="2"/>
      <c r="HHQ2" s="2"/>
      <c r="HHR2" s="2"/>
      <c r="HHS2" s="2"/>
      <c r="HHT2" s="2"/>
      <c r="HHU2" s="2"/>
      <c r="HHV2" s="2"/>
      <c r="HHW2" s="2"/>
      <c r="HHX2" s="2"/>
      <c r="HHY2" s="2"/>
      <c r="HHZ2" s="2"/>
      <c r="HIA2" s="2"/>
      <c r="HIB2" s="2"/>
      <c r="HIC2" s="2"/>
      <c r="HID2" s="2"/>
      <c r="HIE2" s="2"/>
      <c r="HIF2" s="2"/>
      <c r="HIG2" s="2"/>
      <c r="HIH2" s="2"/>
      <c r="HII2" s="2"/>
      <c r="HIJ2" s="2"/>
      <c r="HIK2" s="2"/>
      <c r="HIL2" s="2"/>
      <c r="HIM2" s="2"/>
      <c r="HIN2" s="2"/>
      <c r="HIO2" s="2"/>
      <c r="HIP2" s="2"/>
      <c r="HIQ2" s="2"/>
      <c r="HIR2" s="2"/>
      <c r="HIS2" s="2"/>
      <c r="HIT2" s="2"/>
      <c r="HIU2" s="2"/>
      <c r="HIV2" s="2"/>
      <c r="HIW2" s="2"/>
      <c r="HIX2" s="2"/>
      <c r="HIY2" s="2"/>
      <c r="HIZ2" s="2"/>
      <c r="HJA2" s="2"/>
      <c r="HJB2" s="2"/>
      <c r="HJC2" s="2"/>
      <c r="HJD2" s="2"/>
      <c r="HJE2" s="2"/>
      <c r="HJF2" s="2"/>
      <c r="HJG2" s="2"/>
      <c r="HJH2" s="2"/>
      <c r="HJI2" s="2"/>
      <c r="HJJ2" s="2"/>
      <c r="HJK2" s="2"/>
      <c r="HJL2" s="2"/>
      <c r="HJM2" s="2"/>
      <c r="HJN2" s="2"/>
      <c r="HJO2" s="2"/>
      <c r="HJP2" s="2"/>
      <c r="HJQ2" s="2"/>
      <c r="HJR2" s="2"/>
      <c r="HJS2" s="2"/>
      <c r="HJT2" s="2"/>
      <c r="HJU2" s="2"/>
      <c r="HJV2" s="2"/>
      <c r="HJW2" s="2"/>
      <c r="HJX2" s="2"/>
      <c r="HJY2" s="2"/>
      <c r="HJZ2" s="2"/>
      <c r="HKA2" s="2"/>
      <c r="HKB2" s="2"/>
      <c r="HKC2" s="2"/>
      <c r="HKD2" s="2"/>
      <c r="HKE2" s="2"/>
      <c r="HKF2" s="2"/>
      <c r="HKG2" s="2"/>
      <c r="HKH2" s="2"/>
      <c r="HKI2" s="2"/>
      <c r="HKJ2" s="2"/>
      <c r="HKK2" s="2"/>
      <c r="HKL2" s="2"/>
      <c r="HKM2" s="2"/>
      <c r="HKN2" s="2"/>
      <c r="HKO2" s="2"/>
      <c r="HKP2" s="2"/>
      <c r="HKQ2" s="2"/>
      <c r="HKR2" s="2"/>
      <c r="HKS2" s="2"/>
      <c r="HKT2" s="2"/>
      <c r="HKU2" s="2"/>
      <c r="HKV2" s="2"/>
      <c r="HKW2" s="2"/>
      <c r="HKX2" s="2"/>
      <c r="HKY2" s="2"/>
      <c r="HKZ2" s="2"/>
      <c r="HLA2" s="2"/>
      <c r="HLB2" s="2"/>
      <c r="HLC2" s="2"/>
      <c r="HLD2" s="2"/>
      <c r="HLE2" s="2"/>
      <c r="HLF2" s="2"/>
      <c r="HLG2" s="2"/>
      <c r="HLH2" s="2"/>
      <c r="HLI2" s="2"/>
      <c r="HLJ2" s="2"/>
      <c r="HLK2" s="2"/>
      <c r="HLL2" s="2"/>
      <c r="HLM2" s="2"/>
      <c r="HLN2" s="2"/>
      <c r="HLO2" s="2"/>
      <c r="HLP2" s="2"/>
      <c r="HLQ2" s="2"/>
      <c r="HLR2" s="2"/>
      <c r="HLS2" s="2"/>
      <c r="HLT2" s="2"/>
      <c r="HLU2" s="2"/>
      <c r="HLV2" s="2"/>
      <c r="HLW2" s="2"/>
      <c r="HLX2" s="2"/>
      <c r="HLY2" s="2"/>
      <c r="HLZ2" s="2"/>
      <c r="HMA2" s="2"/>
      <c r="HMB2" s="2"/>
      <c r="HMC2" s="2"/>
      <c r="HMD2" s="2"/>
      <c r="HME2" s="2"/>
      <c r="HMF2" s="2"/>
      <c r="HMG2" s="2"/>
      <c r="HMH2" s="2"/>
      <c r="HMI2" s="2"/>
      <c r="HMJ2" s="2"/>
      <c r="HMK2" s="2"/>
      <c r="HML2" s="2"/>
      <c r="HMM2" s="2"/>
      <c r="HMN2" s="2"/>
      <c r="HMO2" s="2"/>
      <c r="HMP2" s="2"/>
      <c r="HMQ2" s="2"/>
      <c r="HMR2" s="2"/>
      <c r="HMS2" s="2"/>
      <c r="HMT2" s="2"/>
      <c r="HMU2" s="2"/>
      <c r="HMV2" s="2"/>
      <c r="HMW2" s="2"/>
      <c r="HMX2" s="2"/>
      <c r="HMY2" s="2"/>
      <c r="HMZ2" s="2"/>
      <c r="HNA2" s="2"/>
      <c r="HNB2" s="2"/>
      <c r="HNC2" s="2"/>
      <c r="HND2" s="2"/>
      <c r="HNE2" s="2"/>
      <c r="HNF2" s="2"/>
      <c r="HNG2" s="2"/>
      <c r="HNH2" s="2"/>
      <c r="HNI2" s="2"/>
      <c r="HNJ2" s="2"/>
      <c r="HNK2" s="2"/>
      <c r="HNL2" s="2"/>
      <c r="HNM2" s="2"/>
      <c r="HNN2" s="2"/>
      <c r="HNO2" s="2"/>
      <c r="HNP2" s="2"/>
      <c r="HNQ2" s="2"/>
      <c r="HNR2" s="2"/>
      <c r="HNS2" s="2"/>
      <c r="HNT2" s="2"/>
      <c r="HNU2" s="2"/>
      <c r="HNV2" s="2"/>
      <c r="HNW2" s="2"/>
      <c r="HNX2" s="2"/>
      <c r="HNY2" s="2"/>
      <c r="HNZ2" s="2"/>
      <c r="HOA2" s="2"/>
      <c r="HOB2" s="2"/>
      <c r="HOC2" s="2"/>
      <c r="HOD2" s="2"/>
      <c r="HOE2" s="2"/>
      <c r="HOF2" s="2"/>
      <c r="HOG2" s="2"/>
      <c r="HOH2" s="2"/>
      <c r="HOI2" s="2"/>
      <c r="HOJ2" s="2"/>
      <c r="HOK2" s="2"/>
      <c r="HOL2" s="2"/>
      <c r="HOM2" s="2"/>
      <c r="HON2" s="2"/>
      <c r="HOO2" s="2"/>
      <c r="HOP2" s="2"/>
      <c r="HOQ2" s="2"/>
      <c r="HOR2" s="2"/>
      <c r="HOS2" s="2"/>
      <c r="HOT2" s="2"/>
      <c r="HOU2" s="2"/>
      <c r="HOV2" s="2"/>
      <c r="HOW2" s="2"/>
      <c r="HOX2" s="2"/>
      <c r="HOY2" s="2"/>
      <c r="HOZ2" s="2"/>
      <c r="HPA2" s="2"/>
      <c r="HPB2" s="2"/>
      <c r="HPC2" s="2"/>
      <c r="HPD2" s="2"/>
      <c r="HPE2" s="2"/>
      <c r="HPF2" s="2"/>
      <c r="HPG2" s="2"/>
      <c r="HPH2" s="2"/>
      <c r="HPI2" s="2"/>
      <c r="HPJ2" s="2"/>
      <c r="HPK2" s="2"/>
      <c r="HPL2" s="2"/>
      <c r="HPM2" s="2"/>
      <c r="HPN2" s="2"/>
      <c r="HPO2" s="2"/>
      <c r="HPP2" s="2"/>
      <c r="HPQ2" s="2"/>
      <c r="HPR2" s="2"/>
      <c r="HPS2" s="2"/>
      <c r="HPT2" s="2"/>
      <c r="HPU2" s="2"/>
      <c r="HPV2" s="2"/>
      <c r="HPW2" s="2"/>
      <c r="HPX2" s="2"/>
      <c r="HPY2" s="2"/>
      <c r="HPZ2" s="2"/>
      <c r="HQA2" s="2"/>
      <c r="HQB2" s="2"/>
      <c r="HQC2" s="2"/>
      <c r="HQD2" s="2"/>
      <c r="HQE2" s="2"/>
      <c r="HQF2" s="2"/>
      <c r="HQG2" s="2"/>
      <c r="HQH2" s="2"/>
      <c r="HQI2" s="2"/>
      <c r="HQJ2" s="2"/>
      <c r="HQK2" s="2"/>
      <c r="HQL2" s="2"/>
      <c r="HQM2" s="2"/>
      <c r="HQN2" s="2"/>
      <c r="HQO2" s="2"/>
      <c r="HQP2" s="2"/>
      <c r="HQQ2" s="2"/>
      <c r="HQR2" s="2"/>
      <c r="HQS2" s="2"/>
      <c r="HQT2" s="2"/>
      <c r="HQU2" s="2"/>
      <c r="HQV2" s="2"/>
      <c r="HQW2" s="2"/>
      <c r="HQX2" s="2"/>
      <c r="HQY2" s="2"/>
      <c r="HQZ2" s="2"/>
      <c r="HRA2" s="2"/>
      <c r="HRB2" s="2"/>
      <c r="HRC2" s="2"/>
      <c r="HRD2" s="2"/>
      <c r="HRE2" s="2"/>
      <c r="HRF2" s="2"/>
      <c r="HRG2" s="2"/>
      <c r="HRH2" s="2"/>
      <c r="HRI2" s="2"/>
      <c r="HRJ2" s="2"/>
      <c r="HRK2" s="2"/>
      <c r="HRL2" s="2"/>
      <c r="HRM2" s="2"/>
      <c r="HRN2" s="2"/>
      <c r="HRO2" s="2"/>
      <c r="HRP2" s="2"/>
      <c r="HRQ2" s="2"/>
      <c r="HRR2" s="2"/>
      <c r="HRS2" s="2"/>
      <c r="HRT2" s="2"/>
      <c r="HRU2" s="2"/>
      <c r="HRV2" s="2"/>
      <c r="HRW2" s="2"/>
      <c r="HRX2" s="2"/>
      <c r="HRY2" s="2"/>
      <c r="HRZ2" s="2"/>
      <c r="HSA2" s="2"/>
      <c r="HSB2" s="2"/>
      <c r="HSC2" s="2"/>
      <c r="HSD2" s="2"/>
      <c r="HSE2" s="2"/>
      <c r="HSF2" s="2"/>
      <c r="HSG2" s="2"/>
      <c r="HSH2" s="2"/>
      <c r="HSI2" s="2"/>
      <c r="HSJ2" s="2"/>
      <c r="HSK2" s="2"/>
      <c r="HSL2" s="2"/>
      <c r="HSM2" s="2"/>
      <c r="HSN2" s="2"/>
      <c r="HSO2" s="2"/>
      <c r="HSP2" s="2"/>
      <c r="HSQ2" s="2"/>
      <c r="HSR2" s="2"/>
      <c r="HSS2" s="2"/>
      <c r="HST2" s="2"/>
      <c r="HSU2" s="2"/>
      <c r="HSV2" s="2"/>
      <c r="HSW2" s="2"/>
      <c r="HSX2" s="2"/>
      <c r="HSY2" s="2"/>
      <c r="HSZ2" s="2"/>
      <c r="HTA2" s="2"/>
      <c r="HTB2" s="2"/>
      <c r="HTC2" s="2"/>
      <c r="HTD2" s="2"/>
      <c r="HTE2" s="2"/>
      <c r="HTF2" s="2"/>
      <c r="HTG2" s="2"/>
      <c r="HTH2" s="2"/>
      <c r="HTI2" s="2"/>
      <c r="HTJ2" s="2"/>
      <c r="HTK2" s="2"/>
      <c r="HTL2" s="2"/>
      <c r="HTM2" s="2"/>
      <c r="HTN2" s="2"/>
      <c r="HTO2" s="2"/>
      <c r="HTP2" s="2"/>
      <c r="HTQ2" s="2"/>
      <c r="HTR2" s="2"/>
      <c r="HTS2" s="2"/>
      <c r="HTT2" s="2"/>
      <c r="HTU2" s="2"/>
      <c r="HTV2" s="2"/>
      <c r="HTW2" s="2"/>
      <c r="HTX2" s="2"/>
      <c r="HTY2" s="2"/>
      <c r="HTZ2" s="2"/>
      <c r="HUA2" s="2"/>
      <c r="HUB2" s="2"/>
      <c r="HUC2" s="2"/>
      <c r="HUD2" s="2"/>
      <c r="HUE2" s="2"/>
      <c r="HUF2" s="2"/>
      <c r="HUG2" s="2"/>
      <c r="HUH2" s="2"/>
      <c r="HUI2" s="2"/>
      <c r="HUJ2" s="2"/>
      <c r="HUK2" s="2"/>
      <c r="HUL2" s="2"/>
      <c r="HUM2" s="2"/>
      <c r="HUN2" s="2"/>
      <c r="HUO2" s="2"/>
      <c r="HUP2" s="2"/>
      <c r="HUQ2" s="2"/>
      <c r="HUR2" s="2"/>
      <c r="HUS2" s="2"/>
      <c r="HUT2" s="2"/>
      <c r="HUU2" s="2"/>
      <c r="HUV2" s="2"/>
      <c r="HUW2" s="2"/>
      <c r="HUX2" s="2"/>
      <c r="HUY2" s="2"/>
      <c r="HUZ2" s="2"/>
      <c r="HVA2" s="2"/>
      <c r="HVB2" s="2"/>
      <c r="HVC2" s="2"/>
      <c r="HVD2" s="2"/>
      <c r="HVE2" s="2"/>
      <c r="HVF2" s="2"/>
      <c r="HVG2" s="2"/>
      <c r="HVH2" s="2"/>
      <c r="HVI2" s="2"/>
      <c r="HVJ2" s="2"/>
      <c r="HVK2" s="2"/>
      <c r="HVL2" s="2"/>
      <c r="HVM2" s="2"/>
      <c r="HVN2" s="2"/>
      <c r="HVO2" s="2"/>
      <c r="HVP2" s="2"/>
      <c r="HVQ2" s="2"/>
      <c r="HVR2" s="2"/>
      <c r="HVS2" s="2"/>
      <c r="HVT2" s="2"/>
      <c r="HVU2" s="2"/>
      <c r="HVV2" s="2"/>
      <c r="HVW2" s="2"/>
      <c r="HVX2" s="2"/>
      <c r="HVY2" s="2"/>
      <c r="HVZ2" s="2"/>
      <c r="HWA2" s="2"/>
      <c r="HWB2" s="2"/>
      <c r="HWC2" s="2"/>
      <c r="HWD2" s="2"/>
      <c r="HWE2" s="2"/>
      <c r="HWF2" s="2"/>
      <c r="HWG2" s="2"/>
      <c r="HWH2" s="2"/>
      <c r="HWI2" s="2"/>
      <c r="HWJ2" s="2"/>
      <c r="HWK2" s="2"/>
      <c r="HWL2" s="2"/>
      <c r="HWM2" s="2"/>
      <c r="HWN2" s="2"/>
      <c r="HWO2" s="2"/>
      <c r="HWP2" s="2"/>
      <c r="HWQ2" s="2"/>
      <c r="HWR2" s="2"/>
      <c r="HWS2" s="2"/>
      <c r="HWT2" s="2"/>
      <c r="HWU2" s="2"/>
      <c r="HWV2" s="2"/>
      <c r="HWW2" s="2"/>
      <c r="HWX2" s="2"/>
      <c r="HWY2" s="2"/>
      <c r="HWZ2" s="2"/>
      <c r="HXA2" s="2"/>
      <c r="HXB2" s="2"/>
      <c r="HXC2" s="2"/>
      <c r="HXD2" s="2"/>
      <c r="HXE2" s="2"/>
      <c r="HXF2" s="2"/>
      <c r="HXG2" s="2"/>
      <c r="HXH2" s="2"/>
      <c r="HXI2" s="2"/>
      <c r="HXJ2" s="2"/>
      <c r="HXK2" s="2"/>
      <c r="HXL2" s="2"/>
      <c r="HXM2" s="2"/>
      <c r="HXN2" s="2"/>
      <c r="HXO2" s="2"/>
      <c r="HXP2" s="2"/>
      <c r="HXQ2" s="2"/>
      <c r="HXR2" s="2"/>
      <c r="HXS2" s="2"/>
      <c r="HXT2" s="2"/>
      <c r="HXU2" s="2"/>
      <c r="HXV2" s="2"/>
      <c r="HXW2" s="2"/>
      <c r="HXX2" s="2"/>
      <c r="HXY2" s="2"/>
      <c r="HXZ2" s="2"/>
      <c r="HYA2" s="2"/>
      <c r="HYB2" s="2"/>
      <c r="HYC2" s="2"/>
      <c r="HYD2" s="2"/>
      <c r="HYE2" s="2"/>
      <c r="HYF2" s="2"/>
      <c r="HYG2" s="2"/>
      <c r="HYH2" s="2"/>
      <c r="HYI2" s="2"/>
      <c r="HYJ2" s="2"/>
      <c r="HYK2" s="2"/>
      <c r="HYL2" s="2"/>
      <c r="HYM2" s="2"/>
      <c r="HYN2" s="2"/>
      <c r="HYO2" s="2"/>
      <c r="HYP2" s="2"/>
      <c r="HYQ2" s="2"/>
      <c r="HYR2" s="2"/>
      <c r="HYS2" s="2"/>
      <c r="HYT2" s="2"/>
      <c r="HYU2" s="2"/>
      <c r="HYV2" s="2"/>
      <c r="HYW2" s="2"/>
      <c r="HYX2" s="2"/>
      <c r="HYY2" s="2"/>
      <c r="HYZ2" s="2"/>
      <c r="HZA2" s="2"/>
      <c r="HZB2" s="2"/>
      <c r="HZC2" s="2"/>
      <c r="HZD2" s="2"/>
      <c r="HZE2" s="2"/>
      <c r="HZF2" s="2"/>
      <c r="HZG2" s="2"/>
      <c r="HZH2" s="2"/>
      <c r="HZI2" s="2"/>
      <c r="HZJ2" s="2"/>
      <c r="HZK2" s="2"/>
      <c r="HZL2" s="2"/>
      <c r="HZM2" s="2"/>
      <c r="HZN2" s="2"/>
      <c r="HZO2" s="2"/>
      <c r="HZP2" s="2"/>
      <c r="HZQ2" s="2"/>
      <c r="HZR2" s="2"/>
      <c r="HZS2" s="2"/>
      <c r="HZT2" s="2"/>
      <c r="HZU2" s="2"/>
      <c r="HZV2" s="2"/>
      <c r="HZW2" s="2"/>
      <c r="HZX2" s="2"/>
      <c r="HZY2" s="2"/>
      <c r="HZZ2" s="2"/>
      <c r="IAA2" s="2"/>
      <c r="IAB2" s="2"/>
      <c r="IAC2" s="2"/>
      <c r="IAD2" s="2"/>
      <c r="IAE2" s="2"/>
      <c r="IAF2" s="2"/>
      <c r="IAG2" s="2"/>
      <c r="IAH2" s="2"/>
      <c r="IAI2" s="2"/>
      <c r="IAJ2" s="2"/>
      <c r="IAK2" s="2"/>
      <c r="IAL2" s="2"/>
      <c r="IAM2" s="2"/>
      <c r="IAN2" s="2"/>
      <c r="IAO2" s="2"/>
      <c r="IAP2" s="2"/>
      <c r="IAQ2" s="2"/>
      <c r="IAR2" s="2"/>
      <c r="IAS2" s="2"/>
      <c r="IAT2" s="2"/>
      <c r="IAU2" s="2"/>
      <c r="IAV2" s="2"/>
      <c r="IAW2" s="2"/>
      <c r="IAX2" s="2"/>
      <c r="IAY2" s="2"/>
      <c r="IAZ2" s="2"/>
      <c r="IBA2" s="2"/>
      <c r="IBB2" s="2"/>
      <c r="IBC2" s="2"/>
      <c r="IBD2" s="2"/>
      <c r="IBE2" s="2"/>
      <c r="IBF2" s="2"/>
      <c r="IBG2" s="2"/>
      <c r="IBH2" s="2"/>
      <c r="IBI2" s="2"/>
      <c r="IBJ2" s="2"/>
      <c r="IBK2" s="2"/>
      <c r="IBL2" s="2"/>
      <c r="IBM2" s="2"/>
      <c r="IBN2" s="2"/>
      <c r="IBO2" s="2"/>
      <c r="IBP2" s="2"/>
      <c r="IBQ2" s="2"/>
      <c r="IBR2" s="2"/>
      <c r="IBS2" s="2"/>
      <c r="IBT2" s="2"/>
      <c r="IBU2" s="2"/>
      <c r="IBV2" s="2"/>
      <c r="IBW2" s="2"/>
      <c r="IBX2" s="2"/>
      <c r="IBY2" s="2"/>
      <c r="IBZ2" s="2"/>
      <c r="ICA2" s="2"/>
      <c r="ICB2" s="2"/>
      <c r="ICC2" s="2"/>
      <c r="ICD2" s="2"/>
      <c r="ICE2" s="2"/>
      <c r="ICF2" s="2"/>
      <c r="ICG2" s="2"/>
      <c r="ICH2" s="2"/>
      <c r="ICI2" s="2"/>
      <c r="ICJ2" s="2"/>
      <c r="ICK2" s="2"/>
      <c r="ICL2" s="2"/>
      <c r="ICM2" s="2"/>
      <c r="ICN2" s="2"/>
      <c r="ICO2" s="2"/>
      <c r="ICP2" s="2"/>
      <c r="ICQ2" s="2"/>
      <c r="ICR2" s="2"/>
      <c r="ICS2" s="2"/>
      <c r="ICT2" s="2"/>
      <c r="ICU2" s="2"/>
      <c r="ICV2" s="2"/>
      <c r="ICW2" s="2"/>
      <c r="ICX2" s="2"/>
      <c r="ICY2" s="2"/>
      <c r="ICZ2" s="2"/>
      <c r="IDA2" s="2"/>
      <c r="IDB2" s="2"/>
      <c r="IDC2" s="2"/>
      <c r="IDD2" s="2"/>
      <c r="IDE2" s="2"/>
      <c r="IDF2" s="2"/>
      <c r="IDG2" s="2"/>
      <c r="IDH2" s="2"/>
      <c r="IDI2" s="2"/>
      <c r="IDJ2" s="2"/>
      <c r="IDK2" s="2"/>
      <c r="IDL2" s="2"/>
      <c r="IDM2" s="2"/>
      <c r="IDN2" s="2"/>
      <c r="IDO2" s="2"/>
      <c r="IDP2" s="2"/>
      <c r="IDQ2" s="2"/>
      <c r="IDR2" s="2"/>
      <c r="IDS2" s="2"/>
      <c r="IDT2" s="2"/>
      <c r="IDU2" s="2"/>
      <c r="IDV2" s="2"/>
      <c r="IDW2" s="2"/>
      <c r="IDX2" s="2"/>
      <c r="IDY2" s="2"/>
      <c r="IDZ2" s="2"/>
      <c r="IEA2" s="2"/>
      <c r="IEB2" s="2"/>
      <c r="IEC2" s="2"/>
      <c r="IED2" s="2"/>
      <c r="IEE2" s="2"/>
      <c r="IEF2" s="2"/>
      <c r="IEG2" s="2"/>
      <c r="IEH2" s="2"/>
      <c r="IEI2" s="2"/>
      <c r="IEJ2" s="2"/>
      <c r="IEK2" s="2"/>
      <c r="IEL2" s="2"/>
      <c r="IEM2" s="2"/>
      <c r="IEN2" s="2"/>
      <c r="IEO2" s="2"/>
      <c r="IEP2" s="2"/>
      <c r="IEQ2" s="2"/>
      <c r="IER2" s="2"/>
      <c r="IES2" s="2"/>
      <c r="IET2" s="2"/>
      <c r="IEU2" s="2"/>
      <c r="IEV2" s="2"/>
      <c r="IEW2" s="2"/>
      <c r="IEX2" s="2"/>
      <c r="IEY2" s="2"/>
      <c r="IEZ2" s="2"/>
      <c r="IFA2" s="2"/>
      <c r="IFB2" s="2"/>
      <c r="IFC2" s="2"/>
      <c r="IFD2" s="2"/>
      <c r="IFE2" s="2"/>
      <c r="IFF2" s="2"/>
      <c r="IFG2" s="2"/>
      <c r="IFH2" s="2"/>
      <c r="IFI2" s="2"/>
      <c r="IFJ2" s="2"/>
      <c r="IFK2" s="2"/>
      <c r="IFL2" s="2"/>
      <c r="IFM2" s="2"/>
      <c r="IFN2" s="2"/>
      <c r="IFO2" s="2"/>
      <c r="IFP2" s="2"/>
      <c r="IFQ2" s="2"/>
      <c r="IFR2" s="2"/>
      <c r="IFS2" s="2"/>
      <c r="IFT2" s="2"/>
      <c r="IFU2" s="2"/>
      <c r="IFV2" s="2"/>
      <c r="IFW2" s="2"/>
      <c r="IFX2" s="2"/>
      <c r="IFY2" s="2"/>
      <c r="IFZ2" s="2"/>
      <c r="IGA2" s="2"/>
      <c r="IGB2" s="2"/>
      <c r="IGC2" s="2"/>
      <c r="IGD2" s="2"/>
      <c r="IGE2" s="2"/>
      <c r="IGF2" s="2"/>
      <c r="IGG2" s="2"/>
      <c r="IGH2" s="2"/>
      <c r="IGI2" s="2"/>
      <c r="IGJ2" s="2"/>
      <c r="IGK2" s="2"/>
      <c r="IGL2" s="2"/>
      <c r="IGM2" s="2"/>
      <c r="IGN2" s="2"/>
      <c r="IGO2" s="2"/>
      <c r="IGP2" s="2"/>
      <c r="IGQ2" s="2"/>
      <c r="IGR2" s="2"/>
      <c r="IGS2" s="2"/>
      <c r="IGT2" s="2"/>
      <c r="IGU2" s="2"/>
      <c r="IGV2" s="2"/>
      <c r="IGW2" s="2"/>
      <c r="IGX2" s="2"/>
      <c r="IGY2" s="2"/>
      <c r="IGZ2" s="2"/>
      <c r="IHA2" s="2"/>
      <c r="IHB2" s="2"/>
      <c r="IHC2" s="2"/>
      <c r="IHD2" s="2"/>
      <c r="IHE2" s="2"/>
      <c r="IHF2" s="2"/>
      <c r="IHG2" s="2"/>
      <c r="IHH2" s="2"/>
      <c r="IHI2" s="2"/>
      <c r="IHJ2" s="2"/>
      <c r="IHK2" s="2"/>
      <c r="IHL2" s="2"/>
      <c r="IHM2" s="2"/>
      <c r="IHN2" s="2"/>
      <c r="IHO2" s="2"/>
      <c r="IHP2" s="2"/>
      <c r="IHQ2" s="2"/>
      <c r="IHR2" s="2"/>
      <c r="IHS2" s="2"/>
      <c r="IHT2" s="2"/>
      <c r="IHU2" s="2"/>
      <c r="IHV2" s="2"/>
      <c r="IHW2" s="2"/>
      <c r="IHX2" s="2"/>
      <c r="IHY2" s="2"/>
      <c r="IHZ2" s="2"/>
      <c r="IIA2" s="2"/>
      <c r="IIB2" s="2"/>
      <c r="IIC2" s="2"/>
      <c r="IID2" s="2"/>
      <c r="IIE2" s="2"/>
      <c r="IIF2" s="2"/>
      <c r="IIG2" s="2"/>
      <c r="IIH2" s="2"/>
      <c r="III2" s="2"/>
      <c r="IIJ2" s="2"/>
      <c r="IIK2" s="2"/>
      <c r="IIL2" s="2"/>
      <c r="IIM2" s="2"/>
      <c r="IIN2" s="2"/>
      <c r="IIO2" s="2"/>
      <c r="IIP2" s="2"/>
      <c r="IIQ2" s="2"/>
      <c r="IIR2" s="2"/>
      <c r="IIS2" s="2"/>
      <c r="IIT2" s="2"/>
      <c r="IIU2" s="2"/>
      <c r="IIV2" s="2"/>
      <c r="IIW2" s="2"/>
      <c r="IIX2" s="2"/>
      <c r="IIY2" s="2"/>
      <c r="IIZ2" s="2"/>
      <c r="IJA2" s="2"/>
      <c r="IJB2" s="2"/>
      <c r="IJC2" s="2"/>
      <c r="IJD2" s="2"/>
      <c r="IJE2" s="2"/>
      <c r="IJF2" s="2"/>
      <c r="IJG2" s="2"/>
      <c r="IJH2" s="2"/>
      <c r="IJI2" s="2"/>
      <c r="IJJ2" s="2"/>
      <c r="IJK2" s="2"/>
      <c r="IJL2" s="2"/>
      <c r="IJM2" s="2"/>
      <c r="IJN2" s="2"/>
      <c r="IJO2" s="2"/>
      <c r="IJP2" s="2"/>
      <c r="IJQ2" s="2"/>
      <c r="IJR2" s="2"/>
      <c r="IJS2" s="2"/>
      <c r="IJT2" s="2"/>
      <c r="IJU2" s="2"/>
      <c r="IJV2" s="2"/>
      <c r="IJW2" s="2"/>
      <c r="IJX2" s="2"/>
      <c r="IJY2" s="2"/>
      <c r="IJZ2" s="2"/>
      <c r="IKA2" s="2"/>
      <c r="IKB2" s="2"/>
      <c r="IKC2" s="2"/>
      <c r="IKD2" s="2"/>
      <c r="IKE2" s="2"/>
      <c r="IKF2" s="2"/>
      <c r="IKG2" s="2"/>
      <c r="IKH2" s="2"/>
      <c r="IKI2" s="2"/>
      <c r="IKJ2" s="2"/>
      <c r="IKK2" s="2"/>
      <c r="IKL2" s="2"/>
      <c r="IKM2" s="2"/>
      <c r="IKN2" s="2"/>
      <c r="IKO2" s="2"/>
      <c r="IKP2" s="2"/>
      <c r="IKQ2" s="2"/>
      <c r="IKR2" s="2"/>
      <c r="IKS2" s="2"/>
      <c r="IKT2" s="2"/>
      <c r="IKU2" s="2"/>
      <c r="IKV2" s="2"/>
      <c r="IKW2" s="2"/>
      <c r="IKX2" s="2"/>
      <c r="IKY2" s="2"/>
      <c r="IKZ2" s="2"/>
      <c r="ILA2" s="2"/>
      <c r="ILB2" s="2"/>
      <c r="ILC2" s="2"/>
      <c r="ILD2" s="2"/>
      <c r="ILE2" s="2"/>
      <c r="ILF2" s="2"/>
      <c r="ILG2" s="2"/>
      <c r="ILH2" s="2"/>
      <c r="ILI2" s="2"/>
      <c r="ILJ2" s="2"/>
      <c r="ILK2" s="2"/>
      <c r="ILL2" s="2"/>
      <c r="ILM2" s="2"/>
      <c r="ILN2" s="2"/>
      <c r="ILO2" s="2"/>
      <c r="ILP2" s="2"/>
      <c r="ILQ2" s="2"/>
      <c r="ILR2" s="2"/>
      <c r="ILS2" s="2"/>
      <c r="ILT2" s="2"/>
      <c r="ILU2" s="2"/>
      <c r="ILV2" s="2"/>
      <c r="ILW2" s="2"/>
      <c r="ILX2" s="2"/>
      <c r="ILY2" s="2"/>
      <c r="ILZ2" s="2"/>
      <c r="IMA2" s="2"/>
      <c r="IMB2" s="2"/>
      <c r="IMC2" s="2"/>
      <c r="IMD2" s="2"/>
      <c r="IME2" s="2"/>
      <c r="IMF2" s="2"/>
      <c r="IMG2" s="2"/>
      <c r="IMH2" s="2"/>
      <c r="IMI2" s="2"/>
      <c r="IMJ2" s="2"/>
      <c r="IMK2" s="2"/>
      <c r="IML2" s="2"/>
      <c r="IMM2" s="2"/>
      <c r="IMN2" s="2"/>
      <c r="IMO2" s="2"/>
      <c r="IMP2" s="2"/>
      <c r="IMQ2" s="2"/>
      <c r="IMR2" s="2"/>
      <c r="IMS2" s="2"/>
      <c r="IMT2" s="2"/>
      <c r="IMU2" s="2"/>
      <c r="IMV2" s="2"/>
      <c r="IMW2" s="2"/>
      <c r="IMX2" s="2"/>
      <c r="IMY2" s="2"/>
      <c r="IMZ2" s="2"/>
      <c r="INA2" s="2"/>
      <c r="INB2" s="2"/>
      <c r="INC2" s="2"/>
      <c r="IND2" s="2"/>
      <c r="INE2" s="2"/>
      <c r="INF2" s="2"/>
      <c r="ING2" s="2"/>
      <c r="INH2" s="2"/>
      <c r="INI2" s="2"/>
      <c r="INJ2" s="2"/>
      <c r="INK2" s="2"/>
      <c r="INL2" s="2"/>
      <c r="INM2" s="2"/>
      <c r="INN2" s="2"/>
      <c r="INO2" s="2"/>
      <c r="INP2" s="2"/>
      <c r="INQ2" s="2"/>
      <c r="INR2" s="2"/>
      <c r="INS2" s="2"/>
      <c r="INT2" s="2"/>
      <c r="INU2" s="2"/>
      <c r="INV2" s="2"/>
      <c r="INW2" s="2"/>
      <c r="INX2" s="2"/>
      <c r="INY2" s="2"/>
      <c r="INZ2" s="2"/>
      <c r="IOA2" s="2"/>
      <c r="IOB2" s="2"/>
      <c r="IOC2" s="2"/>
      <c r="IOD2" s="2"/>
      <c r="IOE2" s="2"/>
      <c r="IOF2" s="2"/>
      <c r="IOG2" s="2"/>
      <c r="IOH2" s="2"/>
      <c r="IOI2" s="2"/>
      <c r="IOJ2" s="2"/>
      <c r="IOK2" s="2"/>
      <c r="IOL2" s="2"/>
      <c r="IOM2" s="2"/>
      <c r="ION2" s="2"/>
      <c r="IOO2" s="2"/>
      <c r="IOP2" s="2"/>
      <c r="IOQ2" s="2"/>
      <c r="IOR2" s="2"/>
      <c r="IOS2" s="2"/>
      <c r="IOT2" s="2"/>
      <c r="IOU2" s="2"/>
      <c r="IOV2" s="2"/>
      <c r="IOW2" s="2"/>
      <c r="IOX2" s="2"/>
      <c r="IOY2" s="2"/>
      <c r="IOZ2" s="2"/>
      <c r="IPA2" s="2"/>
      <c r="IPB2" s="2"/>
      <c r="IPC2" s="2"/>
      <c r="IPD2" s="2"/>
      <c r="IPE2" s="2"/>
      <c r="IPF2" s="2"/>
      <c r="IPG2" s="2"/>
      <c r="IPH2" s="2"/>
      <c r="IPI2" s="2"/>
      <c r="IPJ2" s="2"/>
      <c r="IPK2" s="2"/>
      <c r="IPL2" s="2"/>
      <c r="IPM2" s="2"/>
      <c r="IPN2" s="2"/>
      <c r="IPO2" s="2"/>
      <c r="IPP2" s="2"/>
      <c r="IPQ2" s="2"/>
      <c r="IPR2" s="2"/>
      <c r="IPS2" s="2"/>
      <c r="IPT2" s="2"/>
      <c r="IPU2" s="2"/>
      <c r="IPV2" s="2"/>
      <c r="IPW2" s="2"/>
      <c r="IPX2" s="2"/>
      <c r="IPY2" s="2"/>
      <c r="IPZ2" s="2"/>
      <c r="IQA2" s="2"/>
      <c r="IQB2" s="2"/>
      <c r="IQC2" s="2"/>
      <c r="IQD2" s="2"/>
      <c r="IQE2" s="2"/>
      <c r="IQF2" s="2"/>
      <c r="IQG2" s="2"/>
      <c r="IQH2" s="2"/>
      <c r="IQI2" s="2"/>
      <c r="IQJ2" s="2"/>
      <c r="IQK2" s="2"/>
      <c r="IQL2" s="2"/>
      <c r="IQM2" s="2"/>
      <c r="IQN2" s="2"/>
      <c r="IQO2" s="2"/>
      <c r="IQP2" s="2"/>
      <c r="IQQ2" s="2"/>
      <c r="IQR2" s="2"/>
      <c r="IQS2" s="2"/>
      <c r="IQT2" s="2"/>
      <c r="IQU2" s="2"/>
      <c r="IQV2" s="2"/>
      <c r="IQW2" s="2"/>
      <c r="IQX2" s="2"/>
      <c r="IQY2" s="2"/>
      <c r="IQZ2" s="2"/>
      <c r="IRA2" s="2"/>
      <c r="IRB2" s="2"/>
      <c r="IRC2" s="2"/>
      <c r="IRD2" s="2"/>
      <c r="IRE2" s="2"/>
      <c r="IRF2" s="2"/>
      <c r="IRG2" s="2"/>
      <c r="IRH2" s="2"/>
      <c r="IRI2" s="2"/>
      <c r="IRJ2" s="2"/>
      <c r="IRK2" s="2"/>
      <c r="IRL2" s="2"/>
      <c r="IRM2" s="2"/>
      <c r="IRN2" s="2"/>
      <c r="IRO2" s="2"/>
      <c r="IRP2" s="2"/>
      <c r="IRQ2" s="2"/>
      <c r="IRR2" s="2"/>
      <c r="IRS2" s="2"/>
      <c r="IRT2" s="2"/>
      <c r="IRU2" s="2"/>
      <c r="IRV2" s="2"/>
      <c r="IRW2" s="2"/>
      <c r="IRX2" s="2"/>
      <c r="IRY2" s="2"/>
      <c r="IRZ2" s="2"/>
      <c r="ISA2" s="2"/>
      <c r="ISB2" s="2"/>
      <c r="ISC2" s="2"/>
      <c r="ISD2" s="2"/>
      <c r="ISE2" s="2"/>
      <c r="ISF2" s="2"/>
      <c r="ISG2" s="2"/>
      <c r="ISH2" s="2"/>
      <c r="ISI2" s="2"/>
      <c r="ISJ2" s="2"/>
      <c r="ISK2" s="2"/>
      <c r="ISL2" s="2"/>
      <c r="ISM2" s="2"/>
      <c r="ISN2" s="2"/>
      <c r="ISO2" s="2"/>
      <c r="ISP2" s="2"/>
      <c r="ISQ2" s="2"/>
      <c r="ISR2" s="2"/>
      <c r="ISS2" s="2"/>
      <c r="IST2" s="2"/>
      <c r="ISU2" s="2"/>
      <c r="ISV2" s="2"/>
      <c r="ISW2" s="2"/>
      <c r="ISX2" s="2"/>
      <c r="ISY2" s="2"/>
      <c r="ISZ2" s="2"/>
      <c r="ITA2" s="2"/>
      <c r="ITB2" s="2"/>
      <c r="ITC2" s="2"/>
      <c r="ITD2" s="2"/>
      <c r="ITE2" s="2"/>
      <c r="ITF2" s="2"/>
      <c r="ITG2" s="2"/>
      <c r="ITH2" s="2"/>
      <c r="ITI2" s="2"/>
      <c r="ITJ2" s="2"/>
      <c r="ITK2" s="2"/>
      <c r="ITL2" s="2"/>
      <c r="ITM2" s="2"/>
      <c r="ITN2" s="2"/>
      <c r="ITO2" s="2"/>
      <c r="ITP2" s="2"/>
      <c r="ITQ2" s="2"/>
      <c r="ITR2" s="2"/>
      <c r="ITS2" s="2"/>
      <c r="ITT2" s="2"/>
      <c r="ITU2" s="2"/>
      <c r="ITV2" s="2"/>
      <c r="ITW2" s="2"/>
      <c r="ITX2" s="2"/>
      <c r="ITY2" s="2"/>
      <c r="ITZ2" s="2"/>
      <c r="IUA2" s="2"/>
      <c r="IUB2" s="2"/>
      <c r="IUC2" s="2"/>
      <c r="IUD2" s="2"/>
      <c r="IUE2" s="2"/>
      <c r="IUF2" s="2"/>
      <c r="IUG2" s="2"/>
      <c r="IUH2" s="2"/>
      <c r="IUI2" s="2"/>
      <c r="IUJ2" s="2"/>
      <c r="IUK2" s="2"/>
      <c r="IUL2" s="2"/>
      <c r="IUM2" s="2"/>
      <c r="IUN2" s="2"/>
      <c r="IUO2" s="2"/>
      <c r="IUP2" s="2"/>
      <c r="IUQ2" s="2"/>
      <c r="IUR2" s="2"/>
      <c r="IUS2" s="2"/>
      <c r="IUT2" s="2"/>
      <c r="IUU2" s="2"/>
      <c r="IUV2" s="2"/>
      <c r="IUW2" s="2"/>
      <c r="IUX2" s="2"/>
      <c r="IUY2" s="2"/>
      <c r="IUZ2" s="2"/>
      <c r="IVA2" s="2"/>
      <c r="IVB2" s="2"/>
      <c r="IVC2" s="2"/>
      <c r="IVD2" s="2"/>
      <c r="IVE2" s="2"/>
      <c r="IVF2" s="2"/>
      <c r="IVG2" s="2"/>
      <c r="IVH2" s="2"/>
      <c r="IVI2" s="2"/>
      <c r="IVJ2" s="2"/>
      <c r="IVK2" s="2"/>
      <c r="IVL2" s="2"/>
      <c r="IVM2" s="2"/>
      <c r="IVN2" s="2"/>
      <c r="IVO2" s="2"/>
      <c r="IVP2" s="2"/>
      <c r="IVQ2" s="2"/>
      <c r="IVR2" s="2"/>
      <c r="IVS2" s="2"/>
      <c r="IVT2" s="2"/>
      <c r="IVU2" s="2"/>
      <c r="IVV2" s="2"/>
      <c r="IVW2" s="2"/>
      <c r="IVX2" s="2"/>
      <c r="IVY2" s="2"/>
      <c r="IVZ2" s="2"/>
      <c r="IWA2" s="2"/>
      <c r="IWB2" s="2"/>
      <c r="IWC2" s="2"/>
      <c r="IWD2" s="2"/>
      <c r="IWE2" s="2"/>
      <c r="IWF2" s="2"/>
      <c r="IWG2" s="2"/>
      <c r="IWH2" s="2"/>
      <c r="IWI2" s="2"/>
      <c r="IWJ2" s="2"/>
      <c r="IWK2" s="2"/>
      <c r="IWL2" s="2"/>
      <c r="IWM2" s="2"/>
      <c r="IWN2" s="2"/>
      <c r="IWO2" s="2"/>
      <c r="IWP2" s="2"/>
      <c r="IWQ2" s="2"/>
      <c r="IWR2" s="2"/>
      <c r="IWS2" s="2"/>
      <c r="IWT2" s="2"/>
      <c r="IWU2" s="2"/>
      <c r="IWV2" s="2"/>
      <c r="IWW2" s="2"/>
      <c r="IWX2" s="2"/>
      <c r="IWY2" s="2"/>
      <c r="IWZ2" s="2"/>
      <c r="IXA2" s="2"/>
      <c r="IXB2" s="2"/>
      <c r="IXC2" s="2"/>
      <c r="IXD2" s="2"/>
      <c r="IXE2" s="2"/>
      <c r="IXF2" s="2"/>
      <c r="IXG2" s="2"/>
      <c r="IXH2" s="2"/>
      <c r="IXI2" s="2"/>
      <c r="IXJ2" s="2"/>
      <c r="IXK2" s="2"/>
      <c r="IXL2" s="2"/>
      <c r="IXM2" s="2"/>
      <c r="IXN2" s="2"/>
      <c r="IXO2" s="2"/>
      <c r="IXP2" s="2"/>
      <c r="IXQ2" s="2"/>
      <c r="IXR2" s="2"/>
      <c r="IXS2" s="2"/>
      <c r="IXT2" s="2"/>
      <c r="IXU2" s="2"/>
      <c r="IXV2" s="2"/>
      <c r="IXW2" s="2"/>
      <c r="IXX2" s="2"/>
      <c r="IXY2" s="2"/>
      <c r="IXZ2" s="2"/>
      <c r="IYA2" s="2"/>
      <c r="IYB2" s="2"/>
      <c r="IYC2" s="2"/>
      <c r="IYD2" s="2"/>
      <c r="IYE2" s="2"/>
      <c r="IYF2" s="2"/>
      <c r="IYG2" s="2"/>
      <c r="IYH2" s="2"/>
      <c r="IYI2" s="2"/>
      <c r="IYJ2" s="2"/>
      <c r="IYK2" s="2"/>
      <c r="IYL2" s="2"/>
      <c r="IYM2" s="2"/>
      <c r="IYN2" s="2"/>
      <c r="IYO2" s="2"/>
      <c r="IYP2" s="2"/>
      <c r="IYQ2" s="2"/>
      <c r="IYR2" s="2"/>
      <c r="IYS2" s="2"/>
      <c r="IYT2" s="2"/>
      <c r="IYU2" s="2"/>
      <c r="IYV2" s="2"/>
      <c r="IYW2" s="2"/>
      <c r="IYX2" s="2"/>
      <c r="IYY2" s="2"/>
      <c r="IYZ2" s="2"/>
      <c r="IZA2" s="2"/>
      <c r="IZB2" s="2"/>
      <c r="IZC2" s="2"/>
      <c r="IZD2" s="2"/>
      <c r="IZE2" s="2"/>
      <c r="IZF2" s="2"/>
      <c r="IZG2" s="2"/>
      <c r="IZH2" s="2"/>
      <c r="IZI2" s="2"/>
      <c r="IZJ2" s="2"/>
      <c r="IZK2" s="2"/>
      <c r="IZL2" s="2"/>
      <c r="IZM2" s="2"/>
      <c r="IZN2" s="2"/>
      <c r="IZO2" s="2"/>
      <c r="IZP2" s="2"/>
      <c r="IZQ2" s="2"/>
      <c r="IZR2" s="2"/>
      <c r="IZS2" s="2"/>
      <c r="IZT2" s="2"/>
      <c r="IZU2" s="2"/>
      <c r="IZV2" s="2"/>
      <c r="IZW2" s="2"/>
      <c r="IZX2" s="2"/>
      <c r="IZY2" s="2"/>
      <c r="IZZ2" s="2"/>
      <c r="JAA2" s="2"/>
      <c r="JAB2" s="2"/>
      <c r="JAC2" s="2"/>
      <c r="JAD2" s="2"/>
      <c r="JAE2" s="2"/>
      <c r="JAF2" s="2"/>
      <c r="JAG2" s="2"/>
      <c r="JAH2" s="2"/>
      <c r="JAI2" s="2"/>
      <c r="JAJ2" s="2"/>
      <c r="JAK2" s="2"/>
      <c r="JAL2" s="2"/>
      <c r="JAM2" s="2"/>
      <c r="JAN2" s="2"/>
      <c r="JAO2" s="2"/>
      <c r="JAP2" s="2"/>
      <c r="JAQ2" s="2"/>
      <c r="JAR2" s="2"/>
      <c r="JAS2" s="2"/>
      <c r="JAT2" s="2"/>
      <c r="JAU2" s="2"/>
      <c r="JAV2" s="2"/>
      <c r="JAW2" s="2"/>
      <c r="JAX2" s="2"/>
      <c r="JAY2" s="2"/>
      <c r="JAZ2" s="2"/>
      <c r="JBA2" s="2"/>
      <c r="JBB2" s="2"/>
      <c r="JBC2" s="2"/>
      <c r="JBD2" s="2"/>
      <c r="JBE2" s="2"/>
      <c r="JBF2" s="2"/>
      <c r="JBG2" s="2"/>
      <c r="JBH2" s="2"/>
      <c r="JBI2" s="2"/>
      <c r="JBJ2" s="2"/>
      <c r="JBK2" s="2"/>
      <c r="JBL2" s="2"/>
      <c r="JBM2" s="2"/>
      <c r="JBN2" s="2"/>
      <c r="JBO2" s="2"/>
      <c r="JBP2" s="2"/>
      <c r="JBQ2" s="2"/>
      <c r="JBR2" s="2"/>
      <c r="JBS2" s="2"/>
      <c r="JBT2" s="2"/>
      <c r="JBU2" s="2"/>
      <c r="JBV2" s="2"/>
      <c r="JBW2" s="2"/>
      <c r="JBX2" s="2"/>
      <c r="JBY2" s="2"/>
      <c r="JBZ2" s="2"/>
      <c r="JCA2" s="2"/>
      <c r="JCB2" s="2"/>
      <c r="JCC2" s="2"/>
      <c r="JCD2" s="2"/>
      <c r="JCE2" s="2"/>
      <c r="JCF2" s="2"/>
      <c r="JCG2" s="2"/>
      <c r="JCH2" s="2"/>
      <c r="JCI2" s="2"/>
      <c r="JCJ2" s="2"/>
      <c r="JCK2" s="2"/>
      <c r="JCL2" s="2"/>
      <c r="JCM2" s="2"/>
      <c r="JCN2" s="2"/>
      <c r="JCO2" s="2"/>
      <c r="JCP2" s="2"/>
      <c r="JCQ2" s="2"/>
      <c r="JCR2" s="2"/>
      <c r="JCS2" s="2"/>
      <c r="JCT2" s="2"/>
      <c r="JCU2" s="2"/>
      <c r="JCV2" s="2"/>
      <c r="JCW2" s="2"/>
      <c r="JCX2" s="2"/>
      <c r="JCY2" s="2"/>
      <c r="JCZ2" s="2"/>
      <c r="JDA2" s="2"/>
      <c r="JDB2" s="2"/>
      <c r="JDC2" s="2"/>
      <c r="JDD2" s="2"/>
      <c r="JDE2" s="2"/>
      <c r="JDF2" s="2"/>
      <c r="JDG2" s="2"/>
      <c r="JDH2" s="2"/>
      <c r="JDI2" s="2"/>
      <c r="JDJ2" s="2"/>
      <c r="JDK2" s="2"/>
      <c r="JDL2" s="2"/>
      <c r="JDM2" s="2"/>
      <c r="JDN2" s="2"/>
      <c r="JDO2" s="2"/>
      <c r="JDP2" s="2"/>
      <c r="JDQ2" s="2"/>
      <c r="JDR2" s="2"/>
      <c r="JDS2" s="2"/>
      <c r="JDT2" s="2"/>
      <c r="JDU2" s="2"/>
      <c r="JDV2" s="2"/>
      <c r="JDW2" s="2"/>
      <c r="JDX2" s="2"/>
      <c r="JDY2" s="2"/>
      <c r="JDZ2" s="2"/>
      <c r="JEA2" s="2"/>
      <c r="JEB2" s="2"/>
      <c r="JEC2" s="2"/>
      <c r="JED2" s="2"/>
      <c r="JEE2" s="2"/>
      <c r="JEF2" s="2"/>
      <c r="JEG2" s="2"/>
      <c r="JEH2" s="2"/>
      <c r="JEI2" s="2"/>
      <c r="JEJ2" s="2"/>
      <c r="JEK2" s="2"/>
      <c r="JEL2" s="2"/>
      <c r="JEM2" s="2"/>
      <c r="JEN2" s="2"/>
      <c r="JEO2" s="2"/>
      <c r="JEP2" s="2"/>
      <c r="JEQ2" s="2"/>
      <c r="JER2" s="2"/>
      <c r="JES2" s="2"/>
      <c r="JET2" s="2"/>
      <c r="JEU2" s="2"/>
      <c r="JEV2" s="2"/>
      <c r="JEW2" s="2"/>
      <c r="JEX2" s="2"/>
      <c r="JEY2" s="2"/>
      <c r="JEZ2" s="2"/>
      <c r="JFA2" s="2"/>
      <c r="JFB2" s="2"/>
      <c r="JFC2" s="2"/>
      <c r="JFD2" s="2"/>
      <c r="JFE2" s="2"/>
      <c r="JFF2" s="2"/>
      <c r="JFG2" s="2"/>
      <c r="JFH2" s="2"/>
      <c r="JFI2" s="2"/>
      <c r="JFJ2" s="2"/>
      <c r="JFK2" s="2"/>
      <c r="JFL2" s="2"/>
      <c r="JFM2" s="2"/>
      <c r="JFN2" s="2"/>
      <c r="JFO2" s="2"/>
      <c r="JFP2" s="2"/>
      <c r="JFQ2" s="2"/>
      <c r="JFR2" s="2"/>
      <c r="JFS2" s="2"/>
      <c r="JFT2" s="2"/>
      <c r="JFU2" s="2"/>
      <c r="JFV2" s="2"/>
      <c r="JFW2" s="2"/>
      <c r="JFX2" s="2"/>
      <c r="JFY2" s="2"/>
      <c r="JFZ2" s="2"/>
      <c r="JGA2" s="2"/>
      <c r="JGB2" s="2"/>
      <c r="JGC2" s="2"/>
      <c r="JGD2" s="2"/>
      <c r="JGE2" s="2"/>
      <c r="JGF2" s="2"/>
      <c r="JGG2" s="2"/>
      <c r="JGH2" s="2"/>
      <c r="JGI2" s="2"/>
      <c r="JGJ2" s="2"/>
      <c r="JGK2" s="2"/>
      <c r="JGL2" s="2"/>
      <c r="JGM2" s="2"/>
      <c r="JGN2" s="2"/>
      <c r="JGO2" s="2"/>
      <c r="JGP2" s="2"/>
      <c r="JGQ2" s="2"/>
      <c r="JGR2" s="2"/>
      <c r="JGS2" s="2"/>
      <c r="JGT2" s="2"/>
      <c r="JGU2" s="2"/>
      <c r="JGV2" s="2"/>
      <c r="JGW2" s="2"/>
      <c r="JGX2" s="2"/>
      <c r="JGY2" s="2"/>
      <c r="JGZ2" s="2"/>
      <c r="JHA2" s="2"/>
      <c r="JHB2" s="2"/>
      <c r="JHC2" s="2"/>
      <c r="JHD2" s="2"/>
      <c r="JHE2" s="2"/>
      <c r="JHF2" s="2"/>
      <c r="JHG2" s="2"/>
      <c r="JHH2" s="2"/>
      <c r="JHI2" s="2"/>
      <c r="JHJ2" s="2"/>
      <c r="JHK2" s="2"/>
      <c r="JHL2" s="2"/>
      <c r="JHM2" s="2"/>
      <c r="JHN2" s="2"/>
      <c r="JHO2" s="2"/>
      <c r="JHP2" s="2"/>
      <c r="JHQ2" s="2"/>
      <c r="JHR2" s="2"/>
      <c r="JHS2" s="2"/>
      <c r="JHT2" s="2"/>
      <c r="JHU2" s="2"/>
      <c r="JHV2" s="2"/>
      <c r="JHW2" s="2"/>
      <c r="JHX2" s="2"/>
      <c r="JHY2" s="2"/>
      <c r="JHZ2" s="2"/>
      <c r="JIA2" s="2"/>
      <c r="JIB2" s="2"/>
      <c r="JIC2" s="2"/>
      <c r="JID2" s="2"/>
      <c r="JIE2" s="2"/>
      <c r="JIF2" s="2"/>
      <c r="JIG2" s="2"/>
      <c r="JIH2" s="2"/>
      <c r="JII2" s="2"/>
      <c r="JIJ2" s="2"/>
      <c r="JIK2" s="2"/>
      <c r="JIL2" s="2"/>
      <c r="JIM2" s="2"/>
      <c r="JIN2" s="2"/>
      <c r="JIO2" s="2"/>
      <c r="JIP2" s="2"/>
      <c r="JIQ2" s="2"/>
      <c r="JIR2" s="2"/>
      <c r="JIS2" s="2"/>
      <c r="JIT2" s="2"/>
      <c r="JIU2" s="2"/>
      <c r="JIV2" s="2"/>
      <c r="JIW2" s="2"/>
      <c r="JIX2" s="2"/>
      <c r="JIY2" s="2"/>
      <c r="JIZ2" s="2"/>
      <c r="JJA2" s="2"/>
      <c r="JJB2" s="2"/>
      <c r="JJC2" s="2"/>
      <c r="JJD2" s="2"/>
      <c r="JJE2" s="2"/>
      <c r="JJF2" s="2"/>
      <c r="JJG2" s="2"/>
      <c r="JJH2" s="2"/>
      <c r="JJI2" s="2"/>
      <c r="JJJ2" s="2"/>
      <c r="JJK2" s="2"/>
      <c r="JJL2" s="2"/>
      <c r="JJM2" s="2"/>
      <c r="JJN2" s="2"/>
      <c r="JJO2" s="2"/>
      <c r="JJP2" s="2"/>
      <c r="JJQ2" s="2"/>
      <c r="JJR2" s="2"/>
      <c r="JJS2" s="2"/>
      <c r="JJT2" s="2"/>
      <c r="JJU2" s="2"/>
      <c r="JJV2" s="2"/>
      <c r="JJW2" s="2"/>
      <c r="JJX2" s="2"/>
      <c r="JJY2" s="2"/>
      <c r="JJZ2" s="2"/>
      <c r="JKA2" s="2"/>
      <c r="JKB2" s="2"/>
      <c r="JKC2" s="2"/>
      <c r="JKD2" s="2"/>
      <c r="JKE2" s="2"/>
      <c r="JKF2" s="2"/>
      <c r="JKG2" s="2"/>
      <c r="JKH2" s="2"/>
      <c r="JKI2" s="2"/>
      <c r="JKJ2" s="2"/>
      <c r="JKK2" s="2"/>
      <c r="JKL2" s="2"/>
      <c r="JKM2" s="2"/>
      <c r="JKN2" s="2"/>
      <c r="JKO2" s="2"/>
      <c r="JKP2" s="2"/>
      <c r="JKQ2" s="2"/>
      <c r="JKR2" s="2"/>
      <c r="JKS2" s="2"/>
      <c r="JKT2" s="2"/>
      <c r="JKU2" s="2"/>
      <c r="JKV2" s="2"/>
      <c r="JKW2" s="2"/>
      <c r="JKX2" s="2"/>
      <c r="JKY2" s="2"/>
      <c r="JKZ2" s="2"/>
      <c r="JLA2" s="2"/>
      <c r="JLB2" s="2"/>
      <c r="JLC2" s="2"/>
      <c r="JLD2" s="2"/>
      <c r="JLE2" s="2"/>
      <c r="JLF2" s="2"/>
      <c r="JLG2" s="2"/>
      <c r="JLH2" s="2"/>
      <c r="JLI2" s="2"/>
      <c r="JLJ2" s="2"/>
      <c r="JLK2" s="2"/>
      <c r="JLL2" s="2"/>
      <c r="JLM2" s="2"/>
      <c r="JLN2" s="2"/>
      <c r="JLO2" s="2"/>
      <c r="JLP2" s="2"/>
      <c r="JLQ2" s="2"/>
      <c r="JLR2" s="2"/>
      <c r="JLS2" s="2"/>
      <c r="JLT2" s="2"/>
      <c r="JLU2" s="2"/>
      <c r="JLV2" s="2"/>
      <c r="JLW2" s="2"/>
      <c r="JLX2" s="2"/>
      <c r="JLY2" s="2"/>
      <c r="JLZ2" s="2"/>
      <c r="JMA2" s="2"/>
      <c r="JMB2" s="2"/>
      <c r="JMC2" s="2"/>
      <c r="JMD2" s="2"/>
      <c r="JME2" s="2"/>
      <c r="JMF2" s="2"/>
      <c r="JMG2" s="2"/>
      <c r="JMH2" s="2"/>
      <c r="JMI2" s="2"/>
      <c r="JMJ2" s="2"/>
      <c r="JMK2" s="2"/>
      <c r="JML2" s="2"/>
      <c r="JMM2" s="2"/>
      <c r="JMN2" s="2"/>
      <c r="JMO2" s="2"/>
      <c r="JMP2" s="2"/>
      <c r="JMQ2" s="2"/>
      <c r="JMR2" s="2"/>
      <c r="JMS2" s="2"/>
      <c r="JMT2" s="2"/>
      <c r="JMU2" s="2"/>
      <c r="JMV2" s="2"/>
      <c r="JMW2" s="2"/>
      <c r="JMX2" s="2"/>
      <c r="JMY2" s="2"/>
      <c r="JMZ2" s="2"/>
      <c r="JNA2" s="2"/>
      <c r="JNB2" s="2"/>
      <c r="JNC2" s="2"/>
      <c r="JND2" s="2"/>
      <c r="JNE2" s="2"/>
      <c r="JNF2" s="2"/>
      <c r="JNG2" s="2"/>
      <c r="JNH2" s="2"/>
      <c r="JNI2" s="2"/>
      <c r="JNJ2" s="2"/>
      <c r="JNK2" s="2"/>
      <c r="JNL2" s="2"/>
      <c r="JNM2" s="2"/>
      <c r="JNN2" s="2"/>
      <c r="JNO2" s="2"/>
      <c r="JNP2" s="2"/>
      <c r="JNQ2" s="2"/>
      <c r="JNR2" s="2"/>
      <c r="JNS2" s="2"/>
      <c r="JNT2" s="2"/>
      <c r="JNU2" s="2"/>
      <c r="JNV2" s="2"/>
      <c r="JNW2" s="2"/>
      <c r="JNX2" s="2"/>
      <c r="JNY2" s="2"/>
      <c r="JNZ2" s="2"/>
      <c r="JOA2" s="2"/>
      <c r="JOB2" s="2"/>
      <c r="JOC2" s="2"/>
      <c r="JOD2" s="2"/>
      <c r="JOE2" s="2"/>
      <c r="JOF2" s="2"/>
      <c r="JOG2" s="2"/>
      <c r="JOH2" s="2"/>
      <c r="JOI2" s="2"/>
      <c r="JOJ2" s="2"/>
      <c r="JOK2" s="2"/>
      <c r="JOL2" s="2"/>
      <c r="JOM2" s="2"/>
      <c r="JON2" s="2"/>
      <c r="JOO2" s="2"/>
      <c r="JOP2" s="2"/>
      <c r="JOQ2" s="2"/>
      <c r="JOR2" s="2"/>
      <c r="JOS2" s="2"/>
      <c r="JOT2" s="2"/>
      <c r="JOU2" s="2"/>
      <c r="JOV2" s="2"/>
      <c r="JOW2" s="2"/>
      <c r="JOX2" s="2"/>
      <c r="JOY2" s="2"/>
      <c r="JOZ2" s="2"/>
      <c r="JPA2" s="2"/>
      <c r="JPB2" s="2"/>
      <c r="JPC2" s="2"/>
      <c r="JPD2" s="2"/>
      <c r="JPE2" s="2"/>
      <c r="JPF2" s="2"/>
      <c r="JPG2" s="2"/>
      <c r="JPH2" s="2"/>
      <c r="JPI2" s="2"/>
      <c r="JPJ2" s="2"/>
      <c r="JPK2" s="2"/>
      <c r="JPL2" s="2"/>
      <c r="JPM2" s="2"/>
      <c r="JPN2" s="2"/>
      <c r="JPO2" s="2"/>
      <c r="JPP2" s="2"/>
      <c r="JPQ2" s="2"/>
      <c r="JPR2" s="2"/>
      <c r="JPS2" s="2"/>
      <c r="JPT2" s="2"/>
      <c r="JPU2" s="2"/>
      <c r="JPV2" s="2"/>
      <c r="JPW2" s="2"/>
      <c r="JPX2" s="2"/>
      <c r="JPY2" s="2"/>
      <c r="JPZ2" s="2"/>
      <c r="JQA2" s="2"/>
      <c r="JQB2" s="2"/>
      <c r="JQC2" s="2"/>
      <c r="JQD2" s="2"/>
      <c r="JQE2" s="2"/>
      <c r="JQF2" s="2"/>
      <c r="JQG2" s="2"/>
      <c r="JQH2" s="2"/>
      <c r="JQI2" s="2"/>
      <c r="JQJ2" s="2"/>
      <c r="JQK2" s="2"/>
      <c r="JQL2" s="2"/>
      <c r="JQM2" s="2"/>
      <c r="JQN2" s="2"/>
      <c r="JQO2" s="2"/>
      <c r="JQP2" s="2"/>
      <c r="JQQ2" s="2"/>
      <c r="JQR2" s="2"/>
      <c r="JQS2" s="2"/>
      <c r="JQT2" s="2"/>
      <c r="JQU2" s="2"/>
      <c r="JQV2" s="2"/>
      <c r="JQW2" s="2"/>
      <c r="JQX2" s="2"/>
      <c r="JQY2" s="2"/>
      <c r="JQZ2" s="2"/>
      <c r="JRA2" s="2"/>
      <c r="JRB2" s="2"/>
      <c r="JRC2" s="2"/>
      <c r="JRD2" s="2"/>
      <c r="JRE2" s="2"/>
      <c r="JRF2" s="2"/>
      <c r="JRG2" s="2"/>
      <c r="JRH2" s="2"/>
      <c r="JRI2" s="2"/>
      <c r="JRJ2" s="2"/>
      <c r="JRK2" s="2"/>
      <c r="JRL2" s="2"/>
      <c r="JRM2" s="2"/>
      <c r="JRN2" s="2"/>
      <c r="JRO2" s="2"/>
      <c r="JRP2" s="2"/>
      <c r="JRQ2" s="2"/>
      <c r="JRR2" s="2"/>
      <c r="JRS2" s="2"/>
      <c r="JRT2" s="2"/>
      <c r="JRU2" s="2"/>
      <c r="JRV2" s="2"/>
      <c r="JRW2" s="2"/>
      <c r="JRX2" s="2"/>
      <c r="JRY2" s="2"/>
      <c r="JRZ2" s="2"/>
      <c r="JSA2" s="2"/>
      <c r="JSB2" s="2"/>
      <c r="JSC2" s="2"/>
      <c r="JSD2" s="2"/>
      <c r="JSE2" s="2"/>
      <c r="JSF2" s="2"/>
      <c r="JSG2" s="2"/>
      <c r="JSH2" s="2"/>
      <c r="JSI2" s="2"/>
      <c r="JSJ2" s="2"/>
      <c r="JSK2" s="2"/>
      <c r="JSL2" s="2"/>
      <c r="JSM2" s="2"/>
      <c r="JSN2" s="2"/>
      <c r="JSO2" s="2"/>
      <c r="JSP2" s="2"/>
      <c r="JSQ2" s="2"/>
      <c r="JSR2" s="2"/>
      <c r="JSS2" s="2"/>
      <c r="JST2" s="2"/>
      <c r="JSU2" s="2"/>
      <c r="JSV2" s="2"/>
      <c r="JSW2" s="2"/>
      <c r="JSX2" s="2"/>
      <c r="JSY2" s="2"/>
      <c r="JSZ2" s="2"/>
      <c r="JTA2" s="2"/>
      <c r="JTB2" s="2"/>
      <c r="JTC2" s="2"/>
      <c r="JTD2" s="2"/>
      <c r="JTE2" s="2"/>
      <c r="JTF2" s="2"/>
      <c r="JTG2" s="2"/>
      <c r="JTH2" s="2"/>
      <c r="JTI2" s="2"/>
      <c r="JTJ2" s="2"/>
      <c r="JTK2" s="2"/>
      <c r="JTL2" s="2"/>
      <c r="JTM2" s="2"/>
      <c r="JTN2" s="2"/>
      <c r="JTO2" s="2"/>
      <c r="JTP2" s="2"/>
      <c r="JTQ2" s="2"/>
      <c r="JTR2" s="2"/>
      <c r="JTS2" s="2"/>
      <c r="JTT2" s="2"/>
      <c r="JTU2" s="2"/>
      <c r="JTV2" s="2"/>
      <c r="JTW2" s="2"/>
      <c r="JTX2" s="2"/>
      <c r="JTY2" s="2"/>
      <c r="JTZ2" s="2"/>
      <c r="JUA2" s="2"/>
      <c r="JUB2" s="2"/>
      <c r="JUC2" s="2"/>
      <c r="JUD2" s="2"/>
      <c r="JUE2" s="2"/>
      <c r="JUF2" s="2"/>
      <c r="JUG2" s="2"/>
      <c r="JUH2" s="2"/>
      <c r="JUI2" s="2"/>
      <c r="JUJ2" s="2"/>
      <c r="JUK2" s="2"/>
      <c r="JUL2" s="2"/>
      <c r="JUM2" s="2"/>
      <c r="JUN2" s="2"/>
      <c r="JUO2" s="2"/>
      <c r="JUP2" s="2"/>
      <c r="JUQ2" s="2"/>
      <c r="JUR2" s="2"/>
      <c r="JUS2" s="2"/>
      <c r="JUT2" s="2"/>
      <c r="JUU2" s="2"/>
      <c r="JUV2" s="2"/>
      <c r="JUW2" s="2"/>
      <c r="JUX2" s="2"/>
      <c r="JUY2" s="2"/>
      <c r="JUZ2" s="2"/>
      <c r="JVA2" s="2"/>
      <c r="JVB2" s="2"/>
      <c r="JVC2" s="2"/>
      <c r="JVD2" s="2"/>
      <c r="JVE2" s="2"/>
      <c r="JVF2" s="2"/>
      <c r="JVG2" s="2"/>
      <c r="JVH2" s="2"/>
      <c r="JVI2" s="2"/>
      <c r="JVJ2" s="2"/>
      <c r="JVK2" s="2"/>
      <c r="JVL2" s="2"/>
      <c r="JVM2" s="2"/>
      <c r="JVN2" s="2"/>
      <c r="JVO2" s="2"/>
      <c r="JVP2" s="2"/>
      <c r="JVQ2" s="2"/>
      <c r="JVR2" s="2"/>
      <c r="JVS2" s="2"/>
      <c r="JVT2" s="2"/>
      <c r="JVU2" s="2"/>
      <c r="JVV2" s="2"/>
      <c r="JVW2" s="2"/>
      <c r="JVX2" s="2"/>
      <c r="JVY2" s="2"/>
      <c r="JVZ2" s="2"/>
      <c r="JWA2" s="2"/>
      <c r="JWB2" s="2"/>
      <c r="JWC2" s="2"/>
      <c r="JWD2" s="2"/>
      <c r="JWE2" s="2"/>
      <c r="JWF2" s="2"/>
      <c r="JWG2" s="2"/>
      <c r="JWH2" s="2"/>
      <c r="JWI2" s="2"/>
      <c r="JWJ2" s="2"/>
      <c r="JWK2" s="2"/>
      <c r="JWL2" s="2"/>
      <c r="JWM2" s="2"/>
      <c r="JWN2" s="2"/>
      <c r="JWO2" s="2"/>
      <c r="JWP2" s="2"/>
      <c r="JWQ2" s="2"/>
      <c r="JWR2" s="2"/>
      <c r="JWS2" s="2"/>
      <c r="JWT2" s="2"/>
      <c r="JWU2" s="2"/>
      <c r="JWV2" s="2"/>
      <c r="JWW2" s="2"/>
      <c r="JWX2" s="2"/>
      <c r="JWY2" s="2"/>
      <c r="JWZ2" s="2"/>
      <c r="JXA2" s="2"/>
      <c r="JXB2" s="2"/>
      <c r="JXC2" s="2"/>
      <c r="JXD2" s="2"/>
      <c r="JXE2" s="2"/>
      <c r="JXF2" s="2"/>
      <c r="JXG2" s="2"/>
      <c r="JXH2" s="2"/>
      <c r="JXI2" s="2"/>
      <c r="JXJ2" s="2"/>
      <c r="JXK2" s="2"/>
      <c r="JXL2" s="2"/>
      <c r="JXM2" s="2"/>
      <c r="JXN2" s="2"/>
      <c r="JXO2" s="2"/>
      <c r="JXP2" s="2"/>
      <c r="JXQ2" s="2"/>
      <c r="JXR2" s="2"/>
      <c r="JXS2" s="2"/>
      <c r="JXT2" s="2"/>
      <c r="JXU2" s="2"/>
      <c r="JXV2" s="2"/>
      <c r="JXW2" s="2"/>
      <c r="JXX2" s="2"/>
      <c r="JXY2" s="2"/>
      <c r="JXZ2" s="2"/>
      <c r="JYA2" s="2"/>
      <c r="JYB2" s="2"/>
      <c r="JYC2" s="2"/>
      <c r="JYD2" s="2"/>
      <c r="JYE2" s="2"/>
      <c r="JYF2" s="2"/>
      <c r="JYG2" s="2"/>
      <c r="JYH2" s="2"/>
      <c r="JYI2" s="2"/>
      <c r="JYJ2" s="2"/>
      <c r="JYK2" s="2"/>
      <c r="JYL2" s="2"/>
      <c r="JYM2" s="2"/>
      <c r="JYN2" s="2"/>
      <c r="JYO2" s="2"/>
      <c r="JYP2" s="2"/>
      <c r="JYQ2" s="2"/>
      <c r="JYR2" s="2"/>
      <c r="JYS2" s="2"/>
      <c r="JYT2" s="2"/>
      <c r="JYU2" s="2"/>
      <c r="JYV2" s="2"/>
      <c r="JYW2" s="2"/>
      <c r="JYX2" s="2"/>
      <c r="JYY2" s="2"/>
      <c r="JYZ2" s="2"/>
      <c r="JZA2" s="2"/>
      <c r="JZB2" s="2"/>
      <c r="JZC2" s="2"/>
      <c r="JZD2" s="2"/>
      <c r="JZE2" s="2"/>
      <c r="JZF2" s="2"/>
      <c r="JZG2" s="2"/>
      <c r="JZH2" s="2"/>
      <c r="JZI2" s="2"/>
      <c r="JZJ2" s="2"/>
      <c r="JZK2" s="2"/>
      <c r="JZL2" s="2"/>
      <c r="JZM2" s="2"/>
      <c r="JZN2" s="2"/>
      <c r="JZO2" s="2"/>
      <c r="JZP2" s="2"/>
      <c r="JZQ2" s="2"/>
      <c r="JZR2" s="2"/>
      <c r="JZS2" s="2"/>
      <c r="JZT2" s="2"/>
      <c r="JZU2" s="2"/>
      <c r="JZV2" s="2"/>
      <c r="JZW2" s="2"/>
      <c r="JZX2" s="2"/>
      <c r="JZY2" s="2"/>
      <c r="JZZ2" s="2"/>
      <c r="KAA2" s="2"/>
      <c r="KAB2" s="2"/>
      <c r="KAC2" s="2"/>
      <c r="KAD2" s="2"/>
      <c r="KAE2" s="2"/>
      <c r="KAF2" s="2"/>
      <c r="KAG2" s="2"/>
      <c r="KAH2" s="2"/>
      <c r="KAI2" s="2"/>
      <c r="KAJ2" s="2"/>
      <c r="KAK2" s="2"/>
      <c r="KAL2" s="2"/>
      <c r="KAM2" s="2"/>
      <c r="KAN2" s="2"/>
      <c r="KAO2" s="2"/>
      <c r="KAP2" s="2"/>
      <c r="KAQ2" s="2"/>
      <c r="KAR2" s="2"/>
      <c r="KAS2" s="2"/>
      <c r="KAT2" s="2"/>
      <c r="KAU2" s="2"/>
      <c r="KAV2" s="2"/>
      <c r="KAW2" s="2"/>
      <c r="KAX2" s="2"/>
      <c r="KAY2" s="2"/>
      <c r="KAZ2" s="2"/>
      <c r="KBA2" s="2"/>
      <c r="KBB2" s="2"/>
      <c r="KBC2" s="2"/>
      <c r="KBD2" s="2"/>
      <c r="KBE2" s="2"/>
      <c r="KBF2" s="2"/>
      <c r="KBG2" s="2"/>
      <c r="KBH2" s="2"/>
      <c r="KBI2" s="2"/>
      <c r="KBJ2" s="2"/>
      <c r="KBK2" s="2"/>
      <c r="KBL2" s="2"/>
      <c r="KBM2" s="2"/>
      <c r="KBN2" s="2"/>
      <c r="KBO2" s="2"/>
      <c r="KBP2" s="2"/>
      <c r="KBQ2" s="2"/>
      <c r="KBR2" s="2"/>
      <c r="KBS2" s="2"/>
      <c r="KBT2" s="2"/>
      <c r="KBU2" s="2"/>
      <c r="KBV2" s="2"/>
      <c r="KBW2" s="2"/>
      <c r="KBX2" s="2"/>
      <c r="KBY2" s="2"/>
      <c r="KBZ2" s="2"/>
      <c r="KCA2" s="2"/>
      <c r="KCB2" s="2"/>
      <c r="KCC2" s="2"/>
      <c r="KCD2" s="2"/>
      <c r="KCE2" s="2"/>
      <c r="KCF2" s="2"/>
      <c r="KCG2" s="2"/>
      <c r="KCH2" s="2"/>
      <c r="KCI2" s="2"/>
      <c r="KCJ2" s="2"/>
      <c r="KCK2" s="2"/>
      <c r="KCL2" s="2"/>
      <c r="KCM2" s="2"/>
      <c r="KCN2" s="2"/>
      <c r="KCO2" s="2"/>
      <c r="KCP2" s="2"/>
      <c r="KCQ2" s="2"/>
      <c r="KCR2" s="2"/>
      <c r="KCS2" s="2"/>
      <c r="KCT2" s="2"/>
      <c r="KCU2" s="2"/>
      <c r="KCV2" s="2"/>
      <c r="KCW2" s="2"/>
      <c r="KCX2" s="2"/>
      <c r="KCY2" s="2"/>
      <c r="KCZ2" s="2"/>
      <c r="KDA2" s="2"/>
      <c r="KDB2" s="2"/>
      <c r="KDC2" s="2"/>
      <c r="KDD2" s="2"/>
      <c r="KDE2" s="2"/>
      <c r="KDF2" s="2"/>
      <c r="KDG2" s="2"/>
      <c r="KDH2" s="2"/>
      <c r="KDI2" s="2"/>
      <c r="KDJ2" s="2"/>
      <c r="KDK2" s="2"/>
      <c r="KDL2" s="2"/>
      <c r="KDM2" s="2"/>
      <c r="KDN2" s="2"/>
      <c r="KDO2" s="2"/>
      <c r="KDP2" s="2"/>
      <c r="KDQ2" s="2"/>
      <c r="KDR2" s="2"/>
      <c r="KDS2" s="2"/>
      <c r="KDT2" s="2"/>
      <c r="KDU2" s="2"/>
      <c r="KDV2" s="2"/>
      <c r="KDW2" s="2"/>
      <c r="KDX2" s="2"/>
      <c r="KDY2" s="2"/>
      <c r="KDZ2" s="2"/>
      <c r="KEA2" s="2"/>
      <c r="KEB2" s="2"/>
      <c r="KEC2" s="2"/>
      <c r="KED2" s="2"/>
      <c r="KEE2" s="2"/>
      <c r="KEF2" s="2"/>
      <c r="KEG2" s="2"/>
      <c r="KEH2" s="2"/>
      <c r="KEI2" s="2"/>
      <c r="KEJ2" s="2"/>
      <c r="KEK2" s="2"/>
      <c r="KEL2" s="2"/>
      <c r="KEM2" s="2"/>
      <c r="KEN2" s="2"/>
      <c r="KEO2" s="2"/>
      <c r="KEP2" s="2"/>
      <c r="KEQ2" s="2"/>
      <c r="KER2" s="2"/>
      <c r="KES2" s="2"/>
      <c r="KET2" s="2"/>
      <c r="KEU2" s="2"/>
      <c r="KEV2" s="2"/>
      <c r="KEW2" s="2"/>
      <c r="KEX2" s="2"/>
      <c r="KEY2" s="2"/>
      <c r="KEZ2" s="2"/>
      <c r="KFA2" s="2"/>
      <c r="KFB2" s="2"/>
      <c r="KFC2" s="2"/>
      <c r="KFD2" s="2"/>
      <c r="KFE2" s="2"/>
      <c r="KFF2" s="2"/>
      <c r="KFG2" s="2"/>
      <c r="KFH2" s="2"/>
      <c r="KFI2" s="2"/>
      <c r="KFJ2" s="2"/>
      <c r="KFK2" s="2"/>
      <c r="KFL2" s="2"/>
      <c r="KFM2" s="2"/>
      <c r="KFN2" s="2"/>
      <c r="KFO2" s="2"/>
      <c r="KFP2" s="2"/>
      <c r="KFQ2" s="2"/>
      <c r="KFR2" s="2"/>
      <c r="KFS2" s="2"/>
      <c r="KFT2" s="2"/>
      <c r="KFU2" s="2"/>
      <c r="KFV2" s="2"/>
      <c r="KFW2" s="2"/>
      <c r="KFX2" s="2"/>
      <c r="KFY2" s="2"/>
      <c r="KFZ2" s="2"/>
      <c r="KGA2" s="2"/>
      <c r="KGB2" s="2"/>
      <c r="KGC2" s="2"/>
      <c r="KGD2" s="2"/>
      <c r="KGE2" s="2"/>
      <c r="KGF2" s="2"/>
      <c r="KGG2" s="2"/>
      <c r="KGH2" s="2"/>
      <c r="KGI2" s="2"/>
      <c r="KGJ2" s="2"/>
      <c r="KGK2" s="2"/>
      <c r="KGL2" s="2"/>
      <c r="KGM2" s="2"/>
      <c r="KGN2" s="2"/>
      <c r="KGO2" s="2"/>
      <c r="KGP2" s="2"/>
      <c r="KGQ2" s="2"/>
      <c r="KGR2" s="2"/>
      <c r="KGS2" s="2"/>
      <c r="KGT2" s="2"/>
      <c r="KGU2" s="2"/>
      <c r="KGV2" s="2"/>
      <c r="KGW2" s="2"/>
      <c r="KGX2" s="2"/>
      <c r="KGY2" s="2"/>
      <c r="KGZ2" s="2"/>
      <c r="KHA2" s="2"/>
      <c r="KHB2" s="2"/>
      <c r="KHC2" s="2"/>
      <c r="KHD2" s="2"/>
      <c r="KHE2" s="2"/>
      <c r="KHF2" s="2"/>
      <c r="KHG2" s="2"/>
      <c r="KHH2" s="2"/>
      <c r="KHI2" s="2"/>
      <c r="KHJ2" s="2"/>
      <c r="KHK2" s="2"/>
      <c r="KHL2" s="2"/>
      <c r="KHM2" s="2"/>
      <c r="KHN2" s="2"/>
      <c r="KHO2" s="2"/>
      <c r="KHP2" s="2"/>
      <c r="KHQ2" s="2"/>
      <c r="KHR2" s="2"/>
      <c r="KHS2" s="2"/>
      <c r="KHT2" s="2"/>
      <c r="KHU2" s="2"/>
      <c r="KHV2" s="2"/>
      <c r="KHW2" s="2"/>
      <c r="KHX2" s="2"/>
      <c r="KHY2" s="2"/>
      <c r="KHZ2" s="2"/>
      <c r="KIA2" s="2"/>
      <c r="KIB2" s="2"/>
      <c r="KIC2" s="2"/>
      <c r="KID2" s="2"/>
      <c r="KIE2" s="2"/>
      <c r="KIF2" s="2"/>
      <c r="KIG2" s="2"/>
      <c r="KIH2" s="2"/>
      <c r="KII2" s="2"/>
      <c r="KIJ2" s="2"/>
      <c r="KIK2" s="2"/>
      <c r="KIL2" s="2"/>
      <c r="KIM2" s="2"/>
      <c r="KIN2" s="2"/>
      <c r="KIO2" s="2"/>
      <c r="KIP2" s="2"/>
      <c r="KIQ2" s="2"/>
      <c r="KIR2" s="2"/>
      <c r="KIS2" s="2"/>
      <c r="KIT2" s="2"/>
      <c r="KIU2" s="2"/>
      <c r="KIV2" s="2"/>
      <c r="KIW2" s="2"/>
      <c r="KIX2" s="2"/>
      <c r="KIY2" s="2"/>
      <c r="KIZ2" s="2"/>
      <c r="KJA2" s="2"/>
      <c r="KJB2" s="2"/>
      <c r="KJC2" s="2"/>
      <c r="KJD2" s="2"/>
      <c r="KJE2" s="2"/>
      <c r="KJF2" s="2"/>
      <c r="KJG2" s="2"/>
      <c r="KJH2" s="2"/>
      <c r="KJI2" s="2"/>
      <c r="KJJ2" s="2"/>
      <c r="KJK2" s="2"/>
      <c r="KJL2" s="2"/>
      <c r="KJM2" s="2"/>
      <c r="KJN2" s="2"/>
      <c r="KJO2" s="2"/>
      <c r="KJP2" s="2"/>
      <c r="KJQ2" s="2"/>
      <c r="KJR2" s="2"/>
      <c r="KJS2" s="2"/>
      <c r="KJT2" s="2"/>
      <c r="KJU2" s="2"/>
      <c r="KJV2" s="2"/>
      <c r="KJW2" s="2"/>
      <c r="KJX2" s="2"/>
      <c r="KJY2" s="2"/>
      <c r="KJZ2" s="2"/>
      <c r="KKA2" s="2"/>
      <c r="KKB2" s="2"/>
      <c r="KKC2" s="2"/>
      <c r="KKD2" s="2"/>
      <c r="KKE2" s="2"/>
      <c r="KKF2" s="2"/>
      <c r="KKG2" s="2"/>
      <c r="KKH2" s="2"/>
      <c r="KKI2" s="2"/>
      <c r="KKJ2" s="2"/>
      <c r="KKK2" s="2"/>
      <c r="KKL2" s="2"/>
      <c r="KKM2" s="2"/>
      <c r="KKN2" s="2"/>
      <c r="KKO2" s="2"/>
      <c r="KKP2" s="2"/>
      <c r="KKQ2" s="2"/>
      <c r="KKR2" s="2"/>
      <c r="KKS2" s="2"/>
      <c r="KKT2" s="2"/>
      <c r="KKU2" s="2"/>
      <c r="KKV2" s="2"/>
      <c r="KKW2" s="2"/>
      <c r="KKX2" s="2"/>
      <c r="KKY2" s="2"/>
      <c r="KKZ2" s="2"/>
      <c r="KLA2" s="2"/>
      <c r="KLB2" s="2"/>
      <c r="KLC2" s="2"/>
      <c r="KLD2" s="2"/>
      <c r="KLE2" s="2"/>
      <c r="KLF2" s="2"/>
      <c r="KLG2" s="2"/>
      <c r="KLH2" s="2"/>
      <c r="KLI2" s="2"/>
      <c r="KLJ2" s="2"/>
      <c r="KLK2" s="2"/>
      <c r="KLL2" s="2"/>
      <c r="KLM2" s="2"/>
      <c r="KLN2" s="2"/>
      <c r="KLO2" s="2"/>
      <c r="KLP2" s="2"/>
      <c r="KLQ2" s="2"/>
      <c r="KLR2" s="2"/>
      <c r="KLS2" s="2"/>
      <c r="KLT2" s="2"/>
      <c r="KLU2" s="2"/>
      <c r="KLV2" s="2"/>
      <c r="KLW2" s="2"/>
      <c r="KLX2" s="2"/>
      <c r="KLY2" s="2"/>
      <c r="KLZ2" s="2"/>
      <c r="KMA2" s="2"/>
      <c r="KMB2" s="2"/>
      <c r="KMC2" s="2"/>
      <c r="KMD2" s="2"/>
      <c r="KME2" s="2"/>
      <c r="KMF2" s="2"/>
      <c r="KMG2" s="2"/>
      <c r="KMH2" s="2"/>
      <c r="KMI2" s="2"/>
      <c r="KMJ2" s="2"/>
      <c r="KMK2" s="2"/>
      <c r="KML2" s="2"/>
      <c r="KMM2" s="2"/>
      <c r="KMN2" s="2"/>
      <c r="KMO2" s="2"/>
      <c r="KMP2" s="2"/>
      <c r="KMQ2" s="2"/>
      <c r="KMR2" s="2"/>
      <c r="KMS2" s="2"/>
      <c r="KMT2" s="2"/>
      <c r="KMU2" s="2"/>
      <c r="KMV2" s="2"/>
      <c r="KMW2" s="2"/>
      <c r="KMX2" s="2"/>
      <c r="KMY2" s="2"/>
      <c r="KMZ2" s="2"/>
      <c r="KNA2" s="2"/>
      <c r="KNB2" s="2"/>
      <c r="KNC2" s="2"/>
      <c r="KND2" s="2"/>
      <c r="KNE2" s="2"/>
      <c r="KNF2" s="2"/>
      <c r="KNG2" s="2"/>
      <c r="KNH2" s="2"/>
      <c r="KNI2" s="2"/>
      <c r="KNJ2" s="2"/>
      <c r="KNK2" s="2"/>
      <c r="KNL2" s="2"/>
      <c r="KNM2" s="2"/>
      <c r="KNN2" s="2"/>
      <c r="KNO2" s="2"/>
      <c r="KNP2" s="2"/>
      <c r="KNQ2" s="2"/>
      <c r="KNR2" s="2"/>
      <c r="KNS2" s="2"/>
      <c r="KNT2" s="2"/>
      <c r="KNU2" s="2"/>
      <c r="KNV2" s="2"/>
      <c r="KNW2" s="2"/>
      <c r="KNX2" s="2"/>
      <c r="KNY2" s="2"/>
      <c r="KNZ2" s="2"/>
      <c r="KOA2" s="2"/>
      <c r="KOB2" s="2"/>
      <c r="KOC2" s="2"/>
      <c r="KOD2" s="2"/>
      <c r="KOE2" s="2"/>
      <c r="KOF2" s="2"/>
      <c r="KOG2" s="2"/>
      <c r="KOH2" s="2"/>
      <c r="KOI2" s="2"/>
      <c r="KOJ2" s="2"/>
      <c r="KOK2" s="2"/>
      <c r="KOL2" s="2"/>
      <c r="KOM2" s="2"/>
      <c r="KON2" s="2"/>
      <c r="KOO2" s="2"/>
      <c r="KOP2" s="2"/>
      <c r="KOQ2" s="2"/>
      <c r="KOR2" s="2"/>
      <c r="KOS2" s="2"/>
      <c r="KOT2" s="2"/>
      <c r="KOU2" s="2"/>
      <c r="KOV2" s="2"/>
      <c r="KOW2" s="2"/>
      <c r="KOX2" s="2"/>
      <c r="KOY2" s="2"/>
      <c r="KOZ2" s="2"/>
      <c r="KPA2" s="2"/>
      <c r="KPB2" s="2"/>
      <c r="KPC2" s="2"/>
      <c r="KPD2" s="2"/>
      <c r="KPE2" s="2"/>
      <c r="KPF2" s="2"/>
      <c r="KPG2" s="2"/>
      <c r="KPH2" s="2"/>
      <c r="KPI2" s="2"/>
      <c r="KPJ2" s="2"/>
      <c r="KPK2" s="2"/>
      <c r="KPL2" s="2"/>
      <c r="KPM2" s="2"/>
      <c r="KPN2" s="2"/>
      <c r="KPO2" s="2"/>
      <c r="KPP2" s="2"/>
      <c r="KPQ2" s="2"/>
      <c r="KPR2" s="2"/>
      <c r="KPS2" s="2"/>
      <c r="KPT2" s="2"/>
      <c r="KPU2" s="2"/>
      <c r="KPV2" s="2"/>
      <c r="KPW2" s="2"/>
      <c r="KPX2" s="2"/>
      <c r="KPY2" s="2"/>
      <c r="KPZ2" s="2"/>
      <c r="KQA2" s="2"/>
      <c r="KQB2" s="2"/>
      <c r="KQC2" s="2"/>
      <c r="KQD2" s="2"/>
      <c r="KQE2" s="2"/>
      <c r="KQF2" s="2"/>
      <c r="KQG2" s="2"/>
      <c r="KQH2" s="2"/>
      <c r="KQI2" s="2"/>
      <c r="KQJ2" s="2"/>
      <c r="KQK2" s="2"/>
      <c r="KQL2" s="2"/>
      <c r="KQM2" s="2"/>
      <c r="KQN2" s="2"/>
      <c r="KQO2" s="2"/>
      <c r="KQP2" s="2"/>
      <c r="KQQ2" s="2"/>
      <c r="KQR2" s="2"/>
      <c r="KQS2" s="2"/>
      <c r="KQT2" s="2"/>
      <c r="KQU2" s="2"/>
      <c r="KQV2" s="2"/>
      <c r="KQW2" s="2"/>
      <c r="KQX2" s="2"/>
      <c r="KQY2" s="2"/>
      <c r="KQZ2" s="2"/>
      <c r="KRA2" s="2"/>
      <c r="KRB2" s="2"/>
      <c r="KRC2" s="2"/>
      <c r="KRD2" s="2"/>
      <c r="KRE2" s="2"/>
      <c r="KRF2" s="2"/>
      <c r="KRG2" s="2"/>
      <c r="KRH2" s="2"/>
      <c r="KRI2" s="2"/>
      <c r="KRJ2" s="2"/>
      <c r="KRK2" s="2"/>
      <c r="KRL2" s="2"/>
      <c r="KRM2" s="2"/>
      <c r="KRN2" s="2"/>
      <c r="KRO2" s="2"/>
      <c r="KRP2" s="2"/>
      <c r="KRQ2" s="2"/>
      <c r="KRR2" s="2"/>
      <c r="KRS2" s="2"/>
      <c r="KRT2" s="2"/>
      <c r="KRU2" s="2"/>
      <c r="KRV2" s="2"/>
      <c r="KRW2" s="2"/>
      <c r="KRX2" s="2"/>
      <c r="KRY2" s="2"/>
      <c r="KRZ2" s="2"/>
      <c r="KSA2" s="2"/>
      <c r="KSB2" s="2"/>
      <c r="KSC2" s="2"/>
      <c r="KSD2" s="2"/>
      <c r="KSE2" s="2"/>
      <c r="KSF2" s="2"/>
      <c r="KSG2" s="2"/>
      <c r="KSH2" s="2"/>
      <c r="KSI2" s="2"/>
      <c r="KSJ2" s="2"/>
      <c r="KSK2" s="2"/>
      <c r="KSL2" s="2"/>
      <c r="KSM2" s="2"/>
      <c r="KSN2" s="2"/>
      <c r="KSO2" s="2"/>
      <c r="KSP2" s="2"/>
      <c r="KSQ2" s="2"/>
      <c r="KSR2" s="2"/>
      <c r="KSS2" s="2"/>
      <c r="KST2" s="2"/>
      <c r="KSU2" s="2"/>
      <c r="KSV2" s="2"/>
      <c r="KSW2" s="2"/>
      <c r="KSX2" s="2"/>
      <c r="KSY2" s="2"/>
      <c r="KSZ2" s="2"/>
      <c r="KTA2" s="2"/>
      <c r="KTB2" s="2"/>
      <c r="KTC2" s="2"/>
      <c r="KTD2" s="2"/>
      <c r="KTE2" s="2"/>
      <c r="KTF2" s="2"/>
      <c r="KTG2" s="2"/>
      <c r="KTH2" s="2"/>
      <c r="KTI2" s="2"/>
      <c r="KTJ2" s="2"/>
      <c r="KTK2" s="2"/>
      <c r="KTL2" s="2"/>
      <c r="KTM2" s="2"/>
      <c r="KTN2" s="2"/>
      <c r="KTO2" s="2"/>
      <c r="KTP2" s="2"/>
      <c r="KTQ2" s="2"/>
      <c r="KTR2" s="2"/>
      <c r="KTS2" s="2"/>
      <c r="KTT2" s="2"/>
      <c r="KTU2" s="2"/>
      <c r="KTV2" s="2"/>
      <c r="KTW2" s="2"/>
      <c r="KTX2" s="2"/>
      <c r="KTY2" s="2"/>
      <c r="KTZ2" s="2"/>
      <c r="KUA2" s="2"/>
      <c r="KUB2" s="2"/>
      <c r="KUC2" s="2"/>
      <c r="KUD2" s="2"/>
      <c r="KUE2" s="2"/>
      <c r="KUF2" s="2"/>
      <c r="KUG2" s="2"/>
      <c r="KUH2" s="2"/>
      <c r="KUI2" s="2"/>
      <c r="KUJ2" s="2"/>
      <c r="KUK2" s="2"/>
      <c r="KUL2" s="2"/>
      <c r="KUM2" s="2"/>
      <c r="KUN2" s="2"/>
      <c r="KUO2" s="2"/>
      <c r="KUP2" s="2"/>
      <c r="KUQ2" s="2"/>
      <c r="KUR2" s="2"/>
      <c r="KUS2" s="2"/>
      <c r="KUT2" s="2"/>
      <c r="KUU2" s="2"/>
      <c r="KUV2" s="2"/>
      <c r="KUW2" s="2"/>
      <c r="KUX2" s="2"/>
      <c r="KUY2" s="2"/>
      <c r="KUZ2" s="2"/>
      <c r="KVA2" s="2"/>
      <c r="KVB2" s="2"/>
      <c r="KVC2" s="2"/>
      <c r="KVD2" s="2"/>
      <c r="KVE2" s="2"/>
      <c r="KVF2" s="2"/>
      <c r="KVG2" s="2"/>
      <c r="KVH2" s="2"/>
      <c r="KVI2" s="2"/>
      <c r="KVJ2" s="2"/>
      <c r="KVK2" s="2"/>
      <c r="KVL2" s="2"/>
      <c r="KVM2" s="2"/>
      <c r="KVN2" s="2"/>
      <c r="KVO2" s="2"/>
      <c r="KVP2" s="2"/>
      <c r="KVQ2" s="2"/>
      <c r="KVR2" s="2"/>
      <c r="KVS2" s="2"/>
      <c r="KVT2" s="2"/>
      <c r="KVU2" s="2"/>
      <c r="KVV2" s="2"/>
      <c r="KVW2" s="2"/>
      <c r="KVX2" s="2"/>
      <c r="KVY2" s="2"/>
      <c r="KVZ2" s="2"/>
      <c r="KWA2" s="2"/>
      <c r="KWB2" s="2"/>
      <c r="KWC2" s="2"/>
      <c r="KWD2" s="2"/>
      <c r="KWE2" s="2"/>
      <c r="KWF2" s="2"/>
      <c r="KWG2" s="2"/>
      <c r="KWH2" s="2"/>
      <c r="KWI2" s="2"/>
      <c r="KWJ2" s="2"/>
      <c r="KWK2" s="2"/>
      <c r="KWL2" s="2"/>
      <c r="KWM2" s="2"/>
      <c r="KWN2" s="2"/>
      <c r="KWO2" s="2"/>
      <c r="KWP2" s="2"/>
      <c r="KWQ2" s="2"/>
      <c r="KWR2" s="2"/>
      <c r="KWS2" s="2"/>
      <c r="KWT2" s="2"/>
      <c r="KWU2" s="2"/>
      <c r="KWV2" s="2"/>
      <c r="KWW2" s="2"/>
      <c r="KWX2" s="2"/>
      <c r="KWY2" s="2"/>
      <c r="KWZ2" s="2"/>
      <c r="KXA2" s="2"/>
      <c r="KXB2" s="2"/>
      <c r="KXC2" s="2"/>
      <c r="KXD2" s="2"/>
      <c r="KXE2" s="2"/>
      <c r="KXF2" s="2"/>
      <c r="KXG2" s="2"/>
      <c r="KXH2" s="2"/>
      <c r="KXI2" s="2"/>
      <c r="KXJ2" s="2"/>
      <c r="KXK2" s="2"/>
      <c r="KXL2" s="2"/>
      <c r="KXM2" s="2"/>
      <c r="KXN2" s="2"/>
      <c r="KXO2" s="2"/>
      <c r="KXP2" s="2"/>
      <c r="KXQ2" s="2"/>
      <c r="KXR2" s="2"/>
      <c r="KXS2" s="2"/>
      <c r="KXT2" s="2"/>
      <c r="KXU2" s="2"/>
      <c r="KXV2" s="2"/>
      <c r="KXW2" s="2"/>
      <c r="KXX2" s="2"/>
      <c r="KXY2" s="2"/>
      <c r="KXZ2" s="2"/>
      <c r="KYA2" s="2"/>
      <c r="KYB2" s="2"/>
      <c r="KYC2" s="2"/>
      <c r="KYD2" s="2"/>
      <c r="KYE2" s="2"/>
      <c r="KYF2" s="2"/>
      <c r="KYG2" s="2"/>
      <c r="KYH2" s="2"/>
      <c r="KYI2" s="2"/>
      <c r="KYJ2" s="2"/>
      <c r="KYK2" s="2"/>
      <c r="KYL2" s="2"/>
      <c r="KYM2" s="2"/>
      <c r="KYN2" s="2"/>
      <c r="KYO2" s="2"/>
      <c r="KYP2" s="2"/>
      <c r="KYQ2" s="2"/>
      <c r="KYR2" s="2"/>
      <c r="KYS2" s="2"/>
      <c r="KYT2" s="2"/>
      <c r="KYU2" s="2"/>
      <c r="KYV2" s="2"/>
      <c r="KYW2" s="2"/>
      <c r="KYX2" s="2"/>
      <c r="KYY2" s="2"/>
      <c r="KYZ2" s="2"/>
      <c r="KZA2" s="2"/>
      <c r="KZB2" s="2"/>
      <c r="KZC2" s="2"/>
      <c r="KZD2" s="2"/>
      <c r="KZE2" s="2"/>
      <c r="KZF2" s="2"/>
      <c r="KZG2" s="2"/>
      <c r="KZH2" s="2"/>
      <c r="KZI2" s="2"/>
      <c r="KZJ2" s="2"/>
      <c r="KZK2" s="2"/>
      <c r="KZL2" s="2"/>
      <c r="KZM2" s="2"/>
      <c r="KZN2" s="2"/>
      <c r="KZO2" s="2"/>
      <c r="KZP2" s="2"/>
      <c r="KZQ2" s="2"/>
      <c r="KZR2" s="2"/>
      <c r="KZS2" s="2"/>
      <c r="KZT2" s="2"/>
      <c r="KZU2" s="2"/>
      <c r="KZV2" s="2"/>
      <c r="KZW2" s="2"/>
      <c r="KZX2" s="2"/>
      <c r="KZY2" s="2"/>
      <c r="KZZ2" s="2"/>
      <c r="LAA2" s="2"/>
      <c r="LAB2" s="2"/>
      <c r="LAC2" s="2"/>
      <c r="LAD2" s="2"/>
      <c r="LAE2" s="2"/>
      <c r="LAF2" s="2"/>
      <c r="LAG2" s="2"/>
      <c r="LAH2" s="2"/>
      <c r="LAI2" s="2"/>
      <c r="LAJ2" s="2"/>
      <c r="LAK2" s="2"/>
      <c r="LAL2" s="2"/>
      <c r="LAM2" s="2"/>
      <c r="LAN2" s="2"/>
      <c r="LAO2" s="2"/>
      <c r="LAP2" s="2"/>
      <c r="LAQ2" s="2"/>
      <c r="LAR2" s="2"/>
      <c r="LAS2" s="2"/>
      <c r="LAT2" s="2"/>
      <c r="LAU2" s="2"/>
      <c r="LAV2" s="2"/>
      <c r="LAW2" s="2"/>
      <c r="LAX2" s="2"/>
      <c r="LAY2" s="2"/>
      <c r="LAZ2" s="2"/>
      <c r="LBA2" s="2"/>
      <c r="LBB2" s="2"/>
      <c r="LBC2" s="2"/>
      <c r="LBD2" s="2"/>
      <c r="LBE2" s="2"/>
      <c r="LBF2" s="2"/>
      <c r="LBG2" s="2"/>
      <c r="LBH2" s="2"/>
      <c r="LBI2" s="2"/>
      <c r="LBJ2" s="2"/>
      <c r="LBK2" s="2"/>
      <c r="LBL2" s="2"/>
      <c r="LBM2" s="2"/>
      <c r="LBN2" s="2"/>
      <c r="LBO2" s="2"/>
      <c r="LBP2" s="2"/>
      <c r="LBQ2" s="2"/>
      <c r="LBR2" s="2"/>
      <c r="LBS2" s="2"/>
      <c r="LBT2" s="2"/>
      <c r="LBU2" s="2"/>
      <c r="LBV2" s="2"/>
      <c r="LBW2" s="2"/>
      <c r="LBX2" s="2"/>
      <c r="LBY2" s="2"/>
      <c r="LBZ2" s="2"/>
      <c r="LCA2" s="2"/>
      <c r="LCB2" s="2"/>
      <c r="LCC2" s="2"/>
      <c r="LCD2" s="2"/>
      <c r="LCE2" s="2"/>
      <c r="LCF2" s="2"/>
      <c r="LCG2" s="2"/>
      <c r="LCH2" s="2"/>
      <c r="LCI2" s="2"/>
      <c r="LCJ2" s="2"/>
      <c r="LCK2" s="2"/>
      <c r="LCL2" s="2"/>
      <c r="LCM2" s="2"/>
      <c r="LCN2" s="2"/>
      <c r="LCO2" s="2"/>
      <c r="LCP2" s="2"/>
      <c r="LCQ2" s="2"/>
      <c r="LCR2" s="2"/>
      <c r="LCS2" s="2"/>
      <c r="LCT2" s="2"/>
      <c r="LCU2" s="2"/>
      <c r="LCV2" s="2"/>
      <c r="LCW2" s="2"/>
      <c r="LCX2" s="2"/>
      <c r="LCY2" s="2"/>
      <c r="LCZ2" s="2"/>
      <c r="LDA2" s="2"/>
      <c r="LDB2" s="2"/>
      <c r="LDC2" s="2"/>
      <c r="LDD2" s="2"/>
      <c r="LDE2" s="2"/>
      <c r="LDF2" s="2"/>
      <c r="LDG2" s="2"/>
      <c r="LDH2" s="2"/>
      <c r="LDI2" s="2"/>
      <c r="LDJ2" s="2"/>
      <c r="LDK2" s="2"/>
      <c r="LDL2" s="2"/>
      <c r="LDM2" s="2"/>
      <c r="LDN2" s="2"/>
      <c r="LDO2" s="2"/>
      <c r="LDP2" s="2"/>
      <c r="LDQ2" s="2"/>
      <c r="LDR2" s="2"/>
      <c r="LDS2" s="2"/>
      <c r="LDT2" s="2"/>
      <c r="LDU2" s="2"/>
      <c r="LDV2" s="2"/>
      <c r="LDW2" s="2"/>
      <c r="LDX2" s="2"/>
      <c r="LDY2" s="2"/>
      <c r="LDZ2" s="2"/>
      <c r="LEA2" s="2"/>
      <c r="LEB2" s="2"/>
      <c r="LEC2" s="2"/>
      <c r="LED2" s="2"/>
      <c r="LEE2" s="2"/>
      <c r="LEF2" s="2"/>
      <c r="LEG2" s="2"/>
      <c r="LEH2" s="2"/>
      <c r="LEI2" s="2"/>
      <c r="LEJ2" s="2"/>
      <c r="LEK2" s="2"/>
      <c r="LEL2" s="2"/>
      <c r="LEM2" s="2"/>
      <c r="LEN2" s="2"/>
      <c r="LEO2" s="2"/>
      <c r="LEP2" s="2"/>
      <c r="LEQ2" s="2"/>
      <c r="LER2" s="2"/>
      <c r="LES2" s="2"/>
      <c r="LET2" s="2"/>
      <c r="LEU2" s="2"/>
      <c r="LEV2" s="2"/>
      <c r="LEW2" s="2"/>
      <c r="LEX2" s="2"/>
      <c r="LEY2" s="2"/>
      <c r="LEZ2" s="2"/>
      <c r="LFA2" s="2"/>
      <c r="LFB2" s="2"/>
      <c r="LFC2" s="2"/>
      <c r="LFD2" s="2"/>
      <c r="LFE2" s="2"/>
      <c r="LFF2" s="2"/>
      <c r="LFG2" s="2"/>
      <c r="LFH2" s="2"/>
      <c r="LFI2" s="2"/>
      <c r="LFJ2" s="2"/>
      <c r="LFK2" s="2"/>
      <c r="LFL2" s="2"/>
      <c r="LFM2" s="2"/>
      <c r="LFN2" s="2"/>
      <c r="LFO2" s="2"/>
      <c r="LFP2" s="2"/>
      <c r="LFQ2" s="2"/>
      <c r="LFR2" s="2"/>
      <c r="LFS2" s="2"/>
      <c r="LFT2" s="2"/>
      <c r="LFU2" s="2"/>
      <c r="LFV2" s="2"/>
      <c r="LFW2" s="2"/>
      <c r="LFX2" s="2"/>
      <c r="LFY2" s="2"/>
      <c r="LFZ2" s="2"/>
      <c r="LGA2" s="2"/>
      <c r="LGB2" s="2"/>
      <c r="LGC2" s="2"/>
      <c r="LGD2" s="2"/>
      <c r="LGE2" s="2"/>
      <c r="LGF2" s="2"/>
      <c r="LGG2" s="2"/>
      <c r="LGH2" s="2"/>
      <c r="LGI2" s="2"/>
      <c r="LGJ2" s="2"/>
      <c r="LGK2" s="2"/>
      <c r="LGL2" s="2"/>
      <c r="LGM2" s="2"/>
      <c r="LGN2" s="2"/>
      <c r="LGO2" s="2"/>
      <c r="LGP2" s="2"/>
      <c r="LGQ2" s="2"/>
      <c r="LGR2" s="2"/>
      <c r="LGS2" s="2"/>
      <c r="LGT2" s="2"/>
      <c r="LGU2" s="2"/>
      <c r="LGV2" s="2"/>
      <c r="LGW2" s="2"/>
      <c r="LGX2" s="2"/>
      <c r="LGY2" s="2"/>
      <c r="LGZ2" s="2"/>
      <c r="LHA2" s="2"/>
      <c r="LHB2" s="2"/>
      <c r="LHC2" s="2"/>
      <c r="LHD2" s="2"/>
      <c r="LHE2" s="2"/>
      <c r="LHF2" s="2"/>
      <c r="LHG2" s="2"/>
      <c r="LHH2" s="2"/>
      <c r="LHI2" s="2"/>
      <c r="LHJ2" s="2"/>
      <c r="LHK2" s="2"/>
      <c r="LHL2" s="2"/>
      <c r="LHM2" s="2"/>
      <c r="LHN2" s="2"/>
      <c r="LHO2" s="2"/>
      <c r="LHP2" s="2"/>
      <c r="LHQ2" s="2"/>
      <c r="LHR2" s="2"/>
      <c r="LHS2" s="2"/>
      <c r="LHT2" s="2"/>
      <c r="LHU2" s="2"/>
      <c r="LHV2" s="2"/>
      <c r="LHW2" s="2"/>
      <c r="LHX2" s="2"/>
      <c r="LHY2" s="2"/>
      <c r="LHZ2" s="2"/>
      <c r="LIA2" s="2"/>
      <c r="LIB2" s="2"/>
      <c r="LIC2" s="2"/>
      <c r="LID2" s="2"/>
      <c r="LIE2" s="2"/>
      <c r="LIF2" s="2"/>
      <c r="LIG2" s="2"/>
      <c r="LIH2" s="2"/>
      <c r="LII2" s="2"/>
      <c r="LIJ2" s="2"/>
      <c r="LIK2" s="2"/>
      <c r="LIL2" s="2"/>
      <c r="LIM2" s="2"/>
      <c r="LIN2" s="2"/>
      <c r="LIO2" s="2"/>
      <c r="LIP2" s="2"/>
      <c r="LIQ2" s="2"/>
      <c r="LIR2" s="2"/>
      <c r="LIS2" s="2"/>
      <c r="LIT2" s="2"/>
      <c r="LIU2" s="2"/>
      <c r="LIV2" s="2"/>
      <c r="LIW2" s="2"/>
      <c r="LIX2" s="2"/>
      <c r="LIY2" s="2"/>
      <c r="LIZ2" s="2"/>
      <c r="LJA2" s="2"/>
      <c r="LJB2" s="2"/>
      <c r="LJC2" s="2"/>
      <c r="LJD2" s="2"/>
      <c r="LJE2" s="2"/>
      <c r="LJF2" s="2"/>
      <c r="LJG2" s="2"/>
      <c r="LJH2" s="2"/>
      <c r="LJI2" s="2"/>
      <c r="LJJ2" s="2"/>
      <c r="LJK2" s="2"/>
      <c r="LJL2" s="2"/>
      <c r="LJM2" s="2"/>
      <c r="LJN2" s="2"/>
      <c r="LJO2" s="2"/>
      <c r="LJP2" s="2"/>
      <c r="LJQ2" s="2"/>
      <c r="LJR2" s="2"/>
      <c r="LJS2" s="2"/>
      <c r="LJT2" s="2"/>
      <c r="LJU2" s="2"/>
      <c r="LJV2" s="2"/>
      <c r="LJW2" s="2"/>
      <c r="LJX2" s="2"/>
      <c r="LJY2" s="2"/>
      <c r="LJZ2" s="2"/>
      <c r="LKA2" s="2"/>
      <c r="LKB2" s="2"/>
      <c r="LKC2" s="2"/>
      <c r="LKD2" s="2"/>
      <c r="LKE2" s="2"/>
      <c r="LKF2" s="2"/>
      <c r="LKG2" s="2"/>
      <c r="LKH2" s="2"/>
      <c r="LKI2" s="2"/>
      <c r="LKJ2" s="2"/>
      <c r="LKK2" s="2"/>
      <c r="LKL2" s="2"/>
      <c r="LKM2" s="2"/>
      <c r="LKN2" s="2"/>
      <c r="LKO2" s="2"/>
      <c r="LKP2" s="2"/>
      <c r="LKQ2" s="2"/>
      <c r="LKR2" s="2"/>
      <c r="LKS2" s="2"/>
      <c r="LKT2" s="2"/>
      <c r="LKU2" s="2"/>
      <c r="LKV2" s="2"/>
      <c r="LKW2" s="2"/>
      <c r="LKX2" s="2"/>
      <c r="LKY2" s="2"/>
      <c r="LKZ2" s="2"/>
      <c r="LLA2" s="2"/>
      <c r="LLB2" s="2"/>
      <c r="LLC2" s="2"/>
      <c r="LLD2" s="2"/>
      <c r="LLE2" s="2"/>
      <c r="LLF2" s="2"/>
      <c r="LLG2" s="2"/>
      <c r="LLH2" s="2"/>
      <c r="LLI2" s="2"/>
      <c r="LLJ2" s="2"/>
      <c r="LLK2" s="2"/>
      <c r="LLL2" s="2"/>
      <c r="LLM2" s="2"/>
      <c r="LLN2" s="2"/>
      <c r="LLO2" s="2"/>
      <c r="LLP2" s="2"/>
      <c r="LLQ2" s="2"/>
      <c r="LLR2" s="2"/>
      <c r="LLS2" s="2"/>
      <c r="LLT2" s="2"/>
      <c r="LLU2" s="2"/>
      <c r="LLV2" s="2"/>
      <c r="LLW2" s="2"/>
      <c r="LLX2" s="2"/>
      <c r="LLY2" s="2"/>
      <c r="LLZ2" s="2"/>
      <c r="LMA2" s="2"/>
      <c r="LMB2" s="2"/>
      <c r="LMC2" s="2"/>
      <c r="LMD2" s="2"/>
      <c r="LME2" s="2"/>
      <c r="LMF2" s="2"/>
      <c r="LMG2" s="2"/>
      <c r="LMH2" s="2"/>
      <c r="LMI2" s="2"/>
      <c r="LMJ2" s="2"/>
      <c r="LMK2" s="2"/>
      <c r="LML2" s="2"/>
      <c r="LMM2" s="2"/>
      <c r="LMN2" s="2"/>
      <c r="LMO2" s="2"/>
      <c r="LMP2" s="2"/>
      <c r="LMQ2" s="2"/>
      <c r="LMR2" s="2"/>
      <c r="LMS2" s="2"/>
      <c r="LMT2" s="2"/>
      <c r="LMU2" s="2"/>
      <c r="LMV2" s="2"/>
      <c r="LMW2" s="2"/>
      <c r="LMX2" s="2"/>
      <c r="LMY2" s="2"/>
      <c r="LMZ2" s="2"/>
      <c r="LNA2" s="2"/>
      <c r="LNB2" s="2"/>
      <c r="LNC2" s="2"/>
      <c r="LND2" s="2"/>
      <c r="LNE2" s="2"/>
      <c r="LNF2" s="2"/>
      <c r="LNG2" s="2"/>
      <c r="LNH2" s="2"/>
      <c r="LNI2" s="2"/>
      <c r="LNJ2" s="2"/>
      <c r="LNK2" s="2"/>
      <c r="LNL2" s="2"/>
      <c r="LNM2" s="2"/>
      <c r="LNN2" s="2"/>
      <c r="LNO2" s="2"/>
      <c r="LNP2" s="2"/>
      <c r="LNQ2" s="2"/>
      <c r="LNR2" s="2"/>
      <c r="LNS2" s="2"/>
      <c r="LNT2" s="2"/>
      <c r="LNU2" s="2"/>
      <c r="LNV2" s="2"/>
      <c r="LNW2" s="2"/>
      <c r="LNX2" s="2"/>
      <c r="LNY2" s="2"/>
      <c r="LNZ2" s="2"/>
      <c r="LOA2" s="2"/>
      <c r="LOB2" s="2"/>
      <c r="LOC2" s="2"/>
      <c r="LOD2" s="2"/>
      <c r="LOE2" s="2"/>
      <c r="LOF2" s="2"/>
      <c r="LOG2" s="2"/>
      <c r="LOH2" s="2"/>
      <c r="LOI2" s="2"/>
      <c r="LOJ2" s="2"/>
      <c r="LOK2" s="2"/>
      <c r="LOL2" s="2"/>
      <c r="LOM2" s="2"/>
      <c r="LON2" s="2"/>
      <c r="LOO2" s="2"/>
      <c r="LOP2" s="2"/>
      <c r="LOQ2" s="2"/>
      <c r="LOR2" s="2"/>
      <c r="LOS2" s="2"/>
      <c r="LOT2" s="2"/>
      <c r="LOU2" s="2"/>
      <c r="LOV2" s="2"/>
      <c r="LOW2" s="2"/>
      <c r="LOX2" s="2"/>
      <c r="LOY2" s="2"/>
      <c r="LOZ2" s="2"/>
      <c r="LPA2" s="2"/>
      <c r="LPB2" s="2"/>
      <c r="LPC2" s="2"/>
      <c r="LPD2" s="2"/>
      <c r="LPE2" s="2"/>
      <c r="LPF2" s="2"/>
      <c r="LPG2" s="2"/>
      <c r="LPH2" s="2"/>
      <c r="LPI2" s="2"/>
      <c r="LPJ2" s="2"/>
      <c r="LPK2" s="2"/>
      <c r="LPL2" s="2"/>
      <c r="LPM2" s="2"/>
      <c r="LPN2" s="2"/>
      <c r="LPO2" s="2"/>
      <c r="LPP2" s="2"/>
      <c r="LPQ2" s="2"/>
      <c r="LPR2" s="2"/>
      <c r="LPS2" s="2"/>
      <c r="LPT2" s="2"/>
      <c r="LPU2" s="2"/>
      <c r="LPV2" s="2"/>
      <c r="LPW2" s="2"/>
      <c r="LPX2" s="2"/>
      <c r="LPY2" s="2"/>
      <c r="LPZ2" s="2"/>
      <c r="LQA2" s="2"/>
      <c r="LQB2" s="2"/>
      <c r="LQC2" s="2"/>
      <c r="LQD2" s="2"/>
      <c r="LQE2" s="2"/>
      <c r="LQF2" s="2"/>
      <c r="LQG2" s="2"/>
      <c r="LQH2" s="2"/>
      <c r="LQI2" s="2"/>
      <c r="LQJ2" s="2"/>
      <c r="LQK2" s="2"/>
      <c r="LQL2" s="2"/>
      <c r="LQM2" s="2"/>
      <c r="LQN2" s="2"/>
      <c r="LQO2" s="2"/>
      <c r="LQP2" s="2"/>
      <c r="LQQ2" s="2"/>
      <c r="LQR2" s="2"/>
      <c r="LQS2" s="2"/>
      <c r="LQT2" s="2"/>
      <c r="LQU2" s="2"/>
      <c r="LQV2" s="2"/>
      <c r="LQW2" s="2"/>
      <c r="LQX2" s="2"/>
      <c r="LQY2" s="2"/>
      <c r="LQZ2" s="2"/>
      <c r="LRA2" s="2"/>
      <c r="LRB2" s="2"/>
      <c r="LRC2" s="2"/>
      <c r="LRD2" s="2"/>
      <c r="LRE2" s="2"/>
      <c r="LRF2" s="2"/>
      <c r="LRG2" s="2"/>
      <c r="LRH2" s="2"/>
      <c r="LRI2" s="2"/>
      <c r="LRJ2" s="2"/>
      <c r="LRK2" s="2"/>
      <c r="LRL2" s="2"/>
      <c r="LRM2" s="2"/>
      <c r="LRN2" s="2"/>
      <c r="LRO2" s="2"/>
      <c r="LRP2" s="2"/>
      <c r="LRQ2" s="2"/>
      <c r="LRR2" s="2"/>
      <c r="LRS2" s="2"/>
      <c r="LRT2" s="2"/>
      <c r="LRU2" s="2"/>
      <c r="LRV2" s="2"/>
      <c r="LRW2" s="2"/>
      <c r="LRX2" s="2"/>
      <c r="LRY2" s="2"/>
      <c r="LRZ2" s="2"/>
      <c r="LSA2" s="2"/>
      <c r="LSB2" s="2"/>
      <c r="LSC2" s="2"/>
      <c r="LSD2" s="2"/>
      <c r="LSE2" s="2"/>
      <c r="LSF2" s="2"/>
      <c r="LSG2" s="2"/>
      <c r="LSH2" s="2"/>
      <c r="LSI2" s="2"/>
      <c r="LSJ2" s="2"/>
      <c r="LSK2" s="2"/>
      <c r="LSL2" s="2"/>
      <c r="LSM2" s="2"/>
      <c r="LSN2" s="2"/>
      <c r="LSO2" s="2"/>
      <c r="LSP2" s="2"/>
      <c r="LSQ2" s="2"/>
      <c r="LSR2" s="2"/>
      <c r="LSS2" s="2"/>
      <c r="LST2" s="2"/>
      <c r="LSU2" s="2"/>
      <c r="LSV2" s="2"/>
      <c r="LSW2" s="2"/>
      <c r="LSX2" s="2"/>
      <c r="LSY2" s="2"/>
      <c r="LSZ2" s="2"/>
      <c r="LTA2" s="2"/>
      <c r="LTB2" s="2"/>
      <c r="LTC2" s="2"/>
      <c r="LTD2" s="2"/>
      <c r="LTE2" s="2"/>
      <c r="LTF2" s="2"/>
      <c r="LTG2" s="2"/>
      <c r="LTH2" s="2"/>
      <c r="LTI2" s="2"/>
      <c r="LTJ2" s="2"/>
      <c r="LTK2" s="2"/>
      <c r="LTL2" s="2"/>
      <c r="LTM2" s="2"/>
      <c r="LTN2" s="2"/>
      <c r="LTO2" s="2"/>
      <c r="LTP2" s="2"/>
      <c r="LTQ2" s="2"/>
      <c r="LTR2" s="2"/>
      <c r="LTS2" s="2"/>
      <c r="LTT2" s="2"/>
      <c r="LTU2" s="2"/>
      <c r="LTV2" s="2"/>
      <c r="LTW2" s="2"/>
      <c r="LTX2" s="2"/>
      <c r="LTY2" s="2"/>
      <c r="LTZ2" s="2"/>
      <c r="LUA2" s="2"/>
      <c r="LUB2" s="2"/>
      <c r="LUC2" s="2"/>
      <c r="LUD2" s="2"/>
      <c r="LUE2" s="2"/>
      <c r="LUF2" s="2"/>
      <c r="LUG2" s="2"/>
      <c r="LUH2" s="2"/>
      <c r="LUI2" s="2"/>
      <c r="LUJ2" s="2"/>
      <c r="LUK2" s="2"/>
      <c r="LUL2" s="2"/>
      <c r="LUM2" s="2"/>
      <c r="LUN2" s="2"/>
      <c r="LUO2" s="2"/>
      <c r="LUP2" s="2"/>
      <c r="LUQ2" s="2"/>
      <c r="LUR2" s="2"/>
      <c r="LUS2" s="2"/>
      <c r="LUT2" s="2"/>
      <c r="LUU2" s="2"/>
      <c r="LUV2" s="2"/>
      <c r="LUW2" s="2"/>
      <c r="LUX2" s="2"/>
      <c r="LUY2" s="2"/>
      <c r="LUZ2" s="2"/>
      <c r="LVA2" s="2"/>
      <c r="LVB2" s="2"/>
      <c r="LVC2" s="2"/>
      <c r="LVD2" s="2"/>
      <c r="LVE2" s="2"/>
      <c r="LVF2" s="2"/>
      <c r="LVG2" s="2"/>
      <c r="LVH2" s="2"/>
      <c r="LVI2" s="2"/>
      <c r="LVJ2" s="2"/>
      <c r="LVK2" s="2"/>
      <c r="LVL2" s="2"/>
      <c r="LVM2" s="2"/>
      <c r="LVN2" s="2"/>
      <c r="LVO2" s="2"/>
      <c r="LVP2" s="2"/>
      <c r="LVQ2" s="2"/>
      <c r="LVR2" s="2"/>
      <c r="LVS2" s="2"/>
      <c r="LVT2" s="2"/>
      <c r="LVU2" s="2"/>
      <c r="LVV2" s="2"/>
      <c r="LVW2" s="2"/>
      <c r="LVX2" s="2"/>
      <c r="LVY2" s="2"/>
      <c r="LVZ2" s="2"/>
      <c r="LWA2" s="2"/>
      <c r="LWB2" s="2"/>
      <c r="LWC2" s="2"/>
      <c r="LWD2" s="2"/>
      <c r="LWE2" s="2"/>
      <c r="LWF2" s="2"/>
      <c r="LWG2" s="2"/>
      <c r="LWH2" s="2"/>
      <c r="LWI2" s="2"/>
      <c r="LWJ2" s="2"/>
      <c r="LWK2" s="2"/>
      <c r="LWL2" s="2"/>
      <c r="LWM2" s="2"/>
      <c r="LWN2" s="2"/>
      <c r="LWO2" s="2"/>
      <c r="LWP2" s="2"/>
      <c r="LWQ2" s="2"/>
      <c r="LWR2" s="2"/>
      <c r="LWS2" s="2"/>
      <c r="LWT2" s="2"/>
      <c r="LWU2" s="2"/>
      <c r="LWV2" s="2"/>
      <c r="LWW2" s="2"/>
      <c r="LWX2" s="2"/>
      <c r="LWY2" s="2"/>
      <c r="LWZ2" s="2"/>
      <c r="LXA2" s="2"/>
      <c r="LXB2" s="2"/>
      <c r="LXC2" s="2"/>
      <c r="LXD2" s="2"/>
      <c r="LXE2" s="2"/>
      <c r="LXF2" s="2"/>
      <c r="LXG2" s="2"/>
      <c r="LXH2" s="2"/>
      <c r="LXI2" s="2"/>
      <c r="LXJ2" s="2"/>
      <c r="LXK2" s="2"/>
      <c r="LXL2" s="2"/>
      <c r="LXM2" s="2"/>
      <c r="LXN2" s="2"/>
      <c r="LXO2" s="2"/>
      <c r="LXP2" s="2"/>
      <c r="LXQ2" s="2"/>
      <c r="LXR2" s="2"/>
      <c r="LXS2" s="2"/>
      <c r="LXT2" s="2"/>
      <c r="LXU2" s="2"/>
      <c r="LXV2" s="2"/>
      <c r="LXW2" s="2"/>
      <c r="LXX2" s="2"/>
      <c r="LXY2" s="2"/>
      <c r="LXZ2" s="2"/>
      <c r="LYA2" s="2"/>
      <c r="LYB2" s="2"/>
      <c r="LYC2" s="2"/>
      <c r="LYD2" s="2"/>
      <c r="LYE2" s="2"/>
      <c r="LYF2" s="2"/>
      <c r="LYG2" s="2"/>
      <c r="LYH2" s="2"/>
      <c r="LYI2" s="2"/>
      <c r="LYJ2" s="2"/>
      <c r="LYK2" s="2"/>
      <c r="LYL2" s="2"/>
      <c r="LYM2" s="2"/>
      <c r="LYN2" s="2"/>
      <c r="LYO2" s="2"/>
      <c r="LYP2" s="2"/>
      <c r="LYQ2" s="2"/>
      <c r="LYR2" s="2"/>
      <c r="LYS2" s="2"/>
      <c r="LYT2" s="2"/>
      <c r="LYU2" s="2"/>
      <c r="LYV2" s="2"/>
      <c r="LYW2" s="2"/>
      <c r="LYX2" s="2"/>
      <c r="LYY2" s="2"/>
      <c r="LYZ2" s="2"/>
      <c r="LZA2" s="2"/>
      <c r="LZB2" s="2"/>
      <c r="LZC2" s="2"/>
      <c r="LZD2" s="2"/>
      <c r="LZE2" s="2"/>
      <c r="LZF2" s="2"/>
      <c r="LZG2" s="2"/>
      <c r="LZH2" s="2"/>
      <c r="LZI2" s="2"/>
      <c r="LZJ2" s="2"/>
      <c r="LZK2" s="2"/>
      <c r="LZL2" s="2"/>
      <c r="LZM2" s="2"/>
      <c r="LZN2" s="2"/>
      <c r="LZO2" s="2"/>
      <c r="LZP2" s="2"/>
      <c r="LZQ2" s="2"/>
      <c r="LZR2" s="2"/>
      <c r="LZS2" s="2"/>
      <c r="LZT2" s="2"/>
      <c r="LZU2" s="2"/>
      <c r="LZV2" s="2"/>
      <c r="LZW2" s="2"/>
      <c r="LZX2" s="2"/>
      <c r="LZY2" s="2"/>
      <c r="LZZ2" s="2"/>
      <c r="MAA2" s="2"/>
      <c r="MAB2" s="2"/>
      <c r="MAC2" s="2"/>
      <c r="MAD2" s="2"/>
      <c r="MAE2" s="2"/>
      <c r="MAF2" s="2"/>
      <c r="MAG2" s="2"/>
      <c r="MAH2" s="2"/>
      <c r="MAI2" s="2"/>
      <c r="MAJ2" s="2"/>
      <c r="MAK2" s="2"/>
      <c r="MAL2" s="2"/>
      <c r="MAM2" s="2"/>
      <c r="MAN2" s="2"/>
      <c r="MAO2" s="2"/>
      <c r="MAP2" s="2"/>
      <c r="MAQ2" s="2"/>
      <c r="MAR2" s="2"/>
      <c r="MAS2" s="2"/>
      <c r="MAT2" s="2"/>
      <c r="MAU2" s="2"/>
      <c r="MAV2" s="2"/>
      <c r="MAW2" s="2"/>
      <c r="MAX2" s="2"/>
      <c r="MAY2" s="2"/>
      <c r="MAZ2" s="2"/>
      <c r="MBA2" s="2"/>
      <c r="MBB2" s="2"/>
      <c r="MBC2" s="2"/>
      <c r="MBD2" s="2"/>
      <c r="MBE2" s="2"/>
      <c r="MBF2" s="2"/>
      <c r="MBG2" s="2"/>
      <c r="MBH2" s="2"/>
      <c r="MBI2" s="2"/>
      <c r="MBJ2" s="2"/>
      <c r="MBK2" s="2"/>
      <c r="MBL2" s="2"/>
      <c r="MBM2" s="2"/>
      <c r="MBN2" s="2"/>
      <c r="MBO2" s="2"/>
      <c r="MBP2" s="2"/>
      <c r="MBQ2" s="2"/>
      <c r="MBR2" s="2"/>
      <c r="MBS2" s="2"/>
      <c r="MBT2" s="2"/>
      <c r="MBU2" s="2"/>
      <c r="MBV2" s="2"/>
      <c r="MBW2" s="2"/>
      <c r="MBX2" s="2"/>
      <c r="MBY2" s="2"/>
      <c r="MBZ2" s="2"/>
      <c r="MCA2" s="2"/>
      <c r="MCB2" s="2"/>
      <c r="MCC2" s="2"/>
      <c r="MCD2" s="2"/>
      <c r="MCE2" s="2"/>
      <c r="MCF2" s="2"/>
      <c r="MCG2" s="2"/>
      <c r="MCH2" s="2"/>
      <c r="MCI2" s="2"/>
      <c r="MCJ2" s="2"/>
      <c r="MCK2" s="2"/>
      <c r="MCL2" s="2"/>
      <c r="MCM2" s="2"/>
      <c r="MCN2" s="2"/>
      <c r="MCO2" s="2"/>
      <c r="MCP2" s="2"/>
      <c r="MCQ2" s="2"/>
      <c r="MCR2" s="2"/>
      <c r="MCS2" s="2"/>
      <c r="MCT2" s="2"/>
      <c r="MCU2" s="2"/>
      <c r="MCV2" s="2"/>
      <c r="MCW2" s="2"/>
      <c r="MCX2" s="2"/>
      <c r="MCY2" s="2"/>
      <c r="MCZ2" s="2"/>
      <c r="MDA2" s="2"/>
      <c r="MDB2" s="2"/>
      <c r="MDC2" s="2"/>
      <c r="MDD2" s="2"/>
      <c r="MDE2" s="2"/>
      <c r="MDF2" s="2"/>
      <c r="MDG2" s="2"/>
      <c r="MDH2" s="2"/>
      <c r="MDI2" s="2"/>
      <c r="MDJ2" s="2"/>
      <c r="MDK2" s="2"/>
      <c r="MDL2" s="2"/>
      <c r="MDM2" s="2"/>
      <c r="MDN2" s="2"/>
      <c r="MDO2" s="2"/>
      <c r="MDP2" s="2"/>
      <c r="MDQ2" s="2"/>
      <c r="MDR2" s="2"/>
      <c r="MDS2" s="2"/>
      <c r="MDT2" s="2"/>
      <c r="MDU2" s="2"/>
      <c r="MDV2" s="2"/>
      <c r="MDW2" s="2"/>
      <c r="MDX2" s="2"/>
      <c r="MDY2" s="2"/>
      <c r="MDZ2" s="2"/>
      <c r="MEA2" s="2"/>
      <c r="MEB2" s="2"/>
      <c r="MEC2" s="2"/>
      <c r="MED2" s="2"/>
      <c r="MEE2" s="2"/>
      <c r="MEF2" s="2"/>
      <c r="MEG2" s="2"/>
      <c r="MEH2" s="2"/>
      <c r="MEI2" s="2"/>
      <c r="MEJ2" s="2"/>
      <c r="MEK2" s="2"/>
      <c r="MEL2" s="2"/>
      <c r="MEM2" s="2"/>
      <c r="MEN2" s="2"/>
      <c r="MEO2" s="2"/>
      <c r="MEP2" s="2"/>
      <c r="MEQ2" s="2"/>
      <c r="MER2" s="2"/>
      <c r="MES2" s="2"/>
      <c r="MET2" s="2"/>
      <c r="MEU2" s="2"/>
      <c r="MEV2" s="2"/>
      <c r="MEW2" s="2"/>
      <c r="MEX2" s="2"/>
      <c r="MEY2" s="2"/>
      <c r="MEZ2" s="2"/>
      <c r="MFA2" s="2"/>
      <c r="MFB2" s="2"/>
      <c r="MFC2" s="2"/>
      <c r="MFD2" s="2"/>
      <c r="MFE2" s="2"/>
      <c r="MFF2" s="2"/>
      <c r="MFG2" s="2"/>
      <c r="MFH2" s="2"/>
      <c r="MFI2" s="2"/>
      <c r="MFJ2" s="2"/>
      <c r="MFK2" s="2"/>
      <c r="MFL2" s="2"/>
      <c r="MFM2" s="2"/>
      <c r="MFN2" s="2"/>
      <c r="MFO2" s="2"/>
      <c r="MFP2" s="2"/>
      <c r="MFQ2" s="2"/>
      <c r="MFR2" s="2"/>
      <c r="MFS2" s="2"/>
      <c r="MFT2" s="2"/>
      <c r="MFU2" s="2"/>
      <c r="MFV2" s="2"/>
      <c r="MFW2" s="2"/>
      <c r="MFX2" s="2"/>
      <c r="MFY2" s="2"/>
      <c r="MFZ2" s="2"/>
      <c r="MGA2" s="2"/>
      <c r="MGB2" s="2"/>
      <c r="MGC2" s="2"/>
      <c r="MGD2" s="2"/>
      <c r="MGE2" s="2"/>
      <c r="MGF2" s="2"/>
      <c r="MGG2" s="2"/>
      <c r="MGH2" s="2"/>
      <c r="MGI2" s="2"/>
      <c r="MGJ2" s="2"/>
      <c r="MGK2" s="2"/>
      <c r="MGL2" s="2"/>
      <c r="MGM2" s="2"/>
      <c r="MGN2" s="2"/>
      <c r="MGO2" s="2"/>
      <c r="MGP2" s="2"/>
      <c r="MGQ2" s="2"/>
      <c r="MGR2" s="2"/>
      <c r="MGS2" s="2"/>
      <c r="MGT2" s="2"/>
      <c r="MGU2" s="2"/>
      <c r="MGV2" s="2"/>
      <c r="MGW2" s="2"/>
      <c r="MGX2" s="2"/>
      <c r="MGY2" s="2"/>
      <c r="MGZ2" s="2"/>
      <c r="MHA2" s="2"/>
      <c r="MHB2" s="2"/>
      <c r="MHC2" s="2"/>
      <c r="MHD2" s="2"/>
      <c r="MHE2" s="2"/>
      <c r="MHF2" s="2"/>
      <c r="MHG2" s="2"/>
      <c r="MHH2" s="2"/>
      <c r="MHI2" s="2"/>
      <c r="MHJ2" s="2"/>
      <c r="MHK2" s="2"/>
      <c r="MHL2" s="2"/>
      <c r="MHM2" s="2"/>
      <c r="MHN2" s="2"/>
      <c r="MHO2" s="2"/>
      <c r="MHP2" s="2"/>
      <c r="MHQ2" s="2"/>
      <c r="MHR2" s="2"/>
      <c r="MHS2" s="2"/>
      <c r="MHT2" s="2"/>
      <c r="MHU2" s="2"/>
      <c r="MHV2" s="2"/>
      <c r="MHW2" s="2"/>
      <c r="MHX2" s="2"/>
      <c r="MHY2" s="2"/>
      <c r="MHZ2" s="2"/>
      <c r="MIA2" s="2"/>
      <c r="MIB2" s="2"/>
      <c r="MIC2" s="2"/>
      <c r="MID2" s="2"/>
      <c r="MIE2" s="2"/>
      <c r="MIF2" s="2"/>
      <c r="MIG2" s="2"/>
      <c r="MIH2" s="2"/>
      <c r="MII2" s="2"/>
      <c r="MIJ2" s="2"/>
      <c r="MIK2" s="2"/>
      <c r="MIL2" s="2"/>
      <c r="MIM2" s="2"/>
      <c r="MIN2" s="2"/>
      <c r="MIO2" s="2"/>
      <c r="MIP2" s="2"/>
      <c r="MIQ2" s="2"/>
      <c r="MIR2" s="2"/>
      <c r="MIS2" s="2"/>
      <c r="MIT2" s="2"/>
      <c r="MIU2" s="2"/>
      <c r="MIV2" s="2"/>
      <c r="MIW2" s="2"/>
      <c r="MIX2" s="2"/>
      <c r="MIY2" s="2"/>
      <c r="MIZ2" s="2"/>
      <c r="MJA2" s="2"/>
      <c r="MJB2" s="2"/>
      <c r="MJC2" s="2"/>
      <c r="MJD2" s="2"/>
      <c r="MJE2" s="2"/>
      <c r="MJF2" s="2"/>
      <c r="MJG2" s="2"/>
      <c r="MJH2" s="2"/>
      <c r="MJI2" s="2"/>
      <c r="MJJ2" s="2"/>
      <c r="MJK2" s="2"/>
      <c r="MJL2" s="2"/>
      <c r="MJM2" s="2"/>
      <c r="MJN2" s="2"/>
      <c r="MJO2" s="2"/>
      <c r="MJP2" s="2"/>
      <c r="MJQ2" s="2"/>
      <c r="MJR2" s="2"/>
      <c r="MJS2" s="2"/>
      <c r="MJT2" s="2"/>
      <c r="MJU2" s="2"/>
      <c r="MJV2" s="2"/>
      <c r="MJW2" s="2"/>
      <c r="MJX2" s="2"/>
      <c r="MJY2" s="2"/>
      <c r="MJZ2" s="2"/>
      <c r="MKA2" s="2"/>
      <c r="MKB2" s="2"/>
      <c r="MKC2" s="2"/>
      <c r="MKD2" s="2"/>
      <c r="MKE2" s="2"/>
      <c r="MKF2" s="2"/>
      <c r="MKG2" s="2"/>
      <c r="MKH2" s="2"/>
      <c r="MKI2" s="2"/>
      <c r="MKJ2" s="2"/>
      <c r="MKK2" s="2"/>
      <c r="MKL2" s="2"/>
      <c r="MKM2" s="2"/>
      <c r="MKN2" s="2"/>
      <c r="MKO2" s="2"/>
      <c r="MKP2" s="2"/>
      <c r="MKQ2" s="2"/>
      <c r="MKR2" s="2"/>
      <c r="MKS2" s="2"/>
      <c r="MKT2" s="2"/>
      <c r="MKU2" s="2"/>
      <c r="MKV2" s="2"/>
      <c r="MKW2" s="2"/>
      <c r="MKX2" s="2"/>
      <c r="MKY2" s="2"/>
      <c r="MKZ2" s="2"/>
      <c r="MLA2" s="2"/>
      <c r="MLB2" s="2"/>
      <c r="MLC2" s="2"/>
      <c r="MLD2" s="2"/>
      <c r="MLE2" s="2"/>
      <c r="MLF2" s="2"/>
      <c r="MLG2" s="2"/>
      <c r="MLH2" s="2"/>
      <c r="MLI2" s="2"/>
      <c r="MLJ2" s="2"/>
      <c r="MLK2" s="2"/>
      <c r="MLL2" s="2"/>
      <c r="MLM2" s="2"/>
      <c r="MLN2" s="2"/>
      <c r="MLO2" s="2"/>
      <c r="MLP2" s="2"/>
      <c r="MLQ2" s="2"/>
      <c r="MLR2" s="2"/>
      <c r="MLS2" s="2"/>
      <c r="MLT2" s="2"/>
      <c r="MLU2" s="2"/>
      <c r="MLV2" s="2"/>
      <c r="MLW2" s="2"/>
      <c r="MLX2" s="2"/>
      <c r="MLY2" s="2"/>
      <c r="MLZ2" s="2"/>
      <c r="MMA2" s="2"/>
      <c r="MMB2" s="2"/>
      <c r="MMC2" s="2"/>
      <c r="MMD2" s="2"/>
      <c r="MME2" s="2"/>
      <c r="MMF2" s="2"/>
      <c r="MMG2" s="2"/>
      <c r="MMH2" s="2"/>
      <c r="MMI2" s="2"/>
      <c r="MMJ2" s="2"/>
      <c r="MMK2" s="2"/>
      <c r="MML2" s="2"/>
      <c r="MMM2" s="2"/>
      <c r="MMN2" s="2"/>
      <c r="MMO2" s="2"/>
      <c r="MMP2" s="2"/>
      <c r="MMQ2" s="2"/>
      <c r="MMR2" s="2"/>
      <c r="MMS2" s="2"/>
      <c r="MMT2" s="2"/>
      <c r="MMU2" s="2"/>
      <c r="MMV2" s="2"/>
      <c r="MMW2" s="2"/>
      <c r="MMX2" s="2"/>
      <c r="MMY2" s="2"/>
      <c r="MMZ2" s="2"/>
      <c r="MNA2" s="2"/>
      <c r="MNB2" s="2"/>
      <c r="MNC2" s="2"/>
      <c r="MND2" s="2"/>
      <c r="MNE2" s="2"/>
      <c r="MNF2" s="2"/>
      <c r="MNG2" s="2"/>
      <c r="MNH2" s="2"/>
      <c r="MNI2" s="2"/>
      <c r="MNJ2" s="2"/>
      <c r="MNK2" s="2"/>
      <c r="MNL2" s="2"/>
      <c r="MNM2" s="2"/>
      <c r="MNN2" s="2"/>
      <c r="MNO2" s="2"/>
      <c r="MNP2" s="2"/>
      <c r="MNQ2" s="2"/>
      <c r="MNR2" s="2"/>
      <c r="MNS2" s="2"/>
      <c r="MNT2" s="2"/>
      <c r="MNU2" s="2"/>
      <c r="MNV2" s="2"/>
      <c r="MNW2" s="2"/>
      <c r="MNX2" s="2"/>
      <c r="MNY2" s="2"/>
      <c r="MNZ2" s="2"/>
      <c r="MOA2" s="2"/>
      <c r="MOB2" s="2"/>
      <c r="MOC2" s="2"/>
      <c r="MOD2" s="2"/>
      <c r="MOE2" s="2"/>
      <c r="MOF2" s="2"/>
      <c r="MOG2" s="2"/>
      <c r="MOH2" s="2"/>
      <c r="MOI2" s="2"/>
      <c r="MOJ2" s="2"/>
      <c r="MOK2" s="2"/>
      <c r="MOL2" s="2"/>
      <c r="MOM2" s="2"/>
      <c r="MON2" s="2"/>
      <c r="MOO2" s="2"/>
      <c r="MOP2" s="2"/>
      <c r="MOQ2" s="2"/>
      <c r="MOR2" s="2"/>
      <c r="MOS2" s="2"/>
      <c r="MOT2" s="2"/>
      <c r="MOU2" s="2"/>
      <c r="MOV2" s="2"/>
      <c r="MOW2" s="2"/>
      <c r="MOX2" s="2"/>
      <c r="MOY2" s="2"/>
      <c r="MOZ2" s="2"/>
      <c r="MPA2" s="2"/>
      <c r="MPB2" s="2"/>
      <c r="MPC2" s="2"/>
      <c r="MPD2" s="2"/>
      <c r="MPE2" s="2"/>
      <c r="MPF2" s="2"/>
      <c r="MPG2" s="2"/>
      <c r="MPH2" s="2"/>
      <c r="MPI2" s="2"/>
      <c r="MPJ2" s="2"/>
      <c r="MPK2" s="2"/>
      <c r="MPL2" s="2"/>
      <c r="MPM2" s="2"/>
      <c r="MPN2" s="2"/>
      <c r="MPO2" s="2"/>
      <c r="MPP2" s="2"/>
      <c r="MPQ2" s="2"/>
      <c r="MPR2" s="2"/>
      <c r="MPS2" s="2"/>
      <c r="MPT2" s="2"/>
      <c r="MPU2" s="2"/>
      <c r="MPV2" s="2"/>
      <c r="MPW2" s="2"/>
      <c r="MPX2" s="2"/>
      <c r="MPY2" s="2"/>
      <c r="MPZ2" s="2"/>
      <c r="MQA2" s="2"/>
      <c r="MQB2" s="2"/>
      <c r="MQC2" s="2"/>
      <c r="MQD2" s="2"/>
      <c r="MQE2" s="2"/>
      <c r="MQF2" s="2"/>
      <c r="MQG2" s="2"/>
      <c r="MQH2" s="2"/>
      <c r="MQI2" s="2"/>
      <c r="MQJ2" s="2"/>
      <c r="MQK2" s="2"/>
      <c r="MQL2" s="2"/>
      <c r="MQM2" s="2"/>
      <c r="MQN2" s="2"/>
      <c r="MQO2" s="2"/>
      <c r="MQP2" s="2"/>
      <c r="MQQ2" s="2"/>
      <c r="MQR2" s="2"/>
      <c r="MQS2" s="2"/>
      <c r="MQT2" s="2"/>
      <c r="MQU2" s="2"/>
      <c r="MQV2" s="2"/>
      <c r="MQW2" s="2"/>
      <c r="MQX2" s="2"/>
      <c r="MQY2" s="2"/>
      <c r="MQZ2" s="2"/>
      <c r="MRA2" s="2"/>
      <c r="MRB2" s="2"/>
      <c r="MRC2" s="2"/>
      <c r="MRD2" s="2"/>
      <c r="MRE2" s="2"/>
      <c r="MRF2" s="2"/>
      <c r="MRG2" s="2"/>
      <c r="MRH2" s="2"/>
      <c r="MRI2" s="2"/>
      <c r="MRJ2" s="2"/>
      <c r="MRK2" s="2"/>
      <c r="MRL2" s="2"/>
      <c r="MRM2" s="2"/>
      <c r="MRN2" s="2"/>
      <c r="MRO2" s="2"/>
      <c r="MRP2" s="2"/>
      <c r="MRQ2" s="2"/>
      <c r="MRR2" s="2"/>
      <c r="MRS2" s="2"/>
      <c r="MRT2" s="2"/>
      <c r="MRU2" s="2"/>
      <c r="MRV2" s="2"/>
      <c r="MRW2" s="2"/>
      <c r="MRX2" s="2"/>
      <c r="MRY2" s="2"/>
      <c r="MRZ2" s="2"/>
      <c r="MSA2" s="2"/>
      <c r="MSB2" s="2"/>
      <c r="MSC2" s="2"/>
      <c r="MSD2" s="2"/>
      <c r="MSE2" s="2"/>
      <c r="MSF2" s="2"/>
      <c r="MSG2" s="2"/>
      <c r="MSH2" s="2"/>
      <c r="MSI2" s="2"/>
      <c r="MSJ2" s="2"/>
      <c r="MSK2" s="2"/>
      <c r="MSL2" s="2"/>
      <c r="MSM2" s="2"/>
      <c r="MSN2" s="2"/>
      <c r="MSO2" s="2"/>
      <c r="MSP2" s="2"/>
      <c r="MSQ2" s="2"/>
      <c r="MSR2" s="2"/>
      <c r="MSS2" s="2"/>
      <c r="MST2" s="2"/>
      <c r="MSU2" s="2"/>
      <c r="MSV2" s="2"/>
      <c r="MSW2" s="2"/>
      <c r="MSX2" s="2"/>
      <c r="MSY2" s="2"/>
      <c r="MSZ2" s="2"/>
      <c r="MTA2" s="2"/>
      <c r="MTB2" s="2"/>
      <c r="MTC2" s="2"/>
      <c r="MTD2" s="2"/>
      <c r="MTE2" s="2"/>
      <c r="MTF2" s="2"/>
      <c r="MTG2" s="2"/>
      <c r="MTH2" s="2"/>
      <c r="MTI2" s="2"/>
      <c r="MTJ2" s="2"/>
      <c r="MTK2" s="2"/>
      <c r="MTL2" s="2"/>
      <c r="MTM2" s="2"/>
      <c r="MTN2" s="2"/>
      <c r="MTO2" s="2"/>
      <c r="MTP2" s="2"/>
      <c r="MTQ2" s="2"/>
      <c r="MTR2" s="2"/>
      <c r="MTS2" s="2"/>
      <c r="MTT2" s="2"/>
      <c r="MTU2" s="2"/>
      <c r="MTV2" s="2"/>
      <c r="MTW2" s="2"/>
      <c r="MTX2" s="2"/>
      <c r="MTY2" s="2"/>
      <c r="MTZ2" s="2"/>
      <c r="MUA2" s="2"/>
      <c r="MUB2" s="2"/>
      <c r="MUC2" s="2"/>
      <c r="MUD2" s="2"/>
      <c r="MUE2" s="2"/>
      <c r="MUF2" s="2"/>
      <c r="MUG2" s="2"/>
      <c r="MUH2" s="2"/>
      <c r="MUI2" s="2"/>
      <c r="MUJ2" s="2"/>
      <c r="MUK2" s="2"/>
      <c r="MUL2" s="2"/>
      <c r="MUM2" s="2"/>
      <c r="MUN2" s="2"/>
      <c r="MUO2" s="2"/>
      <c r="MUP2" s="2"/>
      <c r="MUQ2" s="2"/>
      <c r="MUR2" s="2"/>
      <c r="MUS2" s="2"/>
      <c r="MUT2" s="2"/>
      <c r="MUU2" s="2"/>
      <c r="MUV2" s="2"/>
      <c r="MUW2" s="2"/>
      <c r="MUX2" s="2"/>
      <c r="MUY2" s="2"/>
      <c r="MUZ2" s="2"/>
      <c r="MVA2" s="2"/>
      <c r="MVB2" s="2"/>
      <c r="MVC2" s="2"/>
      <c r="MVD2" s="2"/>
      <c r="MVE2" s="2"/>
      <c r="MVF2" s="2"/>
      <c r="MVG2" s="2"/>
      <c r="MVH2" s="2"/>
      <c r="MVI2" s="2"/>
      <c r="MVJ2" s="2"/>
      <c r="MVK2" s="2"/>
      <c r="MVL2" s="2"/>
      <c r="MVM2" s="2"/>
      <c r="MVN2" s="2"/>
      <c r="MVO2" s="2"/>
      <c r="MVP2" s="2"/>
      <c r="MVQ2" s="2"/>
      <c r="MVR2" s="2"/>
      <c r="MVS2" s="2"/>
      <c r="MVT2" s="2"/>
      <c r="MVU2" s="2"/>
      <c r="MVV2" s="2"/>
      <c r="MVW2" s="2"/>
      <c r="MVX2" s="2"/>
      <c r="MVY2" s="2"/>
      <c r="MVZ2" s="2"/>
      <c r="MWA2" s="2"/>
      <c r="MWB2" s="2"/>
      <c r="MWC2" s="2"/>
      <c r="MWD2" s="2"/>
      <c r="MWE2" s="2"/>
      <c r="MWF2" s="2"/>
      <c r="MWG2" s="2"/>
      <c r="MWH2" s="2"/>
      <c r="MWI2" s="2"/>
      <c r="MWJ2" s="2"/>
      <c r="MWK2" s="2"/>
      <c r="MWL2" s="2"/>
      <c r="MWM2" s="2"/>
      <c r="MWN2" s="2"/>
      <c r="MWO2" s="2"/>
      <c r="MWP2" s="2"/>
      <c r="MWQ2" s="2"/>
      <c r="MWR2" s="2"/>
      <c r="MWS2" s="2"/>
      <c r="MWT2" s="2"/>
      <c r="MWU2" s="2"/>
      <c r="MWV2" s="2"/>
      <c r="MWW2" s="2"/>
      <c r="MWX2" s="2"/>
      <c r="MWY2" s="2"/>
      <c r="MWZ2" s="2"/>
      <c r="MXA2" s="2"/>
      <c r="MXB2" s="2"/>
      <c r="MXC2" s="2"/>
      <c r="MXD2" s="2"/>
      <c r="MXE2" s="2"/>
      <c r="MXF2" s="2"/>
      <c r="MXG2" s="2"/>
      <c r="MXH2" s="2"/>
      <c r="MXI2" s="2"/>
      <c r="MXJ2" s="2"/>
      <c r="MXK2" s="2"/>
      <c r="MXL2" s="2"/>
      <c r="MXM2" s="2"/>
      <c r="MXN2" s="2"/>
      <c r="MXO2" s="2"/>
      <c r="MXP2" s="2"/>
      <c r="MXQ2" s="2"/>
      <c r="MXR2" s="2"/>
      <c r="MXS2" s="2"/>
      <c r="MXT2" s="2"/>
      <c r="MXU2" s="2"/>
      <c r="MXV2" s="2"/>
      <c r="MXW2" s="2"/>
      <c r="MXX2" s="2"/>
      <c r="MXY2" s="2"/>
      <c r="MXZ2" s="2"/>
      <c r="MYA2" s="2"/>
      <c r="MYB2" s="2"/>
      <c r="MYC2" s="2"/>
      <c r="MYD2" s="2"/>
      <c r="MYE2" s="2"/>
      <c r="MYF2" s="2"/>
      <c r="MYG2" s="2"/>
      <c r="MYH2" s="2"/>
      <c r="MYI2" s="2"/>
      <c r="MYJ2" s="2"/>
      <c r="MYK2" s="2"/>
      <c r="MYL2" s="2"/>
      <c r="MYM2" s="2"/>
      <c r="MYN2" s="2"/>
      <c r="MYO2" s="2"/>
      <c r="MYP2" s="2"/>
      <c r="MYQ2" s="2"/>
      <c r="MYR2" s="2"/>
      <c r="MYS2" s="2"/>
      <c r="MYT2" s="2"/>
      <c r="MYU2" s="2"/>
      <c r="MYV2" s="2"/>
      <c r="MYW2" s="2"/>
      <c r="MYX2" s="2"/>
      <c r="MYY2" s="2"/>
      <c r="MYZ2" s="2"/>
      <c r="MZA2" s="2"/>
      <c r="MZB2" s="2"/>
      <c r="MZC2" s="2"/>
      <c r="MZD2" s="2"/>
      <c r="MZE2" s="2"/>
      <c r="MZF2" s="2"/>
      <c r="MZG2" s="2"/>
      <c r="MZH2" s="2"/>
      <c r="MZI2" s="2"/>
      <c r="MZJ2" s="2"/>
      <c r="MZK2" s="2"/>
      <c r="MZL2" s="2"/>
      <c r="MZM2" s="2"/>
      <c r="MZN2" s="2"/>
      <c r="MZO2" s="2"/>
      <c r="MZP2" s="2"/>
      <c r="MZQ2" s="2"/>
      <c r="MZR2" s="2"/>
      <c r="MZS2" s="2"/>
      <c r="MZT2" s="2"/>
      <c r="MZU2" s="2"/>
      <c r="MZV2" s="2"/>
      <c r="MZW2" s="2"/>
      <c r="MZX2" s="2"/>
      <c r="MZY2" s="2"/>
      <c r="MZZ2" s="2"/>
      <c r="NAA2" s="2"/>
      <c r="NAB2" s="2"/>
      <c r="NAC2" s="2"/>
      <c r="NAD2" s="2"/>
      <c r="NAE2" s="2"/>
      <c r="NAF2" s="2"/>
      <c r="NAG2" s="2"/>
      <c r="NAH2" s="2"/>
      <c r="NAI2" s="2"/>
      <c r="NAJ2" s="2"/>
      <c r="NAK2" s="2"/>
      <c r="NAL2" s="2"/>
      <c r="NAM2" s="2"/>
      <c r="NAN2" s="2"/>
      <c r="NAO2" s="2"/>
      <c r="NAP2" s="2"/>
      <c r="NAQ2" s="2"/>
      <c r="NAR2" s="2"/>
      <c r="NAS2" s="2"/>
      <c r="NAT2" s="2"/>
      <c r="NAU2" s="2"/>
      <c r="NAV2" s="2"/>
      <c r="NAW2" s="2"/>
      <c r="NAX2" s="2"/>
      <c r="NAY2" s="2"/>
      <c r="NAZ2" s="2"/>
      <c r="NBA2" s="2"/>
      <c r="NBB2" s="2"/>
      <c r="NBC2" s="2"/>
      <c r="NBD2" s="2"/>
      <c r="NBE2" s="2"/>
      <c r="NBF2" s="2"/>
      <c r="NBG2" s="2"/>
      <c r="NBH2" s="2"/>
      <c r="NBI2" s="2"/>
      <c r="NBJ2" s="2"/>
      <c r="NBK2" s="2"/>
      <c r="NBL2" s="2"/>
      <c r="NBM2" s="2"/>
      <c r="NBN2" s="2"/>
      <c r="NBO2" s="2"/>
      <c r="NBP2" s="2"/>
      <c r="NBQ2" s="2"/>
      <c r="NBR2" s="2"/>
      <c r="NBS2" s="2"/>
      <c r="NBT2" s="2"/>
      <c r="NBU2" s="2"/>
      <c r="NBV2" s="2"/>
      <c r="NBW2" s="2"/>
      <c r="NBX2" s="2"/>
      <c r="NBY2" s="2"/>
      <c r="NBZ2" s="2"/>
      <c r="NCA2" s="2"/>
      <c r="NCB2" s="2"/>
      <c r="NCC2" s="2"/>
      <c r="NCD2" s="2"/>
      <c r="NCE2" s="2"/>
      <c r="NCF2" s="2"/>
      <c r="NCG2" s="2"/>
      <c r="NCH2" s="2"/>
      <c r="NCI2" s="2"/>
      <c r="NCJ2" s="2"/>
      <c r="NCK2" s="2"/>
      <c r="NCL2" s="2"/>
      <c r="NCM2" s="2"/>
      <c r="NCN2" s="2"/>
      <c r="NCO2" s="2"/>
      <c r="NCP2" s="2"/>
      <c r="NCQ2" s="2"/>
      <c r="NCR2" s="2"/>
      <c r="NCS2" s="2"/>
      <c r="NCT2" s="2"/>
      <c r="NCU2" s="2"/>
      <c r="NCV2" s="2"/>
      <c r="NCW2" s="2"/>
      <c r="NCX2" s="2"/>
      <c r="NCY2" s="2"/>
      <c r="NCZ2" s="2"/>
      <c r="NDA2" s="2"/>
      <c r="NDB2" s="2"/>
      <c r="NDC2" s="2"/>
      <c r="NDD2" s="2"/>
      <c r="NDE2" s="2"/>
      <c r="NDF2" s="2"/>
      <c r="NDG2" s="2"/>
      <c r="NDH2" s="2"/>
      <c r="NDI2" s="2"/>
      <c r="NDJ2" s="2"/>
      <c r="NDK2" s="2"/>
      <c r="NDL2" s="2"/>
      <c r="NDM2" s="2"/>
      <c r="NDN2" s="2"/>
      <c r="NDO2" s="2"/>
      <c r="NDP2" s="2"/>
      <c r="NDQ2" s="2"/>
      <c r="NDR2" s="2"/>
      <c r="NDS2" s="2"/>
      <c r="NDT2" s="2"/>
      <c r="NDU2" s="2"/>
      <c r="NDV2" s="2"/>
      <c r="NDW2" s="2"/>
      <c r="NDX2" s="2"/>
      <c r="NDY2" s="2"/>
      <c r="NDZ2" s="2"/>
      <c r="NEA2" s="2"/>
      <c r="NEB2" s="2"/>
      <c r="NEC2" s="2"/>
      <c r="NED2" s="2"/>
      <c r="NEE2" s="2"/>
      <c r="NEF2" s="2"/>
      <c r="NEG2" s="2"/>
      <c r="NEH2" s="2"/>
      <c r="NEI2" s="2"/>
      <c r="NEJ2" s="2"/>
      <c r="NEK2" s="2"/>
      <c r="NEL2" s="2"/>
      <c r="NEM2" s="2"/>
      <c r="NEN2" s="2"/>
      <c r="NEO2" s="2"/>
      <c r="NEP2" s="2"/>
      <c r="NEQ2" s="2"/>
      <c r="NER2" s="2"/>
      <c r="NES2" s="2"/>
      <c r="NET2" s="2"/>
      <c r="NEU2" s="2"/>
      <c r="NEV2" s="2"/>
      <c r="NEW2" s="2"/>
      <c r="NEX2" s="2"/>
      <c r="NEY2" s="2"/>
      <c r="NEZ2" s="2"/>
      <c r="NFA2" s="2"/>
      <c r="NFB2" s="2"/>
      <c r="NFC2" s="2"/>
      <c r="NFD2" s="2"/>
      <c r="NFE2" s="2"/>
      <c r="NFF2" s="2"/>
      <c r="NFG2" s="2"/>
      <c r="NFH2" s="2"/>
      <c r="NFI2" s="2"/>
      <c r="NFJ2" s="2"/>
      <c r="NFK2" s="2"/>
      <c r="NFL2" s="2"/>
      <c r="NFM2" s="2"/>
      <c r="NFN2" s="2"/>
      <c r="NFO2" s="2"/>
      <c r="NFP2" s="2"/>
      <c r="NFQ2" s="2"/>
      <c r="NFR2" s="2"/>
      <c r="NFS2" s="2"/>
      <c r="NFT2" s="2"/>
      <c r="NFU2" s="2"/>
      <c r="NFV2" s="2"/>
      <c r="NFW2" s="2"/>
      <c r="NFX2" s="2"/>
      <c r="NFY2" s="2"/>
      <c r="NFZ2" s="2"/>
      <c r="NGA2" s="2"/>
      <c r="NGB2" s="2"/>
      <c r="NGC2" s="2"/>
      <c r="NGD2" s="2"/>
      <c r="NGE2" s="2"/>
      <c r="NGF2" s="2"/>
      <c r="NGG2" s="2"/>
      <c r="NGH2" s="2"/>
      <c r="NGI2" s="2"/>
      <c r="NGJ2" s="2"/>
      <c r="NGK2" s="2"/>
      <c r="NGL2" s="2"/>
      <c r="NGM2" s="2"/>
      <c r="NGN2" s="2"/>
      <c r="NGO2" s="2"/>
      <c r="NGP2" s="2"/>
      <c r="NGQ2" s="2"/>
      <c r="NGR2" s="2"/>
      <c r="NGS2" s="2"/>
      <c r="NGT2" s="2"/>
      <c r="NGU2" s="2"/>
      <c r="NGV2" s="2"/>
      <c r="NGW2" s="2"/>
      <c r="NGX2" s="2"/>
      <c r="NGY2" s="2"/>
      <c r="NGZ2" s="2"/>
      <c r="NHA2" s="2"/>
      <c r="NHB2" s="2"/>
      <c r="NHC2" s="2"/>
      <c r="NHD2" s="2"/>
      <c r="NHE2" s="2"/>
      <c r="NHF2" s="2"/>
      <c r="NHG2" s="2"/>
      <c r="NHH2" s="2"/>
      <c r="NHI2" s="2"/>
      <c r="NHJ2" s="2"/>
      <c r="NHK2" s="2"/>
      <c r="NHL2" s="2"/>
      <c r="NHM2" s="2"/>
      <c r="NHN2" s="2"/>
      <c r="NHO2" s="2"/>
      <c r="NHP2" s="2"/>
      <c r="NHQ2" s="2"/>
      <c r="NHR2" s="2"/>
      <c r="NHS2" s="2"/>
      <c r="NHT2" s="2"/>
      <c r="NHU2" s="2"/>
      <c r="NHV2" s="2"/>
      <c r="NHW2" s="2"/>
      <c r="NHX2" s="2"/>
      <c r="NHY2" s="2"/>
      <c r="NHZ2" s="2"/>
      <c r="NIA2" s="2"/>
      <c r="NIB2" s="2"/>
      <c r="NIC2" s="2"/>
      <c r="NID2" s="2"/>
      <c r="NIE2" s="2"/>
      <c r="NIF2" s="2"/>
      <c r="NIG2" s="2"/>
      <c r="NIH2" s="2"/>
      <c r="NII2" s="2"/>
      <c r="NIJ2" s="2"/>
      <c r="NIK2" s="2"/>
      <c r="NIL2" s="2"/>
      <c r="NIM2" s="2"/>
      <c r="NIN2" s="2"/>
      <c r="NIO2" s="2"/>
      <c r="NIP2" s="2"/>
      <c r="NIQ2" s="2"/>
      <c r="NIR2" s="2"/>
      <c r="NIS2" s="2"/>
      <c r="NIT2" s="2"/>
      <c r="NIU2" s="2"/>
      <c r="NIV2" s="2"/>
      <c r="NIW2" s="2"/>
      <c r="NIX2" s="2"/>
      <c r="NIY2" s="2"/>
      <c r="NIZ2" s="2"/>
      <c r="NJA2" s="2"/>
      <c r="NJB2" s="2"/>
      <c r="NJC2" s="2"/>
      <c r="NJD2" s="2"/>
      <c r="NJE2" s="2"/>
      <c r="NJF2" s="2"/>
      <c r="NJG2" s="2"/>
      <c r="NJH2" s="2"/>
      <c r="NJI2" s="2"/>
      <c r="NJJ2" s="2"/>
      <c r="NJK2" s="2"/>
      <c r="NJL2" s="2"/>
      <c r="NJM2" s="2"/>
      <c r="NJN2" s="2"/>
      <c r="NJO2" s="2"/>
      <c r="NJP2" s="2"/>
      <c r="NJQ2" s="2"/>
      <c r="NJR2" s="2"/>
      <c r="NJS2" s="2"/>
      <c r="NJT2" s="2"/>
      <c r="NJU2" s="2"/>
      <c r="NJV2" s="2"/>
      <c r="NJW2" s="2"/>
      <c r="NJX2" s="2"/>
      <c r="NJY2" s="2"/>
      <c r="NJZ2" s="2"/>
      <c r="NKA2" s="2"/>
      <c r="NKB2" s="2"/>
      <c r="NKC2" s="2"/>
      <c r="NKD2" s="2"/>
      <c r="NKE2" s="2"/>
      <c r="NKF2" s="2"/>
      <c r="NKG2" s="2"/>
      <c r="NKH2" s="2"/>
      <c r="NKI2" s="2"/>
      <c r="NKJ2" s="2"/>
      <c r="NKK2" s="2"/>
      <c r="NKL2" s="2"/>
      <c r="NKM2" s="2"/>
      <c r="NKN2" s="2"/>
      <c r="NKO2" s="2"/>
      <c r="NKP2" s="2"/>
      <c r="NKQ2" s="2"/>
      <c r="NKR2" s="2"/>
      <c r="NKS2" s="2"/>
      <c r="NKT2" s="2"/>
      <c r="NKU2" s="2"/>
      <c r="NKV2" s="2"/>
      <c r="NKW2" s="2"/>
      <c r="NKX2" s="2"/>
      <c r="NKY2" s="2"/>
      <c r="NKZ2" s="2"/>
      <c r="NLA2" s="2"/>
      <c r="NLB2" s="2"/>
      <c r="NLC2" s="2"/>
      <c r="NLD2" s="2"/>
      <c r="NLE2" s="2"/>
      <c r="NLF2" s="2"/>
      <c r="NLG2" s="2"/>
      <c r="NLH2" s="2"/>
      <c r="NLI2" s="2"/>
      <c r="NLJ2" s="2"/>
      <c r="NLK2" s="2"/>
      <c r="NLL2" s="2"/>
      <c r="NLM2" s="2"/>
      <c r="NLN2" s="2"/>
      <c r="NLO2" s="2"/>
      <c r="NLP2" s="2"/>
      <c r="NLQ2" s="2"/>
      <c r="NLR2" s="2"/>
      <c r="NLS2" s="2"/>
      <c r="NLT2" s="2"/>
      <c r="NLU2" s="2"/>
      <c r="NLV2" s="2"/>
      <c r="NLW2" s="2"/>
      <c r="NLX2" s="2"/>
      <c r="NLY2" s="2"/>
      <c r="NLZ2" s="2"/>
      <c r="NMA2" s="2"/>
      <c r="NMB2" s="2"/>
      <c r="NMC2" s="2"/>
      <c r="NMD2" s="2"/>
      <c r="NME2" s="2"/>
      <c r="NMF2" s="2"/>
      <c r="NMG2" s="2"/>
      <c r="NMH2" s="2"/>
      <c r="NMI2" s="2"/>
      <c r="NMJ2" s="2"/>
      <c r="NMK2" s="2"/>
      <c r="NML2" s="2"/>
      <c r="NMM2" s="2"/>
      <c r="NMN2" s="2"/>
      <c r="NMO2" s="2"/>
      <c r="NMP2" s="2"/>
      <c r="NMQ2" s="2"/>
      <c r="NMR2" s="2"/>
      <c r="NMS2" s="2"/>
      <c r="NMT2" s="2"/>
      <c r="NMU2" s="2"/>
      <c r="NMV2" s="2"/>
      <c r="NMW2" s="2"/>
      <c r="NMX2" s="2"/>
      <c r="NMY2" s="2"/>
      <c r="NMZ2" s="2"/>
      <c r="NNA2" s="2"/>
      <c r="NNB2" s="2"/>
      <c r="NNC2" s="2"/>
      <c r="NND2" s="2"/>
      <c r="NNE2" s="2"/>
      <c r="NNF2" s="2"/>
      <c r="NNG2" s="2"/>
      <c r="NNH2" s="2"/>
      <c r="NNI2" s="2"/>
      <c r="NNJ2" s="2"/>
      <c r="NNK2" s="2"/>
      <c r="NNL2" s="2"/>
      <c r="NNM2" s="2"/>
      <c r="NNN2" s="2"/>
      <c r="NNO2" s="2"/>
      <c r="NNP2" s="2"/>
      <c r="NNQ2" s="2"/>
      <c r="NNR2" s="2"/>
      <c r="NNS2" s="2"/>
      <c r="NNT2" s="2"/>
      <c r="NNU2" s="2"/>
      <c r="NNV2" s="2"/>
      <c r="NNW2" s="2"/>
      <c r="NNX2" s="2"/>
      <c r="NNY2" s="2"/>
      <c r="NNZ2" s="2"/>
      <c r="NOA2" s="2"/>
      <c r="NOB2" s="2"/>
      <c r="NOC2" s="2"/>
      <c r="NOD2" s="2"/>
      <c r="NOE2" s="2"/>
      <c r="NOF2" s="2"/>
      <c r="NOG2" s="2"/>
      <c r="NOH2" s="2"/>
      <c r="NOI2" s="2"/>
      <c r="NOJ2" s="2"/>
      <c r="NOK2" s="2"/>
      <c r="NOL2" s="2"/>
      <c r="NOM2" s="2"/>
      <c r="NON2" s="2"/>
      <c r="NOO2" s="2"/>
      <c r="NOP2" s="2"/>
      <c r="NOQ2" s="2"/>
      <c r="NOR2" s="2"/>
      <c r="NOS2" s="2"/>
      <c r="NOT2" s="2"/>
      <c r="NOU2" s="2"/>
      <c r="NOV2" s="2"/>
      <c r="NOW2" s="2"/>
      <c r="NOX2" s="2"/>
      <c r="NOY2" s="2"/>
      <c r="NOZ2" s="2"/>
      <c r="NPA2" s="2"/>
      <c r="NPB2" s="2"/>
      <c r="NPC2" s="2"/>
      <c r="NPD2" s="2"/>
      <c r="NPE2" s="2"/>
      <c r="NPF2" s="2"/>
      <c r="NPG2" s="2"/>
      <c r="NPH2" s="2"/>
      <c r="NPI2" s="2"/>
      <c r="NPJ2" s="2"/>
      <c r="NPK2" s="2"/>
      <c r="NPL2" s="2"/>
      <c r="NPM2" s="2"/>
      <c r="NPN2" s="2"/>
      <c r="NPO2" s="2"/>
      <c r="NPP2" s="2"/>
      <c r="NPQ2" s="2"/>
      <c r="NPR2" s="2"/>
      <c r="NPS2" s="2"/>
      <c r="NPT2" s="2"/>
      <c r="NPU2" s="2"/>
      <c r="NPV2" s="2"/>
      <c r="NPW2" s="2"/>
      <c r="NPX2" s="2"/>
      <c r="NPY2" s="2"/>
      <c r="NPZ2" s="2"/>
      <c r="NQA2" s="2"/>
      <c r="NQB2" s="2"/>
      <c r="NQC2" s="2"/>
      <c r="NQD2" s="2"/>
      <c r="NQE2" s="2"/>
      <c r="NQF2" s="2"/>
      <c r="NQG2" s="2"/>
      <c r="NQH2" s="2"/>
      <c r="NQI2" s="2"/>
      <c r="NQJ2" s="2"/>
      <c r="NQK2" s="2"/>
      <c r="NQL2" s="2"/>
      <c r="NQM2" s="2"/>
      <c r="NQN2" s="2"/>
      <c r="NQO2" s="2"/>
      <c r="NQP2" s="2"/>
      <c r="NQQ2" s="2"/>
      <c r="NQR2" s="2"/>
      <c r="NQS2" s="2"/>
      <c r="NQT2" s="2"/>
      <c r="NQU2" s="2"/>
      <c r="NQV2" s="2"/>
      <c r="NQW2" s="2"/>
      <c r="NQX2" s="2"/>
      <c r="NQY2" s="2"/>
      <c r="NQZ2" s="2"/>
      <c r="NRA2" s="2"/>
      <c r="NRB2" s="2"/>
      <c r="NRC2" s="2"/>
      <c r="NRD2" s="2"/>
      <c r="NRE2" s="2"/>
      <c r="NRF2" s="2"/>
      <c r="NRG2" s="2"/>
      <c r="NRH2" s="2"/>
      <c r="NRI2" s="2"/>
      <c r="NRJ2" s="2"/>
      <c r="NRK2" s="2"/>
      <c r="NRL2" s="2"/>
      <c r="NRM2" s="2"/>
      <c r="NRN2" s="2"/>
      <c r="NRO2" s="2"/>
      <c r="NRP2" s="2"/>
      <c r="NRQ2" s="2"/>
      <c r="NRR2" s="2"/>
      <c r="NRS2" s="2"/>
      <c r="NRT2" s="2"/>
      <c r="NRU2" s="2"/>
      <c r="NRV2" s="2"/>
      <c r="NRW2" s="2"/>
      <c r="NRX2" s="2"/>
      <c r="NRY2" s="2"/>
      <c r="NRZ2" s="2"/>
      <c r="NSA2" s="2"/>
      <c r="NSB2" s="2"/>
      <c r="NSC2" s="2"/>
      <c r="NSD2" s="2"/>
      <c r="NSE2" s="2"/>
      <c r="NSF2" s="2"/>
      <c r="NSG2" s="2"/>
      <c r="NSH2" s="2"/>
      <c r="NSI2" s="2"/>
      <c r="NSJ2" s="2"/>
      <c r="NSK2" s="2"/>
      <c r="NSL2" s="2"/>
      <c r="NSM2" s="2"/>
      <c r="NSN2" s="2"/>
      <c r="NSO2" s="2"/>
      <c r="NSP2" s="2"/>
      <c r="NSQ2" s="2"/>
      <c r="NSR2" s="2"/>
      <c r="NSS2" s="2"/>
      <c r="NST2" s="2"/>
      <c r="NSU2" s="2"/>
      <c r="NSV2" s="2"/>
      <c r="NSW2" s="2"/>
      <c r="NSX2" s="2"/>
      <c r="NSY2" s="2"/>
      <c r="NSZ2" s="2"/>
      <c r="NTA2" s="2"/>
      <c r="NTB2" s="2"/>
      <c r="NTC2" s="2"/>
      <c r="NTD2" s="2"/>
      <c r="NTE2" s="2"/>
      <c r="NTF2" s="2"/>
      <c r="NTG2" s="2"/>
      <c r="NTH2" s="2"/>
      <c r="NTI2" s="2"/>
      <c r="NTJ2" s="2"/>
      <c r="NTK2" s="2"/>
      <c r="NTL2" s="2"/>
      <c r="NTM2" s="2"/>
      <c r="NTN2" s="2"/>
      <c r="NTO2" s="2"/>
      <c r="NTP2" s="2"/>
      <c r="NTQ2" s="2"/>
      <c r="NTR2" s="2"/>
      <c r="NTS2" s="2"/>
      <c r="NTT2" s="2"/>
      <c r="NTU2" s="2"/>
      <c r="NTV2" s="2"/>
      <c r="NTW2" s="2"/>
      <c r="NTX2" s="2"/>
      <c r="NTY2" s="2"/>
      <c r="NTZ2" s="2"/>
      <c r="NUA2" s="2"/>
      <c r="NUB2" s="2"/>
      <c r="NUC2" s="2"/>
      <c r="NUD2" s="2"/>
      <c r="NUE2" s="2"/>
      <c r="NUF2" s="2"/>
      <c r="NUG2" s="2"/>
      <c r="NUH2" s="2"/>
      <c r="NUI2" s="2"/>
      <c r="NUJ2" s="2"/>
      <c r="NUK2" s="2"/>
      <c r="NUL2" s="2"/>
      <c r="NUM2" s="2"/>
      <c r="NUN2" s="2"/>
      <c r="NUO2" s="2"/>
      <c r="NUP2" s="2"/>
      <c r="NUQ2" s="2"/>
      <c r="NUR2" s="2"/>
      <c r="NUS2" s="2"/>
      <c r="NUT2" s="2"/>
      <c r="NUU2" s="2"/>
      <c r="NUV2" s="2"/>
      <c r="NUW2" s="2"/>
      <c r="NUX2" s="2"/>
      <c r="NUY2" s="2"/>
      <c r="NUZ2" s="2"/>
      <c r="NVA2" s="2"/>
      <c r="NVB2" s="2"/>
      <c r="NVC2" s="2"/>
      <c r="NVD2" s="2"/>
      <c r="NVE2" s="2"/>
      <c r="NVF2" s="2"/>
      <c r="NVG2" s="2"/>
      <c r="NVH2" s="2"/>
      <c r="NVI2" s="2"/>
      <c r="NVJ2" s="2"/>
      <c r="NVK2" s="2"/>
      <c r="NVL2" s="2"/>
      <c r="NVM2" s="2"/>
      <c r="NVN2" s="2"/>
      <c r="NVO2" s="2"/>
      <c r="NVP2" s="2"/>
      <c r="NVQ2" s="2"/>
      <c r="NVR2" s="2"/>
      <c r="NVS2" s="2"/>
      <c r="NVT2" s="2"/>
      <c r="NVU2" s="2"/>
      <c r="NVV2" s="2"/>
      <c r="NVW2" s="2"/>
      <c r="NVX2" s="2"/>
      <c r="NVY2" s="2"/>
      <c r="NVZ2" s="2"/>
      <c r="NWA2" s="2"/>
      <c r="NWB2" s="2"/>
      <c r="NWC2" s="2"/>
      <c r="NWD2" s="2"/>
      <c r="NWE2" s="2"/>
      <c r="NWF2" s="2"/>
      <c r="NWG2" s="2"/>
      <c r="NWH2" s="2"/>
      <c r="NWI2" s="2"/>
      <c r="NWJ2" s="2"/>
      <c r="NWK2" s="2"/>
      <c r="NWL2" s="2"/>
      <c r="NWM2" s="2"/>
      <c r="NWN2" s="2"/>
      <c r="NWO2" s="2"/>
      <c r="NWP2" s="2"/>
      <c r="NWQ2" s="2"/>
      <c r="NWR2" s="2"/>
      <c r="NWS2" s="2"/>
      <c r="NWT2" s="2"/>
      <c r="NWU2" s="2"/>
      <c r="NWV2" s="2"/>
      <c r="NWW2" s="2"/>
      <c r="NWX2" s="2"/>
      <c r="NWY2" s="2"/>
      <c r="NWZ2" s="2"/>
      <c r="NXA2" s="2"/>
      <c r="NXB2" s="2"/>
      <c r="NXC2" s="2"/>
      <c r="NXD2" s="2"/>
      <c r="NXE2" s="2"/>
      <c r="NXF2" s="2"/>
      <c r="NXG2" s="2"/>
      <c r="NXH2" s="2"/>
      <c r="NXI2" s="2"/>
      <c r="NXJ2" s="2"/>
      <c r="NXK2" s="2"/>
      <c r="NXL2" s="2"/>
      <c r="NXM2" s="2"/>
      <c r="NXN2" s="2"/>
      <c r="NXO2" s="2"/>
      <c r="NXP2" s="2"/>
      <c r="NXQ2" s="2"/>
      <c r="NXR2" s="2"/>
      <c r="NXS2" s="2"/>
      <c r="NXT2" s="2"/>
      <c r="NXU2" s="2"/>
      <c r="NXV2" s="2"/>
      <c r="NXW2" s="2"/>
      <c r="NXX2" s="2"/>
      <c r="NXY2" s="2"/>
      <c r="NXZ2" s="2"/>
      <c r="NYA2" s="2"/>
      <c r="NYB2" s="2"/>
      <c r="NYC2" s="2"/>
      <c r="NYD2" s="2"/>
      <c r="NYE2" s="2"/>
      <c r="NYF2" s="2"/>
      <c r="NYG2" s="2"/>
      <c r="NYH2" s="2"/>
      <c r="NYI2" s="2"/>
      <c r="NYJ2" s="2"/>
      <c r="NYK2" s="2"/>
      <c r="NYL2" s="2"/>
      <c r="NYM2" s="2"/>
      <c r="NYN2" s="2"/>
      <c r="NYO2" s="2"/>
      <c r="NYP2" s="2"/>
      <c r="NYQ2" s="2"/>
      <c r="NYR2" s="2"/>
      <c r="NYS2" s="2"/>
      <c r="NYT2" s="2"/>
      <c r="NYU2" s="2"/>
      <c r="NYV2" s="2"/>
      <c r="NYW2" s="2"/>
      <c r="NYX2" s="2"/>
      <c r="NYY2" s="2"/>
      <c r="NYZ2" s="2"/>
      <c r="NZA2" s="2"/>
      <c r="NZB2" s="2"/>
      <c r="NZC2" s="2"/>
      <c r="NZD2" s="2"/>
      <c r="NZE2" s="2"/>
      <c r="NZF2" s="2"/>
      <c r="NZG2" s="2"/>
      <c r="NZH2" s="2"/>
      <c r="NZI2" s="2"/>
      <c r="NZJ2" s="2"/>
      <c r="NZK2" s="2"/>
      <c r="NZL2" s="2"/>
      <c r="NZM2" s="2"/>
      <c r="NZN2" s="2"/>
      <c r="NZO2" s="2"/>
      <c r="NZP2" s="2"/>
      <c r="NZQ2" s="2"/>
      <c r="NZR2" s="2"/>
      <c r="NZS2" s="2"/>
      <c r="NZT2" s="2"/>
      <c r="NZU2" s="2"/>
      <c r="NZV2" s="2"/>
      <c r="NZW2" s="2"/>
      <c r="NZX2" s="2"/>
      <c r="NZY2" s="2"/>
      <c r="NZZ2" s="2"/>
      <c r="OAA2" s="2"/>
      <c r="OAB2" s="2"/>
      <c r="OAC2" s="2"/>
      <c r="OAD2" s="2"/>
      <c r="OAE2" s="2"/>
      <c r="OAF2" s="2"/>
      <c r="OAG2" s="2"/>
      <c r="OAH2" s="2"/>
      <c r="OAI2" s="2"/>
      <c r="OAJ2" s="2"/>
      <c r="OAK2" s="2"/>
      <c r="OAL2" s="2"/>
      <c r="OAM2" s="2"/>
      <c r="OAN2" s="2"/>
      <c r="OAO2" s="2"/>
      <c r="OAP2" s="2"/>
      <c r="OAQ2" s="2"/>
      <c r="OAR2" s="2"/>
      <c r="OAS2" s="2"/>
      <c r="OAT2" s="2"/>
      <c r="OAU2" s="2"/>
      <c r="OAV2" s="2"/>
      <c r="OAW2" s="2"/>
      <c r="OAX2" s="2"/>
      <c r="OAY2" s="2"/>
      <c r="OAZ2" s="2"/>
      <c r="OBA2" s="2"/>
      <c r="OBB2" s="2"/>
      <c r="OBC2" s="2"/>
      <c r="OBD2" s="2"/>
      <c r="OBE2" s="2"/>
      <c r="OBF2" s="2"/>
      <c r="OBG2" s="2"/>
      <c r="OBH2" s="2"/>
      <c r="OBI2" s="2"/>
      <c r="OBJ2" s="2"/>
      <c r="OBK2" s="2"/>
      <c r="OBL2" s="2"/>
      <c r="OBM2" s="2"/>
      <c r="OBN2" s="2"/>
      <c r="OBO2" s="2"/>
      <c r="OBP2" s="2"/>
      <c r="OBQ2" s="2"/>
      <c r="OBR2" s="2"/>
      <c r="OBS2" s="2"/>
      <c r="OBT2" s="2"/>
      <c r="OBU2" s="2"/>
      <c r="OBV2" s="2"/>
      <c r="OBW2" s="2"/>
      <c r="OBX2" s="2"/>
      <c r="OBY2" s="2"/>
      <c r="OBZ2" s="2"/>
      <c r="OCA2" s="2"/>
      <c r="OCB2" s="2"/>
      <c r="OCC2" s="2"/>
      <c r="OCD2" s="2"/>
      <c r="OCE2" s="2"/>
      <c r="OCF2" s="2"/>
      <c r="OCG2" s="2"/>
      <c r="OCH2" s="2"/>
      <c r="OCI2" s="2"/>
      <c r="OCJ2" s="2"/>
      <c r="OCK2" s="2"/>
      <c r="OCL2" s="2"/>
      <c r="OCM2" s="2"/>
      <c r="OCN2" s="2"/>
      <c r="OCO2" s="2"/>
      <c r="OCP2" s="2"/>
      <c r="OCQ2" s="2"/>
      <c r="OCR2" s="2"/>
      <c r="OCS2" s="2"/>
      <c r="OCT2" s="2"/>
      <c r="OCU2" s="2"/>
      <c r="OCV2" s="2"/>
      <c r="OCW2" s="2"/>
      <c r="OCX2" s="2"/>
      <c r="OCY2" s="2"/>
      <c r="OCZ2" s="2"/>
      <c r="ODA2" s="2"/>
      <c r="ODB2" s="2"/>
      <c r="ODC2" s="2"/>
      <c r="ODD2" s="2"/>
      <c r="ODE2" s="2"/>
      <c r="ODF2" s="2"/>
      <c r="ODG2" s="2"/>
      <c r="ODH2" s="2"/>
      <c r="ODI2" s="2"/>
      <c r="ODJ2" s="2"/>
      <c r="ODK2" s="2"/>
      <c r="ODL2" s="2"/>
      <c r="ODM2" s="2"/>
      <c r="ODN2" s="2"/>
      <c r="ODO2" s="2"/>
      <c r="ODP2" s="2"/>
      <c r="ODQ2" s="2"/>
      <c r="ODR2" s="2"/>
      <c r="ODS2" s="2"/>
      <c r="ODT2" s="2"/>
      <c r="ODU2" s="2"/>
      <c r="ODV2" s="2"/>
      <c r="ODW2" s="2"/>
      <c r="ODX2" s="2"/>
      <c r="ODY2" s="2"/>
      <c r="ODZ2" s="2"/>
      <c r="OEA2" s="2"/>
      <c r="OEB2" s="2"/>
      <c r="OEC2" s="2"/>
      <c r="OED2" s="2"/>
      <c r="OEE2" s="2"/>
      <c r="OEF2" s="2"/>
      <c r="OEG2" s="2"/>
      <c r="OEH2" s="2"/>
      <c r="OEI2" s="2"/>
      <c r="OEJ2" s="2"/>
      <c r="OEK2" s="2"/>
      <c r="OEL2" s="2"/>
      <c r="OEM2" s="2"/>
      <c r="OEN2" s="2"/>
      <c r="OEO2" s="2"/>
      <c r="OEP2" s="2"/>
      <c r="OEQ2" s="2"/>
      <c r="OER2" s="2"/>
      <c r="OES2" s="2"/>
      <c r="OET2" s="2"/>
      <c r="OEU2" s="2"/>
      <c r="OEV2" s="2"/>
      <c r="OEW2" s="2"/>
      <c r="OEX2" s="2"/>
      <c r="OEY2" s="2"/>
      <c r="OEZ2" s="2"/>
      <c r="OFA2" s="2"/>
      <c r="OFB2" s="2"/>
      <c r="OFC2" s="2"/>
      <c r="OFD2" s="2"/>
      <c r="OFE2" s="2"/>
      <c r="OFF2" s="2"/>
      <c r="OFG2" s="2"/>
      <c r="OFH2" s="2"/>
      <c r="OFI2" s="2"/>
      <c r="OFJ2" s="2"/>
      <c r="OFK2" s="2"/>
      <c r="OFL2" s="2"/>
      <c r="OFM2" s="2"/>
      <c r="OFN2" s="2"/>
      <c r="OFO2" s="2"/>
      <c r="OFP2" s="2"/>
      <c r="OFQ2" s="2"/>
      <c r="OFR2" s="2"/>
      <c r="OFS2" s="2"/>
      <c r="OFT2" s="2"/>
      <c r="OFU2" s="2"/>
      <c r="OFV2" s="2"/>
      <c r="OFW2" s="2"/>
      <c r="OFX2" s="2"/>
      <c r="OFY2" s="2"/>
      <c r="OFZ2" s="2"/>
      <c r="OGA2" s="2"/>
      <c r="OGB2" s="2"/>
      <c r="OGC2" s="2"/>
      <c r="OGD2" s="2"/>
      <c r="OGE2" s="2"/>
      <c r="OGF2" s="2"/>
      <c r="OGG2" s="2"/>
      <c r="OGH2" s="2"/>
      <c r="OGI2" s="2"/>
      <c r="OGJ2" s="2"/>
      <c r="OGK2" s="2"/>
      <c r="OGL2" s="2"/>
      <c r="OGM2" s="2"/>
      <c r="OGN2" s="2"/>
      <c r="OGO2" s="2"/>
      <c r="OGP2" s="2"/>
      <c r="OGQ2" s="2"/>
      <c r="OGR2" s="2"/>
      <c r="OGS2" s="2"/>
      <c r="OGT2" s="2"/>
      <c r="OGU2" s="2"/>
      <c r="OGV2" s="2"/>
      <c r="OGW2" s="2"/>
      <c r="OGX2" s="2"/>
      <c r="OGY2" s="2"/>
      <c r="OGZ2" s="2"/>
      <c r="OHA2" s="2"/>
      <c r="OHB2" s="2"/>
      <c r="OHC2" s="2"/>
      <c r="OHD2" s="2"/>
      <c r="OHE2" s="2"/>
      <c r="OHF2" s="2"/>
      <c r="OHG2" s="2"/>
      <c r="OHH2" s="2"/>
      <c r="OHI2" s="2"/>
      <c r="OHJ2" s="2"/>
      <c r="OHK2" s="2"/>
      <c r="OHL2" s="2"/>
      <c r="OHM2" s="2"/>
      <c r="OHN2" s="2"/>
      <c r="OHO2" s="2"/>
      <c r="OHP2" s="2"/>
      <c r="OHQ2" s="2"/>
      <c r="OHR2" s="2"/>
      <c r="OHS2" s="2"/>
      <c r="OHT2" s="2"/>
      <c r="OHU2" s="2"/>
      <c r="OHV2" s="2"/>
      <c r="OHW2" s="2"/>
      <c r="OHX2" s="2"/>
      <c r="OHY2" s="2"/>
      <c r="OHZ2" s="2"/>
      <c r="OIA2" s="2"/>
      <c r="OIB2" s="2"/>
      <c r="OIC2" s="2"/>
      <c r="OID2" s="2"/>
      <c r="OIE2" s="2"/>
      <c r="OIF2" s="2"/>
      <c r="OIG2" s="2"/>
      <c r="OIH2" s="2"/>
      <c r="OII2" s="2"/>
      <c r="OIJ2" s="2"/>
      <c r="OIK2" s="2"/>
      <c r="OIL2" s="2"/>
      <c r="OIM2" s="2"/>
      <c r="OIN2" s="2"/>
      <c r="OIO2" s="2"/>
      <c r="OIP2" s="2"/>
      <c r="OIQ2" s="2"/>
      <c r="OIR2" s="2"/>
      <c r="OIS2" s="2"/>
      <c r="OIT2" s="2"/>
      <c r="OIU2" s="2"/>
      <c r="OIV2" s="2"/>
      <c r="OIW2" s="2"/>
      <c r="OIX2" s="2"/>
      <c r="OIY2" s="2"/>
      <c r="OIZ2" s="2"/>
      <c r="OJA2" s="2"/>
      <c r="OJB2" s="2"/>
      <c r="OJC2" s="2"/>
      <c r="OJD2" s="2"/>
      <c r="OJE2" s="2"/>
      <c r="OJF2" s="2"/>
      <c r="OJG2" s="2"/>
      <c r="OJH2" s="2"/>
      <c r="OJI2" s="2"/>
      <c r="OJJ2" s="2"/>
      <c r="OJK2" s="2"/>
      <c r="OJL2" s="2"/>
      <c r="OJM2" s="2"/>
      <c r="OJN2" s="2"/>
      <c r="OJO2" s="2"/>
      <c r="OJP2" s="2"/>
      <c r="OJQ2" s="2"/>
      <c r="OJR2" s="2"/>
      <c r="OJS2" s="2"/>
      <c r="OJT2" s="2"/>
      <c r="OJU2" s="2"/>
      <c r="OJV2" s="2"/>
      <c r="OJW2" s="2"/>
      <c r="OJX2" s="2"/>
      <c r="OJY2" s="2"/>
      <c r="OJZ2" s="2"/>
      <c r="OKA2" s="2"/>
      <c r="OKB2" s="2"/>
      <c r="OKC2" s="2"/>
      <c r="OKD2" s="2"/>
      <c r="OKE2" s="2"/>
      <c r="OKF2" s="2"/>
      <c r="OKG2" s="2"/>
      <c r="OKH2" s="2"/>
      <c r="OKI2" s="2"/>
      <c r="OKJ2" s="2"/>
      <c r="OKK2" s="2"/>
      <c r="OKL2" s="2"/>
      <c r="OKM2" s="2"/>
      <c r="OKN2" s="2"/>
      <c r="OKO2" s="2"/>
      <c r="OKP2" s="2"/>
      <c r="OKQ2" s="2"/>
      <c r="OKR2" s="2"/>
      <c r="OKS2" s="2"/>
      <c r="OKT2" s="2"/>
      <c r="OKU2" s="2"/>
      <c r="OKV2" s="2"/>
      <c r="OKW2" s="2"/>
      <c r="OKX2" s="2"/>
      <c r="OKY2" s="2"/>
      <c r="OKZ2" s="2"/>
      <c r="OLA2" s="2"/>
      <c r="OLB2" s="2"/>
      <c r="OLC2" s="2"/>
      <c r="OLD2" s="2"/>
      <c r="OLE2" s="2"/>
      <c r="OLF2" s="2"/>
      <c r="OLG2" s="2"/>
      <c r="OLH2" s="2"/>
      <c r="OLI2" s="2"/>
      <c r="OLJ2" s="2"/>
      <c r="OLK2" s="2"/>
      <c r="OLL2" s="2"/>
      <c r="OLM2" s="2"/>
      <c r="OLN2" s="2"/>
      <c r="OLO2" s="2"/>
      <c r="OLP2" s="2"/>
      <c r="OLQ2" s="2"/>
      <c r="OLR2" s="2"/>
      <c r="OLS2" s="2"/>
      <c r="OLT2" s="2"/>
      <c r="OLU2" s="2"/>
      <c r="OLV2" s="2"/>
      <c r="OLW2" s="2"/>
      <c r="OLX2" s="2"/>
      <c r="OLY2" s="2"/>
      <c r="OLZ2" s="2"/>
      <c r="OMA2" s="2"/>
      <c r="OMB2" s="2"/>
      <c r="OMC2" s="2"/>
      <c r="OMD2" s="2"/>
      <c r="OME2" s="2"/>
      <c r="OMF2" s="2"/>
      <c r="OMG2" s="2"/>
      <c r="OMH2" s="2"/>
      <c r="OMI2" s="2"/>
      <c r="OMJ2" s="2"/>
      <c r="OMK2" s="2"/>
      <c r="OML2" s="2"/>
      <c r="OMM2" s="2"/>
      <c r="OMN2" s="2"/>
      <c r="OMO2" s="2"/>
      <c r="OMP2" s="2"/>
      <c r="OMQ2" s="2"/>
      <c r="OMR2" s="2"/>
      <c r="OMS2" s="2"/>
      <c r="OMT2" s="2"/>
      <c r="OMU2" s="2"/>
      <c r="OMV2" s="2"/>
      <c r="OMW2" s="2"/>
      <c r="OMX2" s="2"/>
      <c r="OMY2" s="2"/>
      <c r="OMZ2" s="2"/>
      <c r="ONA2" s="2"/>
      <c r="ONB2" s="2"/>
      <c r="ONC2" s="2"/>
      <c r="OND2" s="2"/>
      <c r="ONE2" s="2"/>
      <c r="ONF2" s="2"/>
      <c r="ONG2" s="2"/>
      <c r="ONH2" s="2"/>
      <c r="ONI2" s="2"/>
      <c r="ONJ2" s="2"/>
      <c r="ONK2" s="2"/>
      <c r="ONL2" s="2"/>
      <c r="ONM2" s="2"/>
      <c r="ONN2" s="2"/>
      <c r="ONO2" s="2"/>
      <c r="ONP2" s="2"/>
      <c r="ONQ2" s="2"/>
      <c r="ONR2" s="2"/>
      <c r="ONS2" s="2"/>
      <c r="ONT2" s="2"/>
      <c r="ONU2" s="2"/>
      <c r="ONV2" s="2"/>
      <c r="ONW2" s="2"/>
      <c r="ONX2" s="2"/>
      <c r="ONY2" s="2"/>
      <c r="ONZ2" s="2"/>
      <c r="OOA2" s="2"/>
      <c r="OOB2" s="2"/>
      <c r="OOC2" s="2"/>
      <c r="OOD2" s="2"/>
      <c r="OOE2" s="2"/>
      <c r="OOF2" s="2"/>
      <c r="OOG2" s="2"/>
      <c r="OOH2" s="2"/>
      <c r="OOI2" s="2"/>
      <c r="OOJ2" s="2"/>
      <c r="OOK2" s="2"/>
      <c r="OOL2" s="2"/>
      <c r="OOM2" s="2"/>
      <c r="OON2" s="2"/>
      <c r="OOO2" s="2"/>
      <c r="OOP2" s="2"/>
      <c r="OOQ2" s="2"/>
      <c r="OOR2" s="2"/>
      <c r="OOS2" s="2"/>
      <c r="OOT2" s="2"/>
      <c r="OOU2" s="2"/>
      <c r="OOV2" s="2"/>
      <c r="OOW2" s="2"/>
      <c r="OOX2" s="2"/>
      <c r="OOY2" s="2"/>
      <c r="OOZ2" s="2"/>
      <c r="OPA2" s="2"/>
      <c r="OPB2" s="2"/>
      <c r="OPC2" s="2"/>
      <c r="OPD2" s="2"/>
      <c r="OPE2" s="2"/>
      <c r="OPF2" s="2"/>
      <c r="OPG2" s="2"/>
      <c r="OPH2" s="2"/>
      <c r="OPI2" s="2"/>
      <c r="OPJ2" s="2"/>
      <c r="OPK2" s="2"/>
      <c r="OPL2" s="2"/>
      <c r="OPM2" s="2"/>
      <c r="OPN2" s="2"/>
      <c r="OPO2" s="2"/>
      <c r="OPP2" s="2"/>
      <c r="OPQ2" s="2"/>
      <c r="OPR2" s="2"/>
      <c r="OPS2" s="2"/>
      <c r="OPT2" s="2"/>
      <c r="OPU2" s="2"/>
      <c r="OPV2" s="2"/>
      <c r="OPW2" s="2"/>
      <c r="OPX2" s="2"/>
      <c r="OPY2" s="2"/>
      <c r="OPZ2" s="2"/>
      <c r="OQA2" s="2"/>
      <c r="OQB2" s="2"/>
      <c r="OQC2" s="2"/>
      <c r="OQD2" s="2"/>
      <c r="OQE2" s="2"/>
      <c r="OQF2" s="2"/>
      <c r="OQG2" s="2"/>
      <c r="OQH2" s="2"/>
      <c r="OQI2" s="2"/>
      <c r="OQJ2" s="2"/>
      <c r="OQK2" s="2"/>
      <c r="OQL2" s="2"/>
      <c r="OQM2" s="2"/>
      <c r="OQN2" s="2"/>
      <c r="OQO2" s="2"/>
      <c r="OQP2" s="2"/>
      <c r="OQQ2" s="2"/>
      <c r="OQR2" s="2"/>
      <c r="OQS2" s="2"/>
      <c r="OQT2" s="2"/>
      <c r="OQU2" s="2"/>
      <c r="OQV2" s="2"/>
      <c r="OQW2" s="2"/>
      <c r="OQX2" s="2"/>
      <c r="OQY2" s="2"/>
      <c r="OQZ2" s="2"/>
      <c r="ORA2" s="2"/>
      <c r="ORB2" s="2"/>
      <c r="ORC2" s="2"/>
      <c r="ORD2" s="2"/>
      <c r="ORE2" s="2"/>
      <c r="ORF2" s="2"/>
      <c r="ORG2" s="2"/>
      <c r="ORH2" s="2"/>
      <c r="ORI2" s="2"/>
      <c r="ORJ2" s="2"/>
      <c r="ORK2" s="2"/>
      <c r="ORL2" s="2"/>
      <c r="ORM2" s="2"/>
      <c r="ORN2" s="2"/>
      <c r="ORO2" s="2"/>
      <c r="ORP2" s="2"/>
      <c r="ORQ2" s="2"/>
      <c r="ORR2" s="2"/>
      <c r="ORS2" s="2"/>
      <c r="ORT2" s="2"/>
      <c r="ORU2" s="2"/>
      <c r="ORV2" s="2"/>
      <c r="ORW2" s="2"/>
      <c r="ORX2" s="2"/>
      <c r="ORY2" s="2"/>
      <c r="ORZ2" s="2"/>
      <c r="OSA2" s="2"/>
      <c r="OSB2" s="2"/>
      <c r="OSC2" s="2"/>
      <c r="OSD2" s="2"/>
      <c r="OSE2" s="2"/>
      <c r="OSF2" s="2"/>
      <c r="OSG2" s="2"/>
      <c r="OSH2" s="2"/>
      <c r="OSI2" s="2"/>
      <c r="OSJ2" s="2"/>
      <c r="OSK2" s="2"/>
      <c r="OSL2" s="2"/>
      <c r="OSM2" s="2"/>
      <c r="OSN2" s="2"/>
      <c r="OSO2" s="2"/>
      <c r="OSP2" s="2"/>
      <c r="OSQ2" s="2"/>
      <c r="OSR2" s="2"/>
      <c r="OSS2" s="2"/>
      <c r="OST2" s="2"/>
      <c r="OSU2" s="2"/>
      <c r="OSV2" s="2"/>
      <c r="OSW2" s="2"/>
      <c r="OSX2" s="2"/>
      <c r="OSY2" s="2"/>
      <c r="OSZ2" s="2"/>
      <c r="OTA2" s="2"/>
      <c r="OTB2" s="2"/>
      <c r="OTC2" s="2"/>
      <c r="OTD2" s="2"/>
      <c r="OTE2" s="2"/>
      <c r="OTF2" s="2"/>
      <c r="OTG2" s="2"/>
      <c r="OTH2" s="2"/>
      <c r="OTI2" s="2"/>
      <c r="OTJ2" s="2"/>
      <c r="OTK2" s="2"/>
      <c r="OTL2" s="2"/>
      <c r="OTM2" s="2"/>
      <c r="OTN2" s="2"/>
      <c r="OTO2" s="2"/>
      <c r="OTP2" s="2"/>
      <c r="OTQ2" s="2"/>
      <c r="OTR2" s="2"/>
      <c r="OTS2" s="2"/>
      <c r="OTT2" s="2"/>
      <c r="OTU2" s="2"/>
      <c r="OTV2" s="2"/>
      <c r="OTW2" s="2"/>
      <c r="OTX2" s="2"/>
      <c r="OTY2" s="2"/>
      <c r="OTZ2" s="2"/>
      <c r="OUA2" s="2"/>
      <c r="OUB2" s="2"/>
      <c r="OUC2" s="2"/>
      <c r="OUD2" s="2"/>
      <c r="OUE2" s="2"/>
      <c r="OUF2" s="2"/>
      <c r="OUG2" s="2"/>
      <c r="OUH2" s="2"/>
      <c r="OUI2" s="2"/>
      <c r="OUJ2" s="2"/>
      <c r="OUK2" s="2"/>
      <c r="OUL2" s="2"/>
      <c r="OUM2" s="2"/>
      <c r="OUN2" s="2"/>
      <c r="OUO2" s="2"/>
      <c r="OUP2" s="2"/>
      <c r="OUQ2" s="2"/>
      <c r="OUR2" s="2"/>
      <c r="OUS2" s="2"/>
      <c r="OUT2" s="2"/>
      <c r="OUU2" s="2"/>
      <c r="OUV2" s="2"/>
      <c r="OUW2" s="2"/>
      <c r="OUX2" s="2"/>
      <c r="OUY2" s="2"/>
      <c r="OUZ2" s="2"/>
      <c r="OVA2" s="2"/>
      <c r="OVB2" s="2"/>
      <c r="OVC2" s="2"/>
      <c r="OVD2" s="2"/>
      <c r="OVE2" s="2"/>
      <c r="OVF2" s="2"/>
      <c r="OVG2" s="2"/>
      <c r="OVH2" s="2"/>
      <c r="OVI2" s="2"/>
      <c r="OVJ2" s="2"/>
      <c r="OVK2" s="2"/>
      <c r="OVL2" s="2"/>
      <c r="OVM2" s="2"/>
      <c r="OVN2" s="2"/>
      <c r="OVO2" s="2"/>
      <c r="OVP2" s="2"/>
      <c r="OVQ2" s="2"/>
      <c r="OVR2" s="2"/>
      <c r="OVS2" s="2"/>
      <c r="OVT2" s="2"/>
      <c r="OVU2" s="2"/>
      <c r="OVV2" s="2"/>
      <c r="OVW2" s="2"/>
      <c r="OVX2" s="2"/>
      <c r="OVY2" s="2"/>
      <c r="OVZ2" s="2"/>
      <c r="OWA2" s="2"/>
      <c r="OWB2" s="2"/>
      <c r="OWC2" s="2"/>
      <c r="OWD2" s="2"/>
      <c r="OWE2" s="2"/>
      <c r="OWF2" s="2"/>
      <c r="OWG2" s="2"/>
      <c r="OWH2" s="2"/>
      <c r="OWI2" s="2"/>
      <c r="OWJ2" s="2"/>
      <c r="OWK2" s="2"/>
      <c r="OWL2" s="2"/>
      <c r="OWM2" s="2"/>
      <c r="OWN2" s="2"/>
      <c r="OWO2" s="2"/>
      <c r="OWP2" s="2"/>
      <c r="OWQ2" s="2"/>
      <c r="OWR2" s="2"/>
      <c r="OWS2" s="2"/>
      <c r="OWT2" s="2"/>
      <c r="OWU2" s="2"/>
      <c r="OWV2" s="2"/>
      <c r="OWW2" s="2"/>
      <c r="OWX2" s="2"/>
      <c r="OWY2" s="2"/>
      <c r="OWZ2" s="2"/>
      <c r="OXA2" s="2"/>
      <c r="OXB2" s="2"/>
      <c r="OXC2" s="2"/>
      <c r="OXD2" s="2"/>
      <c r="OXE2" s="2"/>
      <c r="OXF2" s="2"/>
      <c r="OXG2" s="2"/>
      <c r="OXH2" s="2"/>
      <c r="OXI2" s="2"/>
      <c r="OXJ2" s="2"/>
      <c r="OXK2" s="2"/>
      <c r="OXL2" s="2"/>
      <c r="OXM2" s="2"/>
      <c r="OXN2" s="2"/>
      <c r="OXO2" s="2"/>
      <c r="OXP2" s="2"/>
      <c r="OXQ2" s="2"/>
      <c r="OXR2" s="2"/>
      <c r="OXS2" s="2"/>
      <c r="OXT2" s="2"/>
      <c r="OXU2" s="2"/>
      <c r="OXV2" s="2"/>
      <c r="OXW2" s="2"/>
      <c r="OXX2" s="2"/>
      <c r="OXY2" s="2"/>
      <c r="OXZ2" s="2"/>
      <c r="OYA2" s="2"/>
      <c r="OYB2" s="2"/>
      <c r="OYC2" s="2"/>
      <c r="OYD2" s="2"/>
      <c r="OYE2" s="2"/>
      <c r="OYF2" s="2"/>
      <c r="OYG2" s="2"/>
      <c r="OYH2" s="2"/>
      <c r="OYI2" s="2"/>
      <c r="OYJ2" s="2"/>
      <c r="OYK2" s="2"/>
      <c r="OYL2" s="2"/>
      <c r="OYM2" s="2"/>
      <c r="OYN2" s="2"/>
      <c r="OYO2" s="2"/>
      <c r="OYP2" s="2"/>
      <c r="OYQ2" s="2"/>
      <c r="OYR2" s="2"/>
      <c r="OYS2" s="2"/>
      <c r="OYT2" s="2"/>
      <c r="OYU2" s="2"/>
      <c r="OYV2" s="2"/>
      <c r="OYW2" s="2"/>
      <c r="OYX2" s="2"/>
      <c r="OYY2" s="2"/>
      <c r="OYZ2" s="2"/>
      <c r="OZA2" s="2"/>
      <c r="OZB2" s="2"/>
      <c r="OZC2" s="2"/>
      <c r="OZD2" s="2"/>
      <c r="OZE2" s="2"/>
      <c r="OZF2" s="2"/>
      <c r="OZG2" s="2"/>
      <c r="OZH2" s="2"/>
      <c r="OZI2" s="2"/>
      <c r="OZJ2" s="2"/>
      <c r="OZK2" s="2"/>
      <c r="OZL2" s="2"/>
      <c r="OZM2" s="2"/>
      <c r="OZN2" s="2"/>
      <c r="OZO2" s="2"/>
      <c r="OZP2" s="2"/>
      <c r="OZQ2" s="2"/>
      <c r="OZR2" s="2"/>
      <c r="OZS2" s="2"/>
      <c r="OZT2" s="2"/>
      <c r="OZU2" s="2"/>
      <c r="OZV2" s="2"/>
      <c r="OZW2" s="2"/>
      <c r="OZX2" s="2"/>
      <c r="OZY2" s="2"/>
      <c r="OZZ2" s="2"/>
      <c r="PAA2" s="2"/>
      <c r="PAB2" s="2"/>
      <c r="PAC2" s="2"/>
      <c r="PAD2" s="2"/>
      <c r="PAE2" s="2"/>
      <c r="PAF2" s="2"/>
      <c r="PAG2" s="2"/>
      <c r="PAH2" s="2"/>
      <c r="PAI2" s="2"/>
      <c r="PAJ2" s="2"/>
      <c r="PAK2" s="2"/>
      <c r="PAL2" s="2"/>
      <c r="PAM2" s="2"/>
      <c r="PAN2" s="2"/>
      <c r="PAO2" s="2"/>
      <c r="PAP2" s="2"/>
      <c r="PAQ2" s="2"/>
      <c r="PAR2" s="2"/>
      <c r="PAS2" s="2"/>
      <c r="PAT2" s="2"/>
      <c r="PAU2" s="2"/>
      <c r="PAV2" s="2"/>
      <c r="PAW2" s="2"/>
      <c r="PAX2" s="2"/>
      <c r="PAY2" s="2"/>
      <c r="PAZ2" s="2"/>
      <c r="PBA2" s="2"/>
      <c r="PBB2" s="2"/>
      <c r="PBC2" s="2"/>
      <c r="PBD2" s="2"/>
      <c r="PBE2" s="2"/>
      <c r="PBF2" s="2"/>
      <c r="PBG2" s="2"/>
      <c r="PBH2" s="2"/>
      <c r="PBI2" s="2"/>
      <c r="PBJ2" s="2"/>
      <c r="PBK2" s="2"/>
      <c r="PBL2" s="2"/>
      <c r="PBM2" s="2"/>
      <c r="PBN2" s="2"/>
      <c r="PBO2" s="2"/>
      <c r="PBP2" s="2"/>
      <c r="PBQ2" s="2"/>
      <c r="PBR2" s="2"/>
      <c r="PBS2" s="2"/>
      <c r="PBT2" s="2"/>
      <c r="PBU2" s="2"/>
      <c r="PBV2" s="2"/>
      <c r="PBW2" s="2"/>
      <c r="PBX2" s="2"/>
      <c r="PBY2" s="2"/>
      <c r="PBZ2" s="2"/>
      <c r="PCA2" s="2"/>
      <c r="PCB2" s="2"/>
      <c r="PCC2" s="2"/>
      <c r="PCD2" s="2"/>
      <c r="PCE2" s="2"/>
      <c r="PCF2" s="2"/>
      <c r="PCG2" s="2"/>
      <c r="PCH2" s="2"/>
      <c r="PCI2" s="2"/>
      <c r="PCJ2" s="2"/>
      <c r="PCK2" s="2"/>
      <c r="PCL2" s="2"/>
      <c r="PCM2" s="2"/>
      <c r="PCN2" s="2"/>
      <c r="PCO2" s="2"/>
      <c r="PCP2" s="2"/>
      <c r="PCQ2" s="2"/>
      <c r="PCR2" s="2"/>
      <c r="PCS2" s="2"/>
      <c r="PCT2" s="2"/>
      <c r="PCU2" s="2"/>
      <c r="PCV2" s="2"/>
      <c r="PCW2" s="2"/>
      <c r="PCX2" s="2"/>
      <c r="PCY2" s="2"/>
      <c r="PCZ2" s="2"/>
      <c r="PDA2" s="2"/>
      <c r="PDB2" s="2"/>
      <c r="PDC2" s="2"/>
      <c r="PDD2" s="2"/>
      <c r="PDE2" s="2"/>
      <c r="PDF2" s="2"/>
      <c r="PDG2" s="2"/>
      <c r="PDH2" s="2"/>
      <c r="PDI2" s="2"/>
      <c r="PDJ2" s="2"/>
      <c r="PDK2" s="2"/>
      <c r="PDL2" s="2"/>
      <c r="PDM2" s="2"/>
      <c r="PDN2" s="2"/>
      <c r="PDO2" s="2"/>
      <c r="PDP2" s="2"/>
      <c r="PDQ2" s="2"/>
      <c r="PDR2" s="2"/>
      <c r="PDS2" s="2"/>
      <c r="PDT2" s="2"/>
      <c r="PDU2" s="2"/>
      <c r="PDV2" s="2"/>
      <c r="PDW2" s="2"/>
      <c r="PDX2" s="2"/>
      <c r="PDY2" s="2"/>
      <c r="PDZ2" s="2"/>
      <c r="PEA2" s="2"/>
      <c r="PEB2" s="2"/>
      <c r="PEC2" s="2"/>
      <c r="PED2" s="2"/>
      <c r="PEE2" s="2"/>
      <c r="PEF2" s="2"/>
      <c r="PEG2" s="2"/>
      <c r="PEH2" s="2"/>
      <c r="PEI2" s="2"/>
      <c r="PEJ2" s="2"/>
      <c r="PEK2" s="2"/>
      <c r="PEL2" s="2"/>
      <c r="PEM2" s="2"/>
      <c r="PEN2" s="2"/>
      <c r="PEO2" s="2"/>
      <c r="PEP2" s="2"/>
      <c r="PEQ2" s="2"/>
      <c r="PER2" s="2"/>
      <c r="PES2" s="2"/>
      <c r="PET2" s="2"/>
      <c r="PEU2" s="2"/>
      <c r="PEV2" s="2"/>
      <c r="PEW2" s="2"/>
      <c r="PEX2" s="2"/>
      <c r="PEY2" s="2"/>
      <c r="PEZ2" s="2"/>
      <c r="PFA2" s="2"/>
      <c r="PFB2" s="2"/>
      <c r="PFC2" s="2"/>
      <c r="PFD2" s="2"/>
      <c r="PFE2" s="2"/>
      <c r="PFF2" s="2"/>
      <c r="PFG2" s="2"/>
      <c r="PFH2" s="2"/>
      <c r="PFI2" s="2"/>
      <c r="PFJ2" s="2"/>
      <c r="PFK2" s="2"/>
      <c r="PFL2" s="2"/>
      <c r="PFM2" s="2"/>
      <c r="PFN2" s="2"/>
      <c r="PFO2" s="2"/>
      <c r="PFP2" s="2"/>
      <c r="PFQ2" s="2"/>
      <c r="PFR2" s="2"/>
      <c r="PFS2" s="2"/>
      <c r="PFT2" s="2"/>
      <c r="PFU2" s="2"/>
      <c r="PFV2" s="2"/>
      <c r="PFW2" s="2"/>
      <c r="PFX2" s="2"/>
      <c r="PFY2" s="2"/>
      <c r="PFZ2" s="2"/>
      <c r="PGA2" s="2"/>
      <c r="PGB2" s="2"/>
      <c r="PGC2" s="2"/>
      <c r="PGD2" s="2"/>
      <c r="PGE2" s="2"/>
      <c r="PGF2" s="2"/>
      <c r="PGG2" s="2"/>
      <c r="PGH2" s="2"/>
      <c r="PGI2" s="2"/>
      <c r="PGJ2" s="2"/>
      <c r="PGK2" s="2"/>
      <c r="PGL2" s="2"/>
      <c r="PGM2" s="2"/>
      <c r="PGN2" s="2"/>
      <c r="PGO2" s="2"/>
      <c r="PGP2" s="2"/>
      <c r="PGQ2" s="2"/>
      <c r="PGR2" s="2"/>
      <c r="PGS2" s="2"/>
      <c r="PGT2" s="2"/>
      <c r="PGU2" s="2"/>
      <c r="PGV2" s="2"/>
      <c r="PGW2" s="2"/>
      <c r="PGX2" s="2"/>
      <c r="PGY2" s="2"/>
      <c r="PGZ2" s="2"/>
      <c r="PHA2" s="2"/>
      <c r="PHB2" s="2"/>
      <c r="PHC2" s="2"/>
      <c r="PHD2" s="2"/>
      <c r="PHE2" s="2"/>
      <c r="PHF2" s="2"/>
      <c r="PHG2" s="2"/>
      <c r="PHH2" s="2"/>
      <c r="PHI2" s="2"/>
      <c r="PHJ2" s="2"/>
      <c r="PHK2" s="2"/>
      <c r="PHL2" s="2"/>
      <c r="PHM2" s="2"/>
      <c r="PHN2" s="2"/>
      <c r="PHO2" s="2"/>
      <c r="PHP2" s="2"/>
      <c r="PHQ2" s="2"/>
      <c r="PHR2" s="2"/>
      <c r="PHS2" s="2"/>
      <c r="PHT2" s="2"/>
      <c r="PHU2" s="2"/>
      <c r="PHV2" s="2"/>
      <c r="PHW2" s="2"/>
      <c r="PHX2" s="2"/>
      <c r="PHY2" s="2"/>
      <c r="PHZ2" s="2"/>
      <c r="PIA2" s="2"/>
      <c r="PIB2" s="2"/>
      <c r="PIC2" s="2"/>
      <c r="PID2" s="2"/>
      <c r="PIE2" s="2"/>
      <c r="PIF2" s="2"/>
      <c r="PIG2" s="2"/>
      <c r="PIH2" s="2"/>
      <c r="PII2" s="2"/>
      <c r="PIJ2" s="2"/>
      <c r="PIK2" s="2"/>
      <c r="PIL2" s="2"/>
      <c r="PIM2" s="2"/>
      <c r="PIN2" s="2"/>
      <c r="PIO2" s="2"/>
      <c r="PIP2" s="2"/>
      <c r="PIQ2" s="2"/>
      <c r="PIR2" s="2"/>
      <c r="PIS2" s="2"/>
      <c r="PIT2" s="2"/>
      <c r="PIU2" s="2"/>
      <c r="PIV2" s="2"/>
      <c r="PIW2" s="2"/>
      <c r="PIX2" s="2"/>
      <c r="PIY2" s="2"/>
      <c r="PIZ2" s="2"/>
      <c r="PJA2" s="2"/>
      <c r="PJB2" s="2"/>
      <c r="PJC2" s="2"/>
      <c r="PJD2" s="2"/>
      <c r="PJE2" s="2"/>
      <c r="PJF2" s="2"/>
      <c r="PJG2" s="2"/>
      <c r="PJH2" s="2"/>
      <c r="PJI2" s="2"/>
      <c r="PJJ2" s="2"/>
      <c r="PJK2" s="2"/>
      <c r="PJL2" s="2"/>
      <c r="PJM2" s="2"/>
      <c r="PJN2" s="2"/>
      <c r="PJO2" s="2"/>
      <c r="PJP2" s="2"/>
      <c r="PJQ2" s="2"/>
      <c r="PJR2" s="2"/>
      <c r="PJS2" s="2"/>
      <c r="PJT2" s="2"/>
      <c r="PJU2" s="2"/>
      <c r="PJV2" s="2"/>
      <c r="PJW2" s="2"/>
      <c r="PJX2" s="2"/>
      <c r="PJY2" s="2"/>
      <c r="PJZ2" s="2"/>
      <c r="PKA2" s="2"/>
      <c r="PKB2" s="2"/>
      <c r="PKC2" s="2"/>
      <c r="PKD2" s="2"/>
      <c r="PKE2" s="2"/>
      <c r="PKF2" s="2"/>
      <c r="PKG2" s="2"/>
      <c r="PKH2" s="2"/>
      <c r="PKI2" s="2"/>
      <c r="PKJ2" s="2"/>
      <c r="PKK2" s="2"/>
      <c r="PKL2" s="2"/>
      <c r="PKM2" s="2"/>
      <c r="PKN2" s="2"/>
      <c r="PKO2" s="2"/>
      <c r="PKP2" s="2"/>
      <c r="PKQ2" s="2"/>
      <c r="PKR2" s="2"/>
      <c r="PKS2" s="2"/>
      <c r="PKT2" s="2"/>
      <c r="PKU2" s="2"/>
      <c r="PKV2" s="2"/>
      <c r="PKW2" s="2"/>
      <c r="PKX2" s="2"/>
      <c r="PKY2" s="2"/>
      <c r="PKZ2" s="2"/>
      <c r="PLA2" s="2"/>
      <c r="PLB2" s="2"/>
      <c r="PLC2" s="2"/>
      <c r="PLD2" s="2"/>
      <c r="PLE2" s="2"/>
      <c r="PLF2" s="2"/>
      <c r="PLG2" s="2"/>
      <c r="PLH2" s="2"/>
      <c r="PLI2" s="2"/>
      <c r="PLJ2" s="2"/>
      <c r="PLK2" s="2"/>
      <c r="PLL2" s="2"/>
      <c r="PLM2" s="2"/>
      <c r="PLN2" s="2"/>
      <c r="PLO2" s="2"/>
      <c r="PLP2" s="2"/>
      <c r="PLQ2" s="2"/>
      <c r="PLR2" s="2"/>
      <c r="PLS2" s="2"/>
      <c r="PLT2" s="2"/>
      <c r="PLU2" s="2"/>
      <c r="PLV2" s="2"/>
      <c r="PLW2" s="2"/>
      <c r="PLX2" s="2"/>
      <c r="PLY2" s="2"/>
      <c r="PLZ2" s="2"/>
      <c r="PMA2" s="2"/>
      <c r="PMB2" s="2"/>
      <c r="PMC2" s="2"/>
      <c r="PMD2" s="2"/>
      <c r="PME2" s="2"/>
      <c r="PMF2" s="2"/>
      <c r="PMG2" s="2"/>
      <c r="PMH2" s="2"/>
      <c r="PMI2" s="2"/>
      <c r="PMJ2" s="2"/>
      <c r="PMK2" s="2"/>
      <c r="PML2" s="2"/>
      <c r="PMM2" s="2"/>
      <c r="PMN2" s="2"/>
      <c r="PMO2" s="2"/>
      <c r="PMP2" s="2"/>
      <c r="PMQ2" s="2"/>
      <c r="PMR2" s="2"/>
      <c r="PMS2" s="2"/>
      <c r="PMT2" s="2"/>
      <c r="PMU2" s="2"/>
      <c r="PMV2" s="2"/>
      <c r="PMW2" s="2"/>
      <c r="PMX2" s="2"/>
      <c r="PMY2" s="2"/>
      <c r="PMZ2" s="2"/>
      <c r="PNA2" s="2"/>
      <c r="PNB2" s="2"/>
      <c r="PNC2" s="2"/>
      <c r="PND2" s="2"/>
      <c r="PNE2" s="2"/>
      <c r="PNF2" s="2"/>
      <c r="PNG2" s="2"/>
      <c r="PNH2" s="2"/>
      <c r="PNI2" s="2"/>
      <c r="PNJ2" s="2"/>
      <c r="PNK2" s="2"/>
      <c r="PNL2" s="2"/>
      <c r="PNM2" s="2"/>
      <c r="PNN2" s="2"/>
      <c r="PNO2" s="2"/>
      <c r="PNP2" s="2"/>
      <c r="PNQ2" s="2"/>
      <c r="PNR2" s="2"/>
      <c r="PNS2" s="2"/>
      <c r="PNT2" s="2"/>
      <c r="PNU2" s="2"/>
      <c r="PNV2" s="2"/>
      <c r="PNW2" s="2"/>
      <c r="PNX2" s="2"/>
      <c r="PNY2" s="2"/>
      <c r="PNZ2" s="2"/>
      <c r="POA2" s="2"/>
      <c r="POB2" s="2"/>
      <c r="POC2" s="2"/>
      <c r="POD2" s="2"/>
      <c r="POE2" s="2"/>
      <c r="POF2" s="2"/>
      <c r="POG2" s="2"/>
      <c r="POH2" s="2"/>
      <c r="POI2" s="2"/>
      <c r="POJ2" s="2"/>
      <c r="POK2" s="2"/>
      <c r="POL2" s="2"/>
      <c r="POM2" s="2"/>
      <c r="PON2" s="2"/>
      <c r="POO2" s="2"/>
      <c r="POP2" s="2"/>
      <c r="POQ2" s="2"/>
      <c r="POR2" s="2"/>
      <c r="POS2" s="2"/>
      <c r="POT2" s="2"/>
      <c r="POU2" s="2"/>
      <c r="POV2" s="2"/>
      <c r="POW2" s="2"/>
      <c r="POX2" s="2"/>
      <c r="POY2" s="2"/>
      <c r="POZ2" s="2"/>
      <c r="PPA2" s="2"/>
      <c r="PPB2" s="2"/>
      <c r="PPC2" s="2"/>
      <c r="PPD2" s="2"/>
      <c r="PPE2" s="2"/>
      <c r="PPF2" s="2"/>
      <c r="PPG2" s="2"/>
      <c r="PPH2" s="2"/>
      <c r="PPI2" s="2"/>
      <c r="PPJ2" s="2"/>
      <c r="PPK2" s="2"/>
      <c r="PPL2" s="2"/>
      <c r="PPM2" s="2"/>
      <c r="PPN2" s="2"/>
      <c r="PPO2" s="2"/>
      <c r="PPP2" s="2"/>
      <c r="PPQ2" s="2"/>
      <c r="PPR2" s="2"/>
      <c r="PPS2" s="2"/>
      <c r="PPT2" s="2"/>
      <c r="PPU2" s="2"/>
      <c r="PPV2" s="2"/>
      <c r="PPW2" s="2"/>
      <c r="PPX2" s="2"/>
      <c r="PPY2" s="2"/>
      <c r="PPZ2" s="2"/>
      <c r="PQA2" s="2"/>
      <c r="PQB2" s="2"/>
      <c r="PQC2" s="2"/>
      <c r="PQD2" s="2"/>
      <c r="PQE2" s="2"/>
      <c r="PQF2" s="2"/>
      <c r="PQG2" s="2"/>
      <c r="PQH2" s="2"/>
      <c r="PQI2" s="2"/>
      <c r="PQJ2" s="2"/>
      <c r="PQK2" s="2"/>
      <c r="PQL2" s="2"/>
      <c r="PQM2" s="2"/>
      <c r="PQN2" s="2"/>
      <c r="PQO2" s="2"/>
      <c r="PQP2" s="2"/>
      <c r="PQQ2" s="2"/>
      <c r="PQR2" s="2"/>
      <c r="PQS2" s="2"/>
      <c r="PQT2" s="2"/>
      <c r="PQU2" s="2"/>
      <c r="PQV2" s="2"/>
      <c r="PQW2" s="2"/>
      <c r="PQX2" s="2"/>
      <c r="PQY2" s="2"/>
      <c r="PQZ2" s="2"/>
      <c r="PRA2" s="2"/>
      <c r="PRB2" s="2"/>
      <c r="PRC2" s="2"/>
      <c r="PRD2" s="2"/>
      <c r="PRE2" s="2"/>
      <c r="PRF2" s="2"/>
      <c r="PRG2" s="2"/>
      <c r="PRH2" s="2"/>
      <c r="PRI2" s="2"/>
      <c r="PRJ2" s="2"/>
      <c r="PRK2" s="2"/>
      <c r="PRL2" s="2"/>
      <c r="PRM2" s="2"/>
      <c r="PRN2" s="2"/>
      <c r="PRO2" s="2"/>
      <c r="PRP2" s="2"/>
      <c r="PRQ2" s="2"/>
      <c r="PRR2" s="2"/>
      <c r="PRS2" s="2"/>
      <c r="PRT2" s="2"/>
      <c r="PRU2" s="2"/>
      <c r="PRV2" s="2"/>
      <c r="PRW2" s="2"/>
      <c r="PRX2" s="2"/>
      <c r="PRY2" s="2"/>
      <c r="PRZ2" s="2"/>
      <c r="PSA2" s="2"/>
      <c r="PSB2" s="2"/>
      <c r="PSC2" s="2"/>
      <c r="PSD2" s="2"/>
      <c r="PSE2" s="2"/>
      <c r="PSF2" s="2"/>
      <c r="PSG2" s="2"/>
      <c r="PSH2" s="2"/>
      <c r="PSI2" s="2"/>
      <c r="PSJ2" s="2"/>
      <c r="PSK2" s="2"/>
      <c r="PSL2" s="2"/>
      <c r="PSM2" s="2"/>
      <c r="PSN2" s="2"/>
      <c r="PSO2" s="2"/>
      <c r="PSP2" s="2"/>
      <c r="PSQ2" s="2"/>
      <c r="PSR2" s="2"/>
      <c r="PSS2" s="2"/>
      <c r="PST2" s="2"/>
      <c r="PSU2" s="2"/>
      <c r="PSV2" s="2"/>
      <c r="PSW2" s="2"/>
      <c r="PSX2" s="2"/>
      <c r="PSY2" s="2"/>
      <c r="PSZ2" s="2"/>
      <c r="PTA2" s="2"/>
      <c r="PTB2" s="2"/>
      <c r="PTC2" s="2"/>
      <c r="PTD2" s="2"/>
      <c r="PTE2" s="2"/>
      <c r="PTF2" s="2"/>
      <c r="PTG2" s="2"/>
      <c r="PTH2" s="2"/>
      <c r="PTI2" s="2"/>
      <c r="PTJ2" s="2"/>
      <c r="PTK2" s="2"/>
      <c r="PTL2" s="2"/>
      <c r="PTM2" s="2"/>
      <c r="PTN2" s="2"/>
      <c r="PTO2" s="2"/>
      <c r="PTP2" s="2"/>
      <c r="PTQ2" s="2"/>
      <c r="PTR2" s="2"/>
      <c r="PTS2" s="2"/>
      <c r="PTT2" s="2"/>
      <c r="PTU2" s="2"/>
      <c r="PTV2" s="2"/>
      <c r="PTW2" s="2"/>
      <c r="PTX2" s="2"/>
      <c r="PTY2" s="2"/>
      <c r="PTZ2" s="2"/>
      <c r="PUA2" s="2"/>
      <c r="PUB2" s="2"/>
      <c r="PUC2" s="2"/>
      <c r="PUD2" s="2"/>
      <c r="PUE2" s="2"/>
      <c r="PUF2" s="2"/>
      <c r="PUG2" s="2"/>
      <c r="PUH2" s="2"/>
      <c r="PUI2" s="2"/>
      <c r="PUJ2" s="2"/>
      <c r="PUK2" s="2"/>
      <c r="PUL2" s="2"/>
      <c r="PUM2" s="2"/>
      <c r="PUN2" s="2"/>
      <c r="PUO2" s="2"/>
      <c r="PUP2" s="2"/>
      <c r="PUQ2" s="2"/>
      <c r="PUR2" s="2"/>
      <c r="PUS2" s="2"/>
      <c r="PUT2" s="2"/>
      <c r="PUU2" s="2"/>
      <c r="PUV2" s="2"/>
      <c r="PUW2" s="2"/>
      <c r="PUX2" s="2"/>
      <c r="PUY2" s="2"/>
      <c r="PUZ2" s="2"/>
      <c r="PVA2" s="2"/>
      <c r="PVB2" s="2"/>
      <c r="PVC2" s="2"/>
      <c r="PVD2" s="2"/>
      <c r="PVE2" s="2"/>
      <c r="PVF2" s="2"/>
      <c r="PVG2" s="2"/>
      <c r="PVH2" s="2"/>
      <c r="PVI2" s="2"/>
      <c r="PVJ2" s="2"/>
      <c r="PVK2" s="2"/>
      <c r="PVL2" s="2"/>
      <c r="PVM2" s="2"/>
      <c r="PVN2" s="2"/>
      <c r="PVO2" s="2"/>
      <c r="PVP2" s="2"/>
      <c r="PVQ2" s="2"/>
      <c r="PVR2" s="2"/>
      <c r="PVS2" s="2"/>
      <c r="PVT2" s="2"/>
      <c r="PVU2" s="2"/>
      <c r="PVV2" s="2"/>
      <c r="PVW2" s="2"/>
      <c r="PVX2" s="2"/>
      <c r="PVY2" s="2"/>
      <c r="PVZ2" s="2"/>
      <c r="PWA2" s="2"/>
      <c r="PWB2" s="2"/>
      <c r="PWC2" s="2"/>
      <c r="PWD2" s="2"/>
      <c r="PWE2" s="2"/>
      <c r="PWF2" s="2"/>
      <c r="PWG2" s="2"/>
      <c r="PWH2" s="2"/>
      <c r="PWI2" s="2"/>
      <c r="PWJ2" s="2"/>
      <c r="PWK2" s="2"/>
      <c r="PWL2" s="2"/>
      <c r="PWM2" s="2"/>
      <c r="PWN2" s="2"/>
      <c r="PWO2" s="2"/>
      <c r="PWP2" s="2"/>
      <c r="PWQ2" s="2"/>
      <c r="PWR2" s="2"/>
      <c r="PWS2" s="2"/>
      <c r="PWT2" s="2"/>
      <c r="PWU2" s="2"/>
      <c r="PWV2" s="2"/>
      <c r="PWW2" s="2"/>
      <c r="PWX2" s="2"/>
      <c r="PWY2" s="2"/>
      <c r="PWZ2" s="2"/>
      <c r="PXA2" s="2"/>
      <c r="PXB2" s="2"/>
      <c r="PXC2" s="2"/>
      <c r="PXD2" s="2"/>
      <c r="PXE2" s="2"/>
      <c r="PXF2" s="2"/>
      <c r="PXG2" s="2"/>
      <c r="PXH2" s="2"/>
      <c r="PXI2" s="2"/>
      <c r="PXJ2" s="2"/>
      <c r="PXK2" s="2"/>
      <c r="PXL2" s="2"/>
      <c r="PXM2" s="2"/>
      <c r="PXN2" s="2"/>
      <c r="PXO2" s="2"/>
      <c r="PXP2" s="2"/>
      <c r="PXQ2" s="2"/>
      <c r="PXR2" s="2"/>
      <c r="PXS2" s="2"/>
      <c r="PXT2" s="2"/>
      <c r="PXU2" s="2"/>
      <c r="PXV2" s="2"/>
      <c r="PXW2" s="2"/>
      <c r="PXX2" s="2"/>
      <c r="PXY2" s="2"/>
      <c r="PXZ2" s="2"/>
      <c r="PYA2" s="2"/>
      <c r="PYB2" s="2"/>
      <c r="PYC2" s="2"/>
      <c r="PYD2" s="2"/>
      <c r="PYE2" s="2"/>
      <c r="PYF2" s="2"/>
      <c r="PYG2" s="2"/>
      <c r="PYH2" s="2"/>
      <c r="PYI2" s="2"/>
      <c r="PYJ2" s="2"/>
      <c r="PYK2" s="2"/>
      <c r="PYL2" s="2"/>
      <c r="PYM2" s="2"/>
      <c r="PYN2" s="2"/>
      <c r="PYO2" s="2"/>
      <c r="PYP2" s="2"/>
      <c r="PYQ2" s="2"/>
      <c r="PYR2" s="2"/>
      <c r="PYS2" s="2"/>
      <c r="PYT2" s="2"/>
      <c r="PYU2" s="2"/>
      <c r="PYV2" s="2"/>
      <c r="PYW2" s="2"/>
      <c r="PYX2" s="2"/>
      <c r="PYY2" s="2"/>
      <c r="PYZ2" s="2"/>
      <c r="PZA2" s="2"/>
      <c r="PZB2" s="2"/>
      <c r="PZC2" s="2"/>
      <c r="PZD2" s="2"/>
      <c r="PZE2" s="2"/>
      <c r="PZF2" s="2"/>
      <c r="PZG2" s="2"/>
      <c r="PZH2" s="2"/>
      <c r="PZI2" s="2"/>
      <c r="PZJ2" s="2"/>
      <c r="PZK2" s="2"/>
      <c r="PZL2" s="2"/>
      <c r="PZM2" s="2"/>
      <c r="PZN2" s="2"/>
      <c r="PZO2" s="2"/>
      <c r="PZP2" s="2"/>
      <c r="PZQ2" s="2"/>
      <c r="PZR2" s="2"/>
      <c r="PZS2" s="2"/>
      <c r="PZT2" s="2"/>
      <c r="PZU2" s="2"/>
      <c r="PZV2" s="2"/>
      <c r="PZW2" s="2"/>
      <c r="PZX2" s="2"/>
      <c r="PZY2" s="2"/>
      <c r="PZZ2" s="2"/>
      <c r="QAA2" s="2"/>
      <c r="QAB2" s="2"/>
      <c r="QAC2" s="2"/>
      <c r="QAD2" s="2"/>
      <c r="QAE2" s="2"/>
      <c r="QAF2" s="2"/>
      <c r="QAG2" s="2"/>
      <c r="QAH2" s="2"/>
      <c r="QAI2" s="2"/>
      <c r="QAJ2" s="2"/>
      <c r="QAK2" s="2"/>
      <c r="QAL2" s="2"/>
      <c r="QAM2" s="2"/>
      <c r="QAN2" s="2"/>
      <c r="QAO2" s="2"/>
      <c r="QAP2" s="2"/>
      <c r="QAQ2" s="2"/>
      <c r="QAR2" s="2"/>
      <c r="QAS2" s="2"/>
      <c r="QAT2" s="2"/>
      <c r="QAU2" s="2"/>
      <c r="QAV2" s="2"/>
      <c r="QAW2" s="2"/>
      <c r="QAX2" s="2"/>
      <c r="QAY2" s="2"/>
      <c r="QAZ2" s="2"/>
      <c r="QBA2" s="2"/>
      <c r="QBB2" s="2"/>
      <c r="QBC2" s="2"/>
      <c r="QBD2" s="2"/>
      <c r="QBE2" s="2"/>
      <c r="QBF2" s="2"/>
      <c r="QBG2" s="2"/>
      <c r="QBH2" s="2"/>
      <c r="QBI2" s="2"/>
      <c r="QBJ2" s="2"/>
      <c r="QBK2" s="2"/>
      <c r="QBL2" s="2"/>
      <c r="QBM2" s="2"/>
      <c r="QBN2" s="2"/>
      <c r="QBO2" s="2"/>
      <c r="QBP2" s="2"/>
      <c r="QBQ2" s="2"/>
      <c r="QBR2" s="2"/>
      <c r="QBS2" s="2"/>
      <c r="QBT2" s="2"/>
      <c r="QBU2" s="2"/>
      <c r="QBV2" s="2"/>
      <c r="QBW2" s="2"/>
      <c r="QBX2" s="2"/>
      <c r="QBY2" s="2"/>
      <c r="QBZ2" s="2"/>
      <c r="QCA2" s="2"/>
      <c r="QCB2" s="2"/>
      <c r="QCC2" s="2"/>
      <c r="QCD2" s="2"/>
      <c r="QCE2" s="2"/>
      <c r="QCF2" s="2"/>
      <c r="QCG2" s="2"/>
      <c r="QCH2" s="2"/>
      <c r="QCI2" s="2"/>
      <c r="QCJ2" s="2"/>
      <c r="QCK2" s="2"/>
      <c r="QCL2" s="2"/>
      <c r="QCM2" s="2"/>
      <c r="QCN2" s="2"/>
      <c r="QCO2" s="2"/>
      <c r="QCP2" s="2"/>
      <c r="QCQ2" s="2"/>
      <c r="QCR2" s="2"/>
      <c r="QCS2" s="2"/>
      <c r="QCT2" s="2"/>
      <c r="QCU2" s="2"/>
      <c r="QCV2" s="2"/>
      <c r="QCW2" s="2"/>
      <c r="QCX2" s="2"/>
      <c r="QCY2" s="2"/>
      <c r="QCZ2" s="2"/>
      <c r="QDA2" s="2"/>
      <c r="QDB2" s="2"/>
      <c r="QDC2" s="2"/>
      <c r="QDD2" s="2"/>
      <c r="QDE2" s="2"/>
      <c r="QDF2" s="2"/>
      <c r="QDG2" s="2"/>
      <c r="QDH2" s="2"/>
      <c r="QDI2" s="2"/>
      <c r="QDJ2" s="2"/>
      <c r="QDK2" s="2"/>
      <c r="QDL2" s="2"/>
      <c r="QDM2" s="2"/>
      <c r="QDN2" s="2"/>
      <c r="QDO2" s="2"/>
      <c r="QDP2" s="2"/>
      <c r="QDQ2" s="2"/>
      <c r="QDR2" s="2"/>
      <c r="QDS2" s="2"/>
      <c r="QDT2" s="2"/>
      <c r="QDU2" s="2"/>
      <c r="QDV2" s="2"/>
      <c r="QDW2" s="2"/>
      <c r="QDX2" s="2"/>
      <c r="QDY2" s="2"/>
      <c r="QDZ2" s="2"/>
      <c r="QEA2" s="2"/>
      <c r="QEB2" s="2"/>
      <c r="QEC2" s="2"/>
      <c r="QED2" s="2"/>
      <c r="QEE2" s="2"/>
      <c r="QEF2" s="2"/>
      <c r="QEG2" s="2"/>
      <c r="QEH2" s="2"/>
      <c r="QEI2" s="2"/>
      <c r="QEJ2" s="2"/>
      <c r="QEK2" s="2"/>
      <c r="QEL2" s="2"/>
      <c r="QEM2" s="2"/>
      <c r="QEN2" s="2"/>
      <c r="QEO2" s="2"/>
      <c r="QEP2" s="2"/>
      <c r="QEQ2" s="2"/>
      <c r="QER2" s="2"/>
      <c r="QES2" s="2"/>
      <c r="QET2" s="2"/>
      <c r="QEU2" s="2"/>
      <c r="QEV2" s="2"/>
      <c r="QEW2" s="2"/>
      <c r="QEX2" s="2"/>
      <c r="QEY2" s="2"/>
      <c r="QEZ2" s="2"/>
      <c r="QFA2" s="2"/>
      <c r="QFB2" s="2"/>
      <c r="QFC2" s="2"/>
      <c r="QFD2" s="2"/>
      <c r="QFE2" s="2"/>
      <c r="QFF2" s="2"/>
      <c r="QFG2" s="2"/>
      <c r="QFH2" s="2"/>
      <c r="QFI2" s="2"/>
      <c r="QFJ2" s="2"/>
      <c r="QFK2" s="2"/>
      <c r="QFL2" s="2"/>
      <c r="QFM2" s="2"/>
      <c r="QFN2" s="2"/>
      <c r="QFO2" s="2"/>
      <c r="QFP2" s="2"/>
      <c r="QFQ2" s="2"/>
      <c r="QFR2" s="2"/>
      <c r="QFS2" s="2"/>
      <c r="QFT2" s="2"/>
      <c r="QFU2" s="2"/>
      <c r="QFV2" s="2"/>
      <c r="QFW2" s="2"/>
      <c r="QFX2" s="2"/>
      <c r="QFY2" s="2"/>
      <c r="QFZ2" s="2"/>
      <c r="QGA2" s="2"/>
      <c r="QGB2" s="2"/>
      <c r="QGC2" s="2"/>
      <c r="QGD2" s="2"/>
      <c r="QGE2" s="2"/>
      <c r="QGF2" s="2"/>
      <c r="QGG2" s="2"/>
      <c r="QGH2" s="2"/>
      <c r="QGI2" s="2"/>
      <c r="QGJ2" s="2"/>
      <c r="QGK2" s="2"/>
      <c r="QGL2" s="2"/>
      <c r="QGM2" s="2"/>
      <c r="QGN2" s="2"/>
      <c r="QGO2" s="2"/>
      <c r="QGP2" s="2"/>
      <c r="QGQ2" s="2"/>
      <c r="QGR2" s="2"/>
      <c r="QGS2" s="2"/>
      <c r="QGT2" s="2"/>
      <c r="QGU2" s="2"/>
      <c r="QGV2" s="2"/>
      <c r="QGW2" s="2"/>
      <c r="QGX2" s="2"/>
      <c r="QGY2" s="2"/>
      <c r="QGZ2" s="2"/>
      <c r="QHA2" s="2"/>
      <c r="QHB2" s="2"/>
      <c r="QHC2" s="2"/>
      <c r="QHD2" s="2"/>
      <c r="QHE2" s="2"/>
      <c r="QHF2" s="2"/>
      <c r="QHG2" s="2"/>
      <c r="QHH2" s="2"/>
      <c r="QHI2" s="2"/>
      <c r="QHJ2" s="2"/>
      <c r="QHK2" s="2"/>
      <c r="QHL2" s="2"/>
      <c r="QHM2" s="2"/>
      <c r="QHN2" s="2"/>
      <c r="QHO2" s="2"/>
      <c r="QHP2" s="2"/>
      <c r="QHQ2" s="2"/>
      <c r="QHR2" s="2"/>
      <c r="QHS2" s="2"/>
      <c r="QHT2" s="2"/>
      <c r="QHU2" s="2"/>
      <c r="QHV2" s="2"/>
      <c r="QHW2" s="2"/>
      <c r="QHX2" s="2"/>
      <c r="QHY2" s="2"/>
      <c r="QHZ2" s="2"/>
      <c r="QIA2" s="2"/>
      <c r="QIB2" s="2"/>
      <c r="QIC2" s="2"/>
      <c r="QID2" s="2"/>
      <c r="QIE2" s="2"/>
      <c r="QIF2" s="2"/>
      <c r="QIG2" s="2"/>
      <c r="QIH2" s="2"/>
      <c r="QII2" s="2"/>
      <c r="QIJ2" s="2"/>
      <c r="QIK2" s="2"/>
      <c r="QIL2" s="2"/>
      <c r="QIM2" s="2"/>
      <c r="QIN2" s="2"/>
      <c r="QIO2" s="2"/>
      <c r="QIP2" s="2"/>
      <c r="QIQ2" s="2"/>
      <c r="QIR2" s="2"/>
      <c r="QIS2" s="2"/>
      <c r="QIT2" s="2"/>
      <c r="QIU2" s="2"/>
      <c r="QIV2" s="2"/>
      <c r="QIW2" s="2"/>
      <c r="QIX2" s="2"/>
      <c r="QIY2" s="2"/>
      <c r="QIZ2" s="2"/>
      <c r="QJA2" s="2"/>
      <c r="QJB2" s="2"/>
      <c r="QJC2" s="2"/>
      <c r="QJD2" s="2"/>
      <c r="QJE2" s="2"/>
      <c r="QJF2" s="2"/>
      <c r="QJG2" s="2"/>
      <c r="QJH2" s="2"/>
      <c r="QJI2" s="2"/>
      <c r="QJJ2" s="2"/>
      <c r="QJK2" s="2"/>
      <c r="QJL2" s="2"/>
      <c r="QJM2" s="2"/>
      <c r="QJN2" s="2"/>
      <c r="QJO2" s="2"/>
      <c r="QJP2" s="2"/>
      <c r="QJQ2" s="2"/>
      <c r="QJR2" s="2"/>
      <c r="QJS2" s="2"/>
      <c r="QJT2" s="2"/>
      <c r="QJU2" s="2"/>
      <c r="QJV2" s="2"/>
      <c r="QJW2" s="2"/>
      <c r="QJX2" s="2"/>
      <c r="QJY2" s="2"/>
      <c r="QJZ2" s="2"/>
      <c r="QKA2" s="2"/>
      <c r="QKB2" s="2"/>
      <c r="QKC2" s="2"/>
      <c r="QKD2" s="2"/>
      <c r="QKE2" s="2"/>
      <c r="QKF2" s="2"/>
      <c r="QKG2" s="2"/>
      <c r="QKH2" s="2"/>
      <c r="QKI2" s="2"/>
      <c r="QKJ2" s="2"/>
      <c r="QKK2" s="2"/>
      <c r="QKL2" s="2"/>
      <c r="QKM2" s="2"/>
      <c r="QKN2" s="2"/>
      <c r="QKO2" s="2"/>
      <c r="QKP2" s="2"/>
      <c r="QKQ2" s="2"/>
      <c r="QKR2" s="2"/>
      <c r="QKS2" s="2"/>
      <c r="QKT2" s="2"/>
      <c r="QKU2" s="2"/>
      <c r="QKV2" s="2"/>
      <c r="QKW2" s="2"/>
      <c r="QKX2" s="2"/>
      <c r="QKY2" s="2"/>
      <c r="QKZ2" s="2"/>
      <c r="QLA2" s="2"/>
      <c r="QLB2" s="2"/>
      <c r="QLC2" s="2"/>
      <c r="QLD2" s="2"/>
      <c r="QLE2" s="2"/>
      <c r="QLF2" s="2"/>
      <c r="QLG2" s="2"/>
      <c r="QLH2" s="2"/>
      <c r="QLI2" s="2"/>
      <c r="QLJ2" s="2"/>
      <c r="QLK2" s="2"/>
      <c r="QLL2" s="2"/>
      <c r="QLM2" s="2"/>
      <c r="QLN2" s="2"/>
      <c r="QLO2" s="2"/>
      <c r="QLP2" s="2"/>
      <c r="QLQ2" s="2"/>
      <c r="QLR2" s="2"/>
      <c r="QLS2" s="2"/>
      <c r="QLT2" s="2"/>
      <c r="QLU2" s="2"/>
      <c r="QLV2" s="2"/>
      <c r="QLW2" s="2"/>
      <c r="QLX2" s="2"/>
      <c r="QLY2" s="2"/>
      <c r="QLZ2" s="2"/>
      <c r="QMA2" s="2"/>
      <c r="QMB2" s="2"/>
      <c r="QMC2" s="2"/>
      <c r="QMD2" s="2"/>
      <c r="QME2" s="2"/>
      <c r="QMF2" s="2"/>
      <c r="QMG2" s="2"/>
      <c r="QMH2" s="2"/>
      <c r="QMI2" s="2"/>
      <c r="QMJ2" s="2"/>
      <c r="QMK2" s="2"/>
      <c r="QML2" s="2"/>
      <c r="QMM2" s="2"/>
      <c r="QMN2" s="2"/>
      <c r="QMO2" s="2"/>
      <c r="QMP2" s="2"/>
      <c r="QMQ2" s="2"/>
      <c r="QMR2" s="2"/>
      <c r="QMS2" s="2"/>
      <c r="QMT2" s="2"/>
      <c r="QMU2" s="2"/>
      <c r="QMV2" s="2"/>
      <c r="QMW2" s="2"/>
      <c r="QMX2" s="2"/>
      <c r="QMY2" s="2"/>
      <c r="QMZ2" s="2"/>
      <c r="QNA2" s="2"/>
      <c r="QNB2" s="2"/>
      <c r="QNC2" s="2"/>
      <c r="QND2" s="2"/>
      <c r="QNE2" s="2"/>
      <c r="QNF2" s="2"/>
      <c r="QNG2" s="2"/>
      <c r="QNH2" s="2"/>
      <c r="QNI2" s="2"/>
      <c r="QNJ2" s="2"/>
      <c r="QNK2" s="2"/>
      <c r="QNL2" s="2"/>
      <c r="QNM2" s="2"/>
      <c r="QNN2" s="2"/>
      <c r="QNO2" s="2"/>
      <c r="QNP2" s="2"/>
      <c r="QNQ2" s="2"/>
      <c r="QNR2" s="2"/>
      <c r="QNS2" s="2"/>
      <c r="QNT2" s="2"/>
      <c r="QNU2" s="2"/>
      <c r="QNV2" s="2"/>
      <c r="QNW2" s="2"/>
      <c r="QNX2" s="2"/>
      <c r="QNY2" s="2"/>
      <c r="QNZ2" s="2"/>
      <c r="QOA2" s="2"/>
      <c r="QOB2" s="2"/>
      <c r="QOC2" s="2"/>
      <c r="QOD2" s="2"/>
      <c r="QOE2" s="2"/>
      <c r="QOF2" s="2"/>
      <c r="QOG2" s="2"/>
      <c r="QOH2" s="2"/>
      <c r="QOI2" s="2"/>
      <c r="QOJ2" s="2"/>
      <c r="QOK2" s="2"/>
      <c r="QOL2" s="2"/>
      <c r="QOM2" s="2"/>
      <c r="QON2" s="2"/>
      <c r="QOO2" s="2"/>
      <c r="QOP2" s="2"/>
      <c r="QOQ2" s="2"/>
      <c r="QOR2" s="2"/>
      <c r="QOS2" s="2"/>
      <c r="QOT2" s="2"/>
      <c r="QOU2" s="2"/>
      <c r="QOV2" s="2"/>
      <c r="QOW2" s="2"/>
      <c r="QOX2" s="2"/>
      <c r="QOY2" s="2"/>
      <c r="QOZ2" s="2"/>
      <c r="QPA2" s="2"/>
      <c r="QPB2" s="2"/>
      <c r="QPC2" s="2"/>
      <c r="QPD2" s="2"/>
      <c r="QPE2" s="2"/>
      <c r="QPF2" s="2"/>
      <c r="QPG2" s="2"/>
      <c r="QPH2" s="2"/>
      <c r="QPI2" s="2"/>
      <c r="QPJ2" s="2"/>
      <c r="QPK2" s="2"/>
      <c r="QPL2" s="2"/>
      <c r="QPM2" s="2"/>
      <c r="QPN2" s="2"/>
      <c r="QPO2" s="2"/>
      <c r="QPP2" s="2"/>
      <c r="QPQ2" s="2"/>
      <c r="QPR2" s="2"/>
      <c r="QPS2" s="2"/>
      <c r="QPT2" s="2"/>
      <c r="QPU2" s="2"/>
      <c r="QPV2" s="2"/>
      <c r="QPW2" s="2"/>
      <c r="QPX2" s="2"/>
      <c r="QPY2" s="2"/>
      <c r="QPZ2" s="2"/>
      <c r="QQA2" s="2"/>
      <c r="QQB2" s="2"/>
      <c r="QQC2" s="2"/>
      <c r="QQD2" s="2"/>
      <c r="QQE2" s="2"/>
      <c r="QQF2" s="2"/>
      <c r="QQG2" s="2"/>
      <c r="QQH2" s="2"/>
      <c r="QQI2" s="2"/>
      <c r="QQJ2" s="2"/>
      <c r="QQK2" s="2"/>
      <c r="QQL2" s="2"/>
      <c r="QQM2" s="2"/>
      <c r="QQN2" s="2"/>
      <c r="QQO2" s="2"/>
      <c r="QQP2" s="2"/>
      <c r="QQQ2" s="2"/>
      <c r="QQR2" s="2"/>
      <c r="QQS2" s="2"/>
      <c r="QQT2" s="2"/>
      <c r="QQU2" s="2"/>
      <c r="QQV2" s="2"/>
      <c r="QQW2" s="2"/>
      <c r="QQX2" s="2"/>
      <c r="QQY2" s="2"/>
      <c r="QQZ2" s="2"/>
      <c r="QRA2" s="2"/>
      <c r="QRB2" s="2"/>
      <c r="QRC2" s="2"/>
      <c r="QRD2" s="2"/>
      <c r="QRE2" s="2"/>
      <c r="QRF2" s="2"/>
      <c r="QRG2" s="2"/>
      <c r="QRH2" s="2"/>
      <c r="QRI2" s="2"/>
      <c r="QRJ2" s="2"/>
      <c r="QRK2" s="2"/>
      <c r="QRL2" s="2"/>
      <c r="QRM2" s="2"/>
      <c r="QRN2" s="2"/>
      <c r="QRO2" s="2"/>
      <c r="QRP2" s="2"/>
      <c r="QRQ2" s="2"/>
      <c r="QRR2" s="2"/>
      <c r="QRS2" s="2"/>
      <c r="QRT2" s="2"/>
      <c r="QRU2" s="2"/>
      <c r="QRV2" s="2"/>
      <c r="QRW2" s="2"/>
      <c r="QRX2" s="2"/>
      <c r="QRY2" s="2"/>
      <c r="QRZ2" s="2"/>
      <c r="QSA2" s="2"/>
      <c r="QSB2" s="2"/>
      <c r="QSC2" s="2"/>
      <c r="QSD2" s="2"/>
      <c r="QSE2" s="2"/>
      <c r="QSF2" s="2"/>
      <c r="QSG2" s="2"/>
      <c r="QSH2" s="2"/>
      <c r="QSI2" s="2"/>
      <c r="QSJ2" s="2"/>
      <c r="QSK2" s="2"/>
      <c r="QSL2" s="2"/>
      <c r="QSM2" s="2"/>
      <c r="QSN2" s="2"/>
      <c r="QSO2" s="2"/>
      <c r="QSP2" s="2"/>
      <c r="QSQ2" s="2"/>
      <c r="QSR2" s="2"/>
      <c r="QSS2" s="2"/>
      <c r="QST2" s="2"/>
      <c r="QSU2" s="2"/>
      <c r="QSV2" s="2"/>
      <c r="QSW2" s="2"/>
      <c r="QSX2" s="2"/>
      <c r="QSY2" s="2"/>
      <c r="QSZ2" s="2"/>
      <c r="QTA2" s="2"/>
      <c r="QTB2" s="2"/>
      <c r="QTC2" s="2"/>
      <c r="QTD2" s="2"/>
      <c r="QTE2" s="2"/>
      <c r="QTF2" s="2"/>
      <c r="QTG2" s="2"/>
      <c r="QTH2" s="2"/>
      <c r="QTI2" s="2"/>
      <c r="QTJ2" s="2"/>
      <c r="QTK2" s="2"/>
      <c r="QTL2" s="2"/>
      <c r="QTM2" s="2"/>
      <c r="QTN2" s="2"/>
      <c r="QTO2" s="2"/>
      <c r="QTP2" s="2"/>
      <c r="QTQ2" s="2"/>
      <c r="QTR2" s="2"/>
      <c r="QTS2" s="2"/>
      <c r="QTT2" s="2"/>
      <c r="QTU2" s="2"/>
      <c r="QTV2" s="2"/>
      <c r="QTW2" s="2"/>
      <c r="QTX2" s="2"/>
      <c r="QTY2" s="2"/>
      <c r="QTZ2" s="2"/>
      <c r="QUA2" s="2"/>
      <c r="QUB2" s="2"/>
      <c r="QUC2" s="2"/>
      <c r="QUD2" s="2"/>
      <c r="QUE2" s="2"/>
      <c r="QUF2" s="2"/>
      <c r="QUG2" s="2"/>
      <c r="QUH2" s="2"/>
      <c r="QUI2" s="2"/>
      <c r="QUJ2" s="2"/>
      <c r="QUK2" s="2"/>
      <c r="QUL2" s="2"/>
      <c r="QUM2" s="2"/>
      <c r="QUN2" s="2"/>
      <c r="QUO2" s="2"/>
      <c r="QUP2" s="2"/>
      <c r="QUQ2" s="2"/>
      <c r="QUR2" s="2"/>
      <c r="QUS2" s="2"/>
      <c r="QUT2" s="2"/>
      <c r="QUU2" s="2"/>
      <c r="QUV2" s="2"/>
      <c r="QUW2" s="2"/>
      <c r="QUX2" s="2"/>
      <c r="QUY2" s="2"/>
      <c r="QUZ2" s="2"/>
      <c r="QVA2" s="2"/>
      <c r="QVB2" s="2"/>
      <c r="QVC2" s="2"/>
      <c r="QVD2" s="2"/>
      <c r="QVE2" s="2"/>
      <c r="QVF2" s="2"/>
      <c r="QVG2" s="2"/>
      <c r="QVH2" s="2"/>
      <c r="QVI2" s="2"/>
      <c r="QVJ2" s="2"/>
      <c r="QVK2" s="2"/>
      <c r="QVL2" s="2"/>
      <c r="QVM2" s="2"/>
      <c r="QVN2" s="2"/>
      <c r="QVO2" s="2"/>
      <c r="QVP2" s="2"/>
      <c r="QVQ2" s="2"/>
      <c r="QVR2" s="2"/>
      <c r="QVS2" s="2"/>
      <c r="QVT2" s="2"/>
      <c r="QVU2" s="2"/>
      <c r="QVV2" s="2"/>
      <c r="QVW2" s="2"/>
      <c r="QVX2" s="2"/>
      <c r="QVY2" s="2"/>
      <c r="QVZ2" s="2"/>
      <c r="QWA2" s="2"/>
      <c r="QWB2" s="2"/>
      <c r="QWC2" s="2"/>
      <c r="QWD2" s="2"/>
      <c r="QWE2" s="2"/>
      <c r="QWF2" s="2"/>
      <c r="QWG2" s="2"/>
      <c r="QWH2" s="2"/>
      <c r="QWI2" s="2"/>
      <c r="QWJ2" s="2"/>
      <c r="QWK2" s="2"/>
      <c r="QWL2" s="2"/>
      <c r="QWM2" s="2"/>
      <c r="QWN2" s="2"/>
      <c r="QWO2" s="2"/>
      <c r="QWP2" s="2"/>
      <c r="QWQ2" s="2"/>
      <c r="QWR2" s="2"/>
      <c r="QWS2" s="2"/>
      <c r="QWT2" s="2"/>
      <c r="QWU2" s="2"/>
      <c r="QWV2" s="2"/>
      <c r="QWW2" s="2"/>
      <c r="QWX2" s="2"/>
      <c r="QWY2" s="2"/>
      <c r="QWZ2" s="2"/>
      <c r="QXA2" s="2"/>
      <c r="QXB2" s="2"/>
      <c r="QXC2" s="2"/>
      <c r="QXD2" s="2"/>
      <c r="QXE2" s="2"/>
      <c r="QXF2" s="2"/>
      <c r="QXG2" s="2"/>
      <c r="QXH2" s="2"/>
      <c r="QXI2" s="2"/>
      <c r="QXJ2" s="2"/>
      <c r="QXK2" s="2"/>
      <c r="QXL2" s="2"/>
      <c r="QXM2" s="2"/>
      <c r="QXN2" s="2"/>
      <c r="QXO2" s="2"/>
      <c r="QXP2" s="2"/>
      <c r="QXQ2" s="2"/>
      <c r="QXR2" s="2"/>
      <c r="QXS2" s="2"/>
      <c r="QXT2" s="2"/>
      <c r="QXU2" s="2"/>
      <c r="QXV2" s="2"/>
      <c r="QXW2" s="2"/>
      <c r="QXX2" s="2"/>
      <c r="QXY2" s="2"/>
      <c r="QXZ2" s="2"/>
      <c r="QYA2" s="2"/>
      <c r="QYB2" s="2"/>
      <c r="QYC2" s="2"/>
      <c r="QYD2" s="2"/>
      <c r="QYE2" s="2"/>
      <c r="QYF2" s="2"/>
      <c r="QYG2" s="2"/>
      <c r="QYH2" s="2"/>
      <c r="QYI2" s="2"/>
      <c r="QYJ2" s="2"/>
      <c r="QYK2" s="2"/>
      <c r="QYL2" s="2"/>
      <c r="QYM2" s="2"/>
      <c r="QYN2" s="2"/>
      <c r="QYO2" s="2"/>
      <c r="QYP2" s="2"/>
      <c r="QYQ2" s="2"/>
      <c r="QYR2" s="2"/>
      <c r="QYS2" s="2"/>
      <c r="QYT2" s="2"/>
      <c r="QYU2" s="2"/>
      <c r="QYV2" s="2"/>
      <c r="QYW2" s="2"/>
      <c r="QYX2" s="2"/>
      <c r="QYY2" s="2"/>
      <c r="QYZ2" s="2"/>
      <c r="QZA2" s="2"/>
      <c r="QZB2" s="2"/>
      <c r="QZC2" s="2"/>
      <c r="QZD2" s="2"/>
      <c r="QZE2" s="2"/>
      <c r="QZF2" s="2"/>
      <c r="QZG2" s="2"/>
      <c r="QZH2" s="2"/>
      <c r="QZI2" s="2"/>
      <c r="QZJ2" s="2"/>
      <c r="QZK2" s="2"/>
      <c r="QZL2" s="2"/>
      <c r="QZM2" s="2"/>
      <c r="QZN2" s="2"/>
      <c r="QZO2" s="2"/>
      <c r="QZP2" s="2"/>
      <c r="QZQ2" s="2"/>
      <c r="QZR2" s="2"/>
      <c r="QZS2" s="2"/>
      <c r="QZT2" s="2"/>
      <c r="QZU2" s="2"/>
      <c r="QZV2" s="2"/>
      <c r="QZW2" s="2"/>
      <c r="QZX2" s="2"/>
      <c r="QZY2" s="2"/>
      <c r="QZZ2" s="2"/>
      <c r="RAA2" s="2"/>
      <c r="RAB2" s="2"/>
      <c r="RAC2" s="2"/>
      <c r="RAD2" s="2"/>
      <c r="RAE2" s="2"/>
      <c r="RAF2" s="2"/>
      <c r="RAG2" s="2"/>
      <c r="RAH2" s="2"/>
      <c r="RAI2" s="2"/>
      <c r="RAJ2" s="2"/>
      <c r="RAK2" s="2"/>
      <c r="RAL2" s="2"/>
      <c r="RAM2" s="2"/>
      <c r="RAN2" s="2"/>
      <c r="RAO2" s="2"/>
      <c r="RAP2" s="2"/>
      <c r="RAQ2" s="2"/>
      <c r="RAR2" s="2"/>
      <c r="RAS2" s="2"/>
      <c r="RAT2" s="2"/>
      <c r="RAU2" s="2"/>
      <c r="RAV2" s="2"/>
      <c r="RAW2" s="2"/>
      <c r="RAX2" s="2"/>
      <c r="RAY2" s="2"/>
      <c r="RAZ2" s="2"/>
      <c r="RBA2" s="2"/>
      <c r="RBB2" s="2"/>
      <c r="RBC2" s="2"/>
      <c r="RBD2" s="2"/>
      <c r="RBE2" s="2"/>
      <c r="RBF2" s="2"/>
      <c r="RBG2" s="2"/>
      <c r="RBH2" s="2"/>
      <c r="RBI2" s="2"/>
      <c r="RBJ2" s="2"/>
      <c r="RBK2" s="2"/>
      <c r="RBL2" s="2"/>
      <c r="RBM2" s="2"/>
      <c r="RBN2" s="2"/>
      <c r="RBO2" s="2"/>
      <c r="RBP2" s="2"/>
      <c r="RBQ2" s="2"/>
      <c r="RBR2" s="2"/>
      <c r="RBS2" s="2"/>
      <c r="RBT2" s="2"/>
      <c r="RBU2" s="2"/>
      <c r="RBV2" s="2"/>
      <c r="RBW2" s="2"/>
      <c r="RBX2" s="2"/>
      <c r="RBY2" s="2"/>
      <c r="RBZ2" s="2"/>
      <c r="RCA2" s="2"/>
      <c r="RCB2" s="2"/>
      <c r="RCC2" s="2"/>
      <c r="RCD2" s="2"/>
      <c r="RCE2" s="2"/>
      <c r="RCF2" s="2"/>
      <c r="RCG2" s="2"/>
      <c r="RCH2" s="2"/>
      <c r="RCI2" s="2"/>
      <c r="RCJ2" s="2"/>
      <c r="RCK2" s="2"/>
      <c r="RCL2" s="2"/>
      <c r="RCM2" s="2"/>
      <c r="RCN2" s="2"/>
      <c r="RCO2" s="2"/>
      <c r="RCP2" s="2"/>
      <c r="RCQ2" s="2"/>
      <c r="RCR2" s="2"/>
      <c r="RCS2" s="2"/>
      <c r="RCT2" s="2"/>
      <c r="RCU2" s="2"/>
      <c r="RCV2" s="2"/>
      <c r="RCW2" s="2"/>
      <c r="RCX2" s="2"/>
      <c r="RCY2" s="2"/>
      <c r="RCZ2" s="2"/>
      <c r="RDA2" s="2"/>
      <c r="RDB2" s="2"/>
      <c r="RDC2" s="2"/>
      <c r="RDD2" s="2"/>
      <c r="RDE2" s="2"/>
      <c r="RDF2" s="2"/>
      <c r="RDG2" s="2"/>
      <c r="RDH2" s="2"/>
      <c r="RDI2" s="2"/>
      <c r="RDJ2" s="2"/>
      <c r="RDK2" s="2"/>
      <c r="RDL2" s="2"/>
      <c r="RDM2" s="2"/>
      <c r="RDN2" s="2"/>
      <c r="RDO2" s="2"/>
      <c r="RDP2" s="2"/>
      <c r="RDQ2" s="2"/>
      <c r="RDR2" s="2"/>
      <c r="RDS2" s="2"/>
      <c r="RDT2" s="2"/>
      <c r="RDU2" s="2"/>
      <c r="RDV2" s="2"/>
      <c r="RDW2" s="2"/>
      <c r="RDX2" s="2"/>
      <c r="RDY2" s="2"/>
      <c r="RDZ2" s="2"/>
      <c r="REA2" s="2"/>
      <c r="REB2" s="2"/>
      <c r="REC2" s="2"/>
      <c r="RED2" s="2"/>
      <c r="REE2" s="2"/>
      <c r="REF2" s="2"/>
      <c r="REG2" s="2"/>
      <c r="REH2" s="2"/>
      <c r="REI2" s="2"/>
      <c r="REJ2" s="2"/>
      <c r="REK2" s="2"/>
      <c r="REL2" s="2"/>
      <c r="REM2" s="2"/>
      <c r="REN2" s="2"/>
      <c r="REO2" s="2"/>
      <c r="REP2" s="2"/>
      <c r="REQ2" s="2"/>
      <c r="RER2" s="2"/>
      <c r="RES2" s="2"/>
      <c r="RET2" s="2"/>
      <c r="REU2" s="2"/>
      <c r="REV2" s="2"/>
      <c r="REW2" s="2"/>
      <c r="REX2" s="2"/>
      <c r="REY2" s="2"/>
      <c r="REZ2" s="2"/>
      <c r="RFA2" s="2"/>
      <c r="RFB2" s="2"/>
      <c r="RFC2" s="2"/>
      <c r="RFD2" s="2"/>
      <c r="RFE2" s="2"/>
      <c r="RFF2" s="2"/>
      <c r="RFG2" s="2"/>
      <c r="RFH2" s="2"/>
      <c r="RFI2" s="2"/>
      <c r="RFJ2" s="2"/>
      <c r="RFK2" s="2"/>
      <c r="RFL2" s="2"/>
      <c r="RFM2" s="2"/>
      <c r="RFN2" s="2"/>
      <c r="RFO2" s="2"/>
      <c r="RFP2" s="2"/>
      <c r="RFQ2" s="2"/>
      <c r="RFR2" s="2"/>
      <c r="RFS2" s="2"/>
      <c r="RFT2" s="2"/>
      <c r="RFU2" s="2"/>
      <c r="RFV2" s="2"/>
      <c r="RFW2" s="2"/>
      <c r="RFX2" s="2"/>
      <c r="RFY2" s="2"/>
      <c r="RFZ2" s="2"/>
      <c r="RGA2" s="2"/>
      <c r="RGB2" s="2"/>
      <c r="RGC2" s="2"/>
      <c r="RGD2" s="2"/>
      <c r="RGE2" s="2"/>
      <c r="RGF2" s="2"/>
      <c r="RGG2" s="2"/>
      <c r="RGH2" s="2"/>
      <c r="RGI2" s="2"/>
      <c r="RGJ2" s="2"/>
      <c r="RGK2" s="2"/>
      <c r="RGL2" s="2"/>
      <c r="RGM2" s="2"/>
      <c r="RGN2" s="2"/>
      <c r="RGO2" s="2"/>
      <c r="RGP2" s="2"/>
      <c r="RGQ2" s="2"/>
      <c r="RGR2" s="2"/>
      <c r="RGS2" s="2"/>
      <c r="RGT2" s="2"/>
      <c r="RGU2" s="2"/>
      <c r="RGV2" s="2"/>
      <c r="RGW2" s="2"/>
      <c r="RGX2" s="2"/>
      <c r="RGY2" s="2"/>
      <c r="RGZ2" s="2"/>
      <c r="RHA2" s="2"/>
      <c r="RHB2" s="2"/>
      <c r="RHC2" s="2"/>
      <c r="RHD2" s="2"/>
      <c r="RHE2" s="2"/>
      <c r="RHF2" s="2"/>
      <c r="RHG2" s="2"/>
      <c r="RHH2" s="2"/>
      <c r="RHI2" s="2"/>
      <c r="RHJ2" s="2"/>
      <c r="RHK2" s="2"/>
      <c r="RHL2" s="2"/>
      <c r="RHM2" s="2"/>
      <c r="RHN2" s="2"/>
      <c r="RHO2" s="2"/>
      <c r="RHP2" s="2"/>
      <c r="RHQ2" s="2"/>
      <c r="RHR2" s="2"/>
      <c r="RHS2" s="2"/>
      <c r="RHT2" s="2"/>
      <c r="RHU2" s="2"/>
      <c r="RHV2" s="2"/>
      <c r="RHW2" s="2"/>
      <c r="RHX2" s="2"/>
      <c r="RHY2" s="2"/>
      <c r="RHZ2" s="2"/>
      <c r="RIA2" s="2"/>
      <c r="RIB2" s="2"/>
      <c r="RIC2" s="2"/>
      <c r="RID2" s="2"/>
      <c r="RIE2" s="2"/>
      <c r="RIF2" s="2"/>
      <c r="RIG2" s="2"/>
      <c r="RIH2" s="2"/>
      <c r="RII2" s="2"/>
      <c r="RIJ2" s="2"/>
      <c r="RIK2" s="2"/>
      <c r="RIL2" s="2"/>
      <c r="RIM2" s="2"/>
      <c r="RIN2" s="2"/>
      <c r="RIO2" s="2"/>
      <c r="RIP2" s="2"/>
      <c r="RIQ2" s="2"/>
      <c r="RIR2" s="2"/>
      <c r="RIS2" s="2"/>
      <c r="RIT2" s="2"/>
      <c r="RIU2" s="2"/>
      <c r="RIV2" s="2"/>
      <c r="RIW2" s="2"/>
      <c r="RIX2" s="2"/>
      <c r="RIY2" s="2"/>
      <c r="RIZ2" s="2"/>
      <c r="RJA2" s="2"/>
      <c r="RJB2" s="2"/>
      <c r="RJC2" s="2"/>
      <c r="RJD2" s="2"/>
      <c r="RJE2" s="2"/>
      <c r="RJF2" s="2"/>
      <c r="RJG2" s="2"/>
      <c r="RJH2" s="2"/>
      <c r="RJI2" s="2"/>
      <c r="RJJ2" s="2"/>
      <c r="RJK2" s="2"/>
      <c r="RJL2" s="2"/>
      <c r="RJM2" s="2"/>
      <c r="RJN2" s="2"/>
      <c r="RJO2" s="2"/>
      <c r="RJP2" s="2"/>
      <c r="RJQ2" s="2"/>
      <c r="RJR2" s="2"/>
      <c r="RJS2" s="2"/>
      <c r="RJT2" s="2"/>
      <c r="RJU2" s="2"/>
      <c r="RJV2" s="2"/>
      <c r="RJW2" s="2"/>
      <c r="RJX2" s="2"/>
      <c r="RJY2" s="2"/>
      <c r="RJZ2" s="2"/>
      <c r="RKA2" s="2"/>
      <c r="RKB2" s="2"/>
      <c r="RKC2" s="2"/>
      <c r="RKD2" s="2"/>
      <c r="RKE2" s="2"/>
      <c r="RKF2" s="2"/>
      <c r="RKG2" s="2"/>
      <c r="RKH2" s="2"/>
      <c r="RKI2" s="2"/>
      <c r="RKJ2" s="2"/>
      <c r="RKK2" s="2"/>
      <c r="RKL2" s="2"/>
      <c r="RKM2" s="2"/>
      <c r="RKN2" s="2"/>
      <c r="RKO2" s="2"/>
      <c r="RKP2" s="2"/>
      <c r="RKQ2" s="2"/>
      <c r="RKR2" s="2"/>
      <c r="RKS2" s="2"/>
      <c r="RKT2" s="2"/>
      <c r="RKU2" s="2"/>
      <c r="RKV2" s="2"/>
      <c r="RKW2" s="2"/>
      <c r="RKX2" s="2"/>
      <c r="RKY2" s="2"/>
      <c r="RKZ2" s="2"/>
      <c r="RLA2" s="2"/>
      <c r="RLB2" s="2"/>
      <c r="RLC2" s="2"/>
      <c r="RLD2" s="2"/>
      <c r="RLE2" s="2"/>
      <c r="RLF2" s="2"/>
      <c r="RLG2" s="2"/>
      <c r="RLH2" s="2"/>
      <c r="RLI2" s="2"/>
      <c r="RLJ2" s="2"/>
      <c r="RLK2" s="2"/>
      <c r="RLL2" s="2"/>
      <c r="RLM2" s="2"/>
      <c r="RLN2" s="2"/>
      <c r="RLO2" s="2"/>
      <c r="RLP2" s="2"/>
      <c r="RLQ2" s="2"/>
      <c r="RLR2" s="2"/>
      <c r="RLS2" s="2"/>
      <c r="RLT2" s="2"/>
      <c r="RLU2" s="2"/>
      <c r="RLV2" s="2"/>
      <c r="RLW2" s="2"/>
      <c r="RLX2" s="2"/>
      <c r="RLY2" s="2"/>
      <c r="RLZ2" s="2"/>
      <c r="RMA2" s="2"/>
      <c r="RMB2" s="2"/>
      <c r="RMC2" s="2"/>
      <c r="RMD2" s="2"/>
      <c r="RME2" s="2"/>
      <c r="RMF2" s="2"/>
      <c r="RMG2" s="2"/>
      <c r="RMH2" s="2"/>
      <c r="RMI2" s="2"/>
      <c r="RMJ2" s="2"/>
      <c r="RMK2" s="2"/>
      <c r="RML2" s="2"/>
      <c r="RMM2" s="2"/>
      <c r="RMN2" s="2"/>
      <c r="RMO2" s="2"/>
      <c r="RMP2" s="2"/>
      <c r="RMQ2" s="2"/>
      <c r="RMR2" s="2"/>
      <c r="RMS2" s="2"/>
      <c r="RMT2" s="2"/>
      <c r="RMU2" s="2"/>
      <c r="RMV2" s="2"/>
      <c r="RMW2" s="2"/>
      <c r="RMX2" s="2"/>
      <c r="RMY2" s="2"/>
      <c r="RMZ2" s="2"/>
      <c r="RNA2" s="2"/>
      <c r="RNB2" s="2"/>
      <c r="RNC2" s="2"/>
      <c r="RND2" s="2"/>
      <c r="RNE2" s="2"/>
      <c r="RNF2" s="2"/>
      <c r="RNG2" s="2"/>
      <c r="RNH2" s="2"/>
      <c r="RNI2" s="2"/>
      <c r="RNJ2" s="2"/>
      <c r="RNK2" s="2"/>
      <c r="RNL2" s="2"/>
      <c r="RNM2" s="2"/>
      <c r="RNN2" s="2"/>
      <c r="RNO2" s="2"/>
      <c r="RNP2" s="2"/>
      <c r="RNQ2" s="2"/>
      <c r="RNR2" s="2"/>
      <c r="RNS2" s="2"/>
      <c r="RNT2" s="2"/>
      <c r="RNU2" s="2"/>
      <c r="RNV2" s="2"/>
      <c r="RNW2" s="2"/>
      <c r="RNX2" s="2"/>
      <c r="RNY2" s="2"/>
      <c r="RNZ2" s="2"/>
      <c r="ROA2" s="2"/>
      <c r="ROB2" s="2"/>
      <c r="ROC2" s="2"/>
      <c r="ROD2" s="2"/>
      <c r="ROE2" s="2"/>
      <c r="ROF2" s="2"/>
      <c r="ROG2" s="2"/>
      <c r="ROH2" s="2"/>
      <c r="ROI2" s="2"/>
      <c r="ROJ2" s="2"/>
      <c r="ROK2" s="2"/>
      <c r="ROL2" s="2"/>
      <c r="ROM2" s="2"/>
      <c r="RON2" s="2"/>
      <c r="ROO2" s="2"/>
      <c r="ROP2" s="2"/>
      <c r="ROQ2" s="2"/>
      <c r="ROR2" s="2"/>
      <c r="ROS2" s="2"/>
      <c r="ROT2" s="2"/>
      <c r="ROU2" s="2"/>
      <c r="ROV2" s="2"/>
      <c r="ROW2" s="2"/>
      <c r="ROX2" s="2"/>
      <c r="ROY2" s="2"/>
      <c r="ROZ2" s="2"/>
      <c r="RPA2" s="2"/>
      <c r="RPB2" s="2"/>
      <c r="RPC2" s="2"/>
      <c r="RPD2" s="2"/>
      <c r="RPE2" s="2"/>
      <c r="RPF2" s="2"/>
      <c r="RPG2" s="2"/>
      <c r="RPH2" s="2"/>
      <c r="RPI2" s="2"/>
      <c r="RPJ2" s="2"/>
      <c r="RPK2" s="2"/>
      <c r="RPL2" s="2"/>
      <c r="RPM2" s="2"/>
      <c r="RPN2" s="2"/>
      <c r="RPO2" s="2"/>
      <c r="RPP2" s="2"/>
      <c r="RPQ2" s="2"/>
      <c r="RPR2" s="2"/>
      <c r="RPS2" s="2"/>
      <c r="RPT2" s="2"/>
      <c r="RPU2" s="2"/>
      <c r="RPV2" s="2"/>
      <c r="RPW2" s="2"/>
      <c r="RPX2" s="2"/>
      <c r="RPY2" s="2"/>
      <c r="RPZ2" s="2"/>
      <c r="RQA2" s="2"/>
      <c r="RQB2" s="2"/>
      <c r="RQC2" s="2"/>
      <c r="RQD2" s="2"/>
      <c r="RQE2" s="2"/>
      <c r="RQF2" s="2"/>
      <c r="RQG2" s="2"/>
      <c r="RQH2" s="2"/>
      <c r="RQI2" s="2"/>
      <c r="RQJ2" s="2"/>
      <c r="RQK2" s="2"/>
      <c r="RQL2" s="2"/>
      <c r="RQM2" s="2"/>
      <c r="RQN2" s="2"/>
      <c r="RQO2" s="2"/>
      <c r="RQP2" s="2"/>
      <c r="RQQ2" s="2"/>
      <c r="RQR2" s="2"/>
      <c r="RQS2" s="2"/>
      <c r="RQT2" s="2"/>
      <c r="RQU2" s="2"/>
      <c r="RQV2" s="2"/>
      <c r="RQW2" s="2"/>
      <c r="RQX2" s="2"/>
      <c r="RQY2" s="2"/>
      <c r="RQZ2" s="2"/>
      <c r="RRA2" s="2"/>
      <c r="RRB2" s="2"/>
      <c r="RRC2" s="2"/>
      <c r="RRD2" s="2"/>
      <c r="RRE2" s="2"/>
      <c r="RRF2" s="2"/>
      <c r="RRG2" s="2"/>
      <c r="RRH2" s="2"/>
      <c r="RRI2" s="2"/>
      <c r="RRJ2" s="2"/>
      <c r="RRK2" s="2"/>
      <c r="RRL2" s="2"/>
      <c r="RRM2" s="2"/>
      <c r="RRN2" s="2"/>
      <c r="RRO2" s="2"/>
      <c r="RRP2" s="2"/>
      <c r="RRQ2" s="2"/>
      <c r="RRR2" s="2"/>
      <c r="RRS2" s="2"/>
      <c r="RRT2" s="2"/>
      <c r="RRU2" s="2"/>
      <c r="RRV2" s="2"/>
      <c r="RRW2" s="2"/>
      <c r="RRX2" s="2"/>
      <c r="RRY2" s="2"/>
      <c r="RRZ2" s="2"/>
      <c r="RSA2" s="2"/>
      <c r="RSB2" s="2"/>
      <c r="RSC2" s="2"/>
      <c r="RSD2" s="2"/>
      <c r="RSE2" s="2"/>
      <c r="RSF2" s="2"/>
      <c r="RSG2" s="2"/>
      <c r="RSH2" s="2"/>
      <c r="RSI2" s="2"/>
      <c r="RSJ2" s="2"/>
      <c r="RSK2" s="2"/>
      <c r="RSL2" s="2"/>
      <c r="RSM2" s="2"/>
      <c r="RSN2" s="2"/>
      <c r="RSO2" s="2"/>
      <c r="RSP2" s="2"/>
      <c r="RSQ2" s="2"/>
      <c r="RSR2" s="2"/>
      <c r="RSS2" s="2"/>
      <c r="RST2" s="2"/>
      <c r="RSU2" s="2"/>
      <c r="RSV2" s="2"/>
      <c r="RSW2" s="2"/>
      <c r="RSX2" s="2"/>
      <c r="RSY2" s="2"/>
      <c r="RSZ2" s="2"/>
      <c r="RTA2" s="2"/>
      <c r="RTB2" s="2"/>
      <c r="RTC2" s="2"/>
      <c r="RTD2" s="2"/>
      <c r="RTE2" s="2"/>
      <c r="RTF2" s="2"/>
      <c r="RTG2" s="2"/>
      <c r="RTH2" s="2"/>
      <c r="RTI2" s="2"/>
      <c r="RTJ2" s="2"/>
      <c r="RTK2" s="2"/>
      <c r="RTL2" s="2"/>
      <c r="RTM2" s="2"/>
      <c r="RTN2" s="2"/>
      <c r="RTO2" s="2"/>
      <c r="RTP2" s="2"/>
      <c r="RTQ2" s="2"/>
      <c r="RTR2" s="2"/>
      <c r="RTS2" s="2"/>
      <c r="RTT2" s="2"/>
      <c r="RTU2" s="2"/>
      <c r="RTV2" s="2"/>
      <c r="RTW2" s="2"/>
      <c r="RTX2" s="2"/>
      <c r="RTY2" s="2"/>
      <c r="RTZ2" s="2"/>
      <c r="RUA2" s="2"/>
      <c r="RUB2" s="2"/>
      <c r="RUC2" s="2"/>
      <c r="RUD2" s="2"/>
      <c r="RUE2" s="2"/>
      <c r="RUF2" s="2"/>
      <c r="RUG2" s="2"/>
      <c r="RUH2" s="2"/>
      <c r="RUI2" s="2"/>
      <c r="RUJ2" s="2"/>
      <c r="RUK2" s="2"/>
      <c r="RUL2" s="2"/>
      <c r="RUM2" s="2"/>
      <c r="RUN2" s="2"/>
      <c r="RUO2" s="2"/>
      <c r="RUP2" s="2"/>
      <c r="RUQ2" s="2"/>
      <c r="RUR2" s="2"/>
      <c r="RUS2" s="2"/>
      <c r="RUT2" s="2"/>
      <c r="RUU2" s="2"/>
      <c r="RUV2" s="2"/>
      <c r="RUW2" s="2"/>
      <c r="RUX2" s="2"/>
      <c r="RUY2" s="2"/>
      <c r="RUZ2" s="2"/>
      <c r="RVA2" s="2"/>
      <c r="RVB2" s="2"/>
      <c r="RVC2" s="2"/>
      <c r="RVD2" s="2"/>
      <c r="RVE2" s="2"/>
      <c r="RVF2" s="2"/>
      <c r="RVG2" s="2"/>
      <c r="RVH2" s="2"/>
      <c r="RVI2" s="2"/>
      <c r="RVJ2" s="2"/>
      <c r="RVK2" s="2"/>
      <c r="RVL2" s="2"/>
      <c r="RVM2" s="2"/>
      <c r="RVN2" s="2"/>
      <c r="RVO2" s="2"/>
      <c r="RVP2" s="2"/>
      <c r="RVQ2" s="2"/>
      <c r="RVR2" s="2"/>
      <c r="RVS2" s="2"/>
      <c r="RVT2" s="2"/>
      <c r="RVU2" s="2"/>
      <c r="RVV2" s="2"/>
      <c r="RVW2" s="2"/>
      <c r="RVX2" s="2"/>
      <c r="RVY2" s="2"/>
      <c r="RVZ2" s="2"/>
      <c r="RWA2" s="2"/>
      <c r="RWB2" s="2"/>
      <c r="RWC2" s="2"/>
      <c r="RWD2" s="2"/>
      <c r="RWE2" s="2"/>
      <c r="RWF2" s="2"/>
      <c r="RWG2" s="2"/>
      <c r="RWH2" s="2"/>
      <c r="RWI2" s="2"/>
      <c r="RWJ2" s="2"/>
      <c r="RWK2" s="2"/>
      <c r="RWL2" s="2"/>
      <c r="RWM2" s="2"/>
      <c r="RWN2" s="2"/>
      <c r="RWO2" s="2"/>
      <c r="RWP2" s="2"/>
      <c r="RWQ2" s="2"/>
      <c r="RWR2" s="2"/>
      <c r="RWS2" s="2"/>
      <c r="RWT2" s="2"/>
      <c r="RWU2" s="2"/>
      <c r="RWV2" s="2"/>
      <c r="RWW2" s="2"/>
      <c r="RWX2" s="2"/>
      <c r="RWY2" s="2"/>
      <c r="RWZ2" s="2"/>
      <c r="RXA2" s="2"/>
      <c r="RXB2" s="2"/>
      <c r="RXC2" s="2"/>
      <c r="RXD2" s="2"/>
      <c r="RXE2" s="2"/>
      <c r="RXF2" s="2"/>
      <c r="RXG2" s="2"/>
      <c r="RXH2" s="2"/>
      <c r="RXI2" s="2"/>
      <c r="RXJ2" s="2"/>
      <c r="RXK2" s="2"/>
      <c r="RXL2" s="2"/>
      <c r="RXM2" s="2"/>
      <c r="RXN2" s="2"/>
      <c r="RXO2" s="2"/>
      <c r="RXP2" s="2"/>
      <c r="RXQ2" s="2"/>
      <c r="RXR2" s="2"/>
      <c r="RXS2" s="2"/>
      <c r="RXT2" s="2"/>
      <c r="RXU2" s="2"/>
      <c r="RXV2" s="2"/>
      <c r="RXW2" s="2"/>
      <c r="RXX2" s="2"/>
      <c r="RXY2" s="2"/>
      <c r="RXZ2" s="2"/>
      <c r="RYA2" s="2"/>
      <c r="RYB2" s="2"/>
      <c r="RYC2" s="2"/>
      <c r="RYD2" s="2"/>
      <c r="RYE2" s="2"/>
      <c r="RYF2" s="2"/>
      <c r="RYG2" s="2"/>
      <c r="RYH2" s="2"/>
      <c r="RYI2" s="2"/>
      <c r="RYJ2" s="2"/>
      <c r="RYK2" s="2"/>
      <c r="RYL2" s="2"/>
      <c r="RYM2" s="2"/>
      <c r="RYN2" s="2"/>
      <c r="RYO2" s="2"/>
      <c r="RYP2" s="2"/>
      <c r="RYQ2" s="2"/>
      <c r="RYR2" s="2"/>
      <c r="RYS2" s="2"/>
      <c r="RYT2" s="2"/>
      <c r="RYU2" s="2"/>
      <c r="RYV2" s="2"/>
      <c r="RYW2" s="2"/>
      <c r="RYX2" s="2"/>
      <c r="RYY2" s="2"/>
      <c r="RYZ2" s="2"/>
      <c r="RZA2" s="2"/>
      <c r="RZB2" s="2"/>
      <c r="RZC2" s="2"/>
      <c r="RZD2" s="2"/>
      <c r="RZE2" s="2"/>
      <c r="RZF2" s="2"/>
      <c r="RZG2" s="2"/>
      <c r="RZH2" s="2"/>
      <c r="RZI2" s="2"/>
      <c r="RZJ2" s="2"/>
      <c r="RZK2" s="2"/>
      <c r="RZL2" s="2"/>
      <c r="RZM2" s="2"/>
      <c r="RZN2" s="2"/>
      <c r="RZO2" s="2"/>
      <c r="RZP2" s="2"/>
      <c r="RZQ2" s="2"/>
      <c r="RZR2" s="2"/>
      <c r="RZS2" s="2"/>
      <c r="RZT2" s="2"/>
      <c r="RZU2" s="2"/>
      <c r="RZV2" s="2"/>
      <c r="RZW2" s="2"/>
      <c r="RZX2" s="2"/>
      <c r="RZY2" s="2"/>
      <c r="RZZ2" s="2"/>
      <c r="SAA2" s="2"/>
      <c r="SAB2" s="2"/>
      <c r="SAC2" s="2"/>
      <c r="SAD2" s="2"/>
      <c r="SAE2" s="2"/>
      <c r="SAF2" s="2"/>
      <c r="SAG2" s="2"/>
      <c r="SAH2" s="2"/>
      <c r="SAI2" s="2"/>
      <c r="SAJ2" s="2"/>
      <c r="SAK2" s="2"/>
      <c r="SAL2" s="2"/>
      <c r="SAM2" s="2"/>
      <c r="SAN2" s="2"/>
      <c r="SAO2" s="2"/>
      <c r="SAP2" s="2"/>
      <c r="SAQ2" s="2"/>
      <c r="SAR2" s="2"/>
      <c r="SAS2" s="2"/>
      <c r="SAT2" s="2"/>
      <c r="SAU2" s="2"/>
      <c r="SAV2" s="2"/>
      <c r="SAW2" s="2"/>
      <c r="SAX2" s="2"/>
      <c r="SAY2" s="2"/>
      <c r="SAZ2" s="2"/>
      <c r="SBA2" s="2"/>
      <c r="SBB2" s="2"/>
      <c r="SBC2" s="2"/>
      <c r="SBD2" s="2"/>
      <c r="SBE2" s="2"/>
      <c r="SBF2" s="2"/>
      <c r="SBG2" s="2"/>
      <c r="SBH2" s="2"/>
      <c r="SBI2" s="2"/>
      <c r="SBJ2" s="2"/>
      <c r="SBK2" s="2"/>
      <c r="SBL2" s="2"/>
      <c r="SBM2" s="2"/>
      <c r="SBN2" s="2"/>
      <c r="SBO2" s="2"/>
      <c r="SBP2" s="2"/>
      <c r="SBQ2" s="2"/>
      <c r="SBR2" s="2"/>
      <c r="SBS2" s="2"/>
      <c r="SBT2" s="2"/>
      <c r="SBU2" s="2"/>
      <c r="SBV2" s="2"/>
      <c r="SBW2" s="2"/>
      <c r="SBX2" s="2"/>
      <c r="SBY2" s="2"/>
      <c r="SBZ2" s="2"/>
      <c r="SCA2" s="2"/>
      <c r="SCB2" s="2"/>
      <c r="SCC2" s="2"/>
      <c r="SCD2" s="2"/>
      <c r="SCE2" s="2"/>
      <c r="SCF2" s="2"/>
      <c r="SCG2" s="2"/>
      <c r="SCH2" s="2"/>
      <c r="SCI2" s="2"/>
      <c r="SCJ2" s="2"/>
      <c r="SCK2" s="2"/>
      <c r="SCL2" s="2"/>
      <c r="SCM2" s="2"/>
      <c r="SCN2" s="2"/>
      <c r="SCO2" s="2"/>
      <c r="SCP2" s="2"/>
      <c r="SCQ2" s="2"/>
      <c r="SCR2" s="2"/>
      <c r="SCS2" s="2"/>
      <c r="SCT2" s="2"/>
      <c r="SCU2" s="2"/>
      <c r="SCV2" s="2"/>
      <c r="SCW2" s="2"/>
      <c r="SCX2" s="2"/>
      <c r="SCY2" s="2"/>
      <c r="SCZ2" s="2"/>
      <c r="SDA2" s="2"/>
      <c r="SDB2" s="2"/>
      <c r="SDC2" s="2"/>
      <c r="SDD2" s="2"/>
      <c r="SDE2" s="2"/>
      <c r="SDF2" s="2"/>
      <c r="SDG2" s="2"/>
      <c r="SDH2" s="2"/>
      <c r="SDI2" s="2"/>
      <c r="SDJ2" s="2"/>
      <c r="SDK2" s="2"/>
      <c r="SDL2" s="2"/>
      <c r="SDM2" s="2"/>
      <c r="SDN2" s="2"/>
      <c r="SDO2" s="2"/>
      <c r="SDP2" s="2"/>
      <c r="SDQ2" s="2"/>
      <c r="SDR2" s="2"/>
      <c r="SDS2" s="2"/>
      <c r="SDT2" s="2"/>
      <c r="SDU2" s="2"/>
      <c r="SDV2" s="2"/>
      <c r="SDW2" s="2"/>
      <c r="SDX2" s="2"/>
      <c r="SDY2" s="2"/>
      <c r="SDZ2" s="2"/>
      <c r="SEA2" s="2"/>
      <c r="SEB2" s="2"/>
      <c r="SEC2" s="2"/>
      <c r="SED2" s="2"/>
      <c r="SEE2" s="2"/>
      <c r="SEF2" s="2"/>
      <c r="SEG2" s="2"/>
      <c r="SEH2" s="2"/>
      <c r="SEI2" s="2"/>
      <c r="SEJ2" s="2"/>
      <c r="SEK2" s="2"/>
      <c r="SEL2" s="2"/>
      <c r="SEM2" s="2"/>
      <c r="SEN2" s="2"/>
      <c r="SEO2" s="2"/>
      <c r="SEP2" s="2"/>
      <c r="SEQ2" s="2"/>
      <c r="SER2" s="2"/>
      <c r="SES2" s="2"/>
      <c r="SET2" s="2"/>
      <c r="SEU2" s="2"/>
      <c r="SEV2" s="2"/>
      <c r="SEW2" s="2"/>
      <c r="SEX2" s="2"/>
      <c r="SEY2" s="2"/>
      <c r="SEZ2" s="2"/>
      <c r="SFA2" s="2"/>
      <c r="SFB2" s="2"/>
      <c r="SFC2" s="2"/>
      <c r="SFD2" s="2"/>
      <c r="SFE2" s="2"/>
      <c r="SFF2" s="2"/>
      <c r="SFG2" s="2"/>
      <c r="SFH2" s="2"/>
      <c r="SFI2" s="2"/>
      <c r="SFJ2" s="2"/>
      <c r="SFK2" s="2"/>
      <c r="SFL2" s="2"/>
      <c r="SFM2" s="2"/>
      <c r="SFN2" s="2"/>
      <c r="SFO2" s="2"/>
      <c r="SFP2" s="2"/>
      <c r="SFQ2" s="2"/>
      <c r="SFR2" s="2"/>
      <c r="SFS2" s="2"/>
      <c r="SFT2" s="2"/>
      <c r="SFU2" s="2"/>
      <c r="SFV2" s="2"/>
      <c r="SFW2" s="2"/>
      <c r="SFX2" s="2"/>
      <c r="SFY2" s="2"/>
      <c r="SFZ2" s="2"/>
      <c r="SGA2" s="2"/>
      <c r="SGB2" s="2"/>
      <c r="SGC2" s="2"/>
      <c r="SGD2" s="2"/>
      <c r="SGE2" s="2"/>
      <c r="SGF2" s="2"/>
      <c r="SGG2" s="2"/>
      <c r="SGH2" s="2"/>
      <c r="SGI2" s="2"/>
      <c r="SGJ2" s="2"/>
      <c r="SGK2" s="2"/>
      <c r="SGL2" s="2"/>
      <c r="SGM2" s="2"/>
      <c r="SGN2" s="2"/>
      <c r="SGO2" s="2"/>
      <c r="SGP2" s="2"/>
      <c r="SGQ2" s="2"/>
      <c r="SGR2" s="2"/>
      <c r="SGS2" s="2"/>
      <c r="SGT2" s="2"/>
      <c r="SGU2" s="2"/>
      <c r="SGV2" s="2"/>
      <c r="SGW2" s="2"/>
      <c r="SGX2" s="2"/>
      <c r="SGY2" s="2"/>
      <c r="SGZ2" s="2"/>
      <c r="SHA2" s="2"/>
      <c r="SHB2" s="2"/>
      <c r="SHC2" s="2"/>
      <c r="SHD2" s="2"/>
      <c r="SHE2" s="2"/>
      <c r="SHF2" s="2"/>
      <c r="SHG2" s="2"/>
      <c r="SHH2" s="2"/>
      <c r="SHI2" s="2"/>
      <c r="SHJ2" s="2"/>
      <c r="SHK2" s="2"/>
      <c r="SHL2" s="2"/>
      <c r="SHM2" s="2"/>
      <c r="SHN2" s="2"/>
      <c r="SHO2" s="2"/>
      <c r="SHP2" s="2"/>
      <c r="SHQ2" s="2"/>
      <c r="SHR2" s="2"/>
      <c r="SHS2" s="2"/>
      <c r="SHT2" s="2"/>
      <c r="SHU2" s="2"/>
      <c r="SHV2" s="2"/>
      <c r="SHW2" s="2"/>
      <c r="SHX2" s="2"/>
      <c r="SHY2" s="2"/>
      <c r="SHZ2" s="2"/>
      <c r="SIA2" s="2"/>
      <c r="SIB2" s="2"/>
      <c r="SIC2" s="2"/>
      <c r="SID2" s="2"/>
      <c r="SIE2" s="2"/>
      <c r="SIF2" s="2"/>
      <c r="SIG2" s="2"/>
      <c r="SIH2" s="2"/>
      <c r="SII2" s="2"/>
      <c r="SIJ2" s="2"/>
      <c r="SIK2" s="2"/>
      <c r="SIL2" s="2"/>
      <c r="SIM2" s="2"/>
      <c r="SIN2" s="2"/>
      <c r="SIO2" s="2"/>
      <c r="SIP2" s="2"/>
      <c r="SIQ2" s="2"/>
      <c r="SIR2" s="2"/>
      <c r="SIS2" s="2"/>
      <c r="SIT2" s="2"/>
      <c r="SIU2" s="2"/>
      <c r="SIV2" s="2"/>
      <c r="SIW2" s="2"/>
      <c r="SIX2" s="2"/>
      <c r="SIY2" s="2"/>
      <c r="SIZ2" s="2"/>
      <c r="SJA2" s="2"/>
      <c r="SJB2" s="2"/>
      <c r="SJC2" s="2"/>
      <c r="SJD2" s="2"/>
      <c r="SJE2" s="2"/>
      <c r="SJF2" s="2"/>
      <c r="SJG2" s="2"/>
      <c r="SJH2" s="2"/>
      <c r="SJI2" s="2"/>
      <c r="SJJ2" s="2"/>
      <c r="SJK2" s="2"/>
      <c r="SJL2" s="2"/>
      <c r="SJM2" s="2"/>
      <c r="SJN2" s="2"/>
      <c r="SJO2" s="2"/>
      <c r="SJP2" s="2"/>
      <c r="SJQ2" s="2"/>
      <c r="SJR2" s="2"/>
      <c r="SJS2" s="2"/>
      <c r="SJT2" s="2"/>
      <c r="SJU2" s="2"/>
      <c r="SJV2" s="2"/>
      <c r="SJW2" s="2"/>
      <c r="SJX2" s="2"/>
      <c r="SJY2" s="2"/>
      <c r="SJZ2" s="2"/>
      <c r="SKA2" s="2"/>
      <c r="SKB2" s="2"/>
      <c r="SKC2" s="2"/>
      <c r="SKD2" s="2"/>
      <c r="SKE2" s="2"/>
      <c r="SKF2" s="2"/>
      <c r="SKG2" s="2"/>
      <c r="SKH2" s="2"/>
      <c r="SKI2" s="2"/>
      <c r="SKJ2" s="2"/>
      <c r="SKK2" s="2"/>
      <c r="SKL2" s="2"/>
      <c r="SKM2" s="2"/>
      <c r="SKN2" s="2"/>
      <c r="SKO2" s="2"/>
      <c r="SKP2" s="2"/>
      <c r="SKQ2" s="2"/>
      <c r="SKR2" s="2"/>
      <c r="SKS2" s="2"/>
      <c r="SKT2" s="2"/>
      <c r="SKU2" s="2"/>
      <c r="SKV2" s="2"/>
      <c r="SKW2" s="2"/>
      <c r="SKX2" s="2"/>
      <c r="SKY2" s="2"/>
      <c r="SKZ2" s="2"/>
      <c r="SLA2" s="2"/>
      <c r="SLB2" s="2"/>
      <c r="SLC2" s="2"/>
      <c r="SLD2" s="2"/>
      <c r="SLE2" s="2"/>
      <c r="SLF2" s="2"/>
      <c r="SLG2" s="2"/>
      <c r="SLH2" s="2"/>
      <c r="SLI2" s="2"/>
      <c r="SLJ2" s="2"/>
      <c r="SLK2" s="2"/>
      <c r="SLL2" s="2"/>
      <c r="SLM2" s="2"/>
      <c r="SLN2" s="2"/>
      <c r="SLO2" s="2"/>
      <c r="SLP2" s="2"/>
      <c r="SLQ2" s="2"/>
      <c r="SLR2" s="2"/>
      <c r="SLS2" s="2"/>
      <c r="SLT2" s="2"/>
      <c r="SLU2" s="2"/>
      <c r="SLV2" s="2"/>
      <c r="SLW2" s="2"/>
      <c r="SLX2" s="2"/>
      <c r="SLY2" s="2"/>
      <c r="SLZ2" s="2"/>
      <c r="SMA2" s="2"/>
      <c r="SMB2" s="2"/>
      <c r="SMC2" s="2"/>
      <c r="SMD2" s="2"/>
      <c r="SME2" s="2"/>
      <c r="SMF2" s="2"/>
      <c r="SMG2" s="2"/>
      <c r="SMH2" s="2"/>
      <c r="SMI2" s="2"/>
      <c r="SMJ2" s="2"/>
      <c r="SMK2" s="2"/>
      <c r="SML2" s="2"/>
      <c r="SMM2" s="2"/>
      <c r="SMN2" s="2"/>
      <c r="SMO2" s="2"/>
      <c r="SMP2" s="2"/>
      <c r="SMQ2" s="2"/>
      <c r="SMR2" s="2"/>
      <c r="SMS2" s="2"/>
      <c r="SMT2" s="2"/>
      <c r="SMU2" s="2"/>
      <c r="SMV2" s="2"/>
      <c r="SMW2" s="2"/>
      <c r="SMX2" s="2"/>
      <c r="SMY2" s="2"/>
      <c r="SMZ2" s="2"/>
      <c r="SNA2" s="2"/>
      <c r="SNB2" s="2"/>
      <c r="SNC2" s="2"/>
      <c r="SND2" s="2"/>
      <c r="SNE2" s="2"/>
      <c r="SNF2" s="2"/>
      <c r="SNG2" s="2"/>
      <c r="SNH2" s="2"/>
      <c r="SNI2" s="2"/>
      <c r="SNJ2" s="2"/>
      <c r="SNK2" s="2"/>
      <c r="SNL2" s="2"/>
      <c r="SNM2" s="2"/>
      <c r="SNN2" s="2"/>
      <c r="SNO2" s="2"/>
      <c r="SNP2" s="2"/>
      <c r="SNQ2" s="2"/>
      <c r="SNR2" s="2"/>
      <c r="SNS2" s="2"/>
      <c r="SNT2" s="2"/>
      <c r="SNU2" s="2"/>
      <c r="SNV2" s="2"/>
      <c r="SNW2" s="2"/>
      <c r="SNX2" s="2"/>
      <c r="SNY2" s="2"/>
      <c r="SNZ2" s="2"/>
      <c r="SOA2" s="2"/>
      <c r="SOB2" s="2"/>
      <c r="SOC2" s="2"/>
      <c r="SOD2" s="2"/>
      <c r="SOE2" s="2"/>
      <c r="SOF2" s="2"/>
      <c r="SOG2" s="2"/>
      <c r="SOH2" s="2"/>
      <c r="SOI2" s="2"/>
      <c r="SOJ2" s="2"/>
      <c r="SOK2" s="2"/>
      <c r="SOL2" s="2"/>
      <c r="SOM2" s="2"/>
      <c r="SON2" s="2"/>
      <c r="SOO2" s="2"/>
      <c r="SOP2" s="2"/>
      <c r="SOQ2" s="2"/>
      <c r="SOR2" s="2"/>
      <c r="SOS2" s="2"/>
      <c r="SOT2" s="2"/>
      <c r="SOU2" s="2"/>
      <c r="SOV2" s="2"/>
      <c r="SOW2" s="2"/>
      <c r="SOX2" s="2"/>
      <c r="SOY2" s="2"/>
      <c r="SOZ2" s="2"/>
      <c r="SPA2" s="2"/>
      <c r="SPB2" s="2"/>
      <c r="SPC2" s="2"/>
      <c r="SPD2" s="2"/>
      <c r="SPE2" s="2"/>
      <c r="SPF2" s="2"/>
      <c r="SPG2" s="2"/>
      <c r="SPH2" s="2"/>
      <c r="SPI2" s="2"/>
      <c r="SPJ2" s="2"/>
      <c r="SPK2" s="2"/>
      <c r="SPL2" s="2"/>
      <c r="SPM2" s="2"/>
      <c r="SPN2" s="2"/>
      <c r="SPO2" s="2"/>
      <c r="SPP2" s="2"/>
      <c r="SPQ2" s="2"/>
      <c r="SPR2" s="2"/>
      <c r="SPS2" s="2"/>
      <c r="SPT2" s="2"/>
      <c r="SPU2" s="2"/>
      <c r="SPV2" s="2"/>
      <c r="SPW2" s="2"/>
      <c r="SPX2" s="2"/>
      <c r="SPY2" s="2"/>
      <c r="SPZ2" s="2"/>
      <c r="SQA2" s="2"/>
      <c r="SQB2" s="2"/>
      <c r="SQC2" s="2"/>
      <c r="SQD2" s="2"/>
      <c r="SQE2" s="2"/>
      <c r="SQF2" s="2"/>
      <c r="SQG2" s="2"/>
      <c r="SQH2" s="2"/>
      <c r="SQI2" s="2"/>
      <c r="SQJ2" s="2"/>
      <c r="SQK2" s="2"/>
      <c r="SQL2" s="2"/>
      <c r="SQM2" s="2"/>
      <c r="SQN2" s="2"/>
      <c r="SQO2" s="2"/>
      <c r="SQP2" s="2"/>
      <c r="SQQ2" s="2"/>
      <c r="SQR2" s="2"/>
      <c r="SQS2" s="2"/>
      <c r="SQT2" s="2"/>
      <c r="SQU2" s="2"/>
      <c r="SQV2" s="2"/>
      <c r="SQW2" s="2"/>
      <c r="SQX2" s="2"/>
      <c r="SQY2" s="2"/>
      <c r="SQZ2" s="2"/>
      <c r="SRA2" s="2"/>
      <c r="SRB2" s="2"/>
      <c r="SRC2" s="2"/>
      <c r="SRD2" s="2"/>
      <c r="SRE2" s="2"/>
      <c r="SRF2" s="2"/>
      <c r="SRG2" s="2"/>
      <c r="SRH2" s="2"/>
      <c r="SRI2" s="2"/>
      <c r="SRJ2" s="2"/>
      <c r="SRK2" s="2"/>
      <c r="SRL2" s="2"/>
      <c r="SRM2" s="2"/>
      <c r="SRN2" s="2"/>
      <c r="SRO2" s="2"/>
      <c r="SRP2" s="2"/>
      <c r="SRQ2" s="2"/>
      <c r="SRR2" s="2"/>
      <c r="SRS2" s="2"/>
      <c r="SRT2" s="2"/>
      <c r="SRU2" s="2"/>
      <c r="SRV2" s="2"/>
      <c r="SRW2" s="2"/>
      <c r="SRX2" s="2"/>
      <c r="SRY2" s="2"/>
      <c r="SRZ2" s="2"/>
      <c r="SSA2" s="2"/>
      <c r="SSB2" s="2"/>
      <c r="SSC2" s="2"/>
      <c r="SSD2" s="2"/>
      <c r="SSE2" s="2"/>
      <c r="SSF2" s="2"/>
      <c r="SSG2" s="2"/>
      <c r="SSH2" s="2"/>
      <c r="SSI2" s="2"/>
      <c r="SSJ2" s="2"/>
      <c r="SSK2" s="2"/>
      <c r="SSL2" s="2"/>
      <c r="SSM2" s="2"/>
      <c r="SSN2" s="2"/>
      <c r="SSO2" s="2"/>
      <c r="SSP2" s="2"/>
      <c r="SSQ2" s="2"/>
      <c r="SSR2" s="2"/>
      <c r="SSS2" s="2"/>
      <c r="SST2" s="2"/>
      <c r="SSU2" s="2"/>
      <c r="SSV2" s="2"/>
      <c r="SSW2" s="2"/>
      <c r="SSX2" s="2"/>
      <c r="SSY2" s="2"/>
      <c r="SSZ2" s="2"/>
      <c r="STA2" s="2"/>
      <c r="STB2" s="2"/>
      <c r="STC2" s="2"/>
      <c r="STD2" s="2"/>
      <c r="STE2" s="2"/>
      <c r="STF2" s="2"/>
      <c r="STG2" s="2"/>
      <c r="STH2" s="2"/>
      <c r="STI2" s="2"/>
      <c r="STJ2" s="2"/>
      <c r="STK2" s="2"/>
      <c r="STL2" s="2"/>
      <c r="STM2" s="2"/>
      <c r="STN2" s="2"/>
      <c r="STO2" s="2"/>
      <c r="STP2" s="2"/>
      <c r="STQ2" s="2"/>
      <c r="STR2" s="2"/>
      <c r="STS2" s="2"/>
      <c r="STT2" s="2"/>
      <c r="STU2" s="2"/>
      <c r="STV2" s="2"/>
      <c r="STW2" s="2"/>
      <c r="STX2" s="2"/>
      <c r="STY2" s="2"/>
      <c r="STZ2" s="2"/>
      <c r="SUA2" s="2"/>
      <c r="SUB2" s="2"/>
      <c r="SUC2" s="2"/>
      <c r="SUD2" s="2"/>
      <c r="SUE2" s="2"/>
      <c r="SUF2" s="2"/>
      <c r="SUG2" s="2"/>
      <c r="SUH2" s="2"/>
      <c r="SUI2" s="2"/>
      <c r="SUJ2" s="2"/>
      <c r="SUK2" s="2"/>
      <c r="SUL2" s="2"/>
      <c r="SUM2" s="2"/>
      <c r="SUN2" s="2"/>
      <c r="SUO2" s="2"/>
      <c r="SUP2" s="2"/>
      <c r="SUQ2" s="2"/>
      <c r="SUR2" s="2"/>
      <c r="SUS2" s="2"/>
      <c r="SUT2" s="2"/>
      <c r="SUU2" s="2"/>
      <c r="SUV2" s="2"/>
      <c r="SUW2" s="2"/>
      <c r="SUX2" s="2"/>
      <c r="SUY2" s="2"/>
      <c r="SUZ2" s="2"/>
      <c r="SVA2" s="2"/>
      <c r="SVB2" s="2"/>
      <c r="SVC2" s="2"/>
      <c r="SVD2" s="2"/>
      <c r="SVE2" s="2"/>
      <c r="SVF2" s="2"/>
      <c r="SVG2" s="2"/>
      <c r="SVH2" s="2"/>
      <c r="SVI2" s="2"/>
      <c r="SVJ2" s="2"/>
      <c r="SVK2" s="2"/>
      <c r="SVL2" s="2"/>
      <c r="SVM2" s="2"/>
      <c r="SVN2" s="2"/>
      <c r="SVO2" s="2"/>
      <c r="SVP2" s="2"/>
      <c r="SVQ2" s="2"/>
      <c r="SVR2" s="2"/>
      <c r="SVS2" s="2"/>
      <c r="SVT2" s="2"/>
      <c r="SVU2" s="2"/>
      <c r="SVV2" s="2"/>
      <c r="SVW2" s="2"/>
      <c r="SVX2" s="2"/>
      <c r="SVY2" s="2"/>
      <c r="SVZ2" s="2"/>
      <c r="SWA2" s="2"/>
      <c r="SWB2" s="2"/>
      <c r="SWC2" s="2"/>
      <c r="SWD2" s="2"/>
      <c r="SWE2" s="2"/>
      <c r="SWF2" s="2"/>
      <c r="SWG2" s="2"/>
      <c r="SWH2" s="2"/>
      <c r="SWI2" s="2"/>
      <c r="SWJ2" s="2"/>
      <c r="SWK2" s="2"/>
      <c r="SWL2" s="2"/>
      <c r="SWM2" s="2"/>
      <c r="SWN2" s="2"/>
      <c r="SWO2" s="2"/>
      <c r="SWP2" s="2"/>
      <c r="SWQ2" s="2"/>
      <c r="SWR2" s="2"/>
      <c r="SWS2" s="2"/>
      <c r="SWT2" s="2"/>
      <c r="SWU2" s="2"/>
      <c r="SWV2" s="2"/>
      <c r="SWW2" s="2"/>
      <c r="SWX2" s="2"/>
      <c r="SWY2" s="2"/>
      <c r="SWZ2" s="2"/>
      <c r="SXA2" s="2"/>
      <c r="SXB2" s="2"/>
      <c r="SXC2" s="2"/>
      <c r="SXD2" s="2"/>
      <c r="SXE2" s="2"/>
      <c r="SXF2" s="2"/>
      <c r="SXG2" s="2"/>
      <c r="SXH2" s="2"/>
      <c r="SXI2" s="2"/>
      <c r="SXJ2" s="2"/>
      <c r="SXK2" s="2"/>
      <c r="SXL2" s="2"/>
      <c r="SXM2" s="2"/>
      <c r="SXN2" s="2"/>
      <c r="SXO2" s="2"/>
      <c r="SXP2" s="2"/>
      <c r="SXQ2" s="2"/>
      <c r="SXR2" s="2"/>
      <c r="SXS2" s="2"/>
      <c r="SXT2" s="2"/>
      <c r="SXU2" s="2"/>
      <c r="SXV2" s="2"/>
      <c r="SXW2" s="2"/>
      <c r="SXX2" s="2"/>
      <c r="SXY2" s="2"/>
      <c r="SXZ2" s="2"/>
      <c r="SYA2" s="2"/>
      <c r="SYB2" s="2"/>
      <c r="SYC2" s="2"/>
      <c r="SYD2" s="2"/>
      <c r="SYE2" s="2"/>
      <c r="SYF2" s="2"/>
      <c r="SYG2" s="2"/>
      <c r="SYH2" s="2"/>
      <c r="SYI2" s="2"/>
      <c r="SYJ2" s="2"/>
      <c r="SYK2" s="2"/>
      <c r="SYL2" s="2"/>
      <c r="SYM2" s="2"/>
      <c r="SYN2" s="2"/>
      <c r="SYO2" s="2"/>
      <c r="SYP2" s="2"/>
      <c r="SYQ2" s="2"/>
      <c r="SYR2" s="2"/>
      <c r="SYS2" s="2"/>
      <c r="SYT2" s="2"/>
      <c r="SYU2" s="2"/>
      <c r="SYV2" s="2"/>
      <c r="SYW2" s="2"/>
      <c r="SYX2" s="2"/>
      <c r="SYY2" s="2"/>
      <c r="SYZ2" s="2"/>
      <c r="SZA2" s="2"/>
      <c r="SZB2" s="2"/>
      <c r="SZC2" s="2"/>
      <c r="SZD2" s="2"/>
      <c r="SZE2" s="2"/>
      <c r="SZF2" s="2"/>
      <c r="SZG2" s="2"/>
      <c r="SZH2" s="2"/>
      <c r="SZI2" s="2"/>
      <c r="SZJ2" s="2"/>
      <c r="SZK2" s="2"/>
      <c r="SZL2" s="2"/>
      <c r="SZM2" s="2"/>
      <c r="SZN2" s="2"/>
      <c r="SZO2" s="2"/>
      <c r="SZP2" s="2"/>
      <c r="SZQ2" s="2"/>
      <c r="SZR2" s="2"/>
      <c r="SZS2" s="2"/>
      <c r="SZT2" s="2"/>
      <c r="SZU2" s="2"/>
      <c r="SZV2" s="2"/>
      <c r="SZW2" s="2"/>
      <c r="SZX2" s="2"/>
      <c r="SZY2" s="2"/>
      <c r="SZZ2" s="2"/>
      <c r="TAA2" s="2"/>
      <c r="TAB2" s="2"/>
      <c r="TAC2" s="2"/>
      <c r="TAD2" s="2"/>
      <c r="TAE2" s="2"/>
      <c r="TAF2" s="2"/>
      <c r="TAG2" s="2"/>
      <c r="TAH2" s="2"/>
      <c r="TAI2" s="2"/>
      <c r="TAJ2" s="2"/>
      <c r="TAK2" s="2"/>
      <c r="TAL2" s="2"/>
      <c r="TAM2" s="2"/>
      <c r="TAN2" s="2"/>
      <c r="TAO2" s="2"/>
      <c r="TAP2" s="2"/>
      <c r="TAQ2" s="2"/>
      <c r="TAR2" s="2"/>
      <c r="TAS2" s="2"/>
      <c r="TAT2" s="2"/>
      <c r="TAU2" s="2"/>
      <c r="TAV2" s="2"/>
      <c r="TAW2" s="2"/>
      <c r="TAX2" s="2"/>
      <c r="TAY2" s="2"/>
      <c r="TAZ2" s="2"/>
      <c r="TBA2" s="2"/>
      <c r="TBB2" s="2"/>
      <c r="TBC2" s="2"/>
      <c r="TBD2" s="2"/>
      <c r="TBE2" s="2"/>
      <c r="TBF2" s="2"/>
      <c r="TBG2" s="2"/>
      <c r="TBH2" s="2"/>
      <c r="TBI2" s="2"/>
      <c r="TBJ2" s="2"/>
      <c r="TBK2" s="2"/>
      <c r="TBL2" s="2"/>
      <c r="TBM2" s="2"/>
      <c r="TBN2" s="2"/>
      <c r="TBO2" s="2"/>
      <c r="TBP2" s="2"/>
      <c r="TBQ2" s="2"/>
      <c r="TBR2" s="2"/>
      <c r="TBS2" s="2"/>
      <c r="TBT2" s="2"/>
      <c r="TBU2" s="2"/>
      <c r="TBV2" s="2"/>
      <c r="TBW2" s="2"/>
      <c r="TBX2" s="2"/>
      <c r="TBY2" s="2"/>
      <c r="TBZ2" s="2"/>
      <c r="TCA2" s="2"/>
      <c r="TCB2" s="2"/>
      <c r="TCC2" s="2"/>
      <c r="TCD2" s="2"/>
      <c r="TCE2" s="2"/>
      <c r="TCF2" s="2"/>
      <c r="TCG2" s="2"/>
      <c r="TCH2" s="2"/>
      <c r="TCI2" s="2"/>
      <c r="TCJ2" s="2"/>
      <c r="TCK2" s="2"/>
      <c r="TCL2" s="2"/>
      <c r="TCM2" s="2"/>
      <c r="TCN2" s="2"/>
      <c r="TCO2" s="2"/>
      <c r="TCP2" s="2"/>
      <c r="TCQ2" s="2"/>
      <c r="TCR2" s="2"/>
      <c r="TCS2" s="2"/>
      <c r="TCT2" s="2"/>
      <c r="TCU2" s="2"/>
      <c r="TCV2" s="2"/>
      <c r="TCW2" s="2"/>
      <c r="TCX2" s="2"/>
      <c r="TCY2" s="2"/>
      <c r="TCZ2" s="2"/>
      <c r="TDA2" s="2"/>
      <c r="TDB2" s="2"/>
      <c r="TDC2" s="2"/>
      <c r="TDD2" s="2"/>
      <c r="TDE2" s="2"/>
      <c r="TDF2" s="2"/>
      <c r="TDG2" s="2"/>
      <c r="TDH2" s="2"/>
      <c r="TDI2" s="2"/>
      <c r="TDJ2" s="2"/>
      <c r="TDK2" s="2"/>
      <c r="TDL2" s="2"/>
      <c r="TDM2" s="2"/>
      <c r="TDN2" s="2"/>
      <c r="TDO2" s="2"/>
      <c r="TDP2" s="2"/>
      <c r="TDQ2" s="2"/>
      <c r="TDR2" s="2"/>
      <c r="TDS2" s="2"/>
      <c r="TDT2" s="2"/>
      <c r="TDU2" s="2"/>
      <c r="TDV2" s="2"/>
      <c r="TDW2" s="2"/>
      <c r="TDX2" s="2"/>
      <c r="TDY2" s="2"/>
      <c r="TDZ2" s="2"/>
      <c r="TEA2" s="2"/>
      <c r="TEB2" s="2"/>
      <c r="TEC2" s="2"/>
      <c r="TED2" s="2"/>
      <c r="TEE2" s="2"/>
      <c r="TEF2" s="2"/>
      <c r="TEG2" s="2"/>
      <c r="TEH2" s="2"/>
      <c r="TEI2" s="2"/>
      <c r="TEJ2" s="2"/>
      <c r="TEK2" s="2"/>
      <c r="TEL2" s="2"/>
      <c r="TEM2" s="2"/>
      <c r="TEN2" s="2"/>
      <c r="TEO2" s="2"/>
      <c r="TEP2" s="2"/>
      <c r="TEQ2" s="2"/>
      <c r="TER2" s="2"/>
      <c r="TES2" s="2"/>
      <c r="TET2" s="2"/>
      <c r="TEU2" s="2"/>
      <c r="TEV2" s="2"/>
      <c r="TEW2" s="2"/>
      <c r="TEX2" s="2"/>
      <c r="TEY2" s="2"/>
      <c r="TEZ2" s="2"/>
      <c r="TFA2" s="2"/>
      <c r="TFB2" s="2"/>
      <c r="TFC2" s="2"/>
      <c r="TFD2" s="2"/>
      <c r="TFE2" s="2"/>
      <c r="TFF2" s="2"/>
      <c r="TFG2" s="2"/>
      <c r="TFH2" s="2"/>
      <c r="TFI2" s="2"/>
      <c r="TFJ2" s="2"/>
      <c r="TFK2" s="2"/>
      <c r="TFL2" s="2"/>
      <c r="TFM2" s="2"/>
      <c r="TFN2" s="2"/>
      <c r="TFO2" s="2"/>
      <c r="TFP2" s="2"/>
      <c r="TFQ2" s="2"/>
      <c r="TFR2" s="2"/>
      <c r="TFS2" s="2"/>
      <c r="TFT2" s="2"/>
      <c r="TFU2" s="2"/>
      <c r="TFV2" s="2"/>
      <c r="TFW2" s="2"/>
      <c r="TFX2" s="2"/>
      <c r="TFY2" s="2"/>
      <c r="TFZ2" s="2"/>
      <c r="TGA2" s="2"/>
      <c r="TGB2" s="2"/>
      <c r="TGC2" s="2"/>
      <c r="TGD2" s="2"/>
      <c r="TGE2" s="2"/>
      <c r="TGF2" s="2"/>
      <c r="TGG2" s="2"/>
      <c r="TGH2" s="2"/>
      <c r="TGI2" s="2"/>
      <c r="TGJ2" s="2"/>
      <c r="TGK2" s="2"/>
      <c r="TGL2" s="2"/>
      <c r="TGM2" s="2"/>
      <c r="TGN2" s="2"/>
      <c r="TGO2" s="2"/>
      <c r="TGP2" s="2"/>
      <c r="TGQ2" s="2"/>
      <c r="TGR2" s="2"/>
      <c r="TGS2" s="2"/>
      <c r="TGT2" s="2"/>
      <c r="TGU2" s="2"/>
      <c r="TGV2" s="2"/>
      <c r="TGW2" s="2"/>
      <c r="TGX2" s="2"/>
      <c r="TGY2" s="2"/>
      <c r="TGZ2" s="2"/>
      <c r="THA2" s="2"/>
      <c r="THB2" s="2"/>
      <c r="THC2" s="2"/>
      <c r="THD2" s="2"/>
      <c r="THE2" s="2"/>
      <c r="THF2" s="2"/>
      <c r="THG2" s="2"/>
      <c r="THH2" s="2"/>
      <c r="THI2" s="2"/>
      <c r="THJ2" s="2"/>
      <c r="THK2" s="2"/>
      <c r="THL2" s="2"/>
      <c r="THM2" s="2"/>
      <c r="THN2" s="2"/>
      <c r="THO2" s="2"/>
      <c r="THP2" s="2"/>
      <c r="THQ2" s="2"/>
      <c r="THR2" s="2"/>
      <c r="THS2" s="2"/>
      <c r="THT2" s="2"/>
      <c r="THU2" s="2"/>
      <c r="THV2" s="2"/>
      <c r="THW2" s="2"/>
      <c r="THX2" s="2"/>
      <c r="THY2" s="2"/>
      <c r="THZ2" s="2"/>
      <c r="TIA2" s="2"/>
      <c r="TIB2" s="2"/>
      <c r="TIC2" s="2"/>
      <c r="TID2" s="2"/>
      <c r="TIE2" s="2"/>
      <c r="TIF2" s="2"/>
      <c r="TIG2" s="2"/>
      <c r="TIH2" s="2"/>
      <c r="TII2" s="2"/>
      <c r="TIJ2" s="2"/>
      <c r="TIK2" s="2"/>
      <c r="TIL2" s="2"/>
      <c r="TIM2" s="2"/>
      <c r="TIN2" s="2"/>
      <c r="TIO2" s="2"/>
      <c r="TIP2" s="2"/>
      <c r="TIQ2" s="2"/>
      <c r="TIR2" s="2"/>
      <c r="TIS2" s="2"/>
      <c r="TIT2" s="2"/>
      <c r="TIU2" s="2"/>
      <c r="TIV2" s="2"/>
      <c r="TIW2" s="2"/>
      <c r="TIX2" s="2"/>
      <c r="TIY2" s="2"/>
      <c r="TIZ2" s="2"/>
      <c r="TJA2" s="2"/>
      <c r="TJB2" s="2"/>
      <c r="TJC2" s="2"/>
      <c r="TJD2" s="2"/>
      <c r="TJE2" s="2"/>
      <c r="TJF2" s="2"/>
      <c r="TJG2" s="2"/>
      <c r="TJH2" s="2"/>
      <c r="TJI2" s="2"/>
      <c r="TJJ2" s="2"/>
      <c r="TJK2" s="2"/>
      <c r="TJL2" s="2"/>
      <c r="TJM2" s="2"/>
      <c r="TJN2" s="2"/>
      <c r="TJO2" s="2"/>
      <c r="TJP2" s="2"/>
      <c r="TJQ2" s="2"/>
      <c r="TJR2" s="2"/>
      <c r="TJS2" s="2"/>
      <c r="TJT2" s="2"/>
      <c r="TJU2" s="2"/>
      <c r="TJV2" s="2"/>
      <c r="TJW2" s="2"/>
      <c r="TJX2" s="2"/>
      <c r="TJY2" s="2"/>
      <c r="TJZ2" s="2"/>
      <c r="TKA2" s="2"/>
      <c r="TKB2" s="2"/>
      <c r="TKC2" s="2"/>
      <c r="TKD2" s="2"/>
      <c r="TKE2" s="2"/>
      <c r="TKF2" s="2"/>
      <c r="TKG2" s="2"/>
      <c r="TKH2" s="2"/>
      <c r="TKI2" s="2"/>
      <c r="TKJ2" s="2"/>
      <c r="TKK2" s="2"/>
      <c r="TKL2" s="2"/>
      <c r="TKM2" s="2"/>
      <c r="TKN2" s="2"/>
      <c r="TKO2" s="2"/>
      <c r="TKP2" s="2"/>
      <c r="TKQ2" s="2"/>
      <c r="TKR2" s="2"/>
      <c r="TKS2" s="2"/>
      <c r="TKT2" s="2"/>
      <c r="TKU2" s="2"/>
      <c r="TKV2" s="2"/>
      <c r="TKW2" s="2"/>
      <c r="TKX2" s="2"/>
      <c r="TKY2" s="2"/>
      <c r="TKZ2" s="2"/>
      <c r="TLA2" s="2"/>
      <c r="TLB2" s="2"/>
      <c r="TLC2" s="2"/>
      <c r="TLD2" s="2"/>
      <c r="TLE2" s="2"/>
      <c r="TLF2" s="2"/>
      <c r="TLG2" s="2"/>
      <c r="TLH2" s="2"/>
      <c r="TLI2" s="2"/>
      <c r="TLJ2" s="2"/>
      <c r="TLK2" s="2"/>
      <c r="TLL2" s="2"/>
      <c r="TLM2" s="2"/>
      <c r="TLN2" s="2"/>
      <c r="TLO2" s="2"/>
      <c r="TLP2" s="2"/>
      <c r="TLQ2" s="2"/>
      <c r="TLR2" s="2"/>
      <c r="TLS2" s="2"/>
      <c r="TLT2" s="2"/>
      <c r="TLU2" s="2"/>
      <c r="TLV2" s="2"/>
      <c r="TLW2" s="2"/>
      <c r="TLX2" s="2"/>
      <c r="TLY2" s="2"/>
      <c r="TLZ2" s="2"/>
      <c r="TMA2" s="2"/>
      <c r="TMB2" s="2"/>
      <c r="TMC2" s="2"/>
      <c r="TMD2" s="2"/>
      <c r="TME2" s="2"/>
      <c r="TMF2" s="2"/>
      <c r="TMG2" s="2"/>
      <c r="TMH2" s="2"/>
      <c r="TMI2" s="2"/>
      <c r="TMJ2" s="2"/>
      <c r="TMK2" s="2"/>
      <c r="TML2" s="2"/>
      <c r="TMM2" s="2"/>
      <c r="TMN2" s="2"/>
      <c r="TMO2" s="2"/>
      <c r="TMP2" s="2"/>
      <c r="TMQ2" s="2"/>
      <c r="TMR2" s="2"/>
      <c r="TMS2" s="2"/>
      <c r="TMT2" s="2"/>
      <c r="TMU2" s="2"/>
      <c r="TMV2" s="2"/>
      <c r="TMW2" s="2"/>
      <c r="TMX2" s="2"/>
      <c r="TMY2" s="2"/>
      <c r="TMZ2" s="2"/>
      <c r="TNA2" s="2"/>
      <c r="TNB2" s="2"/>
      <c r="TNC2" s="2"/>
      <c r="TND2" s="2"/>
      <c r="TNE2" s="2"/>
      <c r="TNF2" s="2"/>
      <c r="TNG2" s="2"/>
      <c r="TNH2" s="2"/>
      <c r="TNI2" s="2"/>
      <c r="TNJ2" s="2"/>
      <c r="TNK2" s="2"/>
      <c r="TNL2" s="2"/>
      <c r="TNM2" s="2"/>
      <c r="TNN2" s="2"/>
      <c r="TNO2" s="2"/>
      <c r="TNP2" s="2"/>
      <c r="TNQ2" s="2"/>
      <c r="TNR2" s="2"/>
      <c r="TNS2" s="2"/>
      <c r="TNT2" s="2"/>
      <c r="TNU2" s="2"/>
      <c r="TNV2" s="2"/>
      <c r="TNW2" s="2"/>
      <c r="TNX2" s="2"/>
      <c r="TNY2" s="2"/>
      <c r="TNZ2" s="2"/>
      <c r="TOA2" s="2"/>
      <c r="TOB2" s="2"/>
      <c r="TOC2" s="2"/>
      <c r="TOD2" s="2"/>
      <c r="TOE2" s="2"/>
      <c r="TOF2" s="2"/>
      <c r="TOG2" s="2"/>
      <c r="TOH2" s="2"/>
      <c r="TOI2" s="2"/>
      <c r="TOJ2" s="2"/>
      <c r="TOK2" s="2"/>
      <c r="TOL2" s="2"/>
      <c r="TOM2" s="2"/>
      <c r="TON2" s="2"/>
      <c r="TOO2" s="2"/>
      <c r="TOP2" s="2"/>
      <c r="TOQ2" s="2"/>
      <c r="TOR2" s="2"/>
      <c r="TOS2" s="2"/>
      <c r="TOT2" s="2"/>
      <c r="TOU2" s="2"/>
      <c r="TOV2" s="2"/>
      <c r="TOW2" s="2"/>
      <c r="TOX2" s="2"/>
      <c r="TOY2" s="2"/>
      <c r="TOZ2" s="2"/>
      <c r="TPA2" s="2"/>
      <c r="TPB2" s="2"/>
      <c r="TPC2" s="2"/>
      <c r="TPD2" s="2"/>
      <c r="TPE2" s="2"/>
      <c r="TPF2" s="2"/>
      <c r="TPG2" s="2"/>
      <c r="TPH2" s="2"/>
      <c r="TPI2" s="2"/>
      <c r="TPJ2" s="2"/>
      <c r="TPK2" s="2"/>
      <c r="TPL2" s="2"/>
      <c r="TPM2" s="2"/>
      <c r="TPN2" s="2"/>
      <c r="TPO2" s="2"/>
      <c r="TPP2" s="2"/>
      <c r="TPQ2" s="2"/>
      <c r="TPR2" s="2"/>
      <c r="TPS2" s="2"/>
      <c r="TPT2" s="2"/>
      <c r="TPU2" s="2"/>
      <c r="TPV2" s="2"/>
      <c r="TPW2" s="2"/>
      <c r="TPX2" s="2"/>
      <c r="TPY2" s="2"/>
      <c r="TPZ2" s="2"/>
      <c r="TQA2" s="2"/>
      <c r="TQB2" s="2"/>
      <c r="TQC2" s="2"/>
      <c r="TQD2" s="2"/>
      <c r="TQE2" s="2"/>
      <c r="TQF2" s="2"/>
      <c r="TQG2" s="2"/>
      <c r="TQH2" s="2"/>
      <c r="TQI2" s="2"/>
      <c r="TQJ2" s="2"/>
      <c r="TQK2" s="2"/>
      <c r="TQL2" s="2"/>
      <c r="TQM2" s="2"/>
      <c r="TQN2" s="2"/>
      <c r="TQO2" s="2"/>
      <c r="TQP2" s="2"/>
      <c r="TQQ2" s="2"/>
      <c r="TQR2" s="2"/>
      <c r="TQS2" s="2"/>
      <c r="TQT2" s="2"/>
      <c r="TQU2" s="2"/>
      <c r="TQV2" s="2"/>
      <c r="TQW2" s="2"/>
      <c r="TQX2" s="2"/>
      <c r="TQY2" s="2"/>
      <c r="TQZ2" s="2"/>
      <c r="TRA2" s="2"/>
      <c r="TRB2" s="2"/>
      <c r="TRC2" s="2"/>
      <c r="TRD2" s="2"/>
      <c r="TRE2" s="2"/>
      <c r="TRF2" s="2"/>
      <c r="TRG2" s="2"/>
      <c r="TRH2" s="2"/>
      <c r="TRI2" s="2"/>
      <c r="TRJ2" s="2"/>
      <c r="TRK2" s="2"/>
      <c r="TRL2" s="2"/>
      <c r="TRM2" s="2"/>
      <c r="TRN2" s="2"/>
      <c r="TRO2" s="2"/>
      <c r="TRP2" s="2"/>
      <c r="TRQ2" s="2"/>
      <c r="TRR2" s="2"/>
      <c r="TRS2" s="2"/>
      <c r="TRT2" s="2"/>
      <c r="TRU2" s="2"/>
      <c r="TRV2" s="2"/>
      <c r="TRW2" s="2"/>
      <c r="TRX2" s="2"/>
      <c r="TRY2" s="2"/>
      <c r="TRZ2" s="2"/>
      <c r="TSA2" s="2"/>
      <c r="TSB2" s="2"/>
      <c r="TSC2" s="2"/>
      <c r="TSD2" s="2"/>
      <c r="TSE2" s="2"/>
      <c r="TSF2" s="2"/>
      <c r="TSG2" s="2"/>
      <c r="TSH2" s="2"/>
      <c r="TSI2" s="2"/>
      <c r="TSJ2" s="2"/>
      <c r="TSK2" s="2"/>
      <c r="TSL2" s="2"/>
      <c r="TSM2" s="2"/>
      <c r="TSN2" s="2"/>
      <c r="TSO2" s="2"/>
      <c r="TSP2" s="2"/>
      <c r="TSQ2" s="2"/>
      <c r="TSR2" s="2"/>
      <c r="TSS2" s="2"/>
      <c r="TST2" s="2"/>
      <c r="TSU2" s="2"/>
      <c r="TSV2" s="2"/>
      <c r="TSW2" s="2"/>
      <c r="TSX2" s="2"/>
      <c r="TSY2" s="2"/>
      <c r="TSZ2" s="2"/>
      <c r="TTA2" s="2"/>
      <c r="TTB2" s="2"/>
      <c r="TTC2" s="2"/>
      <c r="TTD2" s="2"/>
      <c r="TTE2" s="2"/>
      <c r="TTF2" s="2"/>
      <c r="TTG2" s="2"/>
      <c r="TTH2" s="2"/>
      <c r="TTI2" s="2"/>
      <c r="TTJ2" s="2"/>
      <c r="TTK2" s="2"/>
      <c r="TTL2" s="2"/>
      <c r="TTM2" s="2"/>
      <c r="TTN2" s="2"/>
      <c r="TTO2" s="2"/>
      <c r="TTP2" s="2"/>
      <c r="TTQ2" s="2"/>
      <c r="TTR2" s="2"/>
      <c r="TTS2" s="2"/>
      <c r="TTT2" s="2"/>
      <c r="TTU2" s="2"/>
      <c r="TTV2" s="2"/>
      <c r="TTW2" s="2"/>
      <c r="TTX2" s="2"/>
      <c r="TTY2" s="2"/>
      <c r="TTZ2" s="2"/>
      <c r="TUA2" s="2"/>
      <c r="TUB2" s="2"/>
      <c r="TUC2" s="2"/>
      <c r="TUD2" s="2"/>
      <c r="TUE2" s="2"/>
      <c r="TUF2" s="2"/>
      <c r="TUG2" s="2"/>
      <c r="TUH2" s="2"/>
      <c r="TUI2" s="2"/>
      <c r="TUJ2" s="2"/>
      <c r="TUK2" s="2"/>
      <c r="TUL2" s="2"/>
      <c r="TUM2" s="2"/>
      <c r="TUN2" s="2"/>
      <c r="TUO2" s="2"/>
      <c r="TUP2" s="2"/>
      <c r="TUQ2" s="2"/>
      <c r="TUR2" s="2"/>
      <c r="TUS2" s="2"/>
      <c r="TUT2" s="2"/>
      <c r="TUU2" s="2"/>
      <c r="TUV2" s="2"/>
      <c r="TUW2" s="2"/>
      <c r="TUX2" s="2"/>
      <c r="TUY2" s="2"/>
      <c r="TUZ2" s="2"/>
      <c r="TVA2" s="2"/>
      <c r="TVB2" s="2"/>
      <c r="TVC2" s="2"/>
      <c r="TVD2" s="2"/>
      <c r="TVE2" s="2"/>
      <c r="TVF2" s="2"/>
      <c r="TVG2" s="2"/>
      <c r="TVH2" s="2"/>
      <c r="TVI2" s="2"/>
      <c r="TVJ2" s="2"/>
      <c r="TVK2" s="2"/>
      <c r="TVL2" s="2"/>
      <c r="TVM2" s="2"/>
      <c r="TVN2" s="2"/>
      <c r="TVO2" s="2"/>
      <c r="TVP2" s="2"/>
      <c r="TVQ2" s="2"/>
      <c r="TVR2" s="2"/>
      <c r="TVS2" s="2"/>
      <c r="TVT2" s="2"/>
      <c r="TVU2" s="2"/>
      <c r="TVV2" s="2"/>
      <c r="TVW2" s="2"/>
      <c r="TVX2" s="2"/>
      <c r="TVY2" s="2"/>
      <c r="TVZ2" s="2"/>
      <c r="TWA2" s="2"/>
      <c r="TWB2" s="2"/>
      <c r="TWC2" s="2"/>
      <c r="TWD2" s="2"/>
      <c r="TWE2" s="2"/>
      <c r="TWF2" s="2"/>
      <c r="TWG2" s="2"/>
      <c r="TWH2" s="2"/>
      <c r="TWI2" s="2"/>
      <c r="TWJ2" s="2"/>
      <c r="TWK2" s="2"/>
      <c r="TWL2" s="2"/>
      <c r="TWM2" s="2"/>
      <c r="TWN2" s="2"/>
      <c r="TWO2" s="2"/>
      <c r="TWP2" s="2"/>
      <c r="TWQ2" s="2"/>
      <c r="TWR2" s="2"/>
      <c r="TWS2" s="2"/>
      <c r="TWT2" s="2"/>
      <c r="TWU2" s="2"/>
      <c r="TWV2" s="2"/>
      <c r="TWW2" s="2"/>
      <c r="TWX2" s="2"/>
      <c r="TWY2" s="2"/>
      <c r="TWZ2" s="2"/>
      <c r="TXA2" s="2"/>
      <c r="TXB2" s="2"/>
      <c r="TXC2" s="2"/>
      <c r="TXD2" s="2"/>
      <c r="TXE2" s="2"/>
      <c r="TXF2" s="2"/>
      <c r="TXG2" s="2"/>
      <c r="TXH2" s="2"/>
      <c r="TXI2" s="2"/>
      <c r="TXJ2" s="2"/>
      <c r="TXK2" s="2"/>
      <c r="TXL2" s="2"/>
      <c r="TXM2" s="2"/>
      <c r="TXN2" s="2"/>
      <c r="TXO2" s="2"/>
      <c r="TXP2" s="2"/>
      <c r="TXQ2" s="2"/>
      <c r="TXR2" s="2"/>
      <c r="TXS2" s="2"/>
      <c r="TXT2" s="2"/>
      <c r="TXU2" s="2"/>
      <c r="TXV2" s="2"/>
      <c r="TXW2" s="2"/>
      <c r="TXX2" s="2"/>
      <c r="TXY2" s="2"/>
      <c r="TXZ2" s="2"/>
      <c r="TYA2" s="2"/>
      <c r="TYB2" s="2"/>
      <c r="TYC2" s="2"/>
      <c r="TYD2" s="2"/>
      <c r="TYE2" s="2"/>
      <c r="TYF2" s="2"/>
      <c r="TYG2" s="2"/>
      <c r="TYH2" s="2"/>
      <c r="TYI2" s="2"/>
      <c r="TYJ2" s="2"/>
      <c r="TYK2" s="2"/>
      <c r="TYL2" s="2"/>
      <c r="TYM2" s="2"/>
      <c r="TYN2" s="2"/>
      <c r="TYO2" s="2"/>
      <c r="TYP2" s="2"/>
      <c r="TYQ2" s="2"/>
      <c r="TYR2" s="2"/>
      <c r="TYS2" s="2"/>
      <c r="TYT2" s="2"/>
      <c r="TYU2" s="2"/>
      <c r="TYV2" s="2"/>
      <c r="TYW2" s="2"/>
      <c r="TYX2" s="2"/>
      <c r="TYY2" s="2"/>
      <c r="TYZ2" s="2"/>
      <c r="TZA2" s="2"/>
      <c r="TZB2" s="2"/>
      <c r="TZC2" s="2"/>
      <c r="TZD2" s="2"/>
      <c r="TZE2" s="2"/>
      <c r="TZF2" s="2"/>
      <c r="TZG2" s="2"/>
      <c r="TZH2" s="2"/>
      <c r="TZI2" s="2"/>
      <c r="TZJ2" s="2"/>
      <c r="TZK2" s="2"/>
      <c r="TZL2" s="2"/>
      <c r="TZM2" s="2"/>
      <c r="TZN2" s="2"/>
      <c r="TZO2" s="2"/>
      <c r="TZP2" s="2"/>
      <c r="TZQ2" s="2"/>
      <c r="TZR2" s="2"/>
      <c r="TZS2" s="2"/>
      <c r="TZT2" s="2"/>
      <c r="TZU2" s="2"/>
      <c r="TZV2" s="2"/>
      <c r="TZW2" s="2"/>
      <c r="TZX2" s="2"/>
      <c r="TZY2" s="2"/>
      <c r="TZZ2" s="2"/>
      <c r="UAA2" s="2"/>
      <c r="UAB2" s="2"/>
      <c r="UAC2" s="2"/>
      <c r="UAD2" s="2"/>
      <c r="UAE2" s="2"/>
      <c r="UAF2" s="2"/>
      <c r="UAG2" s="2"/>
      <c r="UAH2" s="2"/>
      <c r="UAI2" s="2"/>
      <c r="UAJ2" s="2"/>
      <c r="UAK2" s="2"/>
      <c r="UAL2" s="2"/>
      <c r="UAM2" s="2"/>
      <c r="UAN2" s="2"/>
      <c r="UAO2" s="2"/>
      <c r="UAP2" s="2"/>
      <c r="UAQ2" s="2"/>
      <c r="UAR2" s="2"/>
      <c r="UAS2" s="2"/>
      <c r="UAT2" s="2"/>
      <c r="UAU2" s="2"/>
      <c r="UAV2" s="2"/>
      <c r="UAW2" s="2"/>
      <c r="UAX2" s="2"/>
      <c r="UAY2" s="2"/>
      <c r="UAZ2" s="2"/>
      <c r="UBA2" s="2"/>
      <c r="UBB2" s="2"/>
      <c r="UBC2" s="2"/>
      <c r="UBD2" s="2"/>
      <c r="UBE2" s="2"/>
      <c r="UBF2" s="2"/>
      <c r="UBG2" s="2"/>
      <c r="UBH2" s="2"/>
      <c r="UBI2" s="2"/>
      <c r="UBJ2" s="2"/>
      <c r="UBK2" s="2"/>
      <c r="UBL2" s="2"/>
      <c r="UBM2" s="2"/>
      <c r="UBN2" s="2"/>
      <c r="UBO2" s="2"/>
      <c r="UBP2" s="2"/>
      <c r="UBQ2" s="2"/>
      <c r="UBR2" s="2"/>
      <c r="UBS2" s="2"/>
      <c r="UBT2" s="2"/>
      <c r="UBU2" s="2"/>
      <c r="UBV2" s="2"/>
      <c r="UBW2" s="2"/>
      <c r="UBX2" s="2"/>
      <c r="UBY2" s="2"/>
      <c r="UBZ2" s="2"/>
      <c r="UCA2" s="2"/>
      <c r="UCB2" s="2"/>
      <c r="UCC2" s="2"/>
      <c r="UCD2" s="2"/>
      <c r="UCE2" s="2"/>
      <c r="UCF2" s="2"/>
      <c r="UCG2" s="2"/>
      <c r="UCH2" s="2"/>
      <c r="UCI2" s="2"/>
      <c r="UCJ2" s="2"/>
      <c r="UCK2" s="2"/>
      <c r="UCL2" s="2"/>
      <c r="UCM2" s="2"/>
      <c r="UCN2" s="2"/>
      <c r="UCO2" s="2"/>
      <c r="UCP2" s="2"/>
      <c r="UCQ2" s="2"/>
      <c r="UCR2" s="2"/>
      <c r="UCS2" s="2"/>
      <c r="UCT2" s="2"/>
      <c r="UCU2" s="2"/>
      <c r="UCV2" s="2"/>
      <c r="UCW2" s="2"/>
      <c r="UCX2" s="2"/>
      <c r="UCY2" s="2"/>
      <c r="UCZ2" s="2"/>
      <c r="UDA2" s="2"/>
      <c r="UDB2" s="2"/>
      <c r="UDC2" s="2"/>
      <c r="UDD2" s="2"/>
      <c r="UDE2" s="2"/>
      <c r="UDF2" s="2"/>
      <c r="UDG2" s="2"/>
      <c r="UDH2" s="2"/>
      <c r="UDI2" s="2"/>
      <c r="UDJ2" s="2"/>
      <c r="UDK2" s="2"/>
      <c r="UDL2" s="2"/>
      <c r="UDM2" s="2"/>
      <c r="UDN2" s="2"/>
      <c r="UDO2" s="2"/>
      <c r="UDP2" s="2"/>
      <c r="UDQ2" s="2"/>
      <c r="UDR2" s="2"/>
      <c r="UDS2" s="2"/>
      <c r="UDT2" s="2"/>
      <c r="UDU2" s="2"/>
      <c r="UDV2" s="2"/>
      <c r="UDW2" s="2"/>
      <c r="UDX2" s="2"/>
      <c r="UDY2" s="2"/>
      <c r="UDZ2" s="2"/>
      <c r="UEA2" s="2"/>
      <c r="UEB2" s="2"/>
      <c r="UEC2" s="2"/>
      <c r="UED2" s="2"/>
      <c r="UEE2" s="2"/>
      <c r="UEF2" s="2"/>
      <c r="UEG2" s="2"/>
      <c r="UEH2" s="2"/>
      <c r="UEI2" s="2"/>
      <c r="UEJ2" s="2"/>
      <c r="UEK2" s="2"/>
      <c r="UEL2" s="2"/>
      <c r="UEM2" s="2"/>
      <c r="UEN2" s="2"/>
      <c r="UEO2" s="2"/>
      <c r="UEP2" s="2"/>
      <c r="UEQ2" s="2"/>
      <c r="UER2" s="2"/>
      <c r="UES2" s="2"/>
      <c r="UET2" s="2"/>
      <c r="UEU2" s="2"/>
      <c r="UEV2" s="2"/>
      <c r="UEW2" s="2"/>
      <c r="UEX2" s="2"/>
      <c r="UEY2" s="2"/>
      <c r="UEZ2" s="2"/>
      <c r="UFA2" s="2"/>
      <c r="UFB2" s="2"/>
      <c r="UFC2" s="2"/>
      <c r="UFD2" s="2"/>
      <c r="UFE2" s="2"/>
      <c r="UFF2" s="2"/>
      <c r="UFG2" s="2"/>
      <c r="UFH2" s="2"/>
      <c r="UFI2" s="2"/>
      <c r="UFJ2" s="2"/>
      <c r="UFK2" s="2"/>
      <c r="UFL2" s="2"/>
      <c r="UFM2" s="2"/>
      <c r="UFN2" s="2"/>
      <c r="UFO2" s="2"/>
      <c r="UFP2" s="2"/>
      <c r="UFQ2" s="2"/>
      <c r="UFR2" s="2"/>
      <c r="UFS2" s="2"/>
      <c r="UFT2" s="2"/>
      <c r="UFU2" s="2"/>
      <c r="UFV2" s="2"/>
      <c r="UFW2" s="2"/>
      <c r="UFX2" s="2"/>
      <c r="UFY2" s="2"/>
      <c r="UFZ2" s="2"/>
      <c r="UGA2" s="2"/>
      <c r="UGB2" s="2"/>
      <c r="UGC2" s="2"/>
      <c r="UGD2" s="2"/>
      <c r="UGE2" s="2"/>
      <c r="UGF2" s="2"/>
      <c r="UGG2" s="2"/>
      <c r="UGH2" s="2"/>
      <c r="UGI2" s="2"/>
      <c r="UGJ2" s="2"/>
      <c r="UGK2" s="2"/>
      <c r="UGL2" s="2"/>
      <c r="UGM2" s="2"/>
      <c r="UGN2" s="2"/>
      <c r="UGO2" s="2"/>
      <c r="UGP2" s="2"/>
      <c r="UGQ2" s="2"/>
      <c r="UGR2" s="2"/>
      <c r="UGS2" s="2"/>
      <c r="UGT2" s="2"/>
      <c r="UGU2" s="2"/>
      <c r="UGV2" s="2"/>
      <c r="UGW2" s="2"/>
      <c r="UGX2" s="2"/>
      <c r="UGY2" s="2"/>
      <c r="UGZ2" s="2"/>
      <c r="UHA2" s="2"/>
      <c r="UHB2" s="2"/>
      <c r="UHC2" s="2"/>
      <c r="UHD2" s="2"/>
      <c r="UHE2" s="2"/>
      <c r="UHF2" s="2"/>
      <c r="UHG2" s="2"/>
      <c r="UHH2" s="2"/>
      <c r="UHI2" s="2"/>
      <c r="UHJ2" s="2"/>
      <c r="UHK2" s="2"/>
      <c r="UHL2" s="2"/>
      <c r="UHM2" s="2"/>
      <c r="UHN2" s="2"/>
      <c r="UHO2" s="2"/>
      <c r="UHP2" s="2"/>
      <c r="UHQ2" s="2"/>
      <c r="UHR2" s="2"/>
      <c r="UHS2" s="2"/>
      <c r="UHT2" s="2"/>
      <c r="UHU2" s="2"/>
      <c r="UHV2" s="2"/>
      <c r="UHW2" s="2"/>
      <c r="UHX2" s="2"/>
      <c r="UHY2" s="2"/>
      <c r="UHZ2" s="2"/>
      <c r="UIA2" s="2"/>
      <c r="UIB2" s="2"/>
      <c r="UIC2" s="2"/>
      <c r="UID2" s="2"/>
      <c r="UIE2" s="2"/>
      <c r="UIF2" s="2"/>
      <c r="UIG2" s="2"/>
      <c r="UIH2" s="2"/>
      <c r="UII2" s="2"/>
      <c r="UIJ2" s="2"/>
      <c r="UIK2" s="2"/>
      <c r="UIL2" s="2"/>
      <c r="UIM2" s="2"/>
      <c r="UIN2" s="2"/>
      <c r="UIO2" s="2"/>
      <c r="UIP2" s="2"/>
      <c r="UIQ2" s="2"/>
      <c r="UIR2" s="2"/>
      <c r="UIS2" s="2"/>
      <c r="UIT2" s="2"/>
      <c r="UIU2" s="2"/>
      <c r="UIV2" s="2"/>
      <c r="UIW2" s="2"/>
      <c r="UIX2" s="2"/>
      <c r="UIY2" s="2"/>
      <c r="UIZ2" s="2"/>
      <c r="UJA2" s="2"/>
      <c r="UJB2" s="2"/>
      <c r="UJC2" s="2"/>
      <c r="UJD2" s="2"/>
      <c r="UJE2" s="2"/>
      <c r="UJF2" s="2"/>
      <c r="UJG2" s="2"/>
      <c r="UJH2" s="2"/>
      <c r="UJI2" s="2"/>
      <c r="UJJ2" s="2"/>
      <c r="UJK2" s="2"/>
      <c r="UJL2" s="2"/>
      <c r="UJM2" s="2"/>
      <c r="UJN2" s="2"/>
      <c r="UJO2" s="2"/>
      <c r="UJP2" s="2"/>
      <c r="UJQ2" s="2"/>
      <c r="UJR2" s="2"/>
      <c r="UJS2" s="2"/>
      <c r="UJT2" s="2"/>
      <c r="UJU2" s="2"/>
      <c r="UJV2" s="2"/>
      <c r="UJW2" s="2"/>
      <c r="UJX2" s="2"/>
      <c r="UJY2" s="2"/>
      <c r="UJZ2" s="2"/>
      <c r="UKA2" s="2"/>
      <c r="UKB2" s="2"/>
      <c r="UKC2" s="2"/>
      <c r="UKD2" s="2"/>
      <c r="UKE2" s="2"/>
      <c r="UKF2" s="2"/>
      <c r="UKG2" s="2"/>
      <c r="UKH2" s="2"/>
      <c r="UKI2" s="2"/>
      <c r="UKJ2" s="2"/>
      <c r="UKK2" s="2"/>
      <c r="UKL2" s="2"/>
      <c r="UKM2" s="2"/>
      <c r="UKN2" s="2"/>
      <c r="UKO2" s="2"/>
      <c r="UKP2" s="2"/>
      <c r="UKQ2" s="2"/>
      <c r="UKR2" s="2"/>
      <c r="UKS2" s="2"/>
      <c r="UKT2" s="2"/>
      <c r="UKU2" s="2"/>
      <c r="UKV2" s="2"/>
      <c r="UKW2" s="2"/>
      <c r="UKX2" s="2"/>
      <c r="UKY2" s="2"/>
      <c r="UKZ2" s="2"/>
      <c r="ULA2" s="2"/>
      <c r="ULB2" s="2"/>
      <c r="ULC2" s="2"/>
      <c r="ULD2" s="2"/>
      <c r="ULE2" s="2"/>
      <c r="ULF2" s="2"/>
      <c r="ULG2" s="2"/>
      <c r="ULH2" s="2"/>
      <c r="ULI2" s="2"/>
      <c r="ULJ2" s="2"/>
      <c r="ULK2" s="2"/>
      <c r="ULL2" s="2"/>
      <c r="ULM2" s="2"/>
      <c r="ULN2" s="2"/>
      <c r="ULO2" s="2"/>
      <c r="ULP2" s="2"/>
      <c r="ULQ2" s="2"/>
      <c r="ULR2" s="2"/>
      <c r="ULS2" s="2"/>
      <c r="ULT2" s="2"/>
      <c r="ULU2" s="2"/>
      <c r="ULV2" s="2"/>
      <c r="ULW2" s="2"/>
      <c r="ULX2" s="2"/>
      <c r="ULY2" s="2"/>
      <c r="ULZ2" s="2"/>
      <c r="UMA2" s="2"/>
      <c r="UMB2" s="2"/>
      <c r="UMC2" s="2"/>
      <c r="UMD2" s="2"/>
      <c r="UME2" s="2"/>
      <c r="UMF2" s="2"/>
      <c r="UMG2" s="2"/>
      <c r="UMH2" s="2"/>
      <c r="UMI2" s="2"/>
      <c r="UMJ2" s="2"/>
      <c r="UMK2" s="2"/>
      <c r="UML2" s="2"/>
      <c r="UMM2" s="2"/>
      <c r="UMN2" s="2"/>
      <c r="UMO2" s="2"/>
      <c r="UMP2" s="2"/>
      <c r="UMQ2" s="2"/>
      <c r="UMR2" s="2"/>
      <c r="UMS2" s="2"/>
      <c r="UMT2" s="2"/>
      <c r="UMU2" s="2"/>
      <c r="UMV2" s="2"/>
      <c r="UMW2" s="2"/>
      <c r="UMX2" s="2"/>
      <c r="UMY2" s="2"/>
      <c r="UMZ2" s="2"/>
      <c r="UNA2" s="2"/>
      <c r="UNB2" s="2"/>
      <c r="UNC2" s="2"/>
      <c r="UND2" s="2"/>
      <c r="UNE2" s="2"/>
      <c r="UNF2" s="2"/>
      <c r="UNG2" s="2"/>
      <c r="UNH2" s="2"/>
      <c r="UNI2" s="2"/>
      <c r="UNJ2" s="2"/>
      <c r="UNK2" s="2"/>
      <c r="UNL2" s="2"/>
      <c r="UNM2" s="2"/>
      <c r="UNN2" s="2"/>
      <c r="UNO2" s="2"/>
      <c r="UNP2" s="2"/>
      <c r="UNQ2" s="2"/>
      <c r="UNR2" s="2"/>
      <c r="UNS2" s="2"/>
      <c r="UNT2" s="2"/>
      <c r="UNU2" s="2"/>
      <c r="UNV2" s="2"/>
      <c r="UNW2" s="2"/>
      <c r="UNX2" s="2"/>
      <c r="UNY2" s="2"/>
      <c r="UNZ2" s="2"/>
      <c r="UOA2" s="2"/>
      <c r="UOB2" s="2"/>
      <c r="UOC2" s="2"/>
      <c r="UOD2" s="2"/>
      <c r="UOE2" s="2"/>
      <c r="UOF2" s="2"/>
      <c r="UOG2" s="2"/>
      <c r="UOH2" s="2"/>
      <c r="UOI2" s="2"/>
      <c r="UOJ2" s="2"/>
      <c r="UOK2" s="2"/>
      <c r="UOL2" s="2"/>
      <c r="UOM2" s="2"/>
      <c r="UON2" s="2"/>
      <c r="UOO2" s="2"/>
      <c r="UOP2" s="2"/>
      <c r="UOQ2" s="2"/>
      <c r="UOR2" s="2"/>
      <c r="UOS2" s="2"/>
      <c r="UOT2" s="2"/>
      <c r="UOU2" s="2"/>
      <c r="UOV2" s="2"/>
      <c r="UOW2" s="2"/>
      <c r="UOX2" s="2"/>
      <c r="UOY2" s="2"/>
      <c r="UOZ2" s="2"/>
      <c r="UPA2" s="2"/>
      <c r="UPB2" s="2"/>
      <c r="UPC2" s="2"/>
      <c r="UPD2" s="2"/>
      <c r="UPE2" s="2"/>
      <c r="UPF2" s="2"/>
      <c r="UPG2" s="2"/>
      <c r="UPH2" s="2"/>
      <c r="UPI2" s="2"/>
      <c r="UPJ2" s="2"/>
      <c r="UPK2" s="2"/>
      <c r="UPL2" s="2"/>
      <c r="UPM2" s="2"/>
      <c r="UPN2" s="2"/>
      <c r="UPO2" s="2"/>
      <c r="UPP2" s="2"/>
      <c r="UPQ2" s="2"/>
      <c r="UPR2" s="2"/>
      <c r="UPS2" s="2"/>
      <c r="UPT2" s="2"/>
      <c r="UPU2" s="2"/>
      <c r="UPV2" s="2"/>
      <c r="UPW2" s="2"/>
      <c r="UPX2" s="2"/>
      <c r="UPY2" s="2"/>
      <c r="UPZ2" s="2"/>
      <c r="UQA2" s="2"/>
      <c r="UQB2" s="2"/>
      <c r="UQC2" s="2"/>
      <c r="UQD2" s="2"/>
      <c r="UQE2" s="2"/>
      <c r="UQF2" s="2"/>
      <c r="UQG2" s="2"/>
      <c r="UQH2" s="2"/>
      <c r="UQI2" s="2"/>
      <c r="UQJ2" s="2"/>
      <c r="UQK2" s="2"/>
      <c r="UQL2" s="2"/>
      <c r="UQM2" s="2"/>
      <c r="UQN2" s="2"/>
      <c r="UQO2" s="2"/>
      <c r="UQP2" s="2"/>
      <c r="UQQ2" s="2"/>
      <c r="UQR2" s="2"/>
      <c r="UQS2" s="2"/>
      <c r="UQT2" s="2"/>
      <c r="UQU2" s="2"/>
      <c r="UQV2" s="2"/>
      <c r="UQW2" s="2"/>
      <c r="UQX2" s="2"/>
      <c r="UQY2" s="2"/>
      <c r="UQZ2" s="2"/>
      <c r="URA2" s="2"/>
      <c r="URB2" s="2"/>
      <c r="URC2" s="2"/>
      <c r="URD2" s="2"/>
      <c r="URE2" s="2"/>
      <c r="URF2" s="2"/>
      <c r="URG2" s="2"/>
      <c r="URH2" s="2"/>
      <c r="URI2" s="2"/>
      <c r="URJ2" s="2"/>
      <c r="URK2" s="2"/>
      <c r="URL2" s="2"/>
      <c r="URM2" s="2"/>
      <c r="URN2" s="2"/>
      <c r="URO2" s="2"/>
      <c r="URP2" s="2"/>
      <c r="URQ2" s="2"/>
      <c r="URR2" s="2"/>
      <c r="URS2" s="2"/>
      <c r="URT2" s="2"/>
      <c r="URU2" s="2"/>
      <c r="URV2" s="2"/>
      <c r="URW2" s="2"/>
      <c r="URX2" s="2"/>
      <c r="URY2" s="2"/>
      <c r="URZ2" s="2"/>
      <c r="USA2" s="2"/>
      <c r="USB2" s="2"/>
      <c r="USC2" s="2"/>
      <c r="USD2" s="2"/>
      <c r="USE2" s="2"/>
      <c r="USF2" s="2"/>
      <c r="USG2" s="2"/>
      <c r="USH2" s="2"/>
      <c r="USI2" s="2"/>
      <c r="USJ2" s="2"/>
      <c r="USK2" s="2"/>
      <c r="USL2" s="2"/>
      <c r="USM2" s="2"/>
      <c r="USN2" s="2"/>
      <c r="USO2" s="2"/>
      <c r="USP2" s="2"/>
      <c r="USQ2" s="2"/>
      <c r="USR2" s="2"/>
      <c r="USS2" s="2"/>
      <c r="UST2" s="2"/>
      <c r="USU2" s="2"/>
      <c r="USV2" s="2"/>
      <c r="USW2" s="2"/>
      <c r="USX2" s="2"/>
      <c r="USY2" s="2"/>
      <c r="USZ2" s="2"/>
      <c r="UTA2" s="2"/>
      <c r="UTB2" s="2"/>
      <c r="UTC2" s="2"/>
      <c r="UTD2" s="2"/>
      <c r="UTE2" s="2"/>
      <c r="UTF2" s="2"/>
      <c r="UTG2" s="2"/>
      <c r="UTH2" s="2"/>
      <c r="UTI2" s="2"/>
      <c r="UTJ2" s="2"/>
      <c r="UTK2" s="2"/>
      <c r="UTL2" s="2"/>
      <c r="UTM2" s="2"/>
      <c r="UTN2" s="2"/>
      <c r="UTO2" s="2"/>
      <c r="UTP2" s="2"/>
      <c r="UTQ2" s="2"/>
      <c r="UTR2" s="2"/>
      <c r="UTS2" s="2"/>
      <c r="UTT2" s="2"/>
      <c r="UTU2" s="2"/>
      <c r="UTV2" s="2"/>
      <c r="UTW2" s="2"/>
      <c r="UTX2" s="2"/>
      <c r="UTY2" s="2"/>
      <c r="UTZ2" s="2"/>
      <c r="UUA2" s="2"/>
      <c r="UUB2" s="2"/>
      <c r="UUC2" s="2"/>
      <c r="UUD2" s="2"/>
      <c r="UUE2" s="2"/>
      <c r="UUF2" s="2"/>
      <c r="UUG2" s="2"/>
      <c r="UUH2" s="2"/>
      <c r="UUI2" s="2"/>
      <c r="UUJ2" s="2"/>
      <c r="UUK2" s="2"/>
      <c r="UUL2" s="2"/>
      <c r="UUM2" s="2"/>
      <c r="UUN2" s="2"/>
      <c r="UUO2" s="2"/>
      <c r="UUP2" s="2"/>
      <c r="UUQ2" s="2"/>
      <c r="UUR2" s="2"/>
      <c r="UUS2" s="2"/>
      <c r="UUT2" s="2"/>
      <c r="UUU2" s="2"/>
      <c r="UUV2" s="2"/>
      <c r="UUW2" s="2"/>
      <c r="UUX2" s="2"/>
      <c r="UUY2" s="2"/>
      <c r="UUZ2" s="2"/>
      <c r="UVA2" s="2"/>
      <c r="UVB2" s="2"/>
      <c r="UVC2" s="2"/>
      <c r="UVD2" s="2"/>
      <c r="UVE2" s="2"/>
      <c r="UVF2" s="2"/>
      <c r="UVG2" s="2"/>
      <c r="UVH2" s="2"/>
      <c r="UVI2" s="2"/>
      <c r="UVJ2" s="2"/>
      <c r="UVK2" s="2"/>
      <c r="UVL2" s="2"/>
      <c r="UVM2" s="2"/>
      <c r="UVN2" s="2"/>
      <c r="UVO2" s="2"/>
      <c r="UVP2" s="2"/>
      <c r="UVQ2" s="2"/>
      <c r="UVR2" s="2"/>
      <c r="UVS2" s="2"/>
      <c r="UVT2" s="2"/>
      <c r="UVU2" s="2"/>
      <c r="UVV2" s="2"/>
      <c r="UVW2" s="2"/>
      <c r="UVX2" s="2"/>
      <c r="UVY2" s="2"/>
      <c r="UVZ2" s="2"/>
      <c r="UWA2" s="2"/>
      <c r="UWB2" s="2"/>
      <c r="UWC2" s="2"/>
      <c r="UWD2" s="2"/>
      <c r="UWE2" s="2"/>
      <c r="UWF2" s="2"/>
      <c r="UWG2" s="2"/>
      <c r="UWH2" s="2"/>
      <c r="UWI2" s="2"/>
      <c r="UWJ2" s="2"/>
      <c r="UWK2" s="2"/>
      <c r="UWL2" s="2"/>
      <c r="UWM2" s="2"/>
      <c r="UWN2" s="2"/>
      <c r="UWO2" s="2"/>
      <c r="UWP2" s="2"/>
      <c r="UWQ2" s="2"/>
      <c r="UWR2" s="2"/>
      <c r="UWS2" s="2"/>
      <c r="UWT2" s="2"/>
      <c r="UWU2" s="2"/>
      <c r="UWV2" s="2"/>
      <c r="UWW2" s="2"/>
      <c r="UWX2" s="2"/>
      <c r="UWY2" s="2"/>
      <c r="UWZ2" s="2"/>
      <c r="UXA2" s="2"/>
      <c r="UXB2" s="2"/>
      <c r="UXC2" s="2"/>
      <c r="UXD2" s="2"/>
      <c r="UXE2" s="2"/>
      <c r="UXF2" s="2"/>
      <c r="UXG2" s="2"/>
      <c r="UXH2" s="2"/>
      <c r="UXI2" s="2"/>
      <c r="UXJ2" s="2"/>
      <c r="UXK2" s="2"/>
      <c r="UXL2" s="2"/>
      <c r="UXM2" s="2"/>
      <c r="UXN2" s="2"/>
      <c r="UXO2" s="2"/>
      <c r="UXP2" s="2"/>
      <c r="UXQ2" s="2"/>
      <c r="UXR2" s="2"/>
      <c r="UXS2" s="2"/>
      <c r="UXT2" s="2"/>
      <c r="UXU2" s="2"/>
      <c r="UXV2" s="2"/>
      <c r="UXW2" s="2"/>
      <c r="UXX2" s="2"/>
      <c r="UXY2" s="2"/>
      <c r="UXZ2" s="2"/>
      <c r="UYA2" s="2"/>
      <c r="UYB2" s="2"/>
      <c r="UYC2" s="2"/>
      <c r="UYD2" s="2"/>
      <c r="UYE2" s="2"/>
      <c r="UYF2" s="2"/>
      <c r="UYG2" s="2"/>
      <c r="UYH2" s="2"/>
      <c r="UYI2" s="2"/>
      <c r="UYJ2" s="2"/>
      <c r="UYK2" s="2"/>
      <c r="UYL2" s="2"/>
      <c r="UYM2" s="2"/>
      <c r="UYN2" s="2"/>
      <c r="UYO2" s="2"/>
      <c r="UYP2" s="2"/>
      <c r="UYQ2" s="2"/>
      <c r="UYR2" s="2"/>
      <c r="UYS2" s="2"/>
      <c r="UYT2" s="2"/>
      <c r="UYU2" s="2"/>
      <c r="UYV2" s="2"/>
      <c r="UYW2" s="2"/>
      <c r="UYX2" s="2"/>
      <c r="UYY2" s="2"/>
      <c r="UYZ2" s="2"/>
      <c r="UZA2" s="2"/>
      <c r="UZB2" s="2"/>
      <c r="UZC2" s="2"/>
      <c r="UZD2" s="2"/>
      <c r="UZE2" s="2"/>
      <c r="UZF2" s="2"/>
      <c r="UZG2" s="2"/>
      <c r="UZH2" s="2"/>
      <c r="UZI2" s="2"/>
      <c r="UZJ2" s="2"/>
      <c r="UZK2" s="2"/>
      <c r="UZL2" s="2"/>
      <c r="UZM2" s="2"/>
      <c r="UZN2" s="2"/>
      <c r="UZO2" s="2"/>
      <c r="UZP2" s="2"/>
      <c r="UZQ2" s="2"/>
      <c r="UZR2" s="2"/>
      <c r="UZS2" s="2"/>
      <c r="UZT2" s="2"/>
      <c r="UZU2" s="2"/>
      <c r="UZV2" s="2"/>
      <c r="UZW2" s="2"/>
      <c r="UZX2" s="2"/>
      <c r="UZY2" s="2"/>
      <c r="UZZ2" s="2"/>
      <c r="VAA2" s="2"/>
      <c r="VAB2" s="2"/>
      <c r="VAC2" s="2"/>
      <c r="VAD2" s="2"/>
      <c r="VAE2" s="2"/>
      <c r="VAF2" s="2"/>
      <c r="VAG2" s="2"/>
      <c r="VAH2" s="2"/>
      <c r="VAI2" s="2"/>
      <c r="VAJ2" s="2"/>
      <c r="VAK2" s="2"/>
      <c r="VAL2" s="2"/>
      <c r="VAM2" s="2"/>
      <c r="VAN2" s="2"/>
      <c r="VAO2" s="2"/>
      <c r="VAP2" s="2"/>
      <c r="VAQ2" s="2"/>
      <c r="VAR2" s="2"/>
      <c r="VAS2" s="2"/>
      <c r="VAT2" s="2"/>
      <c r="VAU2" s="2"/>
      <c r="VAV2" s="2"/>
      <c r="VAW2" s="2"/>
      <c r="VAX2" s="2"/>
      <c r="VAY2" s="2"/>
      <c r="VAZ2" s="2"/>
      <c r="VBA2" s="2"/>
      <c r="VBB2" s="2"/>
      <c r="VBC2" s="2"/>
      <c r="VBD2" s="2"/>
      <c r="VBE2" s="2"/>
      <c r="VBF2" s="2"/>
      <c r="VBG2" s="2"/>
      <c r="VBH2" s="2"/>
      <c r="VBI2" s="2"/>
      <c r="VBJ2" s="2"/>
      <c r="VBK2" s="2"/>
      <c r="VBL2" s="2"/>
      <c r="VBM2" s="2"/>
      <c r="VBN2" s="2"/>
      <c r="VBO2" s="2"/>
      <c r="VBP2" s="2"/>
      <c r="VBQ2" s="2"/>
      <c r="VBR2" s="2"/>
      <c r="VBS2" s="2"/>
      <c r="VBT2" s="2"/>
      <c r="VBU2" s="2"/>
      <c r="VBV2" s="2"/>
      <c r="VBW2" s="2"/>
      <c r="VBX2" s="2"/>
      <c r="VBY2" s="2"/>
      <c r="VBZ2" s="2"/>
      <c r="VCA2" s="2"/>
      <c r="VCB2" s="2"/>
      <c r="VCC2" s="2"/>
      <c r="VCD2" s="2"/>
      <c r="VCE2" s="2"/>
      <c r="VCF2" s="2"/>
      <c r="VCG2" s="2"/>
      <c r="VCH2" s="2"/>
      <c r="VCI2" s="2"/>
      <c r="VCJ2" s="2"/>
      <c r="VCK2" s="2"/>
      <c r="VCL2" s="2"/>
      <c r="VCM2" s="2"/>
      <c r="VCN2" s="2"/>
      <c r="VCO2" s="2"/>
      <c r="VCP2" s="2"/>
      <c r="VCQ2" s="2"/>
      <c r="VCR2" s="2"/>
      <c r="VCS2" s="2"/>
      <c r="VCT2" s="2"/>
      <c r="VCU2" s="2"/>
      <c r="VCV2" s="2"/>
      <c r="VCW2" s="2"/>
      <c r="VCX2" s="2"/>
      <c r="VCY2" s="2"/>
      <c r="VCZ2" s="2"/>
      <c r="VDA2" s="2"/>
      <c r="VDB2" s="2"/>
      <c r="VDC2" s="2"/>
      <c r="VDD2" s="2"/>
      <c r="VDE2" s="2"/>
      <c r="VDF2" s="2"/>
      <c r="VDG2" s="2"/>
      <c r="VDH2" s="2"/>
      <c r="VDI2" s="2"/>
      <c r="VDJ2" s="2"/>
      <c r="VDK2" s="2"/>
      <c r="VDL2" s="2"/>
      <c r="VDM2" s="2"/>
      <c r="VDN2" s="2"/>
      <c r="VDO2" s="2"/>
      <c r="VDP2" s="2"/>
      <c r="VDQ2" s="2"/>
      <c r="VDR2" s="2"/>
      <c r="VDS2" s="2"/>
      <c r="VDT2" s="2"/>
      <c r="VDU2" s="2"/>
      <c r="VDV2" s="2"/>
      <c r="VDW2" s="2"/>
      <c r="VDX2" s="2"/>
      <c r="VDY2" s="2"/>
      <c r="VDZ2" s="2"/>
      <c r="VEA2" s="2"/>
      <c r="VEB2" s="2"/>
      <c r="VEC2" s="2"/>
      <c r="VED2" s="2"/>
      <c r="VEE2" s="2"/>
      <c r="VEF2" s="2"/>
      <c r="VEG2" s="2"/>
      <c r="VEH2" s="2"/>
      <c r="VEI2" s="2"/>
      <c r="VEJ2" s="2"/>
      <c r="VEK2" s="2"/>
      <c r="VEL2" s="2"/>
      <c r="VEM2" s="2"/>
      <c r="VEN2" s="2"/>
      <c r="VEO2" s="2"/>
      <c r="VEP2" s="2"/>
      <c r="VEQ2" s="2"/>
      <c r="VER2" s="2"/>
      <c r="VES2" s="2"/>
      <c r="VET2" s="2"/>
      <c r="VEU2" s="2"/>
      <c r="VEV2" s="2"/>
      <c r="VEW2" s="2"/>
      <c r="VEX2" s="2"/>
      <c r="VEY2" s="2"/>
      <c r="VEZ2" s="2"/>
      <c r="VFA2" s="2"/>
      <c r="VFB2" s="2"/>
      <c r="VFC2" s="2"/>
      <c r="VFD2" s="2"/>
      <c r="VFE2" s="2"/>
      <c r="VFF2" s="2"/>
      <c r="VFG2" s="2"/>
      <c r="VFH2" s="2"/>
      <c r="VFI2" s="2"/>
      <c r="VFJ2" s="2"/>
      <c r="VFK2" s="2"/>
      <c r="VFL2" s="2"/>
      <c r="VFM2" s="2"/>
      <c r="VFN2" s="2"/>
      <c r="VFO2" s="2"/>
      <c r="VFP2" s="2"/>
      <c r="VFQ2" s="2"/>
      <c r="VFR2" s="2"/>
      <c r="VFS2" s="2"/>
      <c r="VFT2" s="2"/>
      <c r="VFU2" s="2"/>
      <c r="VFV2" s="2"/>
      <c r="VFW2" s="2"/>
      <c r="VFX2" s="2"/>
      <c r="VFY2" s="2"/>
      <c r="VFZ2" s="2"/>
      <c r="VGA2" s="2"/>
      <c r="VGB2" s="2"/>
      <c r="VGC2" s="2"/>
      <c r="VGD2" s="2"/>
      <c r="VGE2" s="2"/>
      <c r="VGF2" s="2"/>
      <c r="VGG2" s="2"/>
      <c r="VGH2" s="2"/>
      <c r="VGI2" s="2"/>
      <c r="VGJ2" s="2"/>
      <c r="VGK2" s="2"/>
      <c r="VGL2" s="2"/>
      <c r="VGM2" s="2"/>
      <c r="VGN2" s="2"/>
      <c r="VGO2" s="2"/>
      <c r="VGP2" s="2"/>
      <c r="VGQ2" s="2"/>
      <c r="VGR2" s="2"/>
      <c r="VGS2" s="2"/>
      <c r="VGT2" s="2"/>
      <c r="VGU2" s="2"/>
      <c r="VGV2" s="2"/>
      <c r="VGW2" s="2"/>
      <c r="VGX2" s="2"/>
      <c r="VGY2" s="2"/>
      <c r="VGZ2" s="2"/>
      <c r="VHA2" s="2"/>
      <c r="VHB2" s="2"/>
      <c r="VHC2" s="2"/>
      <c r="VHD2" s="2"/>
      <c r="VHE2" s="2"/>
      <c r="VHF2" s="2"/>
      <c r="VHG2" s="2"/>
      <c r="VHH2" s="2"/>
      <c r="VHI2" s="2"/>
      <c r="VHJ2" s="2"/>
      <c r="VHK2" s="2"/>
      <c r="VHL2" s="2"/>
      <c r="VHM2" s="2"/>
      <c r="VHN2" s="2"/>
      <c r="VHO2" s="2"/>
      <c r="VHP2" s="2"/>
      <c r="VHQ2" s="2"/>
      <c r="VHR2" s="2"/>
      <c r="VHS2" s="2"/>
      <c r="VHT2" s="2"/>
      <c r="VHU2" s="2"/>
      <c r="VHV2" s="2"/>
      <c r="VHW2" s="2"/>
      <c r="VHX2" s="2"/>
      <c r="VHY2" s="2"/>
      <c r="VHZ2" s="2"/>
      <c r="VIA2" s="2"/>
      <c r="VIB2" s="2"/>
      <c r="VIC2" s="2"/>
      <c r="VID2" s="2"/>
      <c r="VIE2" s="2"/>
      <c r="VIF2" s="2"/>
      <c r="VIG2" s="2"/>
      <c r="VIH2" s="2"/>
      <c r="VII2" s="2"/>
      <c r="VIJ2" s="2"/>
      <c r="VIK2" s="2"/>
      <c r="VIL2" s="2"/>
      <c r="VIM2" s="2"/>
      <c r="VIN2" s="2"/>
      <c r="VIO2" s="2"/>
      <c r="VIP2" s="2"/>
      <c r="VIQ2" s="2"/>
      <c r="VIR2" s="2"/>
      <c r="VIS2" s="2"/>
      <c r="VIT2" s="2"/>
      <c r="VIU2" s="2"/>
      <c r="VIV2" s="2"/>
      <c r="VIW2" s="2"/>
      <c r="VIX2" s="2"/>
      <c r="VIY2" s="2"/>
      <c r="VIZ2" s="2"/>
      <c r="VJA2" s="2"/>
      <c r="VJB2" s="2"/>
      <c r="VJC2" s="2"/>
      <c r="VJD2" s="2"/>
      <c r="VJE2" s="2"/>
      <c r="VJF2" s="2"/>
      <c r="VJG2" s="2"/>
      <c r="VJH2" s="2"/>
      <c r="VJI2" s="2"/>
      <c r="VJJ2" s="2"/>
      <c r="VJK2" s="2"/>
      <c r="VJL2" s="2"/>
      <c r="VJM2" s="2"/>
      <c r="VJN2" s="2"/>
      <c r="VJO2" s="2"/>
      <c r="VJP2" s="2"/>
      <c r="VJQ2" s="2"/>
      <c r="VJR2" s="2"/>
      <c r="VJS2" s="2"/>
      <c r="VJT2" s="2"/>
      <c r="VJU2" s="2"/>
      <c r="VJV2" s="2"/>
      <c r="VJW2" s="2"/>
      <c r="VJX2" s="2"/>
      <c r="VJY2" s="2"/>
      <c r="VJZ2" s="2"/>
      <c r="VKA2" s="2"/>
      <c r="VKB2" s="2"/>
      <c r="VKC2" s="2"/>
      <c r="VKD2" s="2"/>
      <c r="VKE2" s="2"/>
      <c r="VKF2" s="2"/>
      <c r="VKG2" s="2"/>
      <c r="VKH2" s="2"/>
      <c r="VKI2" s="2"/>
      <c r="VKJ2" s="2"/>
      <c r="VKK2" s="2"/>
      <c r="VKL2" s="2"/>
      <c r="VKM2" s="2"/>
      <c r="VKN2" s="2"/>
      <c r="VKO2" s="2"/>
      <c r="VKP2" s="2"/>
      <c r="VKQ2" s="2"/>
      <c r="VKR2" s="2"/>
      <c r="VKS2" s="2"/>
      <c r="VKT2" s="2"/>
      <c r="VKU2" s="2"/>
      <c r="VKV2" s="2"/>
      <c r="VKW2" s="2"/>
      <c r="VKX2" s="2"/>
      <c r="VKY2" s="2"/>
      <c r="VKZ2" s="2"/>
      <c r="VLA2" s="2"/>
      <c r="VLB2" s="2"/>
      <c r="VLC2" s="2"/>
      <c r="VLD2" s="2"/>
      <c r="VLE2" s="2"/>
      <c r="VLF2" s="2"/>
      <c r="VLG2" s="2"/>
      <c r="VLH2" s="2"/>
      <c r="VLI2" s="2"/>
      <c r="VLJ2" s="2"/>
      <c r="VLK2" s="2"/>
      <c r="VLL2" s="2"/>
      <c r="VLM2" s="2"/>
      <c r="VLN2" s="2"/>
      <c r="VLO2" s="2"/>
      <c r="VLP2" s="2"/>
      <c r="VLQ2" s="2"/>
      <c r="VLR2" s="2"/>
      <c r="VLS2" s="2"/>
      <c r="VLT2" s="2"/>
      <c r="VLU2" s="2"/>
      <c r="VLV2" s="2"/>
      <c r="VLW2" s="2"/>
      <c r="VLX2" s="2"/>
      <c r="VLY2" s="2"/>
      <c r="VLZ2" s="2"/>
      <c r="VMA2" s="2"/>
      <c r="VMB2" s="2"/>
      <c r="VMC2" s="2"/>
      <c r="VMD2" s="2"/>
      <c r="VME2" s="2"/>
      <c r="VMF2" s="2"/>
      <c r="VMG2" s="2"/>
      <c r="VMH2" s="2"/>
      <c r="VMI2" s="2"/>
      <c r="VMJ2" s="2"/>
      <c r="VMK2" s="2"/>
      <c r="VML2" s="2"/>
      <c r="VMM2" s="2"/>
      <c r="VMN2" s="2"/>
      <c r="VMO2" s="2"/>
      <c r="VMP2" s="2"/>
      <c r="VMQ2" s="2"/>
      <c r="VMR2" s="2"/>
      <c r="VMS2" s="2"/>
      <c r="VMT2" s="2"/>
      <c r="VMU2" s="2"/>
      <c r="VMV2" s="2"/>
      <c r="VMW2" s="2"/>
      <c r="VMX2" s="2"/>
      <c r="VMY2" s="2"/>
      <c r="VMZ2" s="2"/>
      <c r="VNA2" s="2"/>
      <c r="VNB2" s="2"/>
      <c r="VNC2" s="2"/>
      <c r="VND2" s="2"/>
      <c r="VNE2" s="2"/>
      <c r="VNF2" s="2"/>
      <c r="VNG2" s="2"/>
      <c r="VNH2" s="2"/>
      <c r="VNI2" s="2"/>
      <c r="VNJ2" s="2"/>
      <c r="VNK2" s="2"/>
      <c r="VNL2" s="2"/>
      <c r="VNM2" s="2"/>
      <c r="VNN2" s="2"/>
      <c r="VNO2" s="2"/>
      <c r="VNP2" s="2"/>
      <c r="VNQ2" s="2"/>
      <c r="VNR2" s="2"/>
      <c r="VNS2" s="2"/>
      <c r="VNT2" s="2"/>
      <c r="VNU2" s="2"/>
      <c r="VNV2" s="2"/>
      <c r="VNW2" s="2"/>
      <c r="VNX2" s="2"/>
      <c r="VNY2" s="2"/>
      <c r="VNZ2" s="2"/>
      <c r="VOA2" s="2"/>
      <c r="VOB2" s="2"/>
      <c r="VOC2" s="2"/>
      <c r="VOD2" s="2"/>
      <c r="VOE2" s="2"/>
      <c r="VOF2" s="2"/>
      <c r="VOG2" s="2"/>
      <c r="VOH2" s="2"/>
      <c r="VOI2" s="2"/>
      <c r="VOJ2" s="2"/>
      <c r="VOK2" s="2"/>
      <c r="VOL2" s="2"/>
      <c r="VOM2" s="2"/>
      <c r="VON2" s="2"/>
      <c r="VOO2" s="2"/>
      <c r="VOP2" s="2"/>
      <c r="VOQ2" s="2"/>
      <c r="VOR2" s="2"/>
      <c r="VOS2" s="2"/>
      <c r="VOT2" s="2"/>
      <c r="VOU2" s="2"/>
      <c r="VOV2" s="2"/>
      <c r="VOW2" s="2"/>
      <c r="VOX2" s="2"/>
      <c r="VOY2" s="2"/>
      <c r="VOZ2" s="2"/>
      <c r="VPA2" s="2"/>
      <c r="VPB2" s="2"/>
      <c r="VPC2" s="2"/>
      <c r="VPD2" s="2"/>
      <c r="VPE2" s="2"/>
      <c r="VPF2" s="2"/>
      <c r="VPG2" s="2"/>
      <c r="VPH2" s="2"/>
      <c r="VPI2" s="2"/>
      <c r="VPJ2" s="2"/>
      <c r="VPK2" s="2"/>
      <c r="VPL2" s="2"/>
      <c r="VPM2" s="2"/>
      <c r="VPN2" s="2"/>
      <c r="VPO2" s="2"/>
      <c r="VPP2" s="2"/>
      <c r="VPQ2" s="2"/>
      <c r="VPR2" s="2"/>
      <c r="VPS2" s="2"/>
      <c r="VPT2" s="2"/>
      <c r="VPU2" s="2"/>
      <c r="VPV2" s="2"/>
      <c r="VPW2" s="2"/>
      <c r="VPX2" s="2"/>
      <c r="VPY2" s="2"/>
      <c r="VPZ2" s="2"/>
      <c r="VQA2" s="2"/>
      <c r="VQB2" s="2"/>
      <c r="VQC2" s="2"/>
      <c r="VQD2" s="2"/>
      <c r="VQE2" s="2"/>
      <c r="VQF2" s="2"/>
      <c r="VQG2" s="2"/>
      <c r="VQH2" s="2"/>
      <c r="VQI2" s="2"/>
      <c r="VQJ2" s="2"/>
      <c r="VQK2" s="2"/>
      <c r="VQL2" s="2"/>
      <c r="VQM2" s="2"/>
      <c r="VQN2" s="2"/>
      <c r="VQO2" s="2"/>
      <c r="VQP2" s="2"/>
      <c r="VQQ2" s="2"/>
      <c r="VQR2" s="2"/>
      <c r="VQS2" s="2"/>
      <c r="VQT2" s="2"/>
      <c r="VQU2" s="2"/>
      <c r="VQV2" s="2"/>
      <c r="VQW2" s="2"/>
      <c r="VQX2" s="2"/>
      <c r="VQY2" s="2"/>
      <c r="VQZ2" s="2"/>
      <c r="VRA2" s="2"/>
      <c r="VRB2" s="2"/>
      <c r="VRC2" s="2"/>
      <c r="VRD2" s="2"/>
      <c r="VRE2" s="2"/>
      <c r="VRF2" s="2"/>
      <c r="VRG2" s="2"/>
      <c r="VRH2" s="2"/>
      <c r="VRI2" s="2"/>
      <c r="VRJ2" s="2"/>
      <c r="VRK2" s="2"/>
      <c r="VRL2" s="2"/>
      <c r="VRM2" s="2"/>
      <c r="VRN2" s="2"/>
      <c r="VRO2" s="2"/>
      <c r="VRP2" s="2"/>
      <c r="VRQ2" s="2"/>
      <c r="VRR2" s="2"/>
      <c r="VRS2" s="2"/>
      <c r="VRT2" s="2"/>
      <c r="VRU2" s="2"/>
      <c r="VRV2" s="2"/>
      <c r="VRW2" s="2"/>
      <c r="VRX2" s="2"/>
      <c r="VRY2" s="2"/>
      <c r="VRZ2" s="2"/>
      <c r="VSA2" s="2"/>
      <c r="VSB2" s="2"/>
      <c r="VSC2" s="2"/>
      <c r="VSD2" s="2"/>
      <c r="VSE2" s="2"/>
      <c r="VSF2" s="2"/>
      <c r="VSG2" s="2"/>
      <c r="VSH2" s="2"/>
      <c r="VSI2" s="2"/>
      <c r="VSJ2" s="2"/>
      <c r="VSK2" s="2"/>
      <c r="VSL2" s="2"/>
      <c r="VSM2" s="2"/>
      <c r="VSN2" s="2"/>
      <c r="VSO2" s="2"/>
      <c r="VSP2" s="2"/>
      <c r="VSQ2" s="2"/>
      <c r="VSR2" s="2"/>
      <c r="VSS2" s="2"/>
      <c r="VST2" s="2"/>
      <c r="VSU2" s="2"/>
      <c r="VSV2" s="2"/>
      <c r="VSW2" s="2"/>
      <c r="VSX2" s="2"/>
      <c r="VSY2" s="2"/>
      <c r="VSZ2" s="2"/>
      <c r="VTA2" s="2"/>
      <c r="VTB2" s="2"/>
      <c r="VTC2" s="2"/>
      <c r="VTD2" s="2"/>
      <c r="VTE2" s="2"/>
      <c r="VTF2" s="2"/>
      <c r="VTG2" s="2"/>
      <c r="VTH2" s="2"/>
      <c r="VTI2" s="2"/>
      <c r="VTJ2" s="2"/>
      <c r="VTK2" s="2"/>
      <c r="VTL2" s="2"/>
      <c r="VTM2" s="2"/>
      <c r="VTN2" s="2"/>
      <c r="VTO2" s="2"/>
      <c r="VTP2" s="2"/>
      <c r="VTQ2" s="2"/>
      <c r="VTR2" s="2"/>
      <c r="VTS2" s="2"/>
      <c r="VTT2" s="2"/>
      <c r="VTU2" s="2"/>
      <c r="VTV2" s="2"/>
      <c r="VTW2" s="2"/>
      <c r="VTX2" s="2"/>
      <c r="VTY2" s="2"/>
      <c r="VTZ2" s="2"/>
      <c r="VUA2" s="2"/>
      <c r="VUB2" s="2"/>
      <c r="VUC2" s="2"/>
      <c r="VUD2" s="2"/>
      <c r="VUE2" s="2"/>
      <c r="VUF2" s="2"/>
      <c r="VUG2" s="2"/>
      <c r="VUH2" s="2"/>
      <c r="VUI2" s="2"/>
      <c r="VUJ2" s="2"/>
      <c r="VUK2" s="2"/>
      <c r="VUL2" s="2"/>
      <c r="VUM2" s="2"/>
      <c r="VUN2" s="2"/>
      <c r="VUO2" s="2"/>
      <c r="VUP2" s="2"/>
      <c r="VUQ2" s="2"/>
      <c r="VUR2" s="2"/>
      <c r="VUS2" s="2"/>
      <c r="VUT2" s="2"/>
      <c r="VUU2" s="2"/>
      <c r="VUV2" s="2"/>
      <c r="VUW2" s="2"/>
      <c r="VUX2" s="2"/>
      <c r="VUY2" s="2"/>
      <c r="VUZ2" s="2"/>
      <c r="VVA2" s="2"/>
      <c r="VVB2" s="2"/>
      <c r="VVC2" s="2"/>
      <c r="VVD2" s="2"/>
      <c r="VVE2" s="2"/>
      <c r="VVF2" s="2"/>
      <c r="VVG2" s="2"/>
      <c r="VVH2" s="2"/>
      <c r="VVI2" s="2"/>
      <c r="VVJ2" s="2"/>
      <c r="VVK2" s="2"/>
      <c r="VVL2" s="2"/>
      <c r="VVM2" s="2"/>
      <c r="VVN2" s="2"/>
      <c r="VVO2" s="2"/>
      <c r="VVP2" s="2"/>
      <c r="VVQ2" s="2"/>
      <c r="VVR2" s="2"/>
      <c r="VVS2" s="2"/>
      <c r="VVT2" s="2"/>
      <c r="VVU2" s="2"/>
      <c r="VVV2" s="2"/>
      <c r="VVW2" s="2"/>
      <c r="VVX2" s="2"/>
      <c r="VVY2" s="2"/>
      <c r="VVZ2" s="2"/>
      <c r="VWA2" s="2"/>
      <c r="VWB2" s="2"/>
      <c r="VWC2" s="2"/>
      <c r="VWD2" s="2"/>
      <c r="VWE2" s="2"/>
      <c r="VWF2" s="2"/>
      <c r="VWG2" s="2"/>
      <c r="VWH2" s="2"/>
      <c r="VWI2" s="2"/>
      <c r="VWJ2" s="2"/>
      <c r="VWK2" s="2"/>
      <c r="VWL2" s="2"/>
      <c r="VWM2" s="2"/>
      <c r="VWN2" s="2"/>
      <c r="VWO2" s="2"/>
      <c r="VWP2" s="2"/>
      <c r="VWQ2" s="2"/>
      <c r="VWR2" s="2"/>
      <c r="VWS2" s="2"/>
      <c r="VWT2" s="2"/>
      <c r="VWU2" s="2"/>
      <c r="VWV2" s="2"/>
      <c r="VWW2" s="2"/>
      <c r="VWX2" s="2"/>
      <c r="VWY2" s="2"/>
      <c r="VWZ2" s="2"/>
      <c r="VXA2" s="2"/>
      <c r="VXB2" s="2"/>
      <c r="VXC2" s="2"/>
      <c r="VXD2" s="2"/>
      <c r="VXE2" s="2"/>
      <c r="VXF2" s="2"/>
      <c r="VXG2" s="2"/>
      <c r="VXH2" s="2"/>
      <c r="VXI2" s="2"/>
      <c r="VXJ2" s="2"/>
      <c r="VXK2" s="2"/>
      <c r="VXL2" s="2"/>
      <c r="VXM2" s="2"/>
      <c r="VXN2" s="2"/>
      <c r="VXO2" s="2"/>
      <c r="VXP2" s="2"/>
      <c r="VXQ2" s="2"/>
      <c r="VXR2" s="2"/>
      <c r="VXS2" s="2"/>
      <c r="VXT2" s="2"/>
      <c r="VXU2" s="2"/>
      <c r="VXV2" s="2"/>
      <c r="VXW2" s="2"/>
      <c r="VXX2" s="2"/>
      <c r="VXY2" s="2"/>
      <c r="VXZ2" s="2"/>
      <c r="VYA2" s="2"/>
      <c r="VYB2" s="2"/>
      <c r="VYC2" s="2"/>
      <c r="VYD2" s="2"/>
      <c r="VYE2" s="2"/>
      <c r="VYF2" s="2"/>
      <c r="VYG2" s="2"/>
      <c r="VYH2" s="2"/>
      <c r="VYI2" s="2"/>
      <c r="VYJ2" s="2"/>
      <c r="VYK2" s="2"/>
      <c r="VYL2" s="2"/>
      <c r="VYM2" s="2"/>
      <c r="VYN2" s="2"/>
      <c r="VYO2" s="2"/>
      <c r="VYP2" s="2"/>
      <c r="VYQ2" s="2"/>
      <c r="VYR2" s="2"/>
      <c r="VYS2" s="2"/>
      <c r="VYT2" s="2"/>
      <c r="VYU2" s="2"/>
      <c r="VYV2" s="2"/>
      <c r="VYW2" s="2"/>
      <c r="VYX2" s="2"/>
      <c r="VYY2" s="2"/>
      <c r="VYZ2" s="2"/>
      <c r="VZA2" s="2"/>
      <c r="VZB2" s="2"/>
      <c r="VZC2" s="2"/>
      <c r="VZD2" s="2"/>
      <c r="VZE2" s="2"/>
      <c r="VZF2" s="2"/>
      <c r="VZG2" s="2"/>
      <c r="VZH2" s="2"/>
      <c r="VZI2" s="2"/>
      <c r="VZJ2" s="2"/>
      <c r="VZK2" s="2"/>
      <c r="VZL2" s="2"/>
      <c r="VZM2" s="2"/>
      <c r="VZN2" s="2"/>
      <c r="VZO2" s="2"/>
      <c r="VZP2" s="2"/>
      <c r="VZQ2" s="2"/>
      <c r="VZR2" s="2"/>
      <c r="VZS2" s="2"/>
      <c r="VZT2" s="2"/>
      <c r="VZU2" s="2"/>
      <c r="VZV2" s="2"/>
      <c r="VZW2" s="2"/>
      <c r="VZX2" s="2"/>
      <c r="VZY2" s="2"/>
      <c r="VZZ2" s="2"/>
      <c r="WAA2" s="2"/>
      <c r="WAB2" s="2"/>
      <c r="WAC2" s="2"/>
      <c r="WAD2" s="2"/>
      <c r="WAE2" s="2"/>
      <c r="WAF2" s="2"/>
      <c r="WAG2" s="2"/>
      <c r="WAH2" s="2"/>
      <c r="WAI2" s="2"/>
      <c r="WAJ2" s="2"/>
      <c r="WAK2" s="2"/>
      <c r="WAL2" s="2"/>
      <c r="WAM2" s="2"/>
      <c r="WAN2" s="2"/>
      <c r="WAO2" s="2"/>
      <c r="WAP2" s="2"/>
      <c r="WAQ2" s="2"/>
      <c r="WAR2" s="2"/>
      <c r="WAS2" s="2"/>
      <c r="WAT2" s="2"/>
      <c r="WAU2" s="2"/>
      <c r="WAV2" s="2"/>
      <c r="WAW2" s="2"/>
      <c r="WAX2" s="2"/>
      <c r="WAY2" s="2"/>
      <c r="WAZ2" s="2"/>
      <c r="WBA2" s="2"/>
      <c r="WBB2" s="2"/>
      <c r="WBC2" s="2"/>
      <c r="WBD2" s="2"/>
      <c r="WBE2" s="2"/>
      <c r="WBF2" s="2"/>
      <c r="WBG2" s="2"/>
      <c r="WBH2" s="2"/>
      <c r="WBI2" s="2"/>
      <c r="WBJ2" s="2"/>
      <c r="WBK2" s="2"/>
      <c r="WBL2" s="2"/>
      <c r="WBM2" s="2"/>
      <c r="WBN2" s="2"/>
      <c r="WBO2" s="2"/>
      <c r="WBP2" s="2"/>
      <c r="WBQ2" s="2"/>
      <c r="WBR2" s="2"/>
      <c r="WBS2" s="2"/>
      <c r="WBT2" s="2"/>
      <c r="WBU2" s="2"/>
      <c r="WBV2" s="2"/>
      <c r="WBW2" s="2"/>
      <c r="WBX2" s="2"/>
      <c r="WBY2" s="2"/>
      <c r="WBZ2" s="2"/>
      <c r="WCA2" s="2"/>
      <c r="WCB2" s="2"/>
      <c r="WCC2" s="2"/>
      <c r="WCD2" s="2"/>
      <c r="WCE2" s="2"/>
      <c r="WCF2" s="2"/>
      <c r="WCG2" s="2"/>
      <c r="WCH2" s="2"/>
      <c r="WCI2" s="2"/>
      <c r="WCJ2" s="2"/>
      <c r="WCK2" s="2"/>
      <c r="WCL2" s="2"/>
      <c r="WCM2" s="2"/>
      <c r="WCN2" s="2"/>
      <c r="WCO2" s="2"/>
      <c r="WCP2" s="2"/>
      <c r="WCQ2" s="2"/>
      <c r="WCR2" s="2"/>
      <c r="WCS2" s="2"/>
      <c r="WCT2" s="2"/>
      <c r="WCU2" s="2"/>
      <c r="WCV2" s="2"/>
      <c r="WCW2" s="2"/>
      <c r="WCX2" s="2"/>
      <c r="WCY2" s="2"/>
      <c r="WCZ2" s="2"/>
      <c r="WDA2" s="2"/>
      <c r="WDB2" s="2"/>
      <c r="WDC2" s="2"/>
      <c r="WDD2" s="2"/>
      <c r="WDE2" s="2"/>
      <c r="WDF2" s="2"/>
      <c r="WDG2" s="2"/>
      <c r="WDH2" s="2"/>
      <c r="WDI2" s="2"/>
      <c r="WDJ2" s="2"/>
      <c r="WDK2" s="2"/>
      <c r="WDL2" s="2"/>
      <c r="WDM2" s="2"/>
      <c r="WDN2" s="2"/>
      <c r="WDO2" s="2"/>
      <c r="WDP2" s="2"/>
      <c r="WDQ2" s="2"/>
      <c r="WDR2" s="2"/>
      <c r="WDS2" s="2"/>
      <c r="WDT2" s="2"/>
      <c r="WDU2" s="2"/>
      <c r="WDV2" s="2"/>
      <c r="WDW2" s="2"/>
      <c r="WDX2" s="2"/>
      <c r="WDY2" s="2"/>
      <c r="WDZ2" s="2"/>
      <c r="WEA2" s="2"/>
      <c r="WEB2" s="2"/>
      <c r="WEC2" s="2"/>
      <c r="WED2" s="2"/>
      <c r="WEE2" s="2"/>
      <c r="WEF2" s="2"/>
      <c r="WEG2" s="2"/>
      <c r="WEH2" s="2"/>
      <c r="WEI2" s="2"/>
      <c r="WEJ2" s="2"/>
      <c r="WEK2" s="2"/>
      <c r="WEL2" s="2"/>
      <c r="WEM2" s="2"/>
      <c r="WEN2" s="2"/>
      <c r="WEO2" s="2"/>
      <c r="WEP2" s="2"/>
      <c r="WEQ2" s="2"/>
      <c r="WER2" s="2"/>
      <c r="WES2" s="2"/>
      <c r="WET2" s="2"/>
      <c r="WEU2" s="2"/>
      <c r="WEV2" s="2"/>
      <c r="WEW2" s="2"/>
      <c r="WEX2" s="2"/>
      <c r="WEY2" s="2"/>
      <c r="WEZ2" s="2"/>
      <c r="WFA2" s="2"/>
      <c r="WFB2" s="2"/>
      <c r="WFC2" s="2"/>
      <c r="WFD2" s="2"/>
      <c r="WFE2" s="2"/>
      <c r="WFF2" s="2"/>
      <c r="WFG2" s="2"/>
      <c r="WFH2" s="2"/>
      <c r="WFI2" s="2"/>
      <c r="WFJ2" s="2"/>
      <c r="WFK2" s="2"/>
      <c r="WFL2" s="2"/>
      <c r="WFM2" s="2"/>
      <c r="WFN2" s="2"/>
      <c r="WFO2" s="2"/>
      <c r="WFP2" s="2"/>
      <c r="WFQ2" s="2"/>
      <c r="WFR2" s="2"/>
      <c r="WFS2" s="2"/>
      <c r="WFT2" s="2"/>
      <c r="WFU2" s="2"/>
      <c r="WFV2" s="2"/>
      <c r="WFW2" s="2"/>
      <c r="WFX2" s="2"/>
      <c r="WFY2" s="2"/>
      <c r="WFZ2" s="2"/>
      <c r="WGA2" s="2"/>
      <c r="WGB2" s="2"/>
      <c r="WGC2" s="2"/>
      <c r="WGD2" s="2"/>
      <c r="WGE2" s="2"/>
      <c r="WGF2" s="2"/>
      <c r="WGG2" s="2"/>
      <c r="WGH2" s="2"/>
      <c r="WGI2" s="2"/>
      <c r="WGJ2" s="2"/>
      <c r="WGK2" s="2"/>
      <c r="WGL2" s="2"/>
      <c r="WGM2" s="2"/>
      <c r="WGN2" s="2"/>
      <c r="WGO2" s="2"/>
      <c r="WGP2" s="2"/>
      <c r="WGQ2" s="2"/>
      <c r="WGR2" s="2"/>
      <c r="WGS2" s="2"/>
      <c r="WGT2" s="2"/>
      <c r="WGU2" s="2"/>
      <c r="WGV2" s="2"/>
      <c r="WGW2" s="2"/>
      <c r="WGX2" s="2"/>
      <c r="WGY2" s="2"/>
      <c r="WGZ2" s="2"/>
      <c r="WHA2" s="2"/>
      <c r="WHB2" s="2"/>
      <c r="WHC2" s="2"/>
      <c r="WHD2" s="2"/>
      <c r="WHE2" s="2"/>
      <c r="WHF2" s="2"/>
      <c r="WHG2" s="2"/>
      <c r="WHH2" s="2"/>
      <c r="WHI2" s="2"/>
      <c r="WHJ2" s="2"/>
      <c r="WHK2" s="2"/>
      <c r="WHL2" s="2"/>
      <c r="WHM2" s="2"/>
      <c r="WHN2" s="2"/>
      <c r="WHO2" s="2"/>
      <c r="WHP2" s="2"/>
      <c r="WHQ2" s="2"/>
      <c r="WHR2" s="2"/>
      <c r="WHS2" s="2"/>
      <c r="WHT2" s="2"/>
      <c r="WHU2" s="2"/>
      <c r="WHV2" s="2"/>
      <c r="WHW2" s="2"/>
      <c r="WHX2" s="2"/>
      <c r="WHY2" s="2"/>
      <c r="WHZ2" s="2"/>
      <c r="WIA2" s="2"/>
      <c r="WIB2" s="2"/>
      <c r="WIC2" s="2"/>
      <c r="WID2" s="2"/>
      <c r="WIE2" s="2"/>
      <c r="WIF2" s="2"/>
      <c r="WIG2" s="2"/>
      <c r="WIH2" s="2"/>
      <c r="WII2" s="2"/>
      <c r="WIJ2" s="2"/>
      <c r="WIK2" s="2"/>
      <c r="WIL2" s="2"/>
      <c r="WIM2" s="2"/>
      <c r="WIN2" s="2"/>
      <c r="WIO2" s="2"/>
      <c r="WIP2" s="2"/>
      <c r="WIQ2" s="2"/>
      <c r="WIR2" s="2"/>
      <c r="WIS2" s="2"/>
      <c r="WIT2" s="2"/>
      <c r="WIU2" s="2"/>
      <c r="WIV2" s="2"/>
      <c r="WIW2" s="2"/>
      <c r="WIX2" s="2"/>
      <c r="WIY2" s="2"/>
      <c r="WIZ2" s="2"/>
      <c r="WJA2" s="2"/>
      <c r="WJB2" s="2"/>
      <c r="WJC2" s="2"/>
      <c r="WJD2" s="2"/>
      <c r="WJE2" s="2"/>
      <c r="WJF2" s="2"/>
      <c r="WJG2" s="2"/>
      <c r="WJH2" s="2"/>
      <c r="WJI2" s="2"/>
      <c r="WJJ2" s="2"/>
      <c r="WJK2" s="2"/>
      <c r="WJL2" s="2"/>
      <c r="WJM2" s="2"/>
      <c r="WJN2" s="2"/>
      <c r="WJO2" s="2"/>
      <c r="WJP2" s="2"/>
      <c r="WJQ2" s="2"/>
      <c r="WJR2" s="2"/>
      <c r="WJS2" s="2"/>
      <c r="WJT2" s="2"/>
      <c r="WJU2" s="2"/>
      <c r="WJV2" s="2"/>
      <c r="WJW2" s="2"/>
      <c r="WJX2" s="2"/>
      <c r="WJY2" s="2"/>
      <c r="WJZ2" s="2"/>
      <c r="WKA2" s="2"/>
      <c r="WKB2" s="2"/>
      <c r="WKC2" s="2"/>
      <c r="WKD2" s="2"/>
      <c r="WKE2" s="2"/>
      <c r="WKF2" s="2"/>
      <c r="WKG2" s="2"/>
      <c r="WKH2" s="2"/>
      <c r="WKI2" s="2"/>
      <c r="WKJ2" s="2"/>
      <c r="WKK2" s="2"/>
      <c r="WKL2" s="2"/>
      <c r="WKM2" s="2"/>
      <c r="WKN2" s="2"/>
      <c r="WKO2" s="2"/>
      <c r="WKP2" s="2"/>
      <c r="WKQ2" s="2"/>
      <c r="WKR2" s="2"/>
      <c r="WKS2" s="2"/>
      <c r="WKT2" s="2"/>
      <c r="WKU2" s="2"/>
      <c r="WKV2" s="2"/>
      <c r="WKW2" s="2"/>
      <c r="WKX2" s="2"/>
      <c r="WKY2" s="2"/>
      <c r="WKZ2" s="2"/>
      <c r="WLA2" s="2"/>
      <c r="WLB2" s="2"/>
      <c r="WLC2" s="2"/>
      <c r="WLD2" s="2"/>
      <c r="WLE2" s="2"/>
      <c r="WLF2" s="2"/>
      <c r="WLG2" s="2"/>
      <c r="WLH2" s="2"/>
      <c r="WLI2" s="2"/>
      <c r="WLJ2" s="2"/>
      <c r="WLK2" s="2"/>
      <c r="WLL2" s="2"/>
      <c r="WLM2" s="2"/>
      <c r="WLN2" s="2"/>
      <c r="WLO2" s="2"/>
      <c r="WLP2" s="2"/>
      <c r="WLQ2" s="2"/>
      <c r="WLR2" s="2"/>
      <c r="WLS2" s="2"/>
      <c r="WLT2" s="2"/>
      <c r="WLU2" s="2"/>
      <c r="WLV2" s="2"/>
      <c r="WLW2" s="2"/>
      <c r="WLX2" s="2"/>
      <c r="WLY2" s="2"/>
      <c r="WLZ2" s="2"/>
      <c r="WMA2" s="2"/>
      <c r="WMB2" s="2"/>
      <c r="WMC2" s="2"/>
      <c r="WMD2" s="2"/>
      <c r="WME2" s="2"/>
      <c r="WMF2" s="2"/>
      <c r="WMG2" s="2"/>
      <c r="WMH2" s="2"/>
      <c r="WMI2" s="2"/>
      <c r="WMJ2" s="2"/>
      <c r="WMK2" s="2"/>
      <c r="WML2" s="2"/>
      <c r="WMM2" s="2"/>
      <c r="WMN2" s="2"/>
      <c r="WMO2" s="2"/>
      <c r="WMP2" s="2"/>
      <c r="WMQ2" s="2"/>
      <c r="WMR2" s="2"/>
      <c r="WMS2" s="2"/>
      <c r="WMT2" s="2"/>
      <c r="WMU2" s="2"/>
      <c r="WMV2" s="2"/>
      <c r="WMW2" s="2"/>
      <c r="WMX2" s="2"/>
      <c r="WMY2" s="2"/>
      <c r="WMZ2" s="2"/>
      <c r="WNA2" s="2"/>
      <c r="WNB2" s="2"/>
      <c r="WNC2" s="2"/>
      <c r="WND2" s="2"/>
      <c r="WNE2" s="2"/>
      <c r="WNF2" s="2"/>
      <c r="WNG2" s="2"/>
      <c r="WNH2" s="2"/>
      <c r="WNI2" s="2"/>
      <c r="WNJ2" s="2"/>
      <c r="WNK2" s="2"/>
      <c r="WNL2" s="2"/>
      <c r="WNM2" s="2"/>
      <c r="WNN2" s="2"/>
      <c r="WNO2" s="2"/>
      <c r="WNP2" s="2"/>
      <c r="WNQ2" s="2"/>
      <c r="WNR2" s="2"/>
      <c r="WNS2" s="2"/>
      <c r="WNT2" s="2"/>
      <c r="WNU2" s="2"/>
      <c r="WNV2" s="2"/>
      <c r="WNW2" s="2"/>
      <c r="WNX2" s="2"/>
      <c r="WNY2" s="2"/>
      <c r="WNZ2" s="2"/>
      <c r="WOA2" s="2"/>
      <c r="WOB2" s="2"/>
      <c r="WOC2" s="2"/>
      <c r="WOD2" s="2"/>
      <c r="WOE2" s="2"/>
      <c r="WOF2" s="2"/>
      <c r="WOG2" s="2"/>
      <c r="WOH2" s="2"/>
      <c r="WOI2" s="2"/>
      <c r="WOJ2" s="2"/>
      <c r="WOK2" s="2"/>
      <c r="WOL2" s="2"/>
      <c r="WOM2" s="2"/>
      <c r="WON2" s="2"/>
      <c r="WOO2" s="2"/>
      <c r="WOP2" s="2"/>
      <c r="WOQ2" s="2"/>
      <c r="WOR2" s="2"/>
      <c r="WOS2" s="2"/>
      <c r="WOT2" s="2"/>
      <c r="WOU2" s="2"/>
      <c r="WOV2" s="2"/>
      <c r="WOW2" s="2"/>
      <c r="WOX2" s="2"/>
      <c r="WOY2" s="2"/>
      <c r="WOZ2" s="2"/>
      <c r="WPA2" s="2"/>
      <c r="WPB2" s="2"/>
      <c r="WPC2" s="2"/>
      <c r="WPD2" s="2"/>
      <c r="WPE2" s="2"/>
      <c r="WPF2" s="2"/>
      <c r="WPG2" s="2"/>
      <c r="WPH2" s="2"/>
      <c r="WPI2" s="2"/>
      <c r="WPJ2" s="2"/>
      <c r="WPK2" s="2"/>
      <c r="WPL2" s="2"/>
      <c r="WPM2" s="2"/>
      <c r="WPN2" s="2"/>
      <c r="WPO2" s="2"/>
      <c r="WPP2" s="2"/>
      <c r="WPQ2" s="2"/>
      <c r="WPR2" s="2"/>
      <c r="WPS2" s="2"/>
      <c r="WPT2" s="2"/>
      <c r="WPU2" s="2"/>
      <c r="WPV2" s="2"/>
      <c r="WPW2" s="2"/>
      <c r="WPX2" s="2"/>
      <c r="WPY2" s="2"/>
      <c r="WPZ2" s="2"/>
      <c r="WQA2" s="2"/>
      <c r="WQB2" s="2"/>
      <c r="WQC2" s="2"/>
      <c r="WQD2" s="2"/>
      <c r="WQE2" s="2"/>
      <c r="WQF2" s="2"/>
      <c r="WQG2" s="2"/>
      <c r="WQH2" s="2"/>
      <c r="WQI2" s="2"/>
      <c r="WQJ2" s="2"/>
      <c r="WQK2" s="2"/>
      <c r="WQL2" s="2"/>
      <c r="WQM2" s="2"/>
      <c r="WQN2" s="2"/>
      <c r="WQO2" s="2"/>
      <c r="WQP2" s="2"/>
      <c r="WQQ2" s="2"/>
      <c r="WQR2" s="2"/>
      <c r="WQS2" s="2"/>
      <c r="WQT2" s="2"/>
      <c r="WQU2" s="2"/>
      <c r="WQV2" s="2"/>
      <c r="WQW2" s="2"/>
      <c r="WQX2" s="2"/>
      <c r="WQY2" s="2"/>
      <c r="WQZ2" s="2"/>
      <c r="WRA2" s="2"/>
      <c r="WRB2" s="2"/>
      <c r="WRC2" s="2"/>
      <c r="WRD2" s="2"/>
      <c r="WRE2" s="2"/>
      <c r="WRF2" s="2"/>
      <c r="WRG2" s="2"/>
      <c r="WRH2" s="2"/>
      <c r="WRI2" s="2"/>
      <c r="WRJ2" s="2"/>
      <c r="WRK2" s="2"/>
      <c r="WRL2" s="2"/>
      <c r="WRM2" s="2"/>
      <c r="WRN2" s="2"/>
      <c r="WRO2" s="2"/>
      <c r="WRP2" s="2"/>
      <c r="WRQ2" s="2"/>
      <c r="WRR2" s="2"/>
      <c r="WRS2" s="2"/>
      <c r="WRT2" s="2"/>
      <c r="WRU2" s="2"/>
      <c r="WRV2" s="2"/>
      <c r="WRW2" s="2"/>
      <c r="WRX2" s="2"/>
      <c r="WRY2" s="2"/>
      <c r="WRZ2" s="2"/>
      <c r="WSA2" s="2"/>
      <c r="WSB2" s="2"/>
      <c r="WSC2" s="2"/>
      <c r="WSD2" s="2"/>
      <c r="WSE2" s="2"/>
      <c r="WSF2" s="2"/>
      <c r="WSG2" s="2"/>
      <c r="WSH2" s="2"/>
      <c r="WSI2" s="2"/>
      <c r="WSJ2" s="2"/>
      <c r="WSK2" s="2"/>
      <c r="WSL2" s="2"/>
      <c r="WSM2" s="2"/>
      <c r="WSN2" s="2"/>
      <c r="WSO2" s="2"/>
      <c r="WSP2" s="2"/>
      <c r="WSQ2" s="2"/>
      <c r="WSR2" s="2"/>
      <c r="WSS2" s="2"/>
      <c r="WST2" s="2"/>
      <c r="WSU2" s="2"/>
      <c r="WSV2" s="2"/>
      <c r="WSW2" s="2"/>
      <c r="WSX2" s="2"/>
      <c r="WSY2" s="2"/>
      <c r="WSZ2" s="2"/>
      <c r="WTA2" s="2"/>
      <c r="WTB2" s="2"/>
      <c r="WTC2" s="2"/>
      <c r="WTD2" s="2"/>
      <c r="WTE2" s="2"/>
      <c r="WTF2" s="2"/>
      <c r="WTG2" s="2"/>
      <c r="WTH2" s="2"/>
      <c r="WTI2" s="2"/>
      <c r="WTJ2" s="2"/>
      <c r="WTK2" s="2"/>
      <c r="WTL2" s="2"/>
      <c r="WTM2" s="2"/>
      <c r="WTN2" s="2"/>
      <c r="WTO2" s="2"/>
      <c r="WTP2" s="2"/>
      <c r="WTQ2" s="2"/>
      <c r="WTR2" s="2"/>
      <c r="WTS2" s="2"/>
      <c r="WTT2" s="2"/>
      <c r="WTU2" s="2"/>
      <c r="WTV2" s="2"/>
      <c r="WTW2" s="2"/>
      <c r="WTX2" s="2"/>
      <c r="WTY2" s="2"/>
      <c r="WTZ2" s="2"/>
      <c r="WUA2" s="2"/>
      <c r="WUB2" s="2"/>
      <c r="WUC2" s="2"/>
      <c r="WUD2" s="2"/>
      <c r="WUE2" s="2"/>
      <c r="WUF2" s="2"/>
      <c r="WUG2" s="2"/>
      <c r="WUH2" s="2"/>
      <c r="WUI2" s="2"/>
      <c r="WUJ2" s="2"/>
      <c r="WUK2" s="2"/>
      <c r="WUL2" s="2"/>
      <c r="WUM2" s="2"/>
      <c r="WUN2" s="2"/>
      <c r="WUO2" s="2"/>
      <c r="WUP2" s="2"/>
      <c r="WUQ2" s="2"/>
      <c r="WUR2" s="2"/>
      <c r="WUS2" s="2"/>
      <c r="WUT2" s="2"/>
      <c r="WUU2" s="2"/>
      <c r="WUV2" s="2"/>
      <c r="WUW2" s="2"/>
      <c r="WUX2" s="2"/>
      <c r="WUY2" s="2"/>
      <c r="WUZ2" s="2"/>
      <c r="WVA2" s="2"/>
      <c r="WVB2" s="2"/>
      <c r="WVC2" s="2"/>
      <c r="WVD2" s="2"/>
      <c r="WVE2" s="2"/>
      <c r="WVF2" s="2"/>
      <c r="WVG2" s="2"/>
      <c r="WVH2" s="2"/>
      <c r="WVI2" s="2"/>
      <c r="WVJ2" s="2"/>
      <c r="WVK2" s="2"/>
      <c r="WVL2" s="2"/>
      <c r="WVM2" s="2"/>
      <c r="WVN2" s="2"/>
      <c r="WVO2" s="2"/>
      <c r="WVP2" s="2"/>
      <c r="WVQ2" s="2"/>
      <c r="WVR2" s="2"/>
      <c r="WVS2" s="2"/>
      <c r="WVT2" s="2"/>
      <c r="WVU2" s="2"/>
      <c r="WVV2" s="2"/>
      <c r="WVW2" s="2"/>
      <c r="WVX2" s="2"/>
      <c r="WVY2" s="2"/>
      <c r="WVZ2" s="2"/>
      <c r="WWA2" s="2"/>
      <c r="WWB2" s="2"/>
      <c r="WWC2" s="2"/>
      <c r="WWD2" s="2"/>
      <c r="WWE2" s="2"/>
      <c r="WWF2" s="2"/>
      <c r="WWG2" s="2"/>
      <c r="WWH2" s="2"/>
      <c r="WWI2" s="2"/>
      <c r="WWJ2" s="2"/>
      <c r="WWK2" s="2"/>
      <c r="WWL2" s="2"/>
      <c r="WWM2" s="2"/>
      <c r="WWN2" s="2"/>
      <c r="WWO2" s="2"/>
      <c r="WWP2" s="2"/>
      <c r="WWQ2" s="2"/>
      <c r="WWR2" s="2"/>
      <c r="WWS2" s="2"/>
      <c r="WWT2" s="2"/>
      <c r="WWU2" s="2"/>
      <c r="WWV2" s="2"/>
      <c r="WWW2" s="2"/>
      <c r="WWX2" s="2"/>
      <c r="WWY2" s="2"/>
      <c r="WWZ2" s="2"/>
      <c r="WXA2" s="2"/>
      <c r="WXB2" s="2"/>
      <c r="WXC2" s="2"/>
      <c r="WXD2" s="2"/>
      <c r="WXE2" s="2"/>
      <c r="WXF2" s="2"/>
      <c r="WXG2" s="2"/>
      <c r="WXH2" s="2"/>
      <c r="WXI2" s="2"/>
      <c r="WXJ2" s="2"/>
      <c r="WXK2" s="2"/>
      <c r="WXL2" s="2"/>
      <c r="WXM2" s="2"/>
      <c r="WXN2" s="2"/>
      <c r="WXO2" s="2"/>
      <c r="WXP2" s="2"/>
      <c r="WXQ2" s="2"/>
      <c r="WXR2" s="2"/>
      <c r="WXS2" s="2"/>
      <c r="WXT2" s="2"/>
      <c r="WXU2" s="2"/>
      <c r="WXV2" s="2"/>
      <c r="WXW2" s="2"/>
      <c r="WXX2" s="2"/>
      <c r="WXY2" s="2"/>
      <c r="WXZ2" s="2"/>
      <c r="WYA2" s="2"/>
      <c r="WYB2" s="2"/>
      <c r="WYC2" s="2"/>
      <c r="WYD2" s="2"/>
      <c r="WYE2" s="2"/>
      <c r="WYF2" s="2"/>
      <c r="WYG2" s="2"/>
      <c r="WYH2" s="2"/>
      <c r="WYI2" s="2"/>
      <c r="WYJ2" s="2"/>
      <c r="WYK2" s="2"/>
      <c r="WYL2" s="2"/>
      <c r="WYM2" s="2"/>
      <c r="WYN2" s="2"/>
      <c r="WYO2" s="2"/>
      <c r="WYP2" s="2"/>
      <c r="WYQ2" s="2"/>
      <c r="WYR2" s="2"/>
      <c r="WYS2" s="2"/>
      <c r="WYT2" s="2"/>
      <c r="WYU2" s="2"/>
      <c r="WYV2" s="2"/>
      <c r="WYW2" s="2"/>
      <c r="WYX2" s="2"/>
      <c r="WYY2" s="2"/>
      <c r="WYZ2" s="2"/>
      <c r="WZA2" s="2"/>
      <c r="WZB2" s="2"/>
      <c r="WZC2" s="2"/>
      <c r="WZD2" s="2"/>
      <c r="WZE2" s="2"/>
      <c r="WZF2" s="2"/>
      <c r="WZG2" s="2"/>
      <c r="WZH2" s="2"/>
      <c r="WZI2" s="2"/>
      <c r="WZJ2" s="2"/>
      <c r="WZK2" s="2"/>
      <c r="WZL2" s="2"/>
      <c r="WZM2" s="2"/>
      <c r="WZN2" s="2"/>
      <c r="WZO2" s="2"/>
      <c r="WZP2" s="2"/>
      <c r="WZQ2" s="2"/>
      <c r="WZR2" s="2"/>
      <c r="WZS2" s="2"/>
      <c r="WZT2" s="2"/>
      <c r="WZU2" s="2"/>
      <c r="WZV2" s="2"/>
      <c r="WZW2" s="2"/>
      <c r="WZX2" s="2"/>
      <c r="WZY2" s="2"/>
      <c r="WZZ2" s="2"/>
      <c r="XAA2" s="2"/>
      <c r="XAB2" s="2"/>
      <c r="XAC2" s="2"/>
      <c r="XAD2" s="2"/>
      <c r="XAE2" s="2"/>
      <c r="XAF2" s="2"/>
      <c r="XAG2" s="2"/>
      <c r="XAH2" s="2"/>
      <c r="XAI2" s="2"/>
      <c r="XAJ2" s="2"/>
      <c r="XAK2" s="2"/>
      <c r="XAL2" s="2"/>
      <c r="XAM2" s="2"/>
      <c r="XAN2" s="2"/>
      <c r="XAO2" s="2"/>
      <c r="XAP2" s="2"/>
      <c r="XAQ2" s="2"/>
      <c r="XAR2" s="2"/>
      <c r="XAS2" s="2"/>
      <c r="XAT2" s="2"/>
      <c r="XAU2" s="2"/>
      <c r="XAV2" s="2"/>
      <c r="XAW2" s="2"/>
      <c r="XAX2" s="2"/>
      <c r="XAY2" s="2"/>
      <c r="XAZ2" s="2"/>
      <c r="XBA2" s="2"/>
      <c r="XBB2" s="2"/>
      <c r="XBC2" s="2"/>
      <c r="XBD2" s="2"/>
      <c r="XBE2" s="2"/>
      <c r="XBF2" s="2"/>
      <c r="XBG2" s="2"/>
      <c r="XBH2" s="2"/>
      <c r="XBI2" s="2"/>
      <c r="XBJ2" s="2"/>
      <c r="XBK2" s="2"/>
      <c r="XBL2" s="2"/>
      <c r="XBM2" s="2"/>
      <c r="XBN2" s="2"/>
      <c r="XBO2" s="2"/>
      <c r="XBP2" s="2"/>
      <c r="XBQ2" s="2"/>
      <c r="XBR2" s="2"/>
      <c r="XBS2" s="2"/>
      <c r="XBT2" s="2"/>
      <c r="XBU2" s="2"/>
      <c r="XBV2" s="2"/>
      <c r="XBW2" s="2"/>
      <c r="XBX2" s="2"/>
      <c r="XBY2" s="2"/>
      <c r="XBZ2" s="2"/>
      <c r="XCA2" s="2"/>
      <c r="XCB2" s="2"/>
      <c r="XCC2" s="2"/>
      <c r="XCD2" s="2"/>
      <c r="XCE2" s="2"/>
      <c r="XCF2" s="2"/>
      <c r="XCG2" s="2"/>
      <c r="XCH2" s="2"/>
      <c r="XCI2" s="2"/>
      <c r="XCJ2" s="2"/>
      <c r="XCK2" s="2"/>
      <c r="XCL2" s="2"/>
      <c r="XCM2" s="2"/>
      <c r="XCN2" s="2"/>
      <c r="XCO2" s="2"/>
      <c r="XCP2" s="2"/>
      <c r="XCQ2" s="2"/>
      <c r="XCR2" s="2"/>
      <c r="XCS2" s="2"/>
      <c r="XCT2" s="2"/>
      <c r="XCU2" s="2"/>
      <c r="XCV2" s="2"/>
      <c r="XCW2" s="2"/>
      <c r="XCX2" s="2"/>
      <c r="XCY2" s="2"/>
      <c r="XCZ2" s="2"/>
      <c r="XDA2" s="2"/>
      <c r="XDB2" s="2"/>
      <c r="XDC2" s="2"/>
      <c r="XDD2" s="2"/>
      <c r="XDE2" s="2"/>
      <c r="XDF2" s="2"/>
      <c r="XDG2" s="2"/>
      <c r="XDH2" s="2"/>
      <c r="XDI2" s="2"/>
      <c r="XDJ2" s="2"/>
      <c r="XDK2" s="2"/>
      <c r="XDL2" s="2"/>
      <c r="XDM2" s="2"/>
      <c r="XDN2" s="2"/>
      <c r="XDO2" s="2"/>
      <c r="XDP2" s="2"/>
      <c r="XDQ2" s="2"/>
      <c r="XDR2" s="2"/>
      <c r="XDS2" s="2"/>
      <c r="XDT2" s="2"/>
      <c r="XDU2" s="2"/>
      <c r="XDV2" s="2"/>
      <c r="XDW2" s="2"/>
      <c r="XDX2" s="2"/>
      <c r="XDY2" s="2"/>
      <c r="XDZ2" s="2"/>
      <c r="XEA2" s="2"/>
      <c r="XEB2" s="2"/>
      <c r="XEC2" s="2"/>
      <c r="XED2" s="2"/>
      <c r="XEE2" s="2"/>
      <c r="XEF2" s="2"/>
      <c r="XEG2" s="2"/>
      <c r="XEH2" s="2"/>
      <c r="XEI2" s="2"/>
      <c r="XEJ2" s="2"/>
      <c r="XEK2" s="2"/>
      <c r="XEL2" s="2"/>
      <c r="XEM2" s="2"/>
      <c r="XEN2" s="2"/>
      <c r="XEO2" s="2"/>
      <c r="XEP2" s="2"/>
      <c r="XEQ2" s="2"/>
      <c r="XER2" s="2"/>
      <c r="XES2" s="2"/>
      <c r="XET2" s="2"/>
      <c r="XEU2" s="2"/>
      <c r="XEV2" s="2"/>
      <c r="XEW2" s="2"/>
      <c r="XEX2" s="2"/>
      <c r="XEY2" s="2"/>
      <c r="XEZ2" s="2"/>
      <c r="XFA2" s="2"/>
      <c r="XFB2" s="2"/>
      <c r="XFC2" s="2"/>
      <c r="XFD2" s="2"/>
    </row>
    <row r="3" spans="1:16384" s="1" customFormat="1" ht="21" x14ac:dyDescent="0.25">
      <c r="A3" s="4"/>
      <c r="B3" s="10" t="s">
        <v>832</v>
      </c>
      <c r="C3" s="3"/>
      <c r="D3" s="3"/>
      <c r="E3" s="3"/>
      <c r="F3" s="3"/>
      <c r="G3" s="3"/>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c r="BGX3" s="2"/>
      <c r="BGY3" s="2"/>
      <c r="BGZ3" s="2"/>
      <c r="BHA3" s="2"/>
      <c r="BHB3" s="2"/>
      <c r="BHC3" s="2"/>
      <c r="BHD3" s="2"/>
      <c r="BHE3" s="2"/>
      <c r="BHF3" s="2"/>
      <c r="BHG3" s="2"/>
      <c r="BHH3" s="2"/>
      <c r="BHI3" s="2"/>
      <c r="BHJ3" s="2"/>
      <c r="BHK3" s="2"/>
      <c r="BHL3" s="2"/>
      <c r="BHM3" s="2"/>
      <c r="BHN3" s="2"/>
      <c r="BHO3" s="2"/>
      <c r="BHP3" s="2"/>
      <c r="BHQ3" s="2"/>
      <c r="BHR3" s="2"/>
      <c r="BHS3" s="2"/>
      <c r="BHT3" s="2"/>
      <c r="BHU3" s="2"/>
      <c r="BHV3" s="2"/>
      <c r="BHW3" s="2"/>
      <c r="BHX3" s="2"/>
      <c r="BHY3" s="2"/>
      <c r="BHZ3" s="2"/>
      <c r="BIA3" s="2"/>
      <c r="BIB3" s="2"/>
      <c r="BIC3" s="2"/>
      <c r="BID3" s="2"/>
      <c r="BIE3" s="2"/>
      <c r="BIF3" s="2"/>
      <c r="BIG3" s="2"/>
      <c r="BIH3" s="2"/>
      <c r="BII3" s="2"/>
      <c r="BIJ3" s="2"/>
      <c r="BIK3" s="2"/>
      <c r="BIL3" s="2"/>
      <c r="BIM3" s="2"/>
      <c r="BIN3" s="2"/>
      <c r="BIO3" s="2"/>
      <c r="BIP3" s="2"/>
      <c r="BIQ3" s="2"/>
      <c r="BIR3" s="2"/>
      <c r="BIS3" s="2"/>
      <c r="BIT3" s="2"/>
      <c r="BIU3" s="2"/>
      <c r="BIV3" s="2"/>
      <c r="BIW3" s="2"/>
      <c r="BIX3" s="2"/>
      <c r="BIY3" s="2"/>
      <c r="BIZ3" s="2"/>
      <c r="BJA3" s="2"/>
      <c r="BJB3" s="2"/>
      <c r="BJC3" s="2"/>
      <c r="BJD3" s="2"/>
      <c r="BJE3" s="2"/>
      <c r="BJF3" s="2"/>
      <c r="BJG3" s="2"/>
      <c r="BJH3" s="2"/>
      <c r="BJI3" s="2"/>
      <c r="BJJ3" s="2"/>
      <c r="BJK3" s="2"/>
      <c r="BJL3" s="2"/>
      <c r="BJM3" s="2"/>
      <c r="BJN3" s="2"/>
      <c r="BJO3" s="2"/>
      <c r="BJP3" s="2"/>
      <c r="BJQ3" s="2"/>
      <c r="BJR3" s="2"/>
      <c r="BJS3" s="2"/>
      <c r="BJT3" s="2"/>
      <c r="BJU3" s="2"/>
      <c r="BJV3" s="2"/>
      <c r="BJW3" s="2"/>
      <c r="BJX3" s="2"/>
      <c r="BJY3" s="2"/>
      <c r="BJZ3" s="2"/>
      <c r="BKA3" s="2"/>
      <c r="BKB3" s="2"/>
      <c r="BKC3" s="2"/>
      <c r="BKD3" s="2"/>
      <c r="BKE3" s="2"/>
      <c r="BKF3" s="2"/>
      <c r="BKG3" s="2"/>
      <c r="BKH3" s="2"/>
      <c r="BKI3" s="2"/>
      <c r="BKJ3" s="2"/>
      <c r="BKK3" s="2"/>
      <c r="BKL3" s="2"/>
      <c r="BKM3" s="2"/>
      <c r="BKN3" s="2"/>
      <c r="BKO3" s="2"/>
      <c r="BKP3" s="2"/>
      <c r="BKQ3" s="2"/>
      <c r="BKR3" s="2"/>
      <c r="BKS3" s="2"/>
      <c r="BKT3" s="2"/>
      <c r="BKU3" s="2"/>
      <c r="BKV3" s="2"/>
      <c r="BKW3" s="2"/>
      <c r="BKX3" s="2"/>
      <c r="BKY3" s="2"/>
      <c r="BKZ3" s="2"/>
      <c r="BLA3" s="2"/>
      <c r="BLB3" s="2"/>
      <c r="BLC3" s="2"/>
      <c r="BLD3" s="2"/>
      <c r="BLE3" s="2"/>
      <c r="BLF3" s="2"/>
      <c r="BLG3" s="2"/>
      <c r="BLH3" s="2"/>
      <c r="BLI3" s="2"/>
      <c r="BLJ3" s="2"/>
      <c r="BLK3" s="2"/>
      <c r="BLL3" s="2"/>
      <c r="BLM3" s="2"/>
      <c r="BLN3" s="2"/>
      <c r="BLO3" s="2"/>
      <c r="BLP3" s="2"/>
      <c r="BLQ3" s="2"/>
      <c r="BLR3" s="2"/>
      <c r="BLS3" s="2"/>
      <c r="BLT3" s="2"/>
      <c r="BLU3" s="2"/>
      <c r="BLV3" s="2"/>
      <c r="BLW3" s="2"/>
      <c r="BLX3" s="2"/>
      <c r="BLY3" s="2"/>
      <c r="BLZ3" s="2"/>
      <c r="BMA3" s="2"/>
      <c r="BMB3" s="2"/>
      <c r="BMC3" s="2"/>
      <c r="BMD3" s="2"/>
      <c r="BME3" s="2"/>
      <c r="BMF3" s="2"/>
      <c r="BMG3" s="2"/>
      <c r="BMH3" s="2"/>
      <c r="BMI3" s="2"/>
      <c r="BMJ3" s="2"/>
      <c r="BMK3" s="2"/>
      <c r="BML3" s="2"/>
      <c r="BMM3" s="2"/>
      <c r="BMN3" s="2"/>
      <c r="BMO3" s="2"/>
      <c r="BMP3" s="2"/>
      <c r="BMQ3" s="2"/>
      <c r="BMR3" s="2"/>
      <c r="BMS3" s="2"/>
      <c r="BMT3" s="2"/>
      <c r="BMU3" s="2"/>
      <c r="BMV3" s="2"/>
      <c r="BMW3" s="2"/>
      <c r="BMX3" s="2"/>
      <c r="BMY3" s="2"/>
      <c r="BMZ3" s="2"/>
      <c r="BNA3" s="2"/>
      <c r="BNB3" s="2"/>
      <c r="BNC3" s="2"/>
      <c r="BND3" s="2"/>
      <c r="BNE3" s="2"/>
      <c r="BNF3" s="2"/>
      <c r="BNG3" s="2"/>
      <c r="BNH3" s="2"/>
      <c r="BNI3" s="2"/>
      <c r="BNJ3" s="2"/>
      <c r="BNK3" s="2"/>
      <c r="BNL3" s="2"/>
      <c r="BNM3" s="2"/>
      <c r="BNN3" s="2"/>
      <c r="BNO3" s="2"/>
      <c r="BNP3" s="2"/>
      <c r="BNQ3" s="2"/>
      <c r="BNR3" s="2"/>
      <c r="BNS3" s="2"/>
      <c r="BNT3" s="2"/>
      <c r="BNU3" s="2"/>
      <c r="BNV3" s="2"/>
      <c r="BNW3" s="2"/>
      <c r="BNX3" s="2"/>
      <c r="BNY3" s="2"/>
      <c r="BNZ3" s="2"/>
      <c r="BOA3" s="2"/>
      <c r="BOB3" s="2"/>
      <c r="BOC3" s="2"/>
      <c r="BOD3" s="2"/>
      <c r="BOE3" s="2"/>
      <c r="BOF3" s="2"/>
      <c r="BOG3" s="2"/>
      <c r="BOH3" s="2"/>
      <c r="BOI3" s="2"/>
      <c r="BOJ3" s="2"/>
      <c r="BOK3" s="2"/>
      <c r="BOL3" s="2"/>
      <c r="BOM3" s="2"/>
      <c r="BON3" s="2"/>
      <c r="BOO3" s="2"/>
      <c r="BOP3" s="2"/>
      <c r="BOQ3" s="2"/>
      <c r="BOR3" s="2"/>
      <c r="BOS3" s="2"/>
      <c r="BOT3" s="2"/>
      <c r="BOU3" s="2"/>
      <c r="BOV3" s="2"/>
      <c r="BOW3" s="2"/>
      <c r="BOX3" s="2"/>
      <c r="BOY3" s="2"/>
      <c r="BOZ3" s="2"/>
      <c r="BPA3" s="2"/>
      <c r="BPB3" s="2"/>
      <c r="BPC3" s="2"/>
      <c r="BPD3" s="2"/>
      <c r="BPE3" s="2"/>
      <c r="BPF3" s="2"/>
      <c r="BPG3" s="2"/>
      <c r="BPH3" s="2"/>
      <c r="BPI3" s="2"/>
      <c r="BPJ3" s="2"/>
      <c r="BPK3" s="2"/>
      <c r="BPL3" s="2"/>
      <c r="BPM3" s="2"/>
      <c r="BPN3" s="2"/>
      <c r="BPO3" s="2"/>
      <c r="BPP3" s="2"/>
      <c r="BPQ3" s="2"/>
      <c r="BPR3" s="2"/>
      <c r="BPS3" s="2"/>
      <c r="BPT3" s="2"/>
      <c r="BPU3" s="2"/>
      <c r="BPV3" s="2"/>
      <c r="BPW3" s="2"/>
      <c r="BPX3" s="2"/>
      <c r="BPY3" s="2"/>
      <c r="BPZ3" s="2"/>
      <c r="BQA3" s="2"/>
      <c r="BQB3" s="2"/>
      <c r="BQC3" s="2"/>
      <c r="BQD3" s="2"/>
      <c r="BQE3" s="2"/>
      <c r="BQF3" s="2"/>
      <c r="BQG3" s="2"/>
      <c r="BQH3" s="2"/>
      <c r="BQI3" s="2"/>
      <c r="BQJ3" s="2"/>
      <c r="BQK3" s="2"/>
      <c r="BQL3" s="2"/>
      <c r="BQM3" s="2"/>
      <c r="BQN3" s="2"/>
      <c r="BQO3" s="2"/>
      <c r="BQP3" s="2"/>
      <c r="BQQ3" s="2"/>
      <c r="BQR3" s="2"/>
      <c r="BQS3" s="2"/>
      <c r="BQT3" s="2"/>
      <c r="BQU3" s="2"/>
      <c r="BQV3" s="2"/>
      <c r="BQW3" s="2"/>
      <c r="BQX3" s="2"/>
      <c r="BQY3" s="2"/>
      <c r="BQZ3" s="2"/>
      <c r="BRA3" s="2"/>
      <c r="BRB3" s="2"/>
      <c r="BRC3" s="2"/>
      <c r="BRD3" s="2"/>
      <c r="BRE3" s="2"/>
      <c r="BRF3" s="2"/>
      <c r="BRG3" s="2"/>
      <c r="BRH3" s="2"/>
      <c r="BRI3" s="2"/>
      <c r="BRJ3" s="2"/>
      <c r="BRK3" s="2"/>
      <c r="BRL3" s="2"/>
      <c r="BRM3" s="2"/>
      <c r="BRN3" s="2"/>
      <c r="BRO3" s="2"/>
      <c r="BRP3" s="2"/>
      <c r="BRQ3" s="2"/>
      <c r="BRR3" s="2"/>
      <c r="BRS3" s="2"/>
      <c r="BRT3" s="2"/>
      <c r="BRU3" s="2"/>
      <c r="BRV3" s="2"/>
      <c r="BRW3" s="2"/>
      <c r="BRX3" s="2"/>
      <c r="BRY3" s="2"/>
      <c r="BRZ3" s="2"/>
      <c r="BSA3" s="2"/>
      <c r="BSB3" s="2"/>
      <c r="BSC3" s="2"/>
      <c r="BSD3" s="2"/>
      <c r="BSE3" s="2"/>
      <c r="BSF3" s="2"/>
      <c r="BSG3" s="2"/>
      <c r="BSH3" s="2"/>
      <c r="BSI3" s="2"/>
      <c r="BSJ3" s="2"/>
      <c r="BSK3" s="2"/>
      <c r="BSL3" s="2"/>
      <c r="BSM3" s="2"/>
      <c r="BSN3" s="2"/>
      <c r="BSO3" s="2"/>
      <c r="BSP3" s="2"/>
      <c r="BSQ3" s="2"/>
      <c r="BSR3" s="2"/>
      <c r="BSS3" s="2"/>
      <c r="BST3" s="2"/>
      <c r="BSU3" s="2"/>
      <c r="BSV3" s="2"/>
      <c r="BSW3" s="2"/>
      <c r="BSX3" s="2"/>
      <c r="BSY3" s="2"/>
      <c r="BSZ3" s="2"/>
      <c r="BTA3" s="2"/>
      <c r="BTB3" s="2"/>
      <c r="BTC3" s="2"/>
      <c r="BTD3" s="2"/>
      <c r="BTE3" s="2"/>
      <c r="BTF3" s="2"/>
      <c r="BTG3" s="2"/>
      <c r="BTH3" s="2"/>
      <c r="BTI3" s="2"/>
      <c r="BTJ3" s="2"/>
      <c r="BTK3" s="2"/>
      <c r="BTL3" s="2"/>
      <c r="BTM3" s="2"/>
      <c r="BTN3" s="2"/>
      <c r="BTO3" s="2"/>
      <c r="BTP3" s="2"/>
      <c r="BTQ3" s="2"/>
      <c r="BTR3" s="2"/>
      <c r="BTS3" s="2"/>
      <c r="BTT3" s="2"/>
      <c r="BTU3" s="2"/>
      <c r="BTV3" s="2"/>
      <c r="BTW3" s="2"/>
      <c r="BTX3" s="2"/>
      <c r="BTY3" s="2"/>
      <c r="BTZ3" s="2"/>
      <c r="BUA3" s="2"/>
      <c r="BUB3" s="2"/>
      <c r="BUC3" s="2"/>
      <c r="BUD3" s="2"/>
      <c r="BUE3" s="2"/>
      <c r="BUF3" s="2"/>
      <c r="BUG3" s="2"/>
      <c r="BUH3" s="2"/>
      <c r="BUI3" s="2"/>
      <c r="BUJ3" s="2"/>
      <c r="BUK3" s="2"/>
      <c r="BUL3" s="2"/>
      <c r="BUM3" s="2"/>
      <c r="BUN3" s="2"/>
      <c r="BUO3" s="2"/>
      <c r="BUP3" s="2"/>
      <c r="BUQ3" s="2"/>
      <c r="BUR3" s="2"/>
      <c r="BUS3" s="2"/>
      <c r="BUT3" s="2"/>
      <c r="BUU3" s="2"/>
      <c r="BUV3" s="2"/>
      <c r="BUW3" s="2"/>
      <c r="BUX3" s="2"/>
      <c r="BUY3" s="2"/>
      <c r="BUZ3" s="2"/>
      <c r="BVA3" s="2"/>
      <c r="BVB3" s="2"/>
      <c r="BVC3" s="2"/>
      <c r="BVD3" s="2"/>
      <c r="BVE3" s="2"/>
      <c r="BVF3" s="2"/>
      <c r="BVG3" s="2"/>
      <c r="BVH3" s="2"/>
      <c r="BVI3" s="2"/>
      <c r="BVJ3" s="2"/>
      <c r="BVK3" s="2"/>
      <c r="BVL3" s="2"/>
      <c r="BVM3" s="2"/>
      <c r="BVN3" s="2"/>
      <c r="BVO3" s="2"/>
      <c r="BVP3" s="2"/>
      <c r="BVQ3" s="2"/>
      <c r="BVR3" s="2"/>
      <c r="BVS3" s="2"/>
      <c r="BVT3" s="2"/>
      <c r="BVU3" s="2"/>
      <c r="BVV3" s="2"/>
      <c r="BVW3" s="2"/>
      <c r="BVX3" s="2"/>
      <c r="BVY3" s="2"/>
      <c r="BVZ3" s="2"/>
      <c r="BWA3" s="2"/>
      <c r="BWB3" s="2"/>
      <c r="BWC3" s="2"/>
      <c r="BWD3" s="2"/>
      <c r="BWE3" s="2"/>
      <c r="BWF3" s="2"/>
      <c r="BWG3" s="2"/>
      <c r="BWH3" s="2"/>
      <c r="BWI3" s="2"/>
      <c r="BWJ3" s="2"/>
      <c r="BWK3" s="2"/>
      <c r="BWL3" s="2"/>
      <c r="BWM3" s="2"/>
      <c r="BWN3" s="2"/>
      <c r="BWO3" s="2"/>
      <c r="BWP3" s="2"/>
      <c r="BWQ3" s="2"/>
      <c r="BWR3" s="2"/>
      <c r="BWS3" s="2"/>
      <c r="BWT3" s="2"/>
      <c r="BWU3" s="2"/>
      <c r="BWV3" s="2"/>
      <c r="BWW3" s="2"/>
      <c r="BWX3" s="2"/>
      <c r="BWY3" s="2"/>
      <c r="BWZ3" s="2"/>
      <c r="BXA3" s="2"/>
      <c r="BXB3" s="2"/>
      <c r="BXC3" s="2"/>
      <c r="BXD3" s="2"/>
      <c r="BXE3" s="2"/>
      <c r="BXF3" s="2"/>
      <c r="BXG3" s="2"/>
      <c r="BXH3" s="2"/>
      <c r="BXI3" s="2"/>
      <c r="BXJ3" s="2"/>
      <c r="BXK3" s="2"/>
      <c r="BXL3" s="2"/>
      <c r="BXM3" s="2"/>
      <c r="BXN3" s="2"/>
      <c r="BXO3" s="2"/>
      <c r="BXP3" s="2"/>
      <c r="BXQ3" s="2"/>
      <c r="BXR3" s="2"/>
      <c r="BXS3" s="2"/>
      <c r="BXT3" s="2"/>
      <c r="BXU3" s="2"/>
      <c r="BXV3" s="2"/>
      <c r="BXW3" s="2"/>
      <c r="BXX3" s="2"/>
      <c r="BXY3" s="2"/>
      <c r="BXZ3" s="2"/>
      <c r="BYA3" s="2"/>
      <c r="BYB3" s="2"/>
      <c r="BYC3" s="2"/>
      <c r="BYD3" s="2"/>
      <c r="BYE3" s="2"/>
      <c r="BYF3" s="2"/>
      <c r="BYG3" s="2"/>
      <c r="BYH3" s="2"/>
      <c r="BYI3" s="2"/>
      <c r="BYJ3" s="2"/>
      <c r="BYK3" s="2"/>
      <c r="BYL3" s="2"/>
      <c r="BYM3" s="2"/>
      <c r="BYN3" s="2"/>
      <c r="BYO3" s="2"/>
      <c r="BYP3" s="2"/>
      <c r="BYQ3" s="2"/>
      <c r="BYR3" s="2"/>
      <c r="BYS3" s="2"/>
      <c r="BYT3" s="2"/>
      <c r="BYU3" s="2"/>
      <c r="BYV3" s="2"/>
      <c r="BYW3" s="2"/>
      <c r="BYX3" s="2"/>
      <c r="BYY3" s="2"/>
      <c r="BYZ3" s="2"/>
      <c r="BZA3" s="2"/>
      <c r="BZB3" s="2"/>
      <c r="BZC3" s="2"/>
      <c r="BZD3" s="2"/>
      <c r="BZE3" s="2"/>
      <c r="BZF3" s="2"/>
      <c r="BZG3" s="2"/>
      <c r="BZH3" s="2"/>
      <c r="BZI3" s="2"/>
      <c r="BZJ3" s="2"/>
      <c r="BZK3" s="2"/>
      <c r="BZL3" s="2"/>
      <c r="BZM3" s="2"/>
      <c r="BZN3" s="2"/>
      <c r="BZO3" s="2"/>
      <c r="BZP3" s="2"/>
      <c r="BZQ3" s="2"/>
      <c r="BZR3" s="2"/>
      <c r="BZS3" s="2"/>
      <c r="BZT3" s="2"/>
      <c r="BZU3" s="2"/>
      <c r="BZV3" s="2"/>
      <c r="BZW3" s="2"/>
      <c r="BZX3" s="2"/>
      <c r="BZY3" s="2"/>
      <c r="BZZ3" s="2"/>
      <c r="CAA3" s="2"/>
      <c r="CAB3" s="2"/>
      <c r="CAC3" s="2"/>
      <c r="CAD3" s="2"/>
      <c r="CAE3" s="2"/>
      <c r="CAF3" s="2"/>
      <c r="CAG3" s="2"/>
      <c r="CAH3" s="2"/>
      <c r="CAI3" s="2"/>
      <c r="CAJ3" s="2"/>
      <c r="CAK3" s="2"/>
      <c r="CAL3" s="2"/>
      <c r="CAM3" s="2"/>
      <c r="CAN3" s="2"/>
      <c r="CAO3" s="2"/>
      <c r="CAP3" s="2"/>
      <c r="CAQ3" s="2"/>
      <c r="CAR3" s="2"/>
      <c r="CAS3" s="2"/>
      <c r="CAT3" s="2"/>
      <c r="CAU3" s="2"/>
      <c r="CAV3" s="2"/>
      <c r="CAW3" s="2"/>
      <c r="CAX3" s="2"/>
      <c r="CAY3" s="2"/>
      <c r="CAZ3" s="2"/>
      <c r="CBA3" s="2"/>
      <c r="CBB3" s="2"/>
      <c r="CBC3" s="2"/>
      <c r="CBD3" s="2"/>
      <c r="CBE3" s="2"/>
      <c r="CBF3" s="2"/>
      <c r="CBG3" s="2"/>
      <c r="CBH3" s="2"/>
      <c r="CBI3" s="2"/>
      <c r="CBJ3" s="2"/>
      <c r="CBK3" s="2"/>
      <c r="CBL3" s="2"/>
      <c r="CBM3" s="2"/>
      <c r="CBN3" s="2"/>
      <c r="CBO3" s="2"/>
      <c r="CBP3" s="2"/>
      <c r="CBQ3" s="2"/>
      <c r="CBR3" s="2"/>
      <c r="CBS3" s="2"/>
      <c r="CBT3" s="2"/>
      <c r="CBU3" s="2"/>
      <c r="CBV3" s="2"/>
      <c r="CBW3" s="2"/>
      <c r="CBX3" s="2"/>
      <c r="CBY3" s="2"/>
      <c r="CBZ3" s="2"/>
      <c r="CCA3" s="2"/>
      <c r="CCB3" s="2"/>
      <c r="CCC3" s="2"/>
      <c r="CCD3" s="2"/>
      <c r="CCE3" s="2"/>
      <c r="CCF3" s="2"/>
      <c r="CCG3" s="2"/>
      <c r="CCH3" s="2"/>
      <c r="CCI3" s="2"/>
      <c r="CCJ3" s="2"/>
      <c r="CCK3" s="2"/>
      <c r="CCL3" s="2"/>
      <c r="CCM3" s="2"/>
      <c r="CCN3" s="2"/>
      <c r="CCO3" s="2"/>
      <c r="CCP3" s="2"/>
      <c r="CCQ3" s="2"/>
      <c r="CCR3" s="2"/>
      <c r="CCS3" s="2"/>
      <c r="CCT3" s="2"/>
      <c r="CCU3" s="2"/>
      <c r="CCV3" s="2"/>
      <c r="CCW3" s="2"/>
      <c r="CCX3" s="2"/>
      <c r="CCY3" s="2"/>
      <c r="CCZ3" s="2"/>
      <c r="CDA3" s="2"/>
      <c r="CDB3" s="2"/>
      <c r="CDC3" s="2"/>
      <c r="CDD3" s="2"/>
      <c r="CDE3" s="2"/>
      <c r="CDF3" s="2"/>
      <c r="CDG3" s="2"/>
      <c r="CDH3" s="2"/>
      <c r="CDI3" s="2"/>
      <c r="CDJ3" s="2"/>
      <c r="CDK3" s="2"/>
      <c r="CDL3" s="2"/>
      <c r="CDM3" s="2"/>
      <c r="CDN3" s="2"/>
      <c r="CDO3" s="2"/>
      <c r="CDP3" s="2"/>
      <c r="CDQ3" s="2"/>
      <c r="CDR3" s="2"/>
      <c r="CDS3" s="2"/>
      <c r="CDT3" s="2"/>
      <c r="CDU3" s="2"/>
      <c r="CDV3" s="2"/>
      <c r="CDW3" s="2"/>
      <c r="CDX3" s="2"/>
      <c r="CDY3" s="2"/>
      <c r="CDZ3" s="2"/>
      <c r="CEA3" s="2"/>
      <c r="CEB3" s="2"/>
      <c r="CEC3" s="2"/>
      <c r="CED3" s="2"/>
      <c r="CEE3" s="2"/>
      <c r="CEF3" s="2"/>
      <c r="CEG3" s="2"/>
      <c r="CEH3" s="2"/>
      <c r="CEI3" s="2"/>
      <c r="CEJ3" s="2"/>
      <c r="CEK3" s="2"/>
      <c r="CEL3" s="2"/>
      <c r="CEM3" s="2"/>
      <c r="CEN3" s="2"/>
      <c r="CEO3" s="2"/>
      <c r="CEP3" s="2"/>
      <c r="CEQ3" s="2"/>
      <c r="CER3" s="2"/>
      <c r="CES3" s="2"/>
      <c r="CET3" s="2"/>
      <c r="CEU3" s="2"/>
      <c r="CEV3" s="2"/>
      <c r="CEW3" s="2"/>
      <c r="CEX3" s="2"/>
      <c r="CEY3" s="2"/>
      <c r="CEZ3" s="2"/>
      <c r="CFA3" s="2"/>
      <c r="CFB3" s="2"/>
      <c r="CFC3" s="2"/>
      <c r="CFD3" s="2"/>
      <c r="CFE3" s="2"/>
      <c r="CFF3" s="2"/>
      <c r="CFG3" s="2"/>
      <c r="CFH3" s="2"/>
      <c r="CFI3" s="2"/>
      <c r="CFJ3" s="2"/>
      <c r="CFK3" s="2"/>
      <c r="CFL3" s="2"/>
      <c r="CFM3" s="2"/>
      <c r="CFN3" s="2"/>
      <c r="CFO3" s="2"/>
      <c r="CFP3" s="2"/>
      <c r="CFQ3" s="2"/>
      <c r="CFR3" s="2"/>
      <c r="CFS3" s="2"/>
      <c r="CFT3" s="2"/>
      <c r="CFU3" s="2"/>
      <c r="CFV3" s="2"/>
      <c r="CFW3" s="2"/>
      <c r="CFX3" s="2"/>
      <c r="CFY3" s="2"/>
      <c r="CFZ3" s="2"/>
      <c r="CGA3" s="2"/>
      <c r="CGB3" s="2"/>
      <c r="CGC3" s="2"/>
      <c r="CGD3" s="2"/>
      <c r="CGE3" s="2"/>
      <c r="CGF3" s="2"/>
      <c r="CGG3" s="2"/>
      <c r="CGH3" s="2"/>
      <c r="CGI3" s="2"/>
      <c r="CGJ3" s="2"/>
      <c r="CGK3" s="2"/>
      <c r="CGL3" s="2"/>
      <c r="CGM3" s="2"/>
      <c r="CGN3" s="2"/>
      <c r="CGO3" s="2"/>
      <c r="CGP3" s="2"/>
      <c r="CGQ3" s="2"/>
      <c r="CGR3" s="2"/>
      <c r="CGS3" s="2"/>
      <c r="CGT3" s="2"/>
      <c r="CGU3" s="2"/>
      <c r="CGV3" s="2"/>
      <c r="CGW3" s="2"/>
      <c r="CGX3" s="2"/>
      <c r="CGY3" s="2"/>
      <c r="CGZ3" s="2"/>
      <c r="CHA3" s="2"/>
      <c r="CHB3" s="2"/>
      <c r="CHC3" s="2"/>
      <c r="CHD3" s="2"/>
      <c r="CHE3" s="2"/>
      <c r="CHF3" s="2"/>
      <c r="CHG3" s="2"/>
      <c r="CHH3" s="2"/>
      <c r="CHI3" s="2"/>
      <c r="CHJ3" s="2"/>
      <c r="CHK3" s="2"/>
      <c r="CHL3" s="2"/>
      <c r="CHM3" s="2"/>
      <c r="CHN3" s="2"/>
      <c r="CHO3" s="2"/>
      <c r="CHP3" s="2"/>
      <c r="CHQ3" s="2"/>
      <c r="CHR3" s="2"/>
      <c r="CHS3" s="2"/>
      <c r="CHT3" s="2"/>
      <c r="CHU3" s="2"/>
      <c r="CHV3" s="2"/>
      <c r="CHW3" s="2"/>
      <c r="CHX3" s="2"/>
      <c r="CHY3" s="2"/>
      <c r="CHZ3" s="2"/>
      <c r="CIA3" s="2"/>
      <c r="CIB3" s="2"/>
      <c r="CIC3" s="2"/>
      <c r="CID3" s="2"/>
      <c r="CIE3" s="2"/>
      <c r="CIF3" s="2"/>
      <c r="CIG3" s="2"/>
      <c r="CIH3" s="2"/>
      <c r="CII3" s="2"/>
      <c r="CIJ3" s="2"/>
      <c r="CIK3" s="2"/>
      <c r="CIL3" s="2"/>
      <c r="CIM3" s="2"/>
      <c r="CIN3" s="2"/>
      <c r="CIO3" s="2"/>
      <c r="CIP3" s="2"/>
      <c r="CIQ3" s="2"/>
      <c r="CIR3" s="2"/>
      <c r="CIS3" s="2"/>
      <c r="CIT3" s="2"/>
      <c r="CIU3" s="2"/>
      <c r="CIV3" s="2"/>
      <c r="CIW3" s="2"/>
      <c r="CIX3" s="2"/>
      <c r="CIY3" s="2"/>
      <c r="CIZ3" s="2"/>
      <c r="CJA3" s="2"/>
      <c r="CJB3" s="2"/>
      <c r="CJC3" s="2"/>
      <c r="CJD3" s="2"/>
      <c r="CJE3" s="2"/>
      <c r="CJF3" s="2"/>
      <c r="CJG3" s="2"/>
      <c r="CJH3" s="2"/>
      <c r="CJI3" s="2"/>
      <c r="CJJ3" s="2"/>
      <c r="CJK3" s="2"/>
      <c r="CJL3" s="2"/>
      <c r="CJM3" s="2"/>
      <c r="CJN3" s="2"/>
      <c r="CJO3" s="2"/>
      <c r="CJP3" s="2"/>
      <c r="CJQ3" s="2"/>
      <c r="CJR3" s="2"/>
      <c r="CJS3" s="2"/>
      <c r="CJT3" s="2"/>
      <c r="CJU3" s="2"/>
      <c r="CJV3" s="2"/>
      <c r="CJW3" s="2"/>
      <c r="CJX3" s="2"/>
      <c r="CJY3" s="2"/>
      <c r="CJZ3" s="2"/>
      <c r="CKA3" s="2"/>
      <c r="CKB3" s="2"/>
      <c r="CKC3" s="2"/>
      <c r="CKD3" s="2"/>
      <c r="CKE3" s="2"/>
      <c r="CKF3" s="2"/>
      <c r="CKG3" s="2"/>
      <c r="CKH3" s="2"/>
      <c r="CKI3" s="2"/>
      <c r="CKJ3" s="2"/>
      <c r="CKK3" s="2"/>
      <c r="CKL3" s="2"/>
      <c r="CKM3" s="2"/>
      <c r="CKN3" s="2"/>
      <c r="CKO3" s="2"/>
      <c r="CKP3" s="2"/>
      <c r="CKQ3" s="2"/>
      <c r="CKR3" s="2"/>
      <c r="CKS3" s="2"/>
      <c r="CKT3" s="2"/>
      <c r="CKU3" s="2"/>
      <c r="CKV3" s="2"/>
      <c r="CKW3" s="2"/>
      <c r="CKX3" s="2"/>
      <c r="CKY3" s="2"/>
      <c r="CKZ3" s="2"/>
      <c r="CLA3" s="2"/>
      <c r="CLB3" s="2"/>
      <c r="CLC3" s="2"/>
      <c r="CLD3" s="2"/>
      <c r="CLE3" s="2"/>
      <c r="CLF3" s="2"/>
      <c r="CLG3" s="2"/>
      <c r="CLH3" s="2"/>
      <c r="CLI3" s="2"/>
      <c r="CLJ3" s="2"/>
      <c r="CLK3" s="2"/>
      <c r="CLL3" s="2"/>
      <c r="CLM3" s="2"/>
      <c r="CLN3" s="2"/>
      <c r="CLO3" s="2"/>
      <c r="CLP3" s="2"/>
      <c r="CLQ3" s="2"/>
      <c r="CLR3" s="2"/>
      <c r="CLS3" s="2"/>
      <c r="CLT3" s="2"/>
      <c r="CLU3" s="2"/>
      <c r="CLV3" s="2"/>
      <c r="CLW3" s="2"/>
      <c r="CLX3" s="2"/>
      <c r="CLY3" s="2"/>
      <c r="CLZ3" s="2"/>
      <c r="CMA3" s="2"/>
      <c r="CMB3" s="2"/>
      <c r="CMC3" s="2"/>
      <c r="CMD3" s="2"/>
      <c r="CME3" s="2"/>
      <c r="CMF3" s="2"/>
      <c r="CMG3" s="2"/>
      <c r="CMH3" s="2"/>
      <c r="CMI3" s="2"/>
      <c r="CMJ3" s="2"/>
      <c r="CMK3" s="2"/>
      <c r="CML3" s="2"/>
      <c r="CMM3" s="2"/>
      <c r="CMN3" s="2"/>
      <c r="CMO3" s="2"/>
      <c r="CMP3" s="2"/>
      <c r="CMQ3" s="2"/>
      <c r="CMR3" s="2"/>
      <c r="CMS3" s="2"/>
      <c r="CMT3" s="2"/>
      <c r="CMU3" s="2"/>
      <c r="CMV3" s="2"/>
      <c r="CMW3" s="2"/>
      <c r="CMX3" s="2"/>
      <c r="CMY3" s="2"/>
      <c r="CMZ3" s="2"/>
      <c r="CNA3" s="2"/>
      <c r="CNB3" s="2"/>
      <c r="CNC3" s="2"/>
      <c r="CND3" s="2"/>
      <c r="CNE3" s="2"/>
      <c r="CNF3" s="2"/>
      <c r="CNG3" s="2"/>
      <c r="CNH3" s="2"/>
      <c r="CNI3" s="2"/>
      <c r="CNJ3" s="2"/>
      <c r="CNK3" s="2"/>
      <c r="CNL3" s="2"/>
      <c r="CNM3" s="2"/>
      <c r="CNN3" s="2"/>
      <c r="CNO3" s="2"/>
      <c r="CNP3" s="2"/>
      <c r="CNQ3" s="2"/>
      <c r="CNR3" s="2"/>
      <c r="CNS3" s="2"/>
      <c r="CNT3" s="2"/>
      <c r="CNU3" s="2"/>
      <c r="CNV3" s="2"/>
      <c r="CNW3" s="2"/>
      <c r="CNX3" s="2"/>
      <c r="CNY3" s="2"/>
      <c r="CNZ3" s="2"/>
      <c r="COA3" s="2"/>
      <c r="COB3" s="2"/>
      <c r="COC3" s="2"/>
      <c r="COD3" s="2"/>
      <c r="COE3" s="2"/>
      <c r="COF3" s="2"/>
      <c r="COG3" s="2"/>
      <c r="COH3" s="2"/>
      <c r="COI3" s="2"/>
      <c r="COJ3" s="2"/>
      <c r="COK3" s="2"/>
      <c r="COL3" s="2"/>
      <c r="COM3" s="2"/>
      <c r="CON3" s="2"/>
      <c r="COO3" s="2"/>
      <c r="COP3" s="2"/>
      <c r="COQ3" s="2"/>
      <c r="COR3" s="2"/>
      <c r="COS3" s="2"/>
      <c r="COT3" s="2"/>
      <c r="COU3" s="2"/>
      <c r="COV3" s="2"/>
      <c r="COW3" s="2"/>
      <c r="COX3" s="2"/>
      <c r="COY3" s="2"/>
      <c r="COZ3" s="2"/>
      <c r="CPA3" s="2"/>
      <c r="CPB3" s="2"/>
      <c r="CPC3" s="2"/>
      <c r="CPD3" s="2"/>
      <c r="CPE3" s="2"/>
      <c r="CPF3" s="2"/>
      <c r="CPG3" s="2"/>
      <c r="CPH3" s="2"/>
      <c r="CPI3" s="2"/>
      <c r="CPJ3" s="2"/>
      <c r="CPK3" s="2"/>
      <c r="CPL3" s="2"/>
      <c r="CPM3" s="2"/>
      <c r="CPN3" s="2"/>
      <c r="CPO3" s="2"/>
      <c r="CPP3" s="2"/>
      <c r="CPQ3" s="2"/>
      <c r="CPR3" s="2"/>
      <c r="CPS3" s="2"/>
      <c r="CPT3" s="2"/>
      <c r="CPU3" s="2"/>
      <c r="CPV3" s="2"/>
      <c r="CPW3" s="2"/>
      <c r="CPX3" s="2"/>
      <c r="CPY3" s="2"/>
      <c r="CPZ3" s="2"/>
      <c r="CQA3" s="2"/>
      <c r="CQB3" s="2"/>
      <c r="CQC3" s="2"/>
      <c r="CQD3" s="2"/>
      <c r="CQE3" s="2"/>
      <c r="CQF3" s="2"/>
      <c r="CQG3" s="2"/>
      <c r="CQH3" s="2"/>
      <c r="CQI3" s="2"/>
      <c r="CQJ3" s="2"/>
      <c r="CQK3" s="2"/>
      <c r="CQL3" s="2"/>
      <c r="CQM3" s="2"/>
      <c r="CQN3" s="2"/>
      <c r="CQO3" s="2"/>
      <c r="CQP3" s="2"/>
      <c r="CQQ3" s="2"/>
      <c r="CQR3" s="2"/>
      <c r="CQS3" s="2"/>
      <c r="CQT3" s="2"/>
      <c r="CQU3" s="2"/>
      <c r="CQV3" s="2"/>
      <c r="CQW3" s="2"/>
      <c r="CQX3" s="2"/>
      <c r="CQY3" s="2"/>
      <c r="CQZ3" s="2"/>
      <c r="CRA3" s="2"/>
      <c r="CRB3" s="2"/>
      <c r="CRC3" s="2"/>
      <c r="CRD3" s="2"/>
      <c r="CRE3" s="2"/>
      <c r="CRF3" s="2"/>
      <c r="CRG3" s="2"/>
      <c r="CRH3" s="2"/>
      <c r="CRI3" s="2"/>
      <c r="CRJ3" s="2"/>
      <c r="CRK3" s="2"/>
      <c r="CRL3" s="2"/>
      <c r="CRM3" s="2"/>
      <c r="CRN3" s="2"/>
      <c r="CRO3" s="2"/>
      <c r="CRP3" s="2"/>
      <c r="CRQ3" s="2"/>
      <c r="CRR3" s="2"/>
      <c r="CRS3" s="2"/>
      <c r="CRT3" s="2"/>
      <c r="CRU3" s="2"/>
      <c r="CRV3" s="2"/>
      <c r="CRW3" s="2"/>
      <c r="CRX3" s="2"/>
      <c r="CRY3" s="2"/>
      <c r="CRZ3" s="2"/>
      <c r="CSA3" s="2"/>
      <c r="CSB3" s="2"/>
      <c r="CSC3" s="2"/>
      <c r="CSD3" s="2"/>
      <c r="CSE3" s="2"/>
      <c r="CSF3" s="2"/>
      <c r="CSG3" s="2"/>
      <c r="CSH3" s="2"/>
      <c r="CSI3" s="2"/>
      <c r="CSJ3" s="2"/>
      <c r="CSK3" s="2"/>
      <c r="CSL3" s="2"/>
      <c r="CSM3" s="2"/>
      <c r="CSN3" s="2"/>
      <c r="CSO3" s="2"/>
      <c r="CSP3" s="2"/>
      <c r="CSQ3" s="2"/>
      <c r="CSR3" s="2"/>
      <c r="CSS3" s="2"/>
      <c r="CST3" s="2"/>
      <c r="CSU3" s="2"/>
      <c r="CSV3" s="2"/>
      <c r="CSW3" s="2"/>
      <c r="CSX3" s="2"/>
      <c r="CSY3" s="2"/>
      <c r="CSZ3" s="2"/>
      <c r="CTA3" s="2"/>
      <c r="CTB3" s="2"/>
      <c r="CTC3" s="2"/>
      <c r="CTD3" s="2"/>
      <c r="CTE3" s="2"/>
      <c r="CTF3" s="2"/>
      <c r="CTG3" s="2"/>
      <c r="CTH3" s="2"/>
      <c r="CTI3" s="2"/>
      <c r="CTJ3" s="2"/>
      <c r="CTK3" s="2"/>
      <c r="CTL3" s="2"/>
      <c r="CTM3" s="2"/>
      <c r="CTN3" s="2"/>
      <c r="CTO3" s="2"/>
      <c r="CTP3" s="2"/>
      <c r="CTQ3" s="2"/>
      <c r="CTR3" s="2"/>
      <c r="CTS3" s="2"/>
      <c r="CTT3" s="2"/>
      <c r="CTU3" s="2"/>
      <c r="CTV3" s="2"/>
      <c r="CTW3" s="2"/>
      <c r="CTX3" s="2"/>
      <c r="CTY3" s="2"/>
      <c r="CTZ3" s="2"/>
      <c r="CUA3" s="2"/>
      <c r="CUB3" s="2"/>
      <c r="CUC3" s="2"/>
      <c r="CUD3" s="2"/>
      <c r="CUE3" s="2"/>
      <c r="CUF3" s="2"/>
      <c r="CUG3" s="2"/>
      <c r="CUH3" s="2"/>
      <c r="CUI3" s="2"/>
      <c r="CUJ3" s="2"/>
      <c r="CUK3" s="2"/>
      <c r="CUL3" s="2"/>
      <c r="CUM3" s="2"/>
      <c r="CUN3" s="2"/>
      <c r="CUO3" s="2"/>
      <c r="CUP3" s="2"/>
      <c r="CUQ3" s="2"/>
      <c r="CUR3" s="2"/>
      <c r="CUS3" s="2"/>
      <c r="CUT3" s="2"/>
      <c r="CUU3" s="2"/>
      <c r="CUV3" s="2"/>
      <c r="CUW3" s="2"/>
      <c r="CUX3" s="2"/>
      <c r="CUY3" s="2"/>
      <c r="CUZ3" s="2"/>
      <c r="CVA3" s="2"/>
      <c r="CVB3" s="2"/>
      <c r="CVC3" s="2"/>
      <c r="CVD3" s="2"/>
      <c r="CVE3" s="2"/>
      <c r="CVF3" s="2"/>
      <c r="CVG3" s="2"/>
      <c r="CVH3" s="2"/>
      <c r="CVI3" s="2"/>
      <c r="CVJ3" s="2"/>
      <c r="CVK3" s="2"/>
      <c r="CVL3" s="2"/>
      <c r="CVM3" s="2"/>
      <c r="CVN3" s="2"/>
      <c r="CVO3" s="2"/>
      <c r="CVP3" s="2"/>
      <c r="CVQ3" s="2"/>
      <c r="CVR3" s="2"/>
      <c r="CVS3" s="2"/>
      <c r="CVT3" s="2"/>
      <c r="CVU3" s="2"/>
      <c r="CVV3" s="2"/>
      <c r="CVW3" s="2"/>
      <c r="CVX3" s="2"/>
      <c r="CVY3" s="2"/>
      <c r="CVZ3" s="2"/>
      <c r="CWA3" s="2"/>
      <c r="CWB3" s="2"/>
      <c r="CWC3" s="2"/>
      <c r="CWD3" s="2"/>
      <c r="CWE3" s="2"/>
      <c r="CWF3" s="2"/>
      <c r="CWG3" s="2"/>
      <c r="CWH3" s="2"/>
      <c r="CWI3" s="2"/>
      <c r="CWJ3" s="2"/>
      <c r="CWK3" s="2"/>
      <c r="CWL3" s="2"/>
      <c r="CWM3" s="2"/>
      <c r="CWN3" s="2"/>
      <c r="CWO3" s="2"/>
      <c r="CWP3" s="2"/>
      <c r="CWQ3" s="2"/>
      <c r="CWR3" s="2"/>
      <c r="CWS3" s="2"/>
      <c r="CWT3" s="2"/>
      <c r="CWU3" s="2"/>
      <c r="CWV3" s="2"/>
      <c r="CWW3" s="2"/>
      <c r="CWX3" s="2"/>
      <c r="CWY3" s="2"/>
      <c r="CWZ3" s="2"/>
      <c r="CXA3" s="2"/>
      <c r="CXB3" s="2"/>
      <c r="CXC3" s="2"/>
      <c r="CXD3" s="2"/>
      <c r="CXE3" s="2"/>
      <c r="CXF3" s="2"/>
      <c r="CXG3" s="2"/>
      <c r="CXH3" s="2"/>
      <c r="CXI3" s="2"/>
      <c r="CXJ3" s="2"/>
      <c r="CXK3" s="2"/>
      <c r="CXL3" s="2"/>
      <c r="CXM3" s="2"/>
      <c r="CXN3" s="2"/>
      <c r="CXO3" s="2"/>
      <c r="CXP3" s="2"/>
      <c r="CXQ3" s="2"/>
      <c r="CXR3" s="2"/>
      <c r="CXS3" s="2"/>
      <c r="CXT3" s="2"/>
      <c r="CXU3" s="2"/>
      <c r="CXV3" s="2"/>
      <c r="CXW3" s="2"/>
      <c r="CXX3" s="2"/>
      <c r="CXY3" s="2"/>
      <c r="CXZ3" s="2"/>
      <c r="CYA3" s="2"/>
      <c r="CYB3" s="2"/>
      <c r="CYC3" s="2"/>
      <c r="CYD3" s="2"/>
      <c r="CYE3" s="2"/>
      <c r="CYF3" s="2"/>
      <c r="CYG3" s="2"/>
      <c r="CYH3" s="2"/>
      <c r="CYI3" s="2"/>
      <c r="CYJ3" s="2"/>
      <c r="CYK3" s="2"/>
      <c r="CYL3" s="2"/>
      <c r="CYM3" s="2"/>
      <c r="CYN3" s="2"/>
      <c r="CYO3" s="2"/>
      <c r="CYP3" s="2"/>
      <c r="CYQ3" s="2"/>
      <c r="CYR3" s="2"/>
      <c r="CYS3" s="2"/>
      <c r="CYT3" s="2"/>
      <c r="CYU3" s="2"/>
      <c r="CYV3" s="2"/>
      <c r="CYW3" s="2"/>
      <c r="CYX3" s="2"/>
      <c r="CYY3" s="2"/>
      <c r="CYZ3" s="2"/>
      <c r="CZA3" s="2"/>
      <c r="CZB3" s="2"/>
      <c r="CZC3" s="2"/>
      <c r="CZD3" s="2"/>
      <c r="CZE3" s="2"/>
      <c r="CZF3" s="2"/>
      <c r="CZG3" s="2"/>
      <c r="CZH3" s="2"/>
      <c r="CZI3" s="2"/>
      <c r="CZJ3" s="2"/>
      <c r="CZK3" s="2"/>
      <c r="CZL3" s="2"/>
      <c r="CZM3" s="2"/>
      <c r="CZN3" s="2"/>
      <c r="CZO3" s="2"/>
      <c r="CZP3" s="2"/>
      <c r="CZQ3" s="2"/>
      <c r="CZR3" s="2"/>
      <c r="CZS3" s="2"/>
      <c r="CZT3" s="2"/>
      <c r="CZU3" s="2"/>
      <c r="CZV3" s="2"/>
      <c r="CZW3" s="2"/>
      <c r="CZX3" s="2"/>
      <c r="CZY3" s="2"/>
      <c r="CZZ3" s="2"/>
      <c r="DAA3" s="2"/>
      <c r="DAB3" s="2"/>
      <c r="DAC3" s="2"/>
      <c r="DAD3" s="2"/>
      <c r="DAE3" s="2"/>
      <c r="DAF3" s="2"/>
      <c r="DAG3" s="2"/>
      <c r="DAH3" s="2"/>
      <c r="DAI3" s="2"/>
      <c r="DAJ3" s="2"/>
      <c r="DAK3" s="2"/>
      <c r="DAL3" s="2"/>
      <c r="DAM3" s="2"/>
      <c r="DAN3" s="2"/>
      <c r="DAO3" s="2"/>
      <c r="DAP3" s="2"/>
      <c r="DAQ3" s="2"/>
      <c r="DAR3" s="2"/>
      <c r="DAS3" s="2"/>
      <c r="DAT3" s="2"/>
      <c r="DAU3" s="2"/>
      <c r="DAV3" s="2"/>
      <c r="DAW3" s="2"/>
      <c r="DAX3" s="2"/>
      <c r="DAY3" s="2"/>
      <c r="DAZ3" s="2"/>
      <c r="DBA3" s="2"/>
      <c r="DBB3" s="2"/>
      <c r="DBC3" s="2"/>
      <c r="DBD3" s="2"/>
      <c r="DBE3" s="2"/>
      <c r="DBF3" s="2"/>
      <c r="DBG3" s="2"/>
      <c r="DBH3" s="2"/>
      <c r="DBI3" s="2"/>
      <c r="DBJ3" s="2"/>
      <c r="DBK3" s="2"/>
      <c r="DBL3" s="2"/>
      <c r="DBM3" s="2"/>
      <c r="DBN3" s="2"/>
      <c r="DBO3" s="2"/>
      <c r="DBP3" s="2"/>
      <c r="DBQ3" s="2"/>
      <c r="DBR3" s="2"/>
      <c r="DBS3" s="2"/>
      <c r="DBT3" s="2"/>
      <c r="DBU3" s="2"/>
      <c r="DBV3" s="2"/>
      <c r="DBW3" s="2"/>
      <c r="DBX3" s="2"/>
      <c r="DBY3" s="2"/>
      <c r="DBZ3" s="2"/>
      <c r="DCA3" s="2"/>
      <c r="DCB3" s="2"/>
      <c r="DCC3" s="2"/>
      <c r="DCD3" s="2"/>
      <c r="DCE3" s="2"/>
      <c r="DCF3" s="2"/>
      <c r="DCG3" s="2"/>
      <c r="DCH3" s="2"/>
      <c r="DCI3" s="2"/>
      <c r="DCJ3" s="2"/>
      <c r="DCK3" s="2"/>
      <c r="DCL3" s="2"/>
      <c r="DCM3" s="2"/>
      <c r="DCN3" s="2"/>
      <c r="DCO3" s="2"/>
      <c r="DCP3" s="2"/>
      <c r="DCQ3" s="2"/>
      <c r="DCR3" s="2"/>
      <c r="DCS3" s="2"/>
      <c r="DCT3" s="2"/>
      <c r="DCU3" s="2"/>
      <c r="DCV3" s="2"/>
      <c r="DCW3" s="2"/>
      <c r="DCX3" s="2"/>
      <c r="DCY3" s="2"/>
      <c r="DCZ3" s="2"/>
      <c r="DDA3" s="2"/>
      <c r="DDB3" s="2"/>
      <c r="DDC3" s="2"/>
      <c r="DDD3" s="2"/>
      <c r="DDE3" s="2"/>
      <c r="DDF3" s="2"/>
      <c r="DDG3" s="2"/>
      <c r="DDH3" s="2"/>
      <c r="DDI3" s="2"/>
      <c r="DDJ3" s="2"/>
      <c r="DDK3" s="2"/>
      <c r="DDL3" s="2"/>
      <c r="DDM3" s="2"/>
      <c r="DDN3" s="2"/>
      <c r="DDO3" s="2"/>
      <c r="DDP3" s="2"/>
      <c r="DDQ3" s="2"/>
      <c r="DDR3" s="2"/>
      <c r="DDS3" s="2"/>
      <c r="DDT3" s="2"/>
      <c r="DDU3" s="2"/>
      <c r="DDV3" s="2"/>
      <c r="DDW3" s="2"/>
      <c r="DDX3" s="2"/>
      <c r="DDY3" s="2"/>
      <c r="DDZ3" s="2"/>
      <c r="DEA3" s="2"/>
      <c r="DEB3" s="2"/>
      <c r="DEC3" s="2"/>
      <c r="DED3" s="2"/>
      <c r="DEE3" s="2"/>
      <c r="DEF3" s="2"/>
      <c r="DEG3" s="2"/>
      <c r="DEH3" s="2"/>
      <c r="DEI3" s="2"/>
      <c r="DEJ3" s="2"/>
      <c r="DEK3" s="2"/>
      <c r="DEL3" s="2"/>
      <c r="DEM3" s="2"/>
      <c r="DEN3" s="2"/>
      <c r="DEO3" s="2"/>
      <c r="DEP3" s="2"/>
      <c r="DEQ3" s="2"/>
      <c r="DER3" s="2"/>
      <c r="DES3" s="2"/>
      <c r="DET3" s="2"/>
      <c r="DEU3" s="2"/>
      <c r="DEV3" s="2"/>
      <c r="DEW3" s="2"/>
      <c r="DEX3" s="2"/>
      <c r="DEY3" s="2"/>
      <c r="DEZ3" s="2"/>
      <c r="DFA3" s="2"/>
      <c r="DFB3" s="2"/>
      <c r="DFC3" s="2"/>
      <c r="DFD3" s="2"/>
      <c r="DFE3" s="2"/>
      <c r="DFF3" s="2"/>
      <c r="DFG3" s="2"/>
      <c r="DFH3" s="2"/>
      <c r="DFI3" s="2"/>
      <c r="DFJ3" s="2"/>
      <c r="DFK3" s="2"/>
      <c r="DFL3" s="2"/>
      <c r="DFM3" s="2"/>
      <c r="DFN3" s="2"/>
      <c r="DFO3" s="2"/>
      <c r="DFP3" s="2"/>
      <c r="DFQ3" s="2"/>
      <c r="DFR3" s="2"/>
      <c r="DFS3" s="2"/>
      <c r="DFT3" s="2"/>
      <c r="DFU3" s="2"/>
      <c r="DFV3" s="2"/>
      <c r="DFW3" s="2"/>
      <c r="DFX3" s="2"/>
      <c r="DFY3" s="2"/>
      <c r="DFZ3" s="2"/>
      <c r="DGA3" s="2"/>
      <c r="DGB3" s="2"/>
      <c r="DGC3" s="2"/>
      <c r="DGD3" s="2"/>
      <c r="DGE3" s="2"/>
      <c r="DGF3" s="2"/>
      <c r="DGG3" s="2"/>
      <c r="DGH3" s="2"/>
      <c r="DGI3" s="2"/>
      <c r="DGJ3" s="2"/>
      <c r="DGK3" s="2"/>
      <c r="DGL3" s="2"/>
      <c r="DGM3" s="2"/>
      <c r="DGN3" s="2"/>
      <c r="DGO3" s="2"/>
      <c r="DGP3" s="2"/>
      <c r="DGQ3" s="2"/>
      <c r="DGR3" s="2"/>
      <c r="DGS3" s="2"/>
      <c r="DGT3" s="2"/>
      <c r="DGU3" s="2"/>
      <c r="DGV3" s="2"/>
      <c r="DGW3" s="2"/>
      <c r="DGX3" s="2"/>
      <c r="DGY3" s="2"/>
      <c r="DGZ3" s="2"/>
      <c r="DHA3" s="2"/>
      <c r="DHB3" s="2"/>
      <c r="DHC3" s="2"/>
      <c r="DHD3" s="2"/>
      <c r="DHE3" s="2"/>
      <c r="DHF3" s="2"/>
      <c r="DHG3" s="2"/>
      <c r="DHH3" s="2"/>
      <c r="DHI3" s="2"/>
      <c r="DHJ3" s="2"/>
      <c r="DHK3" s="2"/>
      <c r="DHL3" s="2"/>
      <c r="DHM3" s="2"/>
      <c r="DHN3" s="2"/>
      <c r="DHO3" s="2"/>
      <c r="DHP3" s="2"/>
      <c r="DHQ3" s="2"/>
      <c r="DHR3" s="2"/>
      <c r="DHS3" s="2"/>
      <c r="DHT3" s="2"/>
      <c r="DHU3" s="2"/>
      <c r="DHV3" s="2"/>
      <c r="DHW3" s="2"/>
      <c r="DHX3" s="2"/>
      <c r="DHY3" s="2"/>
      <c r="DHZ3" s="2"/>
      <c r="DIA3" s="2"/>
      <c r="DIB3" s="2"/>
      <c r="DIC3" s="2"/>
      <c r="DID3" s="2"/>
      <c r="DIE3" s="2"/>
      <c r="DIF3" s="2"/>
      <c r="DIG3" s="2"/>
      <c r="DIH3" s="2"/>
      <c r="DII3" s="2"/>
      <c r="DIJ3" s="2"/>
      <c r="DIK3" s="2"/>
      <c r="DIL3" s="2"/>
      <c r="DIM3" s="2"/>
      <c r="DIN3" s="2"/>
      <c r="DIO3" s="2"/>
      <c r="DIP3" s="2"/>
      <c r="DIQ3" s="2"/>
      <c r="DIR3" s="2"/>
      <c r="DIS3" s="2"/>
      <c r="DIT3" s="2"/>
      <c r="DIU3" s="2"/>
      <c r="DIV3" s="2"/>
      <c r="DIW3" s="2"/>
      <c r="DIX3" s="2"/>
      <c r="DIY3" s="2"/>
      <c r="DIZ3" s="2"/>
      <c r="DJA3" s="2"/>
      <c r="DJB3" s="2"/>
      <c r="DJC3" s="2"/>
      <c r="DJD3" s="2"/>
      <c r="DJE3" s="2"/>
      <c r="DJF3" s="2"/>
      <c r="DJG3" s="2"/>
      <c r="DJH3" s="2"/>
      <c r="DJI3" s="2"/>
      <c r="DJJ3" s="2"/>
      <c r="DJK3" s="2"/>
      <c r="DJL3" s="2"/>
      <c r="DJM3" s="2"/>
      <c r="DJN3" s="2"/>
      <c r="DJO3" s="2"/>
      <c r="DJP3" s="2"/>
      <c r="DJQ3" s="2"/>
      <c r="DJR3" s="2"/>
      <c r="DJS3" s="2"/>
      <c r="DJT3" s="2"/>
      <c r="DJU3" s="2"/>
      <c r="DJV3" s="2"/>
      <c r="DJW3" s="2"/>
      <c r="DJX3" s="2"/>
      <c r="DJY3" s="2"/>
      <c r="DJZ3" s="2"/>
      <c r="DKA3" s="2"/>
      <c r="DKB3" s="2"/>
      <c r="DKC3" s="2"/>
      <c r="DKD3" s="2"/>
      <c r="DKE3" s="2"/>
      <c r="DKF3" s="2"/>
      <c r="DKG3" s="2"/>
      <c r="DKH3" s="2"/>
      <c r="DKI3" s="2"/>
      <c r="DKJ3" s="2"/>
      <c r="DKK3" s="2"/>
      <c r="DKL3" s="2"/>
      <c r="DKM3" s="2"/>
      <c r="DKN3" s="2"/>
      <c r="DKO3" s="2"/>
      <c r="DKP3" s="2"/>
      <c r="DKQ3" s="2"/>
      <c r="DKR3" s="2"/>
      <c r="DKS3" s="2"/>
      <c r="DKT3" s="2"/>
      <c r="DKU3" s="2"/>
      <c r="DKV3" s="2"/>
      <c r="DKW3" s="2"/>
      <c r="DKX3" s="2"/>
      <c r="DKY3" s="2"/>
      <c r="DKZ3" s="2"/>
      <c r="DLA3" s="2"/>
      <c r="DLB3" s="2"/>
      <c r="DLC3" s="2"/>
      <c r="DLD3" s="2"/>
      <c r="DLE3" s="2"/>
      <c r="DLF3" s="2"/>
      <c r="DLG3" s="2"/>
      <c r="DLH3" s="2"/>
      <c r="DLI3" s="2"/>
      <c r="DLJ3" s="2"/>
      <c r="DLK3" s="2"/>
      <c r="DLL3" s="2"/>
      <c r="DLM3" s="2"/>
      <c r="DLN3" s="2"/>
      <c r="DLO3" s="2"/>
      <c r="DLP3" s="2"/>
      <c r="DLQ3" s="2"/>
      <c r="DLR3" s="2"/>
      <c r="DLS3" s="2"/>
      <c r="DLT3" s="2"/>
      <c r="DLU3" s="2"/>
      <c r="DLV3" s="2"/>
      <c r="DLW3" s="2"/>
      <c r="DLX3" s="2"/>
      <c r="DLY3" s="2"/>
      <c r="DLZ3" s="2"/>
      <c r="DMA3" s="2"/>
      <c r="DMB3" s="2"/>
      <c r="DMC3" s="2"/>
      <c r="DMD3" s="2"/>
      <c r="DME3" s="2"/>
      <c r="DMF3" s="2"/>
      <c r="DMG3" s="2"/>
      <c r="DMH3" s="2"/>
      <c r="DMI3" s="2"/>
      <c r="DMJ3" s="2"/>
      <c r="DMK3" s="2"/>
      <c r="DML3" s="2"/>
      <c r="DMM3" s="2"/>
      <c r="DMN3" s="2"/>
      <c r="DMO3" s="2"/>
      <c r="DMP3" s="2"/>
      <c r="DMQ3" s="2"/>
      <c r="DMR3" s="2"/>
      <c r="DMS3" s="2"/>
      <c r="DMT3" s="2"/>
      <c r="DMU3" s="2"/>
      <c r="DMV3" s="2"/>
      <c r="DMW3" s="2"/>
      <c r="DMX3" s="2"/>
      <c r="DMY3" s="2"/>
      <c r="DMZ3" s="2"/>
      <c r="DNA3" s="2"/>
      <c r="DNB3" s="2"/>
      <c r="DNC3" s="2"/>
      <c r="DND3" s="2"/>
      <c r="DNE3" s="2"/>
      <c r="DNF3" s="2"/>
      <c r="DNG3" s="2"/>
      <c r="DNH3" s="2"/>
      <c r="DNI3" s="2"/>
      <c r="DNJ3" s="2"/>
      <c r="DNK3" s="2"/>
      <c r="DNL3" s="2"/>
      <c r="DNM3" s="2"/>
      <c r="DNN3" s="2"/>
      <c r="DNO3" s="2"/>
      <c r="DNP3" s="2"/>
      <c r="DNQ3" s="2"/>
      <c r="DNR3" s="2"/>
      <c r="DNS3" s="2"/>
      <c r="DNT3" s="2"/>
      <c r="DNU3" s="2"/>
      <c r="DNV3" s="2"/>
      <c r="DNW3" s="2"/>
      <c r="DNX3" s="2"/>
      <c r="DNY3" s="2"/>
      <c r="DNZ3" s="2"/>
      <c r="DOA3" s="2"/>
      <c r="DOB3" s="2"/>
      <c r="DOC3" s="2"/>
      <c r="DOD3" s="2"/>
      <c r="DOE3" s="2"/>
      <c r="DOF3" s="2"/>
      <c r="DOG3" s="2"/>
      <c r="DOH3" s="2"/>
      <c r="DOI3" s="2"/>
      <c r="DOJ3" s="2"/>
      <c r="DOK3" s="2"/>
      <c r="DOL3" s="2"/>
      <c r="DOM3" s="2"/>
      <c r="DON3" s="2"/>
      <c r="DOO3" s="2"/>
      <c r="DOP3" s="2"/>
      <c r="DOQ3" s="2"/>
      <c r="DOR3" s="2"/>
      <c r="DOS3" s="2"/>
      <c r="DOT3" s="2"/>
      <c r="DOU3" s="2"/>
      <c r="DOV3" s="2"/>
      <c r="DOW3" s="2"/>
      <c r="DOX3" s="2"/>
      <c r="DOY3" s="2"/>
      <c r="DOZ3" s="2"/>
      <c r="DPA3" s="2"/>
      <c r="DPB3" s="2"/>
      <c r="DPC3" s="2"/>
      <c r="DPD3" s="2"/>
      <c r="DPE3" s="2"/>
      <c r="DPF3" s="2"/>
      <c r="DPG3" s="2"/>
      <c r="DPH3" s="2"/>
      <c r="DPI3" s="2"/>
      <c r="DPJ3" s="2"/>
      <c r="DPK3" s="2"/>
      <c r="DPL3" s="2"/>
      <c r="DPM3" s="2"/>
      <c r="DPN3" s="2"/>
      <c r="DPO3" s="2"/>
      <c r="DPP3" s="2"/>
      <c r="DPQ3" s="2"/>
      <c r="DPR3" s="2"/>
      <c r="DPS3" s="2"/>
      <c r="DPT3" s="2"/>
      <c r="DPU3" s="2"/>
      <c r="DPV3" s="2"/>
      <c r="DPW3" s="2"/>
      <c r="DPX3" s="2"/>
      <c r="DPY3" s="2"/>
      <c r="DPZ3" s="2"/>
      <c r="DQA3" s="2"/>
      <c r="DQB3" s="2"/>
      <c r="DQC3" s="2"/>
      <c r="DQD3" s="2"/>
      <c r="DQE3" s="2"/>
      <c r="DQF3" s="2"/>
      <c r="DQG3" s="2"/>
      <c r="DQH3" s="2"/>
      <c r="DQI3" s="2"/>
      <c r="DQJ3" s="2"/>
      <c r="DQK3" s="2"/>
      <c r="DQL3" s="2"/>
      <c r="DQM3" s="2"/>
      <c r="DQN3" s="2"/>
      <c r="DQO3" s="2"/>
      <c r="DQP3" s="2"/>
      <c r="DQQ3" s="2"/>
      <c r="DQR3" s="2"/>
      <c r="DQS3" s="2"/>
      <c r="DQT3" s="2"/>
      <c r="DQU3" s="2"/>
      <c r="DQV3" s="2"/>
      <c r="DQW3" s="2"/>
      <c r="DQX3" s="2"/>
      <c r="DQY3" s="2"/>
      <c r="DQZ3" s="2"/>
      <c r="DRA3" s="2"/>
      <c r="DRB3" s="2"/>
      <c r="DRC3" s="2"/>
      <c r="DRD3" s="2"/>
      <c r="DRE3" s="2"/>
      <c r="DRF3" s="2"/>
      <c r="DRG3" s="2"/>
      <c r="DRH3" s="2"/>
      <c r="DRI3" s="2"/>
      <c r="DRJ3" s="2"/>
      <c r="DRK3" s="2"/>
      <c r="DRL3" s="2"/>
      <c r="DRM3" s="2"/>
      <c r="DRN3" s="2"/>
      <c r="DRO3" s="2"/>
      <c r="DRP3" s="2"/>
      <c r="DRQ3" s="2"/>
      <c r="DRR3" s="2"/>
      <c r="DRS3" s="2"/>
      <c r="DRT3" s="2"/>
      <c r="DRU3" s="2"/>
      <c r="DRV3" s="2"/>
      <c r="DRW3" s="2"/>
      <c r="DRX3" s="2"/>
      <c r="DRY3" s="2"/>
      <c r="DRZ3" s="2"/>
      <c r="DSA3" s="2"/>
      <c r="DSB3" s="2"/>
      <c r="DSC3" s="2"/>
      <c r="DSD3" s="2"/>
      <c r="DSE3" s="2"/>
      <c r="DSF3" s="2"/>
      <c r="DSG3" s="2"/>
      <c r="DSH3" s="2"/>
      <c r="DSI3" s="2"/>
      <c r="DSJ3" s="2"/>
      <c r="DSK3" s="2"/>
      <c r="DSL3" s="2"/>
      <c r="DSM3" s="2"/>
      <c r="DSN3" s="2"/>
      <c r="DSO3" s="2"/>
      <c r="DSP3" s="2"/>
      <c r="DSQ3" s="2"/>
      <c r="DSR3" s="2"/>
      <c r="DSS3" s="2"/>
      <c r="DST3" s="2"/>
      <c r="DSU3" s="2"/>
      <c r="DSV3" s="2"/>
      <c r="DSW3" s="2"/>
      <c r="DSX3" s="2"/>
      <c r="DSY3" s="2"/>
      <c r="DSZ3" s="2"/>
      <c r="DTA3" s="2"/>
      <c r="DTB3" s="2"/>
      <c r="DTC3" s="2"/>
      <c r="DTD3" s="2"/>
      <c r="DTE3" s="2"/>
      <c r="DTF3" s="2"/>
      <c r="DTG3" s="2"/>
      <c r="DTH3" s="2"/>
      <c r="DTI3" s="2"/>
      <c r="DTJ3" s="2"/>
      <c r="DTK3" s="2"/>
      <c r="DTL3" s="2"/>
      <c r="DTM3" s="2"/>
      <c r="DTN3" s="2"/>
      <c r="DTO3" s="2"/>
      <c r="DTP3" s="2"/>
      <c r="DTQ3" s="2"/>
      <c r="DTR3" s="2"/>
      <c r="DTS3" s="2"/>
      <c r="DTT3" s="2"/>
      <c r="DTU3" s="2"/>
      <c r="DTV3" s="2"/>
      <c r="DTW3" s="2"/>
      <c r="DTX3" s="2"/>
      <c r="DTY3" s="2"/>
      <c r="DTZ3" s="2"/>
      <c r="DUA3" s="2"/>
      <c r="DUB3" s="2"/>
      <c r="DUC3" s="2"/>
      <c r="DUD3" s="2"/>
      <c r="DUE3" s="2"/>
      <c r="DUF3" s="2"/>
      <c r="DUG3" s="2"/>
      <c r="DUH3" s="2"/>
      <c r="DUI3" s="2"/>
      <c r="DUJ3" s="2"/>
      <c r="DUK3" s="2"/>
      <c r="DUL3" s="2"/>
      <c r="DUM3" s="2"/>
      <c r="DUN3" s="2"/>
      <c r="DUO3" s="2"/>
      <c r="DUP3" s="2"/>
      <c r="DUQ3" s="2"/>
      <c r="DUR3" s="2"/>
      <c r="DUS3" s="2"/>
      <c r="DUT3" s="2"/>
      <c r="DUU3" s="2"/>
      <c r="DUV3" s="2"/>
      <c r="DUW3" s="2"/>
      <c r="DUX3" s="2"/>
      <c r="DUY3" s="2"/>
      <c r="DUZ3" s="2"/>
      <c r="DVA3" s="2"/>
      <c r="DVB3" s="2"/>
      <c r="DVC3" s="2"/>
      <c r="DVD3" s="2"/>
      <c r="DVE3" s="2"/>
      <c r="DVF3" s="2"/>
      <c r="DVG3" s="2"/>
      <c r="DVH3" s="2"/>
      <c r="DVI3" s="2"/>
      <c r="DVJ3" s="2"/>
      <c r="DVK3" s="2"/>
      <c r="DVL3" s="2"/>
      <c r="DVM3" s="2"/>
      <c r="DVN3" s="2"/>
      <c r="DVO3" s="2"/>
      <c r="DVP3" s="2"/>
      <c r="DVQ3" s="2"/>
      <c r="DVR3" s="2"/>
      <c r="DVS3" s="2"/>
      <c r="DVT3" s="2"/>
      <c r="DVU3" s="2"/>
      <c r="DVV3" s="2"/>
      <c r="DVW3" s="2"/>
      <c r="DVX3" s="2"/>
      <c r="DVY3" s="2"/>
      <c r="DVZ3" s="2"/>
      <c r="DWA3" s="2"/>
      <c r="DWB3" s="2"/>
      <c r="DWC3" s="2"/>
      <c r="DWD3" s="2"/>
      <c r="DWE3" s="2"/>
      <c r="DWF3" s="2"/>
      <c r="DWG3" s="2"/>
      <c r="DWH3" s="2"/>
      <c r="DWI3" s="2"/>
      <c r="DWJ3" s="2"/>
      <c r="DWK3" s="2"/>
      <c r="DWL3" s="2"/>
      <c r="DWM3" s="2"/>
      <c r="DWN3" s="2"/>
      <c r="DWO3" s="2"/>
      <c r="DWP3" s="2"/>
      <c r="DWQ3" s="2"/>
      <c r="DWR3" s="2"/>
      <c r="DWS3" s="2"/>
      <c r="DWT3" s="2"/>
      <c r="DWU3" s="2"/>
      <c r="DWV3" s="2"/>
      <c r="DWW3" s="2"/>
      <c r="DWX3" s="2"/>
      <c r="DWY3" s="2"/>
      <c r="DWZ3" s="2"/>
      <c r="DXA3" s="2"/>
      <c r="DXB3" s="2"/>
      <c r="DXC3" s="2"/>
      <c r="DXD3" s="2"/>
      <c r="DXE3" s="2"/>
      <c r="DXF3" s="2"/>
      <c r="DXG3" s="2"/>
      <c r="DXH3" s="2"/>
      <c r="DXI3" s="2"/>
      <c r="DXJ3" s="2"/>
      <c r="DXK3" s="2"/>
      <c r="DXL3" s="2"/>
      <c r="DXM3" s="2"/>
      <c r="DXN3" s="2"/>
      <c r="DXO3" s="2"/>
      <c r="DXP3" s="2"/>
      <c r="DXQ3" s="2"/>
      <c r="DXR3" s="2"/>
      <c r="DXS3" s="2"/>
      <c r="DXT3" s="2"/>
      <c r="DXU3" s="2"/>
      <c r="DXV3" s="2"/>
      <c r="DXW3" s="2"/>
      <c r="DXX3" s="2"/>
      <c r="DXY3" s="2"/>
      <c r="DXZ3" s="2"/>
      <c r="DYA3" s="2"/>
      <c r="DYB3" s="2"/>
      <c r="DYC3" s="2"/>
      <c r="DYD3" s="2"/>
      <c r="DYE3" s="2"/>
      <c r="DYF3" s="2"/>
      <c r="DYG3" s="2"/>
      <c r="DYH3" s="2"/>
      <c r="DYI3" s="2"/>
      <c r="DYJ3" s="2"/>
      <c r="DYK3" s="2"/>
      <c r="DYL3" s="2"/>
      <c r="DYM3" s="2"/>
      <c r="DYN3" s="2"/>
      <c r="DYO3" s="2"/>
      <c r="DYP3" s="2"/>
      <c r="DYQ3" s="2"/>
      <c r="DYR3" s="2"/>
      <c r="DYS3" s="2"/>
      <c r="DYT3" s="2"/>
      <c r="DYU3" s="2"/>
      <c r="DYV3" s="2"/>
      <c r="DYW3" s="2"/>
      <c r="DYX3" s="2"/>
      <c r="DYY3" s="2"/>
      <c r="DYZ3" s="2"/>
      <c r="DZA3" s="2"/>
      <c r="DZB3" s="2"/>
      <c r="DZC3" s="2"/>
      <c r="DZD3" s="2"/>
      <c r="DZE3" s="2"/>
      <c r="DZF3" s="2"/>
      <c r="DZG3" s="2"/>
      <c r="DZH3" s="2"/>
      <c r="DZI3" s="2"/>
      <c r="DZJ3" s="2"/>
      <c r="DZK3" s="2"/>
      <c r="DZL3" s="2"/>
      <c r="DZM3" s="2"/>
      <c r="DZN3" s="2"/>
      <c r="DZO3" s="2"/>
      <c r="DZP3" s="2"/>
      <c r="DZQ3" s="2"/>
      <c r="DZR3" s="2"/>
      <c r="DZS3" s="2"/>
      <c r="DZT3" s="2"/>
      <c r="DZU3" s="2"/>
      <c r="DZV3" s="2"/>
      <c r="DZW3" s="2"/>
      <c r="DZX3" s="2"/>
      <c r="DZY3" s="2"/>
      <c r="DZZ3" s="2"/>
      <c r="EAA3" s="2"/>
      <c r="EAB3" s="2"/>
      <c r="EAC3" s="2"/>
      <c r="EAD3" s="2"/>
      <c r="EAE3" s="2"/>
      <c r="EAF3" s="2"/>
      <c r="EAG3" s="2"/>
      <c r="EAH3" s="2"/>
      <c r="EAI3" s="2"/>
      <c r="EAJ3" s="2"/>
      <c r="EAK3" s="2"/>
      <c r="EAL3" s="2"/>
      <c r="EAM3" s="2"/>
      <c r="EAN3" s="2"/>
      <c r="EAO3" s="2"/>
      <c r="EAP3" s="2"/>
      <c r="EAQ3" s="2"/>
      <c r="EAR3" s="2"/>
      <c r="EAS3" s="2"/>
      <c r="EAT3" s="2"/>
      <c r="EAU3" s="2"/>
      <c r="EAV3" s="2"/>
      <c r="EAW3" s="2"/>
      <c r="EAX3" s="2"/>
      <c r="EAY3" s="2"/>
      <c r="EAZ3" s="2"/>
      <c r="EBA3" s="2"/>
      <c r="EBB3" s="2"/>
      <c r="EBC3" s="2"/>
      <c r="EBD3" s="2"/>
      <c r="EBE3" s="2"/>
      <c r="EBF3" s="2"/>
      <c r="EBG3" s="2"/>
      <c r="EBH3" s="2"/>
      <c r="EBI3" s="2"/>
      <c r="EBJ3" s="2"/>
      <c r="EBK3" s="2"/>
      <c r="EBL3" s="2"/>
      <c r="EBM3" s="2"/>
      <c r="EBN3" s="2"/>
      <c r="EBO3" s="2"/>
      <c r="EBP3" s="2"/>
      <c r="EBQ3" s="2"/>
      <c r="EBR3" s="2"/>
      <c r="EBS3" s="2"/>
      <c r="EBT3" s="2"/>
      <c r="EBU3" s="2"/>
      <c r="EBV3" s="2"/>
      <c r="EBW3" s="2"/>
      <c r="EBX3" s="2"/>
      <c r="EBY3" s="2"/>
      <c r="EBZ3" s="2"/>
      <c r="ECA3" s="2"/>
      <c r="ECB3" s="2"/>
      <c r="ECC3" s="2"/>
      <c r="ECD3" s="2"/>
      <c r="ECE3" s="2"/>
      <c r="ECF3" s="2"/>
      <c r="ECG3" s="2"/>
      <c r="ECH3" s="2"/>
      <c r="ECI3" s="2"/>
      <c r="ECJ3" s="2"/>
      <c r="ECK3" s="2"/>
      <c r="ECL3" s="2"/>
      <c r="ECM3" s="2"/>
      <c r="ECN3" s="2"/>
      <c r="ECO3" s="2"/>
      <c r="ECP3" s="2"/>
      <c r="ECQ3" s="2"/>
      <c r="ECR3" s="2"/>
      <c r="ECS3" s="2"/>
      <c r="ECT3" s="2"/>
      <c r="ECU3" s="2"/>
      <c r="ECV3" s="2"/>
      <c r="ECW3" s="2"/>
      <c r="ECX3" s="2"/>
      <c r="ECY3" s="2"/>
      <c r="ECZ3" s="2"/>
      <c r="EDA3" s="2"/>
      <c r="EDB3" s="2"/>
      <c r="EDC3" s="2"/>
      <c r="EDD3" s="2"/>
      <c r="EDE3" s="2"/>
      <c r="EDF3" s="2"/>
      <c r="EDG3" s="2"/>
      <c r="EDH3" s="2"/>
      <c r="EDI3" s="2"/>
      <c r="EDJ3" s="2"/>
      <c r="EDK3" s="2"/>
      <c r="EDL3" s="2"/>
      <c r="EDM3" s="2"/>
      <c r="EDN3" s="2"/>
      <c r="EDO3" s="2"/>
      <c r="EDP3" s="2"/>
      <c r="EDQ3" s="2"/>
      <c r="EDR3" s="2"/>
      <c r="EDS3" s="2"/>
      <c r="EDT3" s="2"/>
      <c r="EDU3" s="2"/>
      <c r="EDV3" s="2"/>
      <c r="EDW3" s="2"/>
      <c r="EDX3" s="2"/>
      <c r="EDY3" s="2"/>
      <c r="EDZ3" s="2"/>
      <c r="EEA3" s="2"/>
      <c r="EEB3" s="2"/>
      <c r="EEC3" s="2"/>
      <c r="EED3" s="2"/>
      <c r="EEE3" s="2"/>
      <c r="EEF3" s="2"/>
      <c r="EEG3" s="2"/>
      <c r="EEH3" s="2"/>
      <c r="EEI3" s="2"/>
      <c r="EEJ3" s="2"/>
      <c r="EEK3" s="2"/>
      <c r="EEL3" s="2"/>
      <c r="EEM3" s="2"/>
      <c r="EEN3" s="2"/>
      <c r="EEO3" s="2"/>
      <c r="EEP3" s="2"/>
      <c r="EEQ3" s="2"/>
      <c r="EER3" s="2"/>
      <c r="EES3" s="2"/>
      <c r="EET3" s="2"/>
      <c r="EEU3" s="2"/>
      <c r="EEV3" s="2"/>
      <c r="EEW3" s="2"/>
      <c r="EEX3" s="2"/>
      <c r="EEY3" s="2"/>
      <c r="EEZ3" s="2"/>
      <c r="EFA3" s="2"/>
      <c r="EFB3" s="2"/>
      <c r="EFC3" s="2"/>
      <c r="EFD3" s="2"/>
      <c r="EFE3" s="2"/>
      <c r="EFF3" s="2"/>
      <c r="EFG3" s="2"/>
      <c r="EFH3" s="2"/>
      <c r="EFI3" s="2"/>
      <c r="EFJ3" s="2"/>
      <c r="EFK3" s="2"/>
      <c r="EFL3" s="2"/>
      <c r="EFM3" s="2"/>
      <c r="EFN3" s="2"/>
      <c r="EFO3" s="2"/>
      <c r="EFP3" s="2"/>
      <c r="EFQ3" s="2"/>
      <c r="EFR3" s="2"/>
      <c r="EFS3" s="2"/>
      <c r="EFT3" s="2"/>
      <c r="EFU3" s="2"/>
      <c r="EFV3" s="2"/>
      <c r="EFW3" s="2"/>
      <c r="EFX3" s="2"/>
      <c r="EFY3" s="2"/>
      <c r="EFZ3" s="2"/>
      <c r="EGA3" s="2"/>
      <c r="EGB3" s="2"/>
      <c r="EGC3" s="2"/>
      <c r="EGD3" s="2"/>
      <c r="EGE3" s="2"/>
      <c r="EGF3" s="2"/>
      <c r="EGG3" s="2"/>
      <c r="EGH3" s="2"/>
      <c r="EGI3" s="2"/>
      <c r="EGJ3" s="2"/>
      <c r="EGK3" s="2"/>
      <c r="EGL3" s="2"/>
      <c r="EGM3" s="2"/>
      <c r="EGN3" s="2"/>
      <c r="EGO3" s="2"/>
      <c r="EGP3" s="2"/>
      <c r="EGQ3" s="2"/>
      <c r="EGR3" s="2"/>
      <c r="EGS3" s="2"/>
      <c r="EGT3" s="2"/>
      <c r="EGU3" s="2"/>
      <c r="EGV3" s="2"/>
      <c r="EGW3" s="2"/>
      <c r="EGX3" s="2"/>
      <c r="EGY3" s="2"/>
      <c r="EGZ3" s="2"/>
      <c r="EHA3" s="2"/>
      <c r="EHB3" s="2"/>
      <c r="EHC3" s="2"/>
      <c r="EHD3" s="2"/>
      <c r="EHE3" s="2"/>
      <c r="EHF3" s="2"/>
      <c r="EHG3" s="2"/>
      <c r="EHH3" s="2"/>
      <c r="EHI3" s="2"/>
      <c r="EHJ3" s="2"/>
      <c r="EHK3" s="2"/>
      <c r="EHL3" s="2"/>
      <c r="EHM3" s="2"/>
      <c r="EHN3" s="2"/>
      <c r="EHO3" s="2"/>
      <c r="EHP3" s="2"/>
      <c r="EHQ3" s="2"/>
      <c r="EHR3" s="2"/>
      <c r="EHS3" s="2"/>
      <c r="EHT3" s="2"/>
      <c r="EHU3" s="2"/>
      <c r="EHV3" s="2"/>
      <c r="EHW3" s="2"/>
      <c r="EHX3" s="2"/>
      <c r="EHY3" s="2"/>
      <c r="EHZ3" s="2"/>
      <c r="EIA3" s="2"/>
      <c r="EIB3" s="2"/>
      <c r="EIC3" s="2"/>
      <c r="EID3" s="2"/>
      <c r="EIE3" s="2"/>
      <c r="EIF3" s="2"/>
      <c r="EIG3" s="2"/>
      <c r="EIH3" s="2"/>
      <c r="EII3" s="2"/>
      <c r="EIJ3" s="2"/>
      <c r="EIK3" s="2"/>
      <c r="EIL3" s="2"/>
      <c r="EIM3" s="2"/>
      <c r="EIN3" s="2"/>
      <c r="EIO3" s="2"/>
      <c r="EIP3" s="2"/>
      <c r="EIQ3" s="2"/>
      <c r="EIR3" s="2"/>
      <c r="EIS3" s="2"/>
      <c r="EIT3" s="2"/>
      <c r="EIU3" s="2"/>
      <c r="EIV3" s="2"/>
      <c r="EIW3" s="2"/>
      <c r="EIX3" s="2"/>
      <c r="EIY3" s="2"/>
      <c r="EIZ3" s="2"/>
      <c r="EJA3" s="2"/>
      <c r="EJB3" s="2"/>
      <c r="EJC3" s="2"/>
      <c r="EJD3" s="2"/>
      <c r="EJE3" s="2"/>
      <c r="EJF3" s="2"/>
      <c r="EJG3" s="2"/>
      <c r="EJH3" s="2"/>
      <c r="EJI3" s="2"/>
      <c r="EJJ3" s="2"/>
      <c r="EJK3" s="2"/>
      <c r="EJL3" s="2"/>
      <c r="EJM3" s="2"/>
      <c r="EJN3" s="2"/>
      <c r="EJO3" s="2"/>
      <c r="EJP3" s="2"/>
      <c r="EJQ3" s="2"/>
      <c r="EJR3" s="2"/>
      <c r="EJS3" s="2"/>
      <c r="EJT3" s="2"/>
      <c r="EJU3" s="2"/>
      <c r="EJV3" s="2"/>
      <c r="EJW3" s="2"/>
      <c r="EJX3" s="2"/>
      <c r="EJY3" s="2"/>
      <c r="EJZ3" s="2"/>
      <c r="EKA3" s="2"/>
      <c r="EKB3" s="2"/>
      <c r="EKC3" s="2"/>
      <c r="EKD3" s="2"/>
      <c r="EKE3" s="2"/>
      <c r="EKF3" s="2"/>
      <c r="EKG3" s="2"/>
      <c r="EKH3" s="2"/>
      <c r="EKI3" s="2"/>
      <c r="EKJ3" s="2"/>
      <c r="EKK3" s="2"/>
      <c r="EKL3" s="2"/>
      <c r="EKM3" s="2"/>
      <c r="EKN3" s="2"/>
      <c r="EKO3" s="2"/>
      <c r="EKP3" s="2"/>
      <c r="EKQ3" s="2"/>
      <c r="EKR3" s="2"/>
      <c r="EKS3" s="2"/>
      <c r="EKT3" s="2"/>
      <c r="EKU3" s="2"/>
      <c r="EKV3" s="2"/>
      <c r="EKW3" s="2"/>
      <c r="EKX3" s="2"/>
      <c r="EKY3" s="2"/>
      <c r="EKZ3" s="2"/>
      <c r="ELA3" s="2"/>
      <c r="ELB3" s="2"/>
      <c r="ELC3" s="2"/>
      <c r="ELD3" s="2"/>
      <c r="ELE3" s="2"/>
      <c r="ELF3" s="2"/>
      <c r="ELG3" s="2"/>
      <c r="ELH3" s="2"/>
      <c r="ELI3" s="2"/>
      <c r="ELJ3" s="2"/>
      <c r="ELK3" s="2"/>
      <c r="ELL3" s="2"/>
      <c r="ELM3" s="2"/>
      <c r="ELN3" s="2"/>
      <c r="ELO3" s="2"/>
      <c r="ELP3" s="2"/>
      <c r="ELQ3" s="2"/>
      <c r="ELR3" s="2"/>
      <c r="ELS3" s="2"/>
      <c r="ELT3" s="2"/>
      <c r="ELU3" s="2"/>
      <c r="ELV3" s="2"/>
      <c r="ELW3" s="2"/>
      <c r="ELX3" s="2"/>
      <c r="ELY3" s="2"/>
      <c r="ELZ3" s="2"/>
      <c r="EMA3" s="2"/>
      <c r="EMB3" s="2"/>
      <c r="EMC3" s="2"/>
      <c r="EMD3" s="2"/>
      <c r="EME3" s="2"/>
      <c r="EMF3" s="2"/>
      <c r="EMG3" s="2"/>
      <c r="EMH3" s="2"/>
      <c r="EMI3" s="2"/>
      <c r="EMJ3" s="2"/>
      <c r="EMK3" s="2"/>
      <c r="EML3" s="2"/>
      <c r="EMM3" s="2"/>
      <c r="EMN3" s="2"/>
      <c r="EMO3" s="2"/>
      <c r="EMP3" s="2"/>
      <c r="EMQ3" s="2"/>
      <c r="EMR3" s="2"/>
      <c r="EMS3" s="2"/>
      <c r="EMT3" s="2"/>
      <c r="EMU3" s="2"/>
      <c r="EMV3" s="2"/>
      <c r="EMW3" s="2"/>
      <c r="EMX3" s="2"/>
      <c r="EMY3" s="2"/>
      <c r="EMZ3" s="2"/>
      <c r="ENA3" s="2"/>
      <c r="ENB3" s="2"/>
      <c r="ENC3" s="2"/>
      <c r="END3" s="2"/>
      <c r="ENE3" s="2"/>
      <c r="ENF3" s="2"/>
      <c r="ENG3" s="2"/>
      <c r="ENH3" s="2"/>
      <c r="ENI3" s="2"/>
      <c r="ENJ3" s="2"/>
      <c r="ENK3" s="2"/>
      <c r="ENL3" s="2"/>
      <c r="ENM3" s="2"/>
      <c r="ENN3" s="2"/>
      <c r="ENO3" s="2"/>
      <c r="ENP3" s="2"/>
      <c r="ENQ3" s="2"/>
      <c r="ENR3" s="2"/>
      <c r="ENS3" s="2"/>
      <c r="ENT3" s="2"/>
      <c r="ENU3" s="2"/>
      <c r="ENV3" s="2"/>
      <c r="ENW3" s="2"/>
      <c r="ENX3" s="2"/>
      <c r="ENY3" s="2"/>
      <c r="ENZ3" s="2"/>
      <c r="EOA3" s="2"/>
      <c r="EOB3" s="2"/>
      <c r="EOC3" s="2"/>
      <c r="EOD3" s="2"/>
      <c r="EOE3" s="2"/>
      <c r="EOF3" s="2"/>
      <c r="EOG3" s="2"/>
      <c r="EOH3" s="2"/>
      <c r="EOI3" s="2"/>
      <c r="EOJ3" s="2"/>
      <c r="EOK3" s="2"/>
      <c r="EOL3" s="2"/>
      <c r="EOM3" s="2"/>
      <c r="EON3" s="2"/>
      <c r="EOO3" s="2"/>
      <c r="EOP3" s="2"/>
      <c r="EOQ3" s="2"/>
      <c r="EOR3" s="2"/>
      <c r="EOS3" s="2"/>
      <c r="EOT3" s="2"/>
      <c r="EOU3" s="2"/>
      <c r="EOV3" s="2"/>
      <c r="EOW3" s="2"/>
      <c r="EOX3" s="2"/>
      <c r="EOY3" s="2"/>
      <c r="EOZ3" s="2"/>
      <c r="EPA3" s="2"/>
      <c r="EPB3" s="2"/>
      <c r="EPC3" s="2"/>
      <c r="EPD3" s="2"/>
      <c r="EPE3" s="2"/>
      <c r="EPF3" s="2"/>
      <c r="EPG3" s="2"/>
      <c r="EPH3" s="2"/>
      <c r="EPI3" s="2"/>
      <c r="EPJ3" s="2"/>
      <c r="EPK3" s="2"/>
      <c r="EPL3" s="2"/>
      <c r="EPM3" s="2"/>
      <c r="EPN3" s="2"/>
      <c r="EPO3" s="2"/>
      <c r="EPP3" s="2"/>
      <c r="EPQ3" s="2"/>
      <c r="EPR3" s="2"/>
      <c r="EPS3" s="2"/>
      <c r="EPT3" s="2"/>
      <c r="EPU3" s="2"/>
      <c r="EPV3" s="2"/>
      <c r="EPW3" s="2"/>
      <c r="EPX3" s="2"/>
      <c r="EPY3" s="2"/>
      <c r="EPZ3" s="2"/>
      <c r="EQA3" s="2"/>
      <c r="EQB3" s="2"/>
      <c r="EQC3" s="2"/>
      <c r="EQD3" s="2"/>
      <c r="EQE3" s="2"/>
      <c r="EQF3" s="2"/>
      <c r="EQG3" s="2"/>
      <c r="EQH3" s="2"/>
      <c r="EQI3" s="2"/>
      <c r="EQJ3" s="2"/>
      <c r="EQK3" s="2"/>
      <c r="EQL3" s="2"/>
      <c r="EQM3" s="2"/>
      <c r="EQN3" s="2"/>
      <c r="EQO3" s="2"/>
      <c r="EQP3" s="2"/>
      <c r="EQQ3" s="2"/>
      <c r="EQR3" s="2"/>
      <c r="EQS3" s="2"/>
      <c r="EQT3" s="2"/>
      <c r="EQU3" s="2"/>
      <c r="EQV3" s="2"/>
      <c r="EQW3" s="2"/>
      <c r="EQX3" s="2"/>
      <c r="EQY3" s="2"/>
      <c r="EQZ3" s="2"/>
      <c r="ERA3" s="2"/>
      <c r="ERB3" s="2"/>
      <c r="ERC3" s="2"/>
      <c r="ERD3" s="2"/>
      <c r="ERE3" s="2"/>
      <c r="ERF3" s="2"/>
      <c r="ERG3" s="2"/>
      <c r="ERH3" s="2"/>
      <c r="ERI3" s="2"/>
      <c r="ERJ3" s="2"/>
      <c r="ERK3" s="2"/>
      <c r="ERL3" s="2"/>
      <c r="ERM3" s="2"/>
      <c r="ERN3" s="2"/>
      <c r="ERO3" s="2"/>
      <c r="ERP3" s="2"/>
      <c r="ERQ3" s="2"/>
      <c r="ERR3" s="2"/>
      <c r="ERS3" s="2"/>
      <c r="ERT3" s="2"/>
      <c r="ERU3" s="2"/>
      <c r="ERV3" s="2"/>
      <c r="ERW3" s="2"/>
      <c r="ERX3" s="2"/>
      <c r="ERY3" s="2"/>
      <c r="ERZ3" s="2"/>
      <c r="ESA3" s="2"/>
      <c r="ESB3" s="2"/>
      <c r="ESC3" s="2"/>
      <c r="ESD3" s="2"/>
      <c r="ESE3" s="2"/>
      <c r="ESF3" s="2"/>
      <c r="ESG3" s="2"/>
      <c r="ESH3" s="2"/>
      <c r="ESI3" s="2"/>
      <c r="ESJ3" s="2"/>
      <c r="ESK3" s="2"/>
      <c r="ESL3" s="2"/>
      <c r="ESM3" s="2"/>
      <c r="ESN3" s="2"/>
      <c r="ESO3" s="2"/>
      <c r="ESP3" s="2"/>
      <c r="ESQ3" s="2"/>
      <c r="ESR3" s="2"/>
      <c r="ESS3" s="2"/>
      <c r="EST3" s="2"/>
      <c r="ESU3" s="2"/>
      <c r="ESV3" s="2"/>
      <c r="ESW3" s="2"/>
      <c r="ESX3" s="2"/>
      <c r="ESY3" s="2"/>
      <c r="ESZ3" s="2"/>
      <c r="ETA3" s="2"/>
      <c r="ETB3" s="2"/>
      <c r="ETC3" s="2"/>
      <c r="ETD3" s="2"/>
      <c r="ETE3" s="2"/>
      <c r="ETF3" s="2"/>
      <c r="ETG3" s="2"/>
      <c r="ETH3" s="2"/>
      <c r="ETI3" s="2"/>
      <c r="ETJ3" s="2"/>
      <c r="ETK3" s="2"/>
      <c r="ETL3" s="2"/>
      <c r="ETM3" s="2"/>
      <c r="ETN3" s="2"/>
      <c r="ETO3" s="2"/>
      <c r="ETP3" s="2"/>
      <c r="ETQ3" s="2"/>
      <c r="ETR3" s="2"/>
      <c r="ETS3" s="2"/>
      <c r="ETT3" s="2"/>
      <c r="ETU3" s="2"/>
      <c r="ETV3" s="2"/>
      <c r="ETW3" s="2"/>
      <c r="ETX3" s="2"/>
      <c r="ETY3" s="2"/>
      <c r="ETZ3" s="2"/>
      <c r="EUA3" s="2"/>
      <c r="EUB3" s="2"/>
      <c r="EUC3" s="2"/>
      <c r="EUD3" s="2"/>
      <c r="EUE3" s="2"/>
      <c r="EUF3" s="2"/>
      <c r="EUG3" s="2"/>
      <c r="EUH3" s="2"/>
      <c r="EUI3" s="2"/>
      <c r="EUJ3" s="2"/>
      <c r="EUK3" s="2"/>
      <c r="EUL3" s="2"/>
      <c r="EUM3" s="2"/>
      <c r="EUN3" s="2"/>
      <c r="EUO3" s="2"/>
      <c r="EUP3" s="2"/>
      <c r="EUQ3" s="2"/>
      <c r="EUR3" s="2"/>
      <c r="EUS3" s="2"/>
      <c r="EUT3" s="2"/>
      <c r="EUU3" s="2"/>
      <c r="EUV3" s="2"/>
      <c r="EUW3" s="2"/>
      <c r="EUX3" s="2"/>
      <c r="EUY3" s="2"/>
      <c r="EUZ3" s="2"/>
      <c r="EVA3" s="2"/>
      <c r="EVB3" s="2"/>
      <c r="EVC3" s="2"/>
      <c r="EVD3" s="2"/>
      <c r="EVE3" s="2"/>
      <c r="EVF3" s="2"/>
      <c r="EVG3" s="2"/>
      <c r="EVH3" s="2"/>
      <c r="EVI3" s="2"/>
      <c r="EVJ3" s="2"/>
      <c r="EVK3" s="2"/>
      <c r="EVL3" s="2"/>
      <c r="EVM3" s="2"/>
      <c r="EVN3" s="2"/>
      <c r="EVO3" s="2"/>
      <c r="EVP3" s="2"/>
      <c r="EVQ3" s="2"/>
      <c r="EVR3" s="2"/>
      <c r="EVS3" s="2"/>
      <c r="EVT3" s="2"/>
      <c r="EVU3" s="2"/>
      <c r="EVV3" s="2"/>
      <c r="EVW3" s="2"/>
      <c r="EVX3" s="2"/>
      <c r="EVY3" s="2"/>
      <c r="EVZ3" s="2"/>
      <c r="EWA3" s="2"/>
      <c r="EWB3" s="2"/>
      <c r="EWC3" s="2"/>
      <c r="EWD3" s="2"/>
      <c r="EWE3" s="2"/>
      <c r="EWF3" s="2"/>
      <c r="EWG3" s="2"/>
      <c r="EWH3" s="2"/>
      <c r="EWI3" s="2"/>
      <c r="EWJ3" s="2"/>
      <c r="EWK3" s="2"/>
      <c r="EWL3" s="2"/>
      <c r="EWM3" s="2"/>
      <c r="EWN3" s="2"/>
      <c r="EWO3" s="2"/>
      <c r="EWP3" s="2"/>
      <c r="EWQ3" s="2"/>
      <c r="EWR3" s="2"/>
      <c r="EWS3" s="2"/>
      <c r="EWT3" s="2"/>
      <c r="EWU3" s="2"/>
      <c r="EWV3" s="2"/>
      <c r="EWW3" s="2"/>
      <c r="EWX3" s="2"/>
      <c r="EWY3" s="2"/>
      <c r="EWZ3" s="2"/>
      <c r="EXA3" s="2"/>
      <c r="EXB3" s="2"/>
      <c r="EXC3" s="2"/>
      <c r="EXD3" s="2"/>
      <c r="EXE3" s="2"/>
      <c r="EXF3" s="2"/>
      <c r="EXG3" s="2"/>
      <c r="EXH3" s="2"/>
      <c r="EXI3" s="2"/>
      <c r="EXJ3" s="2"/>
      <c r="EXK3" s="2"/>
      <c r="EXL3" s="2"/>
      <c r="EXM3" s="2"/>
      <c r="EXN3" s="2"/>
      <c r="EXO3" s="2"/>
      <c r="EXP3" s="2"/>
      <c r="EXQ3" s="2"/>
      <c r="EXR3" s="2"/>
      <c r="EXS3" s="2"/>
      <c r="EXT3" s="2"/>
      <c r="EXU3" s="2"/>
      <c r="EXV3" s="2"/>
      <c r="EXW3" s="2"/>
      <c r="EXX3" s="2"/>
      <c r="EXY3" s="2"/>
      <c r="EXZ3" s="2"/>
      <c r="EYA3" s="2"/>
      <c r="EYB3" s="2"/>
      <c r="EYC3" s="2"/>
      <c r="EYD3" s="2"/>
      <c r="EYE3" s="2"/>
      <c r="EYF3" s="2"/>
      <c r="EYG3" s="2"/>
      <c r="EYH3" s="2"/>
      <c r="EYI3" s="2"/>
      <c r="EYJ3" s="2"/>
      <c r="EYK3" s="2"/>
      <c r="EYL3" s="2"/>
      <c r="EYM3" s="2"/>
      <c r="EYN3" s="2"/>
      <c r="EYO3" s="2"/>
      <c r="EYP3" s="2"/>
      <c r="EYQ3" s="2"/>
      <c r="EYR3" s="2"/>
      <c r="EYS3" s="2"/>
      <c r="EYT3" s="2"/>
      <c r="EYU3" s="2"/>
      <c r="EYV3" s="2"/>
      <c r="EYW3" s="2"/>
      <c r="EYX3" s="2"/>
      <c r="EYY3" s="2"/>
      <c r="EYZ3" s="2"/>
      <c r="EZA3" s="2"/>
      <c r="EZB3" s="2"/>
      <c r="EZC3" s="2"/>
      <c r="EZD3" s="2"/>
      <c r="EZE3" s="2"/>
      <c r="EZF3" s="2"/>
      <c r="EZG3" s="2"/>
      <c r="EZH3" s="2"/>
      <c r="EZI3" s="2"/>
      <c r="EZJ3" s="2"/>
      <c r="EZK3" s="2"/>
      <c r="EZL3" s="2"/>
      <c r="EZM3" s="2"/>
      <c r="EZN3" s="2"/>
      <c r="EZO3" s="2"/>
      <c r="EZP3" s="2"/>
      <c r="EZQ3" s="2"/>
      <c r="EZR3" s="2"/>
      <c r="EZS3" s="2"/>
      <c r="EZT3" s="2"/>
      <c r="EZU3" s="2"/>
      <c r="EZV3" s="2"/>
      <c r="EZW3" s="2"/>
      <c r="EZX3" s="2"/>
      <c r="EZY3" s="2"/>
      <c r="EZZ3" s="2"/>
      <c r="FAA3" s="2"/>
      <c r="FAB3" s="2"/>
      <c r="FAC3" s="2"/>
      <c r="FAD3" s="2"/>
      <c r="FAE3" s="2"/>
      <c r="FAF3" s="2"/>
      <c r="FAG3" s="2"/>
      <c r="FAH3" s="2"/>
      <c r="FAI3" s="2"/>
      <c r="FAJ3" s="2"/>
      <c r="FAK3" s="2"/>
      <c r="FAL3" s="2"/>
      <c r="FAM3" s="2"/>
      <c r="FAN3" s="2"/>
      <c r="FAO3" s="2"/>
      <c r="FAP3" s="2"/>
      <c r="FAQ3" s="2"/>
      <c r="FAR3" s="2"/>
      <c r="FAS3" s="2"/>
      <c r="FAT3" s="2"/>
      <c r="FAU3" s="2"/>
      <c r="FAV3" s="2"/>
      <c r="FAW3" s="2"/>
      <c r="FAX3" s="2"/>
      <c r="FAY3" s="2"/>
      <c r="FAZ3" s="2"/>
      <c r="FBA3" s="2"/>
      <c r="FBB3" s="2"/>
      <c r="FBC3" s="2"/>
      <c r="FBD3" s="2"/>
      <c r="FBE3" s="2"/>
      <c r="FBF3" s="2"/>
      <c r="FBG3" s="2"/>
      <c r="FBH3" s="2"/>
      <c r="FBI3" s="2"/>
      <c r="FBJ3" s="2"/>
      <c r="FBK3" s="2"/>
      <c r="FBL3" s="2"/>
      <c r="FBM3" s="2"/>
      <c r="FBN3" s="2"/>
      <c r="FBO3" s="2"/>
      <c r="FBP3" s="2"/>
      <c r="FBQ3" s="2"/>
      <c r="FBR3" s="2"/>
      <c r="FBS3" s="2"/>
      <c r="FBT3" s="2"/>
      <c r="FBU3" s="2"/>
      <c r="FBV3" s="2"/>
      <c r="FBW3" s="2"/>
      <c r="FBX3" s="2"/>
      <c r="FBY3" s="2"/>
      <c r="FBZ3" s="2"/>
      <c r="FCA3" s="2"/>
      <c r="FCB3" s="2"/>
      <c r="FCC3" s="2"/>
      <c r="FCD3" s="2"/>
      <c r="FCE3" s="2"/>
      <c r="FCF3" s="2"/>
      <c r="FCG3" s="2"/>
      <c r="FCH3" s="2"/>
      <c r="FCI3" s="2"/>
      <c r="FCJ3" s="2"/>
      <c r="FCK3" s="2"/>
      <c r="FCL3" s="2"/>
      <c r="FCM3" s="2"/>
      <c r="FCN3" s="2"/>
      <c r="FCO3" s="2"/>
      <c r="FCP3" s="2"/>
      <c r="FCQ3" s="2"/>
      <c r="FCR3" s="2"/>
      <c r="FCS3" s="2"/>
      <c r="FCT3" s="2"/>
      <c r="FCU3" s="2"/>
      <c r="FCV3" s="2"/>
      <c r="FCW3" s="2"/>
      <c r="FCX3" s="2"/>
      <c r="FCY3" s="2"/>
      <c r="FCZ3" s="2"/>
      <c r="FDA3" s="2"/>
      <c r="FDB3" s="2"/>
      <c r="FDC3" s="2"/>
      <c r="FDD3" s="2"/>
      <c r="FDE3" s="2"/>
      <c r="FDF3" s="2"/>
      <c r="FDG3" s="2"/>
      <c r="FDH3" s="2"/>
      <c r="FDI3" s="2"/>
      <c r="FDJ3" s="2"/>
      <c r="FDK3" s="2"/>
      <c r="FDL3" s="2"/>
      <c r="FDM3" s="2"/>
      <c r="FDN3" s="2"/>
      <c r="FDO3" s="2"/>
      <c r="FDP3" s="2"/>
      <c r="FDQ3" s="2"/>
      <c r="FDR3" s="2"/>
      <c r="FDS3" s="2"/>
      <c r="FDT3" s="2"/>
      <c r="FDU3" s="2"/>
      <c r="FDV3" s="2"/>
      <c r="FDW3" s="2"/>
      <c r="FDX3" s="2"/>
      <c r="FDY3" s="2"/>
      <c r="FDZ3" s="2"/>
      <c r="FEA3" s="2"/>
      <c r="FEB3" s="2"/>
      <c r="FEC3" s="2"/>
      <c r="FED3" s="2"/>
      <c r="FEE3" s="2"/>
      <c r="FEF3" s="2"/>
      <c r="FEG3" s="2"/>
      <c r="FEH3" s="2"/>
      <c r="FEI3" s="2"/>
      <c r="FEJ3" s="2"/>
      <c r="FEK3" s="2"/>
      <c r="FEL3" s="2"/>
      <c r="FEM3" s="2"/>
      <c r="FEN3" s="2"/>
      <c r="FEO3" s="2"/>
      <c r="FEP3" s="2"/>
      <c r="FEQ3" s="2"/>
      <c r="FER3" s="2"/>
      <c r="FES3" s="2"/>
      <c r="FET3" s="2"/>
      <c r="FEU3" s="2"/>
      <c r="FEV3" s="2"/>
      <c r="FEW3" s="2"/>
      <c r="FEX3" s="2"/>
      <c r="FEY3" s="2"/>
      <c r="FEZ3" s="2"/>
      <c r="FFA3" s="2"/>
      <c r="FFB3" s="2"/>
      <c r="FFC3" s="2"/>
      <c r="FFD3" s="2"/>
      <c r="FFE3" s="2"/>
      <c r="FFF3" s="2"/>
      <c r="FFG3" s="2"/>
      <c r="FFH3" s="2"/>
      <c r="FFI3" s="2"/>
      <c r="FFJ3" s="2"/>
      <c r="FFK3" s="2"/>
      <c r="FFL3" s="2"/>
      <c r="FFM3" s="2"/>
      <c r="FFN3" s="2"/>
      <c r="FFO3" s="2"/>
      <c r="FFP3" s="2"/>
      <c r="FFQ3" s="2"/>
      <c r="FFR3" s="2"/>
      <c r="FFS3" s="2"/>
      <c r="FFT3" s="2"/>
      <c r="FFU3" s="2"/>
      <c r="FFV3" s="2"/>
      <c r="FFW3" s="2"/>
      <c r="FFX3" s="2"/>
      <c r="FFY3" s="2"/>
      <c r="FFZ3" s="2"/>
      <c r="FGA3" s="2"/>
      <c r="FGB3" s="2"/>
      <c r="FGC3" s="2"/>
      <c r="FGD3" s="2"/>
      <c r="FGE3" s="2"/>
      <c r="FGF3" s="2"/>
      <c r="FGG3" s="2"/>
      <c r="FGH3" s="2"/>
      <c r="FGI3" s="2"/>
      <c r="FGJ3" s="2"/>
      <c r="FGK3" s="2"/>
      <c r="FGL3" s="2"/>
      <c r="FGM3" s="2"/>
      <c r="FGN3" s="2"/>
      <c r="FGO3" s="2"/>
      <c r="FGP3" s="2"/>
      <c r="FGQ3" s="2"/>
      <c r="FGR3" s="2"/>
      <c r="FGS3" s="2"/>
      <c r="FGT3" s="2"/>
      <c r="FGU3" s="2"/>
      <c r="FGV3" s="2"/>
      <c r="FGW3" s="2"/>
      <c r="FGX3" s="2"/>
      <c r="FGY3" s="2"/>
      <c r="FGZ3" s="2"/>
      <c r="FHA3" s="2"/>
      <c r="FHB3" s="2"/>
      <c r="FHC3" s="2"/>
      <c r="FHD3" s="2"/>
      <c r="FHE3" s="2"/>
      <c r="FHF3" s="2"/>
      <c r="FHG3" s="2"/>
      <c r="FHH3" s="2"/>
      <c r="FHI3" s="2"/>
      <c r="FHJ3" s="2"/>
      <c r="FHK3" s="2"/>
      <c r="FHL3" s="2"/>
      <c r="FHM3" s="2"/>
      <c r="FHN3" s="2"/>
      <c r="FHO3" s="2"/>
      <c r="FHP3" s="2"/>
      <c r="FHQ3" s="2"/>
      <c r="FHR3" s="2"/>
      <c r="FHS3" s="2"/>
      <c r="FHT3" s="2"/>
      <c r="FHU3" s="2"/>
      <c r="FHV3" s="2"/>
      <c r="FHW3" s="2"/>
      <c r="FHX3" s="2"/>
      <c r="FHY3" s="2"/>
      <c r="FHZ3" s="2"/>
      <c r="FIA3" s="2"/>
      <c r="FIB3" s="2"/>
      <c r="FIC3" s="2"/>
      <c r="FID3" s="2"/>
      <c r="FIE3" s="2"/>
      <c r="FIF3" s="2"/>
      <c r="FIG3" s="2"/>
      <c r="FIH3" s="2"/>
      <c r="FII3" s="2"/>
      <c r="FIJ3" s="2"/>
      <c r="FIK3" s="2"/>
      <c r="FIL3" s="2"/>
      <c r="FIM3" s="2"/>
      <c r="FIN3" s="2"/>
      <c r="FIO3" s="2"/>
      <c r="FIP3" s="2"/>
      <c r="FIQ3" s="2"/>
      <c r="FIR3" s="2"/>
      <c r="FIS3" s="2"/>
      <c r="FIT3" s="2"/>
      <c r="FIU3" s="2"/>
      <c r="FIV3" s="2"/>
      <c r="FIW3" s="2"/>
      <c r="FIX3" s="2"/>
      <c r="FIY3" s="2"/>
      <c r="FIZ3" s="2"/>
      <c r="FJA3" s="2"/>
      <c r="FJB3" s="2"/>
      <c r="FJC3" s="2"/>
      <c r="FJD3" s="2"/>
      <c r="FJE3" s="2"/>
      <c r="FJF3" s="2"/>
      <c r="FJG3" s="2"/>
      <c r="FJH3" s="2"/>
      <c r="FJI3" s="2"/>
      <c r="FJJ3" s="2"/>
      <c r="FJK3" s="2"/>
      <c r="FJL3" s="2"/>
      <c r="FJM3" s="2"/>
      <c r="FJN3" s="2"/>
      <c r="FJO3" s="2"/>
      <c r="FJP3" s="2"/>
      <c r="FJQ3" s="2"/>
      <c r="FJR3" s="2"/>
      <c r="FJS3" s="2"/>
      <c r="FJT3" s="2"/>
      <c r="FJU3" s="2"/>
      <c r="FJV3" s="2"/>
      <c r="FJW3" s="2"/>
      <c r="FJX3" s="2"/>
      <c r="FJY3" s="2"/>
      <c r="FJZ3" s="2"/>
      <c r="FKA3" s="2"/>
      <c r="FKB3" s="2"/>
      <c r="FKC3" s="2"/>
      <c r="FKD3" s="2"/>
      <c r="FKE3" s="2"/>
      <c r="FKF3" s="2"/>
      <c r="FKG3" s="2"/>
      <c r="FKH3" s="2"/>
      <c r="FKI3" s="2"/>
      <c r="FKJ3" s="2"/>
      <c r="FKK3" s="2"/>
      <c r="FKL3" s="2"/>
      <c r="FKM3" s="2"/>
      <c r="FKN3" s="2"/>
      <c r="FKO3" s="2"/>
      <c r="FKP3" s="2"/>
      <c r="FKQ3" s="2"/>
      <c r="FKR3" s="2"/>
      <c r="FKS3" s="2"/>
      <c r="FKT3" s="2"/>
      <c r="FKU3" s="2"/>
      <c r="FKV3" s="2"/>
      <c r="FKW3" s="2"/>
      <c r="FKX3" s="2"/>
      <c r="FKY3" s="2"/>
      <c r="FKZ3" s="2"/>
      <c r="FLA3" s="2"/>
      <c r="FLB3" s="2"/>
      <c r="FLC3" s="2"/>
      <c r="FLD3" s="2"/>
      <c r="FLE3" s="2"/>
      <c r="FLF3" s="2"/>
      <c r="FLG3" s="2"/>
      <c r="FLH3" s="2"/>
      <c r="FLI3" s="2"/>
      <c r="FLJ3" s="2"/>
      <c r="FLK3" s="2"/>
      <c r="FLL3" s="2"/>
      <c r="FLM3" s="2"/>
      <c r="FLN3" s="2"/>
      <c r="FLO3" s="2"/>
      <c r="FLP3" s="2"/>
      <c r="FLQ3" s="2"/>
      <c r="FLR3" s="2"/>
      <c r="FLS3" s="2"/>
      <c r="FLT3" s="2"/>
      <c r="FLU3" s="2"/>
      <c r="FLV3" s="2"/>
      <c r="FLW3" s="2"/>
      <c r="FLX3" s="2"/>
      <c r="FLY3" s="2"/>
      <c r="FLZ3" s="2"/>
      <c r="FMA3" s="2"/>
      <c r="FMB3" s="2"/>
      <c r="FMC3" s="2"/>
      <c r="FMD3" s="2"/>
      <c r="FME3" s="2"/>
      <c r="FMF3" s="2"/>
      <c r="FMG3" s="2"/>
      <c r="FMH3" s="2"/>
      <c r="FMI3" s="2"/>
      <c r="FMJ3" s="2"/>
      <c r="FMK3" s="2"/>
      <c r="FML3" s="2"/>
      <c r="FMM3" s="2"/>
      <c r="FMN3" s="2"/>
      <c r="FMO3" s="2"/>
      <c r="FMP3" s="2"/>
      <c r="FMQ3" s="2"/>
      <c r="FMR3" s="2"/>
      <c r="FMS3" s="2"/>
      <c r="FMT3" s="2"/>
      <c r="FMU3" s="2"/>
      <c r="FMV3" s="2"/>
      <c r="FMW3" s="2"/>
      <c r="FMX3" s="2"/>
      <c r="FMY3" s="2"/>
      <c r="FMZ3" s="2"/>
      <c r="FNA3" s="2"/>
      <c r="FNB3" s="2"/>
      <c r="FNC3" s="2"/>
      <c r="FND3" s="2"/>
      <c r="FNE3" s="2"/>
      <c r="FNF3" s="2"/>
      <c r="FNG3" s="2"/>
      <c r="FNH3" s="2"/>
      <c r="FNI3" s="2"/>
      <c r="FNJ3" s="2"/>
      <c r="FNK3" s="2"/>
      <c r="FNL3" s="2"/>
      <c r="FNM3" s="2"/>
      <c r="FNN3" s="2"/>
      <c r="FNO3" s="2"/>
      <c r="FNP3" s="2"/>
      <c r="FNQ3" s="2"/>
      <c r="FNR3" s="2"/>
      <c r="FNS3" s="2"/>
      <c r="FNT3" s="2"/>
      <c r="FNU3" s="2"/>
      <c r="FNV3" s="2"/>
      <c r="FNW3" s="2"/>
      <c r="FNX3" s="2"/>
      <c r="FNY3" s="2"/>
      <c r="FNZ3" s="2"/>
      <c r="FOA3" s="2"/>
      <c r="FOB3" s="2"/>
      <c r="FOC3" s="2"/>
      <c r="FOD3" s="2"/>
      <c r="FOE3" s="2"/>
      <c r="FOF3" s="2"/>
      <c r="FOG3" s="2"/>
      <c r="FOH3" s="2"/>
      <c r="FOI3" s="2"/>
      <c r="FOJ3" s="2"/>
      <c r="FOK3" s="2"/>
      <c r="FOL3" s="2"/>
      <c r="FOM3" s="2"/>
      <c r="FON3" s="2"/>
      <c r="FOO3" s="2"/>
      <c r="FOP3" s="2"/>
      <c r="FOQ3" s="2"/>
      <c r="FOR3" s="2"/>
      <c r="FOS3" s="2"/>
      <c r="FOT3" s="2"/>
      <c r="FOU3" s="2"/>
      <c r="FOV3" s="2"/>
      <c r="FOW3" s="2"/>
      <c r="FOX3" s="2"/>
      <c r="FOY3" s="2"/>
      <c r="FOZ3" s="2"/>
      <c r="FPA3" s="2"/>
      <c r="FPB3" s="2"/>
      <c r="FPC3" s="2"/>
      <c r="FPD3" s="2"/>
      <c r="FPE3" s="2"/>
      <c r="FPF3" s="2"/>
      <c r="FPG3" s="2"/>
      <c r="FPH3" s="2"/>
      <c r="FPI3" s="2"/>
      <c r="FPJ3" s="2"/>
      <c r="FPK3" s="2"/>
      <c r="FPL3" s="2"/>
      <c r="FPM3" s="2"/>
      <c r="FPN3" s="2"/>
      <c r="FPO3" s="2"/>
      <c r="FPP3" s="2"/>
      <c r="FPQ3" s="2"/>
      <c r="FPR3" s="2"/>
      <c r="FPS3" s="2"/>
      <c r="FPT3" s="2"/>
      <c r="FPU3" s="2"/>
      <c r="FPV3" s="2"/>
      <c r="FPW3" s="2"/>
      <c r="FPX3" s="2"/>
      <c r="FPY3" s="2"/>
      <c r="FPZ3" s="2"/>
      <c r="FQA3" s="2"/>
      <c r="FQB3" s="2"/>
      <c r="FQC3" s="2"/>
      <c r="FQD3" s="2"/>
      <c r="FQE3" s="2"/>
      <c r="FQF3" s="2"/>
      <c r="FQG3" s="2"/>
      <c r="FQH3" s="2"/>
      <c r="FQI3" s="2"/>
      <c r="FQJ3" s="2"/>
      <c r="FQK3" s="2"/>
      <c r="FQL3" s="2"/>
      <c r="FQM3" s="2"/>
      <c r="FQN3" s="2"/>
      <c r="FQO3" s="2"/>
      <c r="FQP3" s="2"/>
      <c r="FQQ3" s="2"/>
      <c r="FQR3" s="2"/>
      <c r="FQS3" s="2"/>
      <c r="FQT3" s="2"/>
      <c r="FQU3" s="2"/>
      <c r="FQV3" s="2"/>
      <c r="FQW3" s="2"/>
      <c r="FQX3" s="2"/>
      <c r="FQY3" s="2"/>
      <c r="FQZ3" s="2"/>
      <c r="FRA3" s="2"/>
      <c r="FRB3" s="2"/>
      <c r="FRC3" s="2"/>
      <c r="FRD3" s="2"/>
      <c r="FRE3" s="2"/>
      <c r="FRF3" s="2"/>
      <c r="FRG3" s="2"/>
      <c r="FRH3" s="2"/>
      <c r="FRI3" s="2"/>
      <c r="FRJ3" s="2"/>
      <c r="FRK3" s="2"/>
      <c r="FRL3" s="2"/>
      <c r="FRM3" s="2"/>
      <c r="FRN3" s="2"/>
      <c r="FRO3" s="2"/>
      <c r="FRP3" s="2"/>
      <c r="FRQ3" s="2"/>
      <c r="FRR3" s="2"/>
      <c r="FRS3" s="2"/>
      <c r="FRT3" s="2"/>
      <c r="FRU3" s="2"/>
      <c r="FRV3" s="2"/>
      <c r="FRW3" s="2"/>
      <c r="FRX3" s="2"/>
      <c r="FRY3" s="2"/>
      <c r="FRZ3" s="2"/>
      <c r="FSA3" s="2"/>
      <c r="FSB3" s="2"/>
      <c r="FSC3" s="2"/>
      <c r="FSD3" s="2"/>
      <c r="FSE3" s="2"/>
      <c r="FSF3" s="2"/>
      <c r="FSG3" s="2"/>
      <c r="FSH3" s="2"/>
      <c r="FSI3" s="2"/>
      <c r="FSJ3" s="2"/>
      <c r="FSK3" s="2"/>
      <c r="FSL3" s="2"/>
      <c r="FSM3" s="2"/>
      <c r="FSN3" s="2"/>
      <c r="FSO3" s="2"/>
      <c r="FSP3" s="2"/>
      <c r="FSQ3" s="2"/>
      <c r="FSR3" s="2"/>
      <c r="FSS3" s="2"/>
      <c r="FST3" s="2"/>
      <c r="FSU3" s="2"/>
      <c r="FSV3" s="2"/>
      <c r="FSW3" s="2"/>
      <c r="FSX3" s="2"/>
      <c r="FSY3" s="2"/>
      <c r="FSZ3" s="2"/>
      <c r="FTA3" s="2"/>
      <c r="FTB3" s="2"/>
      <c r="FTC3" s="2"/>
      <c r="FTD3" s="2"/>
      <c r="FTE3" s="2"/>
      <c r="FTF3" s="2"/>
      <c r="FTG3" s="2"/>
      <c r="FTH3" s="2"/>
      <c r="FTI3" s="2"/>
      <c r="FTJ3" s="2"/>
      <c r="FTK3" s="2"/>
      <c r="FTL3" s="2"/>
      <c r="FTM3" s="2"/>
      <c r="FTN3" s="2"/>
      <c r="FTO3" s="2"/>
      <c r="FTP3" s="2"/>
      <c r="FTQ3" s="2"/>
      <c r="FTR3" s="2"/>
      <c r="FTS3" s="2"/>
      <c r="FTT3" s="2"/>
      <c r="FTU3" s="2"/>
      <c r="FTV3" s="2"/>
      <c r="FTW3" s="2"/>
      <c r="FTX3" s="2"/>
      <c r="FTY3" s="2"/>
      <c r="FTZ3" s="2"/>
      <c r="FUA3" s="2"/>
      <c r="FUB3" s="2"/>
      <c r="FUC3" s="2"/>
      <c r="FUD3" s="2"/>
      <c r="FUE3" s="2"/>
      <c r="FUF3" s="2"/>
      <c r="FUG3" s="2"/>
      <c r="FUH3" s="2"/>
      <c r="FUI3" s="2"/>
      <c r="FUJ3" s="2"/>
      <c r="FUK3" s="2"/>
      <c r="FUL3" s="2"/>
      <c r="FUM3" s="2"/>
      <c r="FUN3" s="2"/>
      <c r="FUO3" s="2"/>
      <c r="FUP3" s="2"/>
      <c r="FUQ3" s="2"/>
      <c r="FUR3" s="2"/>
      <c r="FUS3" s="2"/>
      <c r="FUT3" s="2"/>
      <c r="FUU3" s="2"/>
      <c r="FUV3" s="2"/>
      <c r="FUW3" s="2"/>
      <c r="FUX3" s="2"/>
      <c r="FUY3" s="2"/>
      <c r="FUZ3" s="2"/>
      <c r="FVA3" s="2"/>
      <c r="FVB3" s="2"/>
      <c r="FVC3" s="2"/>
      <c r="FVD3" s="2"/>
      <c r="FVE3" s="2"/>
      <c r="FVF3" s="2"/>
      <c r="FVG3" s="2"/>
      <c r="FVH3" s="2"/>
      <c r="FVI3" s="2"/>
      <c r="FVJ3" s="2"/>
      <c r="FVK3" s="2"/>
      <c r="FVL3" s="2"/>
      <c r="FVM3" s="2"/>
      <c r="FVN3" s="2"/>
      <c r="FVO3" s="2"/>
      <c r="FVP3" s="2"/>
      <c r="FVQ3" s="2"/>
      <c r="FVR3" s="2"/>
      <c r="FVS3" s="2"/>
      <c r="FVT3" s="2"/>
      <c r="FVU3" s="2"/>
      <c r="FVV3" s="2"/>
      <c r="FVW3" s="2"/>
      <c r="FVX3" s="2"/>
      <c r="FVY3" s="2"/>
      <c r="FVZ3" s="2"/>
      <c r="FWA3" s="2"/>
      <c r="FWB3" s="2"/>
      <c r="FWC3" s="2"/>
      <c r="FWD3" s="2"/>
      <c r="FWE3" s="2"/>
      <c r="FWF3" s="2"/>
      <c r="FWG3" s="2"/>
      <c r="FWH3" s="2"/>
      <c r="FWI3" s="2"/>
      <c r="FWJ3" s="2"/>
      <c r="FWK3" s="2"/>
      <c r="FWL3" s="2"/>
      <c r="FWM3" s="2"/>
      <c r="FWN3" s="2"/>
      <c r="FWO3" s="2"/>
      <c r="FWP3" s="2"/>
      <c r="FWQ3" s="2"/>
      <c r="FWR3" s="2"/>
      <c r="FWS3" s="2"/>
      <c r="FWT3" s="2"/>
      <c r="FWU3" s="2"/>
      <c r="FWV3" s="2"/>
      <c r="FWW3" s="2"/>
      <c r="FWX3" s="2"/>
      <c r="FWY3" s="2"/>
      <c r="FWZ3" s="2"/>
      <c r="FXA3" s="2"/>
      <c r="FXB3" s="2"/>
      <c r="FXC3" s="2"/>
      <c r="FXD3" s="2"/>
      <c r="FXE3" s="2"/>
      <c r="FXF3" s="2"/>
      <c r="FXG3" s="2"/>
      <c r="FXH3" s="2"/>
      <c r="FXI3" s="2"/>
      <c r="FXJ3" s="2"/>
      <c r="FXK3" s="2"/>
      <c r="FXL3" s="2"/>
      <c r="FXM3" s="2"/>
      <c r="FXN3" s="2"/>
      <c r="FXO3" s="2"/>
      <c r="FXP3" s="2"/>
      <c r="FXQ3" s="2"/>
      <c r="FXR3" s="2"/>
      <c r="FXS3" s="2"/>
      <c r="FXT3" s="2"/>
      <c r="FXU3" s="2"/>
      <c r="FXV3" s="2"/>
      <c r="FXW3" s="2"/>
      <c r="FXX3" s="2"/>
      <c r="FXY3" s="2"/>
      <c r="FXZ3" s="2"/>
      <c r="FYA3" s="2"/>
      <c r="FYB3" s="2"/>
      <c r="FYC3" s="2"/>
      <c r="FYD3" s="2"/>
      <c r="FYE3" s="2"/>
      <c r="FYF3" s="2"/>
      <c r="FYG3" s="2"/>
      <c r="FYH3" s="2"/>
      <c r="FYI3" s="2"/>
      <c r="FYJ3" s="2"/>
      <c r="FYK3" s="2"/>
      <c r="FYL3" s="2"/>
      <c r="FYM3" s="2"/>
      <c r="FYN3" s="2"/>
      <c r="FYO3" s="2"/>
      <c r="FYP3" s="2"/>
      <c r="FYQ3" s="2"/>
      <c r="FYR3" s="2"/>
      <c r="FYS3" s="2"/>
      <c r="FYT3" s="2"/>
      <c r="FYU3" s="2"/>
      <c r="FYV3" s="2"/>
      <c r="FYW3" s="2"/>
      <c r="FYX3" s="2"/>
      <c r="FYY3" s="2"/>
      <c r="FYZ3" s="2"/>
      <c r="FZA3" s="2"/>
      <c r="FZB3" s="2"/>
      <c r="FZC3" s="2"/>
      <c r="FZD3" s="2"/>
      <c r="FZE3" s="2"/>
      <c r="FZF3" s="2"/>
      <c r="FZG3" s="2"/>
      <c r="FZH3" s="2"/>
      <c r="FZI3" s="2"/>
      <c r="FZJ3" s="2"/>
      <c r="FZK3" s="2"/>
      <c r="FZL3" s="2"/>
      <c r="FZM3" s="2"/>
      <c r="FZN3" s="2"/>
      <c r="FZO3" s="2"/>
      <c r="FZP3" s="2"/>
      <c r="FZQ3" s="2"/>
      <c r="FZR3" s="2"/>
      <c r="FZS3" s="2"/>
      <c r="FZT3" s="2"/>
      <c r="FZU3" s="2"/>
      <c r="FZV3" s="2"/>
      <c r="FZW3" s="2"/>
      <c r="FZX3" s="2"/>
      <c r="FZY3" s="2"/>
      <c r="FZZ3" s="2"/>
      <c r="GAA3" s="2"/>
      <c r="GAB3" s="2"/>
      <c r="GAC3" s="2"/>
      <c r="GAD3" s="2"/>
      <c r="GAE3" s="2"/>
      <c r="GAF3" s="2"/>
      <c r="GAG3" s="2"/>
      <c r="GAH3" s="2"/>
      <c r="GAI3" s="2"/>
      <c r="GAJ3" s="2"/>
      <c r="GAK3" s="2"/>
      <c r="GAL3" s="2"/>
      <c r="GAM3" s="2"/>
      <c r="GAN3" s="2"/>
      <c r="GAO3" s="2"/>
      <c r="GAP3" s="2"/>
      <c r="GAQ3" s="2"/>
      <c r="GAR3" s="2"/>
      <c r="GAS3" s="2"/>
      <c r="GAT3" s="2"/>
      <c r="GAU3" s="2"/>
      <c r="GAV3" s="2"/>
      <c r="GAW3" s="2"/>
      <c r="GAX3" s="2"/>
      <c r="GAY3" s="2"/>
      <c r="GAZ3" s="2"/>
      <c r="GBA3" s="2"/>
      <c r="GBB3" s="2"/>
      <c r="GBC3" s="2"/>
      <c r="GBD3" s="2"/>
      <c r="GBE3" s="2"/>
      <c r="GBF3" s="2"/>
      <c r="GBG3" s="2"/>
      <c r="GBH3" s="2"/>
      <c r="GBI3" s="2"/>
      <c r="GBJ3" s="2"/>
      <c r="GBK3" s="2"/>
      <c r="GBL3" s="2"/>
      <c r="GBM3" s="2"/>
      <c r="GBN3" s="2"/>
      <c r="GBO3" s="2"/>
      <c r="GBP3" s="2"/>
      <c r="GBQ3" s="2"/>
      <c r="GBR3" s="2"/>
      <c r="GBS3" s="2"/>
      <c r="GBT3" s="2"/>
      <c r="GBU3" s="2"/>
      <c r="GBV3" s="2"/>
      <c r="GBW3" s="2"/>
      <c r="GBX3" s="2"/>
      <c r="GBY3" s="2"/>
      <c r="GBZ3" s="2"/>
      <c r="GCA3" s="2"/>
      <c r="GCB3" s="2"/>
      <c r="GCC3" s="2"/>
      <c r="GCD3" s="2"/>
      <c r="GCE3" s="2"/>
      <c r="GCF3" s="2"/>
      <c r="GCG3" s="2"/>
      <c r="GCH3" s="2"/>
      <c r="GCI3" s="2"/>
      <c r="GCJ3" s="2"/>
      <c r="GCK3" s="2"/>
      <c r="GCL3" s="2"/>
      <c r="GCM3" s="2"/>
      <c r="GCN3" s="2"/>
      <c r="GCO3" s="2"/>
      <c r="GCP3" s="2"/>
      <c r="GCQ3" s="2"/>
      <c r="GCR3" s="2"/>
      <c r="GCS3" s="2"/>
      <c r="GCT3" s="2"/>
      <c r="GCU3" s="2"/>
      <c r="GCV3" s="2"/>
      <c r="GCW3" s="2"/>
      <c r="GCX3" s="2"/>
      <c r="GCY3" s="2"/>
      <c r="GCZ3" s="2"/>
      <c r="GDA3" s="2"/>
      <c r="GDB3" s="2"/>
      <c r="GDC3" s="2"/>
      <c r="GDD3" s="2"/>
      <c r="GDE3" s="2"/>
      <c r="GDF3" s="2"/>
      <c r="GDG3" s="2"/>
      <c r="GDH3" s="2"/>
      <c r="GDI3" s="2"/>
      <c r="GDJ3" s="2"/>
      <c r="GDK3" s="2"/>
      <c r="GDL3" s="2"/>
      <c r="GDM3" s="2"/>
      <c r="GDN3" s="2"/>
      <c r="GDO3" s="2"/>
      <c r="GDP3" s="2"/>
      <c r="GDQ3" s="2"/>
      <c r="GDR3" s="2"/>
      <c r="GDS3" s="2"/>
      <c r="GDT3" s="2"/>
      <c r="GDU3" s="2"/>
      <c r="GDV3" s="2"/>
      <c r="GDW3" s="2"/>
      <c r="GDX3" s="2"/>
      <c r="GDY3" s="2"/>
      <c r="GDZ3" s="2"/>
      <c r="GEA3" s="2"/>
      <c r="GEB3" s="2"/>
      <c r="GEC3" s="2"/>
      <c r="GED3" s="2"/>
      <c r="GEE3" s="2"/>
      <c r="GEF3" s="2"/>
      <c r="GEG3" s="2"/>
      <c r="GEH3" s="2"/>
      <c r="GEI3" s="2"/>
      <c r="GEJ3" s="2"/>
      <c r="GEK3" s="2"/>
      <c r="GEL3" s="2"/>
      <c r="GEM3" s="2"/>
      <c r="GEN3" s="2"/>
      <c r="GEO3" s="2"/>
      <c r="GEP3" s="2"/>
      <c r="GEQ3" s="2"/>
      <c r="GER3" s="2"/>
      <c r="GES3" s="2"/>
      <c r="GET3" s="2"/>
      <c r="GEU3" s="2"/>
      <c r="GEV3" s="2"/>
      <c r="GEW3" s="2"/>
      <c r="GEX3" s="2"/>
      <c r="GEY3" s="2"/>
      <c r="GEZ3" s="2"/>
      <c r="GFA3" s="2"/>
      <c r="GFB3" s="2"/>
      <c r="GFC3" s="2"/>
      <c r="GFD3" s="2"/>
      <c r="GFE3" s="2"/>
      <c r="GFF3" s="2"/>
      <c r="GFG3" s="2"/>
      <c r="GFH3" s="2"/>
      <c r="GFI3" s="2"/>
      <c r="GFJ3" s="2"/>
      <c r="GFK3" s="2"/>
      <c r="GFL3" s="2"/>
      <c r="GFM3" s="2"/>
      <c r="GFN3" s="2"/>
      <c r="GFO3" s="2"/>
      <c r="GFP3" s="2"/>
      <c r="GFQ3" s="2"/>
      <c r="GFR3" s="2"/>
      <c r="GFS3" s="2"/>
      <c r="GFT3" s="2"/>
      <c r="GFU3" s="2"/>
      <c r="GFV3" s="2"/>
      <c r="GFW3" s="2"/>
      <c r="GFX3" s="2"/>
      <c r="GFY3" s="2"/>
      <c r="GFZ3" s="2"/>
      <c r="GGA3" s="2"/>
      <c r="GGB3" s="2"/>
      <c r="GGC3" s="2"/>
      <c r="GGD3" s="2"/>
      <c r="GGE3" s="2"/>
      <c r="GGF3" s="2"/>
      <c r="GGG3" s="2"/>
      <c r="GGH3" s="2"/>
      <c r="GGI3" s="2"/>
      <c r="GGJ3" s="2"/>
      <c r="GGK3" s="2"/>
      <c r="GGL3" s="2"/>
      <c r="GGM3" s="2"/>
      <c r="GGN3" s="2"/>
      <c r="GGO3" s="2"/>
      <c r="GGP3" s="2"/>
      <c r="GGQ3" s="2"/>
      <c r="GGR3" s="2"/>
      <c r="GGS3" s="2"/>
      <c r="GGT3" s="2"/>
      <c r="GGU3" s="2"/>
      <c r="GGV3" s="2"/>
      <c r="GGW3" s="2"/>
      <c r="GGX3" s="2"/>
      <c r="GGY3" s="2"/>
      <c r="GGZ3" s="2"/>
      <c r="GHA3" s="2"/>
      <c r="GHB3" s="2"/>
      <c r="GHC3" s="2"/>
      <c r="GHD3" s="2"/>
      <c r="GHE3" s="2"/>
      <c r="GHF3" s="2"/>
      <c r="GHG3" s="2"/>
      <c r="GHH3" s="2"/>
      <c r="GHI3" s="2"/>
      <c r="GHJ3" s="2"/>
      <c r="GHK3" s="2"/>
      <c r="GHL3" s="2"/>
      <c r="GHM3" s="2"/>
      <c r="GHN3" s="2"/>
      <c r="GHO3" s="2"/>
      <c r="GHP3" s="2"/>
      <c r="GHQ3" s="2"/>
      <c r="GHR3" s="2"/>
      <c r="GHS3" s="2"/>
      <c r="GHT3" s="2"/>
      <c r="GHU3" s="2"/>
      <c r="GHV3" s="2"/>
      <c r="GHW3" s="2"/>
      <c r="GHX3" s="2"/>
      <c r="GHY3" s="2"/>
      <c r="GHZ3" s="2"/>
      <c r="GIA3" s="2"/>
      <c r="GIB3" s="2"/>
      <c r="GIC3" s="2"/>
      <c r="GID3" s="2"/>
      <c r="GIE3" s="2"/>
      <c r="GIF3" s="2"/>
      <c r="GIG3" s="2"/>
      <c r="GIH3" s="2"/>
      <c r="GII3" s="2"/>
      <c r="GIJ3" s="2"/>
      <c r="GIK3" s="2"/>
      <c r="GIL3" s="2"/>
      <c r="GIM3" s="2"/>
      <c r="GIN3" s="2"/>
      <c r="GIO3" s="2"/>
      <c r="GIP3" s="2"/>
      <c r="GIQ3" s="2"/>
      <c r="GIR3" s="2"/>
      <c r="GIS3" s="2"/>
      <c r="GIT3" s="2"/>
      <c r="GIU3" s="2"/>
      <c r="GIV3" s="2"/>
      <c r="GIW3" s="2"/>
      <c r="GIX3" s="2"/>
      <c r="GIY3" s="2"/>
      <c r="GIZ3" s="2"/>
      <c r="GJA3" s="2"/>
      <c r="GJB3" s="2"/>
      <c r="GJC3" s="2"/>
      <c r="GJD3" s="2"/>
      <c r="GJE3" s="2"/>
      <c r="GJF3" s="2"/>
      <c r="GJG3" s="2"/>
      <c r="GJH3" s="2"/>
      <c r="GJI3" s="2"/>
      <c r="GJJ3" s="2"/>
      <c r="GJK3" s="2"/>
      <c r="GJL3" s="2"/>
      <c r="GJM3" s="2"/>
      <c r="GJN3" s="2"/>
      <c r="GJO3" s="2"/>
      <c r="GJP3" s="2"/>
      <c r="GJQ3" s="2"/>
      <c r="GJR3" s="2"/>
      <c r="GJS3" s="2"/>
      <c r="GJT3" s="2"/>
      <c r="GJU3" s="2"/>
      <c r="GJV3" s="2"/>
      <c r="GJW3" s="2"/>
      <c r="GJX3" s="2"/>
      <c r="GJY3" s="2"/>
      <c r="GJZ3" s="2"/>
      <c r="GKA3" s="2"/>
      <c r="GKB3" s="2"/>
      <c r="GKC3" s="2"/>
      <c r="GKD3" s="2"/>
      <c r="GKE3" s="2"/>
      <c r="GKF3" s="2"/>
      <c r="GKG3" s="2"/>
      <c r="GKH3" s="2"/>
      <c r="GKI3" s="2"/>
      <c r="GKJ3" s="2"/>
      <c r="GKK3" s="2"/>
      <c r="GKL3" s="2"/>
      <c r="GKM3" s="2"/>
      <c r="GKN3" s="2"/>
      <c r="GKO3" s="2"/>
      <c r="GKP3" s="2"/>
      <c r="GKQ3" s="2"/>
      <c r="GKR3" s="2"/>
      <c r="GKS3" s="2"/>
      <c r="GKT3" s="2"/>
      <c r="GKU3" s="2"/>
      <c r="GKV3" s="2"/>
      <c r="GKW3" s="2"/>
      <c r="GKX3" s="2"/>
      <c r="GKY3" s="2"/>
      <c r="GKZ3" s="2"/>
      <c r="GLA3" s="2"/>
      <c r="GLB3" s="2"/>
      <c r="GLC3" s="2"/>
      <c r="GLD3" s="2"/>
      <c r="GLE3" s="2"/>
      <c r="GLF3" s="2"/>
      <c r="GLG3" s="2"/>
      <c r="GLH3" s="2"/>
      <c r="GLI3" s="2"/>
      <c r="GLJ3" s="2"/>
      <c r="GLK3" s="2"/>
      <c r="GLL3" s="2"/>
      <c r="GLM3" s="2"/>
      <c r="GLN3" s="2"/>
      <c r="GLO3" s="2"/>
      <c r="GLP3" s="2"/>
      <c r="GLQ3" s="2"/>
      <c r="GLR3" s="2"/>
      <c r="GLS3" s="2"/>
      <c r="GLT3" s="2"/>
      <c r="GLU3" s="2"/>
      <c r="GLV3" s="2"/>
      <c r="GLW3" s="2"/>
      <c r="GLX3" s="2"/>
      <c r="GLY3" s="2"/>
      <c r="GLZ3" s="2"/>
      <c r="GMA3" s="2"/>
      <c r="GMB3" s="2"/>
      <c r="GMC3" s="2"/>
      <c r="GMD3" s="2"/>
      <c r="GME3" s="2"/>
      <c r="GMF3" s="2"/>
      <c r="GMG3" s="2"/>
      <c r="GMH3" s="2"/>
      <c r="GMI3" s="2"/>
      <c r="GMJ3" s="2"/>
      <c r="GMK3" s="2"/>
      <c r="GML3" s="2"/>
      <c r="GMM3" s="2"/>
      <c r="GMN3" s="2"/>
      <c r="GMO3" s="2"/>
      <c r="GMP3" s="2"/>
      <c r="GMQ3" s="2"/>
      <c r="GMR3" s="2"/>
      <c r="GMS3" s="2"/>
      <c r="GMT3" s="2"/>
      <c r="GMU3" s="2"/>
      <c r="GMV3" s="2"/>
      <c r="GMW3" s="2"/>
      <c r="GMX3" s="2"/>
      <c r="GMY3" s="2"/>
      <c r="GMZ3" s="2"/>
      <c r="GNA3" s="2"/>
      <c r="GNB3" s="2"/>
      <c r="GNC3" s="2"/>
      <c r="GND3" s="2"/>
      <c r="GNE3" s="2"/>
      <c r="GNF3" s="2"/>
      <c r="GNG3" s="2"/>
      <c r="GNH3" s="2"/>
      <c r="GNI3" s="2"/>
      <c r="GNJ3" s="2"/>
      <c r="GNK3" s="2"/>
      <c r="GNL3" s="2"/>
      <c r="GNM3" s="2"/>
      <c r="GNN3" s="2"/>
      <c r="GNO3" s="2"/>
      <c r="GNP3" s="2"/>
      <c r="GNQ3" s="2"/>
      <c r="GNR3" s="2"/>
      <c r="GNS3" s="2"/>
      <c r="GNT3" s="2"/>
      <c r="GNU3" s="2"/>
      <c r="GNV3" s="2"/>
      <c r="GNW3" s="2"/>
      <c r="GNX3" s="2"/>
      <c r="GNY3" s="2"/>
      <c r="GNZ3" s="2"/>
      <c r="GOA3" s="2"/>
      <c r="GOB3" s="2"/>
      <c r="GOC3" s="2"/>
      <c r="GOD3" s="2"/>
      <c r="GOE3" s="2"/>
      <c r="GOF3" s="2"/>
      <c r="GOG3" s="2"/>
      <c r="GOH3" s="2"/>
      <c r="GOI3" s="2"/>
      <c r="GOJ3" s="2"/>
      <c r="GOK3" s="2"/>
      <c r="GOL3" s="2"/>
      <c r="GOM3" s="2"/>
      <c r="GON3" s="2"/>
      <c r="GOO3" s="2"/>
      <c r="GOP3" s="2"/>
      <c r="GOQ3" s="2"/>
      <c r="GOR3" s="2"/>
      <c r="GOS3" s="2"/>
      <c r="GOT3" s="2"/>
      <c r="GOU3" s="2"/>
      <c r="GOV3" s="2"/>
      <c r="GOW3" s="2"/>
      <c r="GOX3" s="2"/>
      <c r="GOY3" s="2"/>
      <c r="GOZ3" s="2"/>
      <c r="GPA3" s="2"/>
      <c r="GPB3" s="2"/>
      <c r="GPC3" s="2"/>
      <c r="GPD3" s="2"/>
      <c r="GPE3" s="2"/>
      <c r="GPF3" s="2"/>
      <c r="GPG3" s="2"/>
      <c r="GPH3" s="2"/>
      <c r="GPI3" s="2"/>
      <c r="GPJ3" s="2"/>
      <c r="GPK3" s="2"/>
      <c r="GPL3" s="2"/>
      <c r="GPM3" s="2"/>
      <c r="GPN3" s="2"/>
      <c r="GPO3" s="2"/>
      <c r="GPP3" s="2"/>
      <c r="GPQ3" s="2"/>
      <c r="GPR3" s="2"/>
      <c r="GPS3" s="2"/>
      <c r="GPT3" s="2"/>
      <c r="GPU3" s="2"/>
      <c r="GPV3" s="2"/>
      <c r="GPW3" s="2"/>
      <c r="GPX3" s="2"/>
      <c r="GPY3" s="2"/>
      <c r="GPZ3" s="2"/>
      <c r="GQA3" s="2"/>
      <c r="GQB3" s="2"/>
      <c r="GQC3" s="2"/>
      <c r="GQD3" s="2"/>
      <c r="GQE3" s="2"/>
      <c r="GQF3" s="2"/>
      <c r="GQG3" s="2"/>
      <c r="GQH3" s="2"/>
      <c r="GQI3" s="2"/>
      <c r="GQJ3" s="2"/>
      <c r="GQK3" s="2"/>
      <c r="GQL3" s="2"/>
      <c r="GQM3" s="2"/>
      <c r="GQN3" s="2"/>
      <c r="GQO3" s="2"/>
      <c r="GQP3" s="2"/>
      <c r="GQQ3" s="2"/>
      <c r="GQR3" s="2"/>
      <c r="GQS3" s="2"/>
      <c r="GQT3" s="2"/>
      <c r="GQU3" s="2"/>
      <c r="GQV3" s="2"/>
      <c r="GQW3" s="2"/>
      <c r="GQX3" s="2"/>
      <c r="GQY3" s="2"/>
      <c r="GQZ3" s="2"/>
      <c r="GRA3" s="2"/>
      <c r="GRB3" s="2"/>
      <c r="GRC3" s="2"/>
      <c r="GRD3" s="2"/>
      <c r="GRE3" s="2"/>
      <c r="GRF3" s="2"/>
      <c r="GRG3" s="2"/>
      <c r="GRH3" s="2"/>
      <c r="GRI3" s="2"/>
      <c r="GRJ3" s="2"/>
      <c r="GRK3" s="2"/>
      <c r="GRL3" s="2"/>
      <c r="GRM3" s="2"/>
      <c r="GRN3" s="2"/>
      <c r="GRO3" s="2"/>
      <c r="GRP3" s="2"/>
      <c r="GRQ3" s="2"/>
      <c r="GRR3" s="2"/>
      <c r="GRS3" s="2"/>
      <c r="GRT3" s="2"/>
      <c r="GRU3" s="2"/>
      <c r="GRV3" s="2"/>
      <c r="GRW3" s="2"/>
      <c r="GRX3" s="2"/>
      <c r="GRY3" s="2"/>
      <c r="GRZ3" s="2"/>
      <c r="GSA3" s="2"/>
      <c r="GSB3" s="2"/>
      <c r="GSC3" s="2"/>
      <c r="GSD3" s="2"/>
      <c r="GSE3" s="2"/>
      <c r="GSF3" s="2"/>
      <c r="GSG3" s="2"/>
      <c r="GSH3" s="2"/>
      <c r="GSI3" s="2"/>
      <c r="GSJ3" s="2"/>
      <c r="GSK3" s="2"/>
      <c r="GSL3" s="2"/>
      <c r="GSM3" s="2"/>
      <c r="GSN3" s="2"/>
      <c r="GSO3" s="2"/>
      <c r="GSP3" s="2"/>
      <c r="GSQ3" s="2"/>
      <c r="GSR3" s="2"/>
      <c r="GSS3" s="2"/>
      <c r="GST3" s="2"/>
      <c r="GSU3" s="2"/>
      <c r="GSV3" s="2"/>
      <c r="GSW3" s="2"/>
      <c r="GSX3" s="2"/>
      <c r="GSY3" s="2"/>
      <c r="GSZ3" s="2"/>
      <c r="GTA3" s="2"/>
      <c r="GTB3" s="2"/>
      <c r="GTC3" s="2"/>
      <c r="GTD3" s="2"/>
      <c r="GTE3" s="2"/>
      <c r="GTF3" s="2"/>
      <c r="GTG3" s="2"/>
      <c r="GTH3" s="2"/>
      <c r="GTI3" s="2"/>
      <c r="GTJ3" s="2"/>
      <c r="GTK3" s="2"/>
      <c r="GTL3" s="2"/>
      <c r="GTM3" s="2"/>
      <c r="GTN3" s="2"/>
      <c r="GTO3" s="2"/>
      <c r="GTP3" s="2"/>
      <c r="GTQ3" s="2"/>
      <c r="GTR3" s="2"/>
      <c r="GTS3" s="2"/>
      <c r="GTT3" s="2"/>
      <c r="GTU3" s="2"/>
      <c r="GTV3" s="2"/>
      <c r="GTW3" s="2"/>
      <c r="GTX3" s="2"/>
      <c r="GTY3" s="2"/>
      <c r="GTZ3" s="2"/>
      <c r="GUA3" s="2"/>
      <c r="GUB3" s="2"/>
      <c r="GUC3" s="2"/>
      <c r="GUD3" s="2"/>
      <c r="GUE3" s="2"/>
      <c r="GUF3" s="2"/>
      <c r="GUG3" s="2"/>
      <c r="GUH3" s="2"/>
      <c r="GUI3" s="2"/>
      <c r="GUJ3" s="2"/>
      <c r="GUK3" s="2"/>
      <c r="GUL3" s="2"/>
      <c r="GUM3" s="2"/>
      <c r="GUN3" s="2"/>
      <c r="GUO3" s="2"/>
      <c r="GUP3" s="2"/>
      <c r="GUQ3" s="2"/>
      <c r="GUR3" s="2"/>
      <c r="GUS3" s="2"/>
      <c r="GUT3" s="2"/>
      <c r="GUU3" s="2"/>
      <c r="GUV3" s="2"/>
      <c r="GUW3" s="2"/>
      <c r="GUX3" s="2"/>
      <c r="GUY3" s="2"/>
      <c r="GUZ3" s="2"/>
      <c r="GVA3" s="2"/>
      <c r="GVB3" s="2"/>
      <c r="GVC3" s="2"/>
      <c r="GVD3" s="2"/>
      <c r="GVE3" s="2"/>
      <c r="GVF3" s="2"/>
      <c r="GVG3" s="2"/>
      <c r="GVH3" s="2"/>
      <c r="GVI3" s="2"/>
      <c r="GVJ3" s="2"/>
      <c r="GVK3" s="2"/>
      <c r="GVL3" s="2"/>
      <c r="GVM3" s="2"/>
      <c r="GVN3" s="2"/>
      <c r="GVO3" s="2"/>
      <c r="GVP3" s="2"/>
      <c r="GVQ3" s="2"/>
      <c r="GVR3" s="2"/>
      <c r="GVS3" s="2"/>
      <c r="GVT3" s="2"/>
      <c r="GVU3" s="2"/>
      <c r="GVV3" s="2"/>
      <c r="GVW3" s="2"/>
      <c r="GVX3" s="2"/>
      <c r="GVY3" s="2"/>
      <c r="GVZ3" s="2"/>
      <c r="GWA3" s="2"/>
      <c r="GWB3" s="2"/>
      <c r="GWC3" s="2"/>
      <c r="GWD3" s="2"/>
      <c r="GWE3" s="2"/>
      <c r="GWF3" s="2"/>
      <c r="GWG3" s="2"/>
      <c r="GWH3" s="2"/>
      <c r="GWI3" s="2"/>
      <c r="GWJ3" s="2"/>
      <c r="GWK3" s="2"/>
      <c r="GWL3" s="2"/>
      <c r="GWM3" s="2"/>
      <c r="GWN3" s="2"/>
      <c r="GWO3" s="2"/>
      <c r="GWP3" s="2"/>
      <c r="GWQ3" s="2"/>
      <c r="GWR3" s="2"/>
      <c r="GWS3" s="2"/>
      <c r="GWT3" s="2"/>
      <c r="GWU3" s="2"/>
      <c r="GWV3" s="2"/>
      <c r="GWW3" s="2"/>
      <c r="GWX3" s="2"/>
      <c r="GWY3" s="2"/>
      <c r="GWZ3" s="2"/>
      <c r="GXA3" s="2"/>
      <c r="GXB3" s="2"/>
      <c r="GXC3" s="2"/>
      <c r="GXD3" s="2"/>
      <c r="GXE3" s="2"/>
      <c r="GXF3" s="2"/>
      <c r="GXG3" s="2"/>
      <c r="GXH3" s="2"/>
      <c r="GXI3" s="2"/>
      <c r="GXJ3" s="2"/>
      <c r="GXK3" s="2"/>
      <c r="GXL3" s="2"/>
      <c r="GXM3" s="2"/>
      <c r="GXN3" s="2"/>
      <c r="GXO3" s="2"/>
      <c r="GXP3" s="2"/>
      <c r="GXQ3" s="2"/>
      <c r="GXR3" s="2"/>
      <c r="GXS3" s="2"/>
      <c r="GXT3" s="2"/>
      <c r="GXU3" s="2"/>
      <c r="GXV3" s="2"/>
      <c r="GXW3" s="2"/>
      <c r="GXX3" s="2"/>
      <c r="GXY3" s="2"/>
      <c r="GXZ3" s="2"/>
      <c r="GYA3" s="2"/>
      <c r="GYB3" s="2"/>
      <c r="GYC3" s="2"/>
      <c r="GYD3" s="2"/>
      <c r="GYE3" s="2"/>
      <c r="GYF3" s="2"/>
      <c r="GYG3" s="2"/>
      <c r="GYH3" s="2"/>
      <c r="GYI3" s="2"/>
      <c r="GYJ3" s="2"/>
      <c r="GYK3" s="2"/>
      <c r="GYL3" s="2"/>
      <c r="GYM3" s="2"/>
      <c r="GYN3" s="2"/>
      <c r="GYO3" s="2"/>
      <c r="GYP3" s="2"/>
      <c r="GYQ3" s="2"/>
      <c r="GYR3" s="2"/>
      <c r="GYS3" s="2"/>
      <c r="GYT3" s="2"/>
      <c r="GYU3" s="2"/>
      <c r="GYV3" s="2"/>
      <c r="GYW3" s="2"/>
      <c r="GYX3" s="2"/>
      <c r="GYY3" s="2"/>
      <c r="GYZ3" s="2"/>
      <c r="GZA3" s="2"/>
      <c r="GZB3" s="2"/>
      <c r="GZC3" s="2"/>
      <c r="GZD3" s="2"/>
      <c r="GZE3" s="2"/>
      <c r="GZF3" s="2"/>
      <c r="GZG3" s="2"/>
      <c r="GZH3" s="2"/>
      <c r="GZI3" s="2"/>
      <c r="GZJ3" s="2"/>
      <c r="GZK3" s="2"/>
      <c r="GZL3" s="2"/>
      <c r="GZM3" s="2"/>
      <c r="GZN3" s="2"/>
      <c r="GZO3" s="2"/>
      <c r="GZP3" s="2"/>
      <c r="GZQ3" s="2"/>
      <c r="GZR3" s="2"/>
      <c r="GZS3" s="2"/>
      <c r="GZT3" s="2"/>
      <c r="GZU3" s="2"/>
      <c r="GZV3" s="2"/>
      <c r="GZW3" s="2"/>
      <c r="GZX3" s="2"/>
      <c r="GZY3" s="2"/>
      <c r="GZZ3" s="2"/>
      <c r="HAA3" s="2"/>
      <c r="HAB3" s="2"/>
      <c r="HAC3" s="2"/>
      <c r="HAD3" s="2"/>
      <c r="HAE3" s="2"/>
      <c r="HAF3" s="2"/>
      <c r="HAG3" s="2"/>
      <c r="HAH3" s="2"/>
      <c r="HAI3" s="2"/>
      <c r="HAJ3" s="2"/>
      <c r="HAK3" s="2"/>
      <c r="HAL3" s="2"/>
      <c r="HAM3" s="2"/>
      <c r="HAN3" s="2"/>
      <c r="HAO3" s="2"/>
      <c r="HAP3" s="2"/>
      <c r="HAQ3" s="2"/>
      <c r="HAR3" s="2"/>
      <c r="HAS3" s="2"/>
      <c r="HAT3" s="2"/>
      <c r="HAU3" s="2"/>
      <c r="HAV3" s="2"/>
      <c r="HAW3" s="2"/>
      <c r="HAX3" s="2"/>
      <c r="HAY3" s="2"/>
      <c r="HAZ3" s="2"/>
      <c r="HBA3" s="2"/>
      <c r="HBB3" s="2"/>
      <c r="HBC3" s="2"/>
      <c r="HBD3" s="2"/>
      <c r="HBE3" s="2"/>
      <c r="HBF3" s="2"/>
      <c r="HBG3" s="2"/>
      <c r="HBH3" s="2"/>
      <c r="HBI3" s="2"/>
      <c r="HBJ3" s="2"/>
      <c r="HBK3" s="2"/>
      <c r="HBL3" s="2"/>
      <c r="HBM3" s="2"/>
      <c r="HBN3" s="2"/>
      <c r="HBO3" s="2"/>
      <c r="HBP3" s="2"/>
      <c r="HBQ3" s="2"/>
      <c r="HBR3" s="2"/>
      <c r="HBS3" s="2"/>
      <c r="HBT3" s="2"/>
      <c r="HBU3" s="2"/>
      <c r="HBV3" s="2"/>
      <c r="HBW3" s="2"/>
      <c r="HBX3" s="2"/>
      <c r="HBY3" s="2"/>
      <c r="HBZ3" s="2"/>
      <c r="HCA3" s="2"/>
      <c r="HCB3" s="2"/>
      <c r="HCC3" s="2"/>
      <c r="HCD3" s="2"/>
      <c r="HCE3" s="2"/>
      <c r="HCF3" s="2"/>
      <c r="HCG3" s="2"/>
      <c r="HCH3" s="2"/>
      <c r="HCI3" s="2"/>
      <c r="HCJ3" s="2"/>
      <c r="HCK3" s="2"/>
      <c r="HCL3" s="2"/>
      <c r="HCM3" s="2"/>
      <c r="HCN3" s="2"/>
      <c r="HCO3" s="2"/>
      <c r="HCP3" s="2"/>
      <c r="HCQ3" s="2"/>
      <c r="HCR3" s="2"/>
      <c r="HCS3" s="2"/>
      <c r="HCT3" s="2"/>
      <c r="HCU3" s="2"/>
      <c r="HCV3" s="2"/>
      <c r="HCW3" s="2"/>
      <c r="HCX3" s="2"/>
      <c r="HCY3" s="2"/>
      <c r="HCZ3" s="2"/>
      <c r="HDA3" s="2"/>
      <c r="HDB3" s="2"/>
      <c r="HDC3" s="2"/>
      <c r="HDD3" s="2"/>
      <c r="HDE3" s="2"/>
      <c r="HDF3" s="2"/>
      <c r="HDG3" s="2"/>
      <c r="HDH3" s="2"/>
      <c r="HDI3" s="2"/>
      <c r="HDJ3" s="2"/>
      <c r="HDK3" s="2"/>
      <c r="HDL3" s="2"/>
      <c r="HDM3" s="2"/>
      <c r="HDN3" s="2"/>
      <c r="HDO3" s="2"/>
      <c r="HDP3" s="2"/>
      <c r="HDQ3" s="2"/>
      <c r="HDR3" s="2"/>
      <c r="HDS3" s="2"/>
      <c r="HDT3" s="2"/>
      <c r="HDU3" s="2"/>
      <c r="HDV3" s="2"/>
      <c r="HDW3" s="2"/>
      <c r="HDX3" s="2"/>
      <c r="HDY3" s="2"/>
      <c r="HDZ3" s="2"/>
      <c r="HEA3" s="2"/>
      <c r="HEB3" s="2"/>
      <c r="HEC3" s="2"/>
      <c r="HED3" s="2"/>
      <c r="HEE3" s="2"/>
      <c r="HEF3" s="2"/>
      <c r="HEG3" s="2"/>
      <c r="HEH3" s="2"/>
      <c r="HEI3" s="2"/>
      <c r="HEJ3" s="2"/>
      <c r="HEK3" s="2"/>
      <c r="HEL3" s="2"/>
      <c r="HEM3" s="2"/>
      <c r="HEN3" s="2"/>
      <c r="HEO3" s="2"/>
      <c r="HEP3" s="2"/>
      <c r="HEQ3" s="2"/>
      <c r="HER3" s="2"/>
      <c r="HES3" s="2"/>
      <c r="HET3" s="2"/>
      <c r="HEU3" s="2"/>
      <c r="HEV3" s="2"/>
      <c r="HEW3" s="2"/>
      <c r="HEX3" s="2"/>
      <c r="HEY3" s="2"/>
      <c r="HEZ3" s="2"/>
      <c r="HFA3" s="2"/>
      <c r="HFB3" s="2"/>
      <c r="HFC3" s="2"/>
      <c r="HFD3" s="2"/>
      <c r="HFE3" s="2"/>
      <c r="HFF3" s="2"/>
      <c r="HFG3" s="2"/>
      <c r="HFH3" s="2"/>
      <c r="HFI3" s="2"/>
      <c r="HFJ3" s="2"/>
      <c r="HFK3" s="2"/>
      <c r="HFL3" s="2"/>
      <c r="HFM3" s="2"/>
      <c r="HFN3" s="2"/>
      <c r="HFO3" s="2"/>
      <c r="HFP3" s="2"/>
      <c r="HFQ3" s="2"/>
      <c r="HFR3" s="2"/>
      <c r="HFS3" s="2"/>
      <c r="HFT3" s="2"/>
      <c r="HFU3" s="2"/>
      <c r="HFV3" s="2"/>
      <c r="HFW3" s="2"/>
      <c r="HFX3" s="2"/>
      <c r="HFY3" s="2"/>
      <c r="HFZ3" s="2"/>
      <c r="HGA3" s="2"/>
      <c r="HGB3" s="2"/>
      <c r="HGC3" s="2"/>
      <c r="HGD3" s="2"/>
      <c r="HGE3" s="2"/>
      <c r="HGF3" s="2"/>
      <c r="HGG3" s="2"/>
      <c r="HGH3" s="2"/>
      <c r="HGI3" s="2"/>
      <c r="HGJ3" s="2"/>
      <c r="HGK3" s="2"/>
      <c r="HGL3" s="2"/>
      <c r="HGM3" s="2"/>
      <c r="HGN3" s="2"/>
      <c r="HGO3" s="2"/>
      <c r="HGP3" s="2"/>
      <c r="HGQ3" s="2"/>
      <c r="HGR3" s="2"/>
      <c r="HGS3" s="2"/>
      <c r="HGT3" s="2"/>
      <c r="HGU3" s="2"/>
      <c r="HGV3" s="2"/>
      <c r="HGW3" s="2"/>
      <c r="HGX3" s="2"/>
      <c r="HGY3" s="2"/>
      <c r="HGZ3" s="2"/>
      <c r="HHA3" s="2"/>
      <c r="HHB3" s="2"/>
      <c r="HHC3" s="2"/>
      <c r="HHD3" s="2"/>
      <c r="HHE3" s="2"/>
      <c r="HHF3" s="2"/>
      <c r="HHG3" s="2"/>
      <c r="HHH3" s="2"/>
      <c r="HHI3" s="2"/>
      <c r="HHJ3" s="2"/>
      <c r="HHK3" s="2"/>
      <c r="HHL3" s="2"/>
      <c r="HHM3" s="2"/>
      <c r="HHN3" s="2"/>
      <c r="HHO3" s="2"/>
      <c r="HHP3" s="2"/>
      <c r="HHQ3" s="2"/>
      <c r="HHR3" s="2"/>
      <c r="HHS3" s="2"/>
      <c r="HHT3" s="2"/>
      <c r="HHU3" s="2"/>
      <c r="HHV3" s="2"/>
      <c r="HHW3" s="2"/>
      <c r="HHX3" s="2"/>
      <c r="HHY3" s="2"/>
      <c r="HHZ3" s="2"/>
      <c r="HIA3" s="2"/>
      <c r="HIB3" s="2"/>
      <c r="HIC3" s="2"/>
      <c r="HID3" s="2"/>
      <c r="HIE3" s="2"/>
      <c r="HIF3" s="2"/>
      <c r="HIG3" s="2"/>
      <c r="HIH3" s="2"/>
      <c r="HII3" s="2"/>
      <c r="HIJ3" s="2"/>
      <c r="HIK3" s="2"/>
      <c r="HIL3" s="2"/>
      <c r="HIM3" s="2"/>
      <c r="HIN3" s="2"/>
      <c r="HIO3" s="2"/>
      <c r="HIP3" s="2"/>
      <c r="HIQ3" s="2"/>
      <c r="HIR3" s="2"/>
      <c r="HIS3" s="2"/>
      <c r="HIT3" s="2"/>
      <c r="HIU3" s="2"/>
      <c r="HIV3" s="2"/>
      <c r="HIW3" s="2"/>
      <c r="HIX3" s="2"/>
      <c r="HIY3" s="2"/>
      <c r="HIZ3" s="2"/>
      <c r="HJA3" s="2"/>
      <c r="HJB3" s="2"/>
      <c r="HJC3" s="2"/>
      <c r="HJD3" s="2"/>
      <c r="HJE3" s="2"/>
      <c r="HJF3" s="2"/>
      <c r="HJG3" s="2"/>
      <c r="HJH3" s="2"/>
      <c r="HJI3" s="2"/>
      <c r="HJJ3" s="2"/>
      <c r="HJK3" s="2"/>
      <c r="HJL3" s="2"/>
      <c r="HJM3" s="2"/>
      <c r="HJN3" s="2"/>
      <c r="HJO3" s="2"/>
      <c r="HJP3" s="2"/>
      <c r="HJQ3" s="2"/>
      <c r="HJR3" s="2"/>
      <c r="HJS3" s="2"/>
      <c r="HJT3" s="2"/>
      <c r="HJU3" s="2"/>
      <c r="HJV3" s="2"/>
      <c r="HJW3" s="2"/>
      <c r="HJX3" s="2"/>
      <c r="HJY3" s="2"/>
      <c r="HJZ3" s="2"/>
      <c r="HKA3" s="2"/>
      <c r="HKB3" s="2"/>
      <c r="HKC3" s="2"/>
      <c r="HKD3" s="2"/>
      <c r="HKE3" s="2"/>
      <c r="HKF3" s="2"/>
      <c r="HKG3" s="2"/>
      <c r="HKH3" s="2"/>
      <c r="HKI3" s="2"/>
      <c r="HKJ3" s="2"/>
      <c r="HKK3" s="2"/>
      <c r="HKL3" s="2"/>
      <c r="HKM3" s="2"/>
      <c r="HKN3" s="2"/>
      <c r="HKO3" s="2"/>
      <c r="HKP3" s="2"/>
      <c r="HKQ3" s="2"/>
      <c r="HKR3" s="2"/>
      <c r="HKS3" s="2"/>
      <c r="HKT3" s="2"/>
      <c r="HKU3" s="2"/>
      <c r="HKV3" s="2"/>
      <c r="HKW3" s="2"/>
      <c r="HKX3" s="2"/>
      <c r="HKY3" s="2"/>
      <c r="HKZ3" s="2"/>
      <c r="HLA3" s="2"/>
      <c r="HLB3" s="2"/>
      <c r="HLC3" s="2"/>
      <c r="HLD3" s="2"/>
      <c r="HLE3" s="2"/>
      <c r="HLF3" s="2"/>
      <c r="HLG3" s="2"/>
      <c r="HLH3" s="2"/>
      <c r="HLI3" s="2"/>
      <c r="HLJ3" s="2"/>
      <c r="HLK3" s="2"/>
      <c r="HLL3" s="2"/>
      <c r="HLM3" s="2"/>
      <c r="HLN3" s="2"/>
      <c r="HLO3" s="2"/>
      <c r="HLP3" s="2"/>
      <c r="HLQ3" s="2"/>
      <c r="HLR3" s="2"/>
      <c r="HLS3" s="2"/>
      <c r="HLT3" s="2"/>
      <c r="HLU3" s="2"/>
      <c r="HLV3" s="2"/>
      <c r="HLW3" s="2"/>
      <c r="HLX3" s="2"/>
      <c r="HLY3" s="2"/>
      <c r="HLZ3" s="2"/>
      <c r="HMA3" s="2"/>
      <c r="HMB3" s="2"/>
      <c r="HMC3" s="2"/>
      <c r="HMD3" s="2"/>
      <c r="HME3" s="2"/>
      <c r="HMF3" s="2"/>
      <c r="HMG3" s="2"/>
      <c r="HMH3" s="2"/>
      <c r="HMI3" s="2"/>
      <c r="HMJ3" s="2"/>
      <c r="HMK3" s="2"/>
      <c r="HML3" s="2"/>
      <c r="HMM3" s="2"/>
      <c r="HMN3" s="2"/>
      <c r="HMO3" s="2"/>
      <c r="HMP3" s="2"/>
      <c r="HMQ3" s="2"/>
      <c r="HMR3" s="2"/>
      <c r="HMS3" s="2"/>
      <c r="HMT3" s="2"/>
      <c r="HMU3" s="2"/>
      <c r="HMV3" s="2"/>
      <c r="HMW3" s="2"/>
      <c r="HMX3" s="2"/>
      <c r="HMY3" s="2"/>
      <c r="HMZ3" s="2"/>
      <c r="HNA3" s="2"/>
      <c r="HNB3" s="2"/>
      <c r="HNC3" s="2"/>
      <c r="HND3" s="2"/>
      <c r="HNE3" s="2"/>
      <c r="HNF3" s="2"/>
      <c r="HNG3" s="2"/>
      <c r="HNH3" s="2"/>
      <c r="HNI3" s="2"/>
      <c r="HNJ3" s="2"/>
      <c r="HNK3" s="2"/>
      <c r="HNL3" s="2"/>
      <c r="HNM3" s="2"/>
      <c r="HNN3" s="2"/>
      <c r="HNO3" s="2"/>
      <c r="HNP3" s="2"/>
      <c r="HNQ3" s="2"/>
      <c r="HNR3" s="2"/>
      <c r="HNS3" s="2"/>
      <c r="HNT3" s="2"/>
      <c r="HNU3" s="2"/>
      <c r="HNV3" s="2"/>
      <c r="HNW3" s="2"/>
      <c r="HNX3" s="2"/>
      <c r="HNY3" s="2"/>
      <c r="HNZ3" s="2"/>
      <c r="HOA3" s="2"/>
      <c r="HOB3" s="2"/>
      <c r="HOC3" s="2"/>
      <c r="HOD3" s="2"/>
      <c r="HOE3" s="2"/>
      <c r="HOF3" s="2"/>
      <c r="HOG3" s="2"/>
      <c r="HOH3" s="2"/>
      <c r="HOI3" s="2"/>
      <c r="HOJ3" s="2"/>
      <c r="HOK3" s="2"/>
      <c r="HOL3" s="2"/>
      <c r="HOM3" s="2"/>
      <c r="HON3" s="2"/>
      <c r="HOO3" s="2"/>
      <c r="HOP3" s="2"/>
      <c r="HOQ3" s="2"/>
      <c r="HOR3" s="2"/>
      <c r="HOS3" s="2"/>
      <c r="HOT3" s="2"/>
      <c r="HOU3" s="2"/>
      <c r="HOV3" s="2"/>
      <c r="HOW3" s="2"/>
      <c r="HOX3" s="2"/>
      <c r="HOY3" s="2"/>
      <c r="HOZ3" s="2"/>
      <c r="HPA3" s="2"/>
      <c r="HPB3" s="2"/>
      <c r="HPC3" s="2"/>
      <c r="HPD3" s="2"/>
      <c r="HPE3" s="2"/>
      <c r="HPF3" s="2"/>
      <c r="HPG3" s="2"/>
      <c r="HPH3" s="2"/>
      <c r="HPI3" s="2"/>
      <c r="HPJ3" s="2"/>
      <c r="HPK3" s="2"/>
      <c r="HPL3" s="2"/>
      <c r="HPM3" s="2"/>
      <c r="HPN3" s="2"/>
      <c r="HPO3" s="2"/>
      <c r="HPP3" s="2"/>
      <c r="HPQ3" s="2"/>
      <c r="HPR3" s="2"/>
      <c r="HPS3" s="2"/>
      <c r="HPT3" s="2"/>
      <c r="HPU3" s="2"/>
      <c r="HPV3" s="2"/>
      <c r="HPW3" s="2"/>
      <c r="HPX3" s="2"/>
      <c r="HPY3" s="2"/>
      <c r="HPZ3" s="2"/>
      <c r="HQA3" s="2"/>
      <c r="HQB3" s="2"/>
      <c r="HQC3" s="2"/>
      <c r="HQD3" s="2"/>
      <c r="HQE3" s="2"/>
      <c r="HQF3" s="2"/>
      <c r="HQG3" s="2"/>
      <c r="HQH3" s="2"/>
      <c r="HQI3" s="2"/>
      <c r="HQJ3" s="2"/>
      <c r="HQK3" s="2"/>
      <c r="HQL3" s="2"/>
      <c r="HQM3" s="2"/>
      <c r="HQN3" s="2"/>
      <c r="HQO3" s="2"/>
      <c r="HQP3" s="2"/>
      <c r="HQQ3" s="2"/>
      <c r="HQR3" s="2"/>
      <c r="HQS3" s="2"/>
      <c r="HQT3" s="2"/>
      <c r="HQU3" s="2"/>
      <c r="HQV3" s="2"/>
      <c r="HQW3" s="2"/>
      <c r="HQX3" s="2"/>
      <c r="HQY3" s="2"/>
      <c r="HQZ3" s="2"/>
      <c r="HRA3" s="2"/>
      <c r="HRB3" s="2"/>
      <c r="HRC3" s="2"/>
      <c r="HRD3" s="2"/>
      <c r="HRE3" s="2"/>
      <c r="HRF3" s="2"/>
      <c r="HRG3" s="2"/>
      <c r="HRH3" s="2"/>
      <c r="HRI3" s="2"/>
      <c r="HRJ3" s="2"/>
      <c r="HRK3" s="2"/>
      <c r="HRL3" s="2"/>
      <c r="HRM3" s="2"/>
      <c r="HRN3" s="2"/>
      <c r="HRO3" s="2"/>
      <c r="HRP3" s="2"/>
      <c r="HRQ3" s="2"/>
      <c r="HRR3" s="2"/>
      <c r="HRS3" s="2"/>
      <c r="HRT3" s="2"/>
      <c r="HRU3" s="2"/>
      <c r="HRV3" s="2"/>
      <c r="HRW3" s="2"/>
      <c r="HRX3" s="2"/>
      <c r="HRY3" s="2"/>
      <c r="HRZ3" s="2"/>
      <c r="HSA3" s="2"/>
      <c r="HSB3" s="2"/>
      <c r="HSC3" s="2"/>
      <c r="HSD3" s="2"/>
      <c r="HSE3" s="2"/>
      <c r="HSF3" s="2"/>
      <c r="HSG3" s="2"/>
      <c r="HSH3" s="2"/>
      <c r="HSI3" s="2"/>
      <c r="HSJ3" s="2"/>
      <c r="HSK3" s="2"/>
      <c r="HSL3" s="2"/>
      <c r="HSM3" s="2"/>
      <c r="HSN3" s="2"/>
      <c r="HSO3" s="2"/>
      <c r="HSP3" s="2"/>
      <c r="HSQ3" s="2"/>
      <c r="HSR3" s="2"/>
      <c r="HSS3" s="2"/>
      <c r="HST3" s="2"/>
      <c r="HSU3" s="2"/>
      <c r="HSV3" s="2"/>
      <c r="HSW3" s="2"/>
      <c r="HSX3" s="2"/>
      <c r="HSY3" s="2"/>
      <c r="HSZ3" s="2"/>
      <c r="HTA3" s="2"/>
      <c r="HTB3" s="2"/>
      <c r="HTC3" s="2"/>
      <c r="HTD3" s="2"/>
      <c r="HTE3" s="2"/>
      <c r="HTF3" s="2"/>
      <c r="HTG3" s="2"/>
      <c r="HTH3" s="2"/>
      <c r="HTI3" s="2"/>
      <c r="HTJ3" s="2"/>
      <c r="HTK3" s="2"/>
      <c r="HTL3" s="2"/>
      <c r="HTM3" s="2"/>
      <c r="HTN3" s="2"/>
      <c r="HTO3" s="2"/>
      <c r="HTP3" s="2"/>
      <c r="HTQ3" s="2"/>
      <c r="HTR3" s="2"/>
      <c r="HTS3" s="2"/>
      <c r="HTT3" s="2"/>
      <c r="HTU3" s="2"/>
      <c r="HTV3" s="2"/>
      <c r="HTW3" s="2"/>
      <c r="HTX3" s="2"/>
      <c r="HTY3" s="2"/>
      <c r="HTZ3" s="2"/>
      <c r="HUA3" s="2"/>
      <c r="HUB3" s="2"/>
      <c r="HUC3" s="2"/>
      <c r="HUD3" s="2"/>
      <c r="HUE3" s="2"/>
      <c r="HUF3" s="2"/>
      <c r="HUG3" s="2"/>
      <c r="HUH3" s="2"/>
      <c r="HUI3" s="2"/>
      <c r="HUJ3" s="2"/>
      <c r="HUK3" s="2"/>
      <c r="HUL3" s="2"/>
      <c r="HUM3" s="2"/>
      <c r="HUN3" s="2"/>
      <c r="HUO3" s="2"/>
      <c r="HUP3" s="2"/>
      <c r="HUQ3" s="2"/>
      <c r="HUR3" s="2"/>
      <c r="HUS3" s="2"/>
      <c r="HUT3" s="2"/>
      <c r="HUU3" s="2"/>
      <c r="HUV3" s="2"/>
      <c r="HUW3" s="2"/>
      <c r="HUX3" s="2"/>
      <c r="HUY3" s="2"/>
      <c r="HUZ3" s="2"/>
      <c r="HVA3" s="2"/>
      <c r="HVB3" s="2"/>
      <c r="HVC3" s="2"/>
      <c r="HVD3" s="2"/>
      <c r="HVE3" s="2"/>
      <c r="HVF3" s="2"/>
      <c r="HVG3" s="2"/>
      <c r="HVH3" s="2"/>
      <c r="HVI3" s="2"/>
      <c r="HVJ3" s="2"/>
      <c r="HVK3" s="2"/>
      <c r="HVL3" s="2"/>
      <c r="HVM3" s="2"/>
      <c r="HVN3" s="2"/>
      <c r="HVO3" s="2"/>
      <c r="HVP3" s="2"/>
      <c r="HVQ3" s="2"/>
      <c r="HVR3" s="2"/>
      <c r="HVS3" s="2"/>
      <c r="HVT3" s="2"/>
      <c r="HVU3" s="2"/>
      <c r="HVV3" s="2"/>
      <c r="HVW3" s="2"/>
      <c r="HVX3" s="2"/>
      <c r="HVY3" s="2"/>
      <c r="HVZ3" s="2"/>
      <c r="HWA3" s="2"/>
      <c r="HWB3" s="2"/>
      <c r="HWC3" s="2"/>
      <c r="HWD3" s="2"/>
      <c r="HWE3" s="2"/>
      <c r="HWF3" s="2"/>
      <c r="HWG3" s="2"/>
      <c r="HWH3" s="2"/>
      <c r="HWI3" s="2"/>
      <c r="HWJ3" s="2"/>
      <c r="HWK3" s="2"/>
      <c r="HWL3" s="2"/>
      <c r="HWM3" s="2"/>
      <c r="HWN3" s="2"/>
      <c r="HWO3" s="2"/>
      <c r="HWP3" s="2"/>
      <c r="HWQ3" s="2"/>
      <c r="HWR3" s="2"/>
      <c r="HWS3" s="2"/>
      <c r="HWT3" s="2"/>
      <c r="HWU3" s="2"/>
      <c r="HWV3" s="2"/>
      <c r="HWW3" s="2"/>
      <c r="HWX3" s="2"/>
      <c r="HWY3" s="2"/>
      <c r="HWZ3" s="2"/>
      <c r="HXA3" s="2"/>
      <c r="HXB3" s="2"/>
      <c r="HXC3" s="2"/>
      <c r="HXD3" s="2"/>
      <c r="HXE3" s="2"/>
      <c r="HXF3" s="2"/>
      <c r="HXG3" s="2"/>
      <c r="HXH3" s="2"/>
      <c r="HXI3" s="2"/>
      <c r="HXJ3" s="2"/>
      <c r="HXK3" s="2"/>
      <c r="HXL3" s="2"/>
      <c r="HXM3" s="2"/>
      <c r="HXN3" s="2"/>
      <c r="HXO3" s="2"/>
      <c r="HXP3" s="2"/>
      <c r="HXQ3" s="2"/>
      <c r="HXR3" s="2"/>
      <c r="HXS3" s="2"/>
      <c r="HXT3" s="2"/>
      <c r="HXU3" s="2"/>
      <c r="HXV3" s="2"/>
      <c r="HXW3" s="2"/>
      <c r="HXX3" s="2"/>
      <c r="HXY3" s="2"/>
      <c r="HXZ3" s="2"/>
      <c r="HYA3" s="2"/>
      <c r="HYB3" s="2"/>
      <c r="HYC3" s="2"/>
      <c r="HYD3" s="2"/>
      <c r="HYE3" s="2"/>
      <c r="HYF3" s="2"/>
      <c r="HYG3" s="2"/>
      <c r="HYH3" s="2"/>
      <c r="HYI3" s="2"/>
      <c r="HYJ3" s="2"/>
      <c r="HYK3" s="2"/>
      <c r="HYL3" s="2"/>
      <c r="HYM3" s="2"/>
      <c r="HYN3" s="2"/>
      <c r="HYO3" s="2"/>
      <c r="HYP3" s="2"/>
      <c r="HYQ3" s="2"/>
      <c r="HYR3" s="2"/>
      <c r="HYS3" s="2"/>
      <c r="HYT3" s="2"/>
      <c r="HYU3" s="2"/>
      <c r="HYV3" s="2"/>
      <c r="HYW3" s="2"/>
      <c r="HYX3" s="2"/>
      <c r="HYY3" s="2"/>
      <c r="HYZ3" s="2"/>
      <c r="HZA3" s="2"/>
      <c r="HZB3" s="2"/>
      <c r="HZC3" s="2"/>
      <c r="HZD3" s="2"/>
      <c r="HZE3" s="2"/>
      <c r="HZF3" s="2"/>
      <c r="HZG3" s="2"/>
      <c r="HZH3" s="2"/>
      <c r="HZI3" s="2"/>
      <c r="HZJ3" s="2"/>
      <c r="HZK3" s="2"/>
      <c r="HZL3" s="2"/>
      <c r="HZM3" s="2"/>
      <c r="HZN3" s="2"/>
      <c r="HZO3" s="2"/>
      <c r="HZP3" s="2"/>
      <c r="HZQ3" s="2"/>
      <c r="HZR3" s="2"/>
      <c r="HZS3" s="2"/>
      <c r="HZT3" s="2"/>
      <c r="HZU3" s="2"/>
      <c r="HZV3" s="2"/>
      <c r="HZW3" s="2"/>
      <c r="HZX3" s="2"/>
      <c r="HZY3" s="2"/>
      <c r="HZZ3" s="2"/>
      <c r="IAA3" s="2"/>
      <c r="IAB3" s="2"/>
      <c r="IAC3" s="2"/>
      <c r="IAD3" s="2"/>
      <c r="IAE3" s="2"/>
      <c r="IAF3" s="2"/>
      <c r="IAG3" s="2"/>
      <c r="IAH3" s="2"/>
      <c r="IAI3" s="2"/>
      <c r="IAJ3" s="2"/>
      <c r="IAK3" s="2"/>
      <c r="IAL3" s="2"/>
      <c r="IAM3" s="2"/>
      <c r="IAN3" s="2"/>
      <c r="IAO3" s="2"/>
      <c r="IAP3" s="2"/>
      <c r="IAQ3" s="2"/>
      <c r="IAR3" s="2"/>
      <c r="IAS3" s="2"/>
      <c r="IAT3" s="2"/>
      <c r="IAU3" s="2"/>
      <c r="IAV3" s="2"/>
      <c r="IAW3" s="2"/>
      <c r="IAX3" s="2"/>
      <c r="IAY3" s="2"/>
      <c r="IAZ3" s="2"/>
      <c r="IBA3" s="2"/>
      <c r="IBB3" s="2"/>
      <c r="IBC3" s="2"/>
      <c r="IBD3" s="2"/>
      <c r="IBE3" s="2"/>
      <c r="IBF3" s="2"/>
      <c r="IBG3" s="2"/>
      <c r="IBH3" s="2"/>
      <c r="IBI3" s="2"/>
      <c r="IBJ3" s="2"/>
      <c r="IBK3" s="2"/>
      <c r="IBL3" s="2"/>
      <c r="IBM3" s="2"/>
      <c r="IBN3" s="2"/>
      <c r="IBO3" s="2"/>
      <c r="IBP3" s="2"/>
      <c r="IBQ3" s="2"/>
      <c r="IBR3" s="2"/>
      <c r="IBS3" s="2"/>
      <c r="IBT3" s="2"/>
      <c r="IBU3" s="2"/>
      <c r="IBV3" s="2"/>
      <c r="IBW3" s="2"/>
      <c r="IBX3" s="2"/>
      <c r="IBY3" s="2"/>
      <c r="IBZ3" s="2"/>
      <c r="ICA3" s="2"/>
      <c r="ICB3" s="2"/>
      <c r="ICC3" s="2"/>
      <c r="ICD3" s="2"/>
      <c r="ICE3" s="2"/>
      <c r="ICF3" s="2"/>
      <c r="ICG3" s="2"/>
      <c r="ICH3" s="2"/>
      <c r="ICI3" s="2"/>
      <c r="ICJ3" s="2"/>
      <c r="ICK3" s="2"/>
      <c r="ICL3" s="2"/>
      <c r="ICM3" s="2"/>
      <c r="ICN3" s="2"/>
      <c r="ICO3" s="2"/>
      <c r="ICP3" s="2"/>
      <c r="ICQ3" s="2"/>
      <c r="ICR3" s="2"/>
      <c r="ICS3" s="2"/>
      <c r="ICT3" s="2"/>
      <c r="ICU3" s="2"/>
      <c r="ICV3" s="2"/>
      <c r="ICW3" s="2"/>
      <c r="ICX3" s="2"/>
      <c r="ICY3" s="2"/>
      <c r="ICZ3" s="2"/>
      <c r="IDA3" s="2"/>
      <c r="IDB3" s="2"/>
      <c r="IDC3" s="2"/>
      <c r="IDD3" s="2"/>
      <c r="IDE3" s="2"/>
      <c r="IDF3" s="2"/>
      <c r="IDG3" s="2"/>
      <c r="IDH3" s="2"/>
      <c r="IDI3" s="2"/>
      <c r="IDJ3" s="2"/>
      <c r="IDK3" s="2"/>
      <c r="IDL3" s="2"/>
      <c r="IDM3" s="2"/>
      <c r="IDN3" s="2"/>
      <c r="IDO3" s="2"/>
      <c r="IDP3" s="2"/>
      <c r="IDQ3" s="2"/>
      <c r="IDR3" s="2"/>
      <c r="IDS3" s="2"/>
      <c r="IDT3" s="2"/>
      <c r="IDU3" s="2"/>
      <c r="IDV3" s="2"/>
      <c r="IDW3" s="2"/>
      <c r="IDX3" s="2"/>
      <c r="IDY3" s="2"/>
      <c r="IDZ3" s="2"/>
      <c r="IEA3" s="2"/>
      <c r="IEB3" s="2"/>
      <c r="IEC3" s="2"/>
      <c r="IED3" s="2"/>
      <c r="IEE3" s="2"/>
      <c r="IEF3" s="2"/>
      <c r="IEG3" s="2"/>
      <c r="IEH3" s="2"/>
      <c r="IEI3" s="2"/>
      <c r="IEJ3" s="2"/>
      <c r="IEK3" s="2"/>
      <c r="IEL3" s="2"/>
      <c r="IEM3" s="2"/>
      <c r="IEN3" s="2"/>
      <c r="IEO3" s="2"/>
      <c r="IEP3" s="2"/>
      <c r="IEQ3" s="2"/>
      <c r="IER3" s="2"/>
      <c r="IES3" s="2"/>
      <c r="IET3" s="2"/>
      <c r="IEU3" s="2"/>
      <c r="IEV3" s="2"/>
      <c r="IEW3" s="2"/>
      <c r="IEX3" s="2"/>
      <c r="IEY3" s="2"/>
      <c r="IEZ3" s="2"/>
      <c r="IFA3" s="2"/>
      <c r="IFB3" s="2"/>
      <c r="IFC3" s="2"/>
      <c r="IFD3" s="2"/>
      <c r="IFE3" s="2"/>
      <c r="IFF3" s="2"/>
      <c r="IFG3" s="2"/>
      <c r="IFH3" s="2"/>
      <c r="IFI3" s="2"/>
      <c r="IFJ3" s="2"/>
      <c r="IFK3" s="2"/>
      <c r="IFL3" s="2"/>
      <c r="IFM3" s="2"/>
      <c r="IFN3" s="2"/>
      <c r="IFO3" s="2"/>
      <c r="IFP3" s="2"/>
      <c r="IFQ3" s="2"/>
      <c r="IFR3" s="2"/>
      <c r="IFS3" s="2"/>
      <c r="IFT3" s="2"/>
      <c r="IFU3" s="2"/>
      <c r="IFV3" s="2"/>
      <c r="IFW3" s="2"/>
      <c r="IFX3" s="2"/>
      <c r="IFY3" s="2"/>
      <c r="IFZ3" s="2"/>
      <c r="IGA3" s="2"/>
      <c r="IGB3" s="2"/>
      <c r="IGC3" s="2"/>
      <c r="IGD3" s="2"/>
      <c r="IGE3" s="2"/>
      <c r="IGF3" s="2"/>
      <c r="IGG3" s="2"/>
      <c r="IGH3" s="2"/>
      <c r="IGI3" s="2"/>
      <c r="IGJ3" s="2"/>
      <c r="IGK3" s="2"/>
      <c r="IGL3" s="2"/>
      <c r="IGM3" s="2"/>
      <c r="IGN3" s="2"/>
      <c r="IGO3" s="2"/>
      <c r="IGP3" s="2"/>
      <c r="IGQ3" s="2"/>
      <c r="IGR3" s="2"/>
      <c r="IGS3" s="2"/>
      <c r="IGT3" s="2"/>
      <c r="IGU3" s="2"/>
      <c r="IGV3" s="2"/>
      <c r="IGW3" s="2"/>
      <c r="IGX3" s="2"/>
      <c r="IGY3" s="2"/>
      <c r="IGZ3" s="2"/>
      <c r="IHA3" s="2"/>
      <c r="IHB3" s="2"/>
      <c r="IHC3" s="2"/>
      <c r="IHD3" s="2"/>
      <c r="IHE3" s="2"/>
      <c r="IHF3" s="2"/>
      <c r="IHG3" s="2"/>
      <c r="IHH3" s="2"/>
      <c r="IHI3" s="2"/>
      <c r="IHJ3" s="2"/>
      <c r="IHK3" s="2"/>
      <c r="IHL3" s="2"/>
      <c r="IHM3" s="2"/>
      <c r="IHN3" s="2"/>
      <c r="IHO3" s="2"/>
      <c r="IHP3" s="2"/>
      <c r="IHQ3" s="2"/>
      <c r="IHR3" s="2"/>
      <c r="IHS3" s="2"/>
      <c r="IHT3" s="2"/>
      <c r="IHU3" s="2"/>
      <c r="IHV3" s="2"/>
      <c r="IHW3" s="2"/>
      <c r="IHX3" s="2"/>
      <c r="IHY3" s="2"/>
      <c r="IHZ3" s="2"/>
      <c r="IIA3" s="2"/>
      <c r="IIB3" s="2"/>
      <c r="IIC3" s="2"/>
      <c r="IID3" s="2"/>
      <c r="IIE3" s="2"/>
      <c r="IIF3" s="2"/>
      <c r="IIG3" s="2"/>
      <c r="IIH3" s="2"/>
      <c r="III3" s="2"/>
      <c r="IIJ3" s="2"/>
      <c r="IIK3" s="2"/>
      <c r="IIL3" s="2"/>
      <c r="IIM3" s="2"/>
      <c r="IIN3" s="2"/>
      <c r="IIO3" s="2"/>
      <c r="IIP3" s="2"/>
      <c r="IIQ3" s="2"/>
      <c r="IIR3" s="2"/>
      <c r="IIS3" s="2"/>
      <c r="IIT3" s="2"/>
      <c r="IIU3" s="2"/>
      <c r="IIV3" s="2"/>
      <c r="IIW3" s="2"/>
      <c r="IIX3" s="2"/>
      <c r="IIY3" s="2"/>
      <c r="IIZ3" s="2"/>
      <c r="IJA3" s="2"/>
      <c r="IJB3" s="2"/>
      <c r="IJC3" s="2"/>
      <c r="IJD3" s="2"/>
      <c r="IJE3" s="2"/>
      <c r="IJF3" s="2"/>
      <c r="IJG3" s="2"/>
      <c r="IJH3" s="2"/>
      <c r="IJI3" s="2"/>
      <c r="IJJ3" s="2"/>
      <c r="IJK3" s="2"/>
      <c r="IJL3" s="2"/>
      <c r="IJM3" s="2"/>
      <c r="IJN3" s="2"/>
      <c r="IJO3" s="2"/>
      <c r="IJP3" s="2"/>
      <c r="IJQ3" s="2"/>
      <c r="IJR3" s="2"/>
      <c r="IJS3" s="2"/>
      <c r="IJT3" s="2"/>
      <c r="IJU3" s="2"/>
      <c r="IJV3" s="2"/>
      <c r="IJW3" s="2"/>
      <c r="IJX3" s="2"/>
      <c r="IJY3" s="2"/>
      <c r="IJZ3" s="2"/>
      <c r="IKA3" s="2"/>
      <c r="IKB3" s="2"/>
      <c r="IKC3" s="2"/>
      <c r="IKD3" s="2"/>
      <c r="IKE3" s="2"/>
      <c r="IKF3" s="2"/>
      <c r="IKG3" s="2"/>
      <c r="IKH3" s="2"/>
      <c r="IKI3" s="2"/>
      <c r="IKJ3" s="2"/>
      <c r="IKK3" s="2"/>
      <c r="IKL3" s="2"/>
      <c r="IKM3" s="2"/>
      <c r="IKN3" s="2"/>
      <c r="IKO3" s="2"/>
      <c r="IKP3" s="2"/>
      <c r="IKQ3" s="2"/>
      <c r="IKR3" s="2"/>
      <c r="IKS3" s="2"/>
      <c r="IKT3" s="2"/>
      <c r="IKU3" s="2"/>
      <c r="IKV3" s="2"/>
      <c r="IKW3" s="2"/>
      <c r="IKX3" s="2"/>
      <c r="IKY3" s="2"/>
      <c r="IKZ3" s="2"/>
      <c r="ILA3" s="2"/>
      <c r="ILB3" s="2"/>
      <c r="ILC3" s="2"/>
      <c r="ILD3" s="2"/>
      <c r="ILE3" s="2"/>
      <c r="ILF3" s="2"/>
      <c r="ILG3" s="2"/>
      <c r="ILH3" s="2"/>
      <c r="ILI3" s="2"/>
      <c r="ILJ3" s="2"/>
      <c r="ILK3" s="2"/>
      <c r="ILL3" s="2"/>
      <c r="ILM3" s="2"/>
      <c r="ILN3" s="2"/>
      <c r="ILO3" s="2"/>
      <c r="ILP3" s="2"/>
      <c r="ILQ3" s="2"/>
      <c r="ILR3" s="2"/>
      <c r="ILS3" s="2"/>
      <c r="ILT3" s="2"/>
      <c r="ILU3" s="2"/>
      <c r="ILV3" s="2"/>
      <c r="ILW3" s="2"/>
      <c r="ILX3" s="2"/>
      <c r="ILY3" s="2"/>
      <c r="ILZ3" s="2"/>
      <c r="IMA3" s="2"/>
      <c r="IMB3" s="2"/>
      <c r="IMC3" s="2"/>
      <c r="IMD3" s="2"/>
      <c r="IME3" s="2"/>
      <c r="IMF3" s="2"/>
      <c r="IMG3" s="2"/>
      <c r="IMH3" s="2"/>
      <c r="IMI3" s="2"/>
      <c r="IMJ3" s="2"/>
      <c r="IMK3" s="2"/>
      <c r="IML3" s="2"/>
      <c r="IMM3" s="2"/>
      <c r="IMN3" s="2"/>
      <c r="IMO3" s="2"/>
      <c r="IMP3" s="2"/>
      <c r="IMQ3" s="2"/>
      <c r="IMR3" s="2"/>
      <c r="IMS3" s="2"/>
      <c r="IMT3" s="2"/>
      <c r="IMU3" s="2"/>
      <c r="IMV3" s="2"/>
      <c r="IMW3" s="2"/>
      <c r="IMX3" s="2"/>
      <c r="IMY3" s="2"/>
      <c r="IMZ3" s="2"/>
      <c r="INA3" s="2"/>
      <c r="INB3" s="2"/>
      <c r="INC3" s="2"/>
      <c r="IND3" s="2"/>
      <c r="INE3" s="2"/>
      <c r="INF3" s="2"/>
      <c r="ING3" s="2"/>
      <c r="INH3" s="2"/>
      <c r="INI3" s="2"/>
      <c r="INJ3" s="2"/>
      <c r="INK3" s="2"/>
      <c r="INL3" s="2"/>
      <c r="INM3" s="2"/>
      <c r="INN3" s="2"/>
      <c r="INO3" s="2"/>
      <c r="INP3" s="2"/>
      <c r="INQ3" s="2"/>
      <c r="INR3" s="2"/>
      <c r="INS3" s="2"/>
      <c r="INT3" s="2"/>
      <c r="INU3" s="2"/>
      <c r="INV3" s="2"/>
      <c r="INW3" s="2"/>
      <c r="INX3" s="2"/>
      <c r="INY3" s="2"/>
      <c r="INZ3" s="2"/>
      <c r="IOA3" s="2"/>
      <c r="IOB3" s="2"/>
      <c r="IOC3" s="2"/>
      <c r="IOD3" s="2"/>
      <c r="IOE3" s="2"/>
      <c r="IOF3" s="2"/>
      <c r="IOG3" s="2"/>
      <c r="IOH3" s="2"/>
      <c r="IOI3" s="2"/>
      <c r="IOJ3" s="2"/>
      <c r="IOK3" s="2"/>
      <c r="IOL3" s="2"/>
      <c r="IOM3" s="2"/>
      <c r="ION3" s="2"/>
      <c r="IOO3" s="2"/>
      <c r="IOP3" s="2"/>
      <c r="IOQ3" s="2"/>
      <c r="IOR3" s="2"/>
      <c r="IOS3" s="2"/>
      <c r="IOT3" s="2"/>
      <c r="IOU3" s="2"/>
      <c r="IOV3" s="2"/>
      <c r="IOW3" s="2"/>
      <c r="IOX3" s="2"/>
      <c r="IOY3" s="2"/>
      <c r="IOZ3" s="2"/>
      <c r="IPA3" s="2"/>
      <c r="IPB3" s="2"/>
      <c r="IPC3" s="2"/>
      <c r="IPD3" s="2"/>
      <c r="IPE3" s="2"/>
      <c r="IPF3" s="2"/>
      <c r="IPG3" s="2"/>
      <c r="IPH3" s="2"/>
      <c r="IPI3" s="2"/>
      <c r="IPJ3" s="2"/>
      <c r="IPK3" s="2"/>
      <c r="IPL3" s="2"/>
      <c r="IPM3" s="2"/>
      <c r="IPN3" s="2"/>
      <c r="IPO3" s="2"/>
      <c r="IPP3" s="2"/>
      <c r="IPQ3" s="2"/>
      <c r="IPR3" s="2"/>
      <c r="IPS3" s="2"/>
      <c r="IPT3" s="2"/>
      <c r="IPU3" s="2"/>
      <c r="IPV3" s="2"/>
      <c r="IPW3" s="2"/>
      <c r="IPX3" s="2"/>
      <c r="IPY3" s="2"/>
      <c r="IPZ3" s="2"/>
      <c r="IQA3" s="2"/>
      <c r="IQB3" s="2"/>
      <c r="IQC3" s="2"/>
      <c r="IQD3" s="2"/>
      <c r="IQE3" s="2"/>
      <c r="IQF3" s="2"/>
      <c r="IQG3" s="2"/>
      <c r="IQH3" s="2"/>
      <c r="IQI3" s="2"/>
      <c r="IQJ3" s="2"/>
      <c r="IQK3" s="2"/>
      <c r="IQL3" s="2"/>
      <c r="IQM3" s="2"/>
      <c r="IQN3" s="2"/>
      <c r="IQO3" s="2"/>
      <c r="IQP3" s="2"/>
      <c r="IQQ3" s="2"/>
      <c r="IQR3" s="2"/>
      <c r="IQS3" s="2"/>
      <c r="IQT3" s="2"/>
      <c r="IQU3" s="2"/>
      <c r="IQV3" s="2"/>
      <c r="IQW3" s="2"/>
      <c r="IQX3" s="2"/>
      <c r="IQY3" s="2"/>
      <c r="IQZ3" s="2"/>
      <c r="IRA3" s="2"/>
      <c r="IRB3" s="2"/>
      <c r="IRC3" s="2"/>
      <c r="IRD3" s="2"/>
      <c r="IRE3" s="2"/>
      <c r="IRF3" s="2"/>
      <c r="IRG3" s="2"/>
      <c r="IRH3" s="2"/>
      <c r="IRI3" s="2"/>
      <c r="IRJ3" s="2"/>
      <c r="IRK3" s="2"/>
      <c r="IRL3" s="2"/>
      <c r="IRM3" s="2"/>
      <c r="IRN3" s="2"/>
      <c r="IRO3" s="2"/>
      <c r="IRP3" s="2"/>
      <c r="IRQ3" s="2"/>
      <c r="IRR3" s="2"/>
      <c r="IRS3" s="2"/>
      <c r="IRT3" s="2"/>
      <c r="IRU3" s="2"/>
      <c r="IRV3" s="2"/>
      <c r="IRW3" s="2"/>
      <c r="IRX3" s="2"/>
      <c r="IRY3" s="2"/>
      <c r="IRZ3" s="2"/>
      <c r="ISA3" s="2"/>
      <c r="ISB3" s="2"/>
      <c r="ISC3" s="2"/>
      <c r="ISD3" s="2"/>
      <c r="ISE3" s="2"/>
      <c r="ISF3" s="2"/>
      <c r="ISG3" s="2"/>
      <c r="ISH3" s="2"/>
      <c r="ISI3" s="2"/>
      <c r="ISJ3" s="2"/>
      <c r="ISK3" s="2"/>
      <c r="ISL3" s="2"/>
      <c r="ISM3" s="2"/>
      <c r="ISN3" s="2"/>
      <c r="ISO3" s="2"/>
      <c r="ISP3" s="2"/>
      <c r="ISQ3" s="2"/>
      <c r="ISR3" s="2"/>
      <c r="ISS3" s="2"/>
      <c r="IST3" s="2"/>
      <c r="ISU3" s="2"/>
      <c r="ISV3" s="2"/>
      <c r="ISW3" s="2"/>
      <c r="ISX3" s="2"/>
      <c r="ISY3" s="2"/>
      <c r="ISZ3" s="2"/>
      <c r="ITA3" s="2"/>
      <c r="ITB3" s="2"/>
      <c r="ITC3" s="2"/>
      <c r="ITD3" s="2"/>
      <c r="ITE3" s="2"/>
      <c r="ITF3" s="2"/>
      <c r="ITG3" s="2"/>
      <c r="ITH3" s="2"/>
      <c r="ITI3" s="2"/>
      <c r="ITJ3" s="2"/>
      <c r="ITK3" s="2"/>
      <c r="ITL3" s="2"/>
      <c r="ITM3" s="2"/>
      <c r="ITN3" s="2"/>
      <c r="ITO3" s="2"/>
      <c r="ITP3" s="2"/>
      <c r="ITQ3" s="2"/>
      <c r="ITR3" s="2"/>
      <c r="ITS3" s="2"/>
      <c r="ITT3" s="2"/>
      <c r="ITU3" s="2"/>
      <c r="ITV3" s="2"/>
      <c r="ITW3" s="2"/>
      <c r="ITX3" s="2"/>
      <c r="ITY3" s="2"/>
      <c r="ITZ3" s="2"/>
      <c r="IUA3" s="2"/>
      <c r="IUB3" s="2"/>
      <c r="IUC3" s="2"/>
      <c r="IUD3" s="2"/>
      <c r="IUE3" s="2"/>
      <c r="IUF3" s="2"/>
      <c r="IUG3" s="2"/>
      <c r="IUH3" s="2"/>
      <c r="IUI3" s="2"/>
      <c r="IUJ3" s="2"/>
      <c r="IUK3" s="2"/>
      <c r="IUL3" s="2"/>
      <c r="IUM3" s="2"/>
      <c r="IUN3" s="2"/>
      <c r="IUO3" s="2"/>
      <c r="IUP3" s="2"/>
      <c r="IUQ3" s="2"/>
      <c r="IUR3" s="2"/>
      <c r="IUS3" s="2"/>
      <c r="IUT3" s="2"/>
      <c r="IUU3" s="2"/>
      <c r="IUV3" s="2"/>
      <c r="IUW3" s="2"/>
      <c r="IUX3" s="2"/>
      <c r="IUY3" s="2"/>
      <c r="IUZ3" s="2"/>
      <c r="IVA3" s="2"/>
      <c r="IVB3" s="2"/>
      <c r="IVC3" s="2"/>
      <c r="IVD3" s="2"/>
      <c r="IVE3" s="2"/>
      <c r="IVF3" s="2"/>
      <c r="IVG3" s="2"/>
      <c r="IVH3" s="2"/>
      <c r="IVI3" s="2"/>
      <c r="IVJ3" s="2"/>
      <c r="IVK3" s="2"/>
      <c r="IVL3" s="2"/>
      <c r="IVM3" s="2"/>
      <c r="IVN3" s="2"/>
      <c r="IVO3" s="2"/>
      <c r="IVP3" s="2"/>
      <c r="IVQ3" s="2"/>
      <c r="IVR3" s="2"/>
      <c r="IVS3" s="2"/>
      <c r="IVT3" s="2"/>
      <c r="IVU3" s="2"/>
      <c r="IVV3" s="2"/>
      <c r="IVW3" s="2"/>
      <c r="IVX3" s="2"/>
      <c r="IVY3" s="2"/>
      <c r="IVZ3" s="2"/>
      <c r="IWA3" s="2"/>
      <c r="IWB3" s="2"/>
      <c r="IWC3" s="2"/>
      <c r="IWD3" s="2"/>
      <c r="IWE3" s="2"/>
      <c r="IWF3" s="2"/>
      <c r="IWG3" s="2"/>
      <c r="IWH3" s="2"/>
      <c r="IWI3" s="2"/>
      <c r="IWJ3" s="2"/>
      <c r="IWK3" s="2"/>
      <c r="IWL3" s="2"/>
      <c r="IWM3" s="2"/>
      <c r="IWN3" s="2"/>
      <c r="IWO3" s="2"/>
      <c r="IWP3" s="2"/>
      <c r="IWQ3" s="2"/>
      <c r="IWR3" s="2"/>
      <c r="IWS3" s="2"/>
      <c r="IWT3" s="2"/>
      <c r="IWU3" s="2"/>
      <c r="IWV3" s="2"/>
      <c r="IWW3" s="2"/>
      <c r="IWX3" s="2"/>
      <c r="IWY3" s="2"/>
      <c r="IWZ3" s="2"/>
      <c r="IXA3" s="2"/>
      <c r="IXB3" s="2"/>
      <c r="IXC3" s="2"/>
      <c r="IXD3" s="2"/>
      <c r="IXE3" s="2"/>
      <c r="IXF3" s="2"/>
      <c r="IXG3" s="2"/>
      <c r="IXH3" s="2"/>
      <c r="IXI3" s="2"/>
      <c r="IXJ3" s="2"/>
      <c r="IXK3" s="2"/>
      <c r="IXL3" s="2"/>
      <c r="IXM3" s="2"/>
      <c r="IXN3" s="2"/>
      <c r="IXO3" s="2"/>
      <c r="IXP3" s="2"/>
      <c r="IXQ3" s="2"/>
      <c r="IXR3" s="2"/>
      <c r="IXS3" s="2"/>
      <c r="IXT3" s="2"/>
      <c r="IXU3" s="2"/>
      <c r="IXV3" s="2"/>
      <c r="IXW3" s="2"/>
      <c r="IXX3" s="2"/>
      <c r="IXY3" s="2"/>
      <c r="IXZ3" s="2"/>
      <c r="IYA3" s="2"/>
      <c r="IYB3" s="2"/>
      <c r="IYC3" s="2"/>
      <c r="IYD3" s="2"/>
      <c r="IYE3" s="2"/>
      <c r="IYF3" s="2"/>
      <c r="IYG3" s="2"/>
      <c r="IYH3" s="2"/>
      <c r="IYI3" s="2"/>
      <c r="IYJ3" s="2"/>
      <c r="IYK3" s="2"/>
      <c r="IYL3" s="2"/>
      <c r="IYM3" s="2"/>
      <c r="IYN3" s="2"/>
      <c r="IYO3" s="2"/>
      <c r="IYP3" s="2"/>
      <c r="IYQ3" s="2"/>
      <c r="IYR3" s="2"/>
      <c r="IYS3" s="2"/>
      <c r="IYT3" s="2"/>
      <c r="IYU3" s="2"/>
      <c r="IYV3" s="2"/>
      <c r="IYW3" s="2"/>
      <c r="IYX3" s="2"/>
      <c r="IYY3" s="2"/>
      <c r="IYZ3" s="2"/>
      <c r="IZA3" s="2"/>
      <c r="IZB3" s="2"/>
      <c r="IZC3" s="2"/>
      <c r="IZD3" s="2"/>
      <c r="IZE3" s="2"/>
      <c r="IZF3" s="2"/>
      <c r="IZG3" s="2"/>
      <c r="IZH3" s="2"/>
      <c r="IZI3" s="2"/>
      <c r="IZJ3" s="2"/>
      <c r="IZK3" s="2"/>
      <c r="IZL3" s="2"/>
      <c r="IZM3" s="2"/>
      <c r="IZN3" s="2"/>
      <c r="IZO3" s="2"/>
      <c r="IZP3" s="2"/>
      <c r="IZQ3" s="2"/>
      <c r="IZR3" s="2"/>
      <c r="IZS3" s="2"/>
      <c r="IZT3" s="2"/>
      <c r="IZU3" s="2"/>
      <c r="IZV3" s="2"/>
      <c r="IZW3" s="2"/>
      <c r="IZX3" s="2"/>
      <c r="IZY3" s="2"/>
      <c r="IZZ3" s="2"/>
      <c r="JAA3" s="2"/>
      <c r="JAB3" s="2"/>
      <c r="JAC3" s="2"/>
      <c r="JAD3" s="2"/>
      <c r="JAE3" s="2"/>
      <c r="JAF3" s="2"/>
      <c r="JAG3" s="2"/>
      <c r="JAH3" s="2"/>
      <c r="JAI3" s="2"/>
      <c r="JAJ3" s="2"/>
      <c r="JAK3" s="2"/>
      <c r="JAL3" s="2"/>
      <c r="JAM3" s="2"/>
      <c r="JAN3" s="2"/>
      <c r="JAO3" s="2"/>
      <c r="JAP3" s="2"/>
      <c r="JAQ3" s="2"/>
      <c r="JAR3" s="2"/>
      <c r="JAS3" s="2"/>
      <c r="JAT3" s="2"/>
      <c r="JAU3" s="2"/>
      <c r="JAV3" s="2"/>
      <c r="JAW3" s="2"/>
      <c r="JAX3" s="2"/>
      <c r="JAY3" s="2"/>
      <c r="JAZ3" s="2"/>
      <c r="JBA3" s="2"/>
      <c r="JBB3" s="2"/>
      <c r="JBC3" s="2"/>
      <c r="JBD3" s="2"/>
      <c r="JBE3" s="2"/>
      <c r="JBF3" s="2"/>
      <c r="JBG3" s="2"/>
      <c r="JBH3" s="2"/>
      <c r="JBI3" s="2"/>
      <c r="JBJ3" s="2"/>
      <c r="JBK3" s="2"/>
      <c r="JBL3" s="2"/>
      <c r="JBM3" s="2"/>
      <c r="JBN3" s="2"/>
      <c r="JBO3" s="2"/>
      <c r="JBP3" s="2"/>
      <c r="JBQ3" s="2"/>
      <c r="JBR3" s="2"/>
      <c r="JBS3" s="2"/>
      <c r="JBT3" s="2"/>
      <c r="JBU3" s="2"/>
      <c r="JBV3" s="2"/>
      <c r="JBW3" s="2"/>
      <c r="JBX3" s="2"/>
      <c r="JBY3" s="2"/>
      <c r="JBZ3" s="2"/>
      <c r="JCA3" s="2"/>
      <c r="JCB3" s="2"/>
      <c r="JCC3" s="2"/>
      <c r="JCD3" s="2"/>
      <c r="JCE3" s="2"/>
      <c r="JCF3" s="2"/>
      <c r="JCG3" s="2"/>
      <c r="JCH3" s="2"/>
      <c r="JCI3" s="2"/>
      <c r="JCJ3" s="2"/>
      <c r="JCK3" s="2"/>
      <c r="JCL3" s="2"/>
      <c r="JCM3" s="2"/>
      <c r="JCN3" s="2"/>
      <c r="JCO3" s="2"/>
      <c r="JCP3" s="2"/>
      <c r="JCQ3" s="2"/>
      <c r="JCR3" s="2"/>
      <c r="JCS3" s="2"/>
      <c r="JCT3" s="2"/>
      <c r="JCU3" s="2"/>
      <c r="JCV3" s="2"/>
      <c r="JCW3" s="2"/>
      <c r="JCX3" s="2"/>
      <c r="JCY3" s="2"/>
      <c r="JCZ3" s="2"/>
      <c r="JDA3" s="2"/>
      <c r="JDB3" s="2"/>
      <c r="JDC3" s="2"/>
      <c r="JDD3" s="2"/>
      <c r="JDE3" s="2"/>
      <c r="JDF3" s="2"/>
      <c r="JDG3" s="2"/>
      <c r="JDH3" s="2"/>
      <c r="JDI3" s="2"/>
      <c r="JDJ3" s="2"/>
      <c r="JDK3" s="2"/>
      <c r="JDL3" s="2"/>
      <c r="JDM3" s="2"/>
      <c r="JDN3" s="2"/>
      <c r="JDO3" s="2"/>
      <c r="JDP3" s="2"/>
      <c r="JDQ3" s="2"/>
      <c r="JDR3" s="2"/>
      <c r="JDS3" s="2"/>
      <c r="JDT3" s="2"/>
      <c r="JDU3" s="2"/>
      <c r="JDV3" s="2"/>
      <c r="JDW3" s="2"/>
      <c r="JDX3" s="2"/>
      <c r="JDY3" s="2"/>
      <c r="JDZ3" s="2"/>
      <c r="JEA3" s="2"/>
      <c r="JEB3" s="2"/>
      <c r="JEC3" s="2"/>
      <c r="JED3" s="2"/>
      <c r="JEE3" s="2"/>
      <c r="JEF3" s="2"/>
      <c r="JEG3" s="2"/>
      <c r="JEH3" s="2"/>
      <c r="JEI3" s="2"/>
      <c r="JEJ3" s="2"/>
      <c r="JEK3" s="2"/>
      <c r="JEL3" s="2"/>
      <c r="JEM3" s="2"/>
      <c r="JEN3" s="2"/>
      <c r="JEO3" s="2"/>
      <c r="JEP3" s="2"/>
      <c r="JEQ3" s="2"/>
      <c r="JER3" s="2"/>
      <c r="JES3" s="2"/>
      <c r="JET3" s="2"/>
      <c r="JEU3" s="2"/>
      <c r="JEV3" s="2"/>
      <c r="JEW3" s="2"/>
      <c r="JEX3" s="2"/>
      <c r="JEY3" s="2"/>
      <c r="JEZ3" s="2"/>
      <c r="JFA3" s="2"/>
      <c r="JFB3" s="2"/>
      <c r="JFC3" s="2"/>
      <c r="JFD3" s="2"/>
      <c r="JFE3" s="2"/>
      <c r="JFF3" s="2"/>
      <c r="JFG3" s="2"/>
      <c r="JFH3" s="2"/>
      <c r="JFI3" s="2"/>
      <c r="JFJ3" s="2"/>
      <c r="JFK3" s="2"/>
      <c r="JFL3" s="2"/>
      <c r="JFM3" s="2"/>
      <c r="JFN3" s="2"/>
      <c r="JFO3" s="2"/>
      <c r="JFP3" s="2"/>
      <c r="JFQ3" s="2"/>
      <c r="JFR3" s="2"/>
      <c r="JFS3" s="2"/>
      <c r="JFT3" s="2"/>
      <c r="JFU3" s="2"/>
      <c r="JFV3" s="2"/>
      <c r="JFW3" s="2"/>
      <c r="JFX3" s="2"/>
      <c r="JFY3" s="2"/>
      <c r="JFZ3" s="2"/>
      <c r="JGA3" s="2"/>
      <c r="JGB3" s="2"/>
      <c r="JGC3" s="2"/>
      <c r="JGD3" s="2"/>
      <c r="JGE3" s="2"/>
      <c r="JGF3" s="2"/>
      <c r="JGG3" s="2"/>
      <c r="JGH3" s="2"/>
      <c r="JGI3" s="2"/>
      <c r="JGJ3" s="2"/>
      <c r="JGK3" s="2"/>
      <c r="JGL3" s="2"/>
      <c r="JGM3" s="2"/>
      <c r="JGN3" s="2"/>
      <c r="JGO3" s="2"/>
      <c r="JGP3" s="2"/>
      <c r="JGQ3" s="2"/>
      <c r="JGR3" s="2"/>
      <c r="JGS3" s="2"/>
      <c r="JGT3" s="2"/>
      <c r="JGU3" s="2"/>
      <c r="JGV3" s="2"/>
      <c r="JGW3" s="2"/>
      <c r="JGX3" s="2"/>
      <c r="JGY3" s="2"/>
      <c r="JGZ3" s="2"/>
      <c r="JHA3" s="2"/>
      <c r="JHB3" s="2"/>
      <c r="JHC3" s="2"/>
      <c r="JHD3" s="2"/>
      <c r="JHE3" s="2"/>
      <c r="JHF3" s="2"/>
      <c r="JHG3" s="2"/>
      <c r="JHH3" s="2"/>
      <c r="JHI3" s="2"/>
      <c r="JHJ3" s="2"/>
      <c r="JHK3" s="2"/>
      <c r="JHL3" s="2"/>
      <c r="JHM3" s="2"/>
      <c r="JHN3" s="2"/>
      <c r="JHO3" s="2"/>
      <c r="JHP3" s="2"/>
      <c r="JHQ3" s="2"/>
      <c r="JHR3" s="2"/>
      <c r="JHS3" s="2"/>
      <c r="JHT3" s="2"/>
      <c r="JHU3" s="2"/>
      <c r="JHV3" s="2"/>
      <c r="JHW3" s="2"/>
      <c r="JHX3" s="2"/>
      <c r="JHY3" s="2"/>
      <c r="JHZ3" s="2"/>
      <c r="JIA3" s="2"/>
      <c r="JIB3" s="2"/>
      <c r="JIC3" s="2"/>
      <c r="JID3" s="2"/>
      <c r="JIE3" s="2"/>
      <c r="JIF3" s="2"/>
      <c r="JIG3" s="2"/>
      <c r="JIH3" s="2"/>
      <c r="JII3" s="2"/>
      <c r="JIJ3" s="2"/>
      <c r="JIK3" s="2"/>
      <c r="JIL3" s="2"/>
      <c r="JIM3" s="2"/>
      <c r="JIN3" s="2"/>
      <c r="JIO3" s="2"/>
      <c r="JIP3" s="2"/>
      <c r="JIQ3" s="2"/>
      <c r="JIR3" s="2"/>
      <c r="JIS3" s="2"/>
      <c r="JIT3" s="2"/>
      <c r="JIU3" s="2"/>
      <c r="JIV3" s="2"/>
      <c r="JIW3" s="2"/>
      <c r="JIX3" s="2"/>
      <c r="JIY3" s="2"/>
      <c r="JIZ3" s="2"/>
      <c r="JJA3" s="2"/>
      <c r="JJB3" s="2"/>
      <c r="JJC3" s="2"/>
      <c r="JJD3" s="2"/>
      <c r="JJE3" s="2"/>
      <c r="JJF3" s="2"/>
      <c r="JJG3" s="2"/>
      <c r="JJH3" s="2"/>
      <c r="JJI3" s="2"/>
      <c r="JJJ3" s="2"/>
      <c r="JJK3" s="2"/>
      <c r="JJL3" s="2"/>
      <c r="JJM3" s="2"/>
      <c r="JJN3" s="2"/>
      <c r="JJO3" s="2"/>
      <c r="JJP3" s="2"/>
      <c r="JJQ3" s="2"/>
      <c r="JJR3" s="2"/>
      <c r="JJS3" s="2"/>
      <c r="JJT3" s="2"/>
      <c r="JJU3" s="2"/>
      <c r="JJV3" s="2"/>
      <c r="JJW3" s="2"/>
      <c r="JJX3" s="2"/>
      <c r="JJY3" s="2"/>
      <c r="JJZ3" s="2"/>
      <c r="JKA3" s="2"/>
      <c r="JKB3" s="2"/>
      <c r="JKC3" s="2"/>
      <c r="JKD3" s="2"/>
      <c r="JKE3" s="2"/>
      <c r="JKF3" s="2"/>
      <c r="JKG3" s="2"/>
      <c r="JKH3" s="2"/>
      <c r="JKI3" s="2"/>
      <c r="JKJ3" s="2"/>
      <c r="JKK3" s="2"/>
      <c r="JKL3" s="2"/>
      <c r="JKM3" s="2"/>
      <c r="JKN3" s="2"/>
      <c r="JKO3" s="2"/>
      <c r="JKP3" s="2"/>
      <c r="JKQ3" s="2"/>
      <c r="JKR3" s="2"/>
      <c r="JKS3" s="2"/>
      <c r="JKT3" s="2"/>
      <c r="JKU3" s="2"/>
      <c r="JKV3" s="2"/>
      <c r="JKW3" s="2"/>
      <c r="JKX3" s="2"/>
      <c r="JKY3" s="2"/>
      <c r="JKZ3" s="2"/>
      <c r="JLA3" s="2"/>
      <c r="JLB3" s="2"/>
      <c r="JLC3" s="2"/>
      <c r="JLD3" s="2"/>
      <c r="JLE3" s="2"/>
      <c r="JLF3" s="2"/>
      <c r="JLG3" s="2"/>
      <c r="JLH3" s="2"/>
      <c r="JLI3" s="2"/>
      <c r="JLJ3" s="2"/>
      <c r="JLK3" s="2"/>
      <c r="JLL3" s="2"/>
      <c r="JLM3" s="2"/>
      <c r="JLN3" s="2"/>
      <c r="JLO3" s="2"/>
      <c r="JLP3" s="2"/>
      <c r="JLQ3" s="2"/>
      <c r="JLR3" s="2"/>
      <c r="JLS3" s="2"/>
      <c r="JLT3" s="2"/>
      <c r="JLU3" s="2"/>
      <c r="JLV3" s="2"/>
      <c r="JLW3" s="2"/>
      <c r="JLX3" s="2"/>
      <c r="JLY3" s="2"/>
      <c r="JLZ3" s="2"/>
      <c r="JMA3" s="2"/>
      <c r="JMB3" s="2"/>
      <c r="JMC3" s="2"/>
      <c r="JMD3" s="2"/>
      <c r="JME3" s="2"/>
      <c r="JMF3" s="2"/>
      <c r="JMG3" s="2"/>
      <c r="JMH3" s="2"/>
      <c r="JMI3" s="2"/>
      <c r="JMJ3" s="2"/>
      <c r="JMK3" s="2"/>
      <c r="JML3" s="2"/>
      <c r="JMM3" s="2"/>
      <c r="JMN3" s="2"/>
      <c r="JMO3" s="2"/>
      <c r="JMP3" s="2"/>
      <c r="JMQ3" s="2"/>
      <c r="JMR3" s="2"/>
      <c r="JMS3" s="2"/>
      <c r="JMT3" s="2"/>
      <c r="JMU3" s="2"/>
      <c r="JMV3" s="2"/>
      <c r="JMW3" s="2"/>
      <c r="JMX3" s="2"/>
      <c r="JMY3" s="2"/>
      <c r="JMZ3" s="2"/>
      <c r="JNA3" s="2"/>
      <c r="JNB3" s="2"/>
      <c r="JNC3" s="2"/>
      <c r="JND3" s="2"/>
      <c r="JNE3" s="2"/>
      <c r="JNF3" s="2"/>
      <c r="JNG3" s="2"/>
      <c r="JNH3" s="2"/>
      <c r="JNI3" s="2"/>
      <c r="JNJ3" s="2"/>
      <c r="JNK3" s="2"/>
      <c r="JNL3" s="2"/>
      <c r="JNM3" s="2"/>
      <c r="JNN3" s="2"/>
      <c r="JNO3" s="2"/>
      <c r="JNP3" s="2"/>
      <c r="JNQ3" s="2"/>
      <c r="JNR3" s="2"/>
      <c r="JNS3" s="2"/>
      <c r="JNT3" s="2"/>
      <c r="JNU3" s="2"/>
      <c r="JNV3" s="2"/>
      <c r="JNW3" s="2"/>
      <c r="JNX3" s="2"/>
      <c r="JNY3" s="2"/>
      <c r="JNZ3" s="2"/>
      <c r="JOA3" s="2"/>
      <c r="JOB3" s="2"/>
      <c r="JOC3" s="2"/>
      <c r="JOD3" s="2"/>
      <c r="JOE3" s="2"/>
      <c r="JOF3" s="2"/>
      <c r="JOG3" s="2"/>
      <c r="JOH3" s="2"/>
      <c r="JOI3" s="2"/>
      <c r="JOJ3" s="2"/>
      <c r="JOK3" s="2"/>
      <c r="JOL3" s="2"/>
      <c r="JOM3" s="2"/>
      <c r="JON3" s="2"/>
      <c r="JOO3" s="2"/>
      <c r="JOP3" s="2"/>
      <c r="JOQ3" s="2"/>
      <c r="JOR3" s="2"/>
      <c r="JOS3" s="2"/>
      <c r="JOT3" s="2"/>
      <c r="JOU3" s="2"/>
      <c r="JOV3" s="2"/>
      <c r="JOW3" s="2"/>
      <c r="JOX3" s="2"/>
      <c r="JOY3" s="2"/>
      <c r="JOZ3" s="2"/>
      <c r="JPA3" s="2"/>
      <c r="JPB3" s="2"/>
      <c r="JPC3" s="2"/>
      <c r="JPD3" s="2"/>
      <c r="JPE3" s="2"/>
      <c r="JPF3" s="2"/>
      <c r="JPG3" s="2"/>
      <c r="JPH3" s="2"/>
      <c r="JPI3" s="2"/>
      <c r="JPJ3" s="2"/>
      <c r="JPK3" s="2"/>
      <c r="JPL3" s="2"/>
      <c r="JPM3" s="2"/>
      <c r="JPN3" s="2"/>
      <c r="JPO3" s="2"/>
      <c r="JPP3" s="2"/>
      <c r="JPQ3" s="2"/>
      <c r="JPR3" s="2"/>
      <c r="JPS3" s="2"/>
      <c r="JPT3" s="2"/>
      <c r="JPU3" s="2"/>
      <c r="JPV3" s="2"/>
      <c r="JPW3" s="2"/>
      <c r="JPX3" s="2"/>
      <c r="JPY3" s="2"/>
      <c r="JPZ3" s="2"/>
      <c r="JQA3" s="2"/>
      <c r="JQB3" s="2"/>
      <c r="JQC3" s="2"/>
      <c r="JQD3" s="2"/>
      <c r="JQE3" s="2"/>
      <c r="JQF3" s="2"/>
      <c r="JQG3" s="2"/>
      <c r="JQH3" s="2"/>
      <c r="JQI3" s="2"/>
      <c r="JQJ3" s="2"/>
      <c r="JQK3" s="2"/>
      <c r="JQL3" s="2"/>
      <c r="JQM3" s="2"/>
      <c r="JQN3" s="2"/>
      <c r="JQO3" s="2"/>
      <c r="JQP3" s="2"/>
      <c r="JQQ3" s="2"/>
      <c r="JQR3" s="2"/>
      <c r="JQS3" s="2"/>
      <c r="JQT3" s="2"/>
      <c r="JQU3" s="2"/>
      <c r="JQV3" s="2"/>
      <c r="JQW3" s="2"/>
      <c r="JQX3" s="2"/>
      <c r="JQY3" s="2"/>
      <c r="JQZ3" s="2"/>
      <c r="JRA3" s="2"/>
      <c r="JRB3" s="2"/>
      <c r="JRC3" s="2"/>
      <c r="JRD3" s="2"/>
      <c r="JRE3" s="2"/>
      <c r="JRF3" s="2"/>
      <c r="JRG3" s="2"/>
      <c r="JRH3" s="2"/>
      <c r="JRI3" s="2"/>
      <c r="JRJ3" s="2"/>
      <c r="JRK3" s="2"/>
      <c r="JRL3" s="2"/>
      <c r="JRM3" s="2"/>
      <c r="JRN3" s="2"/>
      <c r="JRO3" s="2"/>
      <c r="JRP3" s="2"/>
      <c r="JRQ3" s="2"/>
      <c r="JRR3" s="2"/>
      <c r="JRS3" s="2"/>
      <c r="JRT3" s="2"/>
      <c r="JRU3" s="2"/>
      <c r="JRV3" s="2"/>
      <c r="JRW3" s="2"/>
      <c r="JRX3" s="2"/>
      <c r="JRY3" s="2"/>
      <c r="JRZ3" s="2"/>
      <c r="JSA3" s="2"/>
      <c r="JSB3" s="2"/>
      <c r="JSC3" s="2"/>
      <c r="JSD3" s="2"/>
      <c r="JSE3" s="2"/>
      <c r="JSF3" s="2"/>
      <c r="JSG3" s="2"/>
      <c r="JSH3" s="2"/>
      <c r="JSI3" s="2"/>
      <c r="JSJ3" s="2"/>
      <c r="JSK3" s="2"/>
      <c r="JSL3" s="2"/>
      <c r="JSM3" s="2"/>
      <c r="JSN3" s="2"/>
      <c r="JSO3" s="2"/>
      <c r="JSP3" s="2"/>
      <c r="JSQ3" s="2"/>
      <c r="JSR3" s="2"/>
      <c r="JSS3" s="2"/>
      <c r="JST3" s="2"/>
      <c r="JSU3" s="2"/>
      <c r="JSV3" s="2"/>
      <c r="JSW3" s="2"/>
      <c r="JSX3" s="2"/>
      <c r="JSY3" s="2"/>
      <c r="JSZ3" s="2"/>
      <c r="JTA3" s="2"/>
      <c r="JTB3" s="2"/>
      <c r="JTC3" s="2"/>
      <c r="JTD3" s="2"/>
      <c r="JTE3" s="2"/>
      <c r="JTF3" s="2"/>
      <c r="JTG3" s="2"/>
      <c r="JTH3" s="2"/>
      <c r="JTI3" s="2"/>
      <c r="JTJ3" s="2"/>
      <c r="JTK3" s="2"/>
      <c r="JTL3" s="2"/>
      <c r="JTM3" s="2"/>
      <c r="JTN3" s="2"/>
      <c r="JTO3" s="2"/>
      <c r="JTP3" s="2"/>
      <c r="JTQ3" s="2"/>
      <c r="JTR3" s="2"/>
      <c r="JTS3" s="2"/>
      <c r="JTT3" s="2"/>
      <c r="JTU3" s="2"/>
      <c r="JTV3" s="2"/>
      <c r="JTW3" s="2"/>
      <c r="JTX3" s="2"/>
      <c r="JTY3" s="2"/>
      <c r="JTZ3" s="2"/>
      <c r="JUA3" s="2"/>
      <c r="JUB3" s="2"/>
      <c r="JUC3" s="2"/>
      <c r="JUD3" s="2"/>
      <c r="JUE3" s="2"/>
      <c r="JUF3" s="2"/>
      <c r="JUG3" s="2"/>
      <c r="JUH3" s="2"/>
      <c r="JUI3" s="2"/>
      <c r="JUJ3" s="2"/>
      <c r="JUK3" s="2"/>
      <c r="JUL3" s="2"/>
      <c r="JUM3" s="2"/>
      <c r="JUN3" s="2"/>
      <c r="JUO3" s="2"/>
      <c r="JUP3" s="2"/>
      <c r="JUQ3" s="2"/>
      <c r="JUR3" s="2"/>
      <c r="JUS3" s="2"/>
      <c r="JUT3" s="2"/>
      <c r="JUU3" s="2"/>
      <c r="JUV3" s="2"/>
      <c r="JUW3" s="2"/>
      <c r="JUX3" s="2"/>
      <c r="JUY3" s="2"/>
      <c r="JUZ3" s="2"/>
      <c r="JVA3" s="2"/>
      <c r="JVB3" s="2"/>
      <c r="JVC3" s="2"/>
      <c r="JVD3" s="2"/>
      <c r="JVE3" s="2"/>
      <c r="JVF3" s="2"/>
      <c r="JVG3" s="2"/>
      <c r="JVH3" s="2"/>
      <c r="JVI3" s="2"/>
      <c r="JVJ3" s="2"/>
      <c r="JVK3" s="2"/>
      <c r="JVL3" s="2"/>
      <c r="JVM3" s="2"/>
      <c r="JVN3" s="2"/>
      <c r="JVO3" s="2"/>
      <c r="JVP3" s="2"/>
      <c r="JVQ3" s="2"/>
      <c r="JVR3" s="2"/>
      <c r="JVS3" s="2"/>
      <c r="JVT3" s="2"/>
      <c r="JVU3" s="2"/>
      <c r="JVV3" s="2"/>
      <c r="JVW3" s="2"/>
      <c r="JVX3" s="2"/>
      <c r="JVY3" s="2"/>
      <c r="JVZ3" s="2"/>
      <c r="JWA3" s="2"/>
      <c r="JWB3" s="2"/>
      <c r="JWC3" s="2"/>
      <c r="JWD3" s="2"/>
      <c r="JWE3" s="2"/>
      <c r="JWF3" s="2"/>
      <c r="JWG3" s="2"/>
      <c r="JWH3" s="2"/>
      <c r="JWI3" s="2"/>
      <c r="JWJ3" s="2"/>
      <c r="JWK3" s="2"/>
      <c r="JWL3" s="2"/>
      <c r="JWM3" s="2"/>
      <c r="JWN3" s="2"/>
      <c r="JWO3" s="2"/>
      <c r="JWP3" s="2"/>
      <c r="JWQ3" s="2"/>
      <c r="JWR3" s="2"/>
      <c r="JWS3" s="2"/>
      <c r="JWT3" s="2"/>
      <c r="JWU3" s="2"/>
      <c r="JWV3" s="2"/>
      <c r="JWW3" s="2"/>
      <c r="JWX3" s="2"/>
      <c r="JWY3" s="2"/>
      <c r="JWZ3" s="2"/>
      <c r="JXA3" s="2"/>
      <c r="JXB3" s="2"/>
      <c r="JXC3" s="2"/>
      <c r="JXD3" s="2"/>
      <c r="JXE3" s="2"/>
      <c r="JXF3" s="2"/>
      <c r="JXG3" s="2"/>
      <c r="JXH3" s="2"/>
      <c r="JXI3" s="2"/>
      <c r="JXJ3" s="2"/>
      <c r="JXK3" s="2"/>
      <c r="JXL3" s="2"/>
      <c r="JXM3" s="2"/>
      <c r="JXN3" s="2"/>
      <c r="JXO3" s="2"/>
      <c r="JXP3" s="2"/>
      <c r="JXQ3" s="2"/>
      <c r="JXR3" s="2"/>
      <c r="JXS3" s="2"/>
      <c r="JXT3" s="2"/>
      <c r="JXU3" s="2"/>
      <c r="JXV3" s="2"/>
      <c r="JXW3" s="2"/>
      <c r="JXX3" s="2"/>
      <c r="JXY3" s="2"/>
      <c r="JXZ3" s="2"/>
      <c r="JYA3" s="2"/>
      <c r="JYB3" s="2"/>
      <c r="JYC3" s="2"/>
      <c r="JYD3" s="2"/>
      <c r="JYE3" s="2"/>
      <c r="JYF3" s="2"/>
      <c r="JYG3" s="2"/>
      <c r="JYH3" s="2"/>
      <c r="JYI3" s="2"/>
      <c r="JYJ3" s="2"/>
      <c r="JYK3" s="2"/>
      <c r="JYL3" s="2"/>
      <c r="JYM3" s="2"/>
      <c r="JYN3" s="2"/>
      <c r="JYO3" s="2"/>
      <c r="JYP3" s="2"/>
      <c r="JYQ3" s="2"/>
      <c r="JYR3" s="2"/>
      <c r="JYS3" s="2"/>
      <c r="JYT3" s="2"/>
      <c r="JYU3" s="2"/>
      <c r="JYV3" s="2"/>
      <c r="JYW3" s="2"/>
      <c r="JYX3" s="2"/>
      <c r="JYY3" s="2"/>
      <c r="JYZ3" s="2"/>
      <c r="JZA3" s="2"/>
      <c r="JZB3" s="2"/>
      <c r="JZC3" s="2"/>
      <c r="JZD3" s="2"/>
      <c r="JZE3" s="2"/>
      <c r="JZF3" s="2"/>
      <c r="JZG3" s="2"/>
      <c r="JZH3" s="2"/>
      <c r="JZI3" s="2"/>
      <c r="JZJ3" s="2"/>
      <c r="JZK3" s="2"/>
      <c r="JZL3" s="2"/>
      <c r="JZM3" s="2"/>
      <c r="JZN3" s="2"/>
      <c r="JZO3" s="2"/>
      <c r="JZP3" s="2"/>
      <c r="JZQ3" s="2"/>
      <c r="JZR3" s="2"/>
      <c r="JZS3" s="2"/>
      <c r="JZT3" s="2"/>
      <c r="JZU3" s="2"/>
      <c r="JZV3" s="2"/>
      <c r="JZW3" s="2"/>
      <c r="JZX3" s="2"/>
      <c r="JZY3" s="2"/>
      <c r="JZZ3" s="2"/>
      <c r="KAA3" s="2"/>
      <c r="KAB3" s="2"/>
      <c r="KAC3" s="2"/>
      <c r="KAD3" s="2"/>
      <c r="KAE3" s="2"/>
      <c r="KAF3" s="2"/>
      <c r="KAG3" s="2"/>
      <c r="KAH3" s="2"/>
      <c r="KAI3" s="2"/>
      <c r="KAJ3" s="2"/>
      <c r="KAK3" s="2"/>
      <c r="KAL3" s="2"/>
      <c r="KAM3" s="2"/>
      <c r="KAN3" s="2"/>
      <c r="KAO3" s="2"/>
      <c r="KAP3" s="2"/>
      <c r="KAQ3" s="2"/>
      <c r="KAR3" s="2"/>
      <c r="KAS3" s="2"/>
      <c r="KAT3" s="2"/>
      <c r="KAU3" s="2"/>
      <c r="KAV3" s="2"/>
      <c r="KAW3" s="2"/>
      <c r="KAX3" s="2"/>
      <c r="KAY3" s="2"/>
      <c r="KAZ3" s="2"/>
      <c r="KBA3" s="2"/>
      <c r="KBB3" s="2"/>
      <c r="KBC3" s="2"/>
      <c r="KBD3" s="2"/>
      <c r="KBE3" s="2"/>
      <c r="KBF3" s="2"/>
      <c r="KBG3" s="2"/>
      <c r="KBH3" s="2"/>
      <c r="KBI3" s="2"/>
      <c r="KBJ3" s="2"/>
      <c r="KBK3" s="2"/>
      <c r="KBL3" s="2"/>
      <c r="KBM3" s="2"/>
      <c r="KBN3" s="2"/>
      <c r="KBO3" s="2"/>
      <c r="KBP3" s="2"/>
      <c r="KBQ3" s="2"/>
      <c r="KBR3" s="2"/>
      <c r="KBS3" s="2"/>
      <c r="KBT3" s="2"/>
      <c r="KBU3" s="2"/>
      <c r="KBV3" s="2"/>
      <c r="KBW3" s="2"/>
      <c r="KBX3" s="2"/>
      <c r="KBY3" s="2"/>
      <c r="KBZ3" s="2"/>
      <c r="KCA3" s="2"/>
      <c r="KCB3" s="2"/>
      <c r="KCC3" s="2"/>
      <c r="KCD3" s="2"/>
      <c r="KCE3" s="2"/>
      <c r="KCF3" s="2"/>
      <c r="KCG3" s="2"/>
      <c r="KCH3" s="2"/>
      <c r="KCI3" s="2"/>
      <c r="KCJ3" s="2"/>
      <c r="KCK3" s="2"/>
      <c r="KCL3" s="2"/>
      <c r="KCM3" s="2"/>
      <c r="KCN3" s="2"/>
      <c r="KCO3" s="2"/>
      <c r="KCP3" s="2"/>
      <c r="KCQ3" s="2"/>
      <c r="KCR3" s="2"/>
      <c r="KCS3" s="2"/>
      <c r="KCT3" s="2"/>
      <c r="KCU3" s="2"/>
      <c r="KCV3" s="2"/>
      <c r="KCW3" s="2"/>
      <c r="KCX3" s="2"/>
      <c r="KCY3" s="2"/>
      <c r="KCZ3" s="2"/>
      <c r="KDA3" s="2"/>
      <c r="KDB3" s="2"/>
      <c r="KDC3" s="2"/>
      <c r="KDD3" s="2"/>
      <c r="KDE3" s="2"/>
      <c r="KDF3" s="2"/>
      <c r="KDG3" s="2"/>
      <c r="KDH3" s="2"/>
      <c r="KDI3" s="2"/>
      <c r="KDJ3" s="2"/>
      <c r="KDK3" s="2"/>
      <c r="KDL3" s="2"/>
      <c r="KDM3" s="2"/>
      <c r="KDN3" s="2"/>
      <c r="KDO3" s="2"/>
      <c r="KDP3" s="2"/>
      <c r="KDQ3" s="2"/>
      <c r="KDR3" s="2"/>
      <c r="KDS3" s="2"/>
      <c r="KDT3" s="2"/>
      <c r="KDU3" s="2"/>
      <c r="KDV3" s="2"/>
      <c r="KDW3" s="2"/>
      <c r="KDX3" s="2"/>
      <c r="KDY3" s="2"/>
      <c r="KDZ3" s="2"/>
      <c r="KEA3" s="2"/>
      <c r="KEB3" s="2"/>
      <c r="KEC3" s="2"/>
      <c r="KED3" s="2"/>
      <c r="KEE3" s="2"/>
      <c r="KEF3" s="2"/>
      <c r="KEG3" s="2"/>
      <c r="KEH3" s="2"/>
      <c r="KEI3" s="2"/>
      <c r="KEJ3" s="2"/>
      <c r="KEK3" s="2"/>
      <c r="KEL3" s="2"/>
      <c r="KEM3" s="2"/>
      <c r="KEN3" s="2"/>
      <c r="KEO3" s="2"/>
      <c r="KEP3" s="2"/>
      <c r="KEQ3" s="2"/>
      <c r="KER3" s="2"/>
      <c r="KES3" s="2"/>
      <c r="KET3" s="2"/>
      <c r="KEU3" s="2"/>
      <c r="KEV3" s="2"/>
      <c r="KEW3" s="2"/>
      <c r="KEX3" s="2"/>
      <c r="KEY3" s="2"/>
      <c r="KEZ3" s="2"/>
      <c r="KFA3" s="2"/>
      <c r="KFB3" s="2"/>
      <c r="KFC3" s="2"/>
      <c r="KFD3" s="2"/>
      <c r="KFE3" s="2"/>
      <c r="KFF3" s="2"/>
      <c r="KFG3" s="2"/>
      <c r="KFH3" s="2"/>
      <c r="KFI3" s="2"/>
      <c r="KFJ3" s="2"/>
      <c r="KFK3" s="2"/>
      <c r="KFL3" s="2"/>
      <c r="KFM3" s="2"/>
      <c r="KFN3" s="2"/>
      <c r="KFO3" s="2"/>
      <c r="KFP3" s="2"/>
      <c r="KFQ3" s="2"/>
      <c r="KFR3" s="2"/>
      <c r="KFS3" s="2"/>
      <c r="KFT3" s="2"/>
      <c r="KFU3" s="2"/>
      <c r="KFV3" s="2"/>
      <c r="KFW3" s="2"/>
      <c r="KFX3" s="2"/>
      <c r="KFY3" s="2"/>
      <c r="KFZ3" s="2"/>
      <c r="KGA3" s="2"/>
      <c r="KGB3" s="2"/>
      <c r="KGC3" s="2"/>
      <c r="KGD3" s="2"/>
      <c r="KGE3" s="2"/>
      <c r="KGF3" s="2"/>
      <c r="KGG3" s="2"/>
      <c r="KGH3" s="2"/>
      <c r="KGI3" s="2"/>
      <c r="KGJ3" s="2"/>
      <c r="KGK3" s="2"/>
      <c r="KGL3" s="2"/>
      <c r="KGM3" s="2"/>
      <c r="KGN3" s="2"/>
      <c r="KGO3" s="2"/>
      <c r="KGP3" s="2"/>
      <c r="KGQ3" s="2"/>
      <c r="KGR3" s="2"/>
      <c r="KGS3" s="2"/>
      <c r="KGT3" s="2"/>
      <c r="KGU3" s="2"/>
      <c r="KGV3" s="2"/>
      <c r="KGW3" s="2"/>
      <c r="KGX3" s="2"/>
      <c r="KGY3" s="2"/>
      <c r="KGZ3" s="2"/>
      <c r="KHA3" s="2"/>
      <c r="KHB3" s="2"/>
      <c r="KHC3" s="2"/>
      <c r="KHD3" s="2"/>
      <c r="KHE3" s="2"/>
      <c r="KHF3" s="2"/>
      <c r="KHG3" s="2"/>
      <c r="KHH3" s="2"/>
      <c r="KHI3" s="2"/>
      <c r="KHJ3" s="2"/>
      <c r="KHK3" s="2"/>
      <c r="KHL3" s="2"/>
      <c r="KHM3" s="2"/>
      <c r="KHN3" s="2"/>
      <c r="KHO3" s="2"/>
      <c r="KHP3" s="2"/>
      <c r="KHQ3" s="2"/>
      <c r="KHR3" s="2"/>
      <c r="KHS3" s="2"/>
      <c r="KHT3" s="2"/>
      <c r="KHU3" s="2"/>
      <c r="KHV3" s="2"/>
      <c r="KHW3" s="2"/>
      <c r="KHX3" s="2"/>
      <c r="KHY3" s="2"/>
      <c r="KHZ3" s="2"/>
      <c r="KIA3" s="2"/>
      <c r="KIB3" s="2"/>
      <c r="KIC3" s="2"/>
      <c r="KID3" s="2"/>
      <c r="KIE3" s="2"/>
      <c r="KIF3" s="2"/>
      <c r="KIG3" s="2"/>
      <c r="KIH3" s="2"/>
      <c r="KII3" s="2"/>
      <c r="KIJ3" s="2"/>
      <c r="KIK3" s="2"/>
      <c r="KIL3" s="2"/>
      <c r="KIM3" s="2"/>
      <c r="KIN3" s="2"/>
      <c r="KIO3" s="2"/>
      <c r="KIP3" s="2"/>
      <c r="KIQ3" s="2"/>
      <c r="KIR3" s="2"/>
      <c r="KIS3" s="2"/>
      <c r="KIT3" s="2"/>
      <c r="KIU3" s="2"/>
      <c r="KIV3" s="2"/>
      <c r="KIW3" s="2"/>
      <c r="KIX3" s="2"/>
      <c r="KIY3" s="2"/>
      <c r="KIZ3" s="2"/>
      <c r="KJA3" s="2"/>
      <c r="KJB3" s="2"/>
      <c r="KJC3" s="2"/>
      <c r="KJD3" s="2"/>
      <c r="KJE3" s="2"/>
      <c r="KJF3" s="2"/>
      <c r="KJG3" s="2"/>
      <c r="KJH3" s="2"/>
      <c r="KJI3" s="2"/>
      <c r="KJJ3" s="2"/>
      <c r="KJK3" s="2"/>
      <c r="KJL3" s="2"/>
      <c r="KJM3" s="2"/>
      <c r="KJN3" s="2"/>
      <c r="KJO3" s="2"/>
      <c r="KJP3" s="2"/>
      <c r="KJQ3" s="2"/>
      <c r="KJR3" s="2"/>
      <c r="KJS3" s="2"/>
      <c r="KJT3" s="2"/>
      <c r="KJU3" s="2"/>
      <c r="KJV3" s="2"/>
      <c r="KJW3" s="2"/>
      <c r="KJX3" s="2"/>
      <c r="KJY3" s="2"/>
      <c r="KJZ3" s="2"/>
      <c r="KKA3" s="2"/>
      <c r="KKB3" s="2"/>
      <c r="KKC3" s="2"/>
      <c r="KKD3" s="2"/>
      <c r="KKE3" s="2"/>
      <c r="KKF3" s="2"/>
      <c r="KKG3" s="2"/>
      <c r="KKH3" s="2"/>
      <c r="KKI3" s="2"/>
      <c r="KKJ3" s="2"/>
      <c r="KKK3" s="2"/>
      <c r="KKL3" s="2"/>
      <c r="KKM3" s="2"/>
      <c r="KKN3" s="2"/>
      <c r="KKO3" s="2"/>
      <c r="KKP3" s="2"/>
      <c r="KKQ3" s="2"/>
      <c r="KKR3" s="2"/>
      <c r="KKS3" s="2"/>
      <c r="KKT3" s="2"/>
      <c r="KKU3" s="2"/>
      <c r="KKV3" s="2"/>
      <c r="KKW3" s="2"/>
      <c r="KKX3" s="2"/>
      <c r="KKY3" s="2"/>
      <c r="KKZ3" s="2"/>
      <c r="KLA3" s="2"/>
      <c r="KLB3" s="2"/>
      <c r="KLC3" s="2"/>
      <c r="KLD3" s="2"/>
      <c r="KLE3" s="2"/>
      <c r="KLF3" s="2"/>
      <c r="KLG3" s="2"/>
      <c r="KLH3" s="2"/>
      <c r="KLI3" s="2"/>
      <c r="KLJ3" s="2"/>
      <c r="KLK3" s="2"/>
      <c r="KLL3" s="2"/>
      <c r="KLM3" s="2"/>
      <c r="KLN3" s="2"/>
      <c r="KLO3" s="2"/>
      <c r="KLP3" s="2"/>
      <c r="KLQ3" s="2"/>
      <c r="KLR3" s="2"/>
      <c r="KLS3" s="2"/>
      <c r="KLT3" s="2"/>
      <c r="KLU3" s="2"/>
      <c r="KLV3" s="2"/>
      <c r="KLW3" s="2"/>
      <c r="KLX3" s="2"/>
      <c r="KLY3" s="2"/>
      <c r="KLZ3" s="2"/>
      <c r="KMA3" s="2"/>
      <c r="KMB3" s="2"/>
      <c r="KMC3" s="2"/>
      <c r="KMD3" s="2"/>
      <c r="KME3" s="2"/>
      <c r="KMF3" s="2"/>
      <c r="KMG3" s="2"/>
      <c r="KMH3" s="2"/>
      <c r="KMI3" s="2"/>
      <c r="KMJ3" s="2"/>
      <c r="KMK3" s="2"/>
      <c r="KML3" s="2"/>
      <c r="KMM3" s="2"/>
      <c r="KMN3" s="2"/>
      <c r="KMO3" s="2"/>
      <c r="KMP3" s="2"/>
      <c r="KMQ3" s="2"/>
      <c r="KMR3" s="2"/>
      <c r="KMS3" s="2"/>
      <c r="KMT3" s="2"/>
      <c r="KMU3" s="2"/>
      <c r="KMV3" s="2"/>
      <c r="KMW3" s="2"/>
      <c r="KMX3" s="2"/>
      <c r="KMY3" s="2"/>
      <c r="KMZ3" s="2"/>
      <c r="KNA3" s="2"/>
      <c r="KNB3" s="2"/>
      <c r="KNC3" s="2"/>
      <c r="KND3" s="2"/>
      <c r="KNE3" s="2"/>
      <c r="KNF3" s="2"/>
      <c r="KNG3" s="2"/>
      <c r="KNH3" s="2"/>
      <c r="KNI3" s="2"/>
      <c r="KNJ3" s="2"/>
      <c r="KNK3" s="2"/>
      <c r="KNL3" s="2"/>
      <c r="KNM3" s="2"/>
      <c r="KNN3" s="2"/>
      <c r="KNO3" s="2"/>
      <c r="KNP3" s="2"/>
      <c r="KNQ3" s="2"/>
      <c r="KNR3" s="2"/>
      <c r="KNS3" s="2"/>
      <c r="KNT3" s="2"/>
      <c r="KNU3" s="2"/>
      <c r="KNV3" s="2"/>
      <c r="KNW3" s="2"/>
      <c r="KNX3" s="2"/>
      <c r="KNY3" s="2"/>
      <c r="KNZ3" s="2"/>
      <c r="KOA3" s="2"/>
      <c r="KOB3" s="2"/>
      <c r="KOC3" s="2"/>
      <c r="KOD3" s="2"/>
      <c r="KOE3" s="2"/>
      <c r="KOF3" s="2"/>
      <c r="KOG3" s="2"/>
      <c r="KOH3" s="2"/>
      <c r="KOI3" s="2"/>
      <c r="KOJ3" s="2"/>
      <c r="KOK3" s="2"/>
      <c r="KOL3" s="2"/>
      <c r="KOM3" s="2"/>
      <c r="KON3" s="2"/>
      <c r="KOO3" s="2"/>
      <c r="KOP3" s="2"/>
      <c r="KOQ3" s="2"/>
      <c r="KOR3" s="2"/>
      <c r="KOS3" s="2"/>
      <c r="KOT3" s="2"/>
      <c r="KOU3" s="2"/>
      <c r="KOV3" s="2"/>
      <c r="KOW3" s="2"/>
      <c r="KOX3" s="2"/>
      <c r="KOY3" s="2"/>
      <c r="KOZ3" s="2"/>
      <c r="KPA3" s="2"/>
      <c r="KPB3" s="2"/>
      <c r="KPC3" s="2"/>
      <c r="KPD3" s="2"/>
      <c r="KPE3" s="2"/>
      <c r="KPF3" s="2"/>
      <c r="KPG3" s="2"/>
      <c r="KPH3" s="2"/>
      <c r="KPI3" s="2"/>
      <c r="KPJ3" s="2"/>
      <c r="KPK3" s="2"/>
      <c r="KPL3" s="2"/>
      <c r="KPM3" s="2"/>
      <c r="KPN3" s="2"/>
      <c r="KPO3" s="2"/>
      <c r="KPP3" s="2"/>
      <c r="KPQ3" s="2"/>
      <c r="KPR3" s="2"/>
      <c r="KPS3" s="2"/>
      <c r="KPT3" s="2"/>
      <c r="KPU3" s="2"/>
      <c r="KPV3" s="2"/>
      <c r="KPW3" s="2"/>
      <c r="KPX3" s="2"/>
      <c r="KPY3" s="2"/>
      <c r="KPZ3" s="2"/>
      <c r="KQA3" s="2"/>
      <c r="KQB3" s="2"/>
      <c r="KQC3" s="2"/>
      <c r="KQD3" s="2"/>
      <c r="KQE3" s="2"/>
      <c r="KQF3" s="2"/>
      <c r="KQG3" s="2"/>
      <c r="KQH3" s="2"/>
      <c r="KQI3" s="2"/>
      <c r="KQJ3" s="2"/>
      <c r="KQK3" s="2"/>
      <c r="KQL3" s="2"/>
      <c r="KQM3" s="2"/>
      <c r="KQN3" s="2"/>
      <c r="KQO3" s="2"/>
      <c r="KQP3" s="2"/>
      <c r="KQQ3" s="2"/>
      <c r="KQR3" s="2"/>
      <c r="KQS3" s="2"/>
      <c r="KQT3" s="2"/>
      <c r="KQU3" s="2"/>
      <c r="KQV3" s="2"/>
      <c r="KQW3" s="2"/>
      <c r="KQX3" s="2"/>
      <c r="KQY3" s="2"/>
      <c r="KQZ3" s="2"/>
      <c r="KRA3" s="2"/>
      <c r="KRB3" s="2"/>
      <c r="KRC3" s="2"/>
      <c r="KRD3" s="2"/>
      <c r="KRE3" s="2"/>
      <c r="KRF3" s="2"/>
      <c r="KRG3" s="2"/>
      <c r="KRH3" s="2"/>
      <c r="KRI3" s="2"/>
      <c r="KRJ3" s="2"/>
      <c r="KRK3" s="2"/>
      <c r="KRL3" s="2"/>
      <c r="KRM3" s="2"/>
      <c r="KRN3" s="2"/>
      <c r="KRO3" s="2"/>
      <c r="KRP3" s="2"/>
      <c r="KRQ3" s="2"/>
      <c r="KRR3" s="2"/>
      <c r="KRS3" s="2"/>
      <c r="KRT3" s="2"/>
      <c r="KRU3" s="2"/>
      <c r="KRV3" s="2"/>
      <c r="KRW3" s="2"/>
      <c r="KRX3" s="2"/>
      <c r="KRY3" s="2"/>
      <c r="KRZ3" s="2"/>
      <c r="KSA3" s="2"/>
      <c r="KSB3" s="2"/>
      <c r="KSC3" s="2"/>
      <c r="KSD3" s="2"/>
      <c r="KSE3" s="2"/>
      <c r="KSF3" s="2"/>
      <c r="KSG3" s="2"/>
      <c r="KSH3" s="2"/>
      <c r="KSI3" s="2"/>
      <c r="KSJ3" s="2"/>
      <c r="KSK3" s="2"/>
      <c r="KSL3" s="2"/>
      <c r="KSM3" s="2"/>
      <c r="KSN3" s="2"/>
      <c r="KSO3" s="2"/>
      <c r="KSP3" s="2"/>
      <c r="KSQ3" s="2"/>
      <c r="KSR3" s="2"/>
      <c r="KSS3" s="2"/>
      <c r="KST3" s="2"/>
      <c r="KSU3" s="2"/>
      <c r="KSV3" s="2"/>
      <c r="KSW3" s="2"/>
      <c r="KSX3" s="2"/>
      <c r="KSY3" s="2"/>
      <c r="KSZ3" s="2"/>
      <c r="KTA3" s="2"/>
      <c r="KTB3" s="2"/>
      <c r="KTC3" s="2"/>
      <c r="KTD3" s="2"/>
      <c r="KTE3" s="2"/>
      <c r="KTF3" s="2"/>
      <c r="KTG3" s="2"/>
      <c r="KTH3" s="2"/>
      <c r="KTI3" s="2"/>
      <c r="KTJ3" s="2"/>
      <c r="KTK3" s="2"/>
      <c r="KTL3" s="2"/>
      <c r="KTM3" s="2"/>
      <c r="KTN3" s="2"/>
      <c r="KTO3" s="2"/>
      <c r="KTP3" s="2"/>
      <c r="KTQ3" s="2"/>
      <c r="KTR3" s="2"/>
      <c r="KTS3" s="2"/>
      <c r="KTT3" s="2"/>
      <c r="KTU3" s="2"/>
      <c r="KTV3" s="2"/>
      <c r="KTW3" s="2"/>
      <c r="KTX3" s="2"/>
      <c r="KTY3" s="2"/>
      <c r="KTZ3" s="2"/>
      <c r="KUA3" s="2"/>
      <c r="KUB3" s="2"/>
      <c r="KUC3" s="2"/>
      <c r="KUD3" s="2"/>
      <c r="KUE3" s="2"/>
      <c r="KUF3" s="2"/>
      <c r="KUG3" s="2"/>
      <c r="KUH3" s="2"/>
      <c r="KUI3" s="2"/>
      <c r="KUJ3" s="2"/>
      <c r="KUK3" s="2"/>
      <c r="KUL3" s="2"/>
      <c r="KUM3" s="2"/>
      <c r="KUN3" s="2"/>
      <c r="KUO3" s="2"/>
      <c r="KUP3" s="2"/>
      <c r="KUQ3" s="2"/>
      <c r="KUR3" s="2"/>
      <c r="KUS3" s="2"/>
      <c r="KUT3" s="2"/>
      <c r="KUU3" s="2"/>
      <c r="KUV3" s="2"/>
      <c r="KUW3" s="2"/>
      <c r="KUX3" s="2"/>
      <c r="KUY3" s="2"/>
      <c r="KUZ3" s="2"/>
      <c r="KVA3" s="2"/>
      <c r="KVB3" s="2"/>
      <c r="KVC3" s="2"/>
      <c r="KVD3" s="2"/>
      <c r="KVE3" s="2"/>
      <c r="KVF3" s="2"/>
      <c r="KVG3" s="2"/>
      <c r="KVH3" s="2"/>
      <c r="KVI3" s="2"/>
      <c r="KVJ3" s="2"/>
      <c r="KVK3" s="2"/>
      <c r="KVL3" s="2"/>
      <c r="KVM3" s="2"/>
      <c r="KVN3" s="2"/>
      <c r="KVO3" s="2"/>
      <c r="KVP3" s="2"/>
      <c r="KVQ3" s="2"/>
      <c r="KVR3" s="2"/>
      <c r="KVS3" s="2"/>
      <c r="KVT3" s="2"/>
      <c r="KVU3" s="2"/>
      <c r="KVV3" s="2"/>
      <c r="KVW3" s="2"/>
      <c r="KVX3" s="2"/>
      <c r="KVY3" s="2"/>
      <c r="KVZ3" s="2"/>
      <c r="KWA3" s="2"/>
      <c r="KWB3" s="2"/>
      <c r="KWC3" s="2"/>
      <c r="KWD3" s="2"/>
      <c r="KWE3" s="2"/>
      <c r="KWF3" s="2"/>
      <c r="KWG3" s="2"/>
      <c r="KWH3" s="2"/>
      <c r="KWI3" s="2"/>
      <c r="KWJ3" s="2"/>
      <c r="KWK3" s="2"/>
      <c r="KWL3" s="2"/>
      <c r="KWM3" s="2"/>
      <c r="KWN3" s="2"/>
      <c r="KWO3" s="2"/>
      <c r="KWP3" s="2"/>
      <c r="KWQ3" s="2"/>
      <c r="KWR3" s="2"/>
      <c r="KWS3" s="2"/>
      <c r="KWT3" s="2"/>
      <c r="KWU3" s="2"/>
      <c r="KWV3" s="2"/>
      <c r="KWW3" s="2"/>
      <c r="KWX3" s="2"/>
      <c r="KWY3" s="2"/>
      <c r="KWZ3" s="2"/>
      <c r="KXA3" s="2"/>
      <c r="KXB3" s="2"/>
      <c r="KXC3" s="2"/>
      <c r="KXD3" s="2"/>
      <c r="KXE3" s="2"/>
      <c r="KXF3" s="2"/>
      <c r="KXG3" s="2"/>
      <c r="KXH3" s="2"/>
      <c r="KXI3" s="2"/>
      <c r="KXJ3" s="2"/>
      <c r="KXK3" s="2"/>
      <c r="KXL3" s="2"/>
      <c r="KXM3" s="2"/>
      <c r="KXN3" s="2"/>
      <c r="KXO3" s="2"/>
      <c r="KXP3" s="2"/>
      <c r="KXQ3" s="2"/>
      <c r="KXR3" s="2"/>
      <c r="KXS3" s="2"/>
      <c r="KXT3" s="2"/>
      <c r="KXU3" s="2"/>
      <c r="KXV3" s="2"/>
      <c r="KXW3" s="2"/>
      <c r="KXX3" s="2"/>
      <c r="KXY3" s="2"/>
      <c r="KXZ3" s="2"/>
      <c r="KYA3" s="2"/>
      <c r="KYB3" s="2"/>
      <c r="KYC3" s="2"/>
      <c r="KYD3" s="2"/>
      <c r="KYE3" s="2"/>
      <c r="KYF3" s="2"/>
      <c r="KYG3" s="2"/>
      <c r="KYH3" s="2"/>
      <c r="KYI3" s="2"/>
      <c r="KYJ3" s="2"/>
      <c r="KYK3" s="2"/>
      <c r="KYL3" s="2"/>
      <c r="KYM3" s="2"/>
      <c r="KYN3" s="2"/>
      <c r="KYO3" s="2"/>
      <c r="KYP3" s="2"/>
      <c r="KYQ3" s="2"/>
      <c r="KYR3" s="2"/>
      <c r="KYS3" s="2"/>
      <c r="KYT3" s="2"/>
      <c r="KYU3" s="2"/>
      <c r="KYV3" s="2"/>
      <c r="KYW3" s="2"/>
      <c r="KYX3" s="2"/>
      <c r="KYY3" s="2"/>
      <c r="KYZ3" s="2"/>
      <c r="KZA3" s="2"/>
      <c r="KZB3" s="2"/>
      <c r="KZC3" s="2"/>
      <c r="KZD3" s="2"/>
      <c r="KZE3" s="2"/>
      <c r="KZF3" s="2"/>
      <c r="KZG3" s="2"/>
      <c r="KZH3" s="2"/>
      <c r="KZI3" s="2"/>
      <c r="KZJ3" s="2"/>
      <c r="KZK3" s="2"/>
      <c r="KZL3" s="2"/>
      <c r="KZM3" s="2"/>
      <c r="KZN3" s="2"/>
      <c r="KZO3" s="2"/>
      <c r="KZP3" s="2"/>
      <c r="KZQ3" s="2"/>
      <c r="KZR3" s="2"/>
      <c r="KZS3" s="2"/>
      <c r="KZT3" s="2"/>
      <c r="KZU3" s="2"/>
      <c r="KZV3" s="2"/>
      <c r="KZW3" s="2"/>
      <c r="KZX3" s="2"/>
      <c r="KZY3" s="2"/>
      <c r="KZZ3" s="2"/>
      <c r="LAA3" s="2"/>
      <c r="LAB3" s="2"/>
      <c r="LAC3" s="2"/>
      <c r="LAD3" s="2"/>
      <c r="LAE3" s="2"/>
      <c r="LAF3" s="2"/>
      <c r="LAG3" s="2"/>
      <c r="LAH3" s="2"/>
      <c r="LAI3" s="2"/>
      <c r="LAJ3" s="2"/>
      <c r="LAK3" s="2"/>
      <c r="LAL3" s="2"/>
      <c r="LAM3" s="2"/>
      <c r="LAN3" s="2"/>
      <c r="LAO3" s="2"/>
      <c r="LAP3" s="2"/>
      <c r="LAQ3" s="2"/>
      <c r="LAR3" s="2"/>
      <c r="LAS3" s="2"/>
      <c r="LAT3" s="2"/>
      <c r="LAU3" s="2"/>
      <c r="LAV3" s="2"/>
      <c r="LAW3" s="2"/>
      <c r="LAX3" s="2"/>
      <c r="LAY3" s="2"/>
      <c r="LAZ3" s="2"/>
      <c r="LBA3" s="2"/>
      <c r="LBB3" s="2"/>
      <c r="LBC3" s="2"/>
      <c r="LBD3" s="2"/>
      <c r="LBE3" s="2"/>
      <c r="LBF3" s="2"/>
      <c r="LBG3" s="2"/>
      <c r="LBH3" s="2"/>
      <c r="LBI3" s="2"/>
      <c r="LBJ3" s="2"/>
      <c r="LBK3" s="2"/>
      <c r="LBL3" s="2"/>
      <c r="LBM3" s="2"/>
      <c r="LBN3" s="2"/>
      <c r="LBO3" s="2"/>
      <c r="LBP3" s="2"/>
      <c r="LBQ3" s="2"/>
      <c r="LBR3" s="2"/>
      <c r="LBS3" s="2"/>
      <c r="LBT3" s="2"/>
      <c r="LBU3" s="2"/>
      <c r="LBV3" s="2"/>
      <c r="LBW3" s="2"/>
      <c r="LBX3" s="2"/>
      <c r="LBY3" s="2"/>
      <c r="LBZ3" s="2"/>
      <c r="LCA3" s="2"/>
      <c r="LCB3" s="2"/>
      <c r="LCC3" s="2"/>
      <c r="LCD3" s="2"/>
      <c r="LCE3" s="2"/>
      <c r="LCF3" s="2"/>
      <c r="LCG3" s="2"/>
      <c r="LCH3" s="2"/>
      <c r="LCI3" s="2"/>
      <c r="LCJ3" s="2"/>
      <c r="LCK3" s="2"/>
      <c r="LCL3" s="2"/>
      <c r="LCM3" s="2"/>
      <c r="LCN3" s="2"/>
      <c r="LCO3" s="2"/>
      <c r="LCP3" s="2"/>
      <c r="LCQ3" s="2"/>
      <c r="LCR3" s="2"/>
      <c r="LCS3" s="2"/>
      <c r="LCT3" s="2"/>
      <c r="LCU3" s="2"/>
      <c r="LCV3" s="2"/>
      <c r="LCW3" s="2"/>
      <c r="LCX3" s="2"/>
      <c r="LCY3" s="2"/>
      <c r="LCZ3" s="2"/>
      <c r="LDA3" s="2"/>
      <c r="LDB3" s="2"/>
      <c r="LDC3" s="2"/>
      <c r="LDD3" s="2"/>
      <c r="LDE3" s="2"/>
      <c r="LDF3" s="2"/>
      <c r="LDG3" s="2"/>
      <c r="LDH3" s="2"/>
      <c r="LDI3" s="2"/>
      <c r="LDJ3" s="2"/>
      <c r="LDK3" s="2"/>
      <c r="LDL3" s="2"/>
      <c r="LDM3" s="2"/>
      <c r="LDN3" s="2"/>
      <c r="LDO3" s="2"/>
      <c r="LDP3" s="2"/>
      <c r="LDQ3" s="2"/>
      <c r="LDR3" s="2"/>
      <c r="LDS3" s="2"/>
      <c r="LDT3" s="2"/>
      <c r="LDU3" s="2"/>
      <c r="LDV3" s="2"/>
      <c r="LDW3" s="2"/>
      <c r="LDX3" s="2"/>
      <c r="LDY3" s="2"/>
      <c r="LDZ3" s="2"/>
      <c r="LEA3" s="2"/>
      <c r="LEB3" s="2"/>
      <c r="LEC3" s="2"/>
      <c r="LED3" s="2"/>
      <c r="LEE3" s="2"/>
      <c r="LEF3" s="2"/>
      <c r="LEG3" s="2"/>
      <c r="LEH3" s="2"/>
      <c r="LEI3" s="2"/>
      <c r="LEJ3" s="2"/>
      <c r="LEK3" s="2"/>
      <c r="LEL3" s="2"/>
      <c r="LEM3" s="2"/>
      <c r="LEN3" s="2"/>
      <c r="LEO3" s="2"/>
      <c r="LEP3" s="2"/>
      <c r="LEQ3" s="2"/>
      <c r="LER3" s="2"/>
      <c r="LES3" s="2"/>
      <c r="LET3" s="2"/>
      <c r="LEU3" s="2"/>
      <c r="LEV3" s="2"/>
      <c r="LEW3" s="2"/>
      <c r="LEX3" s="2"/>
      <c r="LEY3" s="2"/>
      <c r="LEZ3" s="2"/>
      <c r="LFA3" s="2"/>
      <c r="LFB3" s="2"/>
      <c r="LFC3" s="2"/>
      <c r="LFD3" s="2"/>
      <c r="LFE3" s="2"/>
      <c r="LFF3" s="2"/>
      <c r="LFG3" s="2"/>
      <c r="LFH3" s="2"/>
      <c r="LFI3" s="2"/>
      <c r="LFJ3" s="2"/>
      <c r="LFK3" s="2"/>
      <c r="LFL3" s="2"/>
      <c r="LFM3" s="2"/>
      <c r="LFN3" s="2"/>
      <c r="LFO3" s="2"/>
      <c r="LFP3" s="2"/>
      <c r="LFQ3" s="2"/>
      <c r="LFR3" s="2"/>
      <c r="LFS3" s="2"/>
      <c r="LFT3" s="2"/>
      <c r="LFU3" s="2"/>
      <c r="LFV3" s="2"/>
      <c r="LFW3" s="2"/>
      <c r="LFX3" s="2"/>
      <c r="LFY3" s="2"/>
      <c r="LFZ3" s="2"/>
      <c r="LGA3" s="2"/>
      <c r="LGB3" s="2"/>
      <c r="LGC3" s="2"/>
      <c r="LGD3" s="2"/>
      <c r="LGE3" s="2"/>
      <c r="LGF3" s="2"/>
      <c r="LGG3" s="2"/>
      <c r="LGH3" s="2"/>
      <c r="LGI3" s="2"/>
      <c r="LGJ3" s="2"/>
      <c r="LGK3" s="2"/>
      <c r="LGL3" s="2"/>
      <c r="LGM3" s="2"/>
      <c r="LGN3" s="2"/>
      <c r="LGO3" s="2"/>
      <c r="LGP3" s="2"/>
      <c r="LGQ3" s="2"/>
      <c r="LGR3" s="2"/>
      <c r="LGS3" s="2"/>
      <c r="LGT3" s="2"/>
      <c r="LGU3" s="2"/>
      <c r="LGV3" s="2"/>
      <c r="LGW3" s="2"/>
      <c r="LGX3" s="2"/>
      <c r="LGY3" s="2"/>
      <c r="LGZ3" s="2"/>
      <c r="LHA3" s="2"/>
      <c r="LHB3" s="2"/>
      <c r="LHC3" s="2"/>
      <c r="LHD3" s="2"/>
      <c r="LHE3" s="2"/>
      <c r="LHF3" s="2"/>
      <c r="LHG3" s="2"/>
      <c r="LHH3" s="2"/>
      <c r="LHI3" s="2"/>
      <c r="LHJ3" s="2"/>
      <c r="LHK3" s="2"/>
      <c r="LHL3" s="2"/>
      <c r="LHM3" s="2"/>
      <c r="LHN3" s="2"/>
      <c r="LHO3" s="2"/>
      <c r="LHP3" s="2"/>
      <c r="LHQ3" s="2"/>
      <c r="LHR3" s="2"/>
      <c r="LHS3" s="2"/>
      <c r="LHT3" s="2"/>
      <c r="LHU3" s="2"/>
      <c r="LHV3" s="2"/>
      <c r="LHW3" s="2"/>
      <c r="LHX3" s="2"/>
      <c r="LHY3" s="2"/>
      <c r="LHZ3" s="2"/>
      <c r="LIA3" s="2"/>
      <c r="LIB3" s="2"/>
      <c r="LIC3" s="2"/>
      <c r="LID3" s="2"/>
      <c r="LIE3" s="2"/>
      <c r="LIF3" s="2"/>
      <c r="LIG3" s="2"/>
      <c r="LIH3" s="2"/>
      <c r="LII3" s="2"/>
      <c r="LIJ3" s="2"/>
      <c r="LIK3" s="2"/>
      <c r="LIL3" s="2"/>
      <c r="LIM3" s="2"/>
      <c r="LIN3" s="2"/>
      <c r="LIO3" s="2"/>
      <c r="LIP3" s="2"/>
      <c r="LIQ3" s="2"/>
      <c r="LIR3" s="2"/>
      <c r="LIS3" s="2"/>
      <c r="LIT3" s="2"/>
      <c r="LIU3" s="2"/>
      <c r="LIV3" s="2"/>
      <c r="LIW3" s="2"/>
      <c r="LIX3" s="2"/>
      <c r="LIY3" s="2"/>
      <c r="LIZ3" s="2"/>
      <c r="LJA3" s="2"/>
      <c r="LJB3" s="2"/>
      <c r="LJC3" s="2"/>
      <c r="LJD3" s="2"/>
      <c r="LJE3" s="2"/>
      <c r="LJF3" s="2"/>
      <c r="LJG3" s="2"/>
      <c r="LJH3" s="2"/>
      <c r="LJI3" s="2"/>
      <c r="LJJ3" s="2"/>
      <c r="LJK3" s="2"/>
      <c r="LJL3" s="2"/>
      <c r="LJM3" s="2"/>
      <c r="LJN3" s="2"/>
      <c r="LJO3" s="2"/>
      <c r="LJP3" s="2"/>
      <c r="LJQ3" s="2"/>
      <c r="LJR3" s="2"/>
      <c r="LJS3" s="2"/>
      <c r="LJT3" s="2"/>
      <c r="LJU3" s="2"/>
      <c r="LJV3" s="2"/>
      <c r="LJW3" s="2"/>
      <c r="LJX3" s="2"/>
      <c r="LJY3" s="2"/>
      <c r="LJZ3" s="2"/>
      <c r="LKA3" s="2"/>
      <c r="LKB3" s="2"/>
      <c r="LKC3" s="2"/>
      <c r="LKD3" s="2"/>
      <c r="LKE3" s="2"/>
      <c r="LKF3" s="2"/>
      <c r="LKG3" s="2"/>
      <c r="LKH3" s="2"/>
      <c r="LKI3" s="2"/>
      <c r="LKJ3" s="2"/>
      <c r="LKK3" s="2"/>
      <c r="LKL3" s="2"/>
      <c r="LKM3" s="2"/>
      <c r="LKN3" s="2"/>
      <c r="LKO3" s="2"/>
      <c r="LKP3" s="2"/>
      <c r="LKQ3" s="2"/>
      <c r="LKR3" s="2"/>
      <c r="LKS3" s="2"/>
      <c r="LKT3" s="2"/>
      <c r="LKU3" s="2"/>
      <c r="LKV3" s="2"/>
      <c r="LKW3" s="2"/>
      <c r="LKX3" s="2"/>
      <c r="LKY3" s="2"/>
      <c r="LKZ3" s="2"/>
      <c r="LLA3" s="2"/>
      <c r="LLB3" s="2"/>
      <c r="LLC3" s="2"/>
      <c r="LLD3" s="2"/>
      <c r="LLE3" s="2"/>
      <c r="LLF3" s="2"/>
      <c r="LLG3" s="2"/>
      <c r="LLH3" s="2"/>
      <c r="LLI3" s="2"/>
      <c r="LLJ3" s="2"/>
      <c r="LLK3" s="2"/>
      <c r="LLL3" s="2"/>
      <c r="LLM3" s="2"/>
      <c r="LLN3" s="2"/>
      <c r="LLO3" s="2"/>
      <c r="LLP3" s="2"/>
      <c r="LLQ3" s="2"/>
      <c r="LLR3" s="2"/>
      <c r="LLS3" s="2"/>
      <c r="LLT3" s="2"/>
      <c r="LLU3" s="2"/>
      <c r="LLV3" s="2"/>
      <c r="LLW3" s="2"/>
      <c r="LLX3" s="2"/>
      <c r="LLY3" s="2"/>
      <c r="LLZ3" s="2"/>
      <c r="LMA3" s="2"/>
      <c r="LMB3" s="2"/>
      <c r="LMC3" s="2"/>
      <c r="LMD3" s="2"/>
      <c r="LME3" s="2"/>
      <c r="LMF3" s="2"/>
      <c r="LMG3" s="2"/>
      <c r="LMH3" s="2"/>
      <c r="LMI3" s="2"/>
      <c r="LMJ3" s="2"/>
      <c r="LMK3" s="2"/>
      <c r="LML3" s="2"/>
      <c r="LMM3" s="2"/>
      <c r="LMN3" s="2"/>
      <c r="LMO3" s="2"/>
      <c r="LMP3" s="2"/>
      <c r="LMQ3" s="2"/>
      <c r="LMR3" s="2"/>
      <c r="LMS3" s="2"/>
      <c r="LMT3" s="2"/>
      <c r="LMU3" s="2"/>
      <c r="LMV3" s="2"/>
      <c r="LMW3" s="2"/>
      <c r="LMX3" s="2"/>
      <c r="LMY3" s="2"/>
      <c r="LMZ3" s="2"/>
      <c r="LNA3" s="2"/>
      <c r="LNB3" s="2"/>
      <c r="LNC3" s="2"/>
      <c r="LND3" s="2"/>
      <c r="LNE3" s="2"/>
      <c r="LNF3" s="2"/>
      <c r="LNG3" s="2"/>
      <c r="LNH3" s="2"/>
      <c r="LNI3" s="2"/>
      <c r="LNJ3" s="2"/>
      <c r="LNK3" s="2"/>
      <c r="LNL3" s="2"/>
      <c r="LNM3" s="2"/>
      <c r="LNN3" s="2"/>
      <c r="LNO3" s="2"/>
      <c r="LNP3" s="2"/>
      <c r="LNQ3" s="2"/>
      <c r="LNR3" s="2"/>
      <c r="LNS3" s="2"/>
      <c r="LNT3" s="2"/>
      <c r="LNU3" s="2"/>
      <c r="LNV3" s="2"/>
      <c r="LNW3" s="2"/>
      <c r="LNX3" s="2"/>
      <c r="LNY3" s="2"/>
      <c r="LNZ3" s="2"/>
      <c r="LOA3" s="2"/>
      <c r="LOB3" s="2"/>
      <c r="LOC3" s="2"/>
      <c r="LOD3" s="2"/>
      <c r="LOE3" s="2"/>
      <c r="LOF3" s="2"/>
      <c r="LOG3" s="2"/>
      <c r="LOH3" s="2"/>
      <c r="LOI3" s="2"/>
      <c r="LOJ3" s="2"/>
      <c r="LOK3" s="2"/>
      <c r="LOL3" s="2"/>
      <c r="LOM3" s="2"/>
      <c r="LON3" s="2"/>
      <c r="LOO3" s="2"/>
      <c r="LOP3" s="2"/>
      <c r="LOQ3" s="2"/>
      <c r="LOR3" s="2"/>
      <c r="LOS3" s="2"/>
      <c r="LOT3" s="2"/>
      <c r="LOU3" s="2"/>
      <c r="LOV3" s="2"/>
      <c r="LOW3" s="2"/>
      <c r="LOX3" s="2"/>
      <c r="LOY3" s="2"/>
      <c r="LOZ3" s="2"/>
      <c r="LPA3" s="2"/>
      <c r="LPB3" s="2"/>
      <c r="LPC3" s="2"/>
      <c r="LPD3" s="2"/>
      <c r="LPE3" s="2"/>
      <c r="LPF3" s="2"/>
      <c r="LPG3" s="2"/>
      <c r="LPH3" s="2"/>
      <c r="LPI3" s="2"/>
      <c r="LPJ3" s="2"/>
      <c r="LPK3" s="2"/>
      <c r="LPL3" s="2"/>
      <c r="LPM3" s="2"/>
      <c r="LPN3" s="2"/>
      <c r="LPO3" s="2"/>
      <c r="LPP3" s="2"/>
      <c r="LPQ3" s="2"/>
      <c r="LPR3" s="2"/>
      <c r="LPS3" s="2"/>
      <c r="LPT3" s="2"/>
      <c r="LPU3" s="2"/>
      <c r="LPV3" s="2"/>
      <c r="LPW3" s="2"/>
      <c r="LPX3" s="2"/>
      <c r="LPY3" s="2"/>
      <c r="LPZ3" s="2"/>
      <c r="LQA3" s="2"/>
      <c r="LQB3" s="2"/>
      <c r="LQC3" s="2"/>
      <c r="LQD3" s="2"/>
      <c r="LQE3" s="2"/>
      <c r="LQF3" s="2"/>
      <c r="LQG3" s="2"/>
      <c r="LQH3" s="2"/>
      <c r="LQI3" s="2"/>
      <c r="LQJ3" s="2"/>
      <c r="LQK3" s="2"/>
      <c r="LQL3" s="2"/>
      <c r="LQM3" s="2"/>
      <c r="LQN3" s="2"/>
      <c r="LQO3" s="2"/>
      <c r="LQP3" s="2"/>
      <c r="LQQ3" s="2"/>
      <c r="LQR3" s="2"/>
      <c r="LQS3" s="2"/>
      <c r="LQT3" s="2"/>
      <c r="LQU3" s="2"/>
      <c r="LQV3" s="2"/>
      <c r="LQW3" s="2"/>
      <c r="LQX3" s="2"/>
      <c r="LQY3" s="2"/>
      <c r="LQZ3" s="2"/>
      <c r="LRA3" s="2"/>
      <c r="LRB3" s="2"/>
      <c r="LRC3" s="2"/>
      <c r="LRD3" s="2"/>
      <c r="LRE3" s="2"/>
      <c r="LRF3" s="2"/>
      <c r="LRG3" s="2"/>
      <c r="LRH3" s="2"/>
      <c r="LRI3" s="2"/>
      <c r="LRJ3" s="2"/>
      <c r="LRK3" s="2"/>
      <c r="LRL3" s="2"/>
      <c r="LRM3" s="2"/>
      <c r="LRN3" s="2"/>
      <c r="LRO3" s="2"/>
      <c r="LRP3" s="2"/>
      <c r="LRQ3" s="2"/>
      <c r="LRR3" s="2"/>
      <c r="LRS3" s="2"/>
      <c r="LRT3" s="2"/>
      <c r="LRU3" s="2"/>
      <c r="LRV3" s="2"/>
      <c r="LRW3" s="2"/>
      <c r="LRX3" s="2"/>
      <c r="LRY3" s="2"/>
      <c r="LRZ3" s="2"/>
      <c r="LSA3" s="2"/>
      <c r="LSB3" s="2"/>
      <c r="LSC3" s="2"/>
      <c r="LSD3" s="2"/>
      <c r="LSE3" s="2"/>
      <c r="LSF3" s="2"/>
      <c r="LSG3" s="2"/>
      <c r="LSH3" s="2"/>
      <c r="LSI3" s="2"/>
      <c r="LSJ3" s="2"/>
      <c r="LSK3" s="2"/>
      <c r="LSL3" s="2"/>
      <c r="LSM3" s="2"/>
      <c r="LSN3" s="2"/>
      <c r="LSO3" s="2"/>
      <c r="LSP3" s="2"/>
      <c r="LSQ3" s="2"/>
      <c r="LSR3" s="2"/>
      <c r="LSS3" s="2"/>
      <c r="LST3" s="2"/>
      <c r="LSU3" s="2"/>
      <c r="LSV3" s="2"/>
      <c r="LSW3" s="2"/>
      <c r="LSX3" s="2"/>
      <c r="LSY3" s="2"/>
      <c r="LSZ3" s="2"/>
      <c r="LTA3" s="2"/>
      <c r="LTB3" s="2"/>
      <c r="LTC3" s="2"/>
      <c r="LTD3" s="2"/>
      <c r="LTE3" s="2"/>
      <c r="LTF3" s="2"/>
      <c r="LTG3" s="2"/>
      <c r="LTH3" s="2"/>
      <c r="LTI3" s="2"/>
      <c r="LTJ3" s="2"/>
      <c r="LTK3" s="2"/>
      <c r="LTL3" s="2"/>
      <c r="LTM3" s="2"/>
      <c r="LTN3" s="2"/>
      <c r="LTO3" s="2"/>
      <c r="LTP3" s="2"/>
      <c r="LTQ3" s="2"/>
      <c r="LTR3" s="2"/>
      <c r="LTS3" s="2"/>
      <c r="LTT3" s="2"/>
      <c r="LTU3" s="2"/>
      <c r="LTV3" s="2"/>
      <c r="LTW3" s="2"/>
      <c r="LTX3" s="2"/>
      <c r="LTY3" s="2"/>
      <c r="LTZ3" s="2"/>
      <c r="LUA3" s="2"/>
      <c r="LUB3" s="2"/>
      <c r="LUC3" s="2"/>
      <c r="LUD3" s="2"/>
      <c r="LUE3" s="2"/>
      <c r="LUF3" s="2"/>
      <c r="LUG3" s="2"/>
      <c r="LUH3" s="2"/>
      <c r="LUI3" s="2"/>
      <c r="LUJ3" s="2"/>
      <c r="LUK3" s="2"/>
      <c r="LUL3" s="2"/>
      <c r="LUM3" s="2"/>
      <c r="LUN3" s="2"/>
      <c r="LUO3" s="2"/>
      <c r="LUP3" s="2"/>
      <c r="LUQ3" s="2"/>
      <c r="LUR3" s="2"/>
      <c r="LUS3" s="2"/>
      <c r="LUT3" s="2"/>
      <c r="LUU3" s="2"/>
      <c r="LUV3" s="2"/>
      <c r="LUW3" s="2"/>
      <c r="LUX3" s="2"/>
      <c r="LUY3" s="2"/>
      <c r="LUZ3" s="2"/>
      <c r="LVA3" s="2"/>
      <c r="LVB3" s="2"/>
      <c r="LVC3" s="2"/>
      <c r="LVD3" s="2"/>
      <c r="LVE3" s="2"/>
      <c r="LVF3" s="2"/>
      <c r="LVG3" s="2"/>
      <c r="LVH3" s="2"/>
      <c r="LVI3" s="2"/>
      <c r="LVJ3" s="2"/>
      <c r="LVK3" s="2"/>
      <c r="LVL3" s="2"/>
      <c r="LVM3" s="2"/>
      <c r="LVN3" s="2"/>
      <c r="LVO3" s="2"/>
      <c r="LVP3" s="2"/>
      <c r="LVQ3" s="2"/>
      <c r="LVR3" s="2"/>
      <c r="LVS3" s="2"/>
      <c r="LVT3" s="2"/>
      <c r="LVU3" s="2"/>
      <c r="LVV3" s="2"/>
      <c r="LVW3" s="2"/>
      <c r="LVX3" s="2"/>
      <c r="LVY3" s="2"/>
      <c r="LVZ3" s="2"/>
      <c r="LWA3" s="2"/>
      <c r="LWB3" s="2"/>
      <c r="LWC3" s="2"/>
      <c r="LWD3" s="2"/>
      <c r="LWE3" s="2"/>
      <c r="LWF3" s="2"/>
      <c r="LWG3" s="2"/>
      <c r="LWH3" s="2"/>
      <c r="LWI3" s="2"/>
      <c r="LWJ3" s="2"/>
      <c r="LWK3" s="2"/>
      <c r="LWL3" s="2"/>
      <c r="LWM3" s="2"/>
      <c r="LWN3" s="2"/>
      <c r="LWO3" s="2"/>
      <c r="LWP3" s="2"/>
      <c r="LWQ3" s="2"/>
      <c r="LWR3" s="2"/>
      <c r="LWS3" s="2"/>
      <c r="LWT3" s="2"/>
      <c r="LWU3" s="2"/>
      <c r="LWV3" s="2"/>
      <c r="LWW3" s="2"/>
      <c r="LWX3" s="2"/>
      <c r="LWY3" s="2"/>
      <c r="LWZ3" s="2"/>
      <c r="LXA3" s="2"/>
      <c r="LXB3" s="2"/>
      <c r="LXC3" s="2"/>
      <c r="LXD3" s="2"/>
      <c r="LXE3" s="2"/>
      <c r="LXF3" s="2"/>
      <c r="LXG3" s="2"/>
      <c r="LXH3" s="2"/>
      <c r="LXI3" s="2"/>
      <c r="LXJ3" s="2"/>
      <c r="LXK3" s="2"/>
      <c r="LXL3" s="2"/>
      <c r="LXM3" s="2"/>
      <c r="LXN3" s="2"/>
      <c r="LXO3" s="2"/>
      <c r="LXP3" s="2"/>
      <c r="LXQ3" s="2"/>
      <c r="LXR3" s="2"/>
      <c r="LXS3" s="2"/>
      <c r="LXT3" s="2"/>
      <c r="LXU3" s="2"/>
      <c r="LXV3" s="2"/>
      <c r="LXW3" s="2"/>
      <c r="LXX3" s="2"/>
      <c r="LXY3" s="2"/>
      <c r="LXZ3" s="2"/>
      <c r="LYA3" s="2"/>
      <c r="LYB3" s="2"/>
      <c r="LYC3" s="2"/>
      <c r="LYD3" s="2"/>
      <c r="LYE3" s="2"/>
      <c r="LYF3" s="2"/>
      <c r="LYG3" s="2"/>
      <c r="LYH3" s="2"/>
      <c r="LYI3" s="2"/>
      <c r="LYJ3" s="2"/>
      <c r="LYK3" s="2"/>
      <c r="LYL3" s="2"/>
      <c r="LYM3" s="2"/>
      <c r="LYN3" s="2"/>
      <c r="LYO3" s="2"/>
      <c r="LYP3" s="2"/>
      <c r="LYQ3" s="2"/>
      <c r="LYR3" s="2"/>
      <c r="LYS3" s="2"/>
      <c r="LYT3" s="2"/>
      <c r="LYU3" s="2"/>
      <c r="LYV3" s="2"/>
      <c r="LYW3" s="2"/>
      <c r="LYX3" s="2"/>
      <c r="LYY3" s="2"/>
      <c r="LYZ3" s="2"/>
      <c r="LZA3" s="2"/>
      <c r="LZB3" s="2"/>
      <c r="LZC3" s="2"/>
      <c r="LZD3" s="2"/>
      <c r="LZE3" s="2"/>
      <c r="LZF3" s="2"/>
      <c r="LZG3" s="2"/>
      <c r="LZH3" s="2"/>
      <c r="LZI3" s="2"/>
      <c r="LZJ3" s="2"/>
      <c r="LZK3" s="2"/>
      <c r="LZL3" s="2"/>
      <c r="LZM3" s="2"/>
      <c r="LZN3" s="2"/>
      <c r="LZO3" s="2"/>
      <c r="LZP3" s="2"/>
      <c r="LZQ3" s="2"/>
      <c r="LZR3" s="2"/>
      <c r="LZS3" s="2"/>
      <c r="LZT3" s="2"/>
      <c r="LZU3" s="2"/>
      <c r="LZV3" s="2"/>
      <c r="LZW3" s="2"/>
      <c r="LZX3" s="2"/>
      <c r="LZY3" s="2"/>
      <c r="LZZ3" s="2"/>
      <c r="MAA3" s="2"/>
      <c r="MAB3" s="2"/>
      <c r="MAC3" s="2"/>
      <c r="MAD3" s="2"/>
      <c r="MAE3" s="2"/>
      <c r="MAF3" s="2"/>
      <c r="MAG3" s="2"/>
      <c r="MAH3" s="2"/>
      <c r="MAI3" s="2"/>
      <c r="MAJ3" s="2"/>
      <c r="MAK3" s="2"/>
      <c r="MAL3" s="2"/>
      <c r="MAM3" s="2"/>
      <c r="MAN3" s="2"/>
      <c r="MAO3" s="2"/>
      <c r="MAP3" s="2"/>
      <c r="MAQ3" s="2"/>
      <c r="MAR3" s="2"/>
      <c r="MAS3" s="2"/>
      <c r="MAT3" s="2"/>
      <c r="MAU3" s="2"/>
      <c r="MAV3" s="2"/>
      <c r="MAW3" s="2"/>
      <c r="MAX3" s="2"/>
      <c r="MAY3" s="2"/>
      <c r="MAZ3" s="2"/>
      <c r="MBA3" s="2"/>
      <c r="MBB3" s="2"/>
      <c r="MBC3" s="2"/>
      <c r="MBD3" s="2"/>
      <c r="MBE3" s="2"/>
      <c r="MBF3" s="2"/>
      <c r="MBG3" s="2"/>
      <c r="MBH3" s="2"/>
      <c r="MBI3" s="2"/>
      <c r="MBJ3" s="2"/>
      <c r="MBK3" s="2"/>
      <c r="MBL3" s="2"/>
      <c r="MBM3" s="2"/>
      <c r="MBN3" s="2"/>
      <c r="MBO3" s="2"/>
      <c r="MBP3" s="2"/>
      <c r="MBQ3" s="2"/>
      <c r="MBR3" s="2"/>
      <c r="MBS3" s="2"/>
      <c r="MBT3" s="2"/>
      <c r="MBU3" s="2"/>
      <c r="MBV3" s="2"/>
      <c r="MBW3" s="2"/>
      <c r="MBX3" s="2"/>
      <c r="MBY3" s="2"/>
      <c r="MBZ3" s="2"/>
      <c r="MCA3" s="2"/>
      <c r="MCB3" s="2"/>
      <c r="MCC3" s="2"/>
      <c r="MCD3" s="2"/>
      <c r="MCE3" s="2"/>
      <c r="MCF3" s="2"/>
      <c r="MCG3" s="2"/>
      <c r="MCH3" s="2"/>
      <c r="MCI3" s="2"/>
      <c r="MCJ3" s="2"/>
      <c r="MCK3" s="2"/>
      <c r="MCL3" s="2"/>
      <c r="MCM3" s="2"/>
      <c r="MCN3" s="2"/>
      <c r="MCO3" s="2"/>
      <c r="MCP3" s="2"/>
      <c r="MCQ3" s="2"/>
      <c r="MCR3" s="2"/>
      <c r="MCS3" s="2"/>
      <c r="MCT3" s="2"/>
      <c r="MCU3" s="2"/>
      <c r="MCV3" s="2"/>
      <c r="MCW3" s="2"/>
      <c r="MCX3" s="2"/>
      <c r="MCY3" s="2"/>
      <c r="MCZ3" s="2"/>
      <c r="MDA3" s="2"/>
      <c r="MDB3" s="2"/>
      <c r="MDC3" s="2"/>
      <c r="MDD3" s="2"/>
      <c r="MDE3" s="2"/>
      <c r="MDF3" s="2"/>
      <c r="MDG3" s="2"/>
      <c r="MDH3" s="2"/>
      <c r="MDI3" s="2"/>
      <c r="MDJ3" s="2"/>
      <c r="MDK3" s="2"/>
      <c r="MDL3" s="2"/>
      <c r="MDM3" s="2"/>
      <c r="MDN3" s="2"/>
      <c r="MDO3" s="2"/>
      <c r="MDP3" s="2"/>
      <c r="MDQ3" s="2"/>
      <c r="MDR3" s="2"/>
      <c r="MDS3" s="2"/>
      <c r="MDT3" s="2"/>
      <c r="MDU3" s="2"/>
      <c r="MDV3" s="2"/>
      <c r="MDW3" s="2"/>
      <c r="MDX3" s="2"/>
      <c r="MDY3" s="2"/>
      <c r="MDZ3" s="2"/>
      <c r="MEA3" s="2"/>
      <c r="MEB3" s="2"/>
      <c r="MEC3" s="2"/>
      <c r="MED3" s="2"/>
      <c r="MEE3" s="2"/>
      <c r="MEF3" s="2"/>
      <c r="MEG3" s="2"/>
      <c r="MEH3" s="2"/>
      <c r="MEI3" s="2"/>
      <c r="MEJ3" s="2"/>
      <c r="MEK3" s="2"/>
      <c r="MEL3" s="2"/>
      <c r="MEM3" s="2"/>
      <c r="MEN3" s="2"/>
      <c r="MEO3" s="2"/>
      <c r="MEP3" s="2"/>
      <c r="MEQ3" s="2"/>
      <c r="MER3" s="2"/>
      <c r="MES3" s="2"/>
      <c r="MET3" s="2"/>
      <c r="MEU3" s="2"/>
      <c r="MEV3" s="2"/>
      <c r="MEW3" s="2"/>
      <c r="MEX3" s="2"/>
      <c r="MEY3" s="2"/>
      <c r="MEZ3" s="2"/>
      <c r="MFA3" s="2"/>
      <c r="MFB3" s="2"/>
      <c r="MFC3" s="2"/>
      <c r="MFD3" s="2"/>
      <c r="MFE3" s="2"/>
      <c r="MFF3" s="2"/>
      <c r="MFG3" s="2"/>
      <c r="MFH3" s="2"/>
      <c r="MFI3" s="2"/>
      <c r="MFJ3" s="2"/>
      <c r="MFK3" s="2"/>
      <c r="MFL3" s="2"/>
      <c r="MFM3" s="2"/>
      <c r="MFN3" s="2"/>
      <c r="MFO3" s="2"/>
      <c r="MFP3" s="2"/>
      <c r="MFQ3" s="2"/>
      <c r="MFR3" s="2"/>
      <c r="MFS3" s="2"/>
      <c r="MFT3" s="2"/>
      <c r="MFU3" s="2"/>
      <c r="MFV3" s="2"/>
      <c r="MFW3" s="2"/>
      <c r="MFX3" s="2"/>
      <c r="MFY3" s="2"/>
      <c r="MFZ3" s="2"/>
      <c r="MGA3" s="2"/>
      <c r="MGB3" s="2"/>
      <c r="MGC3" s="2"/>
      <c r="MGD3" s="2"/>
      <c r="MGE3" s="2"/>
      <c r="MGF3" s="2"/>
      <c r="MGG3" s="2"/>
      <c r="MGH3" s="2"/>
      <c r="MGI3" s="2"/>
      <c r="MGJ3" s="2"/>
      <c r="MGK3" s="2"/>
      <c r="MGL3" s="2"/>
      <c r="MGM3" s="2"/>
      <c r="MGN3" s="2"/>
      <c r="MGO3" s="2"/>
      <c r="MGP3" s="2"/>
      <c r="MGQ3" s="2"/>
      <c r="MGR3" s="2"/>
      <c r="MGS3" s="2"/>
      <c r="MGT3" s="2"/>
      <c r="MGU3" s="2"/>
      <c r="MGV3" s="2"/>
      <c r="MGW3" s="2"/>
      <c r="MGX3" s="2"/>
      <c r="MGY3" s="2"/>
      <c r="MGZ3" s="2"/>
      <c r="MHA3" s="2"/>
      <c r="MHB3" s="2"/>
      <c r="MHC3" s="2"/>
      <c r="MHD3" s="2"/>
      <c r="MHE3" s="2"/>
      <c r="MHF3" s="2"/>
      <c r="MHG3" s="2"/>
      <c r="MHH3" s="2"/>
      <c r="MHI3" s="2"/>
      <c r="MHJ3" s="2"/>
      <c r="MHK3" s="2"/>
      <c r="MHL3" s="2"/>
      <c r="MHM3" s="2"/>
      <c r="MHN3" s="2"/>
      <c r="MHO3" s="2"/>
      <c r="MHP3" s="2"/>
      <c r="MHQ3" s="2"/>
      <c r="MHR3" s="2"/>
      <c r="MHS3" s="2"/>
      <c r="MHT3" s="2"/>
      <c r="MHU3" s="2"/>
      <c r="MHV3" s="2"/>
      <c r="MHW3" s="2"/>
      <c r="MHX3" s="2"/>
      <c r="MHY3" s="2"/>
      <c r="MHZ3" s="2"/>
      <c r="MIA3" s="2"/>
      <c r="MIB3" s="2"/>
      <c r="MIC3" s="2"/>
      <c r="MID3" s="2"/>
      <c r="MIE3" s="2"/>
      <c r="MIF3" s="2"/>
      <c r="MIG3" s="2"/>
      <c r="MIH3" s="2"/>
      <c r="MII3" s="2"/>
      <c r="MIJ3" s="2"/>
      <c r="MIK3" s="2"/>
      <c r="MIL3" s="2"/>
      <c r="MIM3" s="2"/>
      <c r="MIN3" s="2"/>
      <c r="MIO3" s="2"/>
      <c r="MIP3" s="2"/>
      <c r="MIQ3" s="2"/>
      <c r="MIR3" s="2"/>
      <c r="MIS3" s="2"/>
      <c r="MIT3" s="2"/>
      <c r="MIU3" s="2"/>
      <c r="MIV3" s="2"/>
      <c r="MIW3" s="2"/>
      <c r="MIX3" s="2"/>
      <c r="MIY3" s="2"/>
      <c r="MIZ3" s="2"/>
      <c r="MJA3" s="2"/>
      <c r="MJB3" s="2"/>
      <c r="MJC3" s="2"/>
      <c r="MJD3" s="2"/>
      <c r="MJE3" s="2"/>
      <c r="MJF3" s="2"/>
      <c r="MJG3" s="2"/>
      <c r="MJH3" s="2"/>
      <c r="MJI3" s="2"/>
      <c r="MJJ3" s="2"/>
      <c r="MJK3" s="2"/>
      <c r="MJL3" s="2"/>
      <c r="MJM3" s="2"/>
      <c r="MJN3" s="2"/>
      <c r="MJO3" s="2"/>
      <c r="MJP3" s="2"/>
      <c r="MJQ3" s="2"/>
      <c r="MJR3" s="2"/>
      <c r="MJS3" s="2"/>
      <c r="MJT3" s="2"/>
      <c r="MJU3" s="2"/>
      <c r="MJV3" s="2"/>
      <c r="MJW3" s="2"/>
      <c r="MJX3" s="2"/>
      <c r="MJY3" s="2"/>
      <c r="MJZ3" s="2"/>
      <c r="MKA3" s="2"/>
      <c r="MKB3" s="2"/>
      <c r="MKC3" s="2"/>
      <c r="MKD3" s="2"/>
      <c r="MKE3" s="2"/>
      <c r="MKF3" s="2"/>
      <c r="MKG3" s="2"/>
      <c r="MKH3" s="2"/>
      <c r="MKI3" s="2"/>
      <c r="MKJ3" s="2"/>
      <c r="MKK3" s="2"/>
      <c r="MKL3" s="2"/>
      <c r="MKM3" s="2"/>
      <c r="MKN3" s="2"/>
      <c r="MKO3" s="2"/>
      <c r="MKP3" s="2"/>
      <c r="MKQ3" s="2"/>
      <c r="MKR3" s="2"/>
      <c r="MKS3" s="2"/>
      <c r="MKT3" s="2"/>
      <c r="MKU3" s="2"/>
      <c r="MKV3" s="2"/>
      <c r="MKW3" s="2"/>
      <c r="MKX3" s="2"/>
      <c r="MKY3" s="2"/>
      <c r="MKZ3" s="2"/>
      <c r="MLA3" s="2"/>
      <c r="MLB3" s="2"/>
      <c r="MLC3" s="2"/>
      <c r="MLD3" s="2"/>
      <c r="MLE3" s="2"/>
      <c r="MLF3" s="2"/>
      <c r="MLG3" s="2"/>
      <c r="MLH3" s="2"/>
      <c r="MLI3" s="2"/>
      <c r="MLJ3" s="2"/>
      <c r="MLK3" s="2"/>
      <c r="MLL3" s="2"/>
      <c r="MLM3" s="2"/>
      <c r="MLN3" s="2"/>
      <c r="MLO3" s="2"/>
      <c r="MLP3" s="2"/>
      <c r="MLQ3" s="2"/>
      <c r="MLR3" s="2"/>
      <c r="MLS3" s="2"/>
      <c r="MLT3" s="2"/>
      <c r="MLU3" s="2"/>
      <c r="MLV3" s="2"/>
      <c r="MLW3" s="2"/>
      <c r="MLX3" s="2"/>
      <c r="MLY3" s="2"/>
      <c r="MLZ3" s="2"/>
      <c r="MMA3" s="2"/>
      <c r="MMB3" s="2"/>
      <c r="MMC3" s="2"/>
      <c r="MMD3" s="2"/>
      <c r="MME3" s="2"/>
      <c r="MMF3" s="2"/>
      <c r="MMG3" s="2"/>
      <c r="MMH3" s="2"/>
      <c r="MMI3" s="2"/>
      <c r="MMJ3" s="2"/>
      <c r="MMK3" s="2"/>
      <c r="MML3" s="2"/>
      <c r="MMM3" s="2"/>
      <c r="MMN3" s="2"/>
      <c r="MMO3" s="2"/>
      <c r="MMP3" s="2"/>
      <c r="MMQ3" s="2"/>
      <c r="MMR3" s="2"/>
      <c r="MMS3" s="2"/>
      <c r="MMT3" s="2"/>
      <c r="MMU3" s="2"/>
      <c r="MMV3" s="2"/>
      <c r="MMW3" s="2"/>
      <c r="MMX3" s="2"/>
      <c r="MMY3" s="2"/>
      <c r="MMZ3" s="2"/>
      <c r="MNA3" s="2"/>
      <c r="MNB3" s="2"/>
      <c r="MNC3" s="2"/>
      <c r="MND3" s="2"/>
      <c r="MNE3" s="2"/>
      <c r="MNF3" s="2"/>
      <c r="MNG3" s="2"/>
      <c r="MNH3" s="2"/>
      <c r="MNI3" s="2"/>
      <c r="MNJ3" s="2"/>
      <c r="MNK3" s="2"/>
      <c r="MNL3" s="2"/>
      <c r="MNM3" s="2"/>
      <c r="MNN3" s="2"/>
      <c r="MNO3" s="2"/>
      <c r="MNP3" s="2"/>
      <c r="MNQ3" s="2"/>
      <c r="MNR3" s="2"/>
      <c r="MNS3" s="2"/>
      <c r="MNT3" s="2"/>
      <c r="MNU3" s="2"/>
      <c r="MNV3" s="2"/>
      <c r="MNW3" s="2"/>
      <c r="MNX3" s="2"/>
      <c r="MNY3" s="2"/>
      <c r="MNZ3" s="2"/>
      <c r="MOA3" s="2"/>
      <c r="MOB3" s="2"/>
      <c r="MOC3" s="2"/>
      <c r="MOD3" s="2"/>
      <c r="MOE3" s="2"/>
      <c r="MOF3" s="2"/>
      <c r="MOG3" s="2"/>
      <c r="MOH3" s="2"/>
      <c r="MOI3" s="2"/>
      <c r="MOJ3" s="2"/>
      <c r="MOK3" s="2"/>
      <c r="MOL3" s="2"/>
      <c r="MOM3" s="2"/>
      <c r="MON3" s="2"/>
      <c r="MOO3" s="2"/>
      <c r="MOP3" s="2"/>
      <c r="MOQ3" s="2"/>
      <c r="MOR3" s="2"/>
      <c r="MOS3" s="2"/>
      <c r="MOT3" s="2"/>
      <c r="MOU3" s="2"/>
      <c r="MOV3" s="2"/>
      <c r="MOW3" s="2"/>
      <c r="MOX3" s="2"/>
      <c r="MOY3" s="2"/>
      <c r="MOZ3" s="2"/>
      <c r="MPA3" s="2"/>
      <c r="MPB3" s="2"/>
      <c r="MPC3" s="2"/>
      <c r="MPD3" s="2"/>
      <c r="MPE3" s="2"/>
      <c r="MPF3" s="2"/>
      <c r="MPG3" s="2"/>
      <c r="MPH3" s="2"/>
      <c r="MPI3" s="2"/>
      <c r="MPJ3" s="2"/>
      <c r="MPK3" s="2"/>
      <c r="MPL3" s="2"/>
      <c r="MPM3" s="2"/>
      <c r="MPN3" s="2"/>
      <c r="MPO3" s="2"/>
      <c r="MPP3" s="2"/>
      <c r="MPQ3" s="2"/>
      <c r="MPR3" s="2"/>
      <c r="MPS3" s="2"/>
      <c r="MPT3" s="2"/>
      <c r="MPU3" s="2"/>
      <c r="MPV3" s="2"/>
      <c r="MPW3" s="2"/>
      <c r="MPX3" s="2"/>
      <c r="MPY3" s="2"/>
      <c r="MPZ3" s="2"/>
      <c r="MQA3" s="2"/>
      <c r="MQB3" s="2"/>
      <c r="MQC3" s="2"/>
      <c r="MQD3" s="2"/>
      <c r="MQE3" s="2"/>
      <c r="MQF3" s="2"/>
      <c r="MQG3" s="2"/>
      <c r="MQH3" s="2"/>
      <c r="MQI3" s="2"/>
      <c r="MQJ3" s="2"/>
      <c r="MQK3" s="2"/>
      <c r="MQL3" s="2"/>
      <c r="MQM3" s="2"/>
      <c r="MQN3" s="2"/>
      <c r="MQO3" s="2"/>
      <c r="MQP3" s="2"/>
      <c r="MQQ3" s="2"/>
      <c r="MQR3" s="2"/>
      <c r="MQS3" s="2"/>
      <c r="MQT3" s="2"/>
      <c r="MQU3" s="2"/>
      <c r="MQV3" s="2"/>
      <c r="MQW3" s="2"/>
      <c r="MQX3" s="2"/>
      <c r="MQY3" s="2"/>
      <c r="MQZ3" s="2"/>
      <c r="MRA3" s="2"/>
      <c r="MRB3" s="2"/>
      <c r="MRC3" s="2"/>
      <c r="MRD3" s="2"/>
      <c r="MRE3" s="2"/>
      <c r="MRF3" s="2"/>
      <c r="MRG3" s="2"/>
      <c r="MRH3" s="2"/>
      <c r="MRI3" s="2"/>
      <c r="MRJ3" s="2"/>
      <c r="MRK3" s="2"/>
      <c r="MRL3" s="2"/>
      <c r="MRM3" s="2"/>
      <c r="MRN3" s="2"/>
      <c r="MRO3" s="2"/>
      <c r="MRP3" s="2"/>
      <c r="MRQ3" s="2"/>
      <c r="MRR3" s="2"/>
      <c r="MRS3" s="2"/>
      <c r="MRT3" s="2"/>
      <c r="MRU3" s="2"/>
      <c r="MRV3" s="2"/>
      <c r="MRW3" s="2"/>
      <c r="MRX3" s="2"/>
      <c r="MRY3" s="2"/>
      <c r="MRZ3" s="2"/>
      <c r="MSA3" s="2"/>
      <c r="MSB3" s="2"/>
      <c r="MSC3" s="2"/>
      <c r="MSD3" s="2"/>
      <c r="MSE3" s="2"/>
      <c r="MSF3" s="2"/>
      <c r="MSG3" s="2"/>
      <c r="MSH3" s="2"/>
      <c r="MSI3" s="2"/>
      <c r="MSJ3" s="2"/>
      <c r="MSK3" s="2"/>
      <c r="MSL3" s="2"/>
      <c r="MSM3" s="2"/>
      <c r="MSN3" s="2"/>
      <c r="MSO3" s="2"/>
      <c r="MSP3" s="2"/>
      <c r="MSQ3" s="2"/>
      <c r="MSR3" s="2"/>
      <c r="MSS3" s="2"/>
      <c r="MST3" s="2"/>
      <c r="MSU3" s="2"/>
      <c r="MSV3" s="2"/>
      <c r="MSW3" s="2"/>
      <c r="MSX3" s="2"/>
      <c r="MSY3" s="2"/>
      <c r="MSZ3" s="2"/>
      <c r="MTA3" s="2"/>
      <c r="MTB3" s="2"/>
      <c r="MTC3" s="2"/>
      <c r="MTD3" s="2"/>
      <c r="MTE3" s="2"/>
      <c r="MTF3" s="2"/>
      <c r="MTG3" s="2"/>
      <c r="MTH3" s="2"/>
      <c r="MTI3" s="2"/>
      <c r="MTJ3" s="2"/>
      <c r="MTK3" s="2"/>
      <c r="MTL3" s="2"/>
      <c r="MTM3" s="2"/>
      <c r="MTN3" s="2"/>
      <c r="MTO3" s="2"/>
      <c r="MTP3" s="2"/>
      <c r="MTQ3" s="2"/>
      <c r="MTR3" s="2"/>
      <c r="MTS3" s="2"/>
      <c r="MTT3" s="2"/>
      <c r="MTU3" s="2"/>
      <c r="MTV3" s="2"/>
      <c r="MTW3" s="2"/>
      <c r="MTX3" s="2"/>
      <c r="MTY3" s="2"/>
      <c r="MTZ3" s="2"/>
      <c r="MUA3" s="2"/>
      <c r="MUB3" s="2"/>
      <c r="MUC3" s="2"/>
      <c r="MUD3" s="2"/>
      <c r="MUE3" s="2"/>
      <c r="MUF3" s="2"/>
      <c r="MUG3" s="2"/>
      <c r="MUH3" s="2"/>
      <c r="MUI3" s="2"/>
      <c r="MUJ3" s="2"/>
      <c r="MUK3" s="2"/>
      <c r="MUL3" s="2"/>
      <c r="MUM3" s="2"/>
      <c r="MUN3" s="2"/>
      <c r="MUO3" s="2"/>
      <c r="MUP3" s="2"/>
      <c r="MUQ3" s="2"/>
      <c r="MUR3" s="2"/>
      <c r="MUS3" s="2"/>
      <c r="MUT3" s="2"/>
      <c r="MUU3" s="2"/>
      <c r="MUV3" s="2"/>
      <c r="MUW3" s="2"/>
      <c r="MUX3" s="2"/>
      <c r="MUY3" s="2"/>
      <c r="MUZ3" s="2"/>
      <c r="MVA3" s="2"/>
      <c r="MVB3" s="2"/>
      <c r="MVC3" s="2"/>
      <c r="MVD3" s="2"/>
      <c r="MVE3" s="2"/>
      <c r="MVF3" s="2"/>
      <c r="MVG3" s="2"/>
      <c r="MVH3" s="2"/>
      <c r="MVI3" s="2"/>
      <c r="MVJ3" s="2"/>
      <c r="MVK3" s="2"/>
      <c r="MVL3" s="2"/>
      <c r="MVM3" s="2"/>
      <c r="MVN3" s="2"/>
      <c r="MVO3" s="2"/>
      <c r="MVP3" s="2"/>
      <c r="MVQ3" s="2"/>
      <c r="MVR3" s="2"/>
      <c r="MVS3" s="2"/>
      <c r="MVT3" s="2"/>
      <c r="MVU3" s="2"/>
      <c r="MVV3" s="2"/>
      <c r="MVW3" s="2"/>
      <c r="MVX3" s="2"/>
      <c r="MVY3" s="2"/>
      <c r="MVZ3" s="2"/>
      <c r="MWA3" s="2"/>
      <c r="MWB3" s="2"/>
      <c r="MWC3" s="2"/>
      <c r="MWD3" s="2"/>
      <c r="MWE3" s="2"/>
      <c r="MWF3" s="2"/>
      <c r="MWG3" s="2"/>
      <c r="MWH3" s="2"/>
      <c r="MWI3" s="2"/>
      <c r="MWJ3" s="2"/>
      <c r="MWK3" s="2"/>
      <c r="MWL3" s="2"/>
      <c r="MWM3" s="2"/>
      <c r="MWN3" s="2"/>
      <c r="MWO3" s="2"/>
      <c r="MWP3" s="2"/>
      <c r="MWQ3" s="2"/>
      <c r="MWR3" s="2"/>
      <c r="MWS3" s="2"/>
      <c r="MWT3" s="2"/>
      <c r="MWU3" s="2"/>
      <c r="MWV3" s="2"/>
      <c r="MWW3" s="2"/>
      <c r="MWX3" s="2"/>
      <c r="MWY3" s="2"/>
      <c r="MWZ3" s="2"/>
      <c r="MXA3" s="2"/>
      <c r="MXB3" s="2"/>
      <c r="MXC3" s="2"/>
      <c r="MXD3" s="2"/>
      <c r="MXE3" s="2"/>
      <c r="MXF3" s="2"/>
      <c r="MXG3" s="2"/>
      <c r="MXH3" s="2"/>
      <c r="MXI3" s="2"/>
      <c r="MXJ3" s="2"/>
      <c r="MXK3" s="2"/>
      <c r="MXL3" s="2"/>
      <c r="MXM3" s="2"/>
      <c r="MXN3" s="2"/>
      <c r="MXO3" s="2"/>
      <c r="MXP3" s="2"/>
      <c r="MXQ3" s="2"/>
      <c r="MXR3" s="2"/>
      <c r="MXS3" s="2"/>
      <c r="MXT3" s="2"/>
      <c r="MXU3" s="2"/>
      <c r="MXV3" s="2"/>
      <c r="MXW3" s="2"/>
      <c r="MXX3" s="2"/>
      <c r="MXY3" s="2"/>
      <c r="MXZ3" s="2"/>
      <c r="MYA3" s="2"/>
      <c r="MYB3" s="2"/>
      <c r="MYC3" s="2"/>
      <c r="MYD3" s="2"/>
      <c r="MYE3" s="2"/>
      <c r="MYF3" s="2"/>
      <c r="MYG3" s="2"/>
      <c r="MYH3" s="2"/>
      <c r="MYI3" s="2"/>
      <c r="MYJ3" s="2"/>
      <c r="MYK3" s="2"/>
      <c r="MYL3" s="2"/>
      <c r="MYM3" s="2"/>
      <c r="MYN3" s="2"/>
      <c r="MYO3" s="2"/>
      <c r="MYP3" s="2"/>
      <c r="MYQ3" s="2"/>
      <c r="MYR3" s="2"/>
      <c r="MYS3" s="2"/>
      <c r="MYT3" s="2"/>
      <c r="MYU3" s="2"/>
      <c r="MYV3" s="2"/>
      <c r="MYW3" s="2"/>
      <c r="MYX3" s="2"/>
      <c r="MYY3" s="2"/>
      <c r="MYZ3" s="2"/>
      <c r="MZA3" s="2"/>
      <c r="MZB3" s="2"/>
      <c r="MZC3" s="2"/>
      <c r="MZD3" s="2"/>
      <c r="MZE3" s="2"/>
      <c r="MZF3" s="2"/>
      <c r="MZG3" s="2"/>
      <c r="MZH3" s="2"/>
      <c r="MZI3" s="2"/>
      <c r="MZJ3" s="2"/>
      <c r="MZK3" s="2"/>
      <c r="MZL3" s="2"/>
      <c r="MZM3" s="2"/>
      <c r="MZN3" s="2"/>
      <c r="MZO3" s="2"/>
      <c r="MZP3" s="2"/>
      <c r="MZQ3" s="2"/>
      <c r="MZR3" s="2"/>
      <c r="MZS3" s="2"/>
      <c r="MZT3" s="2"/>
      <c r="MZU3" s="2"/>
      <c r="MZV3" s="2"/>
      <c r="MZW3" s="2"/>
      <c r="MZX3" s="2"/>
      <c r="MZY3" s="2"/>
      <c r="MZZ3" s="2"/>
      <c r="NAA3" s="2"/>
      <c r="NAB3" s="2"/>
      <c r="NAC3" s="2"/>
      <c r="NAD3" s="2"/>
      <c r="NAE3" s="2"/>
      <c r="NAF3" s="2"/>
      <c r="NAG3" s="2"/>
      <c r="NAH3" s="2"/>
      <c r="NAI3" s="2"/>
      <c r="NAJ3" s="2"/>
      <c r="NAK3" s="2"/>
      <c r="NAL3" s="2"/>
      <c r="NAM3" s="2"/>
      <c r="NAN3" s="2"/>
      <c r="NAO3" s="2"/>
      <c r="NAP3" s="2"/>
      <c r="NAQ3" s="2"/>
      <c r="NAR3" s="2"/>
      <c r="NAS3" s="2"/>
      <c r="NAT3" s="2"/>
      <c r="NAU3" s="2"/>
      <c r="NAV3" s="2"/>
      <c r="NAW3" s="2"/>
      <c r="NAX3" s="2"/>
      <c r="NAY3" s="2"/>
      <c r="NAZ3" s="2"/>
      <c r="NBA3" s="2"/>
      <c r="NBB3" s="2"/>
      <c r="NBC3" s="2"/>
      <c r="NBD3" s="2"/>
      <c r="NBE3" s="2"/>
      <c r="NBF3" s="2"/>
      <c r="NBG3" s="2"/>
      <c r="NBH3" s="2"/>
      <c r="NBI3" s="2"/>
      <c r="NBJ3" s="2"/>
      <c r="NBK3" s="2"/>
      <c r="NBL3" s="2"/>
      <c r="NBM3" s="2"/>
      <c r="NBN3" s="2"/>
      <c r="NBO3" s="2"/>
      <c r="NBP3" s="2"/>
      <c r="NBQ3" s="2"/>
      <c r="NBR3" s="2"/>
      <c r="NBS3" s="2"/>
      <c r="NBT3" s="2"/>
      <c r="NBU3" s="2"/>
      <c r="NBV3" s="2"/>
      <c r="NBW3" s="2"/>
      <c r="NBX3" s="2"/>
      <c r="NBY3" s="2"/>
      <c r="NBZ3" s="2"/>
      <c r="NCA3" s="2"/>
      <c r="NCB3" s="2"/>
      <c r="NCC3" s="2"/>
      <c r="NCD3" s="2"/>
      <c r="NCE3" s="2"/>
      <c r="NCF3" s="2"/>
      <c r="NCG3" s="2"/>
      <c r="NCH3" s="2"/>
      <c r="NCI3" s="2"/>
      <c r="NCJ3" s="2"/>
      <c r="NCK3" s="2"/>
      <c r="NCL3" s="2"/>
      <c r="NCM3" s="2"/>
      <c r="NCN3" s="2"/>
      <c r="NCO3" s="2"/>
      <c r="NCP3" s="2"/>
      <c r="NCQ3" s="2"/>
      <c r="NCR3" s="2"/>
      <c r="NCS3" s="2"/>
      <c r="NCT3" s="2"/>
      <c r="NCU3" s="2"/>
      <c r="NCV3" s="2"/>
      <c r="NCW3" s="2"/>
      <c r="NCX3" s="2"/>
      <c r="NCY3" s="2"/>
      <c r="NCZ3" s="2"/>
      <c r="NDA3" s="2"/>
      <c r="NDB3" s="2"/>
      <c r="NDC3" s="2"/>
      <c r="NDD3" s="2"/>
      <c r="NDE3" s="2"/>
      <c r="NDF3" s="2"/>
      <c r="NDG3" s="2"/>
      <c r="NDH3" s="2"/>
      <c r="NDI3" s="2"/>
      <c r="NDJ3" s="2"/>
      <c r="NDK3" s="2"/>
      <c r="NDL3" s="2"/>
      <c r="NDM3" s="2"/>
      <c r="NDN3" s="2"/>
      <c r="NDO3" s="2"/>
      <c r="NDP3" s="2"/>
      <c r="NDQ3" s="2"/>
      <c r="NDR3" s="2"/>
      <c r="NDS3" s="2"/>
      <c r="NDT3" s="2"/>
      <c r="NDU3" s="2"/>
      <c r="NDV3" s="2"/>
      <c r="NDW3" s="2"/>
      <c r="NDX3" s="2"/>
      <c r="NDY3" s="2"/>
      <c r="NDZ3" s="2"/>
      <c r="NEA3" s="2"/>
      <c r="NEB3" s="2"/>
      <c r="NEC3" s="2"/>
      <c r="NED3" s="2"/>
      <c r="NEE3" s="2"/>
      <c r="NEF3" s="2"/>
      <c r="NEG3" s="2"/>
      <c r="NEH3" s="2"/>
      <c r="NEI3" s="2"/>
      <c r="NEJ3" s="2"/>
      <c r="NEK3" s="2"/>
      <c r="NEL3" s="2"/>
      <c r="NEM3" s="2"/>
      <c r="NEN3" s="2"/>
      <c r="NEO3" s="2"/>
      <c r="NEP3" s="2"/>
      <c r="NEQ3" s="2"/>
      <c r="NER3" s="2"/>
      <c r="NES3" s="2"/>
      <c r="NET3" s="2"/>
      <c r="NEU3" s="2"/>
      <c r="NEV3" s="2"/>
      <c r="NEW3" s="2"/>
      <c r="NEX3" s="2"/>
      <c r="NEY3" s="2"/>
      <c r="NEZ3" s="2"/>
      <c r="NFA3" s="2"/>
      <c r="NFB3" s="2"/>
      <c r="NFC3" s="2"/>
      <c r="NFD3" s="2"/>
      <c r="NFE3" s="2"/>
      <c r="NFF3" s="2"/>
      <c r="NFG3" s="2"/>
      <c r="NFH3" s="2"/>
      <c r="NFI3" s="2"/>
      <c r="NFJ3" s="2"/>
      <c r="NFK3" s="2"/>
      <c r="NFL3" s="2"/>
      <c r="NFM3" s="2"/>
      <c r="NFN3" s="2"/>
      <c r="NFO3" s="2"/>
      <c r="NFP3" s="2"/>
      <c r="NFQ3" s="2"/>
      <c r="NFR3" s="2"/>
      <c r="NFS3" s="2"/>
      <c r="NFT3" s="2"/>
      <c r="NFU3" s="2"/>
      <c r="NFV3" s="2"/>
      <c r="NFW3" s="2"/>
      <c r="NFX3" s="2"/>
      <c r="NFY3" s="2"/>
      <c r="NFZ3" s="2"/>
      <c r="NGA3" s="2"/>
      <c r="NGB3" s="2"/>
      <c r="NGC3" s="2"/>
      <c r="NGD3" s="2"/>
      <c r="NGE3" s="2"/>
      <c r="NGF3" s="2"/>
      <c r="NGG3" s="2"/>
      <c r="NGH3" s="2"/>
      <c r="NGI3" s="2"/>
      <c r="NGJ3" s="2"/>
      <c r="NGK3" s="2"/>
      <c r="NGL3" s="2"/>
      <c r="NGM3" s="2"/>
      <c r="NGN3" s="2"/>
      <c r="NGO3" s="2"/>
      <c r="NGP3" s="2"/>
      <c r="NGQ3" s="2"/>
      <c r="NGR3" s="2"/>
      <c r="NGS3" s="2"/>
      <c r="NGT3" s="2"/>
      <c r="NGU3" s="2"/>
      <c r="NGV3" s="2"/>
      <c r="NGW3" s="2"/>
      <c r="NGX3" s="2"/>
      <c r="NGY3" s="2"/>
      <c r="NGZ3" s="2"/>
      <c r="NHA3" s="2"/>
      <c r="NHB3" s="2"/>
      <c r="NHC3" s="2"/>
      <c r="NHD3" s="2"/>
      <c r="NHE3" s="2"/>
      <c r="NHF3" s="2"/>
      <c r="NHG3" s="2"/>
      <c r="NHH3" s="2"/>
      <c r="NHI3" s="2"/>
      <c r="NHJ3" s="2"/>
      <c r="NHK3" s="2"/>
      <c r="NHL3" s="2"/>
      <c r="NHM3" s="2"/>
      <c r="NHN3" s="2"/>
      <c r="NHO3" s="2"/>
      <c r="NHP3" s="2"/>
      <c r="NHQ3" s="2"/>
      <c r="NHR3" s="2"/>
      <c r="NHS3" s="2"/>
      <c r="NHT3" s="2"/>
      <c r="NHU3" s="2"/>
      <c r="NHV3" s="2"/>
      <c r="NHW3" s="2"/>
      <c r="NHX3" s="2"/>
      <c r="NHY3" s="2"/>
      <c r="NHZ3" s="2"/>
      <c r="NIA3" s="2"/>
      <c r="NIB3" s="2"/>
      <c r="NIC3" s="2"/>
      <c r="NID3" s="2"/>
      <c r="NIE3" s="2"/>
      <c r="NIF3" s="2"/>
      <c r="NIG3" s="2"/>
      <c r="NIH3" s="2"/>
      <c r="NII3" s="2"/>
      <c r="NIJ3" s="2"/>
      <c r="NIK3" s="2"/>
      <c r="NIL3" s="2"/>
      <c r="NIM3" s="2"/>
      <c r="NIN3" s="2"/>
      <c r="NIO3" s="2"/>
      <c r="NIP3" s="2"/>
      <c r="NIQ3" s="2"/>
      <c r="NIR3" s="2"/>
      <c r="NIS3" s="2"/>
      <c r="NIT3" s="2"/>
      <c r="NIU3" s="2"/>
      <c r="NIV3" s="2"/>
      <c r="NIW3" s="2"/>
      <c r="NIX3" s="2"/>
      <c r="NIY3" s="2"/>
      <c r="NIZ3" s="2"/>
      <c r="NJA3" s="2"/>
      <c r="NJB3" s="2"/>
      <c r="NJC3" s="2"/>
      <c r="NJD3" s="2"/>
      <c r="NJE3" s="2"/>
      <c r="NJF3" s="2"/>
      <c r="NJG3" s="2"/>
      <c r="NJH3" s="2"/>
      <c r="NJI3" s="2"/>
      <c r="NJJ3" s="2"/>
      <c r="NJK3" s="2"/>
      <c r="NJL3" s="2"/>
      <c r="NJM3" s="2"/>
      <c r="NJN3" s="2"/>
      <c r="NJO3" s="2"/>
      <c r="NJP3" s="2"/>
      <c r="NJQ3" s="2"/>
      <c r="NJR3" s="2"/>
      <c r="NJS3" s="2"/>
      <c r="NJT3" s="2"/>
      <c r="NJU3" s="2"/>
      <c r="NJV3" s="2"/>
      <c r="NJW3" s="2"/>
      <c r="NJX3" s="2"/>
      <c r="NJY3" s="2"/>
      <c r="NJZ3" s="2"/>
      <c r="NKA3" s="2"/>
      <c r="NKB3" s="2"/>
      <c r="NKC3" s="2"/>
      <c r="NKD3" s="2"/>
      <c r="NKE3" s="2"/>
      <c r="NKF3" s="2"/>
      <c r="NKG3" s="2"/>
      <c r="NKH3" s="2"/>
      <c r="NKI3" s="2"/>
      <c r="NKJ3" s="2"/>
      <c r="NKK3" s="2"/>
      <c r="NKL3" s="2"/>
      <c r="NKM3" s="2"/>
      <c r="NKN3" s="2"/>
      <c r="NKO3" s="2"/>
      <c r="NKP3" s="2"/>
      <c r="NKQ3" s="2"/>
      <c r="NKR3" s="2"/>
      <c r="NKS3" s="2"/>
      <c r="NKT3" s="2"/>
      <c r="NKU3" s="2"/>
      <c r="NKV3" s="2"/>
      <c r="NKW3" s="2"/>
      <c r="NKX3" s="2"/>
      <c r="NKY3" s="2"/>
      <c r="NKZ3" s="2"/>
      <c r="NLA3" s="2"/>
      <c r="NLB3" s="2"/>
      <c r="NLC3" s="2"/>
      <c r="NLD3" s="2"/>
      <c r="NLE3" s="2"/>
      <c r="NLF3" s="2"/>
      <c r="NLG3" s="2"/>
      <c r="NLH3" s="2"/>
      <c r="NLI3" s="2"/>
      <c r="NLJ3" s="2"/>
      <c r="NLK3" s="2"/>
      <c r="NLL3" s="2"/>
      <c r="NLM3" s="2"/>
      <c r="NLN3" s="2"/>
      <c r="NLO3" s="2"/>
      <c r="NLP3" s="2"/>
      <c r="NLQ3" s="2"/>
      <c r="NLR3" s="2"/>
      <c r="NLS3" s="2"/>
      <c r="NLT3" s="2"/>
      <c r="NLU3" s="2"/>
      <c r="NLV3" s="2"/>
      <c r="NLW3" s="2"/>
      <c r="NLX3" s="2"/>
      <c r="NLY3" s="2"/>
      <c r="NLZ3" s="2"/>
      <c r="NMA3" s="2"/>
      <c r="NMB3" s="2"/>
      <c r="NMC3" s="2"/>
      <c r="NMD3" s="2"/>
      <c r="NME3" s="2"/>
      <c r="NMF3" s="2"/>
      <c r="NMG3" s="2"/>
      <c r="NMH3" s="2"/>
      <c r="NMI3" s="2"/>
      <c r="NMJ3" s="2"/>
      <c r="NMK3" s="2"/>
      <c r="NML3" s="2"/>
      <c r="NMM3" s="2"/>
      <c r="NMN3" s="2"/>
      <c r="NMO3" s="2"/>
      <c r="NMP3" s="2"/>
      <c r="NMQ3" s="2"/>
      <c r="NMR3" s="2"/>
      <c r="NMS3" s="2"/>
      <c r="NMT3" s="2"/>
      <c r="NMU3" s="2"/>
      <c r="NMV3" s="2"/>
      <c r="NMW3" s="2"/>
      <c r="NMX3" s="2"/>
      <c r="NMY3" s="2"/>
      <c r="NMZ3" s="2"/>
      <c r="NNA3" s="2"/>
      <c r="NNB3" s="2"/>
      <c r="NNC3" s="2"/>
      <c r="NND3" s="2"/>
      <c r="NNE3" s="2"/>
      <c r="NNF3" s="2"/>
      <c r="NNG3" s="2"/>
      <c r="NNH3" s="2"/>
      <c r="NNI3" s="2"/>
      <c r="NNJ3" s="2"/>
      <c r="NNK3" s="2"/>
      <c r="NNL3" s="2"/>
      <c r="NNM3" s="2"/>
      <c r="NNN3" s="2"/>
      <c r="NNO3" s="2"/>
      <c r="NNP3" s="2"/>
      <c r="NNQ3" s="2"/>
      <c r="NNR3" s="2"/>
      <c r="NNS3" s="2"/>
      <c r="NNT3" s="2"/>
      <c r="NNU3" s="2"/>
      <c r="NNV3" s="2"/>
      <c r="NNW3" s="2"/>
      <c r="NNX3" s="2"/>
      <c r="NNY3" s="2"/>
      <c r="NNZ3" s="2"/>
      <c r="NOA3" s="2"/>
      <c r="NOB3" s="2"/>
      <c r="NOC3" s="2"/>
      <c r="NOD3" s="2"/>
      <c r="NOE3" s="2"/>
      <c r="NOF3" s="2"/>
      <c r="NOG3" s="2"/>
      <c r="NOH3" s="2"/>
      <c r="NOI3" s="2"/>
      <c r="NOJ3" s="2"/>
      <c r="NOK3" s="2"/>
      <c r="NOL3" s="2"/>
      <c r="NOM3" s="2"/>
      <c r="NON3" s="2"/>
      <c r="NOO3" s="2"/>
      <c r="NOP3" s="2"/>
      <c r="NOQ3" s="2"/>
      <c r="NOR3" s="2"/>
      <c r="NOS3" s="2"/>
      <c r="NOT3" s="2"/>
      <c r="NOU3" s="2"/>
      <c r="NOV3" s="2"/>
      <c r="NOW3" s="2"/>
      <c r="NOX3" s="2"/>
      <c r="NOY3" s="2"/>
      <c r="NOZ3" s="2"/>
      <c r="NPA3" s="2"/>
      <c r="NPB3" s="2"/>
      <c r="NPC3" s="2"/>
      <c r="NPD3" s="2"/>
      <c r="NPE3" s="2"/>
      <c r="NPF3" s="2"/>
      <c r="NPG3" s="2"/>
      <c r="NPH3" s="2"/>
      <c r="NPI3" s="2"/>
      <c r="NPJ3" s="2"/>
      <c r="NPK3" s="2"/>
      <c r="NPL3" s="2"/>
      <c r="NPM3" s="2"/>
      <c r="NPN3" s="2"/>
      <c r="NPO3" s="2"/>
      <c r="NPP3" s="2"/>
      <c r="NPQ3" s="2"/>
      <c r="NPR3" s="2"/>
      <c r="NPS3" s="2"/>
      <c r="NPT3" s="2"/>
      <c r="NPU3" s="2"/>
      <c r="NPV3" s="2"/>
      <c r="NPW3" s="2"/>
      <c r="NPX3" s="2"/>
      <c r="NPY3" s="2"/>
      <c r="NPZ3" s="2"/>
      <c r="NQA3" s="2"/>
      <c r="NQB3" s="2"/>
      <c r="NQC3" s="2"/>
      <c r="NQD3" s="2"/>
      <c r="NQE3" s="2"/>
      <c r="NQF3" s="2"/>
      <c r="NQG3" s="2"/>
      <c r="NQH3" s="2"/>
      <c r="NQI3" s="2"/>
      <c r="NQJ3" s="2"/>
      <c r="NQK3" s="2"/>
      <c r="NQL3" s="2"/>
      <c r="NQM3" s="2"/>
      <c r="NQN3" s="2"/>
      <c r="NQO3" s="2"/>
      <c r="NQP3" s="2"/>
      <c r="NQQ3" s="2"/>
      <c r="NQR3" s="2"/>
      <c r="NQS3" s="2"/>
      <c r="NQT3" s="2"/>
      <c r="NQU3" s="2"/>
      <c r="NQV3" s="2"/>
      <c r="NQW3" s="2"/>
      <c r="NQX3" s="2"/>
      <c r="NQY3" s="2"/>
      <c r="NQZ3" s="2"/>
      <c r="NRA3" s="2"/>
      <c r="NRB3" s="2"/>
      <c r="NRC3" s="2"/>
      <c r="NRD3" s="2"/>
      <c r="NRE3" s="2"/>
      <c r="NRF3" s="2"/>
      <c r="NRG3" s="2"/>
      <c r="NRH3" s="2"/>
      <c r="NRI3" s="2"/>
      <c r="NRJ3" s="2"/>
      <c r="NRK3" s="2"/>
      <c r="NRL3" s="2"/>
      <c r="NRM3" s="2"/>
      <c r="NRN3" s="2"/>
      <c r="NRO3" s="2"/>
      <c r="NRP3" s="2"/>
      <c r="NRQ3" s="2"/>
      <c r="NRR3" s="2"/>
      <c r="NRS3" s="2"/>
      <c r="NRT3" s="2"/>
      <c r="NRU3" s="2"/>
      <c r="NRV3" s="2"/>
      <c r="NRW3" s="2"/>
      <c r="NRX3" s="2"/>
      <c r="NRY3" s="2"/>
      <c r="NRZ3" s="2"/>
      <c r="NSA3" s="2"/>
      <c r="NSB3" s="2"/>
      <c r="NSC3" s="2"/>
      <c r="NSD3" s="2"/>
      <c r="NSE3" s="2"/>
      <c r="NSF3" s="2"/>
      <c r="NSG3" s="2"/>
      <c r="NSH3" s="2"/>
      <c r="NSI3" s="2"/>
      <c r="NSJ3" s="2"/>
      <c r="NSK3" s="2"/>
      <c r="NSL3" s="2"/>
      <c r="NSM3" s="2"/>
      <c r="NSN3" s="2"/>
      <c r="NSO3" s="2"/>
      <c r="NSP3" s="2"/>
      <c r="NSQ3" s="2"/>
      <c r="NSR3" s="2"/>
      <c r="NSS3" s="2"/>
      <c r="NST3" s="2"/>
      <c r="NSU3" s="2"/>
      <c r="NSV3" s="2"/>
      <c r="NSW3" s="2"/>
      <c r="NSX3" s="2"/>
      <c r="NSY3" s="2"/>
      <c r="NSZ3" s="2"/>
      <c r="NTA3" s="2"/>
      <c r="NTB3" s="2"/>
      <c r="NTC3" s="2"/>
      <c r="NTD3" s="2"/>
      <c r="NTE3" s="2"/>
      <c r="NTF3" s="2"/>
      <c r="NTG3" s="2"/>
      <c r="NTH3" s="2"/>
      <c r="NTI3" s="2"/>
      <c r="NTJ3" s="2"/>
      <c r="NTK3" s="2"/>
      <c r="NTL3" s="2"/>
      <c r="NTM3" s="2"/>
      <c r="NTN3" s="2"/>
      <c r="NTO3" s="2"/>
      <c r="NTP3" s="2"/>
      <c r="NTQ3" s="2"/>
      <c r="NTR3" s="2"/>
      <c r="NTS3" s="2"/>
      <c r="NTT3" s="2"/>
      <c r="NTU3" s="2"/>
      <c r="NTV3" s="2"/>
      <c r="NTW3" s="2"/>
      <c r="NTX3" s="2"/>
      <c r="NTY3" s="2"/>
      <c r="NTZ3" s="2"/>
      <c r="NUA3" s="2"/>
      <c r="NUB3" s="2"/>
      <c r="NUC3" s="2"/>
      <c r="NUD3" s="2"/>
      <c r="NUE3" s="2"/>
      <c r="NUF3" s="2"/>
      <c r="NUG3" s="2"/>
      <c r="NUH3" s="2"/>
      <c r="NUI3" s="2"/>
      <c r="NUJ3" s="2"/>
      <c r="NUK3" s="2"/>
      <c r="NUL3" s="2"/>
      <c r="NUM3" s="2"/>
      <c r="NUN3" s="2"/>
      <c r="NUO3" s="2"/>
      <c r="NUP3" s="2"/>
      <c r="NUQ3" s="2"/>
      <c r="NUR3" s="2"/>
      <c r="NUS3" s="2"/>
      <c r="NUT3" s="2"/>
      <c r="NUU3" s="2"/>
      <c r="NUV3" s="2"/>
      <c r="NUW3" s="2"/>
      <c r="NUX3" s="2"/>
      <c r="NUY3" s="2"/>
      <c r="NUZ3" s="2"/>
      <c r="NVA3" s="2"/>
      <c r="NVB3" s="2"/>
      <c r="NVC3" s="2"/>
      <c r="NVD3" s="2"/>
      <c r="NVE3" s="2"/>
      <c r="NVF3" s="2"/>
      <c r="NVG3" s="2"/>
      <c r="NVH3" s="2"/>
      <c r="NVI3" s="2"/>
      <c r="NVJ3" s="2"/>
      <c r="NVK3" s="2"/>
      <c r="NVL3" s="2"/>
      <c r="NVM3" s="2"/>
      <c r="NVN3" s="2"/>
      <c r="NVO3" s="2"/>
      <c r="NVP3" s="2"/>
      <c r="NVQ3" s="2"/>
      <c r="NVR3" s="2"/>
      <c r="NVS3" s="2"/>
      <c r="NVT3" s="2"/>
      <c r="NVU3" s="2"/>
      <c r="NVV3" s="2"/>
      <c r="NVW3" s="2"/>
      <c r="NVX3" s="2"/>
      <c r="NVY3" s="2"/>
      <c r="NVZ3" s="2"/>
      <c r="NWA3" s="2"/>
      <c r="NWB3" s="2"/>
      <c r="NWC3" s="2"/>
      <c r="NWD3" s="2"/>
      <c r="NWE3" s="2"/>
      <c r="NWF3" s="2"/>
      <c r="NWG3" s="2"/>
      <c r="NWH3" s="2"/>
      <c r="NWI3" s="2"/>
      <c r="NWJ3" s="2"/>
      <c r="NWK3" s="2"/>
      <c r="NWL3" s="2"/>
      <c r="NWM3" s="2"/>
      <c r="NWN3" s="2"/>
      <c r="NWO3" s="2"/>
      <c r="NWP3" s="2"/>
      <c r="NWQ3" s="2"/>
      <c r="NWR3" s="2"/>
      <c r="NWS3" s="2"/>
      <c r="NWT3" s="2"/>
      <c r="NWU3" s="2"/>
      <c r="NWV3" s="2"/>
      <c r="NWW3" s="2"/>
      <c r="NWX3" s="2"/>
      <c r="NWY3" s="2"/>
      <c r="NWZ3" s="2"/>
      <c r="NXA3" s="2"/>
      <c r="NXB3" s="2"/>
      <c r="NXC3" s="2"/>
      <c r="NXD3" s="2"/>
      <c r="NXE3" s="2"/>
      <c r="NXF3" s="2"/>
      <c r="NXG3" s="2"/>
      <c r="NXH3" s="2"/>
      <c r="NXI3" s="2"/>
      <c r="NXJ3" s="2"/>
      <c r="NXK3" s="2"/>
      <c r="NXL3" s="2"/>
      <c r="NXM3" s="2"/>
      <c r="NXN3" s="2"/>
      <c r="NXO3" s="2"/>
      <c r="NXP3" s="2"/>
      <c r="NXQ3" s="2"/>
      <c r="NXR3" s="2"/>
      <c r="NXS3" s="2"/>
      <c r="NXT3" s="2"/>
      <c r="NXU3" s="2"/>
      <c r="NXV3" s="2"/>
      <c r="NXW3" s="2"/>
      <c r="NXX3" s="2"/>
      <c r="NXY3" s="2"/>
      <c r="NXZ3" s="2"/>
      <c r="NYA3" s="2"/>
      <c r="NYB3" s="2"/>
      <c r="NYC3" s="2"/>
      <c r="NYD3" s="2"/>
      <c r="NYE3" s="2"/>
      <c r="NYF3" s="2"/>
      <c r="NYG3" s="2"/>
      <c r="NYH3" s="2"/>
      <c r="NYI3" s="2"/>
      <c r="NYJ3" s="2"/>
      <c r="NYK3" s="2"/>
      <c r="NYL3" s="2"/>
      <c r="NYM3" s="2"/>
      <c r="NYN3" s="2"/>
      <c r="NYO3" s="2"/>
      <c r="NYP3" s="2"/>
      <c r="NYQ3" s="2"/>
      <c r="NYR3" s="2"/>
      <c r="NYS3" s="2"/>
      <c r="NYT3" s="2"/>
      <c r="NYU3" s="2"/>
      <c r="NYV3" s="2"/>
      <c r="NYW3" s="2"/>
      <c r="NYX3" s="2"/>
      <c r="NYY3" s="2"/>
      <c r="NYZ3" s="2"/>
      <c r="NZA3" s="2"/>
      <c r="NZB3" s="2"/>
      <c r="NZC3" s="2"/>
      <c r="NZD3" s="2"/>
      <c r="NZE3" s="2"/>
      <c r="NZF3" s="2"/>
      <c r="NZG3" s="2"/>
      <c r="NZH3" s="2"/>
      <c r="NZI3" s="2"/>
      <c r="NZJ3" s="2"/>
      <c r="NZK3" s="2"/>
      <c r="NZL3" s="2"/>
      <c r="NZM3" s="2"/>
      <c r="NZN3" s="2"/>
      <c r="NZO3" s="2"/>
      <c r="NZP3" s="2"/>
      <c r="NZQ3" s="2"/>
      <c r="NZR3" s="2"/>
      <c r="NZS3" s="2"/>
      <c r="NZT3" s="2"/>
      <c r="NZU3" s="2"/>
      <c r="NZV3" s="2"/>
      <c r="NZW3" s="2"/>
      <c r="NZX3" s="2"/>
      <c r="NZY3" s="2"/>
      <c r="NZZ3" s="2"/>
      <c r="OAA3" s="2"/>
      <c r="OAB3" s="2"/>
      <c r="OAC3" s="2"/>
      <c r="OAD3" s="2"/>
      <c r="OAE3" s="2"/>
      <c r="OAF3" s="2"/>
      <c r="OAG3" s="2"/>
      <c r="OAH3" s="2"/>
      <c r="OAI3" s="2"/>
      <c r="OAJ3" s="2"/>
      <c r="OAK3" s="2"/>
      <c r="OAL3" s="2"/>
      <c r="OAM3" s="2"/>
      <c r="OAN3" s="2"/>
      <c r="OAO3" s="2"/>
      <c r="OAP3" s="2"/>
      <c r="OAQ3" s="2"/>
      <c r="OAR3" s="2"/>
      <c r="OAS3" s="2"/>
      <c r="OAT3" s="2"/>
      <c r="OAU3" s="2"/>
      <c r="OAV3" s="2"/>
      <c r="OAW3" s="2"/>
      <c r="OAX3" s="2"/>
      <c r="OAY3" s="2"/>
      <c r="OAZ3" s="2"/>
      <c r="OBA3" s="2"/>
      <c r="OBB3" s="2"/>
      <c r="OBC3" s="2"/>
      <c r="OBD3" s="2"/>
      <c r="OBE3" s="2"/>
      <c r="OBF3" s="2"/>
      <c r="OBG3" s="2"/>
      <c r="OBH3" s="2"/>
      <c r="OBI3" s="2"/>
      <c r="OBJ3" s="2"/>
      <c r="OBK3" s="2"/>
      <c r="OBL3" s="2"/>
      <c r="OBM3" s="2"/>
      <c r="OBN3" s="2"/>
      <c r="OBO3" s="2"/>
      <c r="OBP3" s="2"/>
      <c r="OBQ3" s="2"/>
      <c r="OBR3" s="2"/>
      <c r="OBS3" s="2"/>
      <c r="OBT3" s="2"/>
      <c r="OBU3" s="2"/>
      <c r="OBV3" s="2"/>
      <c r="OBW3" s="2"/>
      <c r="OBX3" s="2"/>
      <c r="OBY3" s="2"/>
      <c r="OBZ3" s="2"/>
      <c r="OCA3" s="2"/>
      <c r="OCB3" s="2"/>
      <c r="OCC3" s="2"/>
      <c r="OCD3" s="2"/>
      <c r="OCE3" s="2"/>
      <c r="OCF3" s="2"/>
      <c r="OCG3" s="2"/>
      <c r="OCH3" s="2"/>
      <c r="OCI3" s="2"/>
      <c r="OCJ3" s="2"/>
      <c r="OCK3" s="2"/>
      <c r="OCL3" s="2"/>
      <c r="OCM3" s="2"/>
      <c r="OCN3" s="2"/>
      <c r="OCO3" s="2"/>
      <c r="OCP3" s="2"/>
      <c r="OCQ3" s="2"/>
      <c r="OCR3" s="2"/>
      <c r="OCS3" s="2"/>
      <c r="OCT3" s="2"/>
      <c r="OCU3" s="2"/>
      <c r="OCV3" s="2"/>
      <c r="OCW3" s="2"/>
      <c r="OCX3" s="2"/>
      <c r="OCY3" s="2"/>
      <c r="OCZ3" s="2"/>
      <c r="ODA3" s="2"/>
      <c r="ODB3" s="2"/>
      <c r="ODC3" s="2"/>
      <c r="ODD3" s="2"/>
      <c r="ODE3" s="2"/>
      <c r="ODF3" s="2"/>
      <c r="ODG3" s="2"/>
      <c r="ODH3" s="2"/>
      <c r="ODI3" s="2"/>
      <c r="ODJ3" s="2"/>
      <c r="ODK3" s="2"/>
      <c r="ODL3" s="2"/>
      <c r="ODM3" s="2"/>
      <c r="ODN3" s="2"/>
      <c r="ODO3" s="2"/>
      <c r="ODP3" s="2"/>
      <c r="ODQ3" s="2"/>
      <c r="ODR3" s="2"/>
      <c r="ODS3" s="2"/>
      <c r="ODT3" s="2"/>
      <c r="ODU3" s="2"/>
      <c r="ODV3" s="2"/>
      <c r="ODW3" s="2"/>
      <c r="ODX3" s="2"/>
      <c r="ODY3" s="2"/>
      <c r="ODZ3" s="2"/>
      <c r="OEA3" s="2"/>
      <c r="OEB3" s="2"/>
      <c r="OEC3" s="2"/>
      <c r="OED3" s="2"/>
      <c r="OEE3" s="2"/>
      <c r="OEF3" s="2"/>
      <c r="OEG3" s="2"/>
      <c r="OEH3" s="2"/>
      <c r="OEI3" s="2"/>
      <c r="OEJ3" s="2"/>
      <c r="OEK3" s="2"/>
      <c r="OEL3" s="2"/>
      <c r="OEM3" s="2"/>
      <c r="OEN3" s="2"/>
      <c r="OEO3" s="2"/>
      <c r="OEP3" s="2"/>
      <c r="OEQ3" s="2"/>
      <c r="OER3" s="2"/>
      <c r="OES3" s="2"/>
      <c r="OET3" s="2"/>
      <c r="OEU3" s="2"/>
      <c r="OEV3" s="2"/>
      <c r="OEW3" s="2"/>
      <c r="OEX3" s="2"/>
      <c r="OEY3" s="2"/>
      <c r="OEZ3" s="2"/>
      <c r="OFA3" s="2"/>
      <c r="OFB3" s="2"/>
      <c r="OFC3" s="2"/>
      <c r="OFD3" s="2"/>
      <c r="OFE3" s="2"/>
      <c r="OFF3" s="2"/>
      <c r="OFG3" s="2"/>
      <c r="OFH3" s="2"/>
      <c r="OFI3" s="2"/>
      <c r="OFJ3" s="2"/>
      <c r="OFK3" s="2"/>
      <c r="OFL3" s="2"/>
      <c r="OFM3" s="2"/>
      <c r="OFN3" s="2"/>
      <c r="OFO3" s="2"/>
      <c r="OFP3" s="2"/>
      <c r="OFQ3" s="2"/>
      <c r="OFR3" s="2"/>
      <c r="OFS3" s="2"/>
      <c r="OFT3" s="2"/>
      <c r="OFU3" s="2"/>
      <c r="OFV3" s="2"/>
      <c r="OFW3" s="2"/>
      <c r="OFX3" s="2"/>
      <c r="OFY3" s="2"/>
      <c r="OFZ3" s="2"/>
      <c r="OGA3" s="2"/>
      <c r="OGB3" s="2"/>
      <c r="OGC3" s="2"/>
      <c r="OGD3" s="2"/>
      <c r="OGE3" s="2"/>
      <c r="OGF3" s="2"/>
      <c r="OGG3" s="2"/>
      <c r="OGH3" s="2"/>
      <c r="OGI3" s="2"/>
      <c r="OGJ3" s="2"/>
      <c r="OGK3" s="2"/>
      <c r="OGL3" s="2"/>
      <c r="OGM3" s="2"/>
      <c r="OGN3" s="2"/>
      <c r="OGO3" s="2"/>
      <c r="OGP3" s="2"/>
      <c r="OGQ3" s="2"/>
      <c r="OGR3" s="2"/>
      <c r="OGS3" s="2"/>
      <c r="OGT3" s="2"/>
      <c r="OGU3" s="2"/>
      <c r="OGV3" s="2"/>
      <c r="OGW3" s="2"/>
      <c r="OGX3" s="2"/>
      <c r="OGY3" s="2"/>
      <c r="OGZ3" s="2"/>
      <c r="OHA3" s="2"/>
      <c r="OHB3" s="2"/>
      <c r="OHC3" s="2"/>
      <c r="OHD3" s="2"/>
      <c r="OHE3" s="2"/>
      <c r="OHF3" s="2"/>
      <c r="OHG3" s="2"/>
      <c r="OHH3" s="2"/>
      <c r="OHI3" s="2"/>
      <c r="OHJ3" s="2"/>
      <c r="OHK3" s="2"/>
      <c r="OHL3" s="2"/>
      <c r="OHM3" s="2"/>
      <c r="OHN3" s="2"/>
      <c r="OHO3" s="2"/>
      <c r="OHP3" s="2"/>
      <c r="OHQ3" s="2"/>
      <c r="OHR3" s="2"/>
      <c r="OHS3" s="2"/>
      <c r="OHT3" s="2"/>
      <c r="OHU3" s="2"/>
      <c r="OHV3" s="2"/>
      <c r="OHW3" s="2"/>
      <c r="OHX3" s="2"/>
      <c r="OHY3" s="2"/>
      <c r="OHZ3" s="2"/>
      <c r="OIA3" s="2"/>
      <c r="OIB3" s="2"/>
      <c r="OIC3" s="2"/>
      <c r="OID3" s="2"/>
      <c r="OIE3" s="2"/>
      <c r="OIF3" s="2"/>
      <c r="OIG3" s="2"/>
      <c r="OIH3" s="2"/>
      <c r="OII3" s="2"/>
      <c r="OIJ3" s="2"/>
      <c r="OIK3" s="2"/>
      <c r="OIL3" s="2"/>
      <c r="OIM3" s="2"/>
      <c r="OIN3" s="2"/>
      <c r="OIO3" s="2"/>
      <c r="OIP3" s="2"/>
      <c r="OIQ3" s="2"/>
      <c r="OIR3" s="2"/>
      <c r="OIS3" s="2"/>
      <c r="OIT3" s="2"/>
      <c r="OIU3" s="2"/>
      <c r="OIV3" s="2"/>
      <c r="OIW3" s="2"/>
      <c r="OIX3" s="2"/>
      <c r="OIY3" s="2"/>
      <c r="OIZ3" s="2"/>
      <c r="OJA3" s="2"/>
      <c r="OJB3" s="2"/>
      <c r="OJC3" s="2"/>
      <c r="OJD3" s="2"/>
      <c r="OJE3" s="2"/>
      <c r="OJF3" s="2"/>
      <c r="OJG3" s="2"/>
      <c r="OJH3" s="2"/>
      <c r="OJI3" s="2"/>
      <c r="OJJ3" s="2"/>
      <c r="OJK3" s="2"/>
      <c r="OJL3" s="2"/>
      <c r="OJM3" s="2"/>
      <c r="OJN3" s="2"/>
      <c r="OJO3" s="2"/>
      <c r="OJP3" s="2"/>
      <c r="OJQ3" s="2"/>
      <c r="OJR3" s="2"/>
      <c r="OJS3" s="2"/>
      <c r="OJT3" s="2"/>
      <c r="OJU3" s="2"/>
      <c r="OJV3" s="2"/>
      <c r="OJW3" s="2"/>
      <c r="OJX3" s="2"/>
      <c r="OJY3" s="2"/>
      <c r="OJZ3" s="2"/>
      <c r="OKA3" s="2"/>
      <c r="OKB3" s="2"/>
      <c r="OKC3" s="2"/>
      <c r="OKD3" s="2"/>
      <c r="OKE3" s="2"/>
      <c r="OKF3" s="2"/>
      <c r="OKG3" s="2"/>
      <c r="OKH3" s="2"/>
      <c r="OKI3" s="2"/>
      <c r="OKJ3" s="2"/>
      <c r="OKK3" s="2"/>
      <c r="OKL3" s="2"/>
      <c r="OKM3" s="2"/>
      <c r="OKN3" s="2"/>
      <c r="OKO3" s="2"/>
      <c r="OKP3" s="2"/>
      <c r="OKQ3" s="2"/>
      <c r="OKR3" s="2"/>
      <c r="OKS3" s="2"/>
      <c r="OKT3" s="2"/>
      <c r="OKU3" s="2"/>
      <c r="OKV3" s="2"/>
      <c r="OKW3" s="2"/>
      <c r="OKX3" s="2"/>
      <c r="OKY3" s="2"/>
      <c r="OKZ3" s="2"/>
      <c r="OLA3" s="2"/>
      <c r="OLB3" s="2"/>
      <c r="OLC3" s="2"/>
      <c r="OLD3" s="2"/>
      <c r="OLE3" s="2"/>
      <c r="OLF3" s="2"/>
      <c r="OLG3" s="2"/>
      <c r="OLH3" s="2"/>
      <c r="OLI3" s="2"/>
      <c r="OLJ3" s="2"/>
      <c r="OLK3" s="2"/>
      <c r="OLL3" s="2"/>
      <c r="OLM3" s="2"/>
      <c r="OLN3" s="2"/>
      <c r="OLO3" s="2"/>
      <c r="OLP3" s="2"/>
      <c r="OLQ3" s="2"/>
      <c r="OLR3" s="2"/>
      <c r="OLS3" s="2"/>
      <c r="OLT3" s="2"/>
      <c r="OLU3" s="2"/>
      <c r="OLV3" s="2"/>
      <c r="OLW3" s="2"/>
      <c r="OLX3" s="2"/>
      <c r="OLY3" s="2"/>
      <c r="OLZ3" s="2"/>
      <c r="OMA3" s="2"/>
      <c r="OMB3" s="2"/>
      <c r="OMC3" s="2"/>
      <c r="OMD3" s="2"/>
      <c r="OME3" s="2"/>
      <c r="OMF3" s="2"/>
      <c r="OMG3" s="2"/>
      <c r="OMH3" s="2"/>
      <c r="OMI3" s="2"/>
      <c r="OMJ3" s="2"/>
      <c r="OMK3" s="2"/>
      <c r="OML3" s="2"/>
      <c r="OMM3" s="2"/>
      <c r="OMN3" s="2"/>
      <c r="OMO3" s="2"/>
      <c r="OMP3" s="2"/>
      <c r="OMQ3" s="2"/>
      <c r="OMR3" s="2"/>
      <c r="OMS3" s="2"/>
      <c r="OMT3" s="2"/>
      <c r="OMU3" s="2"/>
      <c r="OMV3" s="2"/>
      <c r="OMW3" s="2"/>
      <c r="OMX3" s="2"/>
      <c r="OMY3" s="2"/>
      <c r="OMZ3" s="2"/>
      <c r="ONA3" s="2"/>
      <c r="ONB3" s="2"/>
      <c r="ONC3" s="2"/>
      <c r="OND3" s="2"/>
      <c r="ONE3" s="2"/>
      <c r="ONF3" s="2"/>
      <c r="ONG3" s="2"/>
      <c r="ONH3" s="2"/>
      <c r="ONI3" s="2"/>
      <c r="ONJ3" s="2"/>
      <c r="ONK3" s="2"/>
      <c r="ONL3" s="2"/>
      <c r="ONM3" s="2"/>
      <c r="ONN3" s="2"/>
      <c r="ONO3" s="2"/>
      <c r="ONP3" s="2"/>
      <c r="ONQ3" s="2"/>
      <c r="ONR3" s="2"/>
      <c r="ONS3" s="2"/>
      <c r="ONT3" s="2"/>
      <c r="ONU3" s="2"/>
      <c r="ONV3" s="2"/>
      <c r="ONW3" s="2"/>
      <c r="ONX3" s="2"/>
      <c r="ONY3" s="2"/>
      <c r="ONZ3" s="2"/>
      <c r="OOA3" s="2"/>
      <c r="OOB3" s="2"/>
      <c r="OOC3" s="2"/>
      <c r="OOD3" s="2"/>
      <c r="OOE3" s="2"/>
      <c r="OOF3" s="2"/>
      <c r="OOG3" s="2"/>
      <c r="OOH3" s="2"/>
      <c r="OOI3" s="2"/>
      <c r="OOJ3" s="2"/>
      <c r="OOK3" s="2"/>
      <c r="OOL3" s="2"/>
      <c r="OOM3" s="2"/>
      <c r="OON3" s="2"/>
      <c r="OOO3" s="2"/>
      <c r="OOP3" s="2"/>
      <c r="OOQ3" s="2"/>
      <c r="OOR3" s="2"/>
      <c r="OOS3" s="2"/>
      <c r="OOT3" s="2"/>
      <c r="OOU3" s="2"/>
      <c r="OOV3" s="2"/>
      <c r="OOW3" s="2"/>
      <c r="OOX3" s="2"/>
      <c r="OOY3" s="2"/>
      <c r="OOZ3" s="2"/>
      <c r="OPA3" s="2"/>
      <c r="OPB3" s="2"/>
      <c r="OPC3" s="2"/>
      <c r="OPD3" s="2"/>
      <c r="OPE3" s="2"/>
      <c r="OPF3" s="2"/>
      <c r="OPG3" s="2"/>
      <c r="OPH3" s="2"/>
      <c r="OPI3" s="2"/>
      <c r="OPJ3" s="2"/>
      <c r="OPK3" s="2"/>
      <c r="OPL3" s="2"/>
      <c r="OPM3" s="2"/>
      <c r="OPN3" s="2"/>
      <c r="OPO3" s="2"/>
      <c r="OPP3" s="2"/>
      <c r="OPQ3" s="2"/>
      <c r="OPR3" s="2"/>
      <c r="OPS3" s="2"/>
      <c r="OPT3" s="2"/>
      <c r="OPU3" s="2"/>
      <c r="OPV3" s="2"/>
      <c r="OPW3" s="2"/>
      <c r="OPX3" s="2"/>
      <c r="OPY3" s="2"/>
      <c r="OPZ3" s="2"/>
      <c r="OQA3" s="2"/>
      <c r="OQB3" s="2"/>
      <c r="OQC3" s="2"/>
      <c r="OQD3" s="2"/>
      <c r="OQE3" s="2"/>
      <c r="OQF3" s="2"/>
      <c r="OQG3" s="2"/>
      <c r="OQH3" s="2"/>
      <c r="OQI3" s="2"/>
      <c r="OQJ3" s="2"/>
      <c r="OQK3" s="2"/>
      <c r="OQL3" s="2"/>
      <c r="OQM3" s="2"/>
      <c r="OQN3" s="2"/>
      <c r="OQO3" s="2"/>
      <c r="OQP3" s="2"/>
      <c r="OQQ3" s="2"/>
      <c r="OQR3" s="2"/>
      <c r="OQS3" s="2"/>
      <c r="OQT3" s="2"/>
      <c r="OQU3" s="2"/>
      <c r="OQV3" s="2"/>
      <c r="OQW3" s="2"/>
      <c r="OQX3" s="2"/>
      <c r="OQY3" s="2"/>
      <c r="OQZ3" s="2"/>
      <c r="ORA3" s="2"/>
      <c r="ORB3" s="2"/>
      <c r="ORC3" s="2"/>
      <c r="ORD3" s="2"/>
      <c r="ORE3" s="2"/>
      <c r="ORF3" s="2"/>
      <c r="ORG3" s="2"/>
      <c r="ORH3" s="2"/>
      <c r="ORI3" s="2"/>
      <c r="ORJ3" s="2"/>
      <c r="ORK3" s="2"/>
      <c r="ORL3" s="2"/>
      <c r="ORM3" s="2"/>
      <c r="ORN3" s="2"/>
      <c r="ORO3" s="2"/>
      <c r="ORP3" s="2"/>
      <c r="ORQ3" s="2"/>
      <c r="ORR3" s="2"/>
      <c r="ORS3" s="2"/>
      <c r="ORT3" s="2"/>
      <c r="ORU3" s="2"/>
      <c r="ORV3" s="2"/>
      <c r="ORW3" s="2"/>
      <c r="ORX3" s="2"/>
      <c r="ORY3" s="2"/>
      <c r="ORZ3" s="2"/>
      <c r="OSA3" s="2"/>
      <c r="OSB3" s="2"/>
      <c r="OSC3" s="2"/>
      <c r="OSD3" s="2"/>
      <c r="OSE3" s="2"/>
      <c r="OSF3" s="2"/>
      <c r="OSG3" s="2"/>
      <c r="OSH3" s="2"/>
      <c r="OSI3" s="2"/>
      <c r="OSJ3" s="2"/>
      <c r="OSK3" s="2"/>
      <c r="OSL3" s="2"/>
      <c r="OSM3" s="2"/>
      <c r="OSN3" s="2"/>
      <c r="OSO3" s="2"/>
      <c r="OSP3" s="2"/>
      <c r="OSQ3" s="2"/>
      <c r="OSR3" s="2"/>
      <c r="OSS3" s="2"/>
      <c r="OST3" s="2"/>
      <c r="OSU3" s="2"/>
      <c r="OSV3" s="2"/>
      <c r="OSW3" s="2"/>
      <c r="OSX3" s="2"/>
      <c r="OSY3" s="2"/>
      <c r="OSZ3" s="2"/>
      <c r="OTA3" s="2"/>
      <c r="OTB3" s="2"/>
      <c r="OTC3" s="2"/>
      <c r="OTD3" s="2"/>
      <c r="OTE3" s="2"/>
      <c r="OTF3" s="2"/>
      <c r="OTG3" s="2"/>
      <c r="OTH3" s="2"/>
      <c r="OTI3" s="2"/>
      <c r="OTJ3" s="2"/>
      <c r="OTK3" s="2"/>
      <c r="OTL3" s="2"/>
      <c r="OTM3" s="2"/>
      <c r="OTN3" s="2"/>
      <c r="OTO3" s="2"/>
      <c r="OTP3" s="2"/>
      <c r="OTQ3" s="2"/>
      <c r="OTR3" s="2"/>
      <c r="OTS3" s="2"/>
      <c r="OTT3" s="2"/>
      <c r="OTU3" s="2"/>
      <c r="OTV3" s="2"/>
      <c r="OTW3" s="2"/>
      <c r="OTX3" s="2"/>
      <c r="OTY3" s="2"/>
      <c r="OTZ3" s="2"/>
      <c r="OUA3" s="2"/>
      <c r="OUB3" s="2"/>
      <c r="OUC3" s="2"/>
      <c r="OUD3" s="2"/>
      <c r="OUE3" s="2"/>
      <c r="OUF3" s="2"/>
      <c r="OUG3" s="2"/>
      <c r="OUH3" s="2"/>
      <c r="OUI3" s="2"/>
      <c r="OUJ3" s="2"/>
      <c r="OUK3" s="2"/>
      <c r="OUL3" s="2"/>
      <c r="OUM3" s="2"/>
      <c r="OUN3" s="2"/>
      <c r="OUO3" s="2"/>
      <c r="OUP3" s="2"/>
      <c r="OUQ3" s="2"/>
      <c r="OUR3" s="2"/>
      <c r="OUS3" s="2"/>
      <c r="OUT3" s="2"/>
      <c r="OUU3" s="2"/>
      <c r="OUV3" s="2"/>
      <c r="OUW3" s="2"/>
      <c r="OUX3" s="2"/>
      <c r="OUY3" s="2"/>
      <c r="OUZ3" s="2"/>
      <c r="OVA3" s="2"/>
      <c r="OVB3" s="2"/>
      <c r="OVC3" s="2"/>
      <c r="OVD3" s="2"/>
      <c r="OVE3" s="2"/>
      <c r="OVF3" s="2"/>
      <c r="OVG3" s="2"/>
      <c r="OVH3" s="2"/>
      <c r="OVI3" s="2"/>
      <c r="OVJ3" s="2"/>
      <c r="OVK3" s="2"/>
      <c r="OVL3" s="2"/>
      <c r="OVM3" s="2"/>
      <c r="OVN3" s="2"/>
      <c r="OVO3" s="2"/>
      <c r="OVP3" s="2"/>
      <c r="OVQ3" s="2"/>
      <c r="OVR3" s="2"/>
      <c r="OVS3" s="2"/>
      <c r="OVT3" s="2"/>
      <c r="OVU3" s="2"/>
      <c r="OVV3" s="2"/>
      <c r="OVW3" s="2"/>
      <c r="OVX3" s="2"/>
      <c r="OVY3" s="2"/>
      <c r="OVZ3" s="2"/>
      <c r="OWA3" s="2"/>
      <c r="OWB3" s="2"/>
      <c r="OWC3" s="2"/>
      <c r="OWD3" s="2"/>
      <c r="OWE3" s="2"/>
      <c r="OWF3" s="2"/>
      <c r="OWG3" s="2"/>
      <c r="OWH3" s="2"/>
      <c r="OWI3" s="2"/>
      <c r="OWJ3" s="2"/>
      <c r="OWK3" s="2"/>
      <c r="OWL3" s="2"/>
      <c r="OWM3" s="2"/>
      <c r="OWN3" s="2"/>
      <c r="OWO3" s="2"/>
      <c r="OWP3" s="2"/>
      <c r="OWQ3" s="2"/>
      <c r="OWR3" s="2"/>
      <c r="OWS3" s="2"/>
      <c r="OWT3" s="2"/>
      <c r="OWU3" s="2"/>
      <c r="OWV3" s="2"/>
      <c r="OWW3" s="2"/>
      <c r="OWX3" s="2"/>
      <c r="OWY3" s="2"/>
      <c r="OWZ3" s="2"/>
      <c r="OXA3" s="2"/>
      <c r="OXB3" s="2"/>
      <c r="OXC3" s="2"/>
      <c r="OXD3" s="2"/>
      <c r="OXE3" s="2"/>
      <c r="OXF3" s="2"/>
      <c r="OXG3" s="2"/>
      <c r="OXH3" s="2"/>
      <c r="OXI3" s="2"/>
      <c r="OXJ3" s="2"/>
      <c r="OXK3" s="2"/>
      <c r="OXL3" s="2"/>
      <c r="OXM3" s="2"/>
      <c r="OXN3" s="2"/>
      <c r="OXO3" s="2"/>
      <c r="OXP3" s="2"/>
      <c r="OXQ3" s="2"/>
      <c r="OXR3" s="2"/>
      <c r="OXS3" s="2"/>
      <c r="OXT3" s="2"/>
      <c r="OXU3" s="2"/>
      <c r="OXV3" s="2"/>
      <c r="OXW3" s="2"/>
      <c r="OXX3" s="2"/>
      <c r="OXY3" s="2"/>
      <c r="OXZ3" s="2"/>
      <c r="OYA3" s="2"/>
      <c r="OYB3" s="2"/>
      <c r="OYC3" s="2"/>
      <c r="OYD3" s="2"/>
      <c r="OYE3" s="2"/>
      <c r="OYF3" s="2"/>
      <c r="OYG3" s="2"/>
      <c r="OYH3" s="2"/>
      <c r="OYI3" s="2"/>
      <c r="OYJ3" s="2"/>
      <c r="OYK3" s="2"/>
      <c r="OYL3" s="2"/>
      <c r="OYM3" s="2"/>
      <c r="OYN3" s="2"/>
      <c r="OYO3" s="2"/>
      <c r="OYP3" s="2"/>
      <c r="OYQ3" s="2"/>
      <c r="OYR3" s="2"/>
      <c r="OYS3" s="2"/>
      <c r="OYT3" s="2"/>
      <c r="OYU3" s="2"/>
      <c r="OYV3" s="2"/>
      <c r="OYW3" s="2"/>
      <c r="OYX3" s="2"/>
      <c r="OYY3" s="2"/>
      <c r="OYZ3" s="2"/>
      <c r="OZA3" s="2"/>
      <c r="OZB3" s="2"/>
      <c r="OZC3" s="2"/>
      <c r="OZD3" s="2"/>
      <c r="OZE3" s="2"/>
      <c r="OZF3" s="2"/>
      <c r="OZG3" s="2"/>
      <c r="OZH3" s="2"/>
      <c r="OZI3" s="2"/>
      <c r="OZJ3" s="2"/>
      <c r="OZK3" s="2"/>
      <c r="OZL3" s="2"/>
      <c r="OZM3" s="2"/>
      <c r="OZN3" s="2"/>
      <c r="OZO3" s="2"/>
      <c r="OZP3" s="2"/>
      <c r="OZQ3" s="2"/>
      <c r="OZR3" s="2"/>
      <c r="OZS3" s="2"/>
      <c r="OZT3" s="2"/>
      <c r="OZU3" s="2"/>
      <c r="OZV3" s="2"/>
      <c r="OZW3" s="2"/>
      <c r="OZX3" s="2"/>
      <c r="OZY3" s="2"/>
      <c r="OZZ3" s="2"/>
      <c r="PAA3" s="2"/>
      <c r="PAB3" s="2"/>
      <c r="PAC3" s="2"/>
      <c r="PAD3" s="2"/>
      <c r="PAE3" s="2"/>
      <c r="PAF3" s="2"/>
      <c r="PAG3" s="2"/>
      <c r="PAH3" s="2"/>
      <c r="PAI3" s="2"/>
      <c r="PAJ3" s="2"/>
      <c r="PAK3" s="2"/>
      <c r="PAL3" s="2"/>
      <c r="PAM3" s="2"/>
      <c r="PAN3" s="2"/>
      <c r="PAO3" s="2"/>
      <c r="PAP3" s="2"/>
      <c r="PAQ3" s="2"/>
      <c r="PAR3" s="2"/>
      <c r="PAS3" s="2"/>
      <c r="PAT3" s="2"/>
      <c r="PAU3" s="2"/>
      <c r="PAV3" s="2"/>
      <c r="PAW3" s="2"/>
      <c r="PAX3" s="2"/>
      <c r="PAY3" s="2"/>
      <c r="PAZ3" s="2"/>
      <c r="PBA3" s="2"/>
      <c r="PBB3" s="2"/>
      <c r="PBC3" s="2"/>
      <c r="PBD3" s="2"/>
      <c r="PBE3" s="2"/>
      <c r="PBF3" s="2"/>
      <c r="PBG3" s="2"/>
      <c r="PBH3" s="2"/>
      <c r="PBI3" s="2"/>
      <c r="PBJ3" s="2"/>
      <c r="PBK3" s="2"/>
      <c r="PBL3" s="2"/>
      <c r="PBM3" s="2"/>
      <c r="PBN3" s="2"/>
      <c r="PBO3" s="2"/>
      <c r="PBP3" s="2"/>
      <c r="PBQ3" s="2"/>
      <c r="PBR3" s="2"/>
      <c r="PBS3" s="2"/>
      <c r="PBT3" s="2"/>
      <c r="PBU3" s="2"/>
      <c r="PBV3" s="2"/>
      <c r="PBW3" s="2"/>
      <c r="PBX3" s="2"/>
      <c r="PBY3" s="2"/>
      <c r="PBZ3" s="2"/>
      <c r="PCA3" s="2"/>
      <c r="PCB3" s="2"/>
      <c r="PCC3" s="2"/>
      <c r="PCD3" s="2"/>
      <c r="PCE3" s="2"/>
      <c r="PCF3" s="2"/>
      <c r="PCG3" s="2"/>
      <c r="PCH3" s="2"/>
      <c r="PCI3" s="2"/>
      <c r="PCJ3" s="2"/>
      <c r="PCK3" s="2"/>
      <c r="PCL3" s="2"/>
      <c r="PCM3" s="2"/>
      <c r="PCN3" s="2"/>
      <c r="PCO3" s="2"/>
      <c r="PCP3" s="2"/>
      <c r="PCQ3" s="2"/>
      <c r="PCR3" s="2"/>
      <c r="PCS3" s="2"/>
      <c r="PCT3" s="2"/>
      <c r="PCU3" s="2"/>
      <c r="PCV3" s="2"/>
      <c r="PCW3" s="2"/>
      <c r="PCX3" s="2"/>
      <c r="PCY3" s="2"/>
      <c r="PCZ3" s="2"/>
      <c r="PDA3" s="2"/>
      <c r="PDB3" s="2"/>
      <c r="PDC3" s="2"/>
      <c r="PDD3" s="2"/>
      <c r="PDE3" s="2"/>
      <c r="PDF3" s="2"/>
      <c r="PDG3" s="2"/>
      <c r="PDH3" s="2"/>
      <c r="PDI3" s="2"/>
      <c r="PDJ3" s="2"/>
      <c r="PDK3" s="2"/>
      <c r="PDL3" s="2"/>
      <c r="PDM3" s="2"/>
      <c r="PDN3" s="2"/>
      <c r="PDO3" s="2"/>
      <c r="PDP3" s="2"/>
      <c r="PDQ3" s="2"/>
      <c r="PDR3" s="2"/>
      <c r="PDS3" s="2"/>
      <c r="PDT3" s="2"/>
      <c r="PDU3" s="2"/>
      <c r="PDV3" s="2"/>
      <c r="PDW3" s="2"/>
      <c r="PDX3" s="2"/>
      <c r="PDY3" s="2"/>
      <c r="PDZ3" s="2"/>
      <c r="PEA3" s="2"/>
      <c r="PEB3" s="2"/>
      <c r="PEC3" s="2"/>
      <c r="PED3" s="2"/>
      <c r="PEE3" s="2"/>
      <c r="PEF3" s="2"/>
      <c r="PEG3" s="2"/>
      <c r="PEH3" s="2"/>
      <c r="PEI3" s="2"/>
      <c r="PEJ3" s="2"/>
      <c r="PEK3" s="2"/>
      <c r="PEL3" s="2"/>
      <c r="PEM3" s="2"/>
      <c r="PEN3" s="2"/>
      <c r="PEO3" s="2"/>
      <c r="PEP3" s="2"/>
      <c r="PEQ3" s="2"/>
      <c r="PER3" s="2"/>
      <c r="PES3" s="2"/>
      <c r="PET3" s="2"/>
      <c r="PEU3" s="2"/>
      <c r="PEV3" s="2"/>
      <c r="PEW3" s="2"/>
      <c r="PEX3" s="2"/>
      <c r="PEY3" s="2"/>
      <c r="PEZ3" s="2"/>
      <c r="PFA3" s="2"/>
      <c r="PFB3" s="2"/>
      <c r="PFC3" s="2"/>
      <c r="PFD3" s="2"/>
      <c r="PFE3" s="2"/>
      <c r="PFF3" s="2"/>
      <c r="PFG3" s="2"/>
      <c r="PFH3" s="2"/>
      <c r="PFI3" s="2"/>
      <c r="PFJ3" s="2"/>
      <c r="PFK3" s="2"/>
      <c r="PFL3" s="2"/>
      <c r="PFM3" s="2"/>
      <c r="PFN3" s="2"/>
      <c r="PFO3" s="2"/>
      <c r="PFP3" s="2"/>
      <c r="PFQ3" s="2"/>
      <c r="PFR3" s="2"/>
      <c r="PFS3" s="2"/>
      <c r="PFT3" s="2"/>
      <c r="PFU3" s="2"/>
      <c r="PFV3" s="2"/>
      <c r="PFW3" s="2"/>
      <c r="PFX3" s="2"/>
      <c r="PFY3" s="2"/>
      <c r="PFZ3" s="2"/>
      <c r="PGA3" s="2"/>
      <c r="PGB3" s="2"/>
      <c r="PGC3" s="2"/>
      <c r="PGD3" s="2"/>
      <c r="PGE3" s="2"/>
      <c r="PGF3" s="2"/>
      <c r="PGG3" s="2"/>
      <c r="PGH3" s="2"/>
      <c r="PGI3" s="2"/>
      <c r="PGJ3" s="2"/>
      <c r="PGK3" s="2"/>
      <c r="PGL3" s="2"/>
      <c r="PGM3" s="2"/>
      <c r="PGN3" s="2"/>
      <c r="PGO3" s="2"/>
      <c r="PGP3" s="2"/>
      <c r="PGQ3" s="2"/>
      <c r="PGR3" s="2"/>
      <c r="PGS3" s="2"/>
      <c r="PGT3" s="2"/>
      <c r="PGU3" s="2"/>
      <c r="PGV3" s="2"/>
      <c r="PGW3" s="2"/>
      <c r="PGX3" s="2"/>
      <c r="PGY3" s="2"/>
      <c r="PGZ3" s="2"/>
      <c r="PHA3" s="2"/>
      <c r="PHB3" s="2"/>
      <c r="PHC3" s="2"/>
      <c r="PHD3" s="2"/>
      <c r="PHE3" s="2"/>
      <c r="PHF3" s="2"/>
      <c r="PHG3" s="2"/>
      <c r="PHH3" s="2"/>
      <c r="PHI3" s="2"/>
      <c r="PHJ3" s="2"/>
      <c r="PHK3" s="2"/>
      <c r="PHL3" s="2"/>
      <c r="PHM3" s="2"/>
      <c r="PHN3" s="2"/>
      <c r="PHO3" s="2"/>
      <c r="PHP3" s="2"/>
      <c r="PHQ3" s="2"/>
      <c r="PHR3" s="2"/>
      <c r="PHS3" s="2"/>
      <c r="PHT3" s="2"/>
      <c r="PHU3" s="2"/>
      <c r="PHV3" s="2"/>
      <c r="PHW3" s="2"/>
      <c r="PHX3" s="2"/>
      <c r="PHY3" s="2"/>
      <c r="PHZ3" s="2"/>
      <c r="PIA3" s="2"/>
      <c r="PIB3" s="2"/>
      <c r="PIC3" s="2"/>
      <c r="PID3" s="2"/>
      <c r="PIE3" s="2"/>
      <c r="PIF3" s="2"/>
      <c r="PIG3" s="2"/>
      <c r="PIH3" s="2"/>
      <c r="PII3" s="2"/>
      <c r="PIJ3" s="2"/>
      <c r="PIK3" s="2"/>
      <c r="PIL3" s="2"/>
      <c r="PIM3" s="2"/>
      <c r="PIN3" s="2"/>
      <c r="PIO3" s="2"/>
      <c r="PIP3" s="2"/>
      <c r="PIQ3" s="2"/>
      <c r="PIR3" s="2"/>
      <c r="PIS3" s="2"/>
      <c r="PIT3" s="2"/>
      <c r="PIU3" s="2"/>
      <c r="PIV3" s="2"/>
      <c r="PIW3" s="2"/>
      <c r="PIX3" s="2"/>
      <c r="PIY3" s="2"/>
      <c r="PIZ3" s="2"/>
      <c r="PJA3" s="2"/>
      <c r="PJB3" s="2"/>
      <c r="PJC3" s="2"/>
      <c r="PJD3" s="2"/>
      <c r="PJE3" s="2"/>
      <c r="PJF3" s="2"/>
      <c r="PJG3" s="2"/>
      <c r="PJH3" s="2"/>
      <c r="PJI3" s="2"/>
      <c r="PJJ3" s="2"/>
      <c r="PJK3" s="2"/>
      <c r="PJL3" s="2"/>
      <c r="PJM3" s="2"/>
      <c r="PJN3" s="2"/>
      <c r="PJO3" s="2"/>
      <c r="PJP3" s="2"/>
      <c r="PJQ3" s="2"/>
      <c r="PJR3" s="2"/>
      <c r="PJS3" s="2"/>
      <c r="PJT3" s="2"/>
      <c r="PJU3" s="2"/>
      <c r="PJV3" s="2"/>
      <c r="PJW3" s="2"/>
      <c r="PJX3" s="2"/>
      <c r="PJY3" s="2"/>
      <c r="PJZ3" s="2"/>
      <c r="PKA3" s="2"/>
      <c r="PKB3" s="2"/>
      <c r="PKC3" s="2"/>
      <c r="PKD3" s="2"/>
      <c r="PKE3" s="2"/>
      <c r="PKF3" s="2"/>
      <c r="PKG3" s="2"/>
      <c r="PKH3" s="2"/>
      <c r="PKI3" s="2"/>
      <c r="PKJ3" s="2"/>
      <c r="PKK3" s="2"/>
      <c r="PKL3" s="2"/>
      <c r="PKM3" s="2"/>
      <c r="PKN3" s="2"/>
      <c r="PKO3" s="2"/>
      <c r="PKP3" s="2"/>
      <c r="PKQ3" s="2"/>
      <c r="PKR3" s="2"/>
      <c r="PKS3" s="2"/>
      <c r="PKT3" s="2"/>
      <c r="PKU3" s="2"/>
      <c r="PKV3" s="2"/>
      <c r="PKW3" s="2"/>
      <c r="PKX3" s="2"/>
      <c r="PKY3" s="2"/>
      <c r="PKZ3" s="2"/>
      <c r="PLA3" s="2"/>
      <c r="PLB3" s="2"/>
      <c r="PLC3" s="2"/>
      <c r="PLD3" s="2"/>
      <c r="PLE3" s="2"/>
      <c r="PLF3" s="2"/>
      <c r="PLG3" s="2"/>
      <c r="PLH3" s="2"/>
      <c r="PLI3" s="2"/>
      <c r="PLJ3" s="2"/>
      <c r="PLK3" s="2"/>
      <c r="PLL3" s="2"/>
      <c r="PLM3" s="2"/>
      <c r="PLN3" s="2"/>
      <c r="PLO3" s="2"/>
      <c r="PLP3" s="2"/>
      <c r="PLQ3" s="2"/>
      <c r="PLR3" s="2"/>
      <c r="PLS3" s="2"/>
      <c r="PLT3" s="2"/>
      <c r="PLU3" s="2"/>
      <c r="PLV3" s="2"/>
      <c r="PLW3" s="2"/>
      <c r="PLX3" s="2"/>
      <c r="PLY3" s="2"/>
      <c r="PLZ3" s="2"/>
      <c r="PMA3" s="2"/>
      <c r="PMB3" s="2"/>
      <c r="PMC3" s="2"/>
      <c r="PMD3" s="2"/>
      <c r="PME3" s="2"/>
      <c r="PMF3" s="2"/>
      <c r="PMG3" s="2"/>
      <c r="PMH3" s="2"/>
      <c r="PMI3" s="2"/>
      <c r="PMJ3" s="2"/>
      <c r="PMK3" s="2"/>
      <c r="PML3" s="2"/>
      <c r="PMM3" s="2"/>
      <c r="PMN3" s="2"/>
      <c r="PMO3" s="2"/>
      <c r="PMP3" s="2"/>
      <c r="PMQ3" s="2"/>
      <c r="PMR3" s="2"/>
      <c r="PMS3" s="2"/>
      <c r="PMT3" s="2"/>
      <c r="PMU3" s="2"/>
      <c r="PMV3" s="2"/>
      <c r="PMW3" s="2"/>
      <c r="PMX3" s="2"/>
      <c r="PMY3" s="2"/>
      <c r="PMZ3" s="2"/>
      <c r="PNA3" s="2"/>
      <c r="PNB3" s="2"/>
      <c r="PNC3" s="2"/>
      <c r="PND3" s="2"/>
      <c r="PNE3" s="2"/>
      <c r="PNF3" s="2"/>
      <c r="PNG3" s="2"/>
      <c r="PNH3" s="2"/>
      <c r="PNI3" s="2"/>
      <c r="PNJ3" s="2"/>
      <c r="PNK3" s="2"/>
      <c r="PNL3" s="2"/>
      <c r="PNM3" s="2"/>
      <c r="PNN3" s="2"/>
      <c r="PNO3" s="2"/>
      <c r="PNP3" s="2"/>
      <c r="PNQ3" s="2"/>
      <c r="PNR3" s="2"/>
      <c r="PNS3" s="2"/>
      <c r="PNT3" s="2"/>
      <c r="PNU3" s="2"/>
      <c r="PNV3" s="2"/>
      <c r="PNW3" s="2"/>
      <c r="PNX3" s="2"/>
      <c r="PNY3" s="2"/>
      <c r="PNZ3" s="2"/>
      <c r="POA3" s="2"/>
      <c r="POB3" s="2"/>
      <c r="POC3" s="2"/>
      <c r="POD3" s="2"/>
      <c r="POE3" s="2"/>
      <c r="POF3" s="2"/>
      <c r="POG3" s="2"/>
      <c r="POH3" s="2"/>
      <c r="POI3" s="2"/>
      <c r="POJ3" s="2"/>
      <c r="POK3" s="2"/>
      <c r="POL3" s="2"/>
      <c r="POM3" s="2"/>
      <c r="PON3" s="2"/>
      <c r="POO3" s="2"/>
      <c r="POP3" s="2"/>
      <c r="POQ3" s="2"/>
      <c r="POR3" s="2"/>
      <c r="POS3" s="2"/>
      <c r="POT3" s="2"/>
      <c r="POU3" s="2"/>
      <c r="POV3" s="2"/>
      <c r="POW3" s="2"/>
      <c r="POX3" s="2"/>
      <c r="POY3" s="2"/>
      <c r="POZ3" s="2"/>
      <c r="PPA3" s="2"/>
      <c r="PPB3" s="2"/>
      <c r="PPC3" s="2"/>
      <c r="PPD3" s="2"/>
      <c r="PPE3" s="2"/>
      <c r="PPF3" s="2"/>
      <c r="PPG3" s="2"/>
      <c r="PPH3" s="2"/>
      <c r="PPI3" s="2"/>
      <c r="PPJ3" s="2"/>
      <c r="PPK3" s="2"/>
      <c r="PPL3" s="2"/>
      <c r="PPM3" s="2"/>
      <c r="PPN3" s="2"/>
      <c r="PPO3" s="2"/>
      <c r="PPP3" s="2"/>
      <c r="PPQ3" s="2"/>
      <c r="PPR3" s="2"/>
      <c r="PPS3" s="2"/>
      <c r="PPT3" s="2"/>
      <c r="PPU3" s="2"/>
      <c r="PPV3" s="2"/>
      <c r="PPW3" s="2"/>
      <c r="PPX3" s="2"/>
      <c r="PPY3" s="2"/>
      <c r="PPZ3" s="2"/>
      <c r="PQA3" s="2"/>
      <c r="PQB3" s="2"/>
      <c r="PQC3" s="2"/>
      <c r="PQD3" s="2"/>
      <c r="PQE3" s="2"/>
      <c r="PQF3" s="2"/>
      <c r="PQG3" s="2"/>
      <c r="PQH3" s="2"/>
      <c r="PQI3" s="2"/>
      <c r="PQJ3" s="2"/>
      <c r="PQK3" s="2"/>
      <c r="PQL3" s="2"/>
      <c r="PQM3" s="2"/>
      <c r="PQN3" s="2"/>
      <c r="PQO3" s="2"/>
      <c r="PQP3" s="2"/>
      <c r="PQQ3" s="2"/>
      <c r="PQR3" s="2"/>
      <c r="PQS3" s="2"/>
      <c r="PQT3" s="2"/>
      <c r="PQU3" s="2"/>
      <c r="PQV3" s="2"/>
      <c r="PQW3" s="2"/>
      <c r="PQX3" s="2"/>
      <c r="PQY3" s="2"/>
      <c r="PQZ3" s="2"/>
      <c r="PRA3" s="2"/>
      <c r="PRB3" s="2"/>
      <c r="PRC3" s="2"/>
      <c r="PRD3" s="2"/>
      <c r="PRE3" s="2"/>
      <c r="PRF3" s="2"/>
      <c r="PRG3" s="2"/>
      <c r="PRH3" s="2"/>
      <c r="PRI3" s="2"/>
      <c r="PRJ3" s="2"/>
      <c r="PRK3" s="2"/>
      <c r="PRL3" s="2"/>
      <c r="PRM3" s="2"/>
      <c r="PRN3" s="2"/>
      <c r="PRO3" s="2"/>
      <c r="PRP3" s="2"/>
      <c r="PRQ3" s="2"/>
      <c r="PRR3" s="2"/>
      <c r="PRS3" s="2"/>
      <c r="PRT3" s="2"/>
      <c r="PRU3" s="2"/>
      <c r="PRV3" s="2"/>
      <c r="PRW3" s="2"/>
      <c r="PRX3" s="2"/>
      <c r="PRY3" s="2"/>
      <c r="PRZ3" s="2"/>
      <c r="PSA3" s="2"/>
      <c r="PSB3" s="2"/>
      <c r="PSC3" s="2"/>
      <c r="PSD3" s="2"/>
      <c r="PSE3" s="2"/>
      <c r="PSF3" s="2"/>
      <c r="PSG3" s="2"/>
      <c r="PSH3" s="2"/>
      <c r="PSI3" s="2"/>
      <c r="PSJ3" s="2"/>
      <c r="PSK3" s="2"/>
      <c r="PSL3" s="2"/>
      <c r="PSM3" s="2"/>
      <c r="PSN3" s="2"/>
      <c r="PSO3" s="2"/>
      <c r="PSP3" s="2"/>
      <c r="PSQ3" s="2"/>
      <c r="PSR3" s="2"/>
      <c r="PSS3" s="2"/>
      <c r="PST3" s="2"/>
      <c r="PSU3" s="2"/>
      <c r="PSV3" s="2"/>
      <c r="PSW3" s="2"/>
      <c r="PSX3" s="2"/>
      <c r="PSY3" s="2"/>
      <c r="PSZ3" s="2"/>
      <c r="PTA3" s="2"/>
      <c r="PTB3" s="2"/>
      <c r="PTC3" s="2"/>
      <c r="PTD3" s="2"/>
      <c r="PTE3" s="2"/>
      <c r="PTF3" s="2"/>
      <c r="PTG3" s="2"/>
      <c r="PTH3" s="2"/>
      <c r="PTI3" s="2"/>
      <c r="PTJ3" s="2"/>
      <c r="PTK3" s="2"/>
      <c r="PTL3" s="2"/>
      <c r="PTM3" s="2"/>
      <c r="PTN3" s="2"/>
      <c r="PTO3" s="2"/>
      <c r="PTP3" s="2"/>
      <c r="PTQ3" s="2"/>
      <c r="PTR3" s="2"/>
      <c r="PTS3" s="2"/>
      <c r="PTT3" s="2"/>
      <c r="PTU3" s="2"/>
      <c r="PTV3" s="2"/>
      <c r="PTW3" s="2"/>
      <c r="PTX3" s="2"/>
      <c r="PTY3" s="2"/>
      <c r="PTZ3" s="2"/>
      <c r="PUA3" s="2"/>
      <c r="PUB3" s="2"/>
      <c r="PUC3" s="2"/>
      <c r="PUD3" s="2"/>
      <c r="PUE3" s="2"/>
      <c r="PUF3" s="2"/>
      <c r="PUG3" s="2"/>
      <c r="PUH3" s="2"/>
      <c r="PUI3" s="2"/>
      <c r="PUJ3" s="2"/>
      <c r="PUK3" s="2"/>
      <c r="PUL3" s="2"/>
      <c r="PUM3" s="2"/>
      <c r="PUN3" s="2"/>
      <c r="PUO3" s="2"/>
      <c r="PUP3" s="2"/>
      <c r="PUQ3" s="2"/>
      <c r="PUR3" s="2"/>
      <c r="PUS3" s="2"/>
      <c r="PUT3" s="2"/>
      <c r="PUU3" s="2"/>
      <c r="PUV3" s="2"/>
      <c r="PUW3" s="2"/>
      <c r="PUX3" s="2"/>
      <c r="PUY3" s="2"/>
      <c r="PUZ3" s="2"/>
      <c r="PVA3" s="2"/>
      <c r="PVB3" s="2"/>
      <c r="PVC3" s="2"/>
      <c r="PVD3" s="2"/>
      <c r="PVE3" s="2"/>
      <c r="PVF3" s="2"/>
      <c r="PVG3" s="2"/>
      <c r="PVH3" s="2"/>
      <c r="PVI3" s="2"/>
      <c r="PVJ3" s="2"/>
      <c r="PVK3" s="2"/>
      <c r="PVL3" s="2"/>
      <c r="PVM3" s="2"/>
      <c r="PVN3" s="2"/>
      <c r="PVO3" s="2"/>
      <c r="PVP3" s="2"/>
      <c r="PVQ3" s="2"/>
      <c r="PVR3" s="2"/>
      <c r="PVS3" s="2"/>
      <c r="PVT3" s="2"/>
      <c r="PVU3" s="2"/>
      <c r="PVV3" s="2"/>
      <c r="PVW3" s="2"/>
      <c r="PVX3" s="2"/>
      <c r="PVY3" s="2"/>
      <c r="PVZ3" s="2"/>
      <c r="PWA3" s="2"/>
      <c r="PWB3" s="2"/>
      <c r="PWC3" s="2"/>
      <c r="PWD3" s="2"/>
      <c r="PWE3" s="2"/>
      <c r="PWF3" s="2"/>
      <c r="PWG3" s="2"/>
      <c r="PWH3" s="2"/>
      <c r="PWI3" s="2"/>
      <c r="PWJ3" s="2"/>
      <c r="PWK3" s="2"/>
      <c r="PWL3" s="2"/>
      <c r="PWM3" s="2"/>
      <c r="PWN3" s="2"/>
      <c r="PWO3" s="2"/>
      <c r="PWP3" s="2"/>
      <c r="PWQ3" s="2"/>
      <c r="PWR3" s="2"/>
      <c r="PWS3" s="2"/>
      <c r="PWT3" s="2"/>
      <c r="PWU3" s="2"/>
      <c r="PWV3" s="2"/>
      <c r="PWW3" s="2"/>
      <c r="PWX3" s="2"/>
      <c r="PWY3" s="2"/>
      <c r="PWZ3" s="2"/>
      <c r="PXA3" s="2"/>
      <c r="PXB3" s="2"/>
      <c r="PXC3" s="2"/>
      <c r="PXD3" s="2"/>
      <c r="PXE3" s="2"/>
      <c r="PXF3" s="2"/>
      <c r="PXG3" s="2"/>
      <c r="PXH3" s="2"/>
      <c r="PXI3" s="2"/>
      <c r="PXJ3" s="2"/>
      <c r="PXK3" s="2"/>
      <c r="PXL3" s="2"/>
      <c r="PXM3" s="2"/>
      <c r="PXN3" s="2"/>
      <c r="PXO3" s="2"/>
      <c r="PXP3" s="2"/>
      <c r="PXQ3" s="2"/>
      <c r="PXR3" s="2"/>
      <c r="PXS3" s="2"/>
      <c r="PXT3" s="2"/>
      <c r="PXU3" s="2"/>
      <c r="PXV3" s="2"/>
      <c r="PXW3" s="2"/>
      <c r="PXX3" s="2"/>
      <c r="PXY3" s="2"/>
      <c r="PXZ3" s="2"/>
      <c r="PYA3" s="2"/>
      <c r="PYB3" s="2"/>
      <c r="PYC3" s="2"/>
      <c r="PYD3" s="2"/>
      <c r="PYE3" s="2"/>
      <c r="PYF3" s="2"/>
      <c r="PYG3" s="2"/>
      <c r="PYH3" s="2"/>
      <c r="PYI3" s="2"/>
      <c r="PYJ3" s="2"/>
      <c r="PYK3" s="2"/>
      <c r="PYL3" s="2"/>
      <c r="PYM3" s="2"/>
      <c r="PYN3" s="2"/>
      <c r="PYO3" s="2"/>
      <c r="PYP3" s="2"/>
      <c r="PYQ3" s="2"/>
      <c r="PYR3" s="2"/>
      <c r="PYS3" s="2"/>
      <c r="PYT3" s="2"/>
      <c r="PYU3" s="2"/>
      <c r="PYV3" s="2"/>
      <c r="PYW3" s="2"/>
      <c r="PYX3" s="2"/>
      <c r="PYY3" s="2"/>
      <c r="PYZ3" s="2"/>
      <c r="PZA3" s="2"/>
      <c r="PZB3" s="2"/>
      <c r="PZC3" s="2"/>
      <c r="PZD3" s="2"/>
      <c r="PZE3" s="2"/>
      <c r="PZF3" s="2"/>
      <c r="PZG3" s="2"/>
      <c r="PZH3" s="2"/>
      <c r="PZI3" s="2"/>
      <c r="PZJ3" s="2"/>
      <c r="PZK3" s="2"/>
      <c r="PZL3" s="2"/>
      <c r="PZM3" s="2"/>
      <c r="PZN3" s="2"/>
      <c r="PZO3" s="2"/>
      <c r="PZP3" s="2"/>
      <c r="PZQ3" s="2"/>
      <c r="PZR3" s="2"/>
      <c r="PZS3" s="2"/>
      <c r="PZT3" s="2"/>
      <c r="PZU3" s="2"/>
      <c r="PZV3" s="2"/>
      <c r="PZW3" s="2"/>
      <c r="PZX3" s="2"/>
      <c r="PZY3" s="2"/>
      <c r="PZZ3" s="2"/>
      <c r="QAA3" s="2"/>
      <c r="QAB3" s="2"/>
      <c r="QAC3" s="2"/>
      <c r="QAD3" s="2"/>
      <c r="QAE3" s="2"/>
      <c r="QAF3" s="2"/>
      <c r="QAG3" s="2"/>
      <c r="QAH3" s="2"/>
      <c r="QAI3" s="2"/>
      <c r="QAJ3" s="2"/>
      <c r="QAK3" s="2"/>
      <c r="QAL3" s="2"/>
      <c r="QAM3" s="2"/>
      <c r="QAN3" s="2"/>
      <c r="QAO3" s="2"/>
      <c r="QAP3" s="2"/>
      <c r="QAQ3" s="2"/>
      <c r="QAR3" s="2"/>
      <c r="QAS3" s="2"/>
      <c r="QAT3" s="2"/>
      <c r="QAU3" s="2"/>
      <c r="QAV3" s="2"/>
      <c r="QAW3" s="2"/>
      <c r="QAX3" s="2"/>
      <c r="QAY3" s="2"/>
      <c r="QAZ3" s="2"/>
      <c r="QBA3" s="2"/>
      <c r="QBB3" s="2"/>
      <c r="QBC3" s="2"/>
      <c r="QBD3" s="2"/>
      <c r="QBE3" s="2"/>
      <c r="QBF3" s="2"/>
      <c r="QBG3" s="2"/>
      <c r="QBH3" s="2"/>
      <c r="QBI3" s="2"/>
      <c r="QBJ3" s="2"/>
      <c r="QBK3" s="2"/>
      <c r="QBL3" s="2"/>
      <c r="QBM3" s="2"/>
      <c r="QBN3" s="2"/>
      <c r="QBO3" s="2"/>
      <c r="QBP3" s="2"/>
      <c r="QBQ3" s="2"/>
      <c r="QBR3" s="2"/>
      <c r="QBS3" s="2"/>
      <c r="QBT3" s="2"/>
      <c r="QBU3" s="2"/>
      <c r="QBV3" s="2"/>
      <c r="QBW3" s="2"/>
      <c r="QBX3" s="2"/>
      <c r="QBY3" s="2"/>
      <c r="QBZ3" s="2"/>
      <c r="QCA3" s="2"/>
      <c r="QCB3" s="2"/>
      <c r="QCC3" s="2"/>
      <c r="QCD3" s="2"/>
      <c r="QCE3" s="2"/>
      <c r="QCF3" s="2"/>
      <c r="QCG3" s="2"/>
      <c r="QCH3" s="2"/>
      <c r="QCI3" s="2"/>
      <c r="QCJ3" s="2"/>
      <c r="QCK3" s="2"/>
      <c r="QCL3" s="2"/>
      <c r="QCM3" s="2"/>
      <c r="QCN3" s="2"/>
      <c r="QCO3" s="2"/>
      <c r="QCP3" s="2"/>
      <c r="QCQ3" s="2"/>
      <c r="QCR3" s="2"/>
      <c r="QCS3" s="2"/>
      <c r="QCT3" s="2"/>
      <c r="QCU3" s="2"/>
      <c r="QCV3" s="2"/>
      <c r="QCW3" s="2"/>
      <c r="QCX3" s="2"/>
      <c r="QCY3" s="2"/>
      <c r="QCZ3" s="2"/>
      <c r="QDA3" s="2"/>
      <c r="QDB3" s="2"/>
      <c r="QDC3" s="2"/>
      <c r="QDD3" s="2"/>
      <c r="QDE3" s="2"/>
      <c r="QDF3" s="2"/>
      <c r="QDG3" s="2"/>
      <c r="QDH3" s="2"/>
      <c r="QDI3" s="2"/>
      <c r="QDJ3" s="2"/>
      <c r="QDK3" s="2"/>
      <c r="QDL3" s="2"/>
      <c r="QDM3" s="2"/>
      <c r="QDN3" s="2"/>
      <c r="QDO3" s="2"/>
      <c r="QDP3" s="2"/>
      <c r="QDQ3" s="2"/>
      <c r="QDR3" s="2"/>
      <c r="QDS3" s="2"/>
      <c r="QDT3" s="2"/>
      <c r="QDU3" s="2"/>
      <c r="QDV3" s="2"/>
      <c r="QDW3" s="2"/>
      <c r="QDX3" s="2"/>
      <c r="QDY3" s="2"/>
      <c r="QDZ3" s="2"/>
      <c r="QEA3" s="2"/>
      <c r="QEB3" s="2"/>
      <c r="QEC3" s="2"/>
      <c r="QED3" s="2"/>
      <c r="QEE3" s="2"/>
      <c r="QEF3" s="2"/>
      <c r="QEG3" s="2"/>
      <c r="QEH3" s="2"/>
      <c r="QEI3" s="2"/>
      <c r="QEJ3" s="2"/>
      <c r="QEK3" s="2"/>
      <c r="QEL3" s="2"/>
      <c r="QEM3" s="2"/>
      <c r="QEN3" s="2"/>
      <c r="QEO3" s="2"/>
      <c r="QEP3" s="2"/>
      <c r="QEQ3" s="2"/>
      <c r="QER3" s="2"/>
      <c r="QES3" s="2"/>
      <c r="QET3" s="2"/>
      <c r="QEU3" s="2"/>
      <c r="QEV3" s="2"/>
      <c r="QEW3" s="2"/>
      <c r="QEX3" s="2"/>
      <c r="QEY3" s="2"/>
      <c r="QEZ3" s="2"/>
      <c r="QFA3" s="2"/>
      <c r="QFB3" s="2"/>
      <c r="QFC3" s="2"/>
      <c r="QFD3" s="2"/>
      <c r="QFE3" s="2"/>
      <c r="QFF3" s="2"/>
      <c r="QFG3" s="2"/>
      <c r="QFH3" s="2"/>
      <c r="QFI3" s="2"/>
      <c r="QFJ3" s="2"/>
      <c r="QFK3" s="2"/>
      <c r="QFL3" s="2"/>
      <c r="QFM3" s="2"/>
      <c r="QFN3" s="2"/>
      <c r="QFO3" s="2"/>
      <c r="QFP3" s="2"/>
      <c r="QFQ3" s="2"/>
      <c r="QFR3" s="2"/>
      <c r="QFS3" s="2"/>
      <c r="QFT3" s="2"/>
      <c r="QFU3" s="2"/>
      <c r="QFV3" s="2"/>
      <c r="QFW3" s="2"/>
      <c r="QFX3" s="2"/>
      <c r="QFY3" s="2"/>
      <c r="QFZ3" s="2"/>
      <c r="QGA3" s="2"/>
      <c r="QGB3" s="2"/>
      <c r="QGC3" s="2"/>
      <c r="QGD3" s="2"/>
      <c r="QGE3" s="2"/>
      <c r="QGF3" s="2"/>
      <c r="QGG3" s="2"/>
      <c r="QGH3" s="2"/>
      <c r="QGI3" s="2"/>
      <c r="QGJ3" s="2"/>
      <c r="QGK3" s="2"/>
      <c r="QGL3" s="2"/>
      <c r="QGM3" s="2"/>
      <c r="QGN3" s="2"/>
      <c r="QGO3" s="2"/>
      <c r="QGP3" s="2"/>
      <c r="QGQ3" s="2"/>
      <c r="QGR3" s="2"/>
      <c r="QGS3" s="2"/>
      <c r="QGT3" s="2"/>
      <c r="QGU3" s="2"/>
      <c r="QGV3" s="2"/>
      <c r="QGW3" s="2"/>
      <c r="QGX3" s="2"/>
      <c r="QGY3" s="2"/>
      <c r="QGZ3" s="2"/>
      <c r="QHA3" s="2"/>
      <c r="QHB3" s="2"/>
      <c r="QHC3" s="2"/>
      <c r="QHD3" s="2"/>
      <c r="QHE3" s="2"/>
      <c r="QHF3" s="2"/>
      <c r="QHG3" s="2"/>
      <c r="QHH3" s="2"/>
      <c r="QHI3" s="2"/>
      <c r="QHJ3" s="2"/>
      <c r="QHK3" s="2"/>
      <c r="QHL3" s="2"/>
      <c r="QHM3" s="2"/>
      <c r="QHN3" s="2"/>
      <c r="QHO3" s="2"/>
      <c r="QHP3" s="2"/>
      <c r="QHQ3" s="2"/>
      <c r="QHR3" s="2"/>
      <c r="QHS3" s="2"/>
      <c r="QHT3" s="2"/>
      <c r="QHU3" s="2"/>
      <c r="QHV3" s="2"/>
      <c r="QHW3" s="2"/>
      <c r="QHX3" s="2"/>
      <c r="QHY3" s="2"/>
      <c r="QHZ3" s="2"/>
      <c r="QIA3" s="2"/>
      <c r="QIB3" s="2"/>
      <c r="QIC3" s="2"/>
      <c r="QID3" s="2"/>
      <c r="QIE3" s="2"/>
      <c r="QIF3" s="2"/>
      <c r="QIG3" s="2"/>
      <c r="QIH3" s="2"/>
      <c r="QII3" s="2"/>
      <c r="QIJ3" s="2"/>
      <c r="QIK3" s="2"/>
      <c r="QIL3" s="2"/>
      <c r="QIM3" s="2"/>
      <c r="QIN3" s="2"/>
      <c r="QIO3" s="2"/>
      <c r="QIP3" s="2"/>
      <c r="QIQ3" s="2"/>
      <c r="QIR3" s="2"/>
      <c r="QIS3" s="2"/>
      <c r="QIT3" s="2"/>
      <c r="QIU3" s="2"/>
      <c r="QIV3" s="2"/>
      <c r="QIW3" s="2"/>
      <c r="QIX3" s="2"/>
      <c r="QIY3" s="2"/>
      <c r="QIZ3" s="2"/>
      <c r="QJA3" s="2"/>
      <c r="QJB3" s="2"/>
      <c r="QJC3" s="2"/>
      <c r="QJD3" s="2"/>
      <c r="QJE3" s="2"/>
      <c r="QJF3" s="2"/>
      <c r="QJG3" s="2"/>
      <c r="QJH3" s="2"/>
      <c r="QJI3" s="2"/>
      <c r="QJJ3" s="2"/>
      <c r="QJK3" s="2"/>
      <c r="QJL3" s="2"/>
      <c r="QJM3" s="2"/>
      <c r="QJN3" s="2"/>
      <c r="QJO3" s="2"/>
      <c r="QJP3" s="2"/>
      <c r="QJQ3" s="2"/>
      <c r="QJR3" s="2"/>
      <c r="QJS3" s="2"/>
      <c r="QJT3" s="2"/>
      <c r="QJU3" s="2"/>
      <c r="QJV3" s="2"/>
      <c r="QJW3" s="2"/>
      <c r="QJX3" s="2"/>
      <c r="QJY3" s="2"/>
      <c r="QJZ3" s="2"/>
      <c r="QKA3" s="2"/>
      <c r="QKB3" s="2"/>
      <c r="QKC3" s="2"/>
      <c r="QKD3" s="2"/>
      <c r="QKE3" s="2"/>
      <c r="QKF3" s="2"/>
      <c r="QKG3" s="2"/>
      <c r="QKH3" s="2"/>
      <c r="QKI3" s="2"/>
      <c r="QKJ3" s="2"/>
      <c r="QKK3" s="2"/>
      <c r="QKL3" s="2"/>
      <c r="QKM3" s="2"/>
      <c r="QKN3" s="2"/>
      <c r="QKO3" s="2"/>
      <c r="QKP3" s="2"/>
      <c r="QKQ3" s="2"/>
      <c r="QKR3" s="2"/>
      <c r="QKS3" s="2"/>
      <c r="QKT3" s="2"/>
      <c r="QKU3" s="2"/>
      <c r="QKV3" s="2"/>
      <c r="QKW3" s="2"/>
      <c r="QKX3" s="2"/>
      <c r="QKY3" s="2"/>
      <c r="QKZ3" s="2"/>
      <c r="QLA3" s="2"/>
      <c r="QLB3" s="2"/>
      <c r="QLC3" s="2"/>
      <c r="QLD3" s="2"/>
      <c r="QLE3" s="2"/>
      <c r="QLF3" s="2"/>
      <c r="QLG3" s="2"/>
      <c r="QLH3" s="2"/>
      <c r="QLI3" s="2"/>
      <c r="QLJ3" s="2"/>
      <c r="QLK3" s="2"/>
      <c r="QLL3" s="2"/>
      <c r="QLM3" s="2"/>
      <c r="QLN3" s="2"/>
      <c r="QLO3" s="2"/>
      <c r="QLP3" s="2"/>
      <c r="QLQ3" s="2"/>
      <c r="QLR3" s="2"/>
      <c r="QLS3" s="2"/>
      <c r="QLT3" s="2"/>
      <c r="QLU3" s="2"/>
      <c r="QLV3" s="2"/>
      <c r="QLW3" s="2"/>
      <c r="QLX3" s="2"/>
      <c r="QLY3" s="2"/>
      <c r="QLZ3" s="2"/>
      <c r="QMA3" s="2"/>
      <c r="QMB3" s="2"/>
      <c r="QMC3" s="2"/>
      <c r="QMD3" s="2"/>
      <c r="QME3" s="2"/>
      <c r="QMF3" s="2"/>
      <c r="QMG3" s="2"/>
      <c r="QMH3" s="2"/>
      <c r="QMI3" s="2"/>
      <c r="QMJ3" s="2"/>
      <c r="QMK3" s="2"/>
      <c r="QML3" s="2"/>
      <c r="QMM3" s="2"/>
      <c r="QMN3" s="2"/>
      <c r="QMO3" s="2"/>
      <c r="QMP3" s="2"/>
      <c r="QMQ3" s="2"/>
      <c r="QMR3" s="2"/>
      <c r="QMS3" s="2"/>
      <c r="QMT3" s="2"/>
      <c r="QMU3" s="2"/>
      <c r="QMV3" s="2"/>
      <c r="QMW3" s="2"/>
      <c r="QMX3" s="2"/>
      <c r="QMY3" s="2"/>
      <c r="QMZ3" s="2"/>
      <c r="QNA3" s="2"/>
      <c r="QNB3" s="2"/>
      <c r="QNC3" s="2"/>
      <c r="QND3" s="2"/>
      <c r="QNE3" s="2"/>
      <c r="QNF3" s="2"/>
      <c r="QNG3" s="2"/>
      <c r="QNH3" s="2"/>
      <c r="QNI3" s="2"/>
      <c r="QNJ3" s="2"/>
      <c r="QNK3" s="2"/>
      <c r="QNL3" s="2"/>
      <c r="QNM3" s="2"/>
      <c r="QNN3" s="2"/>
      <c r="QNO3" s="2"/>
      <c r="QNP3" s="2"/>
      <c r="QNQ3" s="2"/>
      <c r="QNR3" s="2"/>
      <c r="QNS3" s="2"/>
      <c r="QNT3" s="2"/>
      <c r="QNU3" s="2"/>
      <c r="QNV3" s="2"/>
      <c r="QNW3" s="2"/>
      <c r="QNX3" s="2"/>
      <c r="QNY3" s="2"/>
      <c r="QNZ3" s="2"/>
      <c r="QOA3" s="2"/>
      <c r="QOB3" s="2"/>
      <c r="QOC3" s="2"/>
      <c r="QOD3" s="2"/>
      <c r="QOE3" s="2"/>
      <c r="QOF3" s="2"/>
      <c r="QOG3" s="2"/>
      <c r="QOH3" s="2"/>
      <c r="QOI3" s="2"/>
      <c r="QOJ3" s="2"/>
      <c r="QOK3" s="2"/>
      <c r="QOL3" s="2"/>
      <c r="QOM3" s="2"/>
      <c r="QON3" s="2"/>
      <c r="QOO3" s="2"/>
      <c r="QOP3" s="2"/>
      <c r="QOQ3" s="2"/>
      <c r="QOR3" s="2"/>
      <c r="QOS3" s="2"/>
      <c r="QOT3" s="2"/>
      <c r="QOU3" s="2"/>
      <c r="QOV3" s="2"/>
      <c r="QOW3" s="2"/>
      <c r="QOX3" s="2"/>
      <c r="QOY3" s="2"/>
      <c r="QOZ3" s="2"/>
      <c r="QPA3" s="2"/>
      <c r="QPB3" s="2"/>
      <c r="QPC3" s="2"/>
      <c r="QPD3" s="2"/>
      <c r="QPE3" s="2"/>
      <c r="QPF3" s="2"/>
      <c r="QPG3" s="2"/>
      <c r="QPH3" s="2"/>
      <c r="QPI3" s="2"/>
      <c r="QPJ3" s="2"/>
      <c r="QPK3" s="2"/>
      <c r="QPL3" s="2"/>
      <c r="QPM3" s="2"/>
      <c r="QPN3" s="2"/>
      <c r="QPO3" s="2"/>
      <c r="QPP3" s="2"/>
      <c r="QPQ3" s="2"/>
      <c r="QPR3" s="2"/>
      <c r="QPS3" s="2"/>
      <c r="QPT3" s="2"/>
      <c r="QPU3" s="2"/>
      <c r="QPV3" s="2"/>
      <c r="QPW3" s="2"/>
      <c r="QPX3" s="2"/>
      <c r="QPY3" s="2"/>
      <c r="QPZ3" s="2"/>
      <c r="QQA3" s="2"/>
      <c r="QQB3" s="2"/>
      <c r="QQC3" s="2"/>
      <c r="QQD3" s="2"/>
      <c r="QQE3" s="2"/>
      <c r="QQF3" s="2"/>
      <c r="QQG3" s="2"/>
      <c r="QQH3" s="2"/>
      <c r="QQI3" s="2"/>
      <c r="QQJ3" s="2"/>
      <c r="QQK3" s="2"/>
      <c r="QQL3" s="2"/>
      <c r="QQM3" s="2"/>
      <c r="QQN3" s="2"/>
      <c r="QQO3" s="2"/>
      <c r="QQP3" s="2"/>
      <c r="QQQ3" s="2"/>
      <c r="QQR3" s="2"/>
      <c r="QQS3" s="2"/>
      <c r="QQT3" s="2"/>
      <c r="QQU3" s="2"/>
      <c r="QQV3" s="2"/>
      <c r="QQW3" s="2"/>
      <c r="QQX3" s="2"/>
      <c r="QQY3" s="2"/>
      <c r="QQZ3" s="2"/>
      <c r="QRA3" s="2"/>
      <c r="QRB3" s="2"/>
      <c r="QRC3" s="2"/>
      <c r="QRD3" s="2"/>
      <c r="QRE3" s="2"/>
      <c r="QRF3" s="2"/>
      <c r="QRG3" s="2"/>
      <c r="QRH3" s="2"/>
      <c r="QRI3" s="2"/>
      <c r="QRJ3" s="2"/>
      <c r="QRK3" s="2"/>
      <c r="QRL3" s="2"/>
      <c r="QRM3" s="2"/>
      <c r="QRN3" s="2"/>
      <c r="QRO3" s="2"/>
      <c r="QRP3" s="2"/>
      <c r="QRQ3" s="2"/>
      <c r="QRR3" s="2"/>
      <c r="QRS3" s="2"/>
      <c r="QRT3" s="2"/>
      <c r="QRU3" s="2"/>
      <c r="QRV3" s="2"/>
      <c r="QRW3" s="2"/>
      <c r="QRX3" s="2"/>
      <c r="QRY3" s="2"/>
      <c r="QRZ3" s="2"/>
      <c r="QSA3" s="2"/>
      <c r="QSB3" s="2"/>
      <c r="QSC3" s="2"/>
      <c r="QSD3" s="2"/>
      <c r="QSE3" s="2"/>
      <c r="QSF3" s="2"/>
      <c r="QSG3" s="2"/>
      <c r="QSH3" s="2"/>
      <c r="QSI3" s="2"/>
      <c r="QSJ3" s="2"/>
      <c r="QSK3" s="2"/>
      <c r="QSL3" s="2"/>
      <c r="QSM3" s="2"/>
      <c r="QSN3" s="2"/>
      <c r="QSO3" s="2"/>
      <c r="QSP3" s="2"/>
      <c r="QSQ3" s="2"/>
      <c r="QSR3" s="2"/>
      <c r="QSS3" s="2"/>
      <c r="QST3" s="2"/>
      <c r="QSU3" s="2"/>
      <c r="QSV3" s="2"/>
      <c r="QSW3" s="2"/>
      <c r="QSX3" s="2"/>
      <c r="QSY3" s="2"/>
      <c r="QSZ3" s="2"/>
      <c r="QTA3" s="2"/>
      <c r="QTB3" s="2"/>
      <c r="QTC3" s="2"/>
      <c r="QTD3" s="2"/>
      <c r="QTE3" s="2"/>
      <c r="QTF3" s="2"/>
      <c r="QTG3" s="2"/>
      <c r="QTH3" s="2"/>
      <c r="QTI3" s="2"/>
      <c r="QTJ3" s="2"/>
      <c r="QTK3" s="2"/>
      <c r="QTL3" s="2"/>
      <c r="QTM3" s="2"/>
      <c r="QTN3" s="2"/>
      <c r="QTO3" s="2"/>
      <c r="QTP3" s="2"/>
      <c r="QTQ3" s="2"/>
      <c r="QTR3" s="2"/>
      <c r="QTS3" s="2"/>
      <c r="QTT3" s="2"/>
      <c r="QTU3" s="2"/>
      <c r="QTV3" s="2"/>
      <c r="QTW3" s="2"/>
      <c r="QTX3" s="2"/>
      <c r="QTY3" s="2"/>
      <c r="QTZ3" s="2"/>
      <c r="QUA3" s="2"/>
      <c r="QUB3" s="2"/>
      <c r="QUC3" s="2"/>
      <c r="QUD3" s="2"/>
      <c r="QUE3" s="2"/>
      <c r="QUF3" s="2"/>
      <c r="QUG3" s="2"/>
      <c r="QUH3" s="2"/>
      <c r="QUI3" s="2"/>
      <c r="QUJ3" s="2"/>
      <c r="QUK3" s="2"/>
      <c r="QUL3" s="2"/>
      <c r="QUM3" s="2"/>
      <c r="QUN3" s="2"/>
      <c r="QUO3" s="2"/>
      <c r="QUP3" s="2"/>
      <c r="QUQ3" s="2"/>
      <c r="QUR3" s="2"/>
      <c r="QUS3" s="2"/>
      <c r="QUT3" s="2"/>
      <c r="QUU3" s="2"/>
      <c r="QUV3" s="2"/>
      <c r="QUW3" s="2"/>
      <c r="QUX3" s="2"/>
      <c r="QUY3" s="2"/>
      <c r="QUZ3" s="2"/>
      <c r="QVA3" s="2"/>
      <c r="QVB3" s="2"/>
      <c r="QVC3" s="2"/>
      <c r="QVD3" s="2"/>
      <c r="QVE3" s="2"/>
      <c r="QVF3" s="2"/>
      <c r="QVG3" s="2"/>
      <c r="QVH3" s="2"/>
      <c r="QVI3" s="2"/>
      <c r="QVJ3" s="2"/>
      <c r="QVK3" s="2"/>
      <c r="QVL3" s="2"/>
      <c r="QVM3" s="2"/>
      <c r="QVN3" s="2"/>
      <c r="QVO3" s="2"/>
      <c r="QVP3" s="2"/>
      <c r="QVQ3" s="2"/>
      <c r="QVR3" s="2"/>
      <c r="QVS3" s="2"/>
      <c r="QVT3" s="2"/>
      <c r="QVU3" s="2"/>
      <c r="QVV3" s="2"/>
      <c r="QVW3" s="2"/>
      <c r="QVX3" s="2"/>
      <c r="QVY3" s="2"/>
      <c r="QVZ3" s="2"/>
      <c r="QWA3" s="2"/>
      <c r="QWB3" s="2"/>
      <c r="QWC3" s="2"/>
      <c r="QWD3" s="2"/>
      <c r="QWE3" s="2"/>
      <c r="QWF3" s="2"/>
      <c r="QWG3" s="2"/>
      <c r="QWH3" s="2"/>
      <c r="QWI3" s="2"/>
      <c r="QWJ3" s="2"/>
      <c r="QWK3" s="2"/>
      <c r="QWL3" s="2"/>
      <c r="QWM3" s="2"/>
      <c r="QWN3" s="2"/>
      <c r="QWO3" s="2"/>
      <c r="QWP3" s="2"/>
      <c r="QWQ3" s="2"/>
      <c r="QWR3" s="2"/>
      <c r="QWS3" s="2"/>
      <c r="QWT3" s="2"/>
      <c r="QWU3" s="2"/>
      <c r="QWV3" s="2"/>
      <c r="QWW3" s="2"/>
      <c r="QWX3" s="2"/>
      <c r="QWY3" s="2"/>
      <c r="QWZ3" s="2"/>
      <c r="QXA3" s="2"/>
      <c r="QXB3" s="2"/>
      <c r="QXC3" s="2"/>
      <c r="QXD3" s="2"/>
      <c r="QXE3" s="2"/>
      <c r="QXF3" s="2"/>
      <c r="QXG3" s="2"/>
      <c r="QXH3" s="2"/>
      <c r="QXI3" s="2"/>
      <c r="QXJ3" s="2"/>
      <c r="QXK3" s="2"/>
      <c r="QXL3" s="2"/>
      <c r="QXM3" s="2"/>
      <c r="QXN3" s="2"/>
      <c r="QXO3" s="2"/>
      <c r="QXP3" s="2"/>
      <c r="QXQ3" s="2"/>
      <c r="QXR3" s="2"/>
      <c r="QXS3" s="2"/>
      <c r="QXT3" s="2"/>
      <c r="QXU3" s="2"/>
      <c r="QXV3" s="2"/>
      <c r="QXW3" s="2"/>
      <c r="QXX3" s="2"/>
      <c r="QXY3" s="2"/>
      <c r="QXZ3" s="2"/>
      <c r="QYA3" s="2"/>
      <c r="QYB3" s="2"/>
      <c r="QYC3" s="2"/>
      <c r="QYD3" s="2"/>
      <c r="QYE3" s="2"/>
      <c r="QYF3" s="2"/>
      <c r="QYG3" s="2"/>
      <c r="QYH3" s="2"/>
      <c r="QYI3" s="2"/>
      <c r="QYJ3" s="2"/>
      <c r="QYK3" s="2"/>
      <c r="QYL3" s="2"/>
      <c r="QYM3" s="2"/>
      <c r="QYN3" s="2"/>
      <c r="QYO3" s="2"/>
      <c r="QYP3" s="2"/>
      <c r="QYQ3" s="2"/>
      <c r="QYR3" s="2"/>
      <c r="QYS3" s="2"/>
      <c r="QYT3" s="2"/>
      <c r="QYU3" s="2"/>
      <c r="QYV3" s="2"/>
      <c r="QYW3" s="2"/>
      <c r="QYX3" s="2"/>
      <c r="QYY3" s="2"/>
      <c r="QYZ3" s="2"/>
      <c r="QZA3" s="2"/>
      <c r="QZB3" s="2"/>
      <c r="QZC3" s="2"/>
      <c r="QZD3" s="2"/>
      <c r="QZE3" s="2"/>
      <c r="QZF3" s="2"/>
      <c r="QZG3" s="2"/>
      <c r="QZH3" s="2"/>
      <c r="QZI3" s="2"/>
      <c r="QZJ3" s="2"/>
      <c r="QZK3" s="2"/>
      <c r="QZL3" s="2"/>
      <c r="QZM3" s="2"/>
      <c r="QZN3" s="2"/>
      <c r="QZO3" s="2"/>
      <c r="QZP3" s="2"/>
      <c r="QZQ3" s="2"/>
      <c r="QZR3" s="2"/>
      <c r="QZS3" s="2"/>
      <c r="QZT3" s="2"/>
      <c r="QZU3" s="2"/>
      <c r="QZV3" s="2"/>
      <c r="QZW3" s="2"/>
      <c r="QZX3" s="2"/>
      <c r="QZY3" s="2"/>
      <c r="QZZ3" s="2"/>
      <c r="RAA3" s="2"/>
      <c r="RAB3" s="2"/>
      <c r="RAC3" s="2"/>
      <c r="RAD3" s="2"/>
      <c r="RAE3" s="2"/>
      <c r="RAF3" s="2"/>
      <c r="RAG3" s="2"/>
      <c r="RAH3" s="2"/>
      <c r="RAI3" s="2"/>
      <c r="RAJ3" s="2"/>
      <c r="RAK3" s="2"/>
      <c r="RAL3" s="2"/>
      <c r="RAM3" s="2"/>
      <c r="RAN3" s="2"/>
      <c r="RAO3" s="2"/>
      <c r="RAP3" s="2"/>
      <c r="RAQ3" s="2"/>
      <c r="RAR3" s="2"/>
      <c r="RAS3" s="2"/>
      <c r="RAT3" s="2"/>
      <c r="RAU3" s="2"/>
      <c r="RAV3" s="2"/>
      <c r="RAW3" s="2"/>
      <c r="RAX3" s="2"/>
      <c r="RAY3" s="2"/>
      <c r="RAZ3" s="2"/>
      <c r="RBA3" s="2"/>
      <c r="RBB3" s="2"/>
      <c r="RBC3" s="2"/>
      <c r="RBD3" s="2"/>
      <c r="RBE3" s="2"/>
      <c r="RBF3" s="2"/>
      <c r="RBG3" s="2"/>
      <c r="RBH3" s="2"/>
      <c r="RBI3" s="2"/>
      <c r="RBJ3" s="2"/>
      <c r="RBK3" s="2"/>
      <c r="RBL3" s="2"/>
      <c r="RBM3" s="2"/>
      <c r="RBN3" s="2"/>
      <c r="RBO3" s="2"/>
      <c r="RBP3" s="2"/>
      <c r="RBQ3" s="2"/>
      <c r="RBR3" s="2"/>
      <c r="RBS3" s="2"/>
      <c r="RBT3" s="2"/>
      <c r="RBU3" s="2"/>
      <c r="RBV3" s="2"/>
      <c r="RBW3" s="2"/>
      <c r="RBX3" s="2"/>
      <c r="RBY3" s="2"/>
      <c r="RBZ3" s="2"/>
      <c r="RCA3" s="2"/>
      <c r="RCB3" s="2"/>
      <c r="RCC3" s="2"/>
      <c r="RCD3" s="2"/>
      <c r="RCE3" s="2"/>
      <c r="RCF3" s="2"/>
      <c r="RCG3" s="2"/>
      <c r="RCH3" s="2"/>
      <c r="RCI3" s="2"/>
      <c r="RCJ3" s="2"/>
      <c r="RCK3" s="2"/>
      <c r="RCL3" s="2"/>
      <c r="RCM3" s="2"/>
      <c r="RCN3" s="2"/>
      <c r="RCO3" s="2"/>
      <c r="RCP3" s="2"/>
      <c r="RCQ3" s="2"/>
      <c r="RCR3" s="2"/>
      <c r="RCS3" s="2"/>
      <c r="RCT3" s="2"/>
      <c r="RCU3" s="2"/>
      <c r="RCV3" s="2"/>
      <c r="RCW3" s="2"/>
      <c r="RCX3" s="2"/>
      <c r="RCY3" s="2"/>
      <c r="RCZ3" s="2"/>
      <c r="RDA3" s="2"/>
      <c r="RDB3" s="2"/>
      <c r="RDC3" s="2"/>
      <c r="RDD3" s="2"/>
      <c r="RDE3" s="2"/>
      <c r="RDF3" s="2"/>
      <c r="RDG3" s="2"/>
      <c r="RDH3" s="2"/>
      <c r="RDI3" s="2"/>
      <c r="RDJ3" s="2"/>
      <c r="RDK3" s="2"/>
      <c r="RDL3" s="2"/>
      <c r="RDM3" s="2"/>
      <c r="RDN3" s="2"/>
      <c r="RDO3" s="2"/>
      <c r="RDP3" s="2"/>
      <c r="RDQ3" s="2"/>
      <c r="RDR3" s="2"/>
      <c r="RDS3" s="2"/>
      <c r="RDT3" s="2"/>
      <c r="RDU3" s="2"/>
      <c r="RDV3" s="2"/>
      <c r="RDW3" s="2"/>
      <c r="RDX3" s="2"/>
      <c r="RDY3" s="2"/>
      <c r="RDZ3" s="2"/>
      <c r="REA3" s="2"/>
      <c r="REB3" s="2"/>
      <c r="REC3" s="2"/>
      <c r="RED3" s="2"/>
      <c r="REE3" s="2"/>
      <c r="REF3" s="2"/>
      <c r="REG3" s="2"/>
      <c r="REH3" s="2"/>
      <c r="REI3" s="2"/>
      <c r="REJ3" s="2"/>
      <c r="REK3" s="2"/>
      <c r="REL3" s="2"/>
      <c r="REM3" s="2"/>
      <c r="REN3" s="2"/>
      <c r="REO3" s="2"/>
      <c r="REP3" s="2"/>
      <c r="REQ3" s="2"/>
      <c r="RER3" s="2"/>
      <c r="RES3" s="2"/>
      <c r="RET3" s="2"/>
      <c r="REU3" s="2"/>
      <c r="REV3" s="2"/>
      <c r="REW3" s="2"/>
      <c r="REX3" s="2"/>
      <c r="REY3" s="2"/>
      <c r="REZ3" s="2"/>
      <c r="RFA3" s="2"/>
      <c r="RFB3" s="2"/>
      <c r="RFC3" s="2"/>
      <c r="RFD3" s="2"/>
      <c r="RFE3" s="2"/>
      <c r="RFF3" s="2"/>
      <c r="RFG3" s="2"/>
      <c r="RFH3" s="2"/>
      <c r="RFI3" s="2"/>
      <c r="RFJ3" s="2"/>
      <c r="RFK3" s="2"/>
      <c r="RFL3" s="2"/>
      <c r="RFM3" s="2"/>
      <c r="RFN3" s="2"/>
      <c r="RFO3" s="2"/>
      <c r="RFP3" s="2"/>
      <c r="RFQ3" s="2"/>
      <c r="RFR3" s="2"/>
      <c r="RFS3" s="2"/>
      <c r="RFT3" s="2"/>
      <c r="RFU3" s="2"/>
      <c r="RFV3" s="2"/>
      <c r="RFW3" s="2"/>
      <c r="RFX3" s="2"/>
      <c r="RFY3" s="2"/>
      <c r="RFZ3" s="2"/>
      <c r="RGA3" s="2"/>
      <c r="RGB3" s="2"/>
      <c r="RGC3" s="2"/>
      <c r="RGD3" s="2"/>
      <c r="RGE3" s="2"/>
      <c r="RGF3" s="2"/>
      <c r="RGG3" s="2"/>
      <c r="RGH3" s="2"/>
      <c r="RGI3" s="2"/>
      <c r="RGJ3" s="2"/>
      <c r="RGK3" s="2"/>
      <c r="RGL3" s="2"/>
      <c r="RGM3" s="2"/>
      <c r="RGN3" s="2"/>
      <c r="RGO3" s="2"/>
      <c r="RGP3" s="2"/>
      <c r="RGQ3" s="2"/>
      <c r="RGR3" s="2"/>
      <c r="RGS3" s="2"/>
      <c r="RGT3" s="2"/>
      <c r="RGU3" s="2"/>
      <c r="RGV3" s="2"/>
      <c r="RGW3" s="2"/>
      <c r="RGX3" s="2"/>
      <c r="RGY3" s="2"/>
      <c r="RGZ3" s="2"/>
      <c r="RHA3" s="2"/>
      <c r="RHB3" s="2"/>
      <c r="RHC3" s="2"/>
      <c r="RHD3" s="2"/>
      <c r="RHE3" s="2"/>
      <c r="RHF3" s="2"/>
      <c r="RHG3" s="2"/>
      <c r="RHH3" s="2"/>
      <c r="RHI3" s="2"/>
      <c r="RHJ3" s="2"/>
      <c r="RHK3" s="2"/>
      <c r="RHL3" s="2"/>
      <c r="RHM3" s="2"/>
      <c r="RHN3" s="2"/>
      <c r="RHO3" s="2"/>
      <c r="RHP3" s="2"/>
      <c r="RHQ3" s="2"/>
      <c r="RHR3" s="2"/>
      <c r="RHS3" s="2"/>
      <c r="RHT3" s="2"/>
      <c r="RHU3" s="2"/>
      <c r="RHV3" s="2"/>
      <c r="RHW3" s="2"/>
      <c r="RHX3" s="2"/>
      <c r="RHY3" s="2"/>
      <c r="RHZ3" s="2"/>
      <c r="RIA3" s="2"/>
      <c r="RIB3" s="2"/>
      <c r="RIC3" s="2"/>
      <c r="RID3" s="2"/>
      <c r="RIE3" s="2"/>
      <c r="RIF3" s="2"/>
      <c r="RIG3" s="2"/>
      <c r="RIH3" s="2"/>
      <c r="RII3" s="2"/>
      <c r="RIJ3" s="2"/>
      <c r="RIK3" s="2"/>
      <c r="RIL3" s="2"/>
      <c r="RIM3" s="2"/>
      <c r="RIN3" s="2"/>
      <c r="RIO3" s="2"/>
      <c r="RIP3" s="2"/>
      <c r="RIQ3" s="2"/>
      <c r="RIR3" s="2"/>
      <c r="RIS3" s="2"/>
      <c r="RIT3" s="2"/>
      <c r="RIU3" s="2"/>
      <c r="RIV3" s="2"/>
      <c r="RIW3" s="2"/>
      <c r="RIX3" s="2"/>
      <c r="RIY3" s="2"/>
      <c r="RIZ3" s="2"/>
      <c r="RJA3" s="2"/>
      <c r="RJB3" s="2"/>
      <c r="RJC3" s="2"/>
      <c r="RJD3" s="2"/>
      <c r="RJE3" s="2"/>
      <c r="RJF3" s="2"/>
      <c r="RJG3" s="2"/>
      <c r="RJH3" s="2"/>
      <c r="RJI3" s="2"/>
      <c r="RJJ3" s="2"/>
      <c r="RJK3" s="2"/>
      <c r="RJL3" s="2"/>
      <c r="RJM3" s="2"/>
      <c r="RJN3" s="2"/>
      <c r="RJO3" s="2"/>
      <c r="RJP3" s="2"/>
      <c r="RJQ3" s="2"/>
      <c r="RJR3" s="2"/>
      <c r="RJS3" s="2"/>
      <c r="RJT3" s="2"/>
      <c r="RJU3" s="2"/>
      <c r="RJV3" s="2"/>
      <c r="RJW3" s="2"/>
      <c r="RJX3" s="2"/>
      <c r="RJY3" s="2"/>
      <c r="RJZ3" s="2"/>
      <c r="RKA3" s="2"/>
      <c r="RKB3" s="2"/>
      <c r="RKC3" s="2"/>
      <c r="RKD3" s="2"/>
      <c r="RKE3" s="2"/>
      <c r="RKF3" s="2"/>
      <c r="RKG3" s="2"/>
      <c r="RKH3" s="2"/>
      <c r="RKI3" s="2"/>
      <c r="RKJ3" s="2"/>
      <c r="RKK3" s="2"/>
      <c r="RKL3" s="2"/>
      <c r="RKM3" s="2"/>
      <c r="RKN3" s="2"/>
      <c r="RKO3" s="2"/>
      <c r="RKP3" s="2"/>
      <c r="RKQ3" s="2"/>
      <c r="RKR3" s="2"/>
      <c r="RKS3" s="2"/>
      <c r="RKT3" s="2"/>
      <c r="RKU3" s="2"/>
      <c r="RKV3" s="2"/>
      <c r="RKW3" s="2"/>
      <c r="RKX3" s="2"/>
      <c r="RKY3" s="2"/>
      <c r="RKZ3" s="2"/>
      <c r="RLA3" s="2"/>
      <c r="RLB3" s="2"/>
      <c r="RLC3" s="2"/>
      <c r="RLD3" s="2"/>
      <c r="RLE3" s="2"/>
      <c r="RLF3" s="2"/>
      <c r="RLG3" s="2"/>
      <c r="RLH3" s="2"/>
      <c r="RLI3" s="2"/>
      <c r="RLJ3" s="2"/>
      <c r="RLK3" s="2"/>
      <c r="RLL3" s="2"/>
      <c r="RLM3" s="2"/>
      <c r="RLN3" s="2"/>
      <c r="RLO3" s="2"/>
      <c r="RLP3" s="2"/>
      <c r="RLQ3" s="2"/>
      <c r="RLR3" s="2"/>
      <c r="RLS3" s="2"/>
      <c r="RLT3" s="2"/>
      <c r="RLU3" s="2"/>
      <c r="RLV3" s="2"/>
      <c r="RLW3" s="2"/>
      <c r="RLX3" s="2"/>
      <c r="RLY3" s="2"/>
      <c r="RLZ3" s="2"/>
      <c r="RMA3" s="2"/>
      <c r="RMB3" s="2"/>
      <c r="RMC3" s="2"/>
      <c r="RMD3" s="2"/>
      <c r="RME3" s="2"/>
      <c r="RMF3" s="2"/>
      <c r="RMG3" s="2"/>
      <c r="RMH3" s="2"/>
      <c r="RMI3" s="2"/>
      <c r="RMJ3" s="2"/>
      <c r="RMK3" s="2"/>
      <c r="RML3" s="2"/>
      <c r="RMM3" s="2"/>
      <c r="RMN3" s="2"/>
      <c r="RMO3" s="2"/>
      <c r="RMP3" s="2"/>
      <c r="RMQ3" s="2"/>
      <c r="RMR3" s="2"/>
      <c r="RMS3" s="2"/>
      <c r="RMT3" s="2"/>
      <c r="RMU3" s="2"/>
      <c r="RMV3" s="2"/>
      <c r="RMW3" s="2"/>
      <c r="RMX3" s="2"/>
      <c r="RMY3" s="2"/>
      <c r="RMZ3" s="2"/>
      <c r="RNA3" s="2"/>
      <c r="RNB3" s="2"/>
      <c r="RNC3" s="2"/>
      <c r="RND3" s="2"/>
      <c r="RNE3" s="2"/>
      <c r="RNF3" s="2"/>
      <c r="RNG3" s="2"/>
      <c r="RNH3" s="2"/>
      <c r="RNI3" s="2"/>
      <c r="RNJ3" s="2"/>
      <c r="RNK3" s="2"/>
      <c r="RNL3" s="2"/>
      <c r="RNM3" s="2"/>
      <c r="RNN3" s="2"/>
      <c r="RNO3" s="2"/>
      <c r="RNP3" s="2"/>
      <c r="RNQ3" s="2"/>
      <c r="RNR3" s="2"/>
      <c r="RNS3" s="2"/>
      <c r="RNT3" s="2"/>
      <c r="RNU3" s="2"/>
      <c r="RNV3" s="2"/>
      <c r="RNW3" s="2"/>
      <c r="RNX3" s="2"/>
      <c r="RNY3" s="2"/>
      <c r="RNZ3" s="2"/>
      <c r="ROA3" s="2"/>
      <c r="ROB3" s="2"/>
      <c r="ROC3" s="2"/>
      <c r="ROD3" s="2"/>
      <c r="ROE3" s="2"/>
      <c r="ROF3" s="2"/>
      <c r="ROG3" s="2"/>
      <c r="ROH3" s="2"/>
      <c r="ROI3" s="2"/>
      <c r="ROJ3" s="2"/>
      <c r="ROK3" s="2"/>
      <c r="ROL3" s="2"/>
      <c r="ROM3" s="2"/>
      <c r="RON3" s="2"/>
      <c r="ROO3" s="2"/>
      <c r="ROP3" s="2"/>
      <c r="ROQ3" s="2"/>
      <c r="ROR3" s="2"/>
      <c r="ROS3" s="2"/>
      <c r="ROT3" s="2"/>
      <c r="ROU3" s="2"/>
      <c r="ROV3" s="2"/>
      <c r="ROW3" s="2"/>
      <c r="ROX3" s="2"/>
      <c r="ROY3" s="2"/>
      <c r="ROZ3" s="2"/>
      <c r="RPA3" s="2"/>
      <c r="RPB3" s="2"/>
      <c r="RPC3" s="2"/>
      <c r="RPD3" s="2"/>
      <c r="RPE3" s="2"/>
      <c r="RPF3" s="2"/>
      <c r="RPG3" s="2"/>
      <c r="RPH3" s="2"/>
      <c r="RPI3" s="2"/>
      <c r="RPJ3" s="2"/>
      <c r="RPK3" s="2"/>
      <c r="RPL3" s="2"/>
      <c r="RPM3" s="2"/>
      <c r="RPN3" s="2"/>
      <c r="RPO3" s="2"/>
      <c r="RPP3" s="2"/>
      <c r="RPQ3" s="2"/>
      <c r="RPR3" s="2"/>
      <c r="RPS3" s="2"/>
      <c r="RPT3" s="2"/>
      <c r="RPU3" s="2"/>
      <c r="RPV3" s="2"/>
      <c r="RPW3" s="2"/>
      <c r="RPX3" s="2"/>
      <c r="RPY3" s="2"/>
      <c r="RPZ3" s="2"/>
      <c r="RQA3" s="2"/>
      <c r="RQB3" s="2"/>
      <c r="RQC3" s="2"/>
      <c r="RQD3" s="2"/>
      <c r="RQE3" s="2"/>
      <c r="RQF3" s="2"/>
      <c r="RQG3" s="2"/>
      <c r="RQH3" s="2"/>
      <c r="RQI3" s="2"/>
      <c r="RQJ3" s="2"/>
      <c r="RQK3" s="2"/>
      <c r="RQL3" s="2"/>
      <c r="RQM3" s="2"/>
      <c r="RQN3" s="2"/>
      <c r="RQO3" s="2"/>
      <c r="RQP3" s="2"/>
      <c r="RQQ3" s="2"/>
      <c r="RQR3" s="2"/>
      <c r="RQS3" s="2"/>
      <c r="RQT3" s="2"/>
      <c r="RQU3" s="2"/>
      <c r="RQV3" s="2"/>
      <c r="RQW3" s="2"/>
      <c r="RQX3" s="2"/>
      <c r="RQY3" s="2"/>
      <c r="RQZ3" s="2"/>
      <c r="RRA3" s="2"/>
      <c r="RRB3" s="2"/>
      <c r="RRC3" s="2"/>
      <c r="RRD3" s="2"/>
      <c r="RRE3" s="2"/>
      <c r="RRF3" s="2"/>
      <c r="RRG3" s="2"/>
      <c r="RRH3" s="2"/>
      <c r="RRI3" s="2"/>
      <c r="RRJ3" s="2"/>
      <c r="RRK3" s="2"/>
      <c r="RRL3" s="2"/>
      <c r="RRM3" s="2"/>
      <c r="RRN3" s="2"/>
      <c r="RRO3" s="2"/>
      <c r="RRP3" s="2"/>
      <c r="RRQ3" s="2"/>
      <c r="RRR3" s="2"/>
      <c r="RRS3" s="2"/>
      <c r="RRT3" s="2"/>
      <c r="RRU3" s="2"/>
      <c r="RRV3" s="2"/>
      <c r="RRW3" s="2"/>
      <c r="RRX3" s="2"/>
      <c r="RRY3" s="2"/>
      <c r="RRZ3" s="2"/>
      <c r="RSA3" s="2"/>
      <c r="RSB3" s="2"/>
      <c r="RSC3" s="2"/>
      <c r="RSD3" s="2"/>
      <c r="RSE3" s="2"/>
      <c r="RSF3" s="2"/>
      <c r="RSG3" s="2"/>
      <c r="RSH3" s="2"/>
      <c r="RSI3" s="2"/>
      <c r="RSJ3" s="2"/>
      <c r="RSK3" s="2"/>
      <c r="RSL3" s="2"/>
      <c r="RSM3" s="2"/>
      <c r="RSN3" s="2"/>
      <c r="RSO3" s="2"/>
      <c r="RSP3" s="2"/>
      <c r="RSQ3" s="2"/>
      <c r="RSR3" s="2"/>
      <c r="RSS3" s="2"/>
      <c r="RST3" s="2"/>
      <c r="RSU3" s="2"/>
      <c r="RSV3" s="2"/>
      <c r="RSW3" s="2"/>
      <c r="RSX3" s="2"/>
      <c r="RSY3" s="2"/>
      <c r="RSZ3" s="2"/>
      <c r="RTA3" s="2"/>
      <c r="RTB3" s="2"/>
      <c r="RTC3" s="2"/>
      <c r="RTD3" s="2"/>
      <c r="RTE3" s="2"/>
      <c r="RTF3" s="2"/>
      <c r="RTG3" s="2"/>
      <c r="RTH3" s="2"/>
      <c r="RTI3" s="2"/>
      <c r="RTJ3" s="2"/>
      <c r="RTK3" s="2"/>
      <c r="RTL3" s="2"/>
      <c r="RTM3" s="2"/>
      <c r="RTN3" s="2"/>
      <c r="RTO3" s="2"/>
      <c r="RTP3" s="2"/>
      <c r="RTQ3" s="2"/>
      <c r="RTR3" s="2"/>
      <c r="RTS3" s="2"/>
      <c r="RTT3" s="2"/>
      <c r="RTU3" s="2"/>
      <c r="RTV3" s="2"/>
      <c r="RTW3" s="2"/>
      <c r="RTX3" s="2"/>
      <c r="RTY3" s="2"/>
      <c r="RTZ3" s="2"/>
      <c r="RUA3" s="2"/>
      <c r="RUB3" s="2"/>
      <c r="RUC3" s="2"/>
      <c r="RUD3" s="2"/>
      <c r="RUE3" s="2"/>
      <c r="RUF3" s="2"/>
      <c r="RUG3" s="2"/>
      <c r="RUH3" s="2"/>
      <c r="RUI3" s="2"/>
      <c r="RUJ3" s="2"/>
      <c r="RUK3" s="2"/>
      <c r="RUL3" s="2"/>
      <c r="RUM3" s="2"/>
      <c r="RUN3" s="2"/>
      <c r="RUO3" s="2"/>
      <c r="RUP3" s="2"/>
      <c r="RUQ3" s="2"/>
      <c r="RUR3" s="2"/>
      <c r="RUS3" s="2"/>
      <c r="RUT3" s="2"/>
      <c r="RUU3" s="2"/>
      <c r="RUV3" s="2"/>
      <c r="RUW3" s="2"/>
      <c r="RUX3" s="2"/>
      <c r="RUY3" s="2"/>
      <c r="RUZ3" s="2"/>
      <c r="RVA3" s="2"/>
      <c r="RVB3" s="2"/>
      <c r="RVC3" s="2"/>
      <c r="RVD3" s="2"/>
      <c r="RVE3" s="2"/>
      <c r="RVF3" s="2"/>
      <c r="RVG3" s="2"/>
      <c r="RVH3" s="2"/>
      <c r="RVI3" s="2"/>
      <c r="RVJ3" s="2"/>
      <c r="RVK3" s="2"/>
      <c r="RVL3" s="2"/>
      <c r="RVM3" s="2"/>
      <c r="RVN3" s="2"/>
      <c r="RVO3" s="2"/>
      <c r="RVP3" s="2"/>
      <c r="RVQ3" s="2"/>
      <c r="RVR3" s="2"/>
      <c r="RVS3" s="2"/>
      <c r="RVT3" s="2"/>
      <c r="RVU3" s="2"/>
      <c r="RVV3" s="2"/>
      <c r="RVW3" s="2"/>
      <c r="RVX3" s="2"/>
      <c r="RVY3" s="2"/>
      <c r="RVZ3" s="2"/>
      <c r="RWA3" s="2"/>
      <c r="RWB3" s="2"/>
      <c r="RWC3" s="2"/>
      <c r="RWD3" s="2"/>
      <c r="RWE3" s="2"/>
      <c r="RWF3" s="2"/>
      <c r="RWG3" s="2"/>
      <c r="RWH3" s="2"/>
      <c r="RWI3" s="2"/>
      <c r="RWJ3" s="2"/>
      <c r="RWK3" s="2"/>
      <c r="RWL3" s="2"/>
      <c r="RWM3" s="2"/>
      <c r="RWN3" s="2"/>
      <c r="RWO3" s="2"/>
      <c r="RWP3" s="2"/>
      <c r="RWQ3" s="2"/>
      <c r="RWR3" s="2"/>
      <c r="RWS3" s="2"/>
      <c r="RWT3" s="2"/>
      <c r="RWU3" s="2"/>
      <c r="RWV3" s="2"/>
      <c r="RWW3" s="2"/>
      <c r="RWX3" s="2"/>
      <c r="RWY3" s="2"/>
      <c r="RWZ3" s="2"/>
      <c r="RXA3" s="2"/>
      <c r="RXB3" s="2"/>
      <c r="RXC3" s="2"/>
      <c r="RXD3" s="2"/>
      <c r="RXE3" s="2"/>
      <c r="RXF3" s="2"/>
      <c r="RXG3" s="2"/>
      <c r="RXH3" s="2"/>
      <c r="RXI3" s="2"/>
      <c r="RXJ3" s="2"/>
      <c r="RXK3" s="2"/>
      <c r="RXL3" s="2"/>
      <c r="RXM3" s="2"/>
      <c r="RXN3" s="2"/>
      <c r="RXO3" s="2"/>
      <c r="RXP3" s="2"/>
      <c r="RXQ3" s="2"/>
      <c r="RXR3" s="2"/>
      <c r="RXS3" s="2"/>
      <c r="RXT3" s="2"/>
      <c r="RXU3" s="2"/>
      <c r="RXV3" s="2"/>
      <c r="RXW3" s="2"/>
      <c r="RXX3" s="2"/>
      <c r="RXY3" s="2"/>
      <c r="RXZ3" s="2"/>
      <c r="RYA3" s="2"/>
      <c r="RYB3" s="2"/>
      <c r="RYC3" s="2"/>
      <c r="RYD3" s="2"/>
      <c r="RYE3" s="2"/>
      <c r="RYF3" s="2"/>
      <c r="RYG3" s="2"/>
      <c r="RYH3" s="2"/>
      <c r="RYI3" s="2"/>
      <c r="RYJ3" s="2"/>
      <c r="RYK3" s="2"/>
      <c r="RYL3" s="2"/>
      <c r="RYM3" s="2"/>
      <c r="RYN3" s="2"/>
      <c r="RYO3" s="2"/>
      <c r="RYP3" s="2"/>
      <c r="RYQ3" s="2"/>
      <c r="RYR3" s="2"/>
      <c r="RYS3" s="2"/>
      <c r="RYT3" s="2"/>
      <c r="RYU3" s="2"/>
      <c r="RYV3" s="2"/>
      <c r="RYW3" s="2"/>
      <c r="RYX3" s="2"/>
      <c r="RYY3" s="2"/>
      <c r="RYZ3" s="2"/>
      <c r="RZA3" s="2"/>
      <c r="RZB3" s="2"/>
      <c r="RZC3" s="2"/>
      <c r="RZD3" s="2"/>
      <c r="RZE3" s="2"/>
      <c r="RZF3" s="2"/>
      <c r="RZG3" s="2"/>
      <c r="RZH3" s="2"/>
      <c r="RZI3" s="2"/>
      <c r="RZJ3" s="2"/>
      <c r="RZK3" s="2"/>
      <c r="RZL3" s="2"/>
      <c r="RZM3" s="2"/>
      <c r="RZN3" s="2"/>
      <c r="RZO3" s="2"/>
      <c r="RZP3" s="2"/>
      <c r="RZQ3" s="2"/>
      <c r="RZR3" s="2"/>
      <c r="RZS3" s="2"/>
      <c r="RZT3" s="2"/>
      <c r="RZU3" s="2"/>
      <c r="RZV3" s="2"/>
      <c r="RZW3" s="2"/>
      <c r="RZX3" s="2"/>
      <c r="RZY3" s="2"/>
      <c r="RZZ3" s="2"/>
      <c r="SAA3" s="2"/>
      <c r="SAB3" s="2"/>
      <c r="SAC3" s="2"/>
      <c r="SAD3" s="2"/>
      <c r="SAE3" s="2"/>
      <c r="SAF3" s="2"/>
      <c r="SAG3" s="2"/>
      <c r="SAH3" s="2"/>
      <c r="SAI3" s="2"/>
      <c r="SAJ3" s="2"/>
      <c r="SAK3" s="2"/>
      <c r="SAL3" s="2"/>
      <c r="SAM3" s="2"/>
      <c r="SAN3" s="2"/>
      <c r="SAO3" s="2"/>
      <c r="SAP3" s="2"/>
      <c r="SAQ3" s="2"/>
      <c r="SAR3" s="2"/>
      <c r="SAS3" s="2"/>
      <c r="SAT3" s="2"/>
      <c r="SAU3" s="2"/>
      <c r="SAV3" s="2"/>
      <c r="SAW3" s="2"/>
      <c r="SAX3" s="2"/>
      <c r="SAY3" s="2"/>
      <c r="SAZ3" s="2"/>
      <c r="SBA3" s="2"/>
      <c r="SBB3" s="2"/>
      <c r="SBC3" s="2"/>
      <c r="SBD3" s="2"/>
      <c r="SBE3" s="2"/>
      <c r="SBF3" s="2"/>
      <c r="SBG3" s="2"/>
      <c r="SBH3" s="2"/>
      <c r="SBI3" s="2"/>
      <c r="SBJ3" s="2"/>
      <c r="SBK3" s="2"/>
      <c r="SBL3" s="2"/>
      <c r="SBM3" s="2"/>
      <c r="SBN3" s="2"/>
      <c r="SBO3" s="2"/>
      <c r="SBP3" s="2"/>
      <c r="SBQ3" s="2"/>
      <c r="SBR3" s="2"/>
      <c r="SBS3" s="2"/>
      <c r="SBT3" s="2"/>
      <c r="SBU3" s="2"/>
      <c r="SBV3" s="2"/>
      <c r="SBW3" s="2"/>
      <c r="SBX3" s="2"/>
      <c r="SBY3" s="2"/>
      <c r="SBZ3" s="2"/>
      <c r="SCA3" s="2"/>
      <c r="SCB3" s="2"/>
      <c r="SCC3" s="2"/>
      <c r="SCD3" s="2"/>
      <c r="SCE3" s="2"/>
      <c r="SCF3" s="2"/>
      <c r="SCG3" s="2"/>
      <c r="SCH3" s="2"/>
      <c r="SCI3" s="2"/>
      <c r="SCJ3" s="2"/>
      <c r="SCK3" s="2"/>
      <c r="SCL3" s="2"/>
      <c r="SCM3" s="2"/>
      <c r="SCN3" s="2"/>
      <c r="SCO3" s="2"/>
      <c r="SCP3" s="2"/>
      <c r="SCQ3" s="2"/>
      <c r="SCR3" s="2"/>
      <c r="SCS3" s="2"/>
      <c r="SCT3" s="2"/>
      <c r="SCU3" s="2"/>
      <c r="SCV3" s="2"/>
      <c r="SCW3" s="2"/>
      <c r="SCX3" s="2"/>
      <c r="SCY3" s="2"/>
      <c r="SCZ3" s="2"/>
      <c r="SDA3" s="2"/>
      <c r="SDB3" s="2"/>
      <c r="SDC3" s="2"/>
      <c r="SDD3" s="2"/>
      <c r="SDE3" s="2"/>
      <c r="SDF3" s="2"/>
      <c r="SDG3" s="2"/>
      <c r="SDH3" s="2"/>
      <c r="SDI3" s="2"/>
      <c r="SDJ3" s="2"/>
      <c r="SDK3" s="2"/>
      <c r="SDL3" s="2"/>
      <c r="SDM3" s="2"/>
      <c r="SDN3" s="2"/>
      <c r="SDO3" s="2"/>
      <c r="SDP3" s="2"/>
      <c r="SDQ3" s="2"/>
      <c r="SDR3" s="2"/>
      <c r="SDS3" s="2"/>
      <c r="SDT3" s="2"/>
      <c r="SDU3" s="2"/>
      <c r="SDV3" s="2"/>
      <c r="SDW3" s="2"/>
      <c r="SDX3" s="2"/>
      <c r="SDY3" s="2"/>
      <c r="SDZ3" s="2"/>
      <c r="SEA3" s="2"/>
      <c r="SEB3" s="2"/>
      <c r="SEC3" s="2"/>
      <c r="SED3" s="2"/>
      <c r="SEE3" s="2"/>
      <c r="SEF3" s="2"/>
      <c r="SEG3" s="2"/>
      <c r="SEH3" s="2"/>
      <c r="SEI3" s="2"/>
      <c r="SEJ3" s="2"/>
      <c r="SEK3" s="2"/>
      <c r="SEL3" s="2"/>
      <c r="SEM3" s="2"/>
      <c r="SEN3" s="2"/>
      <c r="SEO3" s="2"/>
      <c r="SEP3" s="2"/>
      <c r="SEQ3" s="2"/>
      <c r="SER3" s="2"/>
      <c r="SES3" s="2"/>
      <c r="SET3" s="2"/>
      <c r="SEU3" s="2"/>
      <c r="SEV3" s="2"/>
      <c r="SEW3" s="2"/>
      <c r="SEX3" s="2"/>
      <c r="SEY3" s="2"/>
      <c r="SEZ3" s="2"/>
      <c r="SFA3" s="2"/>
      <c r="SFB3" s="2"/>
      <c r="SFC3" s="2"/>
      <c r="SFD3" s="2"/>
      <c r="SFE3" s="2"/>
      <c r="SFF3" s="2"/>
      <c r="SFG3" s="2"/>
      <c r="SFH3" s="2"/>
      <c r="SFI3" s="2"/>
      <c r="SFJ3" s="2"/>
      <c r="SFK3" s="2"/>
      <c r="SFL3" s="2"/>
      <c r="SFM3" s="2"/>
      <c r="SFN3" s="2"/>
      <c r="SFO3" s="2"/>
      <c r="SFP3" s="2"/>
      <c r="SFQ3" s="2"/>
      <c r="SFR3" s="2"/>
      <c r="SFS3" s="2"/>
      <c r="SFT3" s="2"/>
      <c r="SFU3" s="2"/>
      <c r="SFV3" s="2"/>
      <c r="SFW3" s="2"/>
      <c r="SFX3" s="2"/>
      <c r="SFY3" s="2"/>
      <c r="SFZ3" s="2"/>
      <c r="SGA3" s="2"/>
      <c r="SGB3" s="2"/>
      <c r="SGC3" s="2"/>
      <c r="SGD3" s="2"/>
      <c r="SGE3" s="2"/>
      <c r="SGF3" s="2"/>
      <c r="SGG3" s="2"/>
      <c r="SGH3" s="2"/>
      <c r="SGI3" s="2"/>
      <c r="SGJ3" s="2"/>
      <c r="SGK3" s="2"/>
      <c r="SGL3" s="2"/>
      <c r="SGM3" s="2"/>
      <c r="SGN3" s="2"/>
      <c r="SGO3" s="2"/>
      <c r="SGP3" s="2"/>
      <c r="SGQ3" s="2"/>
      <c r="SGR3" s="2"/>
      <c r="SGS3" s="2"/>
      <c r="SGT3" s="2"/>
      <c r="SGU3" s="2"/>
      <c r="SGV3" s="2"/>
      <c r="SGW3" s="2"/>
      <c r="SGX3" s="2"/>
      <c r="SGY3" s="2"/>
      <c r="SGZ3" s="2"/>
      <c r="SHA3" s="2"/>
      <c r="SHB3" s="2"/>
      <c r="SHC3" s="2"/>
      <c r="SHD3" s="2"/>
      <c r="SHE3" s="2"/>
      <c r="SHF3" s="2"/>
      <c r="SHG3" s="2"/>
      <c r="SHH3" s="2"/>
      <c r="SHI3" s="2"/>
      <c r="SHJ3" s="2"/>
      <c r="SHK3" s="2"/>
      <c r="SHL3" s="2"/>
      <c r="SHM3" s="2"/>
      <c r="SHN3" s="2"/>
      <c r="SHO3" s="2"/>
      <c r="SHP3" s="2"/>
      <c r="SHQ3" s="2"/>
      <c r="SHR3" s="2"/>
      <c r="SHS3" s="2"/>
      <c r="SHT3" s="2"/>
      <c r="SHU3" s="2"/>
      <c r="SHV3" s="2"/>
      <c r="SHW3" s="2"/>
      <c r="SHX3" s="2"/>
      <c r="SHY3" s="2"/>
      <c r="SHZ3" s="2"/>
      <c r="SIA3" s="2"/>
      <c r="SIB3" s="2"/>
      <c r="SIC3" s="2"/>
      <c r="SID3" s="2"/>
      <c r="SIE3" s="2"/>
      <c r="SIF3" s="2"/>
      <c r="SIG3" s="2"/>
      <c r="SIH3" s="2"/>
      <c r="SII3" s="2"/>
      <c r="SIJ3" s="2"/>
      <c r="SIK3" s="2"/>
      <c r="SIL3" s="2"/>
      <c r="SIM3" s="2"/>
      <c r="SIN3" s="2"/>
      <c r="SIO3" s="2"/>
      <c r="SIP3" s="2"/>
      <c r="SIQ3" s="2"/>
      <c r="SIR3" s="2"/>
      <c r="SIS3" s="2"/>
      <c r="SIT3" s="2"/>
      <c r="SIU3" s="2"/>
      <c r="SIV3" s="2"/>
      <c r="SIW3" s="2"/>
      <c r="SIX3" s="2"/>
      <c r="SIY3" s="2"/>
      <c r="SIZ3" s="2"/>
      <c r="SJA3" s="2"/>
      <c r="SJB3" s="2"/>
      <c r="SJC3" s="2"/>
      <c r="SJD3" s="2"/>
      <c r="SJE3" s="2"/>
      <c r="SJF3" s="2"/>
      <c r="SJG3" s="2"/>
      <c r="SJH3" s="2"/>
      <c r="SJI3" s="2"/>
      <c r="SJJ3" s="2"/>
      <c r="SJK3" s="2"/>
      <c r="SJL3" s="2"/>
      <c r="SJM3" s="2"/>
      <c r="SJN3" s="2"/>
      <c r="SJO3" s="2"/>
      <c r="SJP3" s="2"/>
      <c r="SJQ3" s="2"/>
      <c r="SJR3" s="2"/>
      <c r="SJS3" s="2"/>
      <c r="SJT3" s="2"/>
      <c r="SJU3" s="2"/>
      <c r="SJV3" s="2"/>
      <c r="SJW3" s="2"/>
      <c r="SJX3" s="2"/>
      <c r="SJY3" s="2"/>
      <c r="SJZ3" s="2"/>
      <c r="SKA3" s="2"/>
      <c r="SKB3" s="2"/>
      <c r="SKC3" s="2"/>
      <c r="SKD3" s="2"/>
      <c r="SKE3" s="2"/>
      <c r="SKF3" s="2"/>
      <c r="SKG3" s="2"/>
      <c r="SKH3" s="2"/>
      <c r="SKI3" s="2"/>
      <c r="SKJ3" s="2"/>
      <c r="SKK3" s="2"/>
      <c r="SKL3" s="2"/>
      <c r="SKM3" s="2"/>
      <c r="SKN3" s="2"/>
      <c r="SKO3" s="2"/>
      <c r="SKP3" s="2"/>
      <c r="SKQ3" s="2"/>
      <c r="SKR3" s="2"/>
      <c r="SKS3" s="2"/>
      <c r="SKT3" s="2"/>
      <c r="SKU3" s="2"/>
      <c r="SKV3" s="2"/>
      <c r="SKW3" s="2"/>
      <c r="SKX3" s="2"/>
      <c r="SKY3" s="2"/>
      <c r="SKZ3" s="2"/>
      <c r="SLA3" s="2"/>
      <c r="SLB3" s="2"/>
      <c r="SLC3" s="2"/>
      <c r="SLD3" s="2"/>
      <c r="SLE3" s="2"/>
      <c r="SLF3" s="2"/>
      <c r="SLG3" s="2"/>
      <c r="SLH3" s="2"/>
      <c r="SLI3" s="2"/>
      <c r="SLJ3" s="2"/>
      <c r="SLK3" s="2"/>
      <c r="SLL3" s="2"/>
      <c r="SLM3" s="2"/>
      <c r="SLN3" s="2"/>
      <c r="SLO3" s="2"/>
      <c r="SLP3" s="2"/>
      <c r="SLQ3" s="2"/>
      <c r="SLR3" s="2"/>
      <c r="SLS3" s="2"/>
      <c r="SLT3" s="2"/>
      <c r="SLU3" s="2"/>
      <c r="SLV3" s="2"/>
      <c r="SLW3" s="2"/>
      <c r="SLX3" s="2"/>
      <c r="SLY3" s="2"/>
      <c r="SLZ3" s="2"/>
      <c r="SMA3" s="2"/>
      <c r="SMB3" s="2"/>
      <c r="SMC3" s="2"/>
      <c r="SMD3" s="2"/>
      <c r="SME3" s="2"/>
      <c r="SMF3" s="2"/>
      <c r="SMG3" s="2"/>
      <c r="SMH3" s="2"/>
      <c r="SMI3" s="2"/>
      <c r="SMJ3" s="2"/>
      <c r="SMK3" s="2"/>
      <c r="SML3" s="2"/>
      <c r="SMM3" s="2"/>
      <c r="SMN3" s="2"/>
      <c r="SMO3" s="2"/>
      <c r="SMP3" s="2"/>
      <c r="SMQ3" s="2"/>
      <c r="SMR3" s="2"/>
      <c r="SMS3" s="2"/>
      <c r="SMT3" s="2"/>
      <c r="SMU3" s="2"/>
      <c r="SMV3" s="2"/>
      <c r="SMW3" s="2"/>
      <c r="SMX3" s="2"/>
      <c r="SMY3" s="2"/>
      <c r="SMZ3" s="2"/>
      <c r="SNA3" s="2"/>
      <c r="SNB3" s="2"/>
      <c r="SNC3" s="2"/>
      <c r="SND3" s="2"/>
      <c r="SNE3" s="2"/>
      <c r="SNF3" s="2"/>
      <c r="SNG3" s="2"/>
      <c r="SNH3" s="2"/>
      <c r="SNI3" s="2"/>
      <c r="SNJ3" s="2"/>
      <c r="SNK3" s="2"/>
      <c r="SNL3" s="2"/>
      <c r="SNM3" s="2"/>
      <c r="SNN3" s="2"/>
      <c r="SNO3" s="2"/>
      <c r="SNP3" s="2"/>
      <c r="SNQ3" s="2"/>
      <c r="SNR3" s="2"/>
      <c r="SNS3" s="2"/>
      <c r="SNT3" s="2"/>
      <c r="SNU3" s="2"/>
      <c r="SNV3" s="2"/>
      <c r="SNW3" s="2"/>
      <c r="SNX3" s="2"/>
      <c r="SNY3" s="2"/>
      <c r="SNZ3" s="2"/>
      <c r="SOA3" s="2"/>
      <c r="SOB3" s="2"/>
      <c r="SOC3" s="2"/>
      <c r="SOD3" s="2"/>
      <c r="SOE3" s="2"/>
      <c r="SOF3" s="2"/>
      <c r="SOG3" s="2"/>
      <c r="SOH3" s="2"/>
      <c r="SOI3" s="2"/>
      <c r="SOJ3" s="2"/>
      <c r="SOK3" s="2"/>
      <c r="SOL3" s="2"/>
      <c r="SOM3" s="2"/>
      <c r="SON3" s="2"/>
      <c r="SOO3" s="2"/>
      <c r="SOP3" s="2"/>
      <c r="SOQ3" s="2"/>
      <c r="SOR3" s="2"/>
      <c r="SOS3" s="2"/>
      <c r="SOT3" s="2"/>
      <c r="SOU3" s="2"/>
      <c r="SOV3" s="2"/>
      <c r="SOW3" s="2"/>
      <c r="SOX3" s="2"/>
      <c r="SOY3" s="2"/>
      <c r="SOZ3" s="2"/>
      <c r="SPA3" s="2"/>
      <c r="SPB3" s="2"/>
      <c r="SPC3" s="2"/>
      <c r="SPD3" s="2"/>
      <c r="SPE3" s="2"/>
      <c r="SPF3" s="2"/>
      <c r="SPG3" s="2"/>
      <c r="SPH3" s="2"/>
      <c r="SPI3" s="2"/>
      <c r="SPJ3" s="2"/>
      <c r="SPK3" s="2"/>
      <c r="SPL3" s="2"/>
      <c r="SPM3" s="2"/>
      <c r="SPN3" s="2"/>
      <c r="SPO3" s="2"/>
      <c r="SPP3" s="2"/>
      <c r="SPQ3" s="2"/>
      <c r="SPR3" s="2"/>
      <c r="SPS3" s="2"/>
      <c r="SPT3" s="2"/>
      <c r="SPU3" s="2"/>
      <c r="SPV3" s="2"/>
      <c r="SPW3" s="2"/>
      <c r="SPX3" s="2"/>
      <c r="SPY3" s="2"/>
      <c r="SPZ3" s="2"/>
      <c r="SQA3" s="2"/>
      <c r="SQB3" s="2"/>
      <c r="SQC3" s="2"/>
      <c r="SQD3" s="2"/>
      <c r="SQE3" s="2"/>
      <c r="SQF3" s="2"/>
      <c r="SQG3" s="2"/>
      <c r="SQH3" s="2"/>
      <c r="SQI3" s="2"/>
      <c r="SQJ3" s="2"/>
      <c r="SQK3" s="2"/>
      <c r="SQL3" s="2"/>
      <c r="SQM3" s="2"/>
      <c r="SQN3" s="2"/>
      <c r="SQO3" s="2"/>
      <c r="SQP3" s="2"/>
      <c r="SQQ3" s="2"/>
      <c r="SQR3" s="2"/>
      <c r="SQS3" s="2"/>
      <c r="SQT3" s="2"/>
      <c r="SQU3" s="2"/>
      <c r="SQV3" s="2"/>
      <c r="SQW3" s="2"/>
      <c r="SQX3" s="2"/>
      <c r="SQY3" s="2"/>
      <c r="SQZ3" s="2"/>
      <c r="SRA3" s="2"/>
      <c r="SRB3" s="2"/>
      <c r="SRC3" s="2"/>
      <c r="SRD3" s="2"/>
      <c r="SRE3" s="2"/>
      <c r="SRF3" s="2"/>
      <c r="SRG3" s="2"/>
      <c r="SRH3" s="2"/>
      <c r="SRI3" s="2"/>
      <c r="SRJ3" s="2"/>
      <c r="SRK3" s="2"/>
      <c r="SRL3" s="2"/>
      <c r="SRM3" s="2"/>
      <c r="SRN3" s="2"/>
      <c r="SRO3" s="2"/>
      <c r="SRP3" s="2"/>
      <c r="SRQ3" s="2"/>
      <c r="SRR3" s="2"/>
      <c r="SRS3" s="2"/>
      <c r="SRT3" s="2"/>
      <c r="SRU3" s="2"/>
      <c r="SRV3" s="2"/>
      <c r="SRW3" s="2"/>
      <c r="SRX3" s="2"/>
      <c r="SRY3" s="2"/>
      <c r="SRZ3" s="2"/>
      <c r="SSA3" s="2"/>
      <c r="SSB3" s="2"/>
      <c r="SSC3" s="2"/>
      <c r="SSD3" s="2"/>
      <c r="SSE3" s="2"/>
      <c r="SSF3" s="2"/>
      <c r="SSG3" s="2"/>
      <c r="SSH3" s="2"/>
      <c r="SSI3" s="2"/>
      <c r="SSJ3" s="2"/>
      <c r="SSK3" s="2"/>
      <c r="SSL3" s="2"/>
      <c r="SSM3" s="2"/>
      <c r="SSN3" s="2"/>
      <c r="SSO3" s="2"/>
      <c r="SSP3" s="2"/>
      <c r="SSQ3" s="2"/>
      <c r="SSR3" s="2"/>
      <c r="SSS3" s="2"/>
      <c r="SST3" s="2"/>
      <c r="SSU3" s="2"/>
      <c r="SSV3" s="2"/>
      <c r="SSW3" s="2"/>
      <c r="SSX3" s="2"/>
      <c r="SSY3" s="2"/>
      <c r="SSZ3" s="2"/>
      <c r="STA3" s="2"/>
      <c r="STB3" s="2"/>
      <c r="STC3" s="2"/>
      <c r="STD3" s="2"/>
      <c r="STE3" s="2"/>
      <c r="STF3" s="2"/>
      <c r="STG3" s="2"/>
      <c r="STH3" s="2"/>
      <c r="STI3" s="2"/>
      <c r="STJ3" s="2"/>
      <c r="STK3" s="2"/>
      <c r="STL3" s="2"/>
      <c r="STM3" s="2"/>
      <c r="STN3" s="2"/>
      <c r="STO3" s="2"/>
      <c r="STP3" s="2"/>
      <c r="STQ3" s="2"/>
      <c r="STR3" s="2"/>
      <c r="STS3" s="2"/>
      <c r="STT3" s="2"/>
      <c r="STU3" s="2"/>
      <c r="STV3" s="2"/>
      <c r="STW3" s="2"/>
      <c r="STX3" s="2"/>
      <c r="STY3" s="2"/>
      <c r="STZ3" s="2"/>
      <c r="SUA3" s="2"/>
      <c r="SUB3" s="2"/>
      <c r="SUC3" s="2"/>
      <c r="SUD3" s="2"/>
      <c r="SUE3" s="2"/>
      <c r="SUF3" s="2"/>
      <c r="SUG3" s="2"/>
      <c r="SUH3" s="2"/>
      <c r="SUI3" s="2"/>
      <c r="SUJ3" s="2"/>
      <c r="SUK3" s="2"/>
      <c r="SUL3" s="2"/>
      <c r="SUM3" s="2"/>
      <c r="SUN3" s="2"/>
      <c r="SUO3" s="2"/>
      <c r="SUP3" s="2"/>
      <c r="SUQ3" s="2"/>
      <c r="SUR3" s="2"/>
      <c r="SUS3" s="2"/>
      <c r="SUT3" s="2"/>
      <c r="SUU3" s="2"/>
      <c r="SUV3" s="2"/>
      <c r="SUW3" s="2"/>
      <c r="SUX3" s="2"/>
      <c r="SUY3" s="2"/>
      <c r="SUZ3" s="2"/>
      <c r="SVA3" s="2"/>
      <c r="SVB3" s="2"/>
      <c r="SVC3" s="2"/>
      <c r="SVD3" s="2"/>
      <c r="SVE3" s="2"/>
      <c r="SVF3" s="2"/>
      <c r="SVG3" s="2"/>
      <c r="SVH3" s="2"/>
      <c r="SVI3" s="2"/>
      <c r="SVJ3" s="2"/>
      <c r="SVK3" s="2"/>
      <c r="SVL3" s="2"/>
      <c r="SVM3" s="2"/>
      <c r="SVN3" s="2"/>
      <c r="SVO3" s="2"/>
      <c r="SVP3" s="2"/>
      <c r="SVQ3" s="2"/>
      <c r="SVR3" s="2"/>
      <c r="SVS3" s="2"/>
      <c r="SVT3" s="2"/>
      <c r="SVU3" s="2"/>
      <c r="SVV3" s="2"/>
      <c r="SVW3" s="2"/>
      <c r="SVX3" s="2"/>
      <c r="SVY3" s="2"/>
      <c r="SVZ3" s="2"/>
      <c r="SWA3" s="2"/>
      <c r="SWB3" s="2"/>
      <c r="SWC3" s="2"/>
      <c r="SWD3" s="2"/>
      <c r="SWE3" s="2"/>
      <c r="SWF3" s="2"/>
      <c r="SWG3" s="2"/>
      <c r="SWH3" s="2"/>
      <c r="SWI3" s="2"/>
      <c r="SWJ3" s="2"/>
      <c r="SWK3" s="2"/>
      <c r="SWL3" s="2"/>
      <c r="SWM3" s="2"/>
      <c r="SWN3" s="2"/>
      <c r="SWO3" s="2"/>
      <c r="SWP3" s="2"/>
      <c r="SWQ3" s="2"/>
      <c r="SWR3" s="2"/>
      <c r="SWS3" s="2"/>
      <c r="SWT3" s="2"/>
      <c r="SWU3" s="2"/>
      <c r="SWV3" s="2"/>
      <c r="SWW3" s="2"/>
      <c r="SWX3" s="2"/>
      <c r="SWY3" s="2"/>
      <c r="SWZ3" s="2"/>
      <c r="SXA3" s="2"/>
      <c r="SXB3" s="2"/>
      <c r="SXC3" s="2"/>
      <c r="SXD3" s="2"/>
      <c r="SXE3" s="2"/>
      <c r="SXF3" s="2"/>
      <c r="SXG3" s="2"/>
      <c r="SXH3" s="2"/>
      <c r="SXI3" s="2"/>
      <c r="SXJ3" s="2"/>
      <c r="SXK3" s="2"/>
      <c r="SXL3" s="2"/>
      <c r="SXM3" s="2"/>
      <c r="SXN3" s="2"/>
      <c r="SXO3" s="2"/>
      <c r="SXP3" s="2"/>
      <c r="SXQ3" s="2"/>
      <c r="SXR3" s="2"/>
      <c r="SXS3" s="2"/>
      <c r="SXT3" s="2"/>
      <c r="SXU3" s="2"/>
      <c r="SXV3" s="2"/>
      <c r="SXW3" s="2"/>
      <c r="SXX3" s="2"/>
      <c r="SXY3" s="2"/>
      <c r="SXZ3" s="2"/>
      <c r="SYA3" s="2"/>
      <c r="SYB3" s="2"/>
      <c r="SYC3" s="2"/>
      <c r="SYD3" s="2"/>
      <c r="SYE3" s="2"/>
      <c r="SYF3" s="2"/>
      <c r="SYG3" s="2"/>
      <c r="SYH3" s="2"/>
      <c r="SYI3" s="2"/>
      <c r="SYJ3" s="2"/>
      <c r="SYK3" s="2"/>
      <c r="SYL3" s="2"/>
      <c r="SYM3" s="2"/>
      <c r="SYN3" s="2"/>
      <c r="SYO3" s="2"/>
      <c r="SYP3" s="2"/>
      <c r="SYQ3" s="2"/>
      <c r="SYR3" s="2"/>
      <c r="SYS3" s="2"/>
      <c r="SYT3" s="2"/>
      <c r="SYU3" s="2"/>
      <c r="SYV3" s="2"/>
      <c r="SYW3" s="2"/>
      <c r="SYX3" s="2"/>
      <c r="SYY3" s="2"/>
      <c r="SYZ3" s="2"/>
      <c r="SZA3" s="2"/>
      <c r="SZB3" s="2"/>
      <c r="SZC3" s="2"/>
      <c r="SZD3" s="2"/>
      <c r="SZE3" s="2"/>
      <c r="SZF3" s="2"/>
      <c r="SZG3" s="2"/>
      <c r="SZH3" s="2"/>
      <c r="SZI3" s="2"/>
      <c r="SZJ3" s="2"/>
      <c r="SZK3" s="2"/>
      <c r="SZL3" s="2"/>
      <c r="SZM3" s="2"/>
      <c r="SZN3" s="2"/>
      <c r="SZO3" s="2"/>
      <c r="SZP3" s="2"/>
      <c r="SZQ3" s="2"/>
      <c r="SZR3" s="2"/>
      <c r="SZS3" s="2"/>
      <c r="SZT3" s="2"/>
      <c r="SZU3" s="2"/>
      <c r="SZV3" s="2"/>
      <c r="SZW3" s="2"/>
      <c r="SZX3" s="2"/>
      <c r="SZY3" s="2"/>
      <c r="SZZ3" s="2"/>
      <c r="TAA3" s="2"/>
      <c r="TAB3" s="2"/>
      <c r="TAC3" s="2"/>
      <c r="TAD3" s="2"/>
      <c r="TAE3" s="2"/>
      <c r="TAF3" s="2"/>
      <c r="TAG3" s="2"/>
      <c r="TAH3" s="2"/>
      <c r="TAI3" s="2"/>
      <c r="TAJ3" s="2"/>
      <c r="TAK3" s="2"/>
      <c r="TAL3" s="2"/>
      <c r="TAM3" s="2"/>
      <c r="TAN3" s="2"/>
      <c r="TAO3" s="2"/>
      <c r="TAP3" s="2"/>
      <c r="TAQ3" s="2"/>
      <c r="TAR3" s="2"/>
      <c r="TAS3" s="2"/>
      <c r="TAT3" s="2"/>
      <c r="TAU3" s="2"/>
      <c r="TAV3" s="2"/>
      <c r="TAW3" s="2"/>
      <c r="TAX3" s="2"/>
      <c r="TAY3" s="2"/>
      <c r="TAZ3" s="2"/>
      <c r="TBA3" s="2"/>
      <c r="TBB3" s="2"/>
      <c r="TBC3" s="2"/>
      <c r="TBD3" s="2"/>
      <c r="TBE3" s="2"/>
      <c r="TBF3" s="2"/>
      <c r="TBG3" s="2"/>
      <c r="TBH3" s="2"/>
      <c r="TBI3" s="2"/>
      <c r="TBJ3" s="2"/>
      <c r="TBK3" s="2"/>
      <c r="TBL3" s="2"/>
      <c r="TBM3" s="2"/>
      <c r="TBN3" s="2"/>
      <c r="TBO3" s="2"/>
      <c r="TBP3" s="2"/>
      <c r="TBQ3" s="2"/>
      <c r="TBR3" s="2"/>
      <c r="TBS3" s="2"/>
      <c r="TBT3" s="2"/>
      <c r="TBU3" s="2"/>
      <c r="TBV3" s="2"/>
      <c r="TBW3" s="2"/>
      <c r="TBX3" s="2"/>
      <c r="TBY3" s="2"/>
      <c r="TBZ3" s="2"/>
      <c r="TCA3" s="2"/>
      <c r="TCB3" s="2"/>
      <c r="TCC3" s="2"/>
      <c r="TCD3" s="2"/>
      <c r="TCE3" s="2"/>
      <c r="TCF3" s="2"/>
      <c r="TCG3" s="2"/>
      <c r="TCH3" s="2"/>
      <c r="TCI3" s="2"/>
      <c r="TCJ3" s="2"/>
      <c r="TCK3" s="2"/>
      <c r="TCL3" s="2"/>
      <c r="TCM3" s="2"/>
      <c r="TCN3" s="2"/>
      <c r="TCO3" s="2"/>
      <c r="TCP3" s="2"/>
      <c r="TCQ3" s="2"/>
      <c r="TCR3" s="2"/>
      <c r="TCS3" s="2"/>
      <c r="TCT3" s="2"/>
      <c r="TCU3" s="2"/>
      <c r="TCV3" s="2"/>
      <c r="TCW3" s="2"/>
      <c r="TCX3" s="2"/>
      <c r="TCY3" s="2"/>
      <c r="TCZ3" s="2"/>
      <c r="TDA3" s="2"/>
      <c r="TDB3" s="2"/>
      <c r="TDC3" s="2"/>
      <c r="TDD3" s="2"/>
      <c r="TDE3" s="2"/>
      <c r="TDF3" s="2"/>
      <c r="TDG3" s="2"/>
      <c r="TDH3" s="2"/>
      <c r="TDI3" s="2"/>
      <c r="TDJ3" s="2"/>
      <c r="TDK3" s="2"/>
      <c r="TDL3" s="2"/>
      <c r="TDM3" s="2"/>
      <c r="TDN3" s="2"/>
      <c r="TDO3" s="2"/>
      <c r="TDP3" s="2"/>
      <c r="TDQ3" s="2"/>
      <c r="TDR3" s="2"/>
      <c r="TDS3" s="2"/>
      <c r="TDT3" s="2"/>
      <c r="TDU3" s="2"/>
      <c r="TDV3" s="2"/>
      <c r="TDW3" s="2"/>
      <c r="TDX3" s="2"/>
      <c r="TDY3" s="2"/>
      <c r="TDZ3" s="2"/>
      <c r="TEA3" s="2"/>
      <c r="TEB3" s="2"/>
      <c r="TEC3" s="2"/>
      <c r="TED3" s="2"/>
      <c r="TEE3" s="2"/>
      <c r="TEF3" s="2"/>
      <c r="TEG3" s="2"/>
      <c r="TEH3" s="2"/>
      <c r="TEI3" s="2"/>
      <c r="TEJ3" s="2"/>
      <c r="TEK3" s="2"/>
      <c r="TEL3" s="2"/>
      <c r="TEM3" s="2"/>
      <c r="TEN3" s="2"/>
      <c r="TEO3" s="2"/>
      <c r="TEP3" s="2"/>
      <c r="TEQ3" s="2"/>
      <c r="TER3" s="2"/>
      <c r="TES3" s="2"/>
      <c r="TET3" s="2"/>
      <c r="TEU3" s="2"/>
      <c r="TEV3" s="2"/>
      <c r="TEW3" s="2"/>
      <c r="TEX3" s="2"/>
      <c r="TEY3" s="2"/>
      <c r="TEZ3" s="2"/>
      <c r="TFA3" s="2"/>
      <c r="TFB3" s="2"/>
      <c r="TFC3" s="2"/>
      <c r="TFD3" s="2"/>
      <c r="TFE3" s="2"/>
      <c r="TFF3" s="2"/>
      <c r="TFG3" s="2"/>
      <c r="TFH3" s="2"/>
      <c r="TFI3" s="2"/>
      <c r="TFJ3" s="2"/>
      <c r="TFK3" s="2"/>
      <c r="TFL3" s="2"/>
      <c r="TFM3" s="2"/>
      <c r="TFN3" s="2"/>
      <c r="TFO3" s="2"/>
      <c r="TFP3" s="2"/>
      <c r="TFQ3" s="2"/>
      <c r="TFR3" s="2"/>
      <c r="TFS3" s="2"/>
      <c r="TFT3" s="2"/>
      <c r="TFU3" s="2"/>
      <c r="TFV3" s="2"/>
      <c r="TFW3" s="2"/>
      <c r="TFX3" s="2"/>
      <c r="TFY3" s="2"/>
      <c r="TFZ3" s="2"/>
      <c r="TGA3" s="2"/>
      <c r="TGB3" s="2"/>
      <c r="TGC3" s="2"/>
      <c r="TGD3" s="2"/>
      <c r="TGE3" s="2"/>
      <c r="TGF3" s="2"/>
      <c r="TGG3" s="2"/>
      <c r="TGH3" s="2"/>
      <c r="TGI3" s="2"/>
      <c r="TGJ3" s="2"/>
      <c r="TGK3" s="2"/>
      <c r="TGL3" s="2"/>
      <c r="TGM3" s="2"/>
      <c r="TGN3" s="2"/>
      <c r="TGO3" s="2"/>
      <c r="TGP3" s="2"/>
      <c r="TGQ3" s="2"/>
      <c r="TGR3" s="2"/>
      <c r="TGS3" s="2"/>
      <c r="TGT3" s="2"/>
      <c r="TGU3" s="2"/>
      <c r="TGV3" s="2"/>
      <c r="TGW3" s="2"/>
      <c r="TGX3" s="2"/>
      <c r="TGY3" s="2"/>
      <c r="TGZ3" s="2"/>
      <c r="THA3" s="2"/>
      <c r="THB3" s="2"/>
      <c r="THC3" s="2"/>
      <c r="THD3" s="2"/>
      <c r="THE3" s="2"/>
      <c r="THF3" s="2"/>
      <c r="THG3" s="2"/>
      <c r="THH3" s="2"/>
      <c r="THI3" s="2"/>
      <c r="THJ3" s="2"/>
      <c r="THK3" s="2"/>
      <c r="THL3" s="2"/>
      <c r="THM3" s="2"/>
      <c r="THN3" s="2"/>
      <c r="THO3" s="2"/>
      <c r="THP3" s="2"/>
      <c r="THQ3" s="2"/>
      <c r="THR3" s="2"/>
      <c r="THS3" s="2"/>
      <c r="THT3" s="2"/>
      <c r="THU3" s="2"/>
      <c r="THV3" s="2"/>
      <c r="THW3" s="2"/>
      <c r="THX3" s="2"/>
      <c r="THY3" s="2"/>
      <c r="THZ3" s="2"/>
      <c r="TIA3" s="2"/>
      <c r="TIB3" s="2"/>
      <c r="TIC3" s="2"/>
      <c r="TID3" s="2"/>
      <c r="TIE3" s="2"/>
      <c r="TIF3" s="2"/>
      <c r="TIG3" s="2"/>
      <c r="TIH3" s="2"/>
      <c r="TII3" s="2"/>
      <c r="TIJ3" s="2"/>
      <c r="TIK3" s="2"/>
      <c r="TIL3" s="2"/>
      <c r="TIM3" s="2"/>
      <c r="TIN3" s="2"/>
      <c r="TIO3" s="2"/>
      <c r="TIP3" s="2"/>
      <c r="TIQ3" s="2"/>
      <c r="TIR3" s="2"/>
      <c r="TIS3" s="2"/>
      <c r="TIT3" s="2"/>
      <c r="TIU3" s="2"/>
      <c r="TIV3" s="2"/>
      <c r="TIW3" s="2"/>
      <c r="TIX3" s="2"/>
      <c r="TIY3" s="2"/>
      <c r="TIZ3" s="2"/>
      <c r="TJA3" s="2"/>
      <c r="TJB3" s="2"/>
      <c r="TJC3" s="2"/>
      <c r="TJD3" s="2"/>
      <c r="TJE3" s="2"/>
      <c r="TJF3" s="2"/>
      <c r="TJG3" s="2"/>
      <c r="TJH3" s="2"/>
      <c r="TJI3" s="2"/>
      <c r="TJJ3" s="2"/>
      <c r="TJK3" s="2"/>
      <c r="TJL3" s="2"/>
      <c r="TJM3" s="2"/>
      <c r="TJN3" s="2"/>
      <c r="TJO3" s="2"/>
      <c r="TJP3" s="2"/>
      <c r="TJQ3" s="2"/>
      <c r="TJR3" s="2"/>
      <c r="TJS3" s="2"/>
      <c r="TJT3" s="2"/>
      <c r="TJU3" s="2"/>
      <c r="TJV3" s="2"/>
      <c r="TJW3" s="2"/>
      <c r="TJX3" s="2"/>
      <c r="TJY3" s="2"/>
      <c r="TJZ3" s="2"/>
      <c r="TKA3" s="2"/>
      <c r="TKB3" s="2"/>
      <c r="TKC3" s="2"/>
      <c r="TKD3" s="2"/>
      <c r="TKE3" s="2"/>
      <c r="TKF3" s="2"/>
      <c r="TKG3" s="2"/>
      <c r="TKH3" s="2"/>
      <c r="TKI3" s="2"/>
      <c r="TKJ3" s="2"/>
      <c r="TKK3" s="2"/>
      <c r="TKL3" s="2"/>
      <c r="TKM3" s="2"/>
      <c r="TKN3" s="2"/>
      <c r="TKO3" s="2"/>
      <c r="TKP3" s="2"/>
      <c r="TKQ3" s="2"/>
      <c r="TKR3" s="2"/>
      <c r="TKS3" s="2"/>
      <c r="TKT3" s="2"/>
      <c r="TKU3" s="2"/>
      <c r="TKV3" s="2"/>
      <c r="TKW3" s="2"/>
      <c r="TKX3" s="2"/>
      <c r="TKY3" s="2"/>
      <c r="TKZ3" s="2"/>
      <c r="TLA3" s="2"/>
      <c r="TLB3" s="2"/>
      <c r="TLC3" s="2"/>
      <c r="TLD3" s="2"/>
      <c r="TLE3" s="2"/>
      <c r="TLF3" s="2"/>
      <c r="TLG3" s="2"/>
      <c r="TLH3" s="2"/>
      <c r="TLI3" s="2"/>
      <c r="TLJ3" s="2"/>
      <c r="TLK3" s="2"/>
      <c r="TLL3" s="2"/>
      <c r="TLM3" s="2"/>
      <c r="TLN3" s="2"/>
      <c r="TLO3" s="2"/>
      <c r="TLP3" s="2"/>
      <c r="TLQ3" s="2"/>
      <c r="TLR3" s="2"/>
      <c r="TLS3" s="2"/>
      <c r="TLT3" s="2"/>
      <c r="TLU3" s="2"/>
      <c r="TLV3" s="2"/>
      <c r="TLW3" s="2"/>
      <c r="TLX3" s="2"/>
      <c r="TLY3" s="2"/>
      <c r="TLZ3" s="2"/>
      <c r="TMA3" s="2"/>
      <c r="TMB3" s="2"/>
      <c r="TMC3" s="2"/>
      <c r="TMD3" s="2"/>
      <c r="TME3" s="2"/>
      <c r="TMF3" s="2"/>
      <c r="TMG3" s="2"/>
      <c r="TMH3" s="2"/>
      <c r="TMI3" s="2"/>
      <c r="TMJ3" s="2"/>
      <c r="TMK3" s="2"/>
      <c r="TML3" s="2"/>
      <c r="TMM3" s="2"/>
      <c r="TMN3" s="2"/>
      <c r="TMO3" s="2"/>
      <c r="TMP3" s="2"/>
      <c r="TMQ3" s="2"/>
      <c r="TMR3" s="2"/>
      <c r="TMS3" s="2"/>
      <c r="TMT3" s="2"/>
      <c r="TMU3" s="2"/>
      <c r="TMV3" s="2"/>
      <c r="TMW3" s="2"/>
      <c r="TMX3" s="2"/>
      <c r="TMY3" s="2"/>
      <c r="TMZ3" s="2"/>
      <c r="TNA3" s="2"/>
      <c r="TNB3" s="2"/>
      <c r="TNC3" s="2"/>
      <c r="TND3" s="2"/>
      <c r="TNE3" s="2"/>
      <c r="TNF3" s="2"/>
      <c r="TNG3" s="2"/>
      <c r="TNH3" s="2"/>
      <c r="TNI3" s="2"/>
      <c r="TNJ3" s="2"/>
      <c r="TNK3" s="2"/>
      <c r="TNL3" s="2"/>
      <c r="TNM3" s="2"/>
      <c r="TNN3" s="2"/>
      <c r="TNO3" s="2"/>
      <c r="TNP3" s="2"/>
      <c r="TNQ3" s="2"/>
      <c r="TNR3" s="2"/>
      <c r="TNS3" s="2"/>
      <c r="TNT3" s="2"/>
      <c r="TNU3" s="2"/>
      <c r="TNV3" s="2"/>
      <c r="TNW3" s="2"/>
      <c r="TNX3" s="2"/>
      <c r="TNY3" s="2"/>
      <c r="TNZ3" s="2"/>
      <c r="TOA3" s="2"/>
      <c r="TOB3" s="2"/>
      <c r="TOC3" s="2"/>
      <c r="TOD3" s="2"/>
      <c r="TOE3" s="2"/>
      <c r="TOF3" s="2"/>
      <c r="TOG3" s="2"/>
      <c r="TOH3" s="2"/>
      <c r="TOI3" s="2"/>
      <c r="TOJ3" s="2"/>
      <c r="TOK3" s="2"/>
      <c r="TOL3" s="2"/>
      <c r="TOM3" s="2"/>
      <c r="TON3" s="2"/>
      <c r="TOO3" s="2"/>
      <c r="TOP3" s="2"/>
      <c r="TOQ3" s="2"/>
      <c r="TOR3" s="2"/>
      <c r="TOS3" s="2"/>
      <c r="TOT3" s="2"/>
      <c r="TOU3" s="2"/>
      <c r="TOV3" s="2"/>
      <c r="TOW3" s="2"/>
      <c r="TOX3" s="2"/>
      <c r="TOY3" s="2"/>
      <c r="TOZ3" s="2"/>
      <c r="TPA3" s="2"/>
      <c r="TPB3" s="2"/>
      <c r="TPC3" s="2"/>
      <c r="TPD3" s="2"/>
      <c r="TPE3" s="2"/>
      <c r="TPF3" s="2"/>
      <c r="TPG3" s="2"/>
      <c r="TPH3" s="2"/>
      <c r="TPI3" s="2"/>
      <c r="TPJ3" s="2"/>
      <c r="TPK3" s="2"/>
      <c r="TPL3" s="2"/>
      <c r="TPM3" s="2"/>
      <c r="TPN3" s="2"/>
      <c r="TPO3" s="2"/>
      <c r="TPP3" s="2"/>
      <c r="TPQ3" s="2"/>
      <c r="TPR3" s="2"/>
      <c r="TPS3" s="2"/>
      <c r="TPT3" s="2"/>
      <c r="TPU3" s="2"/>
      <c r="TPV3" s="2"/>
      <c r="TPW3" s="2"/>
      <c r="TPX3" s="2"/>
      <c r="TPY3" s="2"/>
      <c r="TPZ3" s="2"/>
      <c r="TQA3" s="2"/>
      <c r="TQB3" s="2"/>
      <c r="TQC3" s="2"/>
      <c r="TQD3" s="2"/>
      <c r="TQE3" s="2"/>
      <c r="TQF3" s="2"/>
      <c r="TQG3" s="2"/>
      <c r="TQH3" s="2"/>
      <c r="TQI3" s="2"/>
      <c r="TQJ3" s="2"/>
      <c r="TQK3" s="2"/>
      <c r="TQL3" s="2"/>
      <c r="TQM3" s="2"/>
      <c r="TQN3" s="2"/>
      <c r="TQO3" s="2"/>
      <c r="TQP3" s="2"/>
      <c r="TQQ3" s="2"/>
      <c r="TQR3" s="2"/>
      <c r="TQS3" s="2"/>
      <c r="TQT3" s="2"/>
      <c r="TQU3" s="2"/>
      <c r="TQV3" s="2"/>
      <c r="TQW3" s="2"/>
      <c r="TQX3" s="2"/>
      <c r="TQY3" s="2"/>
      <c r="TQZ3" s="2"/>
      <c r="TRA3" s="2"/>
      <c r="TRB3" s="2"/>
      <c r="TRC3" s="2"/>
      <c r="TRD3" s="2"/>
      <c r="TRE3" s="2"/>
      <c r="TRF3" s="2"/>
      <c r="TRG3" s="2"/>
      <c r="TRH3" s="2"/>
      <c r="TRI3" s="2"/>
      <c r="TRJ3" s="2"/>
      <c r="TRK3" s="2"/>
      <c r="TRL3" s="2"/>
      <c r="TRM3" s="2"/>
      <c r="TRN3" s="2"/>
      <c r="TRO3" s="2"/>
      <c r="TRP3" s="2"/>
      <c r="TRQ3" s="2"/>
      <c r="TRR3" s="2"/>
      <c r="TRS3" s="2"/>
      <c r="TRT3" s="2"/>
      <c r="TRU3" s="2"/>
      <c r="TRV3" s="2"/>
      <c r="TRW3" s="2"/>
      <c r="TRX3" s="2"/>
      <c r="TRY3" s="2"/>
      <c r="TRZ3" s="2"/>
      <c r="TSA3" s="2"/>
      <c r="TSB3" s="2"/>
      <c r="TSC3" s="2"/>
      <c r="TSD3" s="2"/>
      <c r="TSE3" s="2"/>
      <c r="TSF3" s="2"/>
      <c r="TSG3" s="2"/>
      <c r="TSH3" s="2"/>
      <c r="TSI3" s="2"/>
      <c r="TSJ3" s="2"/>
      <c r="TSK3" s="2"/>
      <c r="TSL3" s="2"/>
      <c r="TSM3" s="2"/>
      <c r="TSN3" s="2"/>
      <c r="TSO3" s="2"/>
      <c r="TSP3" s="2"/>
      <c r="TSQ3" s="2"/>
      <c r="TSR3" s="2"/>
      <c r="TSS3" s="2"/>
      <c r="TST3" s="2"/>
      <c r="TSU3" s="2"/>
      <c r="TSV3" s="2"/>
      <c r="TSW3" s="2"/>
      <c r="TSX3" s="2"/>
      <c r="TSY3" s="2"/>
      <c r="TSZ3" s="2"/>
      <c r="TTA3" s="2"/>
      <c r="TTB3" s="2"/>
      <c r="TTC3" s="2"/>
      <c r="TTD3" s="2"/>
      <c r="TTE3" s="2"/>
      <c r="TTF3" s="2"/>
      <c r="TTG3" s="2"/>
      <c r="TTH3" s="2"/>
      <c r="TTI3" s="2"/>
      <c r="TTJ3" s="2"/>
      <c r="TTK3" s="2"/>
      <c r="TTL3" s="2"/>
      <c r="TTM3" s="2"/>
      <c r="TTN3" s="2"/>
      <c r="TTO3" s="2"/>
      <c r="TTP3" s="2"/>
      <c r="TTQ3" s="2"/>
      <c r="TTR3" s="2"/>
      <c r="TTS3" s="2"/>
      <c r="TTT3" s="2"/>
      <c r="TTU3" s="2"/>
      <c r="TTV3" s="2"/>
      <c r="TTW3" s="2"/>
      <c r="TTX3" s="2"/>
      <c r="TTY3" s="2"/>
      <c r="TTZ3" s="2"/>
      <c r="TUA3" s="2"/>
      <c r="TUB3" s="2"/>
      <c r="TUC3" s="2"/>
      <c r="TUD3" s="2"/>
      <c r="TUE3" s="2"/>
      <c r="TUF3" s="2"/>
      <c r="TUG3" s="2"/>
      <c r="TUH3" s="2"/>
      <c r="TUI3" s="2"/>
      <c r="TUJ3" s="2"/>
      <c r="TUK3" s="2"/>
      <c r="TUL3" s="2"/>
      <c r="TUM3" s="2"/>
      <c r="TUN3" s="2"/>
      <c r="TUO3" s="2"/>
      <c r="TUP3" s="2"/>
      <c r="TUQ3" s="2"/>
      <c r="TUR3" s="2"/>
      <c r="TUS3" s="2"/>
      <c r="TUT3" s="2"/>
      <c r="TUU3" s="2"/>
      <c r="TUV3" s="2"/>
      <c r="TUW3" s="2"/>
      <c r="TUX3" s="2"/>
      <c r="TUY3" s="2"/>
      <c r="TUZ3" s="2"/>
      <c r="TVA3" s="2"/>
      <c r="TVB3" s="2"/>
      <c r="TVC3" s="2"/>
      <c r="TVD3" s="2"/>
      <c r="TVE3" s="2"/>
      <c r="TVF3" s="2"/>
      <c r="TVG3" s="2"/>
      <c r="TVH3" s="2"/>
      <c r="TVI3" s="2"/>
      <c r="TVJ3" s="2"/>
      <c r="TVK3" s="2"/>
      <c r="TVL3" s="2"/>
      <c r="TVM3" s="2"/>
      <c r="TVN3" s="2"/>
      <c r="TVO3" s="2"/>
      <c r="TVP3" s="2"/>
      <c r="TVQ3" s="2"/>
      <c r="TVR3" s="2"/>
      <c r="TVS3" s="2"/>
      <c r="TVT3" s="2"/>
      <c r="TVU3" s="2"/>
      <c r="TVV3" s="2"/>
      <c r="TVW3" s="2"/>
      <c r="TVX3" s="2"/>
      <c r="TVY3" s="2"/>
      <c r="TVZ3" s="2"/>
      <c r="TWA3" s="2"/>
      <c r="TWB3" s="2"/>
      <c r="TWC3" s="2"/>
      <c r="TWD3" s="2"/>
      <c r="TWE3" s="2"/>
      <c r="TWF3" s="2"/>
      <c r="TWG3" s="2"/>
      <c r="TWH3" s="2"/>
      <c r="TWI3" s="2"/>
      <c r="TWJ3" s="2"/>
      <c r="TWK3" s="2"/>
      <c r="TWL3" s="2"/>
      <c r="TWM3" s="2"/>
      <c r="TWN3" s="2"/>
      <c r="TWO3" s="2"/>
      <c r="TWP3" s="2"/>
      <c r="TWQ3" s="2"/>
      <c r="TWR3" s="2"/>
      <c r="TWS3" s="2"/>
      <c r="TWT3" s="2"/>
      <c r="TWU3" s="2"/>
      <c r="TWV3" s="2"/>
      <c r="TWW3" s="2"/>
      <c r="TWX3" s="2"/>
      <c r="TWY3" s="2"/>
      <c r="TWZ3" s="2"/>
      <c r="TXA3" s="2"/>
      <c r="TXB3" s="2"/>
      <c r="TXC3" s="2"/>
      <c r="TXD3" s="2"/>
      <c r="TXE3" s="2"/>
      <c r="TXF3" s="2"/>
      <c r="TXG3" s="2"/>
      <c r="TXH3" s="2"/>
      <c r="TXI3" s="2"/>
      <c r="TXJ3" s="2"/>
      <c r="TXK3" s="2"/>
      <c r="TXL3" s="2"/>
      <c r="TXM3" s="2"/>
      <c r="TXN3" s="2"/>
      <c r="TXO3" s="2"/>
      <c r="TXP3" s="2"/>
      <c r="TXQ3" s="2"/>
      <c r="TXR3" s="2"/>
      <c r="TXS3" s="2"/>
      <c r="TXT3" s="2"/>
      <c r="TXU3" s="2"/>
      <c r="TXV3" s="2"/>
      <c r="TXW3" s="2"/>
      <c r="TXX3" s="2"/>
      <c r="TXY3" s="2"/>
      <c r="TXZ3" s="2"/>
      <c r="TYA3" s="2"/>
      <c r="TYB3" s="2"/>
      <c r="TYC3" s="2"/>
      <c r="TYD3" s="2"/>
      <c r="TYE3" s="2"/>
      <c r="TYF3" s="2"/>
      <c r="TYG3" s="2"/>
      <c r="TYH3" s="2"/>
      <c r="TYI3" s="2"/>
      <c r="TYJ3" s="2"/>
      <c r="TYK3" s="2"/>
      <c r="TYL3" s="2"/>
      <c r="TYM3" s="2"/>
      <c r="TYN3" s="2"/>
      <c r="TYO3" s="2"/>
      <c r="TYP3" s="2"/>
      <c r="TYQ3" s="2"/>
      <c r="TYR3" s="2"/>
      <c r="TYS3" s="2"/>
      <c r="TYT3" s="2"/>
      <c r="TYU3" s="2"/>
      <c r="TYV3" s="2"/>
      <c r="TYW3" s="2"/>
      <c r="TYX3" s="2"/>
      <c r="TYY3" s="2"/>
      <c r="TYZ3" s="2"/>
      <c r="TZA3" s="2"/>
      <c r="TZB3" s="2"/>
      <c r="TZC3" s="2"/>
      <c r="TZD3" s="2"/>
      <c r="TZE3" s="2"/>
      <c r="TZF3" s="2"/>
      <c r="TZG3" s="2"/>
      <c r="TZH3" s="2"/>
      <c r="TZI3" s="2"/>
      <c r="TZJ3" s="2"/>
      <c r="TZK3" s="2"/>
      <c r="TZL3" s="2"/>
      <c r="TZM3" s="2"/>
      <c r="TZN3" s="2"/>
      <c r="TZO3" s="2"/>
      <c r="TZP3" s="2"/>
      <c r="TZQ3" s="2"/>
      <c r="TZR3" s="2"/>
      <c r="TZS3" s="2"/>
      <c r="TZT3" s="2"/>
      <c r="TZU3" s="2"/>
      <c r="TZV3" s="2"/>
      <c r="TZW3" s="2"/>
      <c r="TZX3" s="2"/>
      <c r="TZY3" s="2"/>
      <c r="TZZ3" s="2"/>
      <c r="UAA3" s="2"/>
      <c r="UAB3" s="2"/>
      <c r="UAC3" s="2"/>
      <c r="UAD3" s="2"/>
      <c r="UAE3" s="2"/>
      <c r="UAF3" s="2"/>
      <c r="UAG3" s="2"/>
      <c r="UAH3" s="2"/>
      <c r="UAI3" s="2"/>
      <c r="UAJ3" s="2"/>
      <c r="UAK3" s="2"/>
      <c r="UAL3" s="2"/>
      <c r="UAM3" s="2"/>
      <c r="UAN3" s="2"/>
      <c r="UAO3" s="2"/>
      <c r="UAP3" s="2"/>
      <c r="UAQ3" s="2"/>
      <c r="UAR3" s="2"/>
      <c r="UAS3" s="2"/>
      <c r="UAT3" s="2"/>
      <c r="UAU3" s="2"/>
      <c r="UAV3" s="2"/>
      <c r="UAW3" s="2"/>
      <c r="UAX3" s="2"/>
      <c r="UAY3" s="2"/>
      <c r="UAZ3" s="2"/>
      <c r="UBA3" s="2"/>
      <c r="UBB3" s="2"/>
      <c r="UBC3" s="2"/>
      <c r="UBD3" s="2"/>
      <c r="UBE3" s="2"/>
      <c r="UBF3" s="2"/>
      <c r="UBG3" s="2"/>
      <c r="UBH3" s="2"/>
      <c r="UBI3" s="2"/>
      <c r="UBJ3" s="2"/>
      <c r="UBK3" s="2"/>
      <c r="UBL3" s="2"/>
      <c r="UBM3" s="2"/>
      <c r="UBN3" s="2"/>
      <c r="UBO3" s="2"/>
      <c r="UBP3" s="2"/>
      <c r="UBQ3" s="2"/>
      <c r="UBR3" s="2"/>
      <c r="UBS3" s="2"/>
      <c r="UBT3" s="2"/>
      <c r="UBU3" s="2"/>
      <c r="UBV3" s="2"/>
      <c r="UBW3" s="2"/>
      <c r="UBX3" s="2"/>
      <c r="UBY3" s="2"/>
      <c r="UBZ3" s="2"/>
      <c r="UCA3" s="2"/>
      <c r="UCB3" s="2"/>
      <c r="UCC3" s="2"/>
      <c r="UCD3" s="2"/>
      <c r="UCE3" s="2"/>
      <c r="UCF3" s="2"/>
      <c r="UCG3" s="2"/>
      <c r="UCH3" s="2"/>
      <c r="UCI3" s="2"/>
      <c r="UCJ3" s="2"/>
      <c r="UCK3" s="2"/>
      <c r="UCL3" s="2"/>
      <c r="UCM3" s="2"/>
      <c r="UCN3" s="2"/>
      <c r="UCO3" s="2"/>
      <c r="UCP3" s="2"/>
      <c r="UCQ3" s="2"/>
      <c r="UCR3" s="2"/>
      <c r="UCS3" s="2"/>
      <c r="UCT3" s="2"/>
      <c r="UCU3" s="2"/>
      <c r="UCV3" s="2"/>
      <c r="UCW3" s="2"/>
      <c r="UCX3" s="2"/>
      <c r="UCY3" s="2"/>
      <c r="UCZ3" s="2"/>
      <c r="UDA3" s="2"/>
      <c r="UDB3" s="2"/>
      <c r="UDC3" s="2"/>
      <c r="UDD3" s="2"/>
      <c r="UDE3" s="2"/>
      <c r="UDF3" s="2"/>
      <c r="UDG3" s="2"/>
      <c r="UDH3" s="2"/>
      <c r="UDI3" s="2"/>
      <c r="UDJ3" s="2"/>
      <c r="UDK3" s="2"/>
      <c r="UDL3" s="2"/>
      <c r="UDM3" s="2"/>
      <c r="UDN3" s="2"/>
      <c r="UDO3" s="2"/>
      <c r="UDP3" s="2"/>
      <c r="UDQ3" s="2"/>
      <c r="UDR3" s="2"/>
      <c r="UDS3" s="2"/>
      <c r="UDT3" s="2"/>
      <c r="UDU3" s="2"/>
      <c r="UDV3" s="2"/>
      <c r="UDW3" s="2"/>
      <c r="UDX3" s="2"/>
      <c r="UDY3" s="2"/>
      <c r="UDZ3" s="2"/>
      <c r="UEA3" s="2"/>
      <c r="UEB3" s="2"/>
      <c r="UEC3" s="2"/>
      <c r="UED3" s="2"/>
      <c r="UEE3" s="2"/>
      <c r="UEF3" s="2"/>
      <c r="UEG3" s="2"/>
      <c r="UEH3" s="2"/>
      <c r="UEI3" s="2"/>
      <c r="UEJ3" s="2"/>
      <c r="UEK3" s="2"/>
      <c r="UEL3" s="2"/>
      <c r="UEM3" s="2"/>
      <c r="UEN3" s="2"/>
      <c r="UEO3" s="2"/>
      <c r="UEP3" s="2"/>
      <c r="UEQ3" s="2"/>
      <c r="UER3" s="2"/>
      <c r="UES3" s="2"/>
      <c r="UET3" s="2"/>
      <c r="UEU3" s="2"/>
      <c r="UEV3" s="2"/>
      <c r="UEW3" s="2"/>
      <c r="UEX3" s="2"/>
      <c r="UEY3" s="2"/>
      <c r="UEZ3" s="2"/>
      <c r="UFA3" s="2"/>
      <c r="UFB3" s="2"/>
      <c r="UFC3" s="2"/>
      <c r="UFD3" s="2"/>
      <c r="UFE3" s="2"/>
      <c r="UFF3" s="2"/>
      <c r="UFG3" s="2"/>
      <c r="UFH3" s="2"/>
      <c r="UFI3" s="2"/>
      <c r="UFJ3" s="2"/>
      <c r="UFK3" s="2"/>
      <c r="UFL3" s="2"/>
      <c r="UFM3" s="2"/>
      <c r="UFN3" s="2"/>
      <c r="UFO3" s="2"/>
      <c r="UFP3" s="2"/>
      <c r="UFQ3" s="2"/>
      <c r="UFR3" s="2"/>
      <c r="UFS3" s="2"/>
      <c r="UFT3" s="2"/>
      <c r="UFU3" s="2"/>
      <c r="UFV3" s="2"/>
      <c r="UFW3" s="2"/>
      <c r="UFX3" s="2"/>
      <c r="UFY3" s="2"/>
      <c r="UFZ3" s="2"/>
      <c r="UGA3" s="2"/>
      <c r="UGB3" s="2"/>
      <c r="UGC3" s="2"/>
      <c r="UGD3" s="2"/>
      <c r="UGE3" s="2"/>
      <c r="UGF3" s="2"/>
      <c r="UGG3" s="2"/>
      <c r="UGH3" s="2"/>
      <c r="UGI3" s="2"/>
      <c r="UGJ3" s="2"/>
      <c r="UGK3" s="2"/>
      <c r="UGL3" s="2"/>
      <c r="UGM3" s="2"/>
      <c r="UGN3" s="2"/>
      <c r="UGO3" s="2"/>
      <c r="UGP3" s="2"/>
      <c r="UGQ3" s="2"/>
      <c r="UGR3" s="2"/>
      <c r="UGS3" s="2"/>
      <c r="UGT3" s="2"/>
      <c r="UGU3" s="2"/>
      <c r="UGV3" s="2"/>
      <c r="UGW3" s="2"/>
      <c r="UGX3" s="2"/>
      <c r="UGY3" s="2"/>
      <c r="UGZ3" s="2"/>
      <c r="UHA3" s="2"/>
      <c r="UHB3" s="2"/>
      <c r="UHC3" s="2"/>
      <c r="UHD3" s="2"/>
      <c r="UHE3" s="2"/>
      <c r="UHF3" s="2"/>
      <c r="UHG3" s="2"/>
      <c r="UHH3" s="2"/>
      <c r="UHI3" s="2"/>
      <c r="UHJ3" s="2"/>
      <c r="UHK3" s="2"/>
      <c r="UHL3" s="2"/>
      <c r="UHM3" s="2"/>
      <c r="UHN3" s="2"/>
      <c r="UHO3" s="2"/>
      <c r="UHP3" s="2"/>
      <c r="UHQ3" s="2"/>
      <c r="UHR3" s="2"/>
      <c r="UHS3" s="2"/>
      <c r="UHT3" s="2"/>
      <c r="UHU3" s="2"/>
      <c r="UHV3" s="2"/>
      <c r="UHW3" s="2"/>
      <c r="UHX3" s="2"/>
      <c r="UHY3" s="2"/>
      <c r="UHZ3" s="2"/>
      <c r="UIA3" s="2"/>
      <c r="UIB3" s="2"/>
      <c r="UIC3" s="2"/>
      <c r="UID3" s="2"/>
      <c r="UIE3" s="2"/>
      <c r="UIF3" s="2"/>
      <c r="UIG3" s="2"/>
      <c r="UIH3" s="2"/>
      <c r="UII3" s="2"/>
      <c r="UIJ3" s="2"/>
      <c r="UIK3" s="2"/>
      <c r="UIL3" s="2"/>
      <c r="UIM3" s="2"/>
      <c r="UIN3" s="2"/>
      <c r="UIO3" s="2"/>
      <c r="UIP3" s="2"/>
      <c r="UIQ3" s="2"/>
      <c r="UIR3" s="2"/>
      <c r="UIS3" s="2"/>
      <c r="UIT3" s="2"/>
      <c r="UIU3" s="2"/>
      <c r="UIV3" s="2"/>
      <c r="UIW3" s="2"/>
      <c r="UIX3" s="2"/>
      <c r="UIY3" s="2"/>
      <c r="UIZ3" s="2"/>
      <c r="UJA3" s="2"/>
      <c r="UJB3" s="2"/>
      <c r="UJC3" s="2"/>
      <c r="UJD3" s="2"/>
      <c r="UJE3" s="2"/>
      <c r="UJF3" s="2"/>
      <c r="UJG3" s="2"/>
      <c r="UJH3" s="2"/>
      <c r="UJI3" s="2"/>
      <c r="UJJ3" s="2"/>
      <c r="UJK3" s="2"/>
      <c r="UJL3" s="2"/>
      <c r="UJM3" s="2"/>
      <c r="UJN3" s="2"/>
      <c r="UJO3" s="2"/>
      <c r="UJP3" s="2"/>
      <c r="UJQ3" s="2"/>
      <c r="UJR3" s="2"/>
      <c r="UJS3" s="2"/>
      <c r="UJT3" s="2"/>
      <c r="UJU3" s="2"/>
      <c r="UJV3" s="2"/>
      <c r="UJW3" s="2"/>
      <c r="UJX3" s="2"/>
      <c r="UJY3" s="2"/>
      <c r="UJZ3" s="2"/>
      <c r="UKA3" s="2"/>
      <c r="UKB3" s="2"/>
      <c r="UKC3" s="2"/>
      <c r="UKD3" s="2"/>
      <c r="UKE3" s="2"/>
      <c r="UKF3" s="2"/>
      <c r="UKG3" s="2"/>
      <c r="UKH3" s="2"/>
      <c r="UKI3" s="2"/>
      <c r="UKJ3" s="2"/>
      <c r="UKK3" s="2"/>
      <c r="UKL3" s="2"/>
      <c r="UKM3" s="2"/>
      <c r="UKN3" s="2"/>
      <c r="UKO3" s="2"/>
      <c r="UKP3" s="2"/>
      <c r="UKQ3" s="2"/>
      <c r="UKR3" s="2"/>
      <c r="UKS3" s="2"/>
      <c r="UKT3" s="2"/>
      <c r="UKU3" s="2"/>
      <c r="UKV3" s="2"/>
      <c r="UKW3" s="2"/>
      <c r="UKX3" s="2"/>
      <c r="UKY3" s="2"/>
      <c r="UKZ3" s="2"/>
      <c r="ULA3" s="2"/>
      <c r="ULB3" s="2"/>
      <c r="ULC3" s="2"/>
      <c r="ULD3" s="2"/>
      <c r="ULE3" s="2"/>
      <c r="ULF3" s="2"/>
      <c r="ULG3" s="2"/>
      <c r="ULH3" s="2"/>
      <c r="ULI3" s="2"/>
      <c r="ULJ3" s="2"/>
      <c r="ULK3" s="2"/>
      <c r="ULL3" s="2"/>
      <c r="ULM3" s="2"/>
      <c r="ULN3" s="2"/>
      <c r="ULO3" s="2"/>
      <c r="ULP3" s="2"/>
      <c r="ULQ3" s="2"/>
      <c r="ULR3" s="2"/>
      <c r="ULS3" s="2"/>
      <c r="ULT3" s="2"/>
      <c r="ULU3" s="2"/>
      <c r="ULV3" s="2"/>
      <c r="ULW3" s="2"/>
      <c r="ULX3" s="2"/>
      <c r="ULY3" s="2"/>
      <c r="ULZ3" s="2"/>
      <c r="UMA3" s="2"/>
      <c r="UMB3" s="2"/>
      <c r="UMC3" s="2"/>
      <c r="UMD3" s="2"/>
      <c r="UME3" s="2"/>
      <c r="UMF3" s="2"/>
      <c r="UMG3" s="2"/>
      <c r="UMH3" s="2"/>
      <c r="UMI3" s="2"/>
      <c r="UMJ3" s="2"/>
      <c r="UMK3" s="2"/>
      <c r="UML3" s="2"/>
      <c r="UMM3" s="2"/>
      <c r="UMN3" s="2"/>
      <c r="UMO3" s="2"/>
      <c r="UMP3" s="2"/>
      <c r="UMQ3" s="2"/>
      <c r="UMR3" s="2"/>
      <c r="UMS3" s="2"/>
      <c r="UMT3" s="2"/>
      <c r="UMU3" s="2"/>
      <c r="UMV3" s="2"/>
      <c r="UMW3" s="2"/>
      <c r="UMX3" s="2"/>
      <c r="UMY3" s="2"/>
      <c r="UMZ3" s="2"/>
      <c r="UNA3" s="2"/>
      <c r="UNB3" s="2"/>
      <c r="UNC3" s="2"/>
      <c r="UND3" s="2"/>
      <c r="UNE3" s="2"/>
      <c r="UNF3" s="2"/>
      <c r="UNG3" s="2"/>
      <c r="UNH3" s="2"/>
      <c r="UNI3" s="2"/>
      <c r="UNJ3" s="2"/>
      <c r="UNK3" s="2"/>
      <c r="UNL3" s="2"/>
      <c r="UNM3" s="2"/>
      <c r="UNN3" s="2"/>
      <c r="UNO3" s="2"/>
      <c r="UNP3" s="2"/>
      <c r="UNQ3" s="2"/>
      <c r="UNR3" s="2"/>
      <c r="UNS3" s="2"/>
      <c r="UNT3" s="2"/>
      <c r="UNU3" s="2"/>
      <c r="UNV3" s="2"/>
      <c r="UNW3" s="2"/>
      <c r="UNX3" s="2"/>
      <c r="UNY3" s="2"/>
      <c r="UNZ3" s="2"/>
      <c r="UOA3" s="2"/>
      <c r="UOB3" s="2"/>
      <c r="UOC3" s="2"/>
      <c r="UOD3" s="2"/>
      <c r="UOE3" s="2"/>
      <c r="UOF3" s="2"/>
      <c r="UOG3" s="2"/>
      <c r="UOH3" s="2"/>
      <c r="UOI3" s="2"/>
      <c r="UOJ3" s="2"/>
      <c r="UOK3" s="2"/>
      <c r="UOL3" s="2"/>
      <c r="UOM3" s="2"/>
      <c r="UON3" s="2"/>
      <c r="UOO3" s="2"/>
      <c r="UOP3" s="2"/>
      <c r="UOQ3" s="2"/>
      <c r="UOR3" s="2"/>
      <c r="UOS3" s="2"/>
      <c r="UOT3" s="2"/>
      <c r="UOU3" s="2"/>
      <c r="UOV3" s="2"/>
      <c r="UOW3" s="2"/>
      <c r="UOX3" s="2"/>
      <c r="UOY3" s="2"/>
      <c r="UOZ3" s="2"/>
      <c r="UPA3" s="2"/>
      <c r="UPB3" s="2"/>
      <c r="UPC3" s="2"/>
      <c r="UPD3" s="2"/>
      <c r="UPE3" s="2"/>
      <c r="UPF3" s="2"/>
      <c r="UPG3" s="2"/>
      <c r="UPH3" s="2"/>
      <c r="UPI3" s="2"/>
      <c r="UPJ3" s="2"/>
      <c r="UPK3" s="2"/>
      <c r="UPL3" s="2"/>
      <c r="UPM3" s="2"/>
      <c r="UPN3" s="2"/>
      <c r="UPO3" s="2"/>
      <c r="UPP3" s="2"/>
      <c r="UPQ3" s="2"/>
      <c r="UPR3" s="2"/>
      <c r="UPS3" s="2"/>
      <c r="UPT3" s="2"/>
      <c r="UPU3" s="2"/>
      <c r="UPV3" s="2"/>
      <c r="UPW3" s="2"/>
      <c r="UPX3" s="2"/>
      <c r="UPY3" s="2"/>
      <c r="UPZ3" s="2"/>
      <c r="UQA3" s="2"/>
      <c r="UQB3" s="2"/>
      <c r="UQC3" s="2"/>
      <c r="UQD3" s="2"/>
      <c r="UQE3" s="2"/>
      <c r="UQF3" s="2"/>
      <c r="UQG3" s="2"/>
      <c r="UQH3" s="2"/>
      <c r="UQI3" s="2"/>
      <c r="UQJ3" s="2"/>
      <c r="UQK3" s="2"/>
      <c r="UQL3" s="2"/>
      <c r="UQM3" s="2"/>
      <c r="UQN3" s="2"/>
      <c r="UQO3" s="2"/>
      <c r="UQP3" s="2"/>
      <c r="UQQ3" s="2"/>
      <c r="UQR3" s="2"/>
      <c r="UQS3" s="2"/>
      <c r="UQT3" s="2"/>
      <c r="UQU3" s="2"/>
      <c r="UQV3" s="2"/>
      <c r="UQW3" s="2"/>
      <c r="UQX3" s="2"/>
      <c r="UQY3" s="2"/>
      <c r="UQZ3" s="2"/>
      <c r="URA3" s="2"/>
      <c r="URB3" s="2"/>
      <c r="URC3" s="2"/>
      <c r="URD3" s="2"/>
      <c r="URE3" s="2"/>
      <c r="URF3" s="2"/>
      <c r="URG3" s="2"/>
      <c r="URH3" s="2"/>
      <c r="URI3" s="2"/>
      <c r="URJ3" s="2"/>
      <c r="URK3" s="2"/>
      <c r="URL3" s="2"/>
      <c r="URM3" s="2"/>
      <c r="URN3" s="2"/>
      <c r="URO3" s="2"/>
      <c r="URP3" s="2"/>
      <c r="URQ3" s="2"/>
      <c r="URR3" s="2"/>
      <c r="URS3" s="2"/>
      <c r="URT3" s="2"/>
      <c r="URU3" s="2"/>
      <c r="URV3" s="2"/>
      <c r="URW3" s="2"/>
      <c r="URX3" s="2"/>
      <c r="URY3" s="2"/>
      <c r="URZ3" s="2"/>
      <c r="USA3" s="2"/>
      <c r="USB3" s="2"/>
      <c r="USC3" s="2"/>
      <c r="USD3" s="2"/>
      <c r="USE3" s="2"/>
      <c r="USF3" s="2"/>
      <c r="USG3" s="2"/>
      <c r="USH3" s="2"/>
      <c r="USI3" s="2"/>
      <c r="USJ3" s="2"/>
      <c r="USK3" s="2"/>
      <c r="USL3" s="2"/>
      <c r="USM3" s="2"/>
      <c r="USN3" s="2"/>
      <c r="USO3" s="2"/>
      <c r="USP3" s="2"/>
      <c r="USQ3" s="2"/>
      <c r="USR3" s="2"/>
      <c r="USS3" s="2"/>
      <c r="UST3" s="2"/>
      <c r="USU3" s="2"/>
      <c r="USV3" s="2"/>
      <c r="USW3" s="2"/>
      <c r="USX3" s="2"/>
      <c r="USY3" s="2"/>
      <c r="USZ3" s="2"/>
      <c r="UTA3" s="2"/>
      <c r="UTB3" s="2"/>
      <c r="UTC3" s="2"/>
      <c r="UTD3" s="2"/>
      <c r="UTE3" s="2"/>
      <c r="UTF3" s="2"/>
      <c r="UTG3" s="2"/>
      <c r="UTH3" s="2"/>
      <c r="UTI3" s="2"/>
      <c r="UTJ3" s="2"/>
      <c r="UTK3" s="2"/>
      <c r="UTL3" s="2"/>
      <c r="UTM3" s="2"/>
      <c r="UTN3" s="2"/>
      <c r="UTO3" s="2"/>
      <c r="UTP3" s="2"/>
      <c r="UTQ3" s="2"/>
      <c r="UTR3" s="2"/>
      <c r="UTS3" s="2"/>
      <c r="UTT3" s="2"/>
      <c r="UTU3" s="2"/>
      <c r="UTV3" s="2"/>
      <c r="UTW3" s="2"/>
      <c r="UTX3" s="2"/>
      <c r="UTY3" s="2"/>
      <c r="UTZ3" s="2"/>
      <c r="UUA3" s="2"/>
      <c r="UUB3" s="2"/>
      <c r="UUC3" s="2"/>
      <c r="UUD3" s="2"/>
      <c r="UUE3" s="2"/>
      <c r="UUF3" s="2"/>
      <c r="UUG3" s="2"/>
      <c r="UUH3" s="2"/>
      <c r="UUI3" s="2"/>
      <c r="UUJ3" s="2"/>
      <c r="UUK3" s="2"/>
      <c r="UUL3" s="2"/>
      <c r="UUM3" s="2"/>
      <c r="UUN3" s="2"/>
      <c r="UUO3" s="2"/>
      <c r="UUP3" s="2"/>
      <c r="UUQ3" s="2"/>
      <c r="UUR3" s="2"/>
      <c r="UUS3" s="2"/>
      <c r="UUT3" s="2"/>
      <c r="UUU3" s="2"/>
      <c r="UUV3" s="2"/>
      <c r="UUW3" s="2"/>
      <c r="UUX3" s="2"/>
      <c r="UUY3" s="2"/>
      <c r="UUZ3" s="2"/>
      <c r="UVA3" s="2"/>
      <c r="UVB3" s="2"/>
      <c r="UVC3" s="2"/>
      <c r="UVD3" s="2"/>
      <c r="UVE3" s="2"/>
      <c r="UVF3" s="2"/>
      <c r="UVG3" s="2"/>
      <c r="UVH3" s="2"/>
      <c r="UVI3" s="2"/>
      <c r="UVJ3" s="2"/>
      <c r="UVK3" s="2"/>
      <c r="UVL3" s="2"/>
      <c r="UVM3" s="2"/>
      <c r="UVN3" s="2"/>
      <c r="UVO3" s="2"/>
      <c r="UVP3" s="2"/>
      <c r="UVQ3" s="2"/>
      <c r="UVR3" s="2"/>
      <c r="UVS3" s="2"/>
      <c r="UVT3" s="2"/>
      <c r="UVU3" s="2"/>
      <c r="UVV3" s="2"/>
      <c r="UVW3" s="2"/>
      <c r="UVX3" s="2"/>
      <c r="UVY3" s="2"/>
      <c r="UVZ3" s="2"/>
      <c r="UWA3" s="2"/>
      <c r="UWB3" s="2"/>
      <c r="UWC3" s="2"/>
      <c r="UWD3" s="2"/>
      <c r="UWE3" s="2"/>
      <c r="UWF3" s="2"/>
      <c r="UWG3" s="2"/>
      <c r="UWH3" s="2"/>
      <c r="UWI3" s="2"/>
      <c r="UWJ3" s="2"/>
      <c r="UWK3" s="2"/>
      <c r="UWL3" s="2"/>
      <c r="UWM3" s="2"/>
      <c r="UWN3" s="2"/>
      <c r="UWO3" s="2"/>
      <c r="UWP3" s="2"/>
      <c r="UWQ3" s="2"/>
      <c r="UWR3" s="2"/>
      <c r="UWS3" s="2"/>
      <c r="UWT3" s="2"/>
      <c r="UWU3" s="2"/>
      <c r="UWV3" s="2"/>
      <c r="UWW3" s="2"/>
      <c r="UWX3" s="2"/>
      <c r="UWY3" s="2"/>
      <c r="UWZ3" s="2"/>
      <c r="UXA3" s="2"/>
      <c r="UXB3" s="2"/>
      <c r="UXC3" s="2"/>
      <c r="UXD3" s="2"/>
      <c r="UXE3" s="2"/>
      <c r="UXF3" s="2"/>
      <c r="UXG3" s="2"/>
      <c r="UXH3" s="2"/>
      <c r="UXI3" s="2"/>
      <c r="UXJ3" s="2"/>
      <c r="UXK3" s="2"/>
      <c r="UXL3" s="2"/>
      <c r="UXM3" s="2"/>
      <c r="UXN3" s="2"/>
      <c r="UXO3" s="2"/>
      <c r="UXP3" s="2"/>
      <c r="UXQ3" s="2"/>
      <c r="UXR3" s="2"/>
      <c r="UXS3" s="2"/>
      <c r="UXT3" s="2"/>
      <c r="UXU3" s="2"/>
      <c r="UXV3" s="2"/>
      <c r="UXW3" s="2"/>
      <c r="UXX3" s="2"/>
      <c r="UXY3" s="2"/>
      <c r="UXZ3" s="2"/>
      <c r="UYA3" s="2"/>
      <c r="UYB3" s="2"/>
      <c r="UYC3" s="2"/>
      <c r="UYD3" s="2"/>
      <c r="UYE3" s="2"/>
      <c r="UYF3" s="2"/>
      <c r="UYG3" s="2"/>
      <c r="UYH3" s="2"/>
      <c r="UYI3" s="2"/>
      <c r="UYJ3" s="2"/>
      <c r="UYK3" s="2"/>
      <c r="UYL3" s="2"/>
      <c r="UYM3" s="2"/>
      <c r="UYN3" s="2"/>
      <c r="UYO3" s="2"/>
      <c r="UYP3" s="2"/>
      <c r="UYQ3" s="2"/>
      <c r="UYR3" s="2"/>
      <c r="UYS3" s="2"/>
      <c r="UYT3" s="2"/>
      <c r="UYU3" s="2"/>
      <c r="UYV3" s="2"/>
      <c r="UYW3" s="2"/>
      <c r="UYX3" s="2"/>
      <c r="UYY3" s="2"/>
      <c r="UYZ3" s="2"/>
      <c r="UZA3" s="2"/>
      <c r="UZB3" s="2"/>
      <c r="UZC3" s="2"/>
      <c r="UZD3" s="2"/>
      <c r="UZE3" s="2"/>
      <c r="UZF3" s="2"/>
      <c r="UZG3" s="2"/>
      <c r="UZH3" s="2"/>
      <c r="UZI3" s="2"/>
      <c r="UZJ3" s="2"/>
      <c r="UZK3" s="2"/>
      <c r="UZL3" s="2"/>
      <c r="UZM3" s="2"/>
      <c r="UZN3" s="2"/>
      <c r="UZO3" s="2"/>
      <c r="UZP3" s="2"/>
      <c r="UZQ3" s="2"/>
      <c r="UZR3" s="2"/>
      <c r="UZS3" s="2"/>
      <c r="UZT3" s="2"/>
      <c r="UZU3" s="2"/>
      <c r="UZV3" s="2"/>
      <c r="UZW3" s="2"/>
      <c r="UZX3" s="2"/>
      <c r="UZY3" s="2"/>
      <c r="UZZ3" s="2"/>
      <c r="VAA3" s="2"/>
      <c r="VAB3" s="2"/>
      <c r="VAC3" s="2"/>
      <c r="VAD3" s="2"/>
      <c r="VAE3" s="2"/>
      <c r="VAF3" s="2"/>
      <c r="VAG3" s="2"/>
      <c r="VAH3" s="2"/>
      <c r="VAI3" s="2"/>
      <c r="VAJ3" s="2"/>
      <c r="VAK3" s="2"/>
      <c r="VAL3" s="2"/>
      <c r="VAM3" s="2"/>
      <c r="VAN3" s="2"/>
      <c r="VAO3" s="2"/>
      <c r="VAP3" s="2"/>
      <c r="VAQ3" s="2"/>
      <c r="VAR3" s="2"/>
      <c r="VAS3" s="2"/>
      <c r="VAT3" s="2"/>
      <c r="VAU3" s="2"/>
      <c r="VAV3" s="2"/>
      <c r="VAW3" s="2"/>
      <c r="VAX3" s="2"/>
      <c r="VAY3" s="2"/>
      <c r="VAZ3" s="2"/>
      <c r="VBA3" s="2"/>
      <c r="VBB3" s="2"/>
      <c r="VBC3" s="2"/>
      <c r="VBD3" s="2"/>
      <c r="VBE3" s="2"/>
      <c r="VBF3" s="2"/>
      <c r="VBG3" s="2"/>
      <c r="VBH3" s="2"/>
      <c r="VBI3" s="2"/>
      <c r="VBJ3" s="2"/>
      <c r="VBK3" s="2"/>
      <c r="VBL3" s="2"/>
      <c r="VBM3" s="2"/>
      <c r="VBN3" s="2"/>
      <c r="VBO3" s="2"/>
      <c r="VBP3" s="2"/>
      <c r="VBQ3" s="2"/>
      <c r="VBR3" s="2"/>
      <c r="VBS3" s="2"/>
      <c r="VBT3" s="2"/>
      <c r="VBU3" s="2"/>
      <c r="VBV3" s="2"/>
      <c r="VBW3" s="2"/>
      <c r="VBX3" s="2"/>
      <c r="VBY3" s="2"/>
      <c r="VBZ3" s="2"/>
      <c r="VCA3" s="2"/>
      <c r="VCB3" s="2"/>
      <c r="VCC3" s="2"/>
      <c r="VCD3" s="2"/>
      <c r="VCE3" s="2"/>
      <c r="VCF3" s="2"/>
      <c r="VCG3" s="2"/>
      <c r="VCH3" s="2"/>
      <c r="VCI3" s="2"/>
      <c r="VCJ3" s="2"/>
      <c r="VCK3" s="2"/>
      <c r="VCL3" s="2"/>
      <c r="VCM3" s="2"/>
      <c r="VCN3" s="2"/>
      <c r="VCO3" s="2"/>
      <c r="VCP3" s="2"/>
      <c r="VCQ3" s="2"/>
      <c r="VCR3" s="2"/>
      <c r="VCS3" s="2"/>
      <c r="VCT3" s="2"/>
      <c r="VCU3" s="2"/>
      <c r="VCV3" s="2"/>
      <c r="VCW3" s="2"/>
      <c r="VCX3" s="2"/>
      <c r="VCY3" s="2"/>
      <c r="VCZ3" s="2"/>
      <c r="VDA3" s="2"/>
      <c r="VDB3" s="2"/>
      <c r="VDC3" s="2"/>
      <c r="VDD3" s="2"/>
      <c r="VDE3" s="2"/>
      <c r="VDF3" s="2"/>
      <c r="VDG3" s="2"/>
      <c r="VDH3" s="2"/>
      <c r="VDI3" s="2"/>
      <c r="VDJ3" s="2"/>
      <c r="VDK3" s="2"/>
      <c r="VDL3" s="2"/>
      <c r="VDM3" s="2"/>
      <c r="VDN3" s="2"/>
      <c r="VDO3" s="2"/>
      <c r="VDP3" s="2"/>
      <c r="VDQ3" s="2"/>
      <c r="VDR3" s="2"/>
      <c r="VDS3" s="2"/>
      <c r="VDT3" s="2"/>
      <c r="VDU3" s="2"/>
      <c r="VDV3" s="2"/>
      <c r="VDW3" s="2"/>
      <c r="VDX3" s="2"/>
      <c r="VDY3" s="2"/>
      <c r="VDZ3" s="2"/>
      <c r="VEA3" s="2"/>
      <c r="VEB3" s="2"/>
      <c r="VEC3" s="2"/>
      <c r="VED3" s="2"/>
      <c r="VEE3" s="2"/>
      <c r="VEF3" s="2"/>
      <c r="VEG3" s="2"/>
      <c r="VEH3" s="2"/>
      <c r="VEI3" s="2"/>
      <c r="VEJ3" s="2"/>
      <c r="VEK3" s="2"/>
      <c r="VEL3" s="2"/>
      <c r="VEM3" s="2"/>
      <c r="VEN3" s="2"/>
      <c r="VEO3" s="2"/>
      <c r="VEP3" s="2"/>
      <c r="VEQ3" s="2"/>
      <c r="VER3" s="2"/>
      <c r="VES3" s="2"/>
      <c r="VET3" s="2"/>
      <c r="VEU3" s="2"/>
      <c r="VEV3" s="2"/>
      <c r="VEW3" s="2"/>
      <c r="VEX3" s="2"/>
      <c r="VEY3" s="2"/>
      <c r="VEZ3" s="2"/>
      <c r="VFA3" s="2"/>
      <c r="VFB3" s="2"/>
      <c r="VFC3" s="2"/>
      <c r="VFD3" s="2"/>
      <c r="VFE3" s="2"/>
      <c r="VFF3" s="2"/>
      <c r="VFG3" s="2"/>
      <c r="VFH3" s="2"/>
      <c r="VFI3" s="2"/>
      <c r="VFJ3" s="2"/>
      <c r="VFK3" s="2"/>
      <c r="VFL3" s="2"/>
      <c r="VFM3" s="2"/>
      <c r="VFN3" s="2"/>
      <c r="VFO3" s="2"/>
      <c r="VFP3" s="2"/>
      <c r="VFQ3" s="2"/>
      <c r="VFR3" s="2"/>
      <c r="VFS3" s="2"/>
      <c r="VFT3" s="2"/>
      <c r="VFU3" s="2"/>
      <c r="VFV3" s="2"/>
      <c r="VFW3" s="2"/>
      <c r="VFX3" s="2"/>
      <c r="VFY3" s="2"/>
      <c r="VFZ3" s="2"/>
      <c r="VGA3" s="2"/>
      <c r="VGB3" s="2"/>
      <c r="VGC3" s="2"/>
      <c r="VGD3" s="2"/>
      <c r="VGE3" s="2"/>
      <c r="VGF3" s="2"/>
      <c r="VGG3" s="2"/>
      <c r="VGH3" s="2"/>
      <c r="VGI3" s="2"/>
      <c r="VGJ3" s="2"/>
      <c r="VGK3" s="2"/>
      <c r="VGL3" s="2"/>
      <c r="VGM3" s="2"/>
      <c r="VGN3" s="2"/>
      <c r="VGO3" s="2"/>
      <c r="VGP3" s="2"/>
      <c r="VGQ3" s="2"/>
      <c r="VGR3" s="2"/>
      <c r="VGS3" s="2"/>
      <c r="VGT3" s="2"/>
      <c r="VGU3" s="2"/>
      <c r="VGV3" s="2"/>
      <c r="VGW3" s="2"/>
      <c r="VGX3" s="2"/>
      <c r="VGY3" s="2"/>
      <c r="VGZ3" s="2"/>
      <c r="VHA3" s="2"/>
      <c r="VHB3" s="2"/>
      <c r="VHC3" s="2"/>
      <c r="VHD3" s="2"/>
      <c r="VHE3" s="2"/>
      <c r="VHF3" s="2"/>
      <c r="VHG3" s="2"/>
      <c r="VHH3" s="2"/>
      <c r="VHI3" s="2"/>
      <c r="VHJ3" s="2"/>
      <c r="VHK3" s="2"/>
      <c r="VHL3" s="2"/>
      <c r="VHM3" s="2"/>
      <c r="VHN3" s="2"/>
      <c r="VHO3" s="2"/>
      <c r="VHP3" s="2"/>
      <c r="VHQ3" s="2"/>
      <c r="VHR3" s="2"/>
      <c r="VHS3" s="2"/>
      <c r="VHT3" s="2"/>
      <c r="VHU3" s="2"/>
      <c r="VHV3" s="2"/>
      <c r="VHW3" s="2"/>
      <c r="VHX3" s="2"/>
      <c r="VHY3" s="2"/>
      <c r="VHZ3" s="2"/>
      <c r="VIA3" s="2"/>
      <c r="VIB3" s="2"/>
      <c r="VIC3" s="2"/>
      <c r="VID3" s="2"/>
      <c r="VIE3" s="2"/>
      <c r="VIF3" s="2"/>
      <c r="VIG3" s="2"/>
      <c r="VIH3" s="2"/>
      <c r="VII3" s="2"/>
      <c r="VIJ3" s="2"/>
      <c r="VIK3" s="2"/>
      <c r="VIL3" s="2"/>
      <c r="VIM3" s="2"/>
      <c r="VIN3" s="2"/>
      <c r="VIO3" s="2"/>
      <c r="VIP3" s="2"/>
      <c r="VIQ3" s="2"/>
      <c r="VIR3" s="2"/>
      <c r="VIS3" s="2"/>
      <c r="VIT3" s="2"/>
      <c r="VIU3" s="2"/>
      <c r="VIV3" s="2"/>
      <c r="VIW3" s="2"/>
      <c r="VIX3" s="2"/>
      <c r="VIY3" s="2"/>
      <c r="VIZ3" s="2"/>
      <c r="VJA3" s="2"/>
      <c r="VJB3" s="2"/>
      <c r="VJC3" s="2"/>
      <c r="VJD3" s="2"/>
      <c r="VJE3" s="2"/>
      <c r="VJF3" s="2"/>
      <c r="VJG3" s="2"/>
      <c r="VJH3" s="2"/>
      <c r="VJI3" s="2"/>
      <c r="VJJ3" s="2"/>
      <c r="VJK3" s="2"/>
      <c r="VJL3" s="2"/>
      <c r="VJM3" s="2"/>
      <c r="VJN3" s="2"/>
      <c r="VJO3" s="2"/>
      <c r="VJP3" s="2"/>
      <c r="VJQ3" s="2"/>
      <c r="VJR3" s="2"/>
      <c r="VJS3" s="2"/>
      <c r="VJT3" s="2"/>
      <c r="VJU3" s="2"/>
      <c r="VJV3" s="2"/>
      <c r="VJW3" s="2"/>
      <c r="VJX3" s="2"/>
      <c r="VJY3" s="2"/>
      <c r="VJZ3" s="2"/>
      <c r="VKA3" s="2"/>
      <c r="VKB3" s="2"/>
      <c r="VKC3" s="2"/>
      <c r="VKD3" s="2"/>
      <c r="VKE3" s="2"/>
      <c r="VKF3" s="2"/>
      <c r="VKG3" s="2"/>
      <c r="VKH3" s="2"/>
      <c r="VKI3" s="2"/>
      <c r="VKJ3" s="2"/>
      <c r="VKK3" s="2"/>
      <c r="VKL3" s="2"/>
      <c r="VKM3" s="2"/>
      <c r="VKN3" s="2"/>
      <c r="VKO3" s="2"/>
      <c r="VKP3" s="2"/>
      <c r="VKQ3" s="2"/>
      <c r="VKR3" s="2"/>
      <c r="VKS3" s="2"/>
      <c r="VKT3" s="2"/>
      <c r="VKU3" s="2"/>
      <c r="VKV3" s="2"/>
      <c r="VKW3" s="2"/>
      <c r="VKX3" s="2"/>
      <c r="VKY3" s="2"/>
      <c r="VKZ3" s="2"/>
      <c r="VLA3" s="2"/>
      <c r="VLB3" s="2"/>
      <c r="VLC3" s="2"/>
      <c r="VLD3" s="2"/>
      <c r="VLE3" s="2"/>
      <c r="VLF3" s="2"/>
      <c r="VLG3" s="2"/>
      <c r="VLH3" s="2"/>
      <c r="VLI3" s="2"/>
      <c r="VLJ3" s="2"/>
      <c r="VLK3" s="2"/>
      <c r="VLL3" s="2"/>
      <c r="VLM3" s="2"/>
      <c r="VLN3" s="2"/>
      <c r="VLO3" s="2"/>
      <c r="VLP3" s="2"/>
      <c r="VLQ3" s="2"/>
      <c r="VLR3" s="2"/>
      <c r="VLS3" s="2"/>
      <c r="VLT3" s="2"/>
      <c r="VLU3" s="2"/>
      <c r="VLV3" s="2"/>
      <c r="VLW3" s="2"/>
      <c r="VLX3" s="2"/>
      <c r="VLY3" s="2"/>
      <c r="VLZ3" s="2"/>
      <c r="VMA3" s="2"/>
      <c r="VMB3" s="2"/>
      <c r="VMC3" s="2"/>
      <c r="VMD3" s="2"/>
      <c r="VME3" s="2"/>
      <c r="VMF3" s="2"/>
      <c r="VMG3" s="2"/>
      <c r="VMH3" s="2"/>
      <c r="VMI3" s="2"/>
      <c r="VMJ3" s="2"/>
      <c r="VMK3" s="2"/>
      <c r="VML3" s="2"/>
      <c r="VMM3" s="2"/>
      <c r="VMN3" s="2"/>
      <c r="VMO3" s="2"/>
      <c r="VMP3" s="2"/>
      <c r="VMQ3" s="2"/>
      <c r="VMR3" s="2"/>
      <c r="VMS3" s="2"/>
      <c r="VMT3" s="2"/>
      <c r="VMU3" s="2"/>
      <c r="VMV3" s="2"/>
      <c r="VMW3" s="2"/>
      <c r="VMX3" s="2"/>
      <c r="VMY3" s="2"/>
      <c r="VMZ3" s="2"/>
      <c r="VNA3" s="2"/>
      <c r="VNB3" s="2"/>
      <c r="VNC3" s="2"/>
      <c r="VND3" s="2"/>
      <c r="VNE3" s="2"/>
      <c r="VNF3" s="2"/>
      <c r="VNG3" s="2"/>
      <c r="VNH3" s="2"/>
      <c r="VNI3" s="2"/>
      <c r="VNJ3" s="2"/>
      <c r="VNK3" s="2"/>
      <c r="VNL3" s="2"/>
      <c r="VNM3" s="2"/>
      <c r="VNN3" s="2"/>
      <c r="VNO3" s="2"/>
      <c r="VNP3" s="2"/>
      <c r="VNQ3" s="2"/>
      <c r="VNR3" s="2"/>
      <c r="VNS3" s="2"/>
      <c r="VNT3" s="2"/>
      <c r="VNU3" s="2"/>
      <c r="VNV3" s="2"/>
      <c r="VNW3" s="2"/>
      <c r="VNX3" s="2"/>
      <c r="VNY3" s="2"/>
      <c r="VNZ3" s="2"/>
      <c r="VOA3" s="2"/>
      <c r="VOB3" s="2"/>
      <c r="VOC3" s="2"/>
      <c r="VOD3" s="2"/>
      <c r="VOE3" s="2"/>
      <c r="VOF3" s="2"/>
      <c r="VOG3" s="2"/>
      <c r="VOH3" s="2"/>
      <c r="VOI3" s="2"/>
      <c r="VOJ3" s="2"/>
      <c r="VOK3" s="2"/>
      <c r="VOL3" s="2"/>
      <c r="VOM3" s="2"/>
      <c r="VON3" s="2"/>
      <c r="VOO3" s="2"/>
      <c r="VOP3" s="2"/>
      <c r="VOQ3" s="2"/>
      <c r="VOR3" s="2"/>
      <c r="VOS3" s="2"/>
      <c r="VOT3" s="2"/>
      <c r="VOU3" s="2"/>
      <c r="VOV3" s="2"/>
      <c r="VOW3" s="2"/>
      <c r="VOX3" s="2"/>
      <c r="VOY3" s="2"/>
      <c r="VOZ3" s="2"/>
      <c r="VPA3" s="2"/>
      <c r="VPB3" s="2"/>
      <c r="VPC3" s="2"/>
      <c r="VPD3" s="2"/>
      <c r="VPE3" s="2"/>
      <c r="VPF3" s="2"/>
      <c r="VPG3" s="2"/>
      <c r="VPH3" s="2"/>
      <c r="VPI3" s="2"/>
      <c r="VPJ3" s="2"/>
      <c r="VPK3" s="2"/>
      <c r="VPL3" s="2"/>
      <c r="VPM3" s="2"/>
      <c r="VPN3" s="2"/>
      <c r="VPO3" s="2"/>
      <c r="VPP3" s="2"/>
      <c r="VPQ3" s="2"/>
      <c r="VPR3" s="2"/>
      <c r="VPS3" s="2"/>
      <c r="VPT3" s="2"/>
      <c r="VPU3" s="2"/>
      <c r="VPV3" s="2"/>
      <c r="VPW3" s="2"/>
      <c r="VPX3" s="2"/>
      <c r="VPY3" s="2"/>
      <c r="VPZ3" s="2"/>
      <c r="VQA3" s="2"/>
      <c r="VQB3" s="2"/>
      <c r="VQC3" s="2"/>
      <c r="VQD3" s="2"/>
      <c r="VQE3" s="2"/>
      <c r="VQF3" s="2"/>
      <c r="VQG3" s="2"/>
      <c r="VQH3" s="2"/>
      <c r="VQI3" s="2"/>
      <c r="VQJ3" s="2"/>
      <c r="VQK3" s="2"/>
      <c r="VQL3" s="2"/>
      <c r="VQM3" s="2"/>
      <c r="VQN3" s="2"/>
      <c r="VQO3" s="2"/>
      <c r="VQP3" s="2"/>
      <c r="VQQ3" s="2"/>
      <c r="VQR3" s="2"/>
      <c r="VQS3" s="2"/>
      <c r="VQT3" s="2"/>
      <c r="VQU3" s="2"/>
      <c r="VQV3" s="2"/>
      <c r="VQW3" s="2"/>
      <c r="VQX3" s="2"/>
      <c r="VQY3" s="2"/>
      <c r="VQZ3" s="2"/>
      <c r="VRA3" s="2"/>
      <c r="VRB3" s="2"/>
      <c r="VRC3" s="2"/>
      <c r="VRD3" s="2"/>
      <c r="VRE3" s="2"/>
      <c r="VRF3" s="2"/>
      <c r="VRG3" s="2"/>
      <c r="VRH3" s="2"/>
      <c r="VRI3" s="2"/>
      <c r="VRJ3" s="2"/>
      <c r="VRK3" s="2"/>
      <c r="VRL3" s="2"/>
      <c r="VRM3" s="2"/>
      <c r="VRN3" s="2"/>
      <c r="VRO3" s="2"/>
      <c r="VRP3" s="2"/>
      <c r="VRQ3" s="2"/>
      <c r="VRR3" s="2"/>
      <c r="VRS3" s="2"/>
      <c r="VRT3" s="2"/>
      <c r="VRU3" s="2"/>
      <c r="VRV3" s="2"/>
      <c r="VRW3" s="2"/>
      <c r="VRX3" s="2"/>
      <c r="VRY3" s="2"/>
      <c r="VRZ3" s="2"/>
      <c r="VSA3" s="2"/>
      <c r="VSB3" s="2"/>
      <c r="VSC3" s="2"/>
      <c r="VSD3" s="2"/>
      <c r="VSE3" s="2"/>
      <c r="VSF3" s="2"/>
      <c r="VSG3" s="2"/>
      <c r="VSH3" s="2"/>
      <c r="VSI3" s="2"/>
      <c r="VSJ3" s="2"/>
      <c r="VSK3" s="2"/>
      <c r="VSL3" s="2"/>
      <c r="VSM3" s="2"/>
      <c r="VSN3" s="2"/>
      <c r="VSO3" s="2"/>
      <c r="VSP3" s="2"/>
      <c r="VSQ3" s="2"/>
      <c r="VSR3" s="2"/>
      <c r="VSS3" s="2"/>
      <c r="VST3" s="2"/>
      <c r="VSU3" s="2"/>
      <c r="VSV3" s="2"/>
      <c r="VSW3" s="2"/>
      <c r="VSX3" s="2"/>
      <c r="VSY3" s="2"/>
      <c r="VSZ3" s="2"/>
      <c r="VTA3" s="2"/>
      <c r="VTB3" s="2"/>
      <c r="VTC3" s="2"/>
      <c r="VTD3" s="2"/>
      <c r="VTE3" s="2"/>
      <c r="VTF3" s="2"/>
      <c r="VTG3" s="2"/>
      <c r="VTH3" s="2"/>
      <c r="VTI3" s="2"/>
      <c r="VTJ3" s="2"/>
      <c r="VTK3" s="2"/>
      <c r="VTL3" s="2"/>
      <c r="VTM3" s="2"/>
      <c r="VTN3" s="2"/>
      <c r="VTO3" s="2"/>
      <c r="VTP3" s="2"/>
      <c r="VTQ3" s="2"/>
      <c r="VTR3" s="2"/>
      <c r="VTS3" s="2"/>
      <c r="VTT3" s="2"/>
      <c r="VTU3" s="2"/>
      <c r="VTV3" s="2"/>
      <c r="VTW3" s="2"/>
      <c r="VTX3" s="2"/>
      <c r="VTY3" s="2"/>
      <c r="VTZ3" s="2"/>
      <c r="VUA3" s="2"/>
      <c r="VUB3" s="2"/>
      <c r="VUC3" s="2"/>
      <c r="VUD3" s="2"/>
      <c r="VUE3" s="2"/>
      <c r="VUF3" s="2"/>
      <c r="VUG3" s="2"/>
      <c r="VUH3" s="2"/>
      <c r="VUI3" s="2"/>
      <c r="VUJ3" s="2"/>
      <c r="VUK3" s="2"/>
      <c r="VUL3" s="2"/>
      <c r="VUM3" s="2"/>
      <c r="VUN3" s="2"/>
      <c r="VUO3" s="2"/>
      <c r="VUP3" s="2"/>
      <c r="VUQ3" s="2"/>
      <c r="VUR3" s="2"/>
      <c r="VUS3" s="2"/>
      <c r="VUT3" s="2"/>
      <c r="VUU3" s="2"/>
      <c r="VUV3" s="2"/>
      <c r="VUW3" s="2"/>
      <c r="VUX3" s="2"/>
      <c r="VUY3" s="2"/>
      <c r="VUZ3" s="2"/>
      <c r="VVA3" s="2"/>
      <c r="VVB3" s="2"/>
      <c r="VVC3" s="2"/>
      <c r="VVD3" s="2"/>
      <c r="VVE3" s="2"/>
      <c r="VVF3" s="2"/>
      <c r="VVG3" s="2"/>
      <c r="VVH3" s="2"/>
      <c r="VVI3" s="2"/>
      <c r="VVJ3" s="2"/>
      <c r="VVK3" s="2"/>
      <c r="VVL3" s="2"/>
      <c r="VVM3" s="2"/>
      <c r="VVN3" s="2"/>
      <c r="VVO3" s="2"/>
      <c r="VVP3" s="2"/>
      <c r="VVQ3" s="2"/>
      <c r="VVR3" s="2"/>
      <c r="VVS3" s="2"/>
      <c r="VVT3" s="2"/>
      <c r="VVU3" s="2"/>
      <c r="VVV3" s="2"/>
      <c r="VVW3" s="2"/>
      <c r="VVX3" s="2"/>
      <c r="VVY3" s="2"/>
      <c r="VVZ3" s="2"/>
      <c r="VWA3" s="2"/>
      <c r="VWB3" s="2"/>
      <c r="VWC3" s="2"/>
      <c r="VWD3" s="2"/>
      <c r="VWE3" s="2"/>
      <c r="VWF3" s="2"/>
      <c r="VWG3" s="2"/>
      <c r="VWH3" s="2"/>
      <c r="VWI3" s="2"/>
      <c r="VWJ3" s="2"/>
      <c r="VWK3" s="2"/>
      <c r="VWL3" s="2"/>
      <c r="VWM3" s="2"/>
      <c r="VWN3" s="2"/>
      <c r="VWO3" s="2"/>
      <c r="VWP3" s="2"/>
      <c r="VWQ3" s="2"/>
      <c r="VWR3" s="2"/>
      <c r="VWS3" s="2"/>
      <c r="VWT3" s="2"/>
      <c r="VWU3" s="2"/>
      <c r="VWV3" s="2"/>
      <c r="VWW3" s="2"/>
      <c r="VWX3" s="2"/>
      <c r="VWY3" s="2"/>
      <c r="VWZ3" s="2"/>
      <c r="VXA3" s="2"/>
      <c r="VXB3" s="2"/>
      <c r="VXC3" s="2"/>
      <c r="VXD3" s="2"/>
      <c r="VXE3" s="2"/>
      <c r="VXF3" s="2"/>
      <c r="VXG3" s="2"/>
      <c r="VXH3" s="2"/>
      <c r="VXI3" s="2"/>
      <c r="VXJ3" s="2"/>
      <c r="VXK3" s="2"/>
      <c r="VXL3" s="2"/>
      <c r="VXM3" s="2"/>
      <c r="VXN3" s="2"/>
      <c r="VXO3" s="2"/>
      <c r="VXP3" s="2"/>
      <c r="VXQ3" s="2"/>
      <c r="VXR3" s="2"/>
      <c r="VXS3" s="2"/>
      <c r="VXT3" s="2"/>
      <c r="VXU3" s="2"/>
      <c r="VXV3" s="2"/>
      <c r="VXW3" s="2"/>
      <c r="VXX3" s="2"/>
      <c r="VXY3" s="2"/>
      <c r="VXZ3" s="2"/>
      <c r="VYA3" s="2"/>
      <c r="VYB3" s="2"/>
      <c r="VYC3" s="2"/>
      <c r="VYD3" s="2"/>
      <c r="VYE3" s="2"/>
      <c r="VYF3" s="2"/>
      <c r="VYG3" s="2"/>
      <c r="VYH3" s="2"/>
      <c r="VYI3" s="2"/>
      <c r="VYJ3" s="2"/>
      <c r="VYK3" s="2"/>
      <c r="VYL3" s="2"/>
      <c r="VYM3" s="2"/>
      <c r="VYN3" s="2"/>
      <c r="VYO3" s="2"/>
      <c r="VYP3" s="2"/>
      <c r="VYQ3" s="2"/>
      <c r="VYR3" s="2"/>
      <c r="VYS3" s="2"/>
      <c r="VYT3" s="2"/>
      <c r="VYU3" s="2"/>
      <c r="VYV3" s="2"/>
      <c r="VYW3" s="2"/>
      <c r="VYX3" s="2"/>
      <c r="VYY3" s="2"/>
      <c r="VYZ3" s="2"/>
      <c r="VZA3" s="2"/>
      <c r="VZB3" s="2"/>
      <c r="VZC3" s="2"/>
      <c r="VZD3" s="2"/>
      <c r="VZE3" s="2"/>
      <c r="VZF3" s="2"/>
      <c r="VZG3" s="2"/>
      <c r="VZH3" s="2"/>
      <c r="VZI3" s="2"/>
      <c r="VZJ3" s="2"/>
      <c r="VZK3" s="2"/>
      <c r="VZL3" s="2"/>
      <c r="VZM3" s="2"/>
      <c r="VZN3" s="2"/>
      <c r="VZO3" s="2"/>
      <c r="VZP3" s="2"/>
      <c r="VZQ3" s="2"/>
      <c r="VZR3" s="2"/>
      <c r="VZS3" s="2"/>
      <c r="VZT3" s="2"/>
      <c r="VZU3" s="2"/>
      <c r="VZV3" s="2"/>
      <c r="VZW3" s="2"/>
      <c r="VZX3" s="2"/>
      <c r="VZY3" s="2"/>
      <c r="VZZ3" s="2"/>
      <c r="WAA3" s="2"/>
      <c r="WAB3" s="2"/>
      <c r="WAC3" s="2"/>
      <c r="WAD3" s="2"/>
      <c r="WAE3" s="2"/>
      <c r="WAF3" s="2"/>
      <c r="WAG3" s="2"/>
      <c r="WAH3" s="2"/>
      <c r="WAI3" s="2"/>
      <c r="WAJ3" s="2"/>
      <c r="WAK3" s="2"/>
      <c r="WAL3" s="2"/>
      <c r="WAM3" s="2"/>
      <c r="WAN3" s="2"/>
      <c r="WAO3" s="2"/>
      <c r="WAP3" s="2"/>
      <c r="WAQ3" s="2"/>
      <c r="WAR3" s="2"/>
      <c r="WAS3" s="2"/>
      <c r="WAT3" s="2"/>
      <c r="WAU3" s="2"/>
      <c r="WAV3" s="2"/>
      <c r="WAW3" s="2"/>
      <c r="WAX3" s="2"/>
      <c r="WAY3" s="2"/>
      <c r="WAZ3" s="2"/>
      <c r="WBA3" s="2"/>
      <c r="WBB3" s="2"/>
      <c r="WBC3" s="2"/>
      <c r="WBD3" s="2"/>
      <c r="WBE3" s="2"/>
      <c r="WBF3" s="2"/>
      <c r="WBG3" s="2"/>
      <c r="WBH3" s="2"/>
      <c r="WBI3" s="2"/>
      <c r="WBJ3" s="2"/>
      <c r="WBK3" s="2"/>
      <c r="WBL3" s="2"/>
      <c r="WBM3" s="2"/>
      <c r="WBN3" s="2"/>
      <c r="WBO3" s="2"/>
      <c r="WBP3" s="2"/>
      <c r="WBQ3" s="2"/>
      <c r="WBR3" s="2"/>
      <c r="WBS3" s="2"/>
      <c r="WBT3" s="2"/>
      <c r="WBU3" s="2"/>
      <c r="WBV3" s="2"/>
      <c r="WBW3" s="2"/>
      <c r="WBX3" s="2"/>
      <c r="WBY3" s="2"/>
      <c r="WBZ3" s="2"/>
      <c r="WCA3" s="2"/>
      <c r="WCB3" s="2"/>
      <c r="WCC3" s="2"/>
      <c r="WCD3" s="2"/>
      <c r="WCE3" s="2"/>
      <c r="WCF3" s="2"/>
      <c r="WCG3" s="2"/>
      <c r="WCH3" s="2"/>
      <c r="WCI3" s="2"/>
      <c r="WCJ3" s="2"/>
      <c r="WCK3" s="2"/>
      <c r="WCL3" s="2"/>
      <c r="WCM3" s="2"/>
      <c r="WCN3" s="2"/>
      <c r="WCO3" s="2"/>
      <c r="WCP3" s="2"/>
      <c r="WCQ3" s="2"/>
      <c r="WCR3" s="2"/>
      <c r="WCS3" s="2"/>
      <c r="WCT3" s="2"/>
      <c r="WCU3" s="2"/>
      <c r="WCV3" s="2"/>
      <c r="WCW3" s="2"/>
      <c r="WCX3" s="2"/>
      <c r="WCY3" s="2"/>
      <c r="WCZ3" s="2"/>
      <c r="WDA3" s="2"/>
      <c r="WDB3" s="2"/>
      <c r="WDC3" s="2"/>
      <c r="WDD3" s="2"/>
      <c r="WDE3" s="2"/>
      <c r="WDF3" s="2"/>
      <c r="WDG3" s="2"/>
      <c r="WDH3" s="2"/>
      <c r="WDI3" s="2"/>
      <c r="WDJ3" s="2"/>
      <c r="WDK3" s="2"/>
      <c r="WDL3" s="2"/>
      <c r="WDM3" s="2"/>
      <c r="WDN3" s="2"/>
      <c r="WDO3" s="2"/>
      <c r="WDP3" s="2"/>
      <c r="WDQ3" s="2"/>
      <c r="WDR3" s="2"/>
      <c r="WDS3" s="2"/>
      <c r="WDT3" s="2"/>
      <c r="WDU3" s="2"/>
      <c r="WDV3" s="2"/>
      <c r="WDW3" s="2"/>
      <c r="WDX3" s="2"/>
      <c r="WDY3" s="2"/>
      <c r="WDZ3" s="2"/>
      <c r="WEA3" s="2"/>
      <c r="WEB3" s="2"/>
      <c r="WEC3" s="2"/>
      <c r="WED3" s="2"/>
      <c r="WEE3" s="2"/>
      <c r="WEF3" s="2"/>
      <c r="WEG3" s="2"/>
      <c r="WEH3" s="2"/>
      <c r="WEI3" s="2"/>
      <c r="WEJ3" s="2"/>
      <c r="WEK3" s="2"/>
      <c r="WEL3" s="2"/>
      <c r="WEM3" s="2"/>
      <c r="WEN3" s="2"/>
      <c r="WEO3" s="2"/>
      <c r="WEP3" s="2"/>
      <c r="WEQ3" s="2"/>
      <c r="WER3" s="2"/>
      <c r="WES3" s="2"/>
      <c r="WET3" s="2"/>
      <c r="WEU3" s="2"/>
      <c r="WEV3" s="2"/>
      <c r="WEW3" s="2"/>
      <c r="WEX3" s="2"/>
      <c r="WEY3" s="2"/>
      <c r="WEZ3" s="2"/>
      <c r="WFA3" s="2"/>
      <c r="WFB3" s="2"/>
      <c r="WFC3" s="2"/>
      <c r="WFD3" s="2"/>
      <c r="WFE3" s="2"/>
      <c r="WFF3" s="2"/>
      <c r="WFG3" s="2"/>
      <c r="WFH3" s="2"/>
      <c r="WFI3" s="2"/>
      <c r="WFJ3" s="2"/>
      <c r="WFK3" s="2"/>
      <c r="WFL3" s="2"/>
      <c r="WFM3" s="2"/>
      <c r="WFN3" s="2"/>
      <c r="WFO3" s="2"/>
      <c r="WFP3" s="2"/>
      <c r="WFQ3" s="2"/>
      <c r="WFR3" s="2"/>
      <c r="WFS3" s="2"/>
      <c r="WFT3" s="2"/>
      <c r="WFU3" s="2"/>
      <c r="WFV3" s="2"/>
      <c r="WFW3" s="2"/>
      <c r="WFX3" s="2"/>
      <c r="WFY3" s="2"/>
      <c r="WFZ3" s="2"/>
      <c r="WGA3" s="2"/>
      <c r="WGB3" s="2"/>
      <c r="WGC3" s="2"/>
      <c r="WGD3" s="2"/>
      <c r="WGE3" s="2"/>
      <c r="WGF3" s="2"/>
      <c r="WGG3" s="2"/>
      <c r="WGH3" s="2"/>
      <c r="WGI3" s="2"/>
      <c r="WGJ3" s="2"/>
      <c r="WGK3" s="2"/>
      <c r="WGL3" s="2"/>
      <c r="WGM3" s="2"/>
      <c r="WGN3" s="2"/>
      <c r="WGO3" s="2"/>
      <c r="WGP3" s="2"/>
      <c r="WGQ3" s="2"/>
      <c r="WGR3" s="2"/>
      <c r="WGS3" s="2"/>
      <c r="WGT3" s="2"/>
      <c r="WGU3" s="2"/>
      <c r="WGV3" s="2"/>
      <c r="WGW3" s="2"/>
      <c r="WGX3" s="2"/>
      <c r="WGY3" s="2"/>
      <c r="WGZ3" s="2"/>
      <c r="WHA3" s="2"/>
      <c r="WHB3" s="2"/>
      <c r="WHC3" s="2"/>
      <c r="WHD3" s="2"/>
      <c r="WHE3" s="2"/>
      <c r="WHF3" s="2"/>
      <c r="WHG3" s="2"/>
      <c r="WHH3" s="2"/>
      <c r="WHI3" s="2"/>
      <c r="WHJ3" s="2"/>
      <c r="WHK3" s="2"/>
      <c r="WHL3" s="2"/>
      <c r="WHM3" s="2"/>
      <c r="WHN3" s="2"/>
      <c r="WHO3" s="2"/>
      <c r="WHP3" s="2"/>
      <c r="WHQ3" s="2"/>
      <c r="WHR3" s="2"/>
      <c r="WHS3" s="2"/>
      <c r="WHT3" s="2"/>
      <c r="WHU3" s="2"/>
      <c r="WHV3" s="2"/>
      <c r="WHW3" s="2"/>
      <c r="WHX3" s="2"/>
      <c r="WHY3" s="2"/>
      <c r="WHZ3" s="2"/>
      <c r="WIA3" s="2"/>
      <c r="WIB3" s="2"/>
      <c r="WIC3" s="2"/>
      <c r="WID3" s="2"/>
      <c r="WIE3" s="2"/>
      <c r="WIF3" s="2"/>
      <c r="WIG3" s="2"/>
      <c r="WIH3" s="2"/>
      <c r="WII3" s="2"/>
      <c r="WIJ3" s="2"/>
      <c r="WIK3" s="2"/>
      <c r="WIL3" s="2"/>
      <c r="WIM3" s="2"/>
      <c r="WIN3" s="2"/>
      <c r="WIO3" s="2"/>
      <c r="WIP3" s="2"/>
      <c r="WIQ3" s="2"/>
      <c r="WIR3" s="2"/>
      <c r="WIS3" s="2"/>
      <c r="WIT3" s="2"/>
      <c r="WIU3" s="2"/>
      <c r="WIV3" s="2"/>
      <c r="WIW3" s="2"/>
      <c r="WIX3" s="2"/>
      <c r="WIY3" s="2"/>
      <c r="WIZ3" s="2"/>
      <c r="WJA3" s="2"/>
      <c r="WJB3" s="2"/>
      <c r="WJC3" s="2"/>
      <c r="WJD3" s="2"/>
      <c r="WJE3" s="2"/>
      <c r="WJF3" s="2"/>
      <c r="WJG3" s="2"/>
      <c r="WJH3" s="2"/>
      <c r="WJI3" s="2"/>
      <c r="WJJ3" s="2"/>
      <c r="WJK3" s="2"/>
      <c r="WJL3" s="2"/>
      <c r="WJM3" s="2"/>
      <c r="WJN3" s="2"/>
      <c r="WJO3" s="2"/>
      <c r="WJP3" s="2"/>
      <c r="WJQ3" s="2"/>
      <c r="WJR3" s="2"/>
      <c r="WJS3" s="2"/>
      <c r="WJT3" s="2"/>
      <c r="WJU3" s="2"/>
      <c r="WJV3" s="2"/>
      <c r="WJW3" s="2"/>
      <c r="WJX3" s="2"/>
      <c r="WJY3" s="2"/>
      <c r="WJZ3" s="2"/>
      <c r="WKA3" s="2"/>
      <c r="WKB3" s="2"/>
      <c r="WKC3" s="2"/>
      <c r="WKD3" s="2"/>
      <c r="WKE3" s="2"/>
      <c r="WKF3" s="2"/>
      <c r="WKG3" s="2"/>
      <c r="WKH3" s="2"/>
      <c r="WKI3" s="2"/>
      <c r="WKJ3" s="2"/>
      <c r="WKK3" s="2"/>
      <c r="WKL3" s="2"/>
      <c r="WKM3" s="2"/>
      <c r="WKN3" s="2"/>
      <c r="WKO3" s="2"/>
      <c r="WKP3" s="2"/>
      <c r="WKQ3" s="2"/>
      <c r="WKR3" s="2"/>
      <c r="WKS3" s="2"/>
      <c r="WKT3" s="2"/>
      <c r="WKU3" s="2"/>
      <c r="WKV3" s="2"/>
      <c r="WKW3" s="2"/>
      <c r="WKX3" s="2"/>
      <c r="WKY3" s="2"/>
      <c r="WKZ3" s="2"/>
      <c r="WLA3" s="2"/>
      <c r="WLB3" s="2"/>
      <c r="WLC3" s="2"/>
      <c r="WLD3" s="2"/>
      <c r="WLE3" s="2"/>
      <c r="WLF3" s="2"/>
      <c r="WLG3" s="2"/>
      <c r="WLH3" s="2"/>
      <c r="WLI3" s="2"/>
      <c r="WLJ3" s="2"/>
      <c r="WLK3" s="2"/>
      <c r="WLL3" s="2"/>
      <c r="WLM3" s="2"/>
      <c r="WLN3" s="2"/>
      <c r="WLO3" s="2"/>
      <c r="WLP3" s="2"/>
      <c r="WLQ3" s="2"/>
      <c r="WLR3" s="2"/>
      <c r="WLS3" s="2"/>
      <c r="WLT3" s="2"/>
      <c r="WLU3" s="2"/>
      <c r="WLV3" s="2"/>
      <c r="WLW3" s="2"/>
      <c r="WLX3" s="2"/>
      <c r="WLY3" s="2"/>
      <c r="WLZ3" s="2"/>
      <c r="WMA3" s="2"/>
      <c r="WMB3" s="2"/>
      <c r="WMC3" s="2"/>
      <c r="WMD3" s="2"/>
      <c r="WME3" s="2"/>
      <c r="WMF3" s="2"/>
      <c r="WMG3" s="2"/>
      <c r="WMH3" s="2"/>
      <c r="WMI3" s="2"/>
      <c r="WMJ3" s="2"/>
      <c r="WMK3" s="2"/>
      <c r="WML3" s="2"/>
      <c r="WMM3" s="2"/>
      <c r="WMN3" s="2"/>
      <c r="WMO3" s="2"/>
      <c r="WMP3" s="2"/>
      <c r="WMQ3" s="2"/>
      <c r="WMR3" s="2"/>
      <c r="WMS3" s="2"/>
      <c r="WMT3" s="2"/>
      <c r="WMU3" s="2"/>
      <c r="WMV3" s="2"/>
      <c r="WMW3" s="2"/>
      <c r="WMX3" s="2"/>
      <c r="WMY3" s="2"/>
      <c r="WMZ3" s="2"/>
      <c r="WNA3" s="2"/>
      <c r="WNB3" s="2"/>
      <c r="WNC3" s="2"/>
      <c r="WND3" s="2"/>
      <c r="WNE3" s="2"/>
      <c r="WNF3" s="2"/>
      <c r="WNG3" s="2"/>
      <c r="WNH3" s="2"/>
      <c r="WNI3" s="2"/>
      <c r="WNJ3" s="2"/>
      <c r="WNK3" s="2"/>
      <c r="WNL3" s="2"/>
      <c r="WNM3" s="2"/>
      <c r="WNN3" s="2"/>
      <c r="WNO3" s="2"/>
      <c r="WNP3" s="2"/>
      <c r="WNQ3" s="2"/>
      <c r="WNR3" s="2"/>
      <c r="WNS3" s="2"/>
      <c r="WNT3" s="2"/>
      <c r="WNU3" s="2"/>
      <c r="WNV3" s="2"/>
      <c r="WNW3" s="2"/>
      <c r="WNX3" s="2"/>
      <c r="WNY3" s="2"/>
      <c r="WNZ3" s="2"/>
      <c r="WOA3" s="2"/>
      <c r="WOB3" s="2"/>
      <c r="WOC3" s="2"/>
      <c r="WOD3" s="2"/>
      <c r="WOE3" s="2"/>
      <c r="WOF3" s="2"/>
      <c r="WOG3" s="2"/>
      <c r="WOH3" s="2"/>
      <c r="WOI3" s="2"/>
      <c r="WOJ3" s="2"/>
      <c r="WOK3" s="2"/>
      <c r="WOL3" s="2"/>
      <c r="WOM3" s="2"/>
      <c r="WON3" s="2"/>
      <c r="WOO3" s="2"/>
      <c r="WOP3" s="2"/>
      <c r="WOQ3" s="2"/>
      <c r="WOR3" s="2"/>
      <c r="WOS3" s="2"/>
      <c r="WOT3" s="2"/>
      <c r="WOU3" s="2"/>
      <c r="WOV3" s="2"/>
      <c r="WOW3" s="2"/>
      <c r="WOX3" s="2"/>
      <c r="WOY3" s="2"/>
      <c r="WOZ3" s="2"/>
      <c r="WPA3" s="2"/>
      <c r="WPB3" s="2"/>
      <c r="WPC3" s="2"/>
      <c r="WPD3" s="2"/>
      <c r="WPE3" s="2"/>
      <c r="WPF3" s="2"/>
      <c r="WPG3" s="2"/>
      <c r="WPH3" s="2"/>
      <c r="WPI3" s="2"/>
      <c r="WPJ3" s="2"/>
      <c r="WPK3" s="2"/>
      <c r="WPL3" s="2"/>
      <c r="WPM3" s="2"/>
      <c r="WPN3" s="2"/>
      <c r="WPO3" s="2"/>
      <c r="WPP3" s="2"/>
      <c r="WPQ3" s="2"/>
      <c r="WPR3" s="2"/>
      <c r="WPS3" s="2"/>
      <c r="WPT3" s="2"/>
      <c r="WPU3" s="2"/>
      <c r="WPV3" s="2"/>
      <c r="WPW3" s="2"/>
      <c r="WPX3" s="2"/>
      <c r="WPY3" s="2"/>
      <c r="WPZ3" s="2"/>
      <c r="WQA3" s="2"/>
      <c r="WQB3" s="2"/>
      <c r="WQC3" s="2"/>
      <c r="WQD3" s="2"/>
      <c r="WQE3" s="2"/>
      <c r="WQF3" s="2"/>
      <c r="WQG3" s="2"/>
      <c r="WQH3" s="2"/>
      <c r="WQI3" s="2"/>
      <c r="WQJ3" s="2"/>
      <c r="WQK3" s="2"/>
      <c r="WQL3" s="2"/>
      <c r="WQM3" s="2"/>
      <c r="WQN3" s="2"/>
      <c r="WQO3" s="2"/>
      <c r="WQP3" s="2"/>
      <c r="WQQ3" s="2"/>
      <c r="WQR3" s="2"/>
      <c r="WQS3" s="2"/>
      <c r="WQT3" s="2"/>
      <c r="WQU3" s="2"/>
      <c r="WQV3" s="2"/>
      <c r="WQW3" s="2"/>
      <c r="WQX3" s="2"/>
      <c r="WQY3" s="2"/>
      <c r="WQZ3" s="2"/>
      <c r="WRA3" s="2"/>
      <c r="WRB3" s="2"/>
      <c r="WRC3" s="2"/>
      <c r="WRD3" s="2"/>
      <c r="WRE3" s="2"/>
      <c r="WRF3" s="2"/>
      <c r="WRG3" s="2"/>
      <c r="WRH3" s="2"/>
      <c r="WRI3" s="2"/>
      <c r="WRJ3" s="2"/>
      <c r="WRK3" s="2"/>
      <c r="WRL3" s="2"/>
      <c r="WRM3" s="2"/>
      <c r="WRN3" s="2"/>
      <c r="WRO3" s="2"/>
      <c r="WRP3" s="2"/>
      <c r="WRQ3" s="2"/>
      <c r="WRR3" s="2"/>
      <c r="WRS3" s="2"/>
      <c r="WRT3" s="2"/>
      <c r="WRU3" s="2"/>
      <c r="WRV3" s="2"/>
      <c r="WRW3" s="2"/>
      <c r="WRX3" s="2"/>
      <c r="WRY3" s="2"/>
      <c r="WRZ3" s="2"/>
      <c r="WSA3" s="2"/>
      <c r="WSB3" s="2"/>
      <c r="WSC3" s="2"/>
      <c r="WSD3" s="2"/>
      <c r="WSE3" s="2"/>
      <c r="WSF3" s="2"/>
      <c r="WSG3" s="2"/>
      <c r="WSH3" s="2"/>
      <c r="WSI3" s="2"/>
      <c r="WSJ3" s="2"/>
      <c r="WSK3" s="2"/>
      <c r="WSL3" s="2"/>
      <c r="WSM3" s="2"/>
      <c r="WSN3" s="2"/>
      <c r="WSO3" s="2"/>
      <c r="WSP3" s="2"/>
      <c r="WSQ3" s="2"/>
      <c r="WSR3" s="2"/>
      <c r="WSS3" s="2"/>
      <c r="WST3" s="2"/>
      <c r="WSU3" s="2"/>
      <c r="WSV3" s="2"/>
      <c r="WSW3" s="2"/>
      <c r="WSX3" s="2"/>
      <c r="WSY3" s="2"/>
      <c r="WSZ3" s="2"/>
      <c r="WTA3" s="2"/>
      <c r="WTB3" s="2"/>
      <c r="WTC3" s="2"/>
      <c r="WTD3" s="2"/>
      <c r="WTE3" s="2"/>
      <c r="WTF3" s="2"/>
      <c r="WTG3" s="2"/>
      <c r="WTH3" s="2"/>
      <c r="WTI3" s="2"/>
      <c r="WTJ3" s="2"/>
      <c r="WTK3" s="2"/>
      <c r="WTL3" s="2"/>
      <c r="WTM3" s="2"/>
      <c r="WTN3" s="2"/>
      <c r="WTO3" s="2"/>
      <c r="WTP3" s="2"/>
      <c r="WTQ3" s="2"/>
      <c r="WTR3" s="2"/>
      <c r="WTS3" s="2"/>
      <c r="WTT3" s="2"/>
      <c r="WTU3" s="2"/>
      <c r="WTV3" s="2"/>
      <c r="WTW3" s="2"/>
      <c r="WTX3" s="2"/>
      <c r="WTY3" s="2"/>
      <c r="WTZ3" s="2"/>
      <c r="WUA3" s="2"/>
      <c r="WUB3" s="2"/>
      <c r="WUC3" s="2"/>
      <c r="WUD3" s="2"/>
      <c r="WUE3" s="2"/>
      <c r="WUF3" s="2"/>
      <c r="WUG3" s="2"/>
      <c r="WUH3" s="2"/>
      <c r="WUI3" s="2"/>
      <c r="WUJ3" s="2"/>
      <c r="WUK3" s="2"/>
      <c r="WUL3" s="2"/>
      <c r="WUM3" s="2"/>
      <c r="WUN3" s="2"/>
      <c r="WUO3" s="2"/>
      <c r="WUP3" s="2"/>
      <c r="WUQ3" s="2"/>
      <c r="WUR3" s="2"/>
      <c r="WUS3" s="2"/>
      <c r="WUT3" s="2"/>
      <c r="WUU3" s="2"/>
      <c r="WUV3" s="2"/>
      <c r="WUW3" s="2"/>
      <c r="WUX3" s="2"/>
      <c r="WUY3" s="2"/>
      <c r="WUZ3" s="2"/>
      <c r="WVA3" s="2"/>
      <c r="WVB3" s="2"/>
      <c r="WVC3" s="2"/>
      <c r="WVD3" s="2"/>
      <c r="WVE3" s="2"/>
      <c r="WVF3" s="2"/>
      <c r="WVG3" s="2"/>
      <c r="WVH3" s="2"/>
      <c r="WVI3" s="2"/>
      <c r="WVJ3" s="2"/>
      <c r="WVK3" s="2"/>
      <c r="WVL3" s="2"/>
      <c r="WVM3" s="2"/>
      <c r="WVN3" s="2"/>
      <c r="WVO3" s="2"/>
      <c r="WVP3" s="2"/>
      <c r="WVQ3" s="2"/>
      <c r="WVR3" s="2"/>
      <c r="WVS3" s="2"/>
      <c r="WVT3" s="2"/>
      <c r="WVU3" s="2"/>
      <c r="WVV3" s="2"/>
      <c r="WVW3" s="2"/>
      <c r="WVX3" s="2"/>
      <c r="WVY3" s="2"/>
      <c r="WVZ3" s="2"/>
      <c r="WWA3" s="2"/>
      <c r="WWB3" s="2"/>
      <c r="WWC3" s="2"/>
      <c r="WWD3" s="2"/>
      <c r="WWE3" s="2"/>
      <c r="WWF3" s="2"/>
      <c r="WWG3" s="2"/>
      <c r="WWH3" s="2"/>
      <c r="WWI3" s="2"/>
      <c r="WWJ3" s="2"/>
      <c r="WWK3" s="2"/>
      <c r="WWL3" s="2"/>
      <c r="WWM3" s="2"/>
      <c r="WWN3" s="2"/>
      <c r="WWO3" s="2"/>
      <c r="WWP3" s="2"/>
      <c r="WWQ3" s="2"/>
      <c r="WWR3" s="2"/>
      <c r="WWS3" s="2"/>
      <c r="WWT3" s="2"/>
      <c r="WWU3" s="2"/>
      <c r="WWV3" s="2"/>
      <c r="WWW3" s="2"/>
      <c r="WWX3" s="2"/>
      <c r="WWY3" s="2"/>
      <c r="WWZ3" s="2"/>
      <c r="WXA3" s="2"/>
      <c r="WXB3" s="2"/>
      <c r="WXC3" s="2"/>
      <c r="WXD3" s="2"/>
      <c r="WXE3" s="2"/>
      <c r="WXF3" s="2"/>
      <c r="WXG3" s="2"/>
      <c r="WXH3" s="2"/>
      <c r="WXI3" s="2"/>
      <c r="WXJ3" s="2"/>
      <c r="WXK3" s="2"/>
      <c r="WXL3" s="2"/>
      <c r="WXM3" s="2"/>
      <c r="WXN3" s="2"/>
      <c r="WXO3" s="2"/>
      <c r="WXP3" s="2"/>
      <c r="WXQ3" s="2"/>
      <c r="WXR3" s="2"/>
      <c r="WXS3" s="2"/>
      <c r="WXT3" s="2"/>
      <c r="WXU3" s="2"/>
      <c r="WXV3" s="2"/>
      <c r="WXW3" s="2"/>
      <c r="WXX3" s="2"/>
      <c r="WXY3" s="2"/>
      <c r="WXZ3" s="2"/>
      <c r="WYA3" s="2"/>
      <c r="WYB3" s="2"/>
      <c r="WYC3" s="2"/>
      <c r="WYD3" s="2"/>
      <c r="WYE3" s="2"/>
      <c r="WYF3" s="2"/>
      <c r="WYG3" s="2"/>
      <c r="WYH3" s="2"/>
      <c r="WYI3" s="2"/>
      <c r="WYJ3" s="2"/>
      <c r="WYK3" s="2"/>
      <c r="WYL3" s="2"/>
      <c r="WYM3" s="2"/>
      <c r="WYN3" s="2"/>
      <c r="WYO3" s="2"/>
      <c r="WYP3" s="2"/>
      <c r="WYQ3" s="2"/>
      <c r="WYR3" s="2"/>
      <c r="WYS3" s="2"/>
      <c r="WYT3" s="2"/>
      <c r="WYU3" s="2"/>
      <c r="WYV3" s="2"/>
      <c r="WYW3" s="2"/>
      <c r="WYX3" s="2"/>
      <c r="WYY3" s="2"/>
      <c r="WYZ3" s="2"/>
      <c r="WZA3" s="2"/>
      <c r="WZB3" s="2"/>
      <c r="WZC3" s="2"/>
      <c r="WZD3" s="2"/>
      <c r="WZE3" s="2"/>
      <c r="WZF3" s="2"/>
      <c r="WZG3" s="2"/>
      <c r="WZH3" s="2"/>
      <c r="WZI3" s="2"/>
      <c r="WZJ3" s="2"/>
      <c r="WZK3" s="2"/>
      <c r="WZL3" s="2"/>
      <c r="WZM3" s="2"/>
      <c r="WZN3" s="2"/>
      <c r="WZO3" s="2"/>
      <c r="WZP3" s="2"/>
      <c r="WZQ3" s="2"/>
      <c r="WZR3" s="2"/>
      <c r="WZS3" s="2"/>
      <c r="WZT3" s="2"/>
      <c r="WZU3" s="2"/>
      <c r="WZV3" s="2"/>
      <c r="WZW3" s="2"/>
      <c r="WZX3" s="2"/>
      <c r="WZY3" s="2"/>
      <c r="WZZ3" s="2"/>
      <c r="XAA3" s="2"/>
      <c r="XAB3" s="2"/>
      <c r="XAC3" s="2"/>
      <c r="XAD3" s="2"/>
      <c r="XAE3" s="2"/>
      <c r="XAF3" s="2"/>
      <c r="XAG3" s="2"/>
      <c r="XAH3" s="2"/>
      <c r="XAI3" s="2"/>
      <c r="XAJ3" s="2"/>
      <c r="XAK3" s="2"/>
      <c r="XAL3" s="2"/>
      <c r="XAM3" s="2"/>
      <c r="XAN3" s="2"/>
      <c r="XAO3" s="2"/>
      <c r="XAP3" s="2"/>
      <c r="XAQ3" s="2"/>
      <c r="XAR3" s="2"/>
      <c r="XAS3" s="2"/>
      <c r="XAT3" s="2"/>
      <c r="XAU3" s="2"/>
      <c r="XAV3" s="2"/>
      <c r="XAW3" s="2"/>
      <c r="XAX3" s="2"/>
      <c r="XAY3" s="2"/>
      <c r="XAZ3" s="2"/>
      <c r="XBA3" s="2"/>
      <c r="XBB3" s="2"/>
      <c r="XBC3" s="2"/>
      <c r="XBD3" s="2"/>
      <c r="XBE3" s="2"/>
      <c r="XBF3" s="2"/>
      <c r="XBG3" s="2"/>
      <c r="XBH3" s="2"/>
      <c r="XBI3" s="2"/>
      <c r="XBJ3" s="2"/>
      <c r="XBK3" s="2"/>
      <c r="XBL3" s="2"/>
      <c r="XBM3" s="2"/>
      <c r="XBN3" s="2"/>
      <c r="XBO3" s="2"/>
      <c r="XBP3" s="2"/>
      <c r="XBQ3" s="2"/>
      <c r="XBR3" s="2"/>
      <c r="XBS3" s="2"/>
      <c r="XBT3" s="2"/>
      <c r="XBU3" s="2"/>
      <c r="XBV3" s="2"/>
      <c r="XBW3" s="2"/>
      <c r="XBX3" s="2"/>
      <c r="XBY3" s="2"/>
      <c r="XBZ3" s="2"/>
      <c r="XCA3" s="2"/>
      <c r="XCB3" s="2"/>
      <c r="XCC3" s="2"/>
      <c r="XCD3" s="2"/>
      <c r="XCE3" s="2"/>
      <c r="XCF3" s="2"/>
      <c r="XCG3" s="2"/>
      <c r="XCH3" s="2"/>
      <c r="XCI3" s="2"/>
      <c r="XCJ3" s="2"/>
      <c r="XCK3" s="2"/>
      <c r="XCL3" s="2"/>
      <c r="XCM3" s="2"/>
      <c r="XCN3" s="2"/>
      <c r="XCO3" s="2"/>
      <c r="XCP3" s="2"/>
      <c r="XCQ3" s="2"/>
      <c r="XCR3" s="2"/>
      <c r="XCS3" s="2"/>
      <c r="XCT3" s="2"/>
      <c r="XCU3" s="2"/>
      <c r="XCV3" s="2"/>
      <c r="XCW3" s="2"/>
      <c r="XCX3" s="2"/>
      <c r="XCY3" s="2"/>
      <c r="XCZ3" s="2"/>
      <c r="XDA3" s="2"/>
      <c r="XDB3" s="2"/>
      <c r="XDC3" s="2"/>
      <c r="XDD3" s="2"/>
      <c r="XDE3" s="2"/>
      <c r="XDF3" s="2"/>
      <c r="XDG3" s="2"/>
      <c r="XDH3" s="2"/>
      <c r="XDI3" s="2"/>
      <c r="XDJ3" s="2"/>
      <c r="XDK3" s="2"/>
      <c r="XDL3" s="2"/>
      <c r="XDM3" s="2"/>
      <c r="XDN3" s="2"/>
      <c r="XDO3" s="2"/>
      <c r="XDP3" s="2"/>
      <c r="XDQ3" s="2"/>
      <c r="XDR3" s="2"/>
      <c r="XDS3" s="2"/>
      <c r="XDT3" s="2"/>
      <c r="XDU3" s="2"/>
      <c r="XDV3" s="2"/>
      <c r="XDW3" s="2"/>
      <c r="XDX3" s="2"/>
      <c r="XDY3" s="2"/>
      <c r="XDZ3" s="2"/>
      <c r="XEA3" s="2"/>
      <c r="XEB3" s="2"/>
      <c r="XEC3" s="2"/>
      <c r="XED3" s="2"/>
      <c r="XEE3" s="2"/>
      <c r="XEF3" s="2"/>
      <c r="XEG3" s="2"/>
      <c r="XEH3" s="2"/>
      <c r="XEI3" s="2"/>
      <c r="XEJ3" s="2"/>
      <c r="XEK3" s="2"/>
      <c r="XEL3" s="2"/>
      <c r="XEM3" s="2"/>
      <c r="XEN3" s="2"/>
      <c r="XEO3" s="2"/>
      <c r="XEP3" s="2"/>
      <c r="XEQ3" s="2"/>
      <c r="XER3" s="2"/>
      <c r="XES3" s="2"/>
      <c r="XET3" s="2"/>
      <c r="XEU3" s="2"/>
      <c r="XEV3" s="2"/>
      <c r="XEW3" s="2"/>
      <c r="XEX3" s="2"/>
      <c r="XEY3" s="2"/>
      <c r="XEZ3" s="2"/>
      <c r="XFA3" s="2"/>
      <c r="XFB3" s="2"/>
      <c r="XFC3" s="2"/>
      <c r="XFD3" s="2"/>
    </row>
    <row r="5" spans="1:16384" x14ac:dyDescent="0.25">
      <c r="B5" s="30" t="s">
        <v>833</v>
      </c>
      <c r="C5" s="31"/>
      <c r="D5" s="32"/>
      <c r="E5" s="32"/>
      <c r="F5" s="32"/>
      <c r="G5" s="32"/>
    </row>
    <row r="6" spans="1:16384" x14ac:dyDescent="0.25">
      <c r="B6" s="30"/>
      <c r="C6" s="31"/>
      <c r="D6" s="32"/>
      <c r="E6" s="32"/>
      <c r="F6" s="32"/>
      <c r="G6" s="32"/>
    </row>
    <row r="7" spans="1:16384" x14ac:dyDescent="0.25">
      <c r="B7" s="30" t="s">
        <v>834</v>
      </c>
      <c r="C7" s="31"/>
      <c r="D7" s="32"/>
      <c r="E7" s="32"/>
      <c r="F7" s="32"/>
      <c r="G7" s="32"/>
    </row>
    <row r="8" spans="1:16384" x14ac:dyDescent="0.25">
      <c r="B8" s="33" t="s">
        <v>835</v>
      </c>
      <c r="C8" s="31"/>
      <c r="D8" s="32"/>
      <c r="E8" s="32"/>
      <c r="F8" s="32"/>
      <c r="G8" s="32"/>
    </row>
    <row r="9" spans="1:16384" x14ac:dyDescent="0.25">
      <c r="B9" s="33" t="s">
        <v>836</v>
      </c>
      <c r="C9" s="31"/>
      <c r="D9" s="32"/>
      <c r="E9" s="32"/>
      <c r="F9" s="32"/>
      <c r="G9" s="32"/>
    </row>
    <row r="10" spans="1:16384" x14ac:dyDescent="0.25">
      <c r="B10" s="33" t="s">
        <v>837</v>
      </c>
      <c r="C10" s="31"/>
      <c r="D10" s="32"/>
      <c r="E10" s="32"/>
      <c r="F10" s="32"/>
      <c r="G10" s="32"/>
    </row>
    <row r="11" spans="1:16384" x14ac:dyDescent="0.25">
      <c r="B11" s="33" t="s">
        <v>838</v>
      </c>
      <c r="C11" s="31"/>
      <c r="D11" s="32"/>
      <c r="E11" s="32"/>
      <c r="F11" s="32"/>
      <c r="G11" s="32"/>
    </row>
    <row r="12" spans="1:16384" x14ac:dyDescent="0.25">
      <c r="B12" s="30"/>
      <c r="C12" s="31"/>
      <c r="D12" s="32"/>
      <c r="E12" s="32"/>
      <c r="F12" s="32"/>
      <c r="G12" s="32"/>
    </row>
    <row r="13" spans="1:16384" x14ac:dyDescent="0.25">
      <c r="B13" s="30" t="s">
        <v>839</v>
      </c>
      <c r="C13" s="34" t="s">
        <v>848</v>
      </c>
      <c r="D13" s="31"/>
      <c r="E13" s="31"/>
      <c r="F13" s="31"/>
      <c r="G13" s="31"/>
    </row>
  </sheetData>
  <sheetProtection algorithmName="SHA-512" hashValue="hkUoEtF9LCXAG3Px2WHj9CxHkTcPyRN+N6OjNQpmF5O1U3jwsAEtDEw8Ut52+iavMAkdmmd9dN3kQvy0QQX1JA==" saltValue="LdE//fCTgneuXTrlvSosGA==" spinCount="100000" sheet="1" objects="1" scenarios="1"/>
  <mergeCells count="2">
    <mergeCell ref="C1:F1"/>
    <mergeCell ref="C2:F2"/>
  </mergeCells>
  <hyperlinks>
    <hyperlink ref="C13" r:id="rId1"/>
  </hyperlinks>
  <pageMargins left="0.7" right="0.7" top="0.78740157499999996" bottom="0.78740157499999996" header="0.3" footer="0.3"/>
  <pageSetup paperSize="9" orientation="portrait" horizontalDpi="90" verticalDpi="9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J2836"/>
  <sheetViews>
    <sheetView zoomScale="90" zoomScaleNormal="90" workbookViewId="0"/>
  </sheetViews>
  <sheetFormatPr defaultColWidth="11.42578125" defaultRowHeight="15" x14ac:dyDescent="0.25"/>
  <cols>
    <col min="1" max="1" width="29.28515625" style="64" customWidth="1"/>
    <col min="2" max="2" width="8.42578125" style="64" bestFit="1" customWidth="1"/>
    <col min="3" max="3" width="7.5703125" style="64" customWidth="1"/>
    <col min="4" max="4" width="51.5703125" style="64" customWidth="1"/>
    <col min="5" max="5" width="13.28515625" style="64" customWidth="1"/>
    <col min="6" max="6" width="43.28515625" style="64" customWidth="1"/>
    <col min="7" max="7" width="14.42578125" style="64" customWidth="1"/>
    <col min="8" max="8" width="43.140625" style="64" customWidth="1"/>
    <col min="9" max="9" width="8.42578125" style="64" customWidth="1"/>
    <col min="10" max="10" width="13.28515625" style="64" bestFit="1" customWidth="1"/>
    <col min="11" max="18" width="12.42578125" style="64" customWidth="1"/>
    <col min="19" max="19" width="21.28515625" style="64" bestFit="1" customWidth="1"/>
    <col min="20" max="16384" width="11.42578125" style="64"/>
  </cols>
  <sheetData>
    <row r="1" spans="1:10" x14ac:dyDescent="0.25">
      <c r="A1" s="126" t="s">
        <v>763</v>
      </c>
    </row>
    <row r="3" spans="1:10" x14ac:dyDescent="0.25">
      <c r="A3" s="126" t="s">
        <v>764</v>
      </c>
    </row>
    <row r="4" spans="1:10" x14ac:dyDescent="0.25">
      <c r="A4" s="127" t="s">
        <v>891</v>
      </c>
    </row>
    <row r="5" spans="1:10" x14ac:dyDescent="0.25">
      <c r="A5" s="127" t="s">
        <v>888</v>
      </c>
    </row>
    <row r="6" spans="1:10" x14ac:dyDescent="0.25">
      <c r="A6" s="127" t="s">
        <v>889</v>
      </c>
    </row>
    <row r="7" spans="1:10" x14ac:dyDescent="0.25">
      <c r="A7" s="127" t="s">
        <v>890</v>
      </c>
    </row>
    <row r="8" spans="1:10" x14ac:dyDescent="0.25">
      <c r="A8" s="127"/>
    </row>
    <row r="10" spans="1:10" x14ac:dyDescent="0.25">
      <c r="E10" s="166" t="s">
        <v>769</v>
      </c>
      <c r="F10" s="163" t="s">
        <v>768</v>
      </c>
      <c r="G10" s="164"/>
      <c r="H10" s="165" t="s">
        <v>766</v>
      </c>
      <c r="I10" s="165"/>
      <c r="J10" s="165"/>
    </row>
    <row r="11" spans="1:10" ht="30" x14ac:dyDescent="0.25">
      <c r="A11" s="128" t="s">
        <v>758</v>
      </c>
      <c r="B11" s="128" t="s">
        <v>760</v>
      </c>
      <c r="C11" s="128" t="s">
        <v>759</v>
      </c>
      <c r="D11" s="129" t="s">
        <v>761</v>
      </c>
      <c r="E11" s="166"/>
      <c r="F11" s="128" t="s">
        <v>767</v>
      </c>
      <c r="G11" s="129" t="s">
        <v>765</v>
      </c>
      <c r="H11" s="128" t="s">
        <v>767</v>
      </c>
      <c r="I11" s="129" t="s">
        <v>856</v>
      </c>
      <c r="J11" s="129" t="s">
        <v>765</v>
      </c>
    </row>
    <row r="12" spans="1:10" x14ac:dyDescent="0.25">
      <c r="A12" s="130" t="s">
        <v>770</v>
      </c>
      <c r="B12" s="131">
        <v>9</v>
      </c>
      <c r="C12" s="131">
        <v>3</v>
      </c>
      <c r="D12" s="131" t="str">
        <f t="shared" ref="D12:D28" ca="1" si="0">IF(INDIRECT(CONCATENATE(A12,"!",ADDRESS(B12,C12,4)))="","",INDIRECT(CONCATENATE(A12,"!",ADDRESS(B12,C12,4))))</f>
        <v/>
      </c>
      <c r="E12" s="131">
        <f ca="1">IF(AND(G12=1,J12=1),1,0)</f>
        <v>1</v>
      </c>
      <c r="F12" s="131" t="s">
        <v>2</v>
      </c>
      <c r="G12" s="132">
        <f ca="1">IF(F12="",1,(IF(ISERROR(MATCH(F12,INDIRECT(CONCATENATE(A12,"!",B12,":",B12)),0)),0,1)))</f>
        <v>1</v>
      </c>
      <c r="H12" s="131"/>
      <c r="I12" s="132" t="str">
        <f t="shared" ref="I12:I31" si="1">IF(H12="","",MID(ADDRESS(B12,C12,1),2,FIND("$",ADDRESS(B12,C12,1),2)-2))</f>
        <v/>
      </c>
      <c r="J12" s="132">
        <f t="shared" ref="J12:J31" ca="1" si="2">IF(H12="",1,(IF(ISERROR(MATCH(H12,INDIRECT(CONCATENATE(A12,"!",I12,":",I12)),0)),0,1)))</f>
        <v>1</v>
      </c>
    </row>
    <row r="13" spans="1:10" x14ac:dyDescent="0.25">
      <c r="A13" s="130" t="s">
        <v>770</v>
      </c>
      <c r="B13" s="132">
        <v>10</v>
      </c>
      <c r="C13" s="131">
        <v>3</v>
      </c>
      <c r="D13" s="131" t="str">
        <f t="shared" ca="1" si="0"/>
        <v/>
      </c>
      <c r="E13" s="131">
        <f t="shared" ref="E13:E28" ca="1" si="3">IF(AND(G13=1,J13=1),1,0)</f>
        <v>1</v>
      </c>
      <c r="F13" s="132" t="s">
        <v>636</v>
      </c>
      <c r="G13" s="132">
        <f t="shared" ref="G13:G29" ca="1" si="4">IF(F13="",1,(IF(ISERROR(MATCH(F13,INDIRECT(CONCATENATE(A13,"!",B13,":",B13)),0)),0,1)))</f>
        <v>1</v>
      </c>
      <c r="H13" s="132"/>
      <c r="I13" s="132" t="str">
        <f t="shared" si="1"/>
        <v/>
      </c>
      <c r="J13" s="132">
        <f t="shared" ca="1" si="2"/>
        <v>1</v>
      </c>
    </row>
    <row r="14" spans="1:10" x14ac:dyDescent="0.25">
      <c r="A14" s="130" t="s">
        <v>770</v>
      </c>
      <c r="B14" s="132">
        <v>11</v>
      </c>
      <c r="C14" s="131">
        <v>3</v>
      </c>
      <c r="D14" s="131" t="str">
        <f t="shared" ca="1" si="0"/>
        <v>[Automatic from above]</v>
      </c>
      <c r="E14" s="131">
        <f t="shared" ca="1" si="3"/>
        <v>1</v>
      </c>
      <c r="F14" s="132" t="s">
        <v>4</v>
      </c>
      <c r="G14" s="132">
        <f t="shared" ca="1" si="4"/>
        <v>1</v>
      </c>
      <c r="H14" s="132"/>
      <c r="I14" s="132" t="str">
        <f t="shared" si="1"/>
        <v/>
      </c>
      <c r="J14" s="132">
        <f t="shared" ca="1" si="2"/>
        <v>1</v>
      </c>
    </row>
    <row r="15" spans="1:10" x14ac:dyDescent="0.25">
      <c r="A15" s="130" t="s">
        <v>770</v>
      </c>
      <c r="B15" s="132">
        <v>14</v>
      </c>
      <c r="C15" s="131">
        <v>3</v>
      </c>
      <c r="D15" s="131" t="str">
        <f t="shared" ca="1" si="0"/>
        <v/>
      </c>
      <c r="E15" s="131">
        <f t="shared" ca="1" si="3"/>
        <v>1</v>
      </c>
      <c r="F15" s="132" t="s">
        <v>635</v>
      </c>
      <c r="G15" s="132">
        <f t="shared" ca="1" si="4"/>
        <v>1</v>
      </c>
      <c r="H15" s="132"/>
      <c r="I15" s="132" t="str">
        <f t="shared" si="1"/>
        <v/>
      </c>
      <c r="J15" s="132">
        <f t="shared" ca="1" si="2"/>
        <v>1</v>
      </c>
    </row>
    <row r="16" spans="1:10" x14ac:dyDescent="0.25">
      <c r="A16" s="130" t="s">
        <v>770</v>
      </c>
      <c r="B16" s="132">
        <v>15</v>
      </c>
      <c r="C16" s="131">
        <v>3</v>
      </c>
      <c r="D16" s="131" t="str">
        <f t="shared" ca="1" si="0"/>
        <v>[Automatic from above]-[Participant ID missing]</v>
      </c>
      <c r="E16" s="131">
        <f t="shared" ca="1" si="3"/>
        <v>1</v>
      </c>
      <c r="F16" s="132" t="s">
        <v>750</v>
      </c>
      <c r="G16" s="132">
        <f t="shared" ca="1" si="4"/>
        <v>1</v>
      </c>
      <c r="H16" s="132"/>
      <c r="I16" s="132" t="str">
        <f t="shared" si="1"/>
        <v/>
      </c>
      <c r="J16" s="132">
        <f t="shared" ca="1" si="2"/>
        <v>1</v>
      </c>
    </row>
    <row r="17" spans="1:10" x14ac:dyDescent="0.25">
      <c r="A17" s="130" t="s">
        <v>770</v>
      </c>
      <c r="B17" s="132">
        <v>18</v>
      </c>
      <c r="C17" s="131">
        <v>3</v>
      </c>
      <c r="D17" s="131" t="str">
        <f t="shared" ca="1" si="0"/>
        <v/>
      </c>
      <c r="E17" s="131">
        <f t="shared" ca="1" si="3"/>
        <v>1</v>
      </c>
      <c r="F17" s="132" t="s">
        <v>745</v>
      </c>
      <c r="G17" s="132">
        <f t="shared" ca="1" si="4"/>
        <v>1</v>
      </c>
      <c r="H17" s="132"/>
      <c r="I17" s="132" t="str">
        <f t="shared" si="1"/>
        <v/>
      </c>
      <c r="J17" s="132">
        <f t="shared" ca="1" si="2"/>
        <v>1</v>
      </c>
    </row>
    <row r="18" spans="1:10" x14ac:dyDescent="0.25">
      <c r="A18" s="130" t="s">
        <v>770</v>
      </c>
      <c r="B18" s="132">
        <v>19</v>
      </c>
      <c r="C18" s="131">
        <v>3</v>
      </c>
      <c r="D18" s="131" t="str">
        <f t="shared" ca="1" si="0"/>
        <v/>
      </c>
      <c r="E18" s="131">
        <f t="shared" ca="1" si="3"/>
        <v>1</v>
      </c>
      <c r="F18" s="132" t="s">
        <v>746</v>
      </c>
      <c r="G18" s="132">
        <f t="shared" ca="1" si="4"/>
        <v>1</v>
      </c>
      <c r="H18" s="132"/>
      <c r="I18" s="132" t="str">
        <f t="shared" si="1"/>
        <v/>
      </c>
      <c r="J18" s="132">
        <f t="shared" ca="1" si="2"/>
        <v>1</v>
      </c>
    </row>
    <row r="19" spans="1:10" x14ac:dyDescent="0.25">
      <c r="A19" s="130" t="s">
        <v>770</v>
      </c>
      <c r="B19" s="132">
        <v>20</v>
      </c>
      <c r="C19" s="131">
        <v>3</v>
      </c>
      <c r="D19" s="131" t="str">
        <f t="shared" ca="1" si="0"/>
        <v/>
      </c>
      <c r="E19" s="131">
        <f t="shared" ca="1" si="3"/>
        <v>1</v>
      </c>
      <c r="F19" s="132" t="s">
        <v>747</v>
      </c>
      <c r="G19" s="132">
        <f t="shared" ca="1" si="4"/>
        <v>1</v>
      </c>
      <c r="H19" s="132"/>
      <c r="I19" s="132" t="str">
        <f t="shared" si="1"/>
        <v/>
      </c>
      <c r="J19" s="132">
        <f t="shared" ca="1" si="2"/>
        <v>1</v>
      </c>
    </row>
    <row r="20" spans="1:10" x14ac:dyDescent="0.25">
      <c r="A20" s="130" t="s">
        <v>770</v>
      </c>
      <c r="B20" s="132">
        <v>21</v>
      </c>
      <c r="C20" s="131">
        <v>3</v>
      </c>
      <c r="D20" s="131" t="str">
        <f t="shared" ca="1" si="0"/>
        <v/>
      </c>
      <c r="E20" s="131">
        <f t="shared" ca="1" si="3"/>
        <v>1</v>
      </c>
      <c r="F20" s="132" t="s">
        <v>748</v>
      </c>
      <c r="G20" s="132">
        <f t="shared" ca="1" si="4"/>
        <v>1</v>
      </c>
      <c r="H20" s="132"/>
      <c r="I20" s="132" t="str">
        <f t="shared" si="1"/>
        <v/>
      </c>
      <c r="J20" s="132">
        <f t="shared" ca="1" si="2"/>
        <v>1</v>
      </c>
    </row>
    <row r="21" spans="1:10" x14ac:dyDescent="0.25">
      <c r="A21" s="130" t="s">
        <v>770</v>
      </c>
      <c r="B21" s="132">
        <v>22</v>
      </c>
      <c r="C21" s="131">
        <v>3</v>
      </c>
      <c r="D21" s="131" t="str">
        <f t="shared" ca="1" si="0"/>
        <v/>
      </c>
      <c r="E21" s="131">
        <f t="shared" ca="1" si="3"/>
        <v>1</v>
      </c>
      <c r="F21" s="132" t="s">
        <v>756</v>
      </c>
      <c r="G21" s="132">
        <f t="shared" ca="1" si="4"/>
        <v>1</v>
      </c>
      <c r="H21" s="132"/>
      <c r="I21" s="132" t="str">
        <f t="shared" si="1"/>
        <v/>
      </c>
      <c r="J21" s="132">
        <f t="shared" ca="1" si="2"/>
        <v>1</v>
      </c>
    </row>
    <row r="22" spans="1:10" x14ac:dyDescent="0.25">
      <c r="A22" s="130" t="s">
        <v>770</v>
      </c>
      <c r="B22" s="132">
        <v>23</v>
      </c>
      <c r="C22" s="131">
        <v>3</v>
      </c>
      <c r="D22" s="131" t="str">
        <f t="shared" ca="1" si="0"/>
        <v/>
      </c>
      <c r="E22" s="131">
        <f t="shared" ca="1" si="3"/>
        <v>1</v>
      </c>
      <c r="F22" s="132" t="s">
        <v>850</v>
      </c>
      <c r="G22" s="132">
        <f t="shared" ca="1" si="4"/>
        <v>1</v>
      </c>
      <c r="H22" s="132"/>
      <c r="I22" s="132" t="str">
        <f t="shared" si="1"/>
        <v/>
      </c>
      <c r="J22" s="132">
        <f t="shared" ca="1" si="2"/>
        <v>1</v>
      </c>
    </row>
    <row r="23" spans="1:10" x14ac:dyDescent="0.25">
      <c r="A23" s="130" t="s">
        <v>770</v>
      </c>
      <c r="B23" s="132">
        <v>24</v>
      </c>
      <c r="C23" s="131">
        <v>3</v>
      </c>
      <c r="D23" s="131" t="str">
        <f t="shared" ca="1" si="0"/>
        <v/>
      </c>
      <c r="E23" s="131">
        <f t="shared" ca="1" si="3"/>
        <v>1</v>
      </c>
      <c r="F23" s="132" t="s">
        <v>851</v>
      </c>
      <c r="G23" s="132">
        <f t="shared" ca="1" si="4"/>
        <v>1</v>
      </c>
      <c r="H23" s="132"/>
      <c r="I23" s="132" t="str">
        <f t="shared" si="1"/>
        <v/>
      </c>
      <c r="J23" s="132">
        <f t="shared" ca="1" si="2"/>
        <v>1</v>
      </c>
    </row>
    <row r="24" spans="1:10" x14ac:dyDescent="0.25">
      <c r="A24" s="130" t="s">
        <v>770</v>
      </c>
      <c r="B24" s="132">
        <v>25</v>
      </c>
      <c r="C24" s="131">
        <v>3</v>
      </c>
      <c r="D24" s="131" t="str">
        <f t="shared" ca="1" si="0"/>
        <v/>
      </c>
      <c r="E24" s="131">
        <f t="shared" ca="1" si="3"/>
        <v>1</v>
      </c>
      <c r="F24" s="132" t="s">
        <v>757</v>
      </c>
      <c r="G24" s="132">
        <f t="shared" ca="1" si="4"/>
        <v>1</v>
      </c>
      <c r="H24" s="132"/>
      <c r="I24" s="132" t="str">
        <f t="shared" si="1"/>
        <v/>
      </c>
      <c r="J24" s="132">
        <f t="shared" ca="1" si="2"/>
        <v>1</v>
      </c>
    </row>
    <row r="25" spans="1:10" x14ac:dyDescent="0.25">
      <c r="A25" s="130" t="s">
        <v>770</v>
      </c>
      <c r="B25" s="132">
        <v>26</v>
      </c>
      <c r="C25" s="131">
        <v>3</v>
      </c>
      <c r="D25" s="131" t="str">
        <f t="shared" ca="1" si="0"/>
        <v/>
      </c>
      <c r="E25" s="131">
        <f t="shared" ca="1" si="3"/>
        <v>1</v>
      </c>
      <c r="F25" s="132" t="s">
        <v>852</v>
      </c>
      <c r="G25" s="132">
        <f t="shared" ca="1" si="4"/>
        <v>1</v>
      </c>
      <c r="H25" s="132"/>
      <c r="I25" s="132" t="str">
        <f t="shared" si="1"/>
        <v/>
      </c>
      <c r="J25" s="132">
        <f t="shared" ca="1" si="2"/>
        <v>1</v>
      </c>
    </row>
    <row r="26" spans="1:10" x14ac:dyDescent="0.25">
      <c r="A26" s="130" t="s">
        <v>770</v>
      </c>
      <c r="B26" s="132">
        <v>27</v>
      </c>
      <c r="C26" s="131">
        <v>3</v>
      </c>
      <c r="D26" s="131" t="str">
        <f t="shared" ca="1" si="0"/>
        <v/>
      </c>
      <c r="E26" s="131">
        <f t="shared" ca="1" si="3"/>
        <v>1</v>
      </c>
      <c r="F26" s="132" t="s">
        <v>853</v>
      </c>
      <c r="G26" s="132">
        <f t="shared" ca="1" si="4"/>
        <v>1</v>
      </c>
      <c r="H26" s="132"/>
      <c r="I26" s="132" t="str">
        <f t="shared" si="1"/>
        <v/>
      </c>
      <c r="J26" s="132">
        <f t="shared" ca="1" si="2"/>
        <v>1</v>
      </c>
    </row>
    <row r="27" spans="1:10" x14ac:dyDescent="0.25">
      <c r="A27" s="130" t="s">
        <v>770</v>
      </c>
      <c r="B27" s="132">
        <v>28</v>
      </c>
      <c r="C27" s="131">
        <v>3</v>
      </c>
      <c r="D27" s="131" t="str">
        <f t="shared" ca="1" si="0"/>
        <v/>
      </c>
      <c r="E27" s="131">
        <f t="shared" ca="1" si="3"/>
        <v>1</v>
      </c>
      <c r="F27" s="132" t="s">
        <v>854</v>
      </c>
      <c r="G27" s="132">
        <f t="shared" ca="1" si="4"/>
        <v>1</v>
      </c>
      <c r="H27" s="132"/>
      <c r="I27" s="132" t="str">
        <f t="shared" si="1"/>
        <v/>
      </c>
      <c r="J27" s="132">
        <f t="shared" ca="1" si="2"/>
        <v>1</v>
      </c>
    </row>
    <row r="28" spans="1:10" x14ac:dyDescent="0.25">
      <c r="A28" s="130" t="s">
        <v>770</v>
      </c>
      <c r="B28" s="132">
        <v>29</v>
      </c>
      <c r="C28" s="131">
        <v>3</v>
      </c>
      <c r="D28" s="131" t="str">
        <f t="shared" ca="1" si="0"/>
        <v/>
      </c>
      <c r="E28" s="131">
        <f t="shared" ca="1" si="3"/>
        <v>1</v>
      </c>
      <c r="F28" s="132" t="s">
        <v>855</v>
      </c>
      <c r="G28" s="132">
        <f t="shared" ca="1" si="4"/>
        <v>1</v>
      </c>
      <c r="H28" s="132"/>
      <c r="I28" s="132" t="str">
        <f t="shared" si="1"/>
        <v/>
      </c>
      <c r="J28" s="132">
        <f t="shared" ca="1" si="2"/>
        <v>1</v>
      </c>
    </row>
    <row r="29" spans="1:10" x14ac:dyDescent="0.25">
      <c r="A29" s="133" t="s">
        <v>762</v>
      </c>
      <c r="B29" s="134">
        <v>10</v>
      </c>
      <c r="C29" s="134">
        <v>4</v>
      </c>
      <c r="D29" s="134" t="str">
        <f ca="1">IF(INDIRECT(CONCATENATE(A29,"!",ADDRESS(B29,C29,4)))="","",INDIRECT(CONCATENATE(A29,"!",ADDRESS(B29,C29,4))))</f>
        <v/>
      </c>
      <c r="E29" s="134">
        <f ca="1">IF(AND(G29=1,J29=1),1,0)</f>
        <v>1</v>
      </c>
      <c r="F29" s="134" t="s">
        <v>574</v>
      </c>
      <c r="G29" s="135">
        <f t="shared" ca="1" si="4"/>
        <v>1</v>
      </c>
      <c r="H29" s="134"/>
      <c r="I29" s="135" t="str">
        <f t="shared" si="1"/>
        <v/>
      </c>
      <c r="J29" s="135">
        <f t="shared" ca="1" si="2"/>
        <v>1</v>
      </c>
    </row>
    <row r="30" spans="1:10" x14ac:dyDescent="0.25">
      <c r="A30" s="133" t="s">
        <v>762</v>
      </c>
      <c r="B30" s="135">
        <v>11</v>
      </c>
      <c r="C30" s="135">
        <v>4</v>
      </c>
      <c r="D30" s="134" t="str">
        <f t="shared" ref="D30:D44" ca="1" si="5">IF(INDIRECT(CONCATENATE(A30,"!",ADDRESS(B30,C30,4)))="","",INDIRECT(CONCATENATE(A30,"!",ADDRESS(B30,C30,4))))</f>
        <v/>
      </c>
      <c r="E30" s="134">
        <f t="shared" ref="E30:E38" ca="1" si="6">IF(AND(G30=1,J30=1),1,0)</f>
        <v>1</v>
      </c>
      <c r="F30" s="135" t="s">
        <v>575</v>
      </c>
      <c r="G30" s="135">
        <f t="shared" ref="G30:G38" ca="1" si="7">IF(F30="",1,(IF(ISERROR(MATCH(F30,INDIRECT(CONCATENATE(A30,"!",B30,":",B30)),0)),0,1)))</f>
        <v>1</v>
      </c>
      <c r="H30" s="135"/>
      <c r="I30" s="135" t="str">
        <f t="shared" si="1"/>
        <v/>
      </c>
      <c r="J30" s="135">
        <f t="shared" ca="1" si="2"/>
        <v>1</v>
      </c>
    </row>
    <row r="31" spans="1:10" x14ac:dyDescent="0.25">
      <c r="A31" s="133" t="s">
        <v>762</v>
      </c>
      <c r="B31" s="135">
        <v>12</v>
      </c>
      <c r="C31" s="135">
        <v>4</v>
      </c>
      <c r="D31" s="134" t="str">
        <f t="shared" ca="1" si="5"/>
        <v/>
      </c>
      <c r="E31" s="134">
        <f t="shared" ca="1" si="6"/>
        <v>1</v>
      </c>
      <c r="F31" s="135" t="s">
        <v>576</v>
      </c>
      <c r="G31" s="135">
        <f t="shared" ca="1" si="7"/>
        <v>1</v>
      </c>
      <c r="H31" s="135"/>
      <c r="I31" s="135" t="str">
        <f t="shared" si="1"/>
        <v/>
      </c>
      <c r="J31" s="135">
        <f t="shared" ca="1" si="2"/>
        <v>1</v>
      </c>
    </row>
    <row r="32" spans="1:10" x14ac:dyDescent="0.25">
      <c r="A32" s="133" t="s">
        <v>762</v>
      </c>
      <c r="B32" s="135">
        <v>16</v>
      </c>
      <c r="C32" s="135">
        <v>4</v>
      </c>
      <c r="D32" s="134" t="str">
        <f t="shared" ref="D32" ca="1" si="8">IF(INDIRECT(CONCATENATE(A32,"!",ADDRESS(B32,C32,4)))="","",INDIRECT(CONCATENATE(A32,"!",ADDRESS(B32,C32,4))))</f>
        <v>IHC or MFHC 1</v>
      </c>
      <c r="E32" s="134">
        <f t="shared" ref="E32" ca="1" si="9">IF(AND(G32=1,J32=1),1,0)</f>
        <v>1</v>
      </c>
      <c r="F32" s="135"/>
      <c r="G32" s="135">
        <f t="shared" ref="G32" ca="1" si="10">IF(F32="",1,(IF(ISERROR(MATCH(F32,INDIRECT(CONCATENATE(A32,"!",B32,":",B32)),0)),0,1)))</f>
        <v>1</v>
      </c>
      <c r="H32" s="135" t="str">
        <f>"IHC or MFHC "&amp;C32-3</f>
        <v>IHC or MFHC 1</v>
      </c>
      <c r="I32" s="135" t="str">
        <f>IF(H32="","",MID(ADDRESS(B32,C32,1),2,FIND("$",ADDRESS(B32,C32,1),2)-2))</f>
        <v>D</v>
      </c>
      <c r="J32" s="135">
        <f ca="1">IF(H32="",1,(IF(ISERROR(MATCH(H32,INDIRECT(CONCATENATE(A32,"!",I32,":",I32)),0)),0,1)))</f>
        <v>1</v>
      </c>
    </row>
    <row r="33" spans="1:10" x14ac:dyDescent="0.25">
      <c r="A33" s="133" t="s">
        <v>762</v>
      </c>
      <c r="B33" s="135">
        <v>17</v>
      </c>
      <c r="C33" s="135">
        <v>4</v>
      </c>
      <c r="D33" s="134" t="str">
        <f t="shared" ca="1" si="5"/>
        <v/>
      </c>
      <c r="E33" s="134">
        <f t="shared" ca="1" si="6"/>
        <v>1</v>
      </c>
      <c r="F33" s="135" t="s">
        <v>598</v>
      </c>
      <c r="G33" s="135">
        <f t="shared" ca="1" si="7"/>
        <v>1</v>
      </c>
      <c r="H33" s="135" t="str">
        <f>"IHC or MFHC "&amp;C33-3</f>
        <v>IHC or MFHC 1</v>
      </c>
      <c r="I33" s="135" t="str">
        <f>IF(H33="","",MID(ADDRESS(B33,C33,1),2,FIND("$",ADDRESS(B33,C33,1),2)-2))</f>
        <v>D</v>
      </c>
      <c r="J33" s="135">
        <f ca="1">IF(H33="",1,(IF(ISERROR(MATCH(H33,INDIRECT(CONCATENATE(A33,"!",I33,":",I33)),0)),0,1)))</f>
        <v>1</v>
      </c>
    </row>
    <row r="34" spans="1:10" x14ac:dyDescent="0.25">
      <c r="A34" s="133" t="s">
        <v>762</v>
      </c>
      <c r="B34" s="135">
        <v>18</v>
      </c>
      <c r="C34" s="135">
        <v>4</v>
      </c>
      <c r="D34" s="134" t="str">
        <f t="shared" ca="1" si="5"/>
        <v/>
      </c>
      <c r="E34" s="134">
        <f t="shared" ca="1" si="6"/>
        <v>1</v>
      </c>
      <c r="F34" s="135" t="s">
        <v>570</v>
      </c>
      <c r="G34" s="135">
        <f t="shared" ca="1" si="7"/>
        <v>1</v>
      </c>
      <c r="H34" s="135" t="str">
        <f t="shared" ref="H34:H44" si="11">"IHC or MFHC "&amp;C34-3</f>
        <v>IHC or MFHC 1</v>
      </c>
      <c r="I34" s="135" t="str">
        <f t="shared" ref="I34:I44" si="12">IF(H34="","",MID(ADDRESS(B34,C34,1),2,FIND("$",ADDRESS(B34,C34,1),2)-2))</f>
        <v>D</v>
      </c>
      <c r="J34" s="135">
        <f t="shared" ref="J34:J44" ca="1" si="13">IF(H34="",1,(IF(ISERROR(MATCH(H34,INDIRECT(CONCATENATE(A34,"!",I34,":",I34)),0)),0,1)))</f>
        <v>1</v>
      </c>
    </row>
    <row r="35" spans="1:10" x14ac:dyDescent="0.25">
      <c r="A35" s="133" t="s">
        <v>762</v>
      </c>
      <c r="B35" s="135">
        <v>19</v>
      </c>
      <c r="C35" s="135">
        <v>4</v>
      </c>
      <c r="D35" s="134" t="str">
        <f t="shared" ca="1" si="5"/>
        <v/>
      </c>
      <c r="E35" s="134">
        <f t="shared" ca="1" si="6"/>
        <v>1</v>
      </c>
      <c r="F35" s="135" t="s">
        <v>571</v>
      </c>
      <c r="G35" s="135">
        <f t="shared" ca="1" si="7"/>
        <v>1</v>
      </c>
      <c r="H35" s="135" t="str">
        <f t="shared" si="11"/>
        <v>IHC or MFHC 1</v>
      </c>
      <c r="I35" s="135" t="str">
        <f t="shared" si="12"/>
        <v>D</v>
      </c>
      <c r="J35" s="135">
        <f t="shared" ca="1" si="13"/>
        <v>1</v>
      </c>
    </row>
    <row r="36" spans="1:10" x14ac:dyDescent="0.25">
      <c r="A36" s="133" t="s">
        <v>762</v>
      </c>
      <c r="B36" s="135">
        <v>20</v>
      </c>
      <c r="C36" s="135">
        <v>4</v>
      </c>
      <c r="D36" s="134" t="str">
        <f t="shared" ca="1" si="5"/>
        <v/>
      </c>
      <c r="E36" s="134">
        <f t="shared" ca="1" si="6"/>
        <v>1</v>
      </c>
      <c r="F36" s="135" t="s">
        <v>572</v>
      </c>
      <c r="G36" s="135">
        <f t="shared" ca="1" si="7"/>
        <v>1</v>
      </c>
      <c r="H36" s="135" t="str">
        <f t="shared" si="11"/>
        <v>IHC or MFHC 1</v>
      </c>
      <c r="I36" s="135" t="str">
        <f t="shared" si="12"/>
        <v>D</v>
      </c>
      <c r="J36" s="135">
        <f t="shared" ca="1" si="13"/>
        <v>1</v>
      </c>
    </row>
    <row r="37" spans="1:10" x14ac:dyDescent="0.25">
      <c r="A37" s="133" t="s">
        <v>762</v>
      </c>
      <c r="B37" s="135">
        <v>21</v>
      </c>
      <c r="C37" s="135">
        <v>4</v>
      </c>
      <c r="D37" s="134" t="str">
        <f t="shared" ca="1" si="5"/>
        <v/>
      </c>
      <c r="E37" s="134">
        <f t="shared" ca="1" si="6"/>
        <v>1</v>
      </c>
      <c r="F37" s="135" t="s">
        <v>573</v>
      </c>
      <c r="G37" s="135">
        <f t="shared" ca="1" si="7"/>
        <v>1</v>
      </c>
      <c r="H37" s="135" t="str">
        <f t="shared" si="11"/>
        <v>IHC or MFHC 1</v>
      </c>
      <c r="I37" s="135" t="str">
        <f t="shared" si="12"/>
        <v>D</v>
      </c>
      <c r="J37" s="135">
        <f t="shared" ca="1" si="13"/>
        <v>1</v>
      </c>
    </row>
    <row r="38" spans="1:10" x14ac:dyDescent="0.25">
      <c r="A38" s="133" t="s">
        <v>762</v>
      </c>
      <c r="B38" s="135">
        <v>16</v>
      </c>
      <c r="C38" s="135">
        <f t="shared" ref="C38:C101" si="14">C32+1</f>
        <v>5</v>
      </c>
      <c r="D38" s="134" t="str">
        <f t="shared" ref="D38" ca="1" si="15">IF(INDIRECT(CONCATENATE(A38,"!",ADDRESS(B38,C38,4)))="","",INDIRECT(CONCATENATE(A38,"!",ADDRESS(B38,C38,4))))</f>
        <v>IHC or MFHC 2</v>
      </c>
      <c r="E38" s="134">
        <f t="shared" ca="1" si="6"/>
        <v>1</v>
      </c>
      <c r="F38" s="135"/>
      <c r="G38" s="135">
        <f t="shared" ca="1" si="7"/>
        <v>1</v>
      </c>
      <c r="H38" s="135" t="str">
        <f t="shared" ref="H38" si="16">"IHC or MFHC "&amp;C38-3</f>
        <v>IHC or MFHC 2</v>
      </c>
      <c r="I38" s="135" t="str">
        <f t="shared" ref="I38" si="17">IF(H38="","",MID(ADDRESS(B38,C38,1),2,FIND("$",ADDRESS(B38,C38,1),2)-2))</f>
        <v>E</v>
      </c>
      <c r="J38" s="135">
        <f t="shared" ref="J38" ca="1" si="18">IF(H38="",1,(IF(ISERROR(MATCH(H38,INDIRECT(CONCATENATE(A38,"!",I38,":",I38)),0)),0,1)))</f>
        <v>1</v>
      </c>
    </row>
    <row r="39" spans="1:10" x14ac:dyDescent="0.25">
      <c r="A39" s="133" t="s">
        <v>762</v>
      </c>
      <c r="B39" s="135">
        <v>17</v>
      </c>
      <c r="C39" s="135">
        <f t="shared" si="14"/>
        <v>5</v>
      </c>
      <c r="D39" s="134" t="str">
        <f t="shared" ca="1" si="5"/>
        <v/>
      </c>
      <c r="E39" s="134">
        <f t="shared" ref="E39:E44" ca="1" si="19">IF(AND(G39=1,J39=1),1,0)</f>
        <v>1</v>
      </c>
      <c r="F39" s="135" t="s">
        <v>598</v>
      </c>
      <c r="G39" s="135">
        <f t="shared" ref="G39:G44" ca="1" si="20">IF(F39="",1,(IF(ISERROR(MATCH(F39,INDIRECT(CONCATENATE(A39,"!",B39,":",B39)),0)),0,1)))</f>
        <v>1</v>
      </c>
      <c r="H39" s="135" t="str">
        <f t="shared" si="11"/>
        <v>IHC or MFHC 2</v>
      </c>
      <c r="I39" s="135" t="str">
        <f t="shared" si="12"/>
        <v>E</v>
      </c>
      <c r="J39" s="135">
        <f t="shared" ca="1" si="13"/>
        <v>1</v>
      </c>
    </row>
    <row r="40" spans="1:10" x14ac:dyDescent="0.25">
      <c r="A40" s="133" t="s">
        <v>762</v>
      </c>
      <c r="B40" s="135">
        <v>18</v>
      </c>
      <c r="C40" s="135">
        <f t="shared" si="14"/>
        <v>5</v>
      </c>
      <c r="D40" s="134" t="str">
        <f t="shared" ca="1" si="5"/>
        <v/>
      </c>
      <c r="E40" s="134">
        <f t="shared" ca="1" si="19"/>
        <v>1</v>
      </c>
      <c r="F40" s="135" t="s">
        <v>570</v>
      </c>
      <c r="G40" s="135">
        <f t="shared" ca="1" si="20"/>
        <v>1</v>
      </c>
      <c r="H40" s="135" t="str">
        <f t="shared" si="11"/>
        <v>IHC or MFHC 2</v>
      </c>
      <c r="I40" s="135" t="str">
        <f t="shared" si="12"/>
        <v>E</v>
      </c>
      <c r="J40" s="135">
        <f t="shared" ca="1" si="13"/>
        <v>1</v>
      </c>
    </row>
    <row r="41" spans="1:10" x14ac:dyDescent="0.25">
      <c r="A41" s="133" t="s">
        <v>762</v>
      </c>
      <c r="B41" s="135">
        <v>19</v>
      </c>
      <c r="C41" s="135">
        <f t="shared" si="14"/>
        <v>5</v>
      </c>
      <c r="D41" s="134" t="str">
        <f t="shared" ca="1" si="5"/>
        <v/>
      </c>
      <c r="E41" s="134">
        <f t="shared" ca="1" si="19"/>
        <v>1</v>
      </c>
      <c r="F41" s="135" t="s">
        <v>571</v>
      </c>
      <c r="G41" s="135">
        <f t="shared" ca="1" si="20"/>
        <v>1</v>
      </c>
      <c r="H41" s="135" t="str">
        <f t="shared" si="11"/>
        <v>IHC or MFHC 2</v>
      </c>
      <c r="I41" s="135" t="str">
        <f t="shared" si="12"/>
        <v>E</v>
      </c>
      <c r="J41" s="135">
        <f t="shared" ca="1" si="13"/>
        <v>1</v>
      </c>
    </row>
    <row r="42" spans="1:10" x14ac:dyDescent="0.25">
      <c r="A42" s="133" t="s">
        <v>762</v>
      </c>
      <c r="B42" s="135">
        <v>20</v>
      </c>
      <c r="C42" s="135">
        <f t="shared" si="14"/>
        <v>5</v>
      </c>
      <c r="D42" s="134" t="str">
        <f t="shared" ca="1" si="5"/>
        <v/>
      </c>
      <c r="E42" s="134">
        <f t="shared" ca="1" si="19"/>
        <v>1</v>
      </c>
      <c r="F42" s="135" t="s">
        <v>572</v>
      </c>
      <c r="G42" s="135">
        <f t="shared" ca="1" si="20"/>
        <v>1</v>
      </c>
      <c r="H42" s="135" t="str">
        <f t="shared" si="11"/>
        <v>IHC or MFHC 2</v>
      </c>
      <c r="I42" s="135" t="str">
        <f t="shared" si="12"/>
        <v>E</v>
      </c>
      <c r="J42" s="135">
        <f t="shared" ca="1" si="13"/>
        <v>1</v>
      </c>
    </row>
    <row r="43" spans="1:10" x14ac:dyDescent="0.25">
      <c r="A43" s="133" t="s">
        <v>762</v>
      </c>
      <c r="B43" s="135">
        <v>21</v>
      </c>
      <c r="C43" s="135">
        <f t="shared" si="14"/>
        <v>5</v>
      </c>
      <c r="D43" s="134" t="str">
        <f t="shared" ca="1" si="5"/>
        <v/>
      </c>
      <c r="E43" s="134">
        <f t="shared" ca="1" si="19"/>
        <v>1</v>
      </c>
      <c r="F43" s="135" t="s">
        <v>573</v>
      </c>
      <c r="G43" s="135">
        <f t="shared" ca="1" si="20"/>
        <v>1</v>
      </c>
      <c r="H43" s="135" t="str">
        <f t="shared" si="11"/>
        <v>IHC or MFHC 2</v>
      </c>
      <c r="I43" s="135" t="str">
        <f t="shared" si="12"/>
        <v>E</v>
      </c>
      <c r="J43" s="135">
        <f t="shared" ca="1" si="13"/>
        <v>1</v>
      </c>
    </row>
    <row r="44" spans="1:10" x14ac:dyDescent="0.25">
      <c r="A44" s="133" t="s">
        <v>762</v>
      </c>
      <c r="B44" s="135">
        <v>16</v>
      </c>
      <c r="C44" s="135">
        <f t="shared" si="14"/>
        <v>6</v>
      </c>
      <c r="D44" s="134" t="str">
        <f t="shared" ca="1" si="5"/>
        <v>IHC or MFHC 3</v>
      </c>
      <c r="E44" s="134">
        <f t="shared" ca="1" si="19"/>
        <v>1</v>
      </c>
      <c r="F44" s="135"/>
      <c r="G44" s="135">
        <f t="shared" ca="1" si="20"/>
        <v>1</v>
      </c>
      <c r="H44" s="135" t="str">
        <f t="shared" si="11"/>
        <v>IHC or MFHC 3</v>
      </c>
      <c r="I44" s="135" t="str">
        <f t="shared" si="12"/>
        <v>F</v>
      </c>
      <c r="J44" s="135">
        <f t="shared" ca="1" si="13"/>
        <v>1</v>
      </c>
    </row>
    <row r="45" spans="1:10" x14ac:dyDescent="0.25">
      <c r="A45" s="133" t="s">
        <v>762</v>
      </c>
      <c r="B45" s="135">
        <v>17</v>
      </c>
      <c r="C45" s="135">
        <f t="shared" si="14"/>
        <v>6</v>
      </c>
      <c r="D45" s="134" t="str">
        <f t="shared" ref="D45:D50" ca="1" si="21">IF(INDIRECT(CONCATENATE(A45,"!",ADDRESS(B45,C45,4)))="","",INDIRECT(CONCATENATE(A45,"!",ADDRESS(B45,C45,4))))</f>
        <v/>
      </c>
      <c r="E45" s="134">
        <f t="shared" ref="E45:E50" ca="1" si="22">IF(AND(G45=1,J45=1),1,0)</f>
        <v>1</v>
      </c>
      <c r="F45" s="135" t="s">
        <v>598</v>
      </c>
      <c r="G45" s="135">
        <f t="shared" ref="G45:G50" ca="1" si="23">IF(F45="",1,(IF(ISERROR(MATCH(F45,INDIRECT(CONCATENATE(A45,"!",B45,":",B45)),0)),0,1)))</f>
        <v>1</v>
      </c>
      <c r="H45" s="135" t="str">
        <f t="shared" ref="H45:H50" si="24">"IHC or MFHC "&amp;C45-3</f>
        <v>IHC or MFHC 3</v>
      </c>
      <c r="I45" s="135" t="str">
        <f t="shared" ref="I45:I50" si="25">IF(H45="","",MID(ADDRESS(B45,C45,1),2,FIND("$",ADDRESS(B45,C45,1),2)-2))</f>
        <v>F</v>
      </c>
      <c r="J45" s="135">
        <f t="shared" ref="J45:J50" ca="1" si="26">IF(H45="",1,(IF(ISERROR(MATCH(H45,INDIRECT(CONCATENATE(A45,"!",I45,":",I45)),0)),0,1)))</f>
        <v>1</v>
      </c>
    </row>
    <row r="46" spans="1:10" x14ac:dyDescent="0.25">
      <c r="A46" s="133" t="s">
        <v>762</v>
      </c>
      <c r="B46" s="135">
        <v>18</v>
      </c>
      <c r="C46" s="135">
        <f t="shared" si="14"/>
        <v>6</v>
      </c>
      <c r="D46" s="134" t="str">
        <f t="shared" ca="1" si="21"/>
        <v/>
      </c>
      <c r="E46" s="134">
        <f t="shared" ca="1" si="22"/>
        <v>1</v>
      </c>
      <c r="F46" s="135" t="s">
        <v>570</v>
      </c>
      <c r="G46" s="135">
        <f t="shared" ca="1" si="23"/>
        <v>1</v>
      </c>
      <c r="H46" s="135" t="str">
        <f t="shared" si="24"/>
        <v>IHC or MFHC 3</v>
      </c>
      <c r="I46" s="135" t="str">
        <f t="shared" si="25"/>
        <v>F</v>
      </c>
      <c r="J46" s="135">
        <f t="shared" ca="1" si="26"/>
        <v>1</v>
      </c>
    </row>
    <row r="47" spans="1:10" x14ac:dyDescent="0.25">
      <c r="A47" s="133" t="s">
        <v>762</v>
      </c>
      <c r="B47" s="135">
        <v>19</v>
      </c>
      <c r="C47" s="135">
        <f t="shared" si="14"/>
        <v>6</v>
      </c>
      <c r="D47" s="134" t="str">
        <f t="shared" ca="1" si="21"/>
        <v/>
      </c>
      <c r="E47" s="134">
        <f t="shared" ca="1" si="22"/>
        <v>1</v>
      </c>
      <c r="F47" s="135" t="s">
        <v>571</v>
      </c>
      <c r="G47" s="135">
        <f t="shared" ca="1" si="23"/>
        <v>1</v>
      </c>
      <c r="H47" s="135" t="str">
        <f t="shared" si="24"/>
        <v>IHC or MFHC 3</v>
      </c>
      <c r="I47" s="135" t="str">
        <f t="shared" si="25"/>
        <v>F</v>
      </c>
      <c r="J47" s="135">
        <f t="shared" ca="1" si="26"/>
        <v>1</v>
      </c>
    </row>
    <row r="48" spans="1:10" x14ac:dyDescent="0.25">
      <c r="A48" s="133" t="s">
        <v>762</v>
      </c>
      <c r="B48" s="135">
        <v>20</v>
      </c>
      <c r="C48" s="135">
        <f t="shared" si="14"/>
        <v>6</v>
      </c>
      <c r="D48" s="134" t="str">
        <f t="shared" ca="1" si="21"/>
        <v/>
      </c>
      <c r="E48" s="134">
        <f t="shared" ca="1" si="22"/>
        <v>1</v>
      </c>
      <c r="F48" s="135" t="s">
        <v>572</v>
      </c>
      <c r="G48" s="135">
        <f t="shared" ca="1" si="23"/>
        <v>1</v>
      </c>
      <c r="H48" s="135" t="str">
        <f t="shared" si="24"/>
        <v>IHC or MFHC 3</v>
      </c>
      <c r="I48" s="135" t="str">
        <f t="shared" si="25"/>
        <v>F</v>
      </c>
      <c r="J48" s="135">
        <f t="shared" ca="1" si="26"/>
        <v>1</v>
      </c>
    </row>
    <row r="49" spans="1:10" x14ac:dyDescent="0.25">
      <c r="A49" s="133" t="s">
        <v>762</v>
      </c>
      <c r="B49" s="135">
        <v>21</v>
      </c>
      <c r="C49" s="135">
        <f t="shared" si="14"/>
        <v>6</v>
      </c>
      <c r="D49" s="134" t="str">
        <f t="shared" ca="1" si="21"/>
        <v/>
      </c>
      <c r="E49" s="134">
        <f t="shared" ca="1" si="22"/>
        <v>1</v>
      </c>
      <c r="F49" s="135" t="s">
        <v>573</v>
      </c>
      <c r="G49" s="135">
        <f t="shared" ca="1" si="23"/>
        <v>1</v>
      </c>
      <c r="H49" s="135" t="str">
        <f t="shared" si="24"/>
        <v>IHC or MFHC 3</v>
      </c>
      <c r="I49" s="135" t="str">
        <f t="shared" si="25"/>
        <v>F</v>
      </c>
      <c r="J49" s="135">
        <f t="shared" ca="1" si="26"/>
        <v>1</v>
      </c>
    </row>
    <row r="50" spans="1:10" x14ac:dyDescent="0.25">
      <c r="A50" s="133" t="s">
        <v>762</v>
      </c>
      <c r="B50" s="135">
        <v>16</v>
      </c>
      <c r="C50" s="135">
        <f t="shared" si="14"/>
        <v>7</v>
      </c>
      <c r="D50" s="134" t="str">
        <f t="shared" ca="1" si="21"/>
        <v>IHC or MFHC 4</v>
      </c>
      <c r="E50" s="134">
        <f t="shared" ca="1" si="22"/>
        <v>1</v>
      </c>
      <c r="F50" s="135"/>
      <c r="G50" s="135">
        <f t="shared" ca="1" si="23"/>
        <v>1</v>
      </c>
      <c r="H50" s="135" t="str">
        <f t="shared" si="24"/>
        <v>IHC or MFHC 4</v>
      </c>
      <c r="I50" s="135" t="str">
        <f t="shared" si="25"/>
        <v>G</v>
      </c>
      <c r="J50" s="135">
        <f t="shared" ca="1" si="26"/>
        <v>1</v>
      </c>
    </row>
    <row r="51" spans="1:10" x14ac:dyDescent="0.25">
      <c r="A51" s="133" t="s">
        <v>762</v>
      </c>
      <c r="B51" s="135">
        <v>17</v>
      </c>
      <c r="C51" s="135">
        <f t="shared" si="14"/>
        <v>7</v>
      </c>
      <c r="D51" s="134" t="str">
        <f t="shared" ref="D51:D103" ca="1" si="27">IF(INDIRECT(CONCATENATE(A51,"!",ADDRESS(B51,C51,4)))="","",INDIRECT(CONCATENATE(A51,"!",ADDRESS(B51,C51,4))))</f>
        <v/>
      </c>
      <c r="E51" s="134">
        <f t="shared" ref="E51:E103" ca="1" si="28">IF(AND(G51=1,J51=1),1,0)</f>
        <v>1</v>
      </c>
      <c r="F51" s="135" t="s">
        <v>598</v>
      </c>
      <c r="G51" s="135">
        <f t="shared" ref="G51:G103" ca="1" si="29">IF(F51="",1,(IF(ISERROR(MATCH(F51,INDIRECT(CONCATENATE(A51,"!",B51,":",B51)),0)),0,1)))</f>
        <v>1</v>
      </c>
      <c r="H51" s="135" t="str">
        <f t="shared" ref="H51:H103" si="30">"IHC or MFHC "&amp;C51-3</f>
        <v>IHC or MFHC 4</v>
      </c>
      <c r="I51" s="135" t="str">
        <f t="shared" ref="I51:I103" si="31">IF(H51="","",MID(ADDRESS(B51,C51,1),2,FIND("$",ADDRESS(B51,C51,1),2)-2))</f>
        <v>G</v>
      </c>
      <c r="J51" s="135">
        <f t="shared" ref="J51:J103" ca="1" si="32">IF(H51="",1,(IF(ISERROR(MATCH(H51,INDIRECT(CONCATENATE(A51,"!",I51,":",I51)),0)),0,1)))</f>
        <v>1</v>
      </c>
    </row>
    <row r="52" spans="1:10" x14ac:dyDescent="0.25">
      <c r="A52" s="133" t="s">
        <v>762</v>
      </c>
      <c r="B52" s="135">
        <v>18</v>
      </c>
      <c r="C52" s="135">
        <f t="shared" si="14"/>
        <v>7</v>
      </c>
      <c r="D52" s="134" t="str">
        <f t="shared" ca="1" si="27"/>
        <v/>
      </c>
      <c r="E52" s="134">
        <f t="shared" ca="1" si="28"/>
        <v>1</v>
      </c>
      <c r="F52" s="135" t="s">
        <v>570</v>
      </c>
      <c r="G52" s="135">
        <f t="shared" ca="1" si="29"/>
        <v>1</v>
      </c>
      <c r="H52" s="135" t="str">
        <f t="shared" si="30"/>
        <v>IHC or MFHC 4</v>
      </c>
      <c r="I52" s="135" t="str">
        <f t="shared" si="31"/>
        <v>G</v>
      </c>
      <c r="J52" s="135">
        <f t="shared" ca="1" si="32"/>
        <v>1</v>
      </c>
    </row>
    <row r="53" spans="1:10" x14ac:dyDescent="0.25">
      <c r="A53" s="133" t="s">
        <v>762</v>
      </c>
      <c r="B53" s="135">
        <v>19</v>
      </c>
      <c r="C53" s="135">
        <f t="shared" si="14"/>
        <v>7</v>
      </c>
      <c r="D53" s="134" t="str">
        <f t="shared" ca="1" si="27"/>
        <v/>
      </c>
      <c r="E53" s="134">
        <f t="shared" ca="1" si="28"/>
        <v>1</v>
      </c>
      <c r="F53" s="135" t="s">
        <v>571</v>
      </c>
      <c r="G53" s="135">
        <f t="shared" ca="1" si="29"/>
        <v>1</v>
      </c>
      <c r="H53" s="135" t="str">
        <f t="shared" si="30"/>
        <v>IHC or MFHC 4</v>
      </c>
      <c r="I53" s="135" t="str">
        <f t="shared" si="31"/>
        <v>G</v>
      </c>
      <c r="J53" s="135">
        <f t="shared" ca="1" si="32"/>
        <v>1</v>
      </c>
    </row>
    <row r="54" spans="1:10" x14ac:dyDescent="0.25">
      <c r="A54" s="133" t="s">
        <v>762</v>
      </c>
      <c r="B54" s="135">
        <v>20</v>
      </c>
      <c r="C54" s="135">
        <f t="shared" si="14"/>
        <v>7</v>
      </c>
      <c r="D54" s="134" t="str">
        <f t="shared" ca="1" si="27"/>
        <v/>
      </c>
      <c r="E54" s="134">
        <f t="shared" ca="1" si="28"/>
        <v>1</v>
      </c>
      <c r="F54" s="135" t="s">
        <v>572</v>
      </c>
      <c r="G54" s="135">
        <f t="shared" ca="1" si="29"/>
        <v>1</v>
      </c>
      <c r="H54" s="135" t="str">
        <f t="shared" si="30"/>
        <v>IHC or MFHC 4</v>
      </c>
      <c r="I54" s="135" t="str">
        <f t="shared" si="31"/>
        <v>G</v>
      </c>
      <c r="J54" s="135">
        <f t="shared" ca="1" si="32"/>
        <v>1</v>
      </c>
    </row>
    <row r="55" spans="1:10" x14ac:dyDescent="0.25">
      <c r="A55" s="133" t="s">
        <v>762</v>
      </c>
      <c r="B55" s="135">
        <v>21</v>
      </c>
      <c r="C55" s="135">
        <f t="shared" si="14"/>
        <v>7</v>
      </c>
      <c r="D55" s="134" t="str">
        <f t="shared" ca="1" si="27"/>
        <v/>
      </c>
      <c r="E55" s="134">
        <f t="shared" ca="1" si="28"/>
        <v>1</v>
      </c>
      <c r="F55" s="135" t="s">
        <v>573</v>
      </c>
      <c r="G55" s="135">
        <f t="shared" ca="1" si="29"/>
        <v>1</v>
      </c>
      <c r="H55" s="135" t="str">
        <f t="shared" si="30"/>
        <v>IHC or MFHC 4</v>
      </c>
      <c r="I55" s="135" t="str">
        <f t="shared" si="31"/>
        <v>G</v>
      </c>
      <c r="J55" s="135">
        <f t="shared" ca="1" si="32"/>
        <v>1</v>
      </c>
    </row>
    <row r="56" spans="1:10" x14ac:dyDescent="0.25">
      <c r="A56" s="133" t="s">
        <v>762</v>
      </c>
      <c r="B56" s="135">
        <v>16</v>
      </c>
      <c r="C56" s="135">
        <f t="shared" si="14"/>
        <v>8</v>
      </c>
      <c r="D56" s="134" t="str">
        <f t="shared" ca="1" si="27"/>
        <v>IHC or MFHC 5</v>
      </c>
      <c r="E56" s="134">
        <f t="shared" ca="1" si="28"/>
        <v>1</v>
      </c>
      <c r="F56" s="135"/>
      <c r="G56" s="135">
        <f t="shared" ca="1" si="29"/>
        <v>1</v>
      </c>
      <c r="H56" s="135" t="str">
        <f t="shared" si="30"/>
        <v>IHC or MFHC 5</v>
      </c>
      <c r="I56" s="135" t="str">
        <f t="shared" si="31"/>
        <v>H</v>
      </c>
      <c r="J56" s="135">
        <f t="shared" ca="1" si="32"/>
        <v>1</v>
      </c>
    </row>
    <row r="57" spans="1:10" x14ac:dyDescent="0.25">
      <c r="A57" s="133" t="s">
        <v>762</v>
      </c>
      <c r="B57" s="135">
        <v>17</v>
      </c>
      <c r="C57" s="135">
        <f t="shared" si="14"/>
        <v>8</v>
      </c>
      <c r="D57" s="134" t="str">
        <f t="shared" ca="1" si="27"/>
        <v/>
      </c>
      <c r="E57" s="134">
        <f t="shared" ca="1" si="28"/>
        <v>1</v>
      </c>
      <c r="F57" s="135" t="s">
        <v>598</v>
      </c>
      <c r="G57" s="135">
        <f t="shared" ca="1" si="29"/>
        <v>1</v>
      </c>
      <c r="H57" s="135" t="str">
        <f t="shared" si="30"/>
        <v>IHC or MFHC 5</v>
      </c>
      <c r="I57" s="135" t="str">
        <f t="shared" si="31"/>
        <v>H</v>
      </c>
      <c r="J57" s="135">
        <f t="shared" ca="1" si="32"/>
        <v>1</v>
      </c>
    </row>
    <row r="58" spans="1:10" x14ac:dyDescent="0.25">
      <c r="A58" s="133" t="s">
        <v>762</v>
      </c>
      <c r="B58" s="135">
        <v>18</v>
      </c>
      <c r="C58" s="135">
        <f t="shared" si="14"/>
        <v>8</v>
      </c>
      <c r="D58" s="134" t="str">
        <f t="shared" ca="1" si="27"/>
        <v/>
      </c>
      <c r="E58" s="134">
        <f t="shared" ca="1" si="28"/>
        <v>1</v>
      </c>
      <c r="F58" s="135" t="s">
        <v>570</v>
      </c>
      <c r="G58" s="135">
        <f t="shared" ca="1" si="29"/>
        <v>1</v>
      </c>
      <c r="H58" s="135" t="str">
        <f t="shared" si="30"/>
        <v>IHC or MFHC 5</v>
      </c>
      <c r="I58" s="135" t="str">
        <f t="shared" si="31"/>
        <v>H</v>
      </c>
      <c r="J58" s="135">
        <f t="shared" ca="1" si="32"/>
        <v>1</v>
      </c>
    </row>
    <row r="59" spans="1:10" x14ac:dyDescent="0.25">
      <c r="A59" s="133" t="s">
        <v>762</v>
      </c>
      <c r="B59" s="135">
        <v>19</v>
      </c>
      <c r="C59" s="135">
        <f t="shared" si="14"/>
        <v>8</v>
      </c>
      <c r="D59" s="134" t="str">
        <f t="shared" ca="1" si="27"/>
        <v/>
      </c>
      <c r="E59" s="134">
        <f t="shared" ca="1" si="28"/>
        <v>1</v>
      </c>
      <c r="F59" s="135" t="s">
        <v>571</v>
      </c>
      <c r="G59" s="135">
        <f t="shared" ca="1" si="29"/>
        <v>1</v>
      </c>
      <c r="H59" s="135" t="str">
        <f t="shared" si="30"/>
        <v>IHC or MFHC 5</v>
      </c>
      <c r="I59" s="135" t="str">
        <f t="shared" si="31"/>
        <v>H</v>
      </c>
      <c r="J59" s="135">
        <f t="shared" ca="1" si="32"/>
        <v>1</v>
      </c>
    </row>
    <row r="60" spans="1:10" x14ac:dyDescent="0.25">
      <c r="A60" s="133" t="s">
        <v>762</v>
      </c>
      <c r="B60" s="135">
        <v>20</v>
      </c>
      <c r="C60" s="135">
        <f t="shared" si="14"/>
        <v>8</v>
      </c>
      <c r="D60" s="134" t="str">
        <f t="shared" ca="1" si="27"/>
        <v/>
      </c>
      <c r="E60" s="134">
        <f t="shared" ca="1" si="28"/>
        <v>1</v>
      </c>
      <c r="F60" s="135" t="s">
        <v>572</v>
      </c>
      <c r="G60" s="135">
        <f t="shared" ca="1" si="29"/>
        <v>1</v>
      </c>
      <c r="H60" s="135" t="str">
        <f t="shared" si="30"/>
        <v>IHC or MFHC 5</v>
      </c>
      <c r="I60" s="135" t="str">
        <f t="shared" si="31"/>
        <v>H</v>
      </c>
      <c r="J60" s="135">
        <f t="shared" ca="1" si="32"/>
        <v>1</v>
      </c>
    </row>
    <row r="61" spans="1:10" x14ac:dyDescent="0.25">
      <c r="A61" s="133" t="s">
        <v>762</v>
      </c>
      <c r="B61" s="135">
        <v>21</v>
      </c>
      <c r="C61" s="135">
        <f t="shared" si="14"/>
        <v>8</v>
      </c>
      <c r="D61" s="134" t="str">
        <f t="shared" ca="1" si="27"/>
        <v/>
      </c>
      <c r="E61" s="134">
        <f t="shared" ca="1" si="28"/>
        <v>1</v>
      </c>
      <c r="F61" s="135" t="s">
        <v>573</v>
      </c>
      <c r="G61" s="135">
        <f t="shared" ca="1" si="29"/>
        <v>1</v>
      </c>
      <c r="H61" s="135" t="str">
        <f t="shared" si="30"/>
        <v>IHC or MFHC 5</v>
      </c>
      <c r="I61" s="135" t="str">
        <f t="shared" si="31"/>
        <v>H</v>
      </c>
      <c r="J61" s="135">
        <f t="shared" ca="1" si="32"/>
        <v>1</v>
      </c>
    </row>
    <row r="62" spans="1:10" x14ac:dyDescent="0.25">
      <c r="A62" s="133" t="s">
        <v>762</v>
      </c>
      <c r="B62" s="135">
        <v>16</v>
      </c>
      <c r="C62" s="135">
        <f t="shared" si="14"/>
        <v>9</v>
      </c>
      <c r="D62" s="134" t="str">
        <f t="shared" ca="1" si="27"/>
        <v>IHC or MFHC 6</v>
      </c>
      <c r="E62" s="134">
        <f t="shared" ca="1" si="28"/>
        <v>1</v>
      </c>
      <c r="F62" s="135"/>
      <c r="G62" s="135">
        <f t="shared" ca="1" si="29"/>
        <v>1</v>
      </c>
      <c r="H62" s="135" t="str">
        <f t="shared" si="30"/>
        <v>IHC or MFHC 6</v>
      </c>
      <c r="I62" s="135" t="str">
        <f t="shared" si="31"/>
        <v>I</v>
      </c>
      <c r="J62" s="135">
        <f t="shared" ca="1" si="32"/>
        <v>1</v>
      </c>
    </row>
    <row r="63" spans="1:10" x14ac:dyDescent="0.25">
      <c r="A63" s="133" t="s">
        <v>762</v>
      </c>
      <c r="B63" s="135">
        <v>17</v>
      </c>
      <c r="C63" s="135">
        <f t="shared" si="14"/>
        <v>9</v>
      </c>
      <c r="D63" s="134" t="str">
        <f t="shared" ca="1" si="27"/>
        <v/>
      </c>
      <c r="E63" s="134">
        <f t="shared" ca="1" si="28"/>
        <v>1</v>
      </c>
      <c r="F63" s="135" t="s">
        <v>598</v>
      </c>
      <c r="G63" s="135">
        <f t="shared" ca="1" si="29"/>
        <v>1</v>
      </c>
      <c r="H63" s="135" t="str">
        <f t="shared" si="30"/>
        <v>IHC or MFHC 6</v>
      </c>
      <c r="I63" s="135" t="str">
        <f t="shared" si="31"/>
        <v>I</v>
      </c>
      <c r="J63" s="135">
        <f t="shared" ca="1" si="32"/>
        <v>1</v>
      </c>
    </row>
    <row r="64" spans="1:10" x14ac:dyDescent="0.25">
      <c r="A64" s="133" t="s">
        <v>762</v>
      </c>
      <c r="B64" s="135">
        <v>18</v>
      </c>
      <c r="C64" s="135">
        <f t="shared" si="14"/>
        <v>9</v>
      </c>
      <c r="D64" s="134" t="str">
        <f t="shared" ca="1" si="27"/>
        <v/>
      </c>
      <c r="E64" s="134">
        <f t="shared" ca="1" si="28"/>
        <v>1</v>
      </c>
      <c r="F64" s="135" t="s">
        <v>570</v>
      </c>
      <c r="G64" s="135">
        <f t="shared" ca="1" si="29"/>
        <v>1</v>
      </c>
      <c r="H64" s="135" t="str">
        <f t="shared" si="30"/>
        <v>IHC or MFHC 6</v>
      </c>
      <c r="I64" s="135" t="str">
        <f t="shared" si="31"/>
        <v>I</v>
      </c>
      <c r="J64" s="135">
        <f t="shared" ca="1" si="32"/>
        <v>1</v>
      </c>
    </row>
    <row r="65" spans="1:10" x14ac:dyDescent="0.25">
      <c r="A65" s="133" t="s">
        <v>762</v>
      </c>
      <c r="B65" s="135">
        <v>19</v>
      </c>
      <c r="C65" s="135">
        <f t="shared" si="14"/>
        <v>9</v>
      </c>
      <c r="D65" s="134" t="str">
        <f t="shared" ca="1" si="27"/>
        <v/>
      </c>
      <c r="E65" s="134">
        <f t="shared" ca="1" si="28"/>
        <v>1</v>
      </c>
      <c r="F65" s="135" t="s">
        <v>571</v>
      </c>
      <c r="G65" s="135">
        <f t="shared" ca="1" si="29"/>
        <v>1</v>
      </c>
      <c r="H65" s="135" t="str">
        <f t="shared" si="30"/>
        <v>IHC or MFHC 6</v>
      </c>
      <c r="I65" s="135" t="str">
        <f t="shared" si="31"/>
        <v>I</v>
      </c>
      <c r="J65" s="135">
        <f t="shared" ca="1" si="32"/>
        <v>1</v>
      </c>
    </row>
    <row r="66" spans="1:10" x14ac:dyDescent="0.25">
      <c r="A66" s="133" t="s">
        <v>762</v>
      </c>
      <c r="B66" s="135">
        <v>20</v>
      </c>
      <c r="C66" s="135">
        <f t="shared" si="14"/>
        <v>9</v>
      </c>
      <c r="D66" s="134" t="str">
        <f t="shared" ca="1" si="27"/>
        <v/>
      </c>
      <c r="E66" s="134">
        <f t="shared" ca="1" si="28"/>
        <v>1</v>
      </c>
      <c r="F66" s="135" t="s">
        <v>572</v>
      </c>
      <c r="G66" s="135">
        <f t="shared" ca="1" si="29"/>
        <v>1</v>
      </c>
      <c r="H66" s="135" t="str">
        <f t="shared" si="30"/>
        <v>IHC or MFHC 6</v>
      </c>
      <c r="I66" s="135" t="str">
        <f t="shared" si="31"/>
        <v>I</v>
      </c>
      <c r="J66" s="135">
        <f t="shared" ca="1" si="32"/>
        <v>1</v>
      </c>
    </row>
    <row r="67" spans="1:10" x14ac:dyDescent="0.25">
      <c r="A67" s="133" t="s">
        <v>762</v>
      </c>
      <c r="B67" s="135">
        <v>21</v>
      </c>
      <c r="C67" s="135">
        <f t="shared" si="14"/>
        <v>9</v>
      </c>
      <c r="D67" s="134" t="str">
        <f t="shared" ca="1" si="27"/>
        <v/>
      </c>
      <c r="E67" s="134">
        <f t="shared" ca="1" si="28"/>
        <v>1</v>
      </c>
      <c r="F67" s="135" t="s">
        <v>573</v>
      </c>
      <c r="G67" s="135">
        <f t="shared" ca="1" si="29"/>
        <v>1</v>
      </c>
      <c r="H67" s="135" t="str">
        <f t="shared" si="30"/>
        <v>IHC or MFHC 6</v>
      </c>
      <c r="I67" s="135" t="str">
        <f t="shared" si="31"/>
        <v>I</v>
      </c>
      <c r="J67" s="135">
        <f t="shared" ca="1" si="32"/>
        <v>1</v>
      </c>
    </row>
    <row r="68" spans="1:10" x14ac:dyDescent="0.25">
      <c r="A68" s="133" t="s">
        <v>762</v>
      </c>
      <c r="B68" s="135">
        <v>16</v>
      </c>
      <c r="C68" s="135">
        <f t="shared" si="14"/>
        <v>10</v>
      </c>
      <c r="D68" s="134" t="str">
        <f t="shared" ca="1" si="27"/>
        <v>IHC or MFHC 7</v>
      </c>
      <c r="E68" s="134">
        <f t="shared" ca="1" si="28"/>
        <v>1</v>
      </c>
      <c r="F68" s="135"/>
      <c r="G68" s="135">
        <f t="shared" ca="1" si="29"/>
        <v>1</v>
      </c>
      <c r="H68" s="135" t="str">
        <f t="shared" si="30"/>
        <v>IHC or MFHC 7</v>
      </c>
      <c r="I68" s="135" t="str">
        <f t="shared" si="31"/>
        <v>J</v>
      </c>
      <c r="J68" s="135">
        <f t="shared" ca="1" si="32"/>
        <v>1</v>
      </c>
    </row>
    <row r="69" spans="1:10" x14ac:dyDescent="0.25">
      <c r="A69" s="133" t="s">
        <v>762</v>
      </c>
      <c r="B69" s="135">
        <v>17</v>
      </c>
      <c r="C69" s="135">
        <f t="shared" si="14"/>
        <v>10</v>
      </c>
      <c r="D69" s="134" t="str">
        <f t="shared" ca="1" si="27"/>
        <v/>
      </c>
      <c r="E69" s="134">
        <f t="shared" ca="1" si="28"/>
        <v>1</v>
      </c>
      <c r="F69" s="135" t="s">
        <v>598</v>
      </c>
      <c r="G69" s="135">
        <f t="shared" ca="1" si="29"/>
        <v>1</v>
      </c>
      <c r="H69" s="135" t="str">
        <f t="shared" si="30"/>
        <v>IHC or MFHC 7</v>
      </c>
      <c r="I69" s="135" t="str">
        <f t="shared" si="31"/>
        <v>J</v>
      </c>
      <c r="J69" s="135">
        <f t="shared" ca="1" si="32"/>
        <v>1</v>
      </c>
    </row>
    <row r="70" spans="1:10" x14ac:dyDescent="0.25">
      <c r="A70" s="133" t="s">
        <v>762</v>
      </c>
      <c r="B70" s="135">
        <v>18</v>
      </c>
      <c r="C70" s="135">
        <f t="shared" si="14"/>
        <v>10</v>
      </c>
      <c r="D70" s="134" t="str">
        <f t="shared" ca="1" si="27"/>
        <v/>
      </c>
      <c r="E70" s="134">
        <f t="shared" ca="1" si="28"/>
        <v>1</v>
      </c>
      <c r="F70" s="135" t="s">
        <v>570</v>
      </c>
      <c r="G70" s="135">
        <f t="shared" ca="1" si="29"/>
        <v>1</v>
      </c>
      <c r="H70" s="135" t="str">
        <f t="shared" si="30"/>
        <v>IHC or MFHC 7</v>
      </c>
      <c r="I70" s="135" t="str">
        <f t="shared" si="31"/>
        <v>J</v>
      </c>
      <c r="J70" s="135">
        <f t="shared" ca="1" si="32"/>
        <v>1</v>
      </c>
    </row>
    <row r="71" spans="1:10" x14ac:dyDescent="0.25">
      <c r="A71" s="133" t="s">
        <v>762</v>
      </c>
      <c r="B71" s="135">
        <v>19</v>
      </c>
      <c r="C71" s="135">
        <f t="shared" si="14"/>
        <v>10</v>
      </c>
      <c r="D71" s="134" t="str">
        <f t="shared" ca="1" si="27"/>
        <v/>
      </c>
      <c r="E71" s="134">
        <f t="shared" ca="1" si="28"/>
        <v>1</v>
      </c>
      <c r="F71" s="135" t="s">
        <v>571</v>
      </c>
      <c r="G71" s="135">
        <f t="shared" ca="1" si="29"/>
        <v>1</v>
      </c>
      <c r="H71" s="135" t="str">
        <f t="shared" si="30"/>
        <v>IHC or MFHC 7</v>
      </c>
      <c r="I71" s="135" t="str">
        <f t="shared" si="31"/>
        <v>J</v>
      </c>
      <c r="J71" s="135">
        <f t="shared" ca="1" si="32"/>
        <v>1</v>
      </c>
    </row>
    <row r="72" spans="1:10" x14ac:dyDescent="0.25">
      <c r="A72" s="133" t="s">
        <v>762</v>
      </c>
      <c r="B72" s="135">
        <v>20</v>
      </c>
      <c r="C72" s="135">
        <f t="shared" si="14"/>
        <v>10</v>
      </c>
      <c r="D72" s="134" t="str">
        <f t="shared" ca="1" si="27"/>
        <v/>
      </c>
      <c r="E72" s="134">
        <f t="shared" ca="1" si="28"/>
        <v>1</v>
      </c>
      <c r="F72" s="135" t="s">
        <v>572</v>
      </c>
      <c r="G72" s="135">
        <f t="shared" ca="1" si="29"/>
        <v>1</v>
      </c>
      <c r="H72" s="135" t="str">
        <f t="shared" si="30"/>
        <v>IHC or MFHC 7</v>
      </c>
      <c r="I72" s="135" t="str">
        <f t="shared" si="31"/>
        <v>J</v>
      </c>
      <c r="J72" s="135">
        <f t="shared" ca="1" si="32"/>
        <v>1</v>
      </c>
    </row>
    <row r="73" spans="1:10" x14ac:dyDescent="0.25">
      <c r="A73" s="133" t="s">
        <v>762</v>
      </c>
      <c r="B73" s="135">
        <v>21</v>
      </c>
      <c r="C73" s="135">
        <f t="shared" si="14"/>
        <v>10</v>
      </c>
      <c r="D73" s="134" t="str">
        <f t="shared" ca="1" si="27"/>
        <v/>
      </c>
      <c r="E73" s="134">
        <f t="shared" ca="1" si="28"/>
        <v>1</v>
      </c>
      <c r="F73" s="135" t="s">
        <v>573</v>
      </c>
      <c r="G73" s="135">
        <f t="shared" ca="1" si="29"/>
        <v>1</v>
      </c>
      <c r="H73" s="135" t="str">
        <f t="shared" si="30"/>
        <v>IHC or MFHC 7</v>
      </c>
      <c r="I73" s="135" t="str">
        <f t="shared" si="31"/>
        <v>J</v>
      </c>
      <c r="J73" s="135">
        <f t="shared" ca="1" si="32"/>
        <v>1</v>
      </c>
    </row>
    <row r="74" spans="1:10" x14ac:dyDescent="0.25">
      <c r="A74" s="133" t="s">
        <v>762</v>
      </c>
      <c r="B74" s="135">
        <v>16</v>
      </c>
      <c r="C74" s="135">
        <f t="shared" si="14"/>
        <v>11</v>
      </c>
      <c r="D74" s="134" t="str">
        <f t="shared" ca="1" si="27"/>
        <v>IHC or MFHC 8</v>
      </c>
      <c r="E74" s="134">
        <f t="shared" ca="1" si="28"/>
        <v>1</v>
      </c>
      <c r="F74" s="135"/>
      <c r="G74" s="135">
        <f t="shared" ca="1" si="29"/>
        <v>1</v>
      </c>
      <c r="H74" s="135" t="str">
        <f t="shared" si="30"/>
        <v>IHC or MFHC 8</v>
      </c>
      <c r="I74" s="135" t="str">
        <f t="shared" si="31"/>
        <v>K</v>
      </c>
      <c r="J74" s="135">
        <f t="shared" ca="1" si="32"/>
        <v>1</v>
      </c>
    </row>
    <row r="75" spans="1:10" x14ac:dyDescent="0.25">
      <c r="A75" s="133" t="s">
        <v>762</v>
      </c>
      <c r="B75" s="135">
        <v>17</v>
      </c>
      <c r="C75" s="135">
        <f t="shared" si="14"/>
        <v>11</v>
      </c>
      <c r="D75" s="134" t="str">
        <f t="shared" ca="1" si="27"/>
        <v/>
      </c>
      <c r="E75" s="134">
        <f t="shared" ca="1" si="28"/>
        <v>1</v>
      </c>
      <c r="F75" s="135" t="s">
        <v>598</v>
      </c>
      <c r="G75" s="135">
        <f t="shared" ca="1" si="29"/>
        <v>1</v>
      </c>
      <c r="H75" s="135" t="str">
        <f t="shared" si="30"/>
        <v>IHC or MFHC 8</v>
      </c>
      <c r="I75" s="135" t="str">
        <f t="shared" si="31"/>
        <v>K</v>
      </c>
      <c r="J75" s="135">
        <f t="shared" ca="1" si="32"/>
        <v>1</v>
      </c>
    </row>
    <row r="76" spans="1:10" x14ac:dyDescent="0.25">
      <c r="A76" s="133" t="s">
        <v>762</v>
      </c>
      <c r="B76" s="135">
        <v>18</v>
      </c>
      <c r="C76" s="135">
        <f t="shared" si="14"/>
        <v>11</v>
      </c>
      <c r="D76" s="134" t="str">
        <f t="shared" ca="1" si="27"/>
        <v/>
      </c>
      <c r="E76" s="134">
        <f t="shared" ca="1" si="28"/>
        <v>1</v>
      </c>
      <c r="F76" s="135" t="s">
        <v>570</v>
      </c>
      <c r="G76" s="135">
        <f t="shared" ca="1" si="29"/>
        <v>1</v>
      </c>
      <c r="H76" s="135" t="str">
        <f t="shared" si="30"/>
        <v>IHC or MFHC 8</v>
      </c>
      <c r="I76" s="135" t="str">
        <f t="shared" si="31"/>
        <v>K</v>
      </c>
      <c r="J76" s="135">
        <f t="shared" ca="1" si="32"/>
        <v>1</v>
      </c>
    </row>
    <row r="77" spans="1:10" x14ac:dyDescent="0.25">
      <c r="A77" s="133" t="s">
        <v>762</v>
      </c>
      <c r="B77" s="135">
        <v>19</v>
      </c>
      <c r="C77" s="135">
        <f t="shared" si="14"/>
        <v>11</v>
      </c>
      <c r="D77" s="134" t="str">
        <f t="shared" ca="1" si="27"/>
        <v/>
      </c>
      <c r="E77" s="134">
        <f t="shared" ca="1" si="28"/>
        <v>1</v>
      </c>
      <c r="F77" s="135" t="s">
        <v>571</v>
      </c>
      <c r="G77" s="135">
        <f t="shared" ca="1" si="29"/>
        <v>1</v>
      </c>
      <c r="H77" s="135" t="str">
        <f t="shared" si="30"/>
        <v>IHC or MFHC 8</v>
      </c>
      <c r="I77" s="135" t="str">
        <f t="shared" si="31"/>
        <v>K</v>
      </c>
      <c r="J77" s="135">
        <f t="shared" ca="1" si="32"/>
        <v>1</v>
      </c>
    </row>
    <row r="78" spans="1:10" x14ac:dyDescent="0.25">
      <c r="A78" s="133" t="s">
        <v>762</v>
      </c>
      <c r="B78" s="135">
        <v>20</v>
      </c>
      <c r="C78" s="135">
        <f t="shared" si="14"/>
        <v>11</v>
      </c>
      <c r="D78" s="134" t="str">
        <f t="shared" ca="1" si="27"/>
        <v/>
      </c>
      <c r="E78" s="134">
        <f t="shared" ca="1" si="28"/>
        <v>1</v>
      </c>
      <c r="F78" s="135" t="s">
        <v>572</v>
      </c>
      <c r="G78" s="135">
        <f t="shared" ca="1" si="29"/>
        <v>1</v>
      </c>
      <c r="H78" s="135" t="str">
        <f t="shared" si="30"/>
        <v>IHC or MFHC 8</v>
      </c>
      <c r="I78" s="135" t="str">
        <f t="shared" si="31"/>
        <v>K</v>
      </c>
      <c r="J78" s="135">
        <f t="shared" ca="1" si="32"/>
        <v>1</v>
      </c>
    </row>
    <row r="79" spans="1:10" x14ac:dyDescent="0.25">
      <c r="A79" s="133" t="s">
        <v>762</v>
      </c>
      <c r="B79" s="135">
        <v>21</v>
      </c>
      <c r="C79" s="135">
        <f t="shared" si="14"/>
        <v>11</v>
      </c>
      <c r="D79" s="134" t="str">
        <f t="shared" ca="1" si="27"/>
        <v/>
      </c>
      <c r="E79" s="134">
        <f t="shared" ca="1" si="28"/>
        <v>1</v>
      </c>
      <c r="F79" s="135" t="s">
        <v>573</v>
      </c>
      <c r="G79" s="135">
        <f t="shared" ca="1" si="29"/>
        <v>1</v>
      </c>
      <c r="H79" s="135" t="str">
        <f t="shared" si="30"/>
        <v>IHC or MFHC 8</v>
      </c>
      <c r="I79" s="135" t="str">
        <f t="shared" si="31"/>
        <v>K</v>
      </c>
      <c r="J79" s="135">
        <f t="shared" ca="1" si="32"/>
        <v>1</v>
      </c>
    </row>
    <row r="80" spans="1:10" x14ac:dyDescent="0.25">
      <c r="A80" s="133" t="s">
        <v>762</v>
      </c>
      <c r="B80" s="135">
        <v>16</v>
      </c>
      <c r="C80" s="135">
        <f t="shared" si="14"/>
        <v>12</v>
      </c>
      <c r="D80" s="134" t="str">
        <f t="shared" ca="1" si="27"/>
        <v>IHC or MFHC 9</v>
      </c>
      <c r="E80" s="134">
        <f t="shared" ca="1" si="28"/>
        <v>1</v>
      </c>
      <c r="F80" s="135"/>
      <c r="G80" s="135">
        <f t="shared" ca="1" si="29"/>
        <v>1</v>
      </c>
      <c r="H80" s="135" t="str">
        <f t="shared" si="30"/>
        <v>IHC or MFHC 9</v>
      </c>
      <c r="I80" s="135" t="str">
        <f t="shared" si="31"/>
        <v>L</v>
      </c>
      <c r="J80" s="135">
        <f t="shared" ca="1" si="32"/>
        <v>1</v>
      </c>
    </row>
    <row r="81" spans="1:10" x14ac:dyDescent="0.25">
      <c r="A81" s="133" t="s">
        <v>762</v>
      </c>
      <c r="B81" s="135">
        <v>17</v>
      </c>
      <c r="C81" s="135">
        <f t="shared" si="14"/>
        <v>12</v>
      </c>
      <c r="D81" s="134" t="str">
        <f t="shared" ca="1" si="27"/>
        <v/>
      </c>
      <c r="E81" s="134">
        <f t="shared" ca="1" si="28"/>
        <v>1</v>
      </c>
      <c r="F81" s="135" t="s">
        <v>598</v>
      </c>
      <c r="G81" s="135">
        <f t="shared" ca="1" si="29"/>
        <v>1</v>
      </c>
      <c r="H81" s="135" t="str">
        <f t="shared" si="30"/>
        <v>IHC or MFHC 9</v>
      </c>
      <c r="I81" s="135" t="str">
        <f t="shared" si="31"/>
        <v>L</v>
      </c>
      <c r="J81" s="135">
        <f t="shared" ca="1" si="32"/>
        <v>1</v>
      </c>
    </row>
    <row r="82" spans="1:10" x14ac:dyDescent="0.25">
      <c r="A82" s="133" t="s">
        <v>762</v>
      </c>
      <c r="B82" s="135">
        <v>18</v>
      </c>
      <c r="C82" s="135">
        <f t="shared" si="14"/>
        <v>12</v>
      </c>
      <c r="D82" s="134" t="str">
        <f t="shared" ca="1" si="27"/>
        <v/>
      </c>
      <c r="E82" s="134">
        <f t="shared" ca="1" si="28"/>
        <v>1</v>
      </c>
      <c r="F82" s="135" t="s">
        <v>570</v>
      </c>
      <c r="G82" s="135">
        <f t="shared" ca="1" si="29"/>
        <v>1</v>
      </c>
      <c r="H82" s="135" t="str">
        <f t="shared" si="30"/>
        <v>IHC or MFHC 9</v>
      </c>
      <c r="I82" s="135" t="str">
        <f t="shared" si="31"/>
        <v>L</v>
      </c>
      <c r="J82" s="135">
        <f t="shared" ca="1" si="32"/>
        <v>1</v>
      </c>
    </row>
    <row r="83" spans="1:10" x14ac:dyDescent="0.25">
      <c r="A83" s="133" t="s">
        <v>762</v>
      </c>
      <c r="B83" s="135">
        <v>19</v>
      </c>
      <c r="C83" s="135">
        <f t="shared" si="14"/>
        <v>12</v>
      </c>
      <c r="D83" s="134" t="str">
        <f t="shared" ca="1" si="27"/>
        <v/>
      </c>
      <c r="E83" s="134">
        <f t="shared" ca="1" si="28"/>
        <v>1</v>
      </c>
      <c r="F83" s="135" t="s">
        <v>571</v>
      </c>
      <c r="G83" s="135">
        <f t="shared" ca="1" si="29"/>
        <v>1</v>
      </c>
      <c r="H83" s="135" t="str">
        <f t="shared" si="30"/>
        <v>IHC or MFHC 9</v>
      </c>
      <c r="I83" s="135" t="str">
        <f t="shared" si="31"/>
        <v>L</v>
      </c>
      <c r="J83" s="135">
        <f t="shared" ca="1" si="32"/>
        <v>1</v>
      </c>
    </row>
    <row r="84" spans="1:10" x14ac:dyDescent="0.25">
      <c r="A84" s="133" t="s">
        <v>762</v>
      </c>
      <c r="B84" s="135">
        <v>20</v>
      </c>
      <c r="C84" s="135">
        <f t="shared" si="14"/>
        <v>12</v>
      </c>
      <c r="D84" s="134" t="str">
        <f t="shared" ca="1" si="27"/>
        <v/>
      </c>
      <c r="E84" s="134">
        <f t="shared" ca="1" si="28"/>
        <v>1</v>
      </c>
      <c r="F84" s="135" t="s">
        <v>572</v>
      </c>
      <c r="G84" s="135">
        <f t="shared" ca="1" si="29"/>
        <v>1</v>
      </c>
      <c r="H84" s="135" t="str">
        <f t="shared" si="30"/>
        <v>IHC or MFHC 9</v>
      </c>
      <c r="I84" s="135" t="str">
        <f t="shared" si="31"/>
        <v>L</v>
      </c>
      <c r="J84" s="135">
        <f t="shared" ca="1" si="32"/>
        <v>1</v>
      </c>
    </row>
    <row r="85" spans="1:10" x14ac:dyDescent="0.25">
      <c r="A85" s="133" t="s">
        <v>762</v>
      </c>
      <c r="B85" s="135">
        <v>21</v>
      </c>
      <c r="C85" s="135">
        <f t="shared" si="14"/>
        <v>12</v>
      </c>
      <c r="D85" s="134" t="str">
        <f t="shared" ca="1" si="27"/>
        <v/>
      </c>
      <c r="E85" s="134">
        <f t="shared" ca="1" si="28"/>
        <v>1</v>
      </c>
      <c r="F85" s="135" t="s">
        <v>573</v>
      </c>
      <c r="G85" s="135">
        <f t="shared" ca="1" si="29"/>
        <v>1</v>
      </c>
      <c r="H85" s="135" t="str">
        <f t="shared" si="30"/>
        <v>IHC or MFHC 9</v>
      </c>
      <c r="I85" s="135" t="str">
        <f t="shared" si="31"/>
        <v>L</v>
      </c>
      <c r="J85" s="135">
        <f t="shared" ca="1" si="32"/>
        <v>1</v>
      </c>
    </row>
    <row r="86" spans="1:10" x14ac:dyDescent="0.25">
      <c r="A86" s="133" t="s">
        <v>762</v>
      </c>
      <c r="B86" s="135">
        <v>16</v>
      </c>
      <c r="C86" s="135">
        <f t="shared" si="14"/>
        <v>13</v>
      </c>
      <c r="D86" s="134" t="str">
        <f t="shared" ca="1" si="27"/>
        <v>IHC or MFHC 10</v>
      </c>
      <c r="E86" s="134">
        <f t="shared" ca="1" si="28"/>
        <v>1</v>
      </c>
      <c r="F86" s="135"/>
      <c r="G86" s="135">
        <f t="shared" ca="1" si="29"/>
        <v>1</v>
      </c>
      <c r="H86" s="135" t="str">
        <f t="shared" si="30"/>
        <v>IHC or MFHC 10</v>
      </c>
      <c r="I86" s="135" t="str">
        <f t="shared" si="31"/>
        <v>M</v>
      </c>
      <c r="J86" s="135">
        <f t="shared" ca="1" si="32"/>
        <v>1</v>
      </c>
    </row>
    <row r="87" spans="1:10" x14ac:dyDescent="0.25">
      <c r="A87" s="133" t="s">
        <v>762</v>
      </c>
      <c r="B87" s="135">
        <v>17</v>
      </c>
      <c r="C87" s="135">
        <f t="shared" si="14"/>
        <v>13</v>
      </c>
      <c r="D87" s="134" t="str">
        <f t="shared" ca="1" si="27"/>
        <v/>
      </c>
      <c r="E87" s="134">
        <f t="shared" ca="1" si="28"/>
        <v>1</v>
      </c>
      <c r="F87" s="135" t="s">
        <v>598</v>
      </c>
      <c r="G87" s="135">
        <f t="shared" ca="1" si="29"/>
        <v>1</v>
      </c>
      <c r="H87" s="135" t="str">
        <f t="shared" si="30"/>
        <v>IHC or MFHC 10</v>
      </c>
      <c r="I87" s="135" t="str">
        <f t="shared" si="31"/>
        <v>M</v>
      </c>
      <c r="J87" s="135">
        <f t="shared" ca="1" si="32"/>
        <v>1</v>
      </c>
    </row>
    <row r="88" spans="1:10" x14ac:dyDescent="0.25">
      <c r="A88" s="133" t="s">
        <v>762</v>
      </c>
      <c r="B88" s="135">
        <v>18</v>
      </c>
      <c r="C88" s="135">
        <f t="shared" si="14"/>
        <v>13</v>
      </c>
      <c r="D88" s="134" t="str">
        <f t="shared" ca="1" si="27"/>
        <v/>
      </c>
      <c r="E88" s="134">
        <f t="shared" ca="1" si="28"/>
        <v>1</v>
      </c>
      <c r="F88" s="135" t="s">
        <v>570</v>
      </c>
      <c r="G88" s="135">
        <f t="shared" ca="1" si="29"/>
        <v>1</v>
      </c>
      <c r="H88" s="135" t="str">
        <f t="shared" si="30"/>
        <v>IHC or MFHC 10</v>
      </c>
      <c r="I88" s="135" t="str">
        <f t="shared" si="31"/>
        <v>M</v>
      </c>
      <c r="J88" s="135">
        <f t="shared" ca="1" si="32"/>
        <v>1</v>
      </c>
    </row>
    <row r="89" spans="1:10" x14ac:dyDescent="0.25">
      <c r="A89" s="133" t="s">
        <v>762</v>
      </c>
      <c r="B89" s="135">
        <v>19</v>
      </c>
      <c r="C89" s="135">
        <f t="shared" si="14"/>
        <v>13</v>
      </c>
      <c r="D89" s="134" t="str">
        <f t="shared" ca="1" si="27"/>
        <v/>
      </c>
      <c r="E89" s="134">
        <f t="shared" ca="1" si="28"/>
        <v>1</v>
      </c>
      <c r="F89" s="135" t="s">
        <v>571</v>
      </c>
      <c r="G89" s="135">
        <f t="shared" ca="1" si="29"/>
        <v>1</v>
      </c>
      <c r="H89" s="135" t="str">
        <f t="shared" si="30"/>
        <v>IHC or MFHC 10</v>
      </c>
      <c r="I89" s="135" t="str">
        <f t="shared" si="31"/>
        <v>M</v>
      </c>
      <c r="J89" s="135">
        <f t="shared" ca="1" si="32"/>
        <v>1</v>
      </c>
    </row>
    <row r="90" spans="1:10" x14ac:dyDescent="0.25">
      <c r="A90" s="133" t="s">
        <v>762</v>
      </c>
      <c r="B90" s="135">
        <v>20</v>
      </c>
      <c r="C90" s="135">
        <f t="shared" si="14"/>
        <v>13</v>
      </c>
      <c r="D90" s="134" t="str">
        <f t="shared" ca="1" si="27"/>
        <v/>
      </c>
      <c r="E90" s="134">
        <f t="shared" ca="1" si="28"/>
        <v>1</v>
      </c>
      <c r="F90" s="135" t="s">
        <v>572</v>
      </c>
      <c r="G90" s="135">
        <f t="shared" ca="1" si="29"/>
        <v>1</v>
      </c>
      <c r="H90" s="135" t="str">
        <f t="shared" si="30"/>
        <v>IHC or MFHC 10</v>
      </c>
      <c r="I90" s="135" t="str">
        <f t="shared" si="31"/>
        <v>M</v>
      </c>
      <c r="J90" s="135">
        <f t="shared" ca="1" si="32"/>
        <v>1</v>
      </c>
    </row>
    <row r="91" spans="1:10" x14ac:dyDescent="0.25">
      <c r="A91" s="133" t="s">
        <v>762</v>
      </c>
      <c r="B91" s="135">
        <v>21</v>
      </c>
      <c r="C91" s="135">
        <f t="shared" si="14"/>
        <v>13</v>
      </c>
      <c r="D91" s="134" t="str">
        <f t="shared" ca="1" si="27"/>
        <v/>
      </c>
      <c r="E91" s="134">
        <f t="shared" ca="1" si="28"/>
        <v>1</v>
      </c>
      <c r="F91" s="135" t="s">
        <v>573</v>
      </c>
      <c r="G91" s="135">
        <f t="shared" ca="1" si="29"/>
        <v>1</v>
      </c>
      <c r="H91" s="135" t="str">
        <f t="shared" si="30"/>
        <v>IHC or MFHC 10</v>
      </c>
      <c r="I91" s="135" t="str">
        <f t="shared" si="31"/>
        <v>M</v>
      </c>
      <c r="J91" s="135">
        <f t="shared" ca="1" si="32"/>
        <v>1</v>
      </c>
    </row>
    <row r="92" spans="1:10" x14ac:dyDescent="0.25">
      <c r="A92" s="133" t="s">
        <v>762</v>
      </c>
      <c r="B92" s="135">
        <v>16</v>
      </c>
      <c r="C92" s="135">
        <f t="shared" si="14"/>
        <v>14</v>
      </c>
      <c r="D92" s="134" t="str">
        <f t="shared" ca="1" si="27"/>
        <v>IHC or MFHC 11</v>
      </c>
      <c r="E92" s="134">
        <f t="shared" ca="1" si="28"/>
        <v>1</v>
      </c>
      <c r="F92" s="135"/>
      <c r="G92" s="135">
        <f t="shared" ca="1" si="29"/>
        <v>1</v>
      </c>
      <c r="H92" s="135" t="str">
        <f t="shared" si="30"/>
        <v>IHC or MFHC 11</v>
      </c>
      <c r="I92" s="135" t="str">
        <f t="shared" si="31"/>
        <v>N</v>
      </c>
      <c r="J92" s="135">
        <f t="shared" ca="1" si="32"/>
        <v>1</v>
      </c>
    </row>
    <row r="93" spans="1:10" x14ac:dyDescent="0.25">
      <c r="A93" s="133" t="s">
        <v>762</v>
      </c>
      <c r="B93" s="135">
        <v>17</v>
      </c>
      <c r="C93" s="135">
        <f t="shared" si="14"/>
        <v>14</v>
      </c>
      <c r="D93" s="134" t="str">
        <f t="shared" ca="1" si="27"/>
        <v/>
      </c>
      <c r="E93" s="134">
        <f t="shared" ca="1" si="28"/>
        <v>1</v>
      </c>
      <c r="F93" s="135" t="s">
        <v>598</v>
      </c>
      <c r="G93" s="135">
        <f t="shared" ca="1" si="29"/>
        <v>1</v>
      </c>
      <c r="H93" s="135" t="str">
        <f t="shared" si="30"/>
        <v>IHC or MFHC 11</v>
      </c>
      <c r="I93" s="135" t="str">
        <f t="shared" si="31"/>
        <v>N</v>
      </c>
      <c r="J93" s="135">
        <f t="shared" ca="1" si="32"/>
        <v>1</v>
      </c>
    </row>
    <row r="94" spans="1:10" x14ac:dyDescent="0.25">
      <c r="A94" s="133" t="s">
        <v>762</v>
      </c>
      <c r="B94" s="135">
        <v>18</v>
      </c>
      <c r="C94" s="135">
        <f t="shared" si="14"/>
        <v>14</v>
      </c>
      <c r="D94" s="134" t="str">
        <f t="shared" ca="1" si="27"/>
        <v/>
      </c>
      <c r="E94" s="134">
        <f t="shared" ca="1" si="28"/>
        <v>1</v>
      </c>
      <c r="F94" s="135" t="s">
        <v>570</v>
      </c>
      <c r="G94" s="135">
        <f t="shared" ca="1" si="29"/>
        <v>1</v>
      </c>
      <c r="H94" s="135" t="str">
        <f t="shared" si="30"/>
        <v>IHC or MFHC 11</v>
      </c>
      <c r="I94" s="135" t="str">
        <f t="shared" si="31"/>
        <v>N</v>
      </c>
      <c r="J94" s="135">
        <f t="shared" ca="1" si="32"/>
        <v>1</v>
      </c>
    </row>
    <row r="95" spans="1:10" x14ac:dyDescent="0.25">
      <c r="A95" s="133" t="s">
        <v>762</v>
      </c>
      <c r="B95" s="135">
        <v>19</v>
      </c>
      <c r="C95" s="135">
        <f t="shared" si="14"/>
        <v>14</v>
      </c>
      <c r="D95" s="134" t="str">
        <f t="shared" ca="1" si="27"/>
        <v/>
      </c>
      <c r="E95" s="134">
        <f t="shared" ca="1" si="28"/>
        <v>1</v>
      </c>
      <c r="F95" s="135" t="s">
        <v>571</v>
      </c>
      <c r="G95" s="135">
        <f t="shared" ca="1" si="29"/>
        <v>1</v>
      </c>
      <c r="H95" s="135" t="str">
        <f t="shared" si="30"/>
        <v>IHC or MFHC 11</v>
      </c>
      <c r="I95" s="135" t="str">
        <f t="shared" si="31"/>
        <v>N</v>
      </c>
      <c r="J95" s="135">
        <f t="shared" ca="1" si="32"/>
        <v>1</v>
      </c>
    </row>
    <row r="96" spans="1:10" x14ac:dyDescent="0.25">
      <c r="A96" s="133" t="s">
        <v>762</v>
      </c>
      <c r="B96" s="135">
        <v>20</v>
      </c>
      <c r="C96" s="135">
        <f t="shared" si="14"/>
        <v>14</v>
      </c>
      <c r="D96" s="134" t="str">
        <f t="shared" ca="1" si="27"/>
        <v/>
      </c>
      <c r="E96" s="134">
        <f t="shared" ca="1" si="28"/>
        <v>1</v>
      </c>
      <c r="F96" s="135" t="s">
        <v>572</v>
      </c>
      <c r="G96" s="135">
        <f t="shared" ca="1" si="29"/>
        <v>1</v>
      </c>
      <c r="H96" s="135" t="str">
        <f t="shared" si="30"/>
        <v>IHC or MFHC 11</v>
      </c>
      <c r="I96" s="135" t="str">
        <f t="shared" si="31"/>
        <v>N</v>
      </c>
      <c r="J96" s="135">
        <f t="shared" ca="1" si="32"/>
        <v>1</v>
      </c>
    </row>
    <row r="97" spans="1:10" x14ac:dyDescent="0.25">
      <c r="A97" s="133" t="s">
        <v>762</v>
      </c>
      <c r="B97" s="135">
        <v>21</v>
      </c>
      <c r="C97" s="135">
        <f t="shared" si="14"/>
        <v>14</v>
      </c>
      <c r="D97" s="134" t="str">
        <f t="shared" ca="1" si="27"/>
        <v/>
      </c>
      <c r="E97" s="134">
        <f t="shared" ca="1" si="28"/>
        <v>1</v>
      </c>
      <c r="F97" s="135" t="s">
        <v>573</v>
      </c>
      <c r="G97" s="135">
        <f t="shared" ca="1" si="29"/>
        <v>1</v>
      </c>
      <c r="H97" s="135" t="str">
        <f t="shared" si="30"/>
        <v>IHC or MFHC 11</v>
      </c>
      <c r="I97" s="135" t="str">
        <f t="shared" si="31"/>
        <v>N</v>
      </c>
      <c r="J97" s="135">
        <f t="shared" ca="1" si="32"/>
        <v>1</v>
      </c>
    </row>
    <row r="98" spans="1:10" x14ac:dyDescent="0.25">
      <c r="A98" s="133" t="s">
        <v>762</v>
      </c>
      <c r="B98" s="135">
        <v>16</v>
      </c>
      <c r="C98" s="135">
        <f t="shared" si="14"/>
        <v>15</v>
      </c>
      <c r="D98" s="134" t="str">
        <f t="shared" ca="1" si="27"/>
        <v>IHC or MFHC 12</v>
      </c>
      <c r="E98" s="134">
        <f t="shared" ca="1" si="28"/>
        <v>1</v>
      </c>
      <c r="F98" s="135"/>
      <c r="G98" s="135">
        <f t="shared" ca="1" si="29"/>
        <v>1</v>
      </c>
      <c r="H98" s="135" t="str">
        <f t="shared" si="30"/>
        <v>IHC or MFHC 12</v>
      </c>
      <c r="I98" s="135" t="str">
        <f t="shared" si="31"/>
        <v>O</v>
      </c>
      <c r="J98" s="135">
        <f t="shared" ca="1" si="32"/>
        <v>1</v>
      </c>
    </row>
    <row r="99" spans="1:10" x14ac:dyDescent="0.25">
      <c r="A99" s="133" t="s">
        <v>762</v>
      </c>
      <c r="B99" s="135">
        <v>17</v>
      </c>
      <c r="C99" s="135">
        <f t="shared" si="14"/>
        <v>15</v>
      </c>
      <c r="D99" s="134" t="str">
        <f t="shared" ca="1" si="27"/>
        <v/>
      </c>
      <c r="E99" s="134">
        <f t="shared" ca="1" si="28"/>
        <v>1</v>
      </c>
      <c r="F99" s="135" t="s">
        <v>598</v>
      </c>
      <c r="G99" s="135">
        <f t="shared" ca="1" si="29"/>
        <v>1</v>
      </c>
      <c r="H99" s="135" t="str">
        <f t="shared" si="30"/>
        <v>IHC or MFHC 12</v>
      </c>
      <c r="I99" s="135" t="str">
        <f t="shared" si="31"/>
        <v>O</v>
      </c>
      <c r="J99" s="135">
        <f t="shared" ca="1" si="32"/>
        <v>1</v>
      </c>
    </row>
    <row r="100" spans="1:10" x14ac:dyDescent="0.25">
      <c r="A100" s="133" t="s">
        <v>762</v>
      </c>
      <c r="B100" s="135">
        <v>18</v>
      </c>
      <c r="C100" s="135">
        <f t="shared" si="14"/>
        <v>15</v>
      </c>
      <c r="D100" s="134" t="str">
        <f t="shared" ca="1" si="27"/>
        <v/>
      </c>
      <c r="E100" s="134">
        <f t="shared" ca="1" si="28"/>
        <v>1</v>
      </c>
      <c r="F100" s="135" t="s">
        <v>570</v>
      </c>
      <c r="G100" s="135">
        <f t="shared" ca="1" si="29"/>
        <v>1</v>
      </c>
      <c r="H100" s="135" t="str">
        <f t="shared" si="30"/>
        <v>IHC or MFHC 12</v>
      </c>
      <c r="I100" s="135" t="str">
        <f t="shared" si="31"/>
        <v>O</v>
      </c>
      <c r="J100" s="135">
        <f t="shared" ca="1" si="32"/>
        <v>1</v>
      </c>
    </row>
    <row r="101" spans="1:10" x14ac:dyDescent="0.25">
      <c r="A101" s="133" t="s">
        <v>762</v>
      </c>
      <c r="B101" s="135">
        <v>19</v>
      </c>
      <c r="C101" s="135">
        <f t="shared" si="14"/>
        <v>15</v>
      </c>
      <c r="D101" s="134" t="str">
        <f t="shared" ca="1" si="27"/>
        <v/>
      </c>
      <c r="E101" s="134">
        <f t="shared" ca="1" si="28"/>
        <v>1</v>
      </c>
      <c r="F101" s="135" t="s">
        <v>571</v>
      </c>
      <c r="G101" s="135">
        <f t="shared" ca="1" si="29"/>
        <v>1</v>
      </c>
      <c r="H101" s="135" t="str">
        <f t="shared" si="30"/>
        <v>IHC or MFHC 12</v>
      </c>
      <c r="I101" s="135" t="str">
        <f t="shared" si="31"/>
        <v>O</v>
      </c>
      <c r="J101" s="135">
        <f t="shared" ca="1" si="32"/>
        <v>1</v>
      </c>
    </row>
    <row r="102" spans="1:10" x14ac:dyDescent="0.25">
      <c r="A102" s="133" t="s">
        <v>762</v>
      </c>
      <c r="B102" s="135">
        <v>20</v>
      </c>
      <c r="C102" s="135">
        <f t="shared" ref="C102:C165" si="33">C96+1</f>
        <v>15</v>
      </c>
      <c r="D102" s="134" t="str">
        <f t="shared" ca="1" si="27"/>
        <v/>
      </c>
      <c r="E102" s="134">
        <f t="shared" ca="1" si="28"/>
        <v>1</v>
      </c>
      <c r="F102" s="135" t="s">
        <v>572</v>
      </c>
      <c r="G102" s="135">
        <f t="shared" ca="1" si="29"/>
        <v>1</v>
      </c>
      <c r="H102" s="135" t="str">
        <f t="shared" si="30"/>
        <v>IHC or MFHC 12</v>
      </c>
      <c r="I102" s="135" t="str">
        <f t="shared" si="31"/>
        <v>O</v>
      </c>
      <c r="J102" s="135">
        <f t="shared" ca="1" si="32"/>
        <v>1</v>
      </c>
    </row>
    <row r="103" spans="1:10" x14ac:dyDescent="0.25">
      <c r="A103" s="133" t="s">
        <v>762</v>
      </c>
      <c r="B103" s="135">
        <v>21</v>
      </c>
      <c r="C103" s="135">
        <f t="shared" si="33"/>
        <v>15</v>
      </c>
      <c r="D103" s="134" t="str">
        <f t="shared" ca="1" si="27"/>
        <v/>
      </c>
      <c r="E103" s="134">
        <f t="shared" ca="1" si="28"/>
        <v>1</v>
      </c>
      <c r="F103" s="135"/>
      <c r="G103" s="135">
        <f t="shared" ca="1" si="29"/>
        <v>1</v>
      </c>
      <c r="H103" s="135" t="str">
        <f t="shared" si="30"/>
        <v>IHC or MFHC 12</v>
      </c>
      <c r="I103" s="135" t="str">
        <f t="shared" si="31"/>
        <v>O</v>
      </c>
      <c r="J103" s="135">
        <f t="shared" ca="1" si="32"/>
        <v>1</v>
      </c>
    </row>
    <row r="104" spans="1:10" x14ac:dyDescent="0.25">
      <c r="A104" s="133" t="s">
        <v>762</v>
      </c>
      <c r="B104" s="135">
        <v>16</v>
      </c>
      <c r="C104" s="135">
        <f t="shared" si="33"/>
        <v>16</v>
      </c>
      <c r="D104" s="134" t="str">
        <f t="shared" ref="D104:D167" ca="1" si="34">IF(INDIRECT(CONCATENATE(A104,"!",ADDRESS(B104,C104,4)))="","",INDIRECT(CONCATENATE(A104,"!",ADDRESS(B104,C104,4))))</f>
        <v>IHC or MFHC 13</v>
      </c>
      <c r="E104" s="134">
        <f t="shared" ref="E104:E167" ca="1" si="35">IF(AND(G104=1,J104=1),1,0)</f>
        <v>1</v>
      </c>
      <c r="F104" s="135"/>
      <c r="G104" s="135">
        <f t="shared" ref="G104:G167" ca="1" si="36">IF(F104="",1,(IF(ISERROR(MATCH(F104,INDIRECT(CONCATENATE(A104,"!",B104,":",B104)),0)),0,1)))</f>
        <v>1</v>
      </c>
      <c r="H104" s="135" t="str">
        <f t="shared" ref="H104:H167" si="37">"IHC or MFHC "&amp;C104-3</f>
        <v>IHC or MFHC 13</v>
      </c>
      <c r="I104" s="135" t="str">
        <f t="shared" ref="I104:I167" si="38">IF(H104="","",MID(ADDRESS(B104,C104,1),2,FIND("$",ADDRESS(B104,C104,1),2)-2))</f>
        <v>P</v>
      </c>
      <c r="J104" s="135">
        <f t="shared" ref="J104:J167" ca="1" si="39">IF(H104="",1,(IF(ISERROR(MATCH(H104,INDIRECT(CONCATENATE(A104,"!",I104,":",I104)),0)),0,1)))</f>
        <v>1</v>
      </c>
    </row>
    <row r="105" spans="1:10" x14ac:dyDescent="0.25">
      <c r="A105" s="133" t="s">
        <v>762</v>
      </c>
      <c r="B105" s="135">
        <v>17</v>
      </c>
      <c r="C105" s="135">
        <f t="shared" si="33"/>
        <v>16</v>
      </c>
      <c r="D105" s="134" t="str">
        <f t="shared" ca="1" si="34"/>
        <v/>
      </c>
      <c r="E105" s="134">
        <f t="shared" ca="1" si="35"/>
        <v>1</v>
      </c>
      <c r="F105" s="135" t="s">
        <v>598</v>
      </c>
      <c r="G105" s="135">
        <f t="shared" ca="1" si="36"/>
        <v>1</v>
      </c>
      <c r="H105" s="135" t="str">
        <f t="shared" si="37"/>
        <v>IHC or MFHC 13</v>
      </c>
      <c r="I105" s="135" t="str">
        <f t="shared" si="38"/>
        <v>P</v>
      </c>
      <c r="J105" s="135">
        <f t="shared" ca="1" si="39"/>
        <v>1</v>
      </c>
    </row>
    <row r="106" spans="1:10" x14ac:dyDescent="0.25">
      <c r="A106" s="133" t="s">
        <v>762</v>
      </c>
      <c r="B106" s="135">
        <v>18</v>
      </c>
      <c r="C106" s="135">
        <f t="shared" si="33"/>
        <v>16</v>
      </c>
      <c r="D106" s="134" t="str">
        <f t="shared" ca="1" si="34"/>
        <v/>
      </c>
      <c r="E106" s="134">
        <f t="shared" ca="1" si="35"/>
        <v>1</v>
      </c>
      <c r="F106" s="135" t="s">
        <v>570</v>
      </c>
      <c r="G106" s="135">
        <f t="shared" ca="1" si="36"/>
        <v>1</v>
      </c>
      <c r="H106" s="135" t="str">
        <f t="shared" si="37"/>
        <v>IHC or MFHC 13</v>
      </c>
      <c r="I106" s="135" t="str">
        <f t="shared" si="38"/>
        <v>P</v>
      </c>
      <c r="J106" s="135">
        <f t="shared" ca="1" si="39"/>
        <v>1</v>
      </c>
    </row>
    <row r="107" spans="1:10" x14ac:dyDescent="0.25">
      <c r="A107" s="133" t="s">
        <v>762</v>
      </c>
      <c r="B107" s="135">
        <v>19</v>
      </c>
      <c r="C107" s="135">
        <f t="shared" si="33"/>
        <v>16</v>
      </c>
      <c r="D107" s="134" t="str">
        <f t="shared" ca="1" si="34"/>
        <v/>
      </c>
      <c r="E107" s="134">
        <f t="shared" ca="1" si="35"/>
        <v>1</v>
      </c>
      <c r="F107" s="135" t="s">
        <v>571</v>
      </c>
      <c r="G107" s="135">
        <f t="shared" ca="1" si="36"/>
        <v>1</v>
      </c>
      <c r="H107" s="135" t="str">
        <f t="shared" si="37"/>
        <v>IHC or MFHC 13</v>
      </c>
      <c r="I107" s="135" t="str">
        <f t="shared" si="38"/>
        <v>P</v>
      </c>
      <c r="J107" s="135">
        <f t="shared" ca="1" si="39"/>
        <v>1</v>
      </c>
    </row>
    <row r="108" spans="1:10" x14ac:dyDescent="0.25">
      <c r="A108" s="133" t="s">
        <v>762</v>
      </c>
      <c r="B108" s="135">
        <v>20</v>
      </c>
      <c r="C108" s="135">
        <f t="shared" si="33"/>
        <v>16</v>
      </c>
      <c r="D108" s="134" t="str">
        <f t="shared" ca="1" si="34"/>
        <v/>
      </c>
      <c r="E108" s="134">
        <f t="shared" ca="1" si="35"/>
        <v>1</v>
      </c>
      <c r="F108" s="135" t="s">
        <v>572</v>
      </c>
      <c r="G108" s="135">
        <f t="shared" ca="1" si="36"/>
        <v>1</v>
      </c>
      <c r="H108" s="135" t="str">
        <f t="shared" si="37"/>
        <v>IHC or MFHC 13</v>
      </c>
      <c r="I108" s="135" t="str">
        <f t="shared" si="38"/>
        <v>P</v>
      </c>
      <c r="J108" s="135">
        <f t="shared" ca="1" si="39"/>
        <v>1</v>
      </c>
    </row>
    <row r="109" spans="1:10" x14ac:dyDescent="0.25">
      <c r="A109" s="133" t="s">
        <v>762</v>
      </c>
      <c r="B109" s="135">
        <v>21</v>
      </c>
      <c r="C109" s="135">
        <f t="shared" si="33"/>
        <v>16</v>
      </c>
      <c r="D109" s="134" t="str">
        <f t="shared" ca="1" si="34"/>
        <v/>
      </c>
      <c r="E109" s="134">
        <f t="shared" ca="1" si="35"/>
        <v>1</v>
      </c>
      <c r="F109" s="135"/>
      <c r="G109" s="135">
        <f t="shared" ca="1" si="36"/>
        <v>1</v>
      </c>
      <c r="H109" s="135" t="str">
        <f t="shared" si="37"/>
        <v>IHC or MFHC 13</v>
      </c>
      <c r="I109" s="135" t="str">
        <f t="shared" si="38"/>
        <v>P</v>
      </c>
      <c r="J109" s="135">
        <f t="shared" ca="1" si="39"/>
        <v>1</v>
      </c>
    </row>
    <row r="110" spans="1:10" x14ac:dyDescent="0.25">
      <c r="A110" s="133" t="s">
        <v>762</v>
      </c>
      <c r="B110" s="135">
        <v>16</v>
      </c>
      <c r="C110" s="135">
        <f t="shared" si="33"/>
        <v>17</v>
      </c>
      <c r="D110" s="134" t="str">
        <f t="shared" ca="1" si="34"/>
        <v>IHC or MFHC 14</v>
      </c>
      <c r="E110" s="134">
        <f t="shared" ca="1" si="35"/>
        <v>1</v>
      </c>
      <c r="F110" s="135"/>
      <c r="G110" s="135">
        <f t="shared" ca="1" si="36"/>
        <v>1</v>
      </c>
      <c r="H110" s="135" t="str">
        <f t="shared" si="37"/>
        <v>IHC or MFHC 14</v>
      </c>
      <c r="I110" s="135" t="str">
        <f t="shared" si="38"/>
        <v>Q</v>
      </c>
      <c r="J110" s="135">
        <f t="shared" ca="1" si="39"/>
        <v>1</v>
      </c>
    </row>
    <row r="111" spans="1:10" x14ac:dyDescent="0.25">
      <c r="A111" s="133" t="s">
        <v>762</v>
      </c>
      <c r="B111" s="135">
        <v>17</v>
      </c>
      <c r="C111" s="135">
        <f t="shared" si="33"/>
        <v>17</v>
      </c>
      <c r="D111" s="134" t="str">
        <f t="shared" ca="1" si="34"/>
        <v/>
      </c>
      <c r="E111" s="134">
        <f t="shared" ca="1" si="35"/>
        <v>1</v>
      </c>
      <c r="F111" s="135" t="s">
        <v>598</v>
      </c>
      <c r="G111" s="135">
        <f t="shared" ca="1" si="36"/>
        <v>1</v>
      </c>
      <c r="H111" s="135" t="str">
        <f t="shared" si="37"/>
        <v>IHC or MFHC 14</v>
      </c>
      <c r="I111" s="135" t="str">
        <f t="shared" si="38"/>
        <v>Q</v>
      </c>
      <c r="J111" s="135">
        <f t="shared" ca="1" si="39"/>
        <v>1</v>
      </c>
    </row>
    <row r="112" spans="1:10" x14ac:dyDescent="0.25">
      <c r="A112" s="133" t="s">
        <v>762</v>
      </c>
      <c r="B112" s="135">
        <v>18</v>
      </c>
      <c r="C112" s="135">
        <f t="shared" si="33"/>
        <v>17</v>
      </c>
      <c r="D112" s="134" t="str">
        <f t="shared" ca="1" si="34"/>
        <v/>
      </c>
      <c r="E112" s="134">
        <f t="shared" ca="1" si="35"/>
        <v>1</v>
      </c>
      <c r="F112" s="135" t="s">
        <v>570</v>
      </c>
      <c r="G112" s="135">
        <f t="shared" ca="1" si="36"/>
        <v>1</v>
      </c>
      <c r="H112" s="135" t="str">
        <f t="shared" si="37"/>
        <v>IHC or MFHC 14</v>
      </c>
      <c r="I112" s="135" t="str">
        <f t="shared" si="38"/>
        <v>Q</v>
      </c>
      <c r="J112" s="135">
        <f t="shared" ca="1" si="39"/>
        <v>1</v>
      </c>
    </row>
    <row r="113" spans="1:10" x14ac:dyDescent="0.25">
      <c r="A113" s="133" t="s">
        <v>762</v>
      </c>
      <c r="B113" s="135">
        <v>19</v>
      </c>
      <c r="C113" s="135">
        <f t="shared" si="33"/>
        <v>17</v>
      </c>
      <c r="D113" s="134" t="str">
        <f t="shared" ca="1" si="34"/>
        <v/>
      </c>
      <c r="E113" s="134">
        <f t="shared" ca="1" si="35"/>
        <v>1</v>
      </c>
      <c r="F113" s="135" t="s">
        <v>571</v>
      </c>
      <c r="G113" s="135">
        <f t="shared" ca="1" si="36"/>
        <v>1</v>
      </c>
      <c r="H113" s="135" t="str">
        <f t="shared" si="37"/>
        <v>IHC or MFHC 14</v>
      </c>
      <c r="I113" s="135" t="str">
        <f t="shared" si="38"/>
        <v>Q</v>
      </c>
      <c r="J113" s="135">
        <f t="shared" ca="1" si="39"/>
        <v>1</v>
      </c>
    </row>
    <row r="114" spans="1:10" x14ac:dyDescent="0.25">
      <c r="A114" s="133" t="s">
        <v>762</v>
      </c>
      <c r="B114" s="135">
        <v>20</v>
      </c>
      <c r="C114" s="135">
        <f t="shared" si="33"/>
        <v>17</v>
      </c>
      <c r="D114" s="134" t="str">
        <f t="shared" ca="1" si="34"/>
        <v/>
      </c>
      <c r="E114" s="134">
        <f t="shared" ca="1" si="35"/>
        <v>1</v>
      </c>
      <c r="F114" s="135" t="s">
        <v>572</v>
      </c>
      <c r="G114" s="135">
        <f t="shared" ca="1" si="36"/>
        <v>1</v>
      </c>
      <c r="H114" s="135" t="str">
        <f t="shared" si="37"/>
        <v>IHC or MFHC 14</v>
      </c>
      <c r="I114" s="135" t="str">
        <f t="shared" si="38"/>
        <v>Q</v>
      </c>
      <c r="J114" s="135">
        <f t="shared" ca="1" si="39"/>
        <v>1</v>
      </c>
    </row>
    <row r="115" spans="1:10" x14ac:dyDescent="0.25">
      <c r="A115" s="133" t="s">
        <v>762</v>
      </c>
      <c r="B115" s="135">
        <v>21</v>
      </c>
      <c r="C115" s="135">
        <f t="shared" si="33"/>
        <v>17</v>
      </c>
      <c r="D115" s="134" t="str">
        <f t="shared" ca="1" si="34"/>
        <v/>
      </c>
      <c r="E115" s="134">
        <f t="shared" ca="1" si="35"/>
        <v>1</v>
      </c>
      <c r="F115" s="135"/>
      <c r="G115" s="135">
        <f t="shared" ca="1" si="36"/>
        <v>1</v>
      </c>
      <c r="H115" s="135" t="str">
        <f t="shared" si="37"/>
        <v>IHC or MFHC 14</v>
      </c>
      <c r="I115" s="135" t="str">
        <f t="shared" si="38"/>
        <v>Q</v>
      </c>
      <c r="J115" s="135">
        <f t="shared" ca="1" si="39"/>
        <v>1</v>
      </c>
    </row>
    <row r="116" spans="1:10" x14ac:dyDescent="0.25">
      <c r="A116" s="133" t="s">
        <v>762</v>
      </c>
      <c r="B116" s="135">
        <v>16</v>
      </c>
      <c r="C116" s="135">
        <f t="shared" si="33"/>
        <v>18</v>
      </c>
      <c r="D116" s="134" t="str">
        <f t="shared" ca="1" si="34"/>
        <v>IHC or MFHC 15</v>
      </c>
      <c r="E116" s="134">
        <f t="shared" ca="1" si="35"/>
        <v>1</v>
      </c>
      <c r="F116" s="135"/>
      <c r="G116" s="135">
        <f t="shared" ca="1" si="36"/>
        <v>1</v>
      </c>
      <c r="H116" s="135" t="str">
        <f t="shared" si="37"/>
        <v>IHC or MFHC 15</v>
      </c>
      <c r="I116" s="135" t="str">
        <f t="shared" si="38"/>
        <v>R</v>
      </c>
      <c r="J116" s="135">
        <f t="shared" ca="1" si="39"/>
        <v>1</v>
      </c>
    </row>
    <row r="117" spans="1:10" x14ac:dyDescent="0.25">
      <c r="A117" s="133" t="s">
        <v>762</v>
      </c>
      <c r="B117" s="135">
        <v>17</v>
      </c>
      <c r="C117" s="135">
        <f t="shared" si="33"/>
        <v>18</v>
      </c>
      <c r="D117" s="134" t="str">
        <f t="shared" ca="1" si="34"/>
        <v/>
      </c>
      <c r="E117" s="134">
        <f t="shared" ca="1" si="35"/>
        <v>1</v>
      </c>
      <c r="F117" s="135" t="s">
        <v>598</v>
      </c>
      <c r="G117" s="135">
        <f t="shared" ca="1" si="36"/>
        <v>1</v>
      </c>
      <c r="H117" s="135" t="str">
        <f t="shared" si="37"/>
        <v>IHC or MFHC 15</v>
      </c>
      <c r="I117" s="135" t="str">
        <f t="shared" si="38"/>
        <v>R</v>
      </c>
      <c r="J117" s="135">
        <f t="shared" ca="1" si="39"/>
        <v>1</v>
      </c>
    </row>
    <row r="118" spans="1:10" x14ac:dyDescent="0.25">
      <c r="A118" s="133" t="s">
        <v>762</v>
      </c>
      <c r="B118" s="135">
        <v>18</v>
      </c>
      <c r="C118" s="135">
        <f t="shared" si="33"/>
        <v>18</v>
      </c>
      <c r="D118" s="134" t="str">
        <f t="shared" ca="1" si="34"/>
        <v/>
      </c>
      <c r="E118" s="134">
        <f t="shared" ca="1" si="35"/>
        <v>1</v>
      </c>
      <c r="F118" s="135" t="s">
        <v>570</v>
      </c>
      <c r="G118" s="135">
        <f t="shared" ca="1" si="36"/>
        <v>1</v>
      </c>
      <c r="H118" s="135" t="str">
        <f t="shared" si="37"/>
        <v>IHC or MFHC 15</v>
      </c>
      <c r="I118" s="135" t="str">
        <f t="shared" si="38"/>
        <v>R</v>
      </c>
      <c r="J118" s="135">
        <f t="shared" ca="1" si="39"/>
        <v>1</v>
      </c>
    </row>
    <row r="119" spans="1:10" x14ac:dyDescent="0.25">
      <c r="A119" s="133" t="s">
        <v>762</v>
      </c>
      <c r="B119" s="135">
        <v>19</v>
      </c>
      <c r="C119" s="135">
        <f t="shared" si="33"/>
        <v>18</v>
      </c>
      <c r="D119" s="134" t="str">
        <f t="shared" ca="1" si="34"/>
        <v/>
      </c>
      <c r="E119" s="134">
        <f t="shared" ca="1" si="35"/>
        <v>1</v>
      </c>
      <c r="F119" s="135" t="s">
        <v>571</v>
      </c>
      <c r="G119" s="135">
        <f t="shared" ca="1" si="36"/>
        <v>1</v>
      </c>
      <c r="H119" s="135" t="str">
        <f t="shared" si="37"/>
        <v>IHC or MFHC 15</v>
      </c>
      <c r="I119" s="135" t="str">
        <f t="shared" si="38"/>
        <v>R</v>
      </c>
      <c r="J119" s="135">
        <f t="shared" ca="1" si="39"/>
        <v>1</v>
      </c>
    </row>
    <row r="120" spans="1:10" x14ac:dyDescent="0.25">
      <c r="A120" s="133" t="s">
        <v>762</v>
      </c>
      <c r="B120" s="135">
        <v>20</v>
      </c>
      <c r="C120" s="135">
        <f t="shared" si="33"/>
        <v>18</v>
      </c>
      <c r="D120" s="134" t="str">
        <f t="shared" ca="1" si="34"/>
        <v/>
      </c>
      <c r="E120" s="134">
        <f t="shared" ca="1" si="35"/>
        <v>1</v>
      </c>
      <c r="F120" s="135" t="s">
        <v>572</v>
      </c>
      <c r="G120" s="135">
        <f t="shared" ca="1" si="36"/>
        <v>1</v>
      </c>
      <c r="H120" s="135" t="str">
        <f t="shared" si="37"/>
        <v>IHC or MFHC 15</v>
      </c>
      <c r="I120" s="135" t="str">
        <f t="shared" si="38"/>
        <v>R</v>
      </c>
      <c r="J120" s="135">
        <f t="shared" ca="1" si="39"/>
        <v>1</v>
      </c>
    </row>
    <row r="121" spans="1:10" x14ac:dyDescent="0.25">
      <c r="A121" s="133" t="s">
        <v>762</v>
      </c>
      <c r="B121" s="135">
        <v>21</v>
      </c>
      <c r="C121" s="135">
        <f t="shared" si="33"/>
        <v>18</v>
      </c>
      <c r="D121" s="134" t="str">
        <f t="shared" ca="1" si="34"/>
        <v/>
      </c>
      <c r="E121" s="134">
        <f t="shared" ca="1" si="35"/>
        <v>1</v>
      </c>
      <c r="F121" s="135"/>
      <c r="G121" s="135">
        <f t="shared" ca="1" si="36"/>
        <v>1</v>
      </c>
      <c r="H121" s="135" t="str">
        <f t="shared" si="37"/>
        <v>IHC or MFHC 15</v>
      </c>
      <c r="I121" s="135" t="str">
        <f t="shared" si="38"/>
        <v>R</v>
      </c>
      <c r="J121" s="135">
        <f t="shared" ca="1" si="39"/>
        <v>1</v>
      </c>
    </row>
    <row r="122" spans="1:10" x14ac:dyDescent="0.25">
      <c r="A122" s="133" t="s">
        <v>762</v>
      </c>
      <c r="B122" s="135">
        <v>16</v>
      </c>
      <c r="C122" s="135">
        <f t="shared" si="33"/>
        <v>19</v>
      </c>
      <c r="D122" s="134" t="str">
        <f t="shared" ca="1" si="34"/>
        <v>IHC or MFHC 16</v>
      </c>
      <c r="E122" s="134">
        <f t="shared" ca="1" si="35"/>
        <v>1</v>
      </c>
      <c r="F122" s="135"/>
      <c r="G122" s="135">
        <f t="shared" ca="1" si="36"/>
        <v>1</v>
      </c>
      <c r="H122" s="135" t="str">
        <f t="shared" si="37"/>
        <v>IHC or MFHC 16</v>
      </c>
      <c r="I122" s="135" t="str">
        <f t="shared" si="38"/>
        <v>S</v>
      </c>
      <c r="J122" s="135">
        <f t="shared" ca="1" si="39"/>
        <v>1</v>
      </c>
    </row>
    <row r="123" spans="1:10" x14ac:dyDescent="0.25">
      <c r="A123" s="133" t="s">
        <v>762</v>
      </c>
      <c r="B123" s="135">
        <v>17</v>
      </c>
      <c r="C123" s="135">
        <f t="shared" si="33"/>
        <v>19</v>
      </c>
      <c r="D123" s="134" t="str">
        <f t="shared" ca="1" si="34"/>
        <v/>
      </c>
      <c r="E123" s="134">
        <f t="shared" ca="1" si="35"/>
        <v>1</v>
      </c>
      <c r="F123" s="135" t="s">
        <v>598</v>
      </c>
      <c r="G123" s="135">
        <f t="shared" ca="1" si="36"/>
        <v>1</v>
      </c>
      <c r="H123" s="135" t="str">
        <f t="shared" si="37"/>
        <v>IHC or MFHC 16</v>
      </c>
      <c r="I123" s="135" t="str">
        <f t="shared" si="38"/>
        <v>S</v>
      </c>
      <c r="J123" s="135">
        <f t="shared" ca="1" si="39"/>
        <v>1</v>
      </c>
    </row>
    <row r="124" spans="1:10" x14ac:dyDescent="0.25">
      <c r="A124" s="133" t="s">
        <v>762</v>
      </c>
      <c r="B124" s="135">
        <v>18</v>
      </c>
      <c r="C124" s="135">
        <f t="shared" si="33"/>
        <v>19</v>
      </c>
      <c r="D124" s="134" t="str">
        <f t="shared" ca="1" si="34"/>
        <v/>
      </c>
      <c r="E124" s="134">
        <f t="shared" ca="1" si="35"/>
        <v>1</v>
      </c>
      <c r="F124" s="135" t="s">
        <v>570</v>
      </c>
      <c r="G124" s="135">
        <f t="shared" ca="1" si="36"/>
        <v>1</v>
      </c>
      <c r="H124" s="135" t="str">
        <f t="shared" si="37"/>
        <v>IHC or MFHC 16</v>
      </c>
      <c r="I124" s="135" t="str">
        <f t="shared" si="38"/>
        <v>S</v>
      </c>
      <c r="J124" s="135">
        <f t="shared" ca="1" si="39"/>
        <v>1</v>
      </c>
    </row>
    <row r="125" spans="1:10" x14ac:dyDescent="0.25">
      <c r="A125" s="133" t="s">
        <v>762</v>
      </c>
      <c r="B125" s="135">
        <v>19</v>
      </c>
      <c r="C125" s="135">
        <f t="shared" si="33"/>
        <v>19</v>
      </c>
      <c r="D125" s="134" t="str">
        <f t="shared" ca="1" si="34"/>
        <v/>
      </c>
      <c r="E125" s="134">
        <f t="shared" ca="1" si="35"/>
        <v>1</v>
      </c>
      <c r="F125" s="135" t="s">
        <v>571</v>
      </c>
      <c r="G125" s="135">
        <f t="shared" ca="1" si="36"/>
        <v>1</v>
      </c>
      <c r="H125" s="135" t="str">
        <f t="shared" si="37"/>
        <v>IHC or MFHC 16</v>
      </c>
      <c r="I125" s="135" t="str">
        <f t="shared" si="38"/>
        <v>S</v>
      </c>
      <c r="J125" s="135">
        <f t="shared" ca="1" si="39"/>
        <v>1</v>
      </c>
    </row>
    <row r="126" spans="1:10" x14ac:dyDescent="0.25">
      <c r="A126" s="133" t="s">
        <v>762</v>
      </c>
      <c r="B126" s="135">
        <v>20</v>
      </c>
      <c r="C126" s="135">
        <f t="shared" si="33"/>
        <v>19</v>
      </c>
      <c r="D126" s="134" t="str">
        <f t="shared" ca="1" si="34"/>
        <v/>
      </c>
      <c r="E126" s="134">
        <f t="shared" ca="1" si="35"/>
        <v>1</v>
      </c>
      <c r="F126" s="135" t="s">
        <v>572</v>
      </c>
      <c r="G126" s="135">
        <f t="shared" ca="1" si="36"/>
        <v>1</v>
      </c>
      <c r="H126" s="135" t="str">
        <f t="shared" si="37"/>
        <v>IHC or MFHC 16</v>
      </c>
      <c r="I126" s="135" t="str">
        <f t="shared" si="38"/>
        <v>S</v>
      </c>
      <c r="J126" s="135">
        <f t="shared" ca="1" si="39"/>
        <v>1</v>
      </c>
    </row>
    <row r="127" spans="1:10" x14ac:dyDescent="0.25">
      <c r="A127" s="133" t="s">
        <v>762</v>
      </c>
      <c r="B127" s="135">
        <v>21</v>
      </c>
      <c r="C127" s="135">
        <f t="shared" si="33"/>
        <v>19</v>
      </c>
      <c r="D127" s="134" t="str">
        <f t="shared" ca="1" si="34"/>
        <v/>
      </c>
      <c r="E127" s="134">
        <f t="shared" ca="1" si="35"/>
        <v>1</v>
      </c>
      <c r="F127" s="135"/>
      <c r="G127" s="135">
        <f t="shared" ca="1" si="36"/>
        <v>1</v>
      </c>
      <c r="H127" s="135" t="str">
        <f t="shared" si="37"/>
        <v>IHC or MFHC 16</v>
      </c>
      <c r="I127" s="135" t="str">
        <f t="shared" si="38"/>
        <v>S</v>
      </c>
      <c r="J127" s="135">
        <f t="shared" ca="1" si="39"/>
        <v>1</v>
      </c>
    </row>
    <row r="128" spans="1:10" x14ac:dyDescent="0.25">
      <c r="A128" s="133" t="s">
        <v>762</v>
      </c>
      <c r="B128" s="135">
        <v>16</v>
      </c>
      <c r="C128" s="135">
        <f t="shared" si="33"/>
        <v>20</v>
      </c>
      <c r="D128" s="134" t="str">
        <f t="shared" ca="1" si="34"/>
        <v>IHC or MFHC 17</v>
      </c>
      <c r="E128" s="134">
        <f t="shared" ca="1" si="35"/>
        <v>1</v>
      </c>
      <c r="F128" s="135"/>
      <c r="G128" s="135">
        <f t="shared" ca="1" si="36"/>
        <v>1</v>
      </c>
      <c r="H128" s="135" t="str">
        <f t="shared" si="37"/>
        <v>IHC or MFHC 17</v>
      </c>
      <c r="I128" s="135" t="str">
        <f t="shared" si="38"/>
        <v>T</v>
      </c>
      <c r="J128" s="135">
        <f t="shared" ca="1" si="39"/>
        <v>1</v>
      </c>
    </row>
    <row r="129" spans="1:10" x14ac:dyDescent="0.25">
      <c r="A129" s="133" t="s">
        <v>762</v>
      </c>
      <c r="B129" s="135">
        <v>17</v>
      </c>
      <c r="C129" s="135">
        <f t="shared" si="33"/>
        <v>20</v>
      </c>
      <c r="D129" s="134" t="str">
        <f t="shared" ca="1" si="34"/>
        <v/>
      </c>
      <c r="E129" s="134">
        <f t="shared" ca="1" si="35"/>
        <v>1</v>
      </c>
      <c r="F129" s="135" t="s">
        <v>598</v>
      </c>
      <c r="G129" s="135">
        <f t="shared" ca="1" si="36"/>
        <v>1</v>
      </c>
      <c r="H129" s="135" t="str">
        <f t="shared" si="37"/>
        <v>IHC or MFHC 17</v>
      </c>
      <c r="I129" s="135" t="str">
        <f t="shared" si="38"/>
        <v>T</v>
      </c>
      <c r="J129" s="135">
        <f t="shared" ca="1" si="39"/>
        <v>1</v>
      </c>
    </row>
    <row r="130" spans="1:10" x14ac:dyDescent="0.25">
      <c r="A130" s="133" t="s">
        <v>762</v>
      </c>
      <c r="B130" s="135">
        <v>18</v>
      </c>
      <c r="C130" s="135">
        <f t="shared" si="33"/>
        <v>20</v>
      </c>
      <c r="D130" s="134" t="str">
        <f t="shared" ca="1" si="34"/>
        <v/>
      </c>
      <c r="E130" s="134">
        <f t="shared" ca="1" si="35"/>
        <v>1</v>
      </c>
      <c r="F130" s="135" t="s">
        <v>570</v>
      </c>
      <c r="G130" s="135">
        <f t="shared" ca="1" si="36"/>
        <v>1</v>
      </c>
      <c r="H130" s="135" t="str">
        <f t="shared" si="37"/>
        <v>IHC or MFHC 17</v>
      </c>
      <c r="I130" s="135" t="str">
        <f t="shared" si="38"/>
        <v>T</v>
      </c>
      <c r="J130" s="135">
        <f t="shared" ca="1" si="39"/>
        <v>1</v>
      </c>
    </row>
    <row r="131" spans="1:10" x14ac:dyDescent="0.25">
      <c r="A131" s="133" t="s">
        <v>762</v>
      </c>
      <c r="B131" s="135">
        <v>19</v>
      </c>
      <c r="C131" s="135">
        <f t="shared" si="33"/>
        <v>20</v>
      </c>
      <c r="D131" s="134" t="str">
        <f t="shared" ca="1" si="34"/>
        <v/>
      </c>
      <c r="E131" s="134">
        <f t="shared" ca="1" si="35"/>
        <v>1</v>
      </c>
      <c r="F131" s="135" t="s">
        <v>571</v>
      </c>
      <c r="G131" s="135">
        <f t="shared" ca="1" si="36"/>
        <v>1</v>
      </c>
      <c r="H131" s="135" t="str">
        <f t="shared" si="37"/>
        <v>IHC or MFHC 17</v>
      </c>
      <c r="I131" s="135" t="str">
        <f t="shared" si="38"/>
        <v>T</v>
      </c>
      <c r="J131" s="135">
        <f t="shared" ca="1" si="39"/>
        <v>1</v>
      </c>
    </row>
    <row r="132" spans="1:10" x14ac:dyDescent="0.25">
      <c r="A132" s="133" t="s">
        <v>762</v>
      </c>
      <c r="B132" s="135">
        <v>20</v>
      </c>
      <c r="C132" s="135">
        <f t="shared" si="33"/>
        <v>20</v>
      </c>
      <c r="D132" s="134" t="str">
        <f t="shared" ca="1" si="34"/>
        <v/>
      </c>
      <c r="E132" s="134">
        <f t="shared" ca="1" si="35"/>
        <v>1</v>
      </c>
      <c r="F132" s="135" t="s">
        <v>572</v>
      </c>
      <c r="G132" s="135">
        <f t="shared" ca="1" si="36"/>
        <v>1</v>
      </c>
      <c r="H132" s="135" t="str">
        <f t="shared" si="37"/>
        <v>IHC or MFHC 17</v>
      </c>
      <c r="I132" s="135" t="str">
        <f t="shared" si="38"/>
        <v>T</v>
      </c>
      <c r="J132" s="135">
        <f t="shared" ca="1" si="39"/>
        <v>1</v>
      </c>
    </row>
    <row r="133" spans="1:10" x14ac:dyDescent="0.25">
      <c r="A133" s="133" t="s">
        <v>762</v>
      </c>
      <c r="B133" s="135">
        <v>21</v>
      </c>
      <c r="C133" s="135">
        <f t="shared" si="33"/>
        <v>20</v>
      </c>
      <c r="D133" s="134" t="str">
        <f t="shared" ca="1" si="34"/>
        <v/>
      </c>
      <c r="E133" s="134">
        <f t="shared" ca="1" si="35"/>
        <v>1</v>
      </c>
      <c r="F133" s="135"/>
      <c r="G133" s="135">
        <f t="shared" ca="1" si="36"/>
        <v>1</v>
      </c>
      <c r="H133" s="135" t="str">
        <f t="shared" si="37"/>
        <v>IHC or MFHC 17</v>
      </c>
      <c r="I133" s="135" t="str">
        <f t="shared" si="38"/>
        <v>T</v>
      </c>
      <c r="J133" s="135">
        <f t="shared" ca="1" si="39"/>
        <v>1</v>
      </c>
    </row>
    <row r="134" spans="1:10" x14ac:dyDescent="0.25">
      <c r="A134" s="133" t="s">
        <v>762</v>
      </c>
      <c r="B134" s="135">
        <v>16</v>
      </c>
      <c r="C134" s="135">
        <f t="shared" si="33"/>
        <v>21</v>
      </c>
      <c r="D134" s="134" t="str">
        <f t="shared" ca="1" si="34"/>
        <v>IHC or MFHC 18</v>
      </c>
      <c r="E134" s="134">
        <f t="shared" ca="1" si="35"/>
        <v>1</v>
      </c>
      <c r="F134" s="135"/>
      <c r="G134" s="135">
        <f t="shared" ca="1" si="36"/>
        <v>1</v>
      </c>
      <c r="H134" s="135" t="str">
        <f t="shared" si="37"/>
        <v>IHC or MFHC 18</v>
      </c>
      <c r="I134" s="135" t="str">
        <f t="shared" si="38"/>
        <v>U</v>
      </c>
      <c r="J134" s="135">
        <f t="shared" ca="1" si="39"/>
        <v>1</v>
      </c>
    </row>
    <row r="135" spans="1:10" x14ac:dyDescent="0.25">
      <c r="A135" s="133" t="s">
        <v>762</v>
      </c>
      <c r="B135" s="135">
        <v>17</v>
      </c>
      <c r="C135" s="135">
        <f t="shared" si="33"/>
        <v>21</v>
      </c>
      <c r="D135" s="134" t="str">
        <f t="shared" ca="1" si="34"/>
        <v/>
      </c>
      <c r="E135" s="134">
        <f t="shared" ca="1" si="35"/>
        <v>1</v>
      </c>
      <c r="F135" s="135" t="s">
        <v>598</v>
      </c>
      <c r="G135" s="135">
        <f t="shared" ca="1" si="36"/>
        <v>1</v>
      </c>
      <c r="H135" s="135" t="str">
        <f t="shared" si="37"/>
        <v>IHC or MFHC 18</v>
      </c>
      <c r="I135" s="135" t="str">
        <f t="shared" si="38"/>
        <v>U</v>
      </c>
      <c r="J135" s="135">
        <f t="shared" ca="1" si="39"/>
        <v>1</v>
      </c>
    </row>
    <row r="136" spans="1:10" x14ac:dyDescent="0.25">
      <c r="A136" s="133" t="s">
        <v>762</v>
      </c>
      <c r="B136" s="135">
        <v>18</v>
      </c>
      <c r="C136" s="135">
        <f t="shared" si="33"/>
        <v>21</v>
      </c>
      <c r="D136" s="134" t="str">
        <f t="shared" ca="1" si="34"/>
        <v/>
      </c>
      <c r="E136" s="134">
        <f t="shared" ca="1" si="35"/>
        <v>1</v>
      </c>
      <c r="F136" s="135" t="s">
        <v>570</v>
      </c>
      <c r="G136" s="135">
        <f t="shared" ca="1" si="36"/>
        <v>1</v>
      </c>
      <c r="H136" s="135" t="str">
        <f t="shared" si="37"/>
        <v>IHC or MFHC 18</v>
      </c>
      <c r="I136" s="135" t="str">
        <f t="shared" si="38"/>
        <v>U</v>
      </c>
      <c r="J136" s="135">
        <f t="shared" ca="1" si="39"/>
        <v>1</v>
      </c>
    </row>
    <row r="137" spans="1:10" x14ac:dyDescent="0.25">
      <c r="A137" s="133" t="s">
        <v>762</v>
      </c>
      <c r="B137" s="135">
        <v>19</v>
      </c>
      <c r="C137" s="135">
        <f t="shared" si="33"/>
        <v>21</v>
      </c>
      <c r="D137" s="134" t="str">
        <f t="shared" ca="1" si="34"/>
        <v/>
      </c>
      <c r="E137" s="134">
        <f t="shared" ca="1" si="35"/>
        <v>1</v>
      </c>
      <c r="F137" s="135" t="s">
        <v>571</v>
      </c>
      <c r="G137" s="135">
        <f t="shared" ca="1" si="36"/>
        <v>1</v>
      </c>
      <c r="H137" s="135" t="str">
        <f t="shared" si="37"/>
        <v>IHC or MFHC 18</v>
      </c>
      <c r="I137" s="135" t="str">
        <f t="shared" si="38"/>
        <v>U</v>
      </c>
      <c r="J137" s="135">
        <f t="shared" ca="1" si="39"/>
        <v>1</v>
      </c>
    </row>
    <row r="138" spans="1:10" x14ac:dyDescent="0.25">
      <c r="A138" s="133" t="s">
        <v>762</v>
      </c>
      <c r="B138" s="135">
        <v>20</v>
      </c>
      <c r="C138" s="135">
        <f t="shared" si="33"/>
        <v>21</v>
      </c>
      <c r="D138" s="134" t="str">
        <f t="shared" ca="1" si="34"/>
        <v/>
      </c>
      <c r="E138" s="134">
        <f t="shared" ca="1" si="35"/>
        <v>1</v>
      </c>
      <c r="F138" s="135" t="s">
        <v>572</v>
      </c>
      <c r="G138" s="135">
        <f t="shared" ca="1" si="36"/>
        <v>1</v>
      </c>
      <c r="H138" s="135" t="str">
        <f t="shared" si="37"/>
        <v>IHC or MFHC 18</v>
      </c>
      <c r="I138" s="135" t="str">
        <f t="shared" si="38"/>
        <v>U</v>
      </c>
      <c r="J138" s="135">
        <f t="shared" ca="1" si="39"/>
        <v>1</v>
      </c>
    </row>
    <row r="139" spans="1:10" x14ac:dyDescent="0.25">
      <c r="A139" s="133" t="s">
        <v>762</v>
      </c>
      <c r="B139" s="135">
        <v>21</v>
      </c>
      <c r="C139" s="135">
        <f t="shared" si="33"/>
        <v>21</v>
      </c>
      <c r="D139" s="134" t="str">
        <f t="shared" ca="1" si="34"/>
        <v/>
      </c>
      <c r="E139" s="134">
        <f t="shared" ca="1" si="35"/>
        <v>1</v>
      </c>
      <c r="F139" s="135"/>
      <c r="G139" s="135">
        <f t="shared" ca="1" si="36"/>
        <v>1</v>
      </c>
      <c r="H139" s="135" t="str">
        <f t="shared" si="37"/>
        <v>IHC or MFHC 18</v>
      </c>
      <c r="I139" s="135" t="str">
        <f t="shared" si="38"/>
        <v>U</v>
      </c>
      <c r="J139" s="135">
        <f t="shared" ca="1" si="39"/>
        <v>1</v>
      </c>
    </row>
    <row r="140" spans="1:10" x14ac:dyDescent="0.25">
      <c r="A140" s="133" t="s">
        <v>762</v>
      </c>
      <c r="B140" s="135">
        <v>16</v>
      </c>
      <c r="C140" s="135">
        <f t="shared" si="33"/>
        <v>22</v>
      </c>
      <c r="D140" s="134" t="str">
        <f t="shared" ca="1" si="34"/>
        <v>IHC or MFHC 19</v>
      </c>
      <c r="E140" s="134">
        <f t="shared" ca="1" si="35"/>
        <v>1</v>
      </c>
      <c r="F140" s="135"/>
      <c r="G140" s="135">
        <f t="shared" ca="1" si="36"/>
        <v>1</v>
      </c>
      <c r="H140" s="135" t="str">
        <f t="shared" si="37"/>
        <v>IHC or MFHC 19</v>
      </c>
      <c r="I140" s="135" t="str">
        <f t="shared" si="38"/>
        <v>V</v>
      </c>
      <c r="J140" s="135">
        <f t="shared" ca="1" si="39"/>
        <v>1</v>
      </c>
    </row>
    <row r="141" spans="1:10" x14ac:dyDescent="0.25">
      <c r="A141" s="133" t="s">
        <v>762</v>
      </c>
      <c r="B141" s="135">
        <v>17</v>
      </c>
      <c r="C141" s="135">
        <f t="shared" si="33"/>
        <v>22</v>
      </c>
      <c r="D141" s="134" t="str">
        <f t="shared" ca="1" si="34"/>
        <v/>
      </c>
      <c r="E141" s="134">
        <f t="shared" ca="1" si="35"/>
        <v>1</v>
      </c>
      <c r="F141" s="135" t="s">
        <v>598</v>
      </c>
      <c r="G141" s="135">
        <f t="shared" ca="1" si="36"/>
        <v>1</v>
      </c>
      <c r="H141" s="135" t="str">
        <f t="shared" si="37"/>
        <v>IHC or MFHC 19</v>
      </c>
      <c r="I141" s="135" t="str">
        <f t="shared" si="38"/>
        <v>V</v>
      </c>
      <c r="J141" s="135">
        <f t="shared" ca="1" si="39"/>
        <v>1</v>
      </c>
    </row>
    <row r="142" spans="1:10" x14ac:dyDescent="0.25">
      <c r="A142" s="133" t="s">
        <v>762</v>
      </c>
      <c r="B142" s="135">
        <v>18</v>
      </c>
      <c r="C142" s="135">
        <f t="shared" si="33"/>
        <v>22</v>
      </c>
      <c r="D142" s="134" t="str">
        <f t="shared" ca="1" si="34"/>
        <v/>
      </c>
      <c r="E142" s="134">
        <f t="shared" ca="1" si="35"/>
        <v>1</v>
      </c>
      <c r="F142" s="135" t="s">
        <v>570</v>
      </c>
      <c r="G142" s="135">
        <f t="shared" ca="1" si="36"/>
        <v>1</v>
      </c>
      <c r="H142" s="135" t="str">
        <f t="shared" si="37"/>
        <v>IHC or MFHC 19</v>
      </c>
      <c r="I142" s="135" t="str">
        <f t="shared" si="38"/>
        <v>V</v>
      </c>
      <c r="J142" s="135">
        <f t="shared" ca="1" si="39"/>
        <v>1</v>
      </c>
    </row>
    <row r="143" spans="1:10" x14ac:dyDescent="0.25">
      <c r="A143" s="133" t="s">
        <v>762</v>
      </c>
      <c r="B143" s="135">
        <v>19</v>
      </c>
      <c r="C143" s="135">
        <f t="shared" si="33"/>
        <v>22</v>
      </c>
      <c r="D143" s="134" t="str">
        <f t="shared" ca="1" si="34"/>
        <v/>
      </c>
      <c r="E143" s="134">
        <f t="shared" ca="1" si="35"/>
        <v>1</v>
      </c>
      <c r="F143" s="135" t="s">
        <v>571</v>
      </c>
      <c r="G143" s="135">
        <f t="shared" ca="1" si="36"/>
        <v>1</v>
      </c>
      <c r="H143" s="135" t="str">
        <f t="shared" si="37"/>
        <v>IHC or MFHC 19</v>
      </c>
      <c r="I143" s="135" t="str">
        <f t="shared" si="38"/>
        <v>V</v>
      </c>
      <c r="J143" s="135">
        <f t="shared" ca="1" si="39"/>
        <v>1</v>
      </c>
    </row>
    <row r="144" spans="1:10" x14ac:dyDescent="0.25">
      <c r="A144" s="133" t="s">
        <v>762</v>
      </c>
      <c r="B144" s="135">
        <v>20</v>
      </c>
      <c r="C144" s="135">
        <f t="shared" si="33"/>
        <v>22</v>
      </c>
      <c r="D144" s="134" t="str">
        <f t="shared" ca="1" si="34"/>
        <v/>
      </c>
      <c r="E144" s="134">
        <f t="shared" ca="1" si="35"/>
        <v>1</v>
      </c>
      <c r="F144" s="135" t="s">
        <v>572</v>
      </c>
      <c r="G144" s="135">
        <f t="shared" ca="1" si="36"/>
        <v>1</v>
      </c>
      <c r="H144" s="135" t="str">
        <f t="shared" si="37"/>
        <v>IHC or MFHC 19</v>
      </c>
      <c r="I144" s="135" t="str">
        <f t="shared" si="38"/>
        <v>V</v>
      </c>
      <c r="J144" s="135">
        <f t="shared" ca="1" si="39"/>
        <v>1</v>
      </c>
    </row>
    <row r="145" spans="1:10" x14ac:dyDescent="0.25">
      <c r="A145" s="133" t="s">
        <v>762</v>
      </c>
      <c r="B145" s="135">
        <v>21</v>
      </c>
      <c r="C145" s="135">
        <f t="shared" si="33"/>
        <v>22</v>
      </c>
      <c r="D145" s="134" t="str">
        <f t="shared" ca="1" si="34"/>
        <v/>
      </c>
      <c r="E145" s="134">
        <f t="shared" ca="1" si="35"/>
        <v>1</v>
      </c>
      <c r="F145" s="135"/>
      <c r="G145" s="135">
        <f t="shared" ca="1" si="36"/>
        <v>1</v>
      </c>
      <c r="H145" s="135" t="str">
        <f t="shared" si="37"/>
        <v>IHC or MFHC 19</v>
      </c>
      <c r="I145" s="135" t="str">
        <f t="shared" si="38"/>
        <v>V</v>
      </c>
      <c r="J145" s="135">
        <f t="shared" ca="1" si="39"/>
        <v>1</v>
      </c>
    </row>
    <row r="146" spans="1:10" x14ac:dyDescent="0.25">
      <c r="A146" s="133" t="s">
        <v>762</v>
      </c>
      <c r="B146" s="135">
        <v>16</v>
      </c>
      <c r="C146" s="135">
        <f t="shared" si="33"/>
        <v>23</v>
      </c>
      <c r="D146" s="134" t="str">
        <f t="shared" ca="1" si="34"/>
        <v>IHC or MFHC 20</v>
      </c>
      <c r="E146" s="134">
        <f t="shared" ca="1" si="35"/>
        <v>1</v>
      </c>
      <c r="F146" s="135"/>
      <c r="G146" s="135">
        <f t="shared" ca="1" si="36"/>
        <v>1</v>
      </c>
      <c r="H146" s="135" t="str">
        <f t="shared" si="37"/>
        <v>IHC or MFHC 20</v>
      </c>
      <c r="I146" s="135" t="str">
        <f t="shared" si="38"/>
        <v>W</v>
      </c>
      <c r="J146" s="135">
        <f t="shared" ca="1" si="39"/>
        <v>1</v>
      </c>
    </row>
    <row r="147" spans="1:10" x14ac:dyDescent="0.25">
      <c r="A147" s="133" t="s">
        <v>762</v>
      </c>
      <c r="B147" s="135">
        <v>17</v>
      </c>
      <c r="C147" s="135">
        <f t="shared" si="33"/>
        <v>23</v>
      </c>
      <c r="D147" s="134" t="str">
        <f t="shared" ca="1" si="34"/>
        <v/>
      </c>
      <c r="E147" s="134">
        <f t="shared" ca="1" si="35"/>
        <v>1</v>
      </c>
      <c r="F147" s="135" t="s">
        <v>598</v>
      </c>
      <c r="G147" s="135">
        <f t="shared" ca="1" si="36"/>
        <v>1</v>
      </c>
      <c r="H147" s="135" t="str">
        <f t="shared" si="37"/>
        <v>IHC or MFHC 20</v>
      </c>
      <c r="I147" s="135" t="str">
        <f t="shared" si="38"/>
        <v>W</v>
      </c>
      <c r="J147" s="135">
        <f t="shared" ca="1" si="39"/>
        <v>1</v>
      </c>
    </row>
    <row r="148" spans="1:10" x14ac:dyDescent="0.25">
      <c r="A148" s="133" t="s">
        <v>762</v>
      </c>
      <c r="B148" s="135">
        <v>18</v>
      </c>
      <c r="C148" s="135">
        <f t="shared" si="33"/>
        <v>23</v>
      </c>
      <c r="D148" s="134" t="str">
        <f t="shared" ca="1" si="34"/>
        <v/>
      </c>
      <c r="E148" s="134">
        <f t="shared" ca="1" si="35"/>
        <v>1</v>
      </c>
      <c r="F148" s="135" t="s">
        <v>570</v>
      </c>
      <c r="G148" s="135">
        <f t="shared" ca="1" si="36"/>
        <v>1</v>
      </c>
      <c r="H148" s="135" t="str">
        <f t="shared" si="37"/>
        <v>IHC or MFHC 20</v>
      </c>
      <c r="I148" s="135" t="str">
        <f t="shared" si="38"/>
        <v>W</v>
      </c>
      <c r="J148" s="135">
        <f t="shared" ca="1" si="39"/>
        <v>1</v>
      </c>
    </row>
    <row r="149" spans="1:10" x14ac:dyDescent="0.25">
      <c r="A149" s="133" t="s">
        <v>762</v>
      </c>
      <c r="B149" s="135">
        <v>19</v>
      </c>
      <c r="C149" s="135">
        <f t="shared" si="33"/>
        <v>23</v>
      </c>
      <c r="D149" s="134" t="str">
        <f t="shared" ca="1" si="34"/>
        <v/>
      </c>
      <c r="E149" s="134">
        <f t="shared" ca="1" si="35"/>
        <v>1</v>
      </c>
      <c r="F149" s="135" t="s">
        <v>571</v>
      </c>
      <c r="G149" s="135">
        <f t="shared" ca="1" si="36"/>
        <v>1</v>
      </c>
      <c r="H149" s="135" t="str">
        <f t="shared" si="37"/>
        <v>IHC or MFHC 20</v>
      </c>
      <c r="I149" s="135" t="str">
        <f t="shared" si="38"/>
        <v>W</v>
      </c>
      <c r="J149" s="135">
        <f t="shared" ca="1" si="39"/>
        <v>1</v>
      </c>
    </row>
    <row r="150" spans="1:10" x14ac:dyDescent="0.25">
      <c r="A150" s="133" t="s">
        <v>762</v>
      </c>
      <c r="B150" s="135">
        <v>20</v>
      </c>
      <c r="C150" s="135">
        <f t="shared" si="33"/>
        <v>23</v>
      </c>
      <c r="D150" s="134" t="str">
        <f t="shared" ca="1" si="34"/>
        <v/>
      </c>
      <c r="E150" s="134">
        <f t="shared" ca="1" si="35"/>
        <v>1</v>
      </c>
      <c r="F150" s="135" t="s">
        <v>572</v>
      </c>
      <c r="G150" s="135">
        <f t="shared" ca="1" si="36"/>
        <v>1</v>
      </c>
      <c r="H150" s="135" t="str">
        <f t="shared" si="37"/>
        <v>IHC or MFHC 20</v>
      </c>
      <c r="I150" s="135" t="str">
        <f t="shared" si="38"/>
        <v>W</v>
      </c>
      <c r="J150" s="135">
        <f t="shared" ca="1" si="39"/>
        <v>1</v>
      </c>
    </row>
    <row r="151" spans="1:10" x14ac:dyDescent="0.25">
      <c r="A151" s="133" t="s">
        <v>762</v>
      </c>
      <c r="B151" s="135">
        <v>21</v>
      </c>
      <c r="C151" s="135">
        <f t="shared" si="33"/>
        <v>23</v>
      </c>
      <c r="D151" s="134" t="str">
        <f t="shared" ca="1" si="34"/>
        <v/>
      </c>
      <c r="E151" s="134">
        <f t="shared" ca="1" si="35"/>
        <v>1</v>
      </c>
      <c r="F151" s="135"/>
      <c r="G151" s="135">
        <f t="shared" ca="1" si="36"/>
        <v>1</v>
      </c>
      <c r="H151" s="135" t="str">
        <f t="shared" si="37"/>
        <v>IHC or MFHC 20</v>
      </c>
      <c r="I151" s="135" t="str">
        <f t="shared" si="38"/>
        <v>W</v>
      </c>
      <c r="J151" s="135">
        <f t="shared" ca="1" si="39"/>
        <v>1</v>
      </c>
    </row>
    <row r="152" spans="1:10" x14ac:dyDescent="0.25">
      <c r="A152" s="133" t="s">
        <v>762</v>
      </c>
      <c r="B152" s="135">
        <v>16</v>
      </c>
      <c r="C152" s="135">
        <f t="shared" si="33"/>
        <v>24</v>
      </c>
      <c r="D152" s="134" t="str">
        <f t="shared" ca="1" si="34"/>
        <v>IHC or MFHC 21</v>
      </c>
      <c r="E152" s="134">
        <f t="shared" ca="1" si="35"/>
        <v>1</v>
      </c>
      <c r="F152" s="135"/>
      <c r="G152" s="135">
        <f t="shared" ca="1" si="36"/>
        <v>1</v>
      </c>
      <c r="H152" s="135" t="str">
        <f t="shared" si="37"/>
        <v>IHC or MFHC 21</v>
      </c>
      <c r="I152" s="135" t="str">
        <f t="shared" si="38"/>
        <v>X</v>
      </c>
      <c r="J152" s="135">
        <f t="shared" ca="1" si="39"/>
        <v>1</v>
      </c>
    </row>
    <row r="153" spans="1:10" x14ac:dyDescent="0.25">
      <c r="A153" s="133" t="s">
        <v>762</v>
      </c>
      <c r="B153" s="135">
        <v>17</v>
      </c>
      <c r="C153" s="135">
        <f t="shared" si="33"/>
        <v>24</v>
      </c>
      <c r="D153" s="134" t="str">
        <f t="shared" ca="1" si="34"/>
        <v/>
      </c>
      <c r="E153" s="134">
        <f t="shared" ca="1" si="35"/>
        <v>1</v>
      </c>
      <c r="F153" s="135" t="s">
        <v>598</v>
      </c>
      <c r="G153" s="135">
        <f t="shared" ca="1" si="36"/>
        <v>1</v>
      </c>
      <c r="H153" s="135" t="str">
        <f t="shared" si="37"/>
        <v>IHC or MFHC 21</v>
      </c>
      <c r="I153" s="135" t="str">
        <f t="shared" si="38"/>
        <v>X</v>
      </c>
      <c r="J153" s="135">
        <f t="shared" ca="1" si="39"/>
        <v>1</v>
      </c>
    </row>
    <row r="154" spans="1:10" x14ac:dyDescent="0.25">
      <c r="A154" s="133" t="s">
        <v>762</v>
      </c>
      <c r="B154" s="135">
        <v>18</v>
      </c>
      <c r="C154" s="135">
        <f t="shared" si="33"/>
        <v>24</v>
      </c>
      <c r="D154" s="134" t="str">
        <f t="shared" ca="1" si="34"/>
        <v/>
      </c>
      <c r="E154" s="134">
        <f t="shared" ca="1" si="35"/>
        <v>1</v>
      </c>
      <c r="F154" s="135" t="s">
        <v>570</v>
      </c>
      <c r="G154" s="135">
        <f t="shared" ca="1" si="36"/>
        <v>1</v>
      </c>
      <c r="H154" s="135" t="str">
        <f t="shared" si="37"/>
        <v>IHC or MFHC 21</v>
      </c>
      <c r="I154" s="135" t="str">
        <f t="shared" si="38"/>
        <v>X</v>
      </c>
      <c r="J154" s="135">
        <f t="shared" ca="1" si="39"/>
        <v>1</v>
      </c>
    </row>
    <row r="155" spans="1:10" x14ac:dyDescent="0.25">
      <c r="A155" s="133" t="s">
        <v>762</v>
      </c>
      <c r="B155" s="135">
        <v>19</v>
      </c>
      <c r="C155" s="135">
        <f t="shared" si="33"/>
        <v>24</v>
      </c>
      <c r="D155" s="134" t="str">
        <f t="shared" ca="1" si="34"/>
        <v/>
      </c>
      <c r="E155" s="134">
        <f t="shared" ca="1" si="35"/>
        <v>1</v>
      </c>
      <c r="F155" s="135" t="s">
        <v>571</v>
      </c>
      <c r="G155" s="135">
        <f t="shared" ca="1" si="36"/>
        <v>1</v>
      </c>
      <c r="H155" s="135" t="str">
        <f t="shared" si="37"/>
        <v>IHC or MFHC 21</v>
      </c>
      <c r="I155" s="135" t="str">
        <f t="shared" si="38"/>
        <v>X</v>
      </c>
      <c r="J155" s="135">
        <f t="shared" ca="1" si="39"/>
        <v>1</v>
      </c>
    </row>
    <row r="156" spans="1:10" x14ac:dyDescent="0.25">
      <c r="A156" s="133" t="s">
        <v>762</v>
      </c>
      <c r="B156" s="135">
        <v>20</v>
      </c>
      <c r="C156" s="135">
        <f t="shared" si="33"/>
        <v>24</v>
      </c>
      <c r="D156" s="134" t="str">
        <f t="shared" ca="1" si="34"/>
        <v/>
      </c>
      <c r="E156" s="134">
        <f t="shared" ca="1" si="35"/>
        <v>1</v>
      </c>
      <c r="F156" s="135" t="s">
        <v>572</v>
      </c>
      <c r="G156" s="135">
        <f t="shared" ca="1" si="36"/>
        <v>1</v>
      </c>
      <c r="H156" s="135" t="str">
        <f t="shared" si="37"/>
        <v>IHC or MFHC 21</v>
      </c>
      <c r="I156" s="135" t="str">
        <f t="shared" si="38"/>
        <v>X</v>
      </c>
      <c r="J156" s="135">
        <f t="shared" ca="1" si="39"/>
        <v>1</v>
      </c>
    </row>
    <row r="157" spans="1:10" x14ac:dyDescent="0.25">
      <c r="A157" s="133" t="s">
        <v>762</v>
      </c>
      <c r="B157" s="135">
        <v>21</v>
      </c>
      <c r="C157" s="135">
        <f t="shared" si="33"/>
        <v>24</v>
      </c>
      <c r="D157" s="134" t="str">
        <f t="shared" ca="1" si="34"/>
        <v/>
      </c>
      <c r="E157" s="134">
        <f t="shared" ca="1" si="35"/>
        <v>1</v>
      </c>
      <c r="F157" s="135"/>
      <c r="G157" s="135">
        <f t="shared" ca="1" si="36"/>
        <v>1</v>
      </c>
      <c r="H157" s="135" t="str">
        <f t="shared" si="37"/>
        <v>IHC or MFHC 21</v>
      </c>
      <c r="I157" s="135" t="str">
        <f t="shared" si="38"/>
        <v>X</v>
      </c>
      <c r="J157" s="135">
        <f t="shared" ca="1" si="39"/>
        <v>1</v>
      </c>
    </row>
    <row r="158" spans="1:10" x14ac:dyDescent="0.25">
      <c r="A158" s="133" t="s">
        <v>762</v>
      </c>
      <c r="B158" s="135">
        <v>16</v>
      </c>
      <c r="C158" s="135">
        <f t="shared" si="33"/>
        <v>25</v>
      </c>
      <c r="D158" s="134" t="str">
        <f t="shared" ca="1" si="34"/>
        <v>IHC or MFHC 22</v>
      </c>
      <c r="E158" s="134">
        <f t="shared" ca="1" si="35"/>
        <v>1</v>
      </c>
      <c r="F158" s="135"/>
      <c r="G158" s="135">
        <f t="shared" ca="1" si="36"/>
        <v>1</v>
      </c>
      <c r="H158" s="135" t="str">
        <f t="shared" si="37"/>
        <v>IHC or MFHC 22</v>
      </c>
      <c r="I158" s="135" t="str">
        <f t="shared" si="38"/>
        <v>Y</v>
      </c>
      <c r="J158" s="135">
        <f t="shared" ca="1" si="39"/>
        <v>1</v>
      </c>
    </row>
    <row r="159" spans="1:10" x14ac:dyDescent="0.25">
      <c r="A159" s="133" t="s">
        <v>762</v>
      </c>
      <c r="B159" s="135">
        <v>17</v>
      </c>
      <c r="C159" s="135">
        <f t="shared" si="33"/>
        <v>25</v>
      </c>
      <c r="D159" s="134" t="str">
        <f t="shared" ca="1" si="34"/>
        <v/>
      </c>
      <c r="E159" s="134">
        <f t="shared" ca="1" si="35"/>
        <v>1</v>
      </c>
      <c r="F159" s="135" t="s">
        <v>598</v>
      </c>
      <c r="G159" s="135">
        <f t="shared" ca="1" si="36"/>
        <v>1</v>
      </c>
      <c r="H159" s="135" t="str">
        <f t="shared" si="37"/>
        <v>IHC or MFHC 22</v>
      </c>
      <c r="I159" s="135" t="str">
        <f t="shared" si="38"/>
        <v>Y</v>
      </c>
      <c r="J159" s="135">
        <f t="shared" ca="1" si="39"/>
        <v>1</v>
      </c>
    </row>
    <row r="160" spans="1:10" x14ac:dyDescent="0.25">
      <c r="A160" s="133" t="s">
        <v>762</v>
      </c>
      <c r="B160" s="135">
        <v>18</v>
      </c>
      <c r="C160" s="135">
        <f t="shared" si="33"/>
        <v>25</v>
      </c>
      <c r="D160" s="134" t="str">
        <f t="shared" ca="1" si="34"/>
        <v/>
      </c>
      <c r="E160" s="134">
        <f t="shared" ca="1" si="35"/>
        <v>1</v>
      </c>
      <c r="F160" s="135" t="s">
        <v>570</v>
      </c>
      <c r="G160" s="135">
        <f t="shared" ca="1" si="36"/>
        <v>1</v>
      </c>
      <c r="H160" s="135" t="str">
        <f t="shared" si="37"/>
        <v>IHC or MFHC 22</v>
      </c>
      <c r="I160" s="135" t="str">
        <f t="shared" si="38"/>
        <v>Y</v>
      </c>
      <c r="J160" s="135">
        <f t="shared" ca="1" si="39"/>
        <v>1</v>
      </c>
    </row>
    <row r="161" spans="1:10" x14ac:dyDescent="0.25">
      <c r="A161" s="133" t="s">
        <v>762</v>
      </c>
      <c r="B161" s="135">
        <v>19</v>
      </c>
      <c r="C161" s="135">
        <f t="shared" si="33"/>
        <v>25</v>
      </c>
      <c r="D161" s="134" t="str">
        <f t="shared" ca="1" si="34"/>
        <v/>
      </c>
      <c r="E161" s="134">
        <f t="shared" ca="1" si="35"/>
        <v>1</v>
      </c>
      <c r="F161" s="135" t="s">
        <v>571</v>
      </c>
      <c r="G161" s="135">
        <f t="shared" ca="1" si="36"/>
        <v>1</v>
      </c>
      <c r="H161" s="135" t="str">
        <f t="shared" si="37"/>
        <v>IHC or MFHC 22</v>
      </c>
      <c r="I161" s="135" t="str">
        <f t="shared" si="38"/>
        <v>Y</v>
      </c>
      <c r="J161" s="135">
        <f t="shared" ca="1" si="39"/>
        <v>1</v>
      </c>
    </row>
    <row r="162" spans="1:10" x14ac:dyDescent="0.25">
      <c r="A162" s="133" t="s">
        <v>762</v>
      </c>
      <c r="B162" s="135">
        <v>20</v>
      </c>
      <c r="C162" s="135">
        <f t="shared" si="33"/>
        <v>25</v>
      </c>
      <c r="D162" s="134" t="str">
        <f t="shared" ca="1" si="34"/>
        <v/>
      </c>
      <c r="E162" s="134">
        <f t="shared" ca="1" si="35"/>
        <v>1</v>
      </c>
      <c r="F162" s="135" t="s">
        <v>572</v>
      </c>
      <c r="G162" s="135">
        <f t="shared" ca="1" si="36"/>
        <v>1</v>
      </c>
      <c r="H162" s="135" t="str">
        <f t="shared" si="37"/>
        <v>IHC or MFHC 22</v>
      </c>
      <c r="I162" s="135" t="str">
        <f t="shared" si="38"/>
        <v>Y</v>
      </c>
      <c r="J162" s="135">
        <f t="shared" ca="1" si="39"/>
        <v>1</v>
      </c>
    </row>
    <row r="163" spans="1:10" x14ac:dyDescent="0.25">
      <c r="A163" s="133" t="s">
        <v>762</v>
      </c>
      <c r="B163" s="135">
        <v>21</v>
      </c>
      <c r="C163" s="135">
        <f t="shared" si="33"/>
        <v>25</v>
      </c>
      <c r="D163" s="134" t="str">
        <f t="shared" ca="1" si="34"/>
        <v/>
      </c>
      <c r="E163" s="134">
        <f t="shared" ca="1" si="35"/>
        <v>1</v>
      </c>
      <c r="F163" s="135"/>
      <c r="G163" s="135">
        <f t="shared" ca="1" si="36"/>
        <v>1</v>
      </c>
      <c r="H163" s="135" t="str">
        <f t="shared" si="37"/>
        <v>IHC or MFHC 22</v>
      </c>
      <c r="I163" s="135" t="str">
        <f t="shared" si="38"/>
        <v>Y</v>
      </c>
      <c r="J163" s="135">
        <f t="shared" ca="1" si="39"/>
        <v>1</v>
      </c>
    </row>
    <row r="164" spans="1:10" x14ac:dyDescent="0.25">
      <c r="A164" s="133" t="s">
        <v>762</v>
      </c>
      <c r="B164" s="135">
        <v>16</v>
      </c>
      <c r="C164" s="135">
        <f t="shared" si="33"/>
        <v>26</v>
      </c>
      <c r="D164" s="134" t="str">
        <f t="shared" ca="1" si="34"/>
        <v>IHC or MFHC 23</v>
      </c>
      <c r="E164" s="134">
        <f t="shared" ca="1" si="35"/>
        <v>1</v>
      </c>
      <c r="F164" s="135"/>
      <c r="G164" s="135">
        <f t="shared" ca="1" si="36"/>
        <v>1</v>
      </c>
      <c r="H164" s="135" t="str">
        <f t="shared" si="37"/>
        <v>IHC or MFHC 23</v>
      </c>
      <c r="I164" s="135" t="str">
        <f t="shared" si="38"/>
        <v>Z</v>
      </c>
      <c r="J164" s="135">
        <f t="shared" ca="1" si="39"/>
        <v>1</v>
      </c>
    </row>
    <row r="165" spans="1:10" x14ac:dyDescent="0.25">
      <c r="A165" s="133" t="s">
        <v>762</v>
      </c>
      <c r="B165" s="135">
        <v>17</v>
      </c>
      <c r="C165" s="135">
        <f t="shared" si="33"/>
        <v>26</v>
      </c>
      <c r="D165" s="134" t="str">
        <f t="shared" ca="1" si="34"/>
        <v/>
      </c>
      <c r="E165" s="134">
        <f t="shared" ca="1" si="35"/>
        <v>1</v>
      </c>
      <c r="F165" s="135" t="s">
        <v>598</v>
      </c>
      <c r="G165" s="135">
        <f t="shared" ca="1" si="36"/>
        <v>1</v>
      </c>
      <c r="H165" s="135" t="str">
        <f t="shared" si="37"/>
        <v>IHC or MFHC 23</v>
      </c>
      <c r="I165" s="135" t="str">
        <f t="shared" si="38"/>
        <v>Z</v>
      </c>
      <c r="J165" s="135">
        <f t="shared" ca="1" si="39"/>
        <v>1</v>
      </c>
    </row>
    <row r="166" spans="1:10" x14ac:dyDescent="0.25">
      <c r="A166" s="133" t="s">
        <v>762</v>
      </c>
      <c r="B166" s="135">
        <v>18</v>
      </c>
      <c r="C166" s="135">
        <f t="shared" ref="C166:C229" si="40">C160+1</f>
        <v>26</v>
      </c>
      <c r="D166" s="134" t="str">
        <f t="shared" ca="1" si="34"/>
        <v/>
      </c>
      <c r="E166" s="134">
        <f t="shared" ca="1" si="35"/>
        <v>1</v>
      </c>
      <c r="F166" s="135" t="s">
        <v>570</v>
      </c>
      <c r="G166" s="135">
        <f t="shared" ca="1" si="36"/>
        <v>1</v>
      </c>
      <c r="H166" s="135" t="str">
        <f t="shared" si="37"/>
        <v>IHC or MFHC 23</v>
      </c>
      <c r="I166" s="135" t="str">
        <f t="shared" si="38"/>
        <v>Z</v>
      </c>
      <c r="J166" s="135">
        <f t="shared" ca="1" si="39"/>
        <v>1</v>
      </c>
    </row>
    <row r="167" spans="1:10" x14ac:dyDescent="0.25">
      <c r="A167" s="133" t="s">
        <v>762</v>
      </c>
      <c r="B167" s="135">
        <v>19</v>
      </c>
      <c r="C167" s="135">
        <f t="shared" si="40"/>
        <v>26</v>
      </c>
      <c r="D167" s="134" t="str">
        <f t="shared" ca="1" si="34"/>
        <v/>
      </c>
      <c r="E167" s="134">
        <f t="shared" ca="1" si="35"/>
        <v>1</v>
      </c>
      <c r="F167" s="135" t="s">
        <v>571</v>
      </c>
      <c r="G167" s="135">
        <f t="shared" ca="1" si="36"/>
        <v>1</v>
      </c>
      <c r="H167" s="135" t="str">
        <f t="shared" si="37"/>
        <v>IHC or MFHC 23</v>
      </c>
      <c r="I167" s="135" t="str">
        <f t="shared" si="38"/>
        <v>Z</v>
      </c>
      <c r="J167" s="135">
        <f t="shared" ca="1" si="39"/>
        <v>1</v>
      </c>
    </row>
    <row r="168" spans="1:10" x14ac:dyDescent="0.25">
      <c r="A168" s="133" t="s">
        <v>762</v>
      </c>
      <c r="B168" s="135">
        <v>20</v>
      </c>
      <c r="C168" s="135">
        <f t="shared" si="40"/>
        <v>26</v>
      </c>
      <c r="D168" s="134" t="str">
        <f t="shared" ref="D168:D231" ca="1" si="41">IF(INDIRECT(CONCATENATE(A168,"!",ADDRESS(B168,C168,4)))="","",INDIRECT(CONCATENATE(A168,"!",ADDRESS(B168,C168,4))))</f>
        <v/>
      </c>
      <c r="E168" s="134">
        <f t="shared" ref="E168:E231" ca="1" si="42">IF(AND(G168=1,J168=1),1,0)</f>
        <v>1</v>
      </c>
      <c r="F168" s="135" t="s">
        <v>572</v>
      </c>
      <c r="G168" s="135">
        <f t="shared" ref="G168:G231" ca="1" si="43">IF(F168="",1,(IF(ISERROR(MATCH(F168,INDIRECT(CONCATENATE(A168,"!",B168,":",B168)),0)),0,1)))</f>
        <v>1</v>
      </c>
      <c r="H168" s="135" t="str">
        <f t="shared" ref="H168:H231" si="44">"IHC or MFHC "&amp;C168-3</f>
        <v>IHC or MFHC 23</v>
      </c>
      <c r="I168" s="135" t="str">
        <f t="shared" ref="I168:I231" si="45">IF(H168="","",MID(ADDRESS(B168,C168,1),2,FIND("$",ADDRESS(B168,C168,1),2)-2))</f>
        <v>Z</v>
      </c>
      <c r="J168" s="135">
        <f t="shared" ref="J168:J231" ca="1" si="46">IF(H168="",1,(IF(ISERROR(MATCH(H168,INDIRECT(CONCATENATE(A168,"!",I168,":",I168)),0)),0,1)))</f>
        <v>1</v>
      </c>
    </row>
    <row r="169" spans="1:10" x14ac:dyDescent="0.25">
      <c r="A169" s="133" t="s">
        <v>762</v>
      </c>
      <c r="B169" s="135">
        <v>21</v>
      </c>
      <c r="C169" s="135">
        <f t="shared" si="40"/>
        <v>26</v>
      </c>
      <c r="D169" s="134" t="str">
        <f t="shared" ca="1" si="41"/>
        <v/>
      </c>
      <c r="E169" s="134">
        <f t="shared" ca="1" si="42"/>
        <v>1</v>
      </c>
      <c r="F169" s="135"/>
      <c r="G169" s="135">
        <f t="shared" ca="1" si="43"/>
        <v>1</v>
      </c>
      <c r="H169" s="135" t="str">
        <f t="shared" si="44"/>
        <v>IHC or MFHC 23</v>
      </c>
      <c r="I169" s="135" t="str">
        <f t="shared" si="45"/>
        <v>Z</v>
      </c>
      <c r="J169" s="135">
        <f t="shared" ca="1" si="46"/>
        <v>1</v>
      </c>
    </row>
    <row r="170" spans="1:10" x14ac:dyDescent="0.25">
      <c r="A170" s="133" t="s">
        <v>762</v>
      </c>
      <c r="B170" s="135">
        <v>16</v>
      </c>
      <c r="C170" s="135">
        <f t="shared" si="40"/>
        <v>27</v>
      </c>
      <c r="D170" s="134" t="str">
        <f t="shared" ca="1" si="41"/>
        <v>IHC or MFHC 24</v>
      </c>
      <c r="E170" s="134">
        <f t="shared" ca="1" si="42"/>
        <v>1</v>
      </c>
      <c r="F170" s="135"/>
      <c r="G170" s="135">
        <f t="shared" ca="1" si="43"/>
        <v>1</v>
      </c>
      <c r="H170" s="135" t="str">
        <f t="shared" si="44"/>
        <v>IHC or MFHC 24</v>
      </c>
      <c r="I170" s="135" t="str">
        <f t="shared" si="45"/>
        <v>AA</v>
      </c>
      <c r="J170" s="135">
        <f t="shared" ca="1" si="46"/>
        <v>1</v>
      </c>
    </row>
    <row r="171" spans="1:10" x14ac:dyDescent="0.25">
      <c r="A171" s="133" t="s">
        <v>762</v>
      </c>
      <c r="B171" s="135">
        <v>17</v>
      </c>
      <c r="C171" s="135">
        <f t="shared" si="40"/>
        <v>27</v>
      </c>
      <c r="D171" s="134" t="str">
        <f t="shared" ca="1" si="41"/>
        <v/>
      </c>
      <c r="E171" s="134">
        <f t="shared" ca="1" si="42"/>
        <v>1</v>
      </c>
      <c r="F171" s="135" t="s">
        <v>598</v>
      </c>
      <c r="G171" s="135">
        <f t="shared" ca="1" si="43"/>
        <v>1</v>
      </c>
      <c r="H171" s="135" t="str">
        <f t="shared" si="44"/>
        <v>IHC or MFHC 24</v>
      </c>
      <c r="I171" s="135" t="str">
        <f t="shared" si="45"/>
        <v>AA</v>
      </c>
      <c r="J171" s="135">
        <f t="shared" ca="1" si="46"/>
        <v>1</v>
      </c>
    </row>
    <row r="172" spans="1:10" x14ac:dyDescent="0.25">
      <c r="A172" s="133" t="s">
        <v>762</v>
      </c>
      <c r="B172" s="135">
        <v>18</v>
      </c>
      <c r="C172" s="135">
        <f t="shared" si="40"/>
        <v>27</v>
      </c>
      <c r="D172" s="134" t="str">
        <f t="shared" ca="1" si="41"/>
        <v/>
      </c>
      <c r="E172" s="134">
        <f t="shared" ca="1" si="42"/>
        <v>1</v>
      </c>
      <c r="F172" s="135" t="s">
        <v>570</v>
      </c>
      <c r="G172" s="135">
        <f t="shared" ca="1" si="43"/>
        <v>1</v>
      </c>
      <c r="H172" s="135" t="str">
        <f t="shared" si="44"/>
        <v>IHC or MFHC 24</v>
      </c>
      <c r="I172" s="135" t="str">
        <f t="shared" si="45"/>
        <v>AA</v>
      </c>
      <c r="J172" s="135">
        <f t="shared" ca="1" si="46"/>
        <v>1</v>
      </c>
    </row>
    <row r="173" spans="1:10" x14ac:dyDescent="0.25">
      <c r="A173" s="133" t="s">
        <v>762</v>
      </c>
      <c r="B173" s="135">
        <v>19</v>
      </c>
      <c r="C173" s="135">
        <f t="shared" si="40"/>
        <v>27</v>
      </c>
      <c r="D173" s="134" t="str">
        <f t="shared" ca="1" si="41"/>
        <v/>
      </c>
      <c r="E173" s="134">
        <f t="shared" ca="1" si="42"/>
        <v>1</v>
      </c>
      <c r="F173" s="135" t="s">
        <v>571</v>
      </c>
      <c r="G173" s="135">
        <f t="shared" ca="1" si="43"/>
        <v>1</v>
      </c>
      <c r="H173" s="135" t="str">
        <f t="shared" si="44"/>
        <v>IHC or MFHC 24</v>
      </c>
      <c r="I173" s="135" t="str">
        <f t="shared" si="45"/>
        <v>AA</v>
      </c>
      <c r="J173" s="135">
        <f t="shared" ca="1" si="46"/>
        <v>1</v>
      </c>
    </row>
    <row r="174" spans="1:10" x14ac:dyDescent="0.25">
      <c r="A174" s="133" t="s">
        <v>762</v>
      </c>
      <c r="B174" s="135">
        <v>20</v>
      </c>
      <c r="C174" s="135">
        <f t="shared" si="40"/>
        <v>27</v>
      </c>
      <c r="D174" s="134" t="str">
        <f t="shared" ca="1" si="41"/>
        <v/>
      </c>
      <c r="E174" s="134">
        <f t="shared" ca="1" si="42"/>
        <v>1</v>
      </c>
      <c r="F174" s="135" t="s">
        <v>572</v>
      </c>
      <c r="G174" s="135">
        <f t="shared" ca="1" si="43"/>
        <v>1</v>
      </c>
      <c r="H174" s="135" t="str">
        <f t="shared" si="44"/>
        <v>IHC or MFHC 24</v>
      </c>
      <c r="I174" s="135" t="str">
        <f t="shared" si="45"/>
        <v>AA</v>
      </c>
      <c r="J174" s="135">
        <f t="shared" ca="1" si="46"/>
        <v>1</v>
      </c>
    </row>
    <row r="175" spans="1:10" x14ac:dyDescent="0.25">
      <c r="A175" s="133" t="s">
        <v>762</v>
      </c>
      <c r="B175" s="135">
        <v>21</v>
      </c>
      <c r="C175" s="135">
        <f t="shared" si="40"/>
        <v>27</v>
      </c>
      <c r="D175" s="134" t="str">
        <f t="shared" ca="1" si="41"/>
        <v/>
      </c>
      <c r="E175" s="134">
        <f t="shared" ca="1" si="42"/>
        <v>1</v>
      </c>
      <c r="F175" s="135"/>
      <c r="G175" s="135">
        <f t="shared" ca="1" si="43"/>
        <v>1</v>
      </c>
      <c r="H175" s="135" t="str">
        <f t="shared" si="44"/>
        <v>IHC or MFHC 24</v>
      </c>
      <c r="I175" s="135" t="str">
        <f t="shared" si="45"/>
        <v>AA</v>
      </c>
      <c r="J175" s="135">
        <f t="shared" ca="1" si="46"/>
        <v>1</v>
      </c>
    </row>
    <row r="176" spans="1:10" x14ac:dyDescent="0.25">
      <c r="A176" s="133" t="s">
        <v>762</v>
      </c>
      <c r="B176" s="135">
        <v>16</v>
      </c>
      <c r="C176" s="135">
        <f t="shared" si="40"/>
        <v>28</v>
      </c>
      <c r="D176" s="134" t="str">
        <f t="shared" ca="1" si="41"/>
        <v>IHC or MFHC 25</v>
      </c>
      <c r="E176" s="134">
        <f t="shared" ca="1" si="42"/>
        <v>1</v>
      </c>
      <c r="F176" s="135"/>
      <c r="G176" s="135">
        <f t="shared" ca="1" si="43"/>
        <v>1</v>
      </c>
      <c r="H176" s="135" t="str">
        <f t="shared" si="44"/>
        <v>IHC or MFHC 25</v>
      </c>
      <c r="I176" s="135" t="str">
        <f t="shared" si="45"/>
        <v>AB</v>
      </c>
      <c r="J176" s="135">
        <f t="shared" ca="1" si="46"/>
        <v>1</v>
      </c>
    </row>
    <row r="177" spans="1:10" x14ac:dyDescent="0.25">
      <c r="A177" s="133" t="s">
        <v>762</v>
      </c>
      <c r="B177" s="135">
        <v>17</v>
      </c>
      <c r="C177" s="135">
        <f t="shared" si="40"/>
        <v>28</v>
      </c>
      <c r="D177" s="134" t="str">
        <f t="shared" ca="1" si="41"/>
        <v/>
      </c>
      <c r="E177" s="134">
        <f t="shared" ca="1" si="42"/>
        <v>1</v>
      </c>
      <c r="F177" s="135" t="s">
        <v>598</v>
      </c>
      <c r="G177" s="135">
        <f t="shared" ca="1" si="43"/>
        <v>1</v>
      </c>
      <c r="H177" s="135" t="str">
        <f t="shared" si="44"/>
        <v>IHC or MFHC 25</v>
      </c>
      <c r="I177" s="135" t="str">
        <f t="shared" si="45"/>
        <v>AB</v>
      </c>
      <c r="J177" s="135">
        <f t="shared" ca="1" si="46"/>
        <v>1</v>
      </c>
    </row>
    <row r="178" spans="1:10" x14ac:dyDescent="0.25">
      <c r="A178" s="133" t="s">
        <v>762</v>
      </c>
      <c r="B178" s="135">
        <v>18</v>
      </c>
      <c r="C178" s="135">
        <f t="shared" si="40"/>
        <v>28</v>
      </c>
      <c r="D178" s="134" t="str">
        <f t="shared" ca="1" si="41"/>
        <v/>
      </c>
      <c r="E178" s="134">
        <f t="shared" ca="1" si="42"/>
        <v>1</v>
      </c>
      <c r="F178" s="135" t="s">
        <v>570</v>
      </c>
      <c r="G178" s="135">
        <f t="shared" ca="1" si="43"/>
        <v>1</v>
      </c>
      <c r="H178" s="135" t="str">
        <f t="shared" si="44"/>
        <v>IHC or MFHC 25</v>
      </c>
      <c r="I178" s="135" t="str">
        <f t="shared" si="45"/>
        <v>AB</v>
      </c>
      <c r="J178" s="135">
        <f t="shared" ca="1" si="46"/>
        <v>1</v>
      </c>
    </row>
    <row r="179" spans="1:10" x14ac:dyDescent="0.25">
      <c r="A179" s="133" t="s">
        <v>762</v>
      </c>
      <c r="B179" s="135">
        <v>19</v>
      </c>
      <c r="C179" s="135">
        <f t="shared" si="40"/>
        <v>28</v>
      </c>
      <c r="D179" s="134" t="str">
        <f t="shared" ca="1" si="41"/>
        <v/>
      </c>
      <c r="E179" s="134">
        <f t="shared" ca="1" si="42"/>
        <v>1</v>
      </c>
      <c r="F179" s="135" t="s">
        <v>571</v>
      </c>
      <c r="G179" s="135">
        <f t="shared" ca="1" si="43"/>
        <v>1</v>
      </c>
      <c r="H179" s="135" t="str">
        <f t="shared" si="44"/>
        <v>IHC or MFHC 25</v>
      </c>
      <c r="I179" s="135" t="str">
        <f t="shared" si="45"/>
        <v>AB</v>
      </c>
      <c r="J179" s="135">
        <f t="shared" ca="1" si="46"/>
        <v>1</v>
      </c>
    </row>
    <row r="180" spans="1:10" x14ac:dyDescent="0.25">
      <c r="A180" s="133" t="s">
        <v>762</v>
      </c>
      <c r="B180" s="135">
        <v>20</v>
      </c>
      <c r="C180" s="135">
        <f t="shared" si="40"/>
        <v>28</v>
      </c>
      <c r="D180" s="134" t="str">
        <f t="shared" ca="1" si="41"/>
        <v/>
      </c>
      <c r="E180" s="134">
        <f t="shared" ca="1" si="42"/>
        <v>1</v>
      </c>
      <c r="F180" s="135" t="s">
        <v>572</v>
      </c>
      <c r="G180" s="135">
        <f t="shared" ca="1" si="43"/>
        <v>1</v>
      </c>
      <c r="H180" s="135" t="str">
        <f t="shared" si="44"/>
        <v>IHC or MFHC 25</v>
      </c>
      <c r="I180" s="135" t="str">
        <f t="shared" si="45"/>
        <v>AB</v>
      </c>
      <c r="J180" s="135">
        <f t="shared" ca="1" si="46"/>
        <v>1</v>
      </c>
    </row>
    <row r="181" spans="1:10" x14ac:dyDescent="0.25">
      <c r="A181" s="133" t="s">
        <v>762</v>
      </c>
      <c r="B181" s="135">
        <v>21</v>
      </c>
      <c r="C181" s="135">
        <f t="shared" si="40"/>
        <v>28</v>
      </c>
      <c r="D181" s="134" t="str">
        <f t="shared" ca="1" si="41"/>
        <v/>
      </c>
      <c r="E181" s="134">
        <f t="shared" ca="1" si="42"/>
        <v>1</v>
      </c>
      <c r="F181" s="135"/>
      <c r="G181" s="135">
        <f t="shared" ca="1" si="43"/>
        <v>1</v>
      </c>
      <c r="H181" s="135" t="str">
        <f t="shared" si="44"/>
        <v>IHC or MFHC 25</v>
      </c>
      <c r="I181" s="135" t="str">
        <f t="shared" si="45"/>
        <v>AB</v>
      </c>
      <c r="J181" s="135">
        <f t="shared" ca="1" si="46"/>
        <v>1</v>
      </c>
    </row>
    <row r="182" spans="1:10" x14ac:dyDescent="0.25">
      <c r="A182" s="133" t="s">
        <v>762</v>
      </c>
      <c r="B182" s="135">
        <v>16</v>
      </c>
      <c r="C182" s="135">
        <f t="shared" si="40"/>
        <v>29</v>
      </c>
      <c r="D182" s="134" t="str">
        <f t="shared" ca="1" si="41"/>
        <v>IHC or MFHC 26</v>
      </c>
      <c r="E182" s="134">
        <f t="shared" ca="1" si="42"/>
        <v>1</v>
      </c>
      <c r="F182" s="135"/>
      <c r="G182" s="135">
        <f t="shared" ca="1" si="43"/>
        <v>1</v>
      </c>
      <c r="H182" s="135" t="str">
        <f t="shared" si="44"/>
        <v>IHC or MFHC 26</v>
      </c>
      <c r="I182" s="135" t="str">
        <f t="shared" si="45"/>
        <v>AC</v>
      </c>
      <c r="J182" s="135">
        <f t="shared" ca="1" si="46"/>
        <v>1</v>
      </c>
    </row>
    <row r="183" spans="1:10" x14ac:dyDescent="0.25">
      <c r="A183" s="133" t="s">
        <v>762</v>
      </c>
      <c r="B183" s="135">
        <v>17</v>
      </c>
      <c r="C183" s="135">
        <f t="shared" si="40"/>
        <v>29</v>
      </c>
      <c r="D183" s="134" t="str">
        <f t="shared" ca="1" si="41"/>
        <v/>
      </c>
      <c r="E183" s="134">
        <f t="shared" ca="1" si="42"/>
        <v>1</v>
      </c>
      <c r="F183" s="135" t="s">
        <v>598</v>
      </c>
      <c r="G183" s="135">
        <f t="shared" ca="1" si="43"/>
        <v>1</v>
      </c>
      <c r="H183" s="135" t="str">
        <f t="shared" si="44"/>
        <v>IHC or MFHC 26</v>
      </c>
      <c r="I183" s="135" t="str">
        <f t="shared" si="45"/>
        <v>AC</v>
      </c>
      <c r="J183" s="135">
        <f t="shared" ca="1" si="46"/>
        <v>1</v>
      </c>
    </row>
    <row r="184" spans="1:10" x14ac:dyDescent="0.25">
      <c r="A184" s="133" t="s">
        <v>762</v>
      </c>
      <c r="B184" s="135">
        <v>18</v>
      </c>
      <c r="C184" s="135">
        <f t="shared" si="40"/>
        <v>29</v>
      </c>
      <c r="D184" s="134" t="str">
        <f t="shared" ca="1" si="41"/>
        <v/>
      </c>
      <c r="E184" s="134">
        <f t="shared" ca="1" si="42"/>
        <v>1</v>
      </c>
      <c r="F184" s="135" t="s">
        <v>570</v>
      </c>
      <c r="G184" s="135">
        <f t="shared" ca="1" si="43"/>
        <v>1</v>
      </c>
      <c r="H184" s="135" t="str">
        <f t="shared" si="44"/>
        <v>IHC or MFHC 26</v>
      </c>
      <c r="I184" s="135" t="str">
        <f t="shared" si="45"/>
        <v>AC</v>
      </c>
      <c r="J184" s="135">
        <f t="shared" ca="1" si="46"/>
        <v>1</v>
      </c>
    </row>
    <row r="185" spans="1:10" x14ac:dyDescent="0.25">
      <c r="A185" s="133" t="s">
        <v>762</v>
      </c>
      <c r="B185" s="135">
        <v>19</v>
      </c>
      <c r="C185" s="135">
        <f t="shared" si="40"/>
        <v>29</v>
      </c>
      <c r="D185" s="134" t="str">
        <f t="shared" ca="1" si="41"/>
        <v/>
      </c>
      <c r="E185" s="134">
        <f t="shared" ca="1" si="42"/>
        <v>1</v>
      </c>
      <c r="F185" s="135" t="s">
        <v>571</v>
      </c>
      <c r="G185" s="135">
        <f t="shared" ca="1" si="43"/>
        <v>1</v>
      </c>
      <c r="H185" s="135" t="str">
        <f t="shared" si="44"/>
        <v>IHC or MFHC 26</v>
      </c>
      <c r="I185" s="135" t="str">
        <f t="shared" si="45"/>
        <v>AC</v>
      </c>
      <c r="J185" s="135">
        <f t="shared" ca="1" si="46"/>
        <v>1</v>
      </c>
    </row>
    <row r="186" spans="1:10" x14ac:dyDescent="0.25">
      <c r="A186" s="133" t="s">
        <v>762</v>
      </c>
      <c r="B186" s="135">
        <v>20</v>
      </c>
      <c r="C186" s="135">
        <f t="shared" si="40"/>
        <v>29</v>
      </c>
      <c r="D186" s="134" t="str">
        <f t="shared" ca="1" si="41"/>
        <v/>
      </c>
      <c r="E186" s="134">
        <f t="shared" ca="1" si="42"/>
        <v>1</v>
      </c>
      <c r="F186" s="135" t="s">
        <v>572</v>
      </c>
      <c r="G186" s="135">
        <f t="shared" ca="1" si="43"/>
        <v>1</v>
      </c>
      <c r="H186" s="135" t="str">
        <f t="shared" si="44"/>
        <v>IHC or MFHC 26</v>
      </c>
      <c r="I186" s="135" t="str">
        <f t="shared" si="45"/>
        <v>AC</v>
      </c>
      <c r="J186" s="135">
        <f t="shared" ca="1" si="46"/>
        <v>1</v>
      </c>
    </row>
    <row r="187" spans="1:10" x14ac:dyDescent="0.25">
      <c r="A187" s="133" t="s">
        <v>762</v>
      </c>
      <c r="B187" s="135">
        <v>21</v>
      </c>
      <c r="C187" s="135">
        <f t="shared" si="40"/>
        <v>29</v>
      </c>
      <c r="D187" s="134" t="str">
        <f t="shared" ca="1" si="41"/>
        <v/>
      </c>
      <c r="E187" s="134">
        <f t="shared" ca="1" si="42"/>
        <v>1</v>
      </c>
      <c r="F187" s="135"/>
      <c r="G187" s="135">
        <f t="shared" ca="1" si="43"/>
        <v>1</v>
      </c>
      <c r="H187" s="135" t="str">
        <f t="shared" si="44"/>
        <v>IHC or MFHC 26</v>
      </c>
      <c r="I187" s="135" t="str">
        <f t="shared" si="45"/>
        <v>AC</v>
      </c>
      <c r="J187" s="135">
        <f t="shared" ca="1" si="46"/>
        <v>1</v>
      </c>
    </row>
    <row r="188" spans="1:10" x14ac:dyDescent="0.25">
      <c r="A188" s="133" t="s">
        <v>762</v>
      </c>
      <c r="B188" s="135">
        <v>16</v>
      </c>
      <c r="C188" s="135">
        <f t="shared" si="40"/>
        <v>30</v>
      </c>
      <c r="D188" s="134" t="str">
        <f t="shared" ca="1" si="41"/>
        <v>IHC or MFHC 27</v>
      </c>
      <c r="E188" s="134">
        <f t="shared" ca="1" si="42"/>
        <v>1</v>
      </c>
      <c r="F188" s="135"/>
      <c r="G188" s="135">
        <f t="shared" ca="1" si="43"/>
        <v>1</v>
      </c>
      <c r="H188" s="135" t="str">
        <f t="shared" si="44"/>
        <v>IHC or MFHC 27</v>
      </c>
      <c r="I188" s="135" t="str">
        <f t="shared" si="45"/>
        <v>AD</v>
      </c>
      <c r="J188" s="135">
        <f t="shared" ca="1" si="46"/>
        <v>1</v>
      </c>
    </row>
    <row r="189" spans="1:10" x14ac:dyDescent="0.25">
      <c r="A189" s="133" t="s">
        <v>762</v>
      </c>
      <c r="B189" s="135">
        <v>17</v>
      </c>
      <c r="C189" s="135">
        <f t="shared" si="40"/>
        <v>30</v>
      </c>
      <c r="D189" s="134" t="str">
        <f t="shared" ca="1" si="41"/>
        <v/>
      </c>
      <c r="E189" s="134">
        <f t="shared" ca="1" si="42"/>
        <v>1</v>
      </c>
      <c r="F189" s="135" t="s">
        <v>598</v>
      </c>
      <c r="G189" s="135">
        <f t="shared" ca="1" si="43"/>
        <v>1</v>
      </c>
      <c r="H189" s="135" t="str">
        <f t="shared" si="44"/>
        <v>IHC or MFHC 27</v>
      </c>
      <c r="I189" s="135" t="str">
        <f t="shared" si="45"/>
        <v>AD</v>
      </c>
      <c r="J189" s="135">
        <f t="shared" ca="1" si="46"/>
        <v>1</v>
      </c>
    </row>
    <row r="190" spans="1:10" x14ac:dyDescent="0.25">
      <c r="A190" s="133" t="s">
        <v>762</v>
      </c>
      <c r="B190" s="135">
        <v>18</v>
      </c>
      <c r="C190" s="135">
        <f t="shared" si="40"/>
        <v>30</v>
      </c>
      <c r="D190" s="134" t="str">
        <f t="shared" ca="1" si="41"/>
        <v/>
      </c>
      <c r="E190" s="134">
        <f t="shared" ca="1" si="42"/>
        <v>1</v>
      </c>
      <c r="F190" s="135" t="s">
        <v>570</v>
      </c>
      <c r="G190" s="135">
        <f t="shared" ca="1" si="43"/>
        <v>1</v>
      </c>
      <c r="H190" s="135" t="str">
        <f t="shared" si="44"/>
        <v>IHC or MFHC 27</v>
      </c>
      <c r="I190" s="135" t="str">
        <f t="shared" si="45"/>
        <v>AD</v>
      </c>
      <c r="J190" s="135">
        <f t="shared" ca="1" si="46"/>
        <v>1</v>
      </c>
    </row>
    <row r="191" spans="1:10" x14ac:dyDescent="0.25">
      <c r="A191" s="133" t="s">
        <v>762</v>
      </c>
      <c r="B191" s="135">
        <v>19</v>
      </c>
      <c r="C191" s="135">
        <f t="shared" si="40"/>
        <v>30</v>
      </c>
      <c r="D191" s="134" t="str">
        <f t="shared" ca="1" si="41"/>
        <v/>
      </c>
      <c r="E191" s="134">
        <f t="shared" ca="1" si="42"/>
        <v>1</v>
      </c>
      <c r="F191" s="135" t="s">
        <v>571</v>
      </c>
      <c r="G191" s="135">
        <f t="shared" ca="1" si="43"/>
        <v>1</v>
      </c>
      <c r="H191" s="135" t="str">
        <f t="shared" si="44"/>
        <v>IHC or MFHC 27</v>
      </c>
      <c r="I191" s="135" t="str">
        <f t="shared" si="45"/>
        <v>AD</v>
      </c>
      <c r="J191" s="135">
        <f t="shared" ca="1" si="46"/>
        <v>1</v>
      </c>
    </row>
    <row r="192" spans="1:10" x14ac:dyDescent="0.25">
      <c r="A192" s="133" t="s">
        <v>762</v>
      </c>
      <c r="B192" s="135">
        <v>20</v>
      </c>
      <c r="C192" s="135">
        <f t="shared" si="40"/>
        <v>30</v>
      </c>
      <c r="D192" s="134" t="str">
        <f t="shared" ca="1" si="41"/>
        <v/>
      </c>
      <c r="E192" s="134">
        <f t="shared" ca="1" si="42"/>
        <v>1</v>
      </c>
      <c r="F192" s="135" t="s">
        <v>572</v>
      </c>
      <c r="G192" s="135">
        <f t="shared" ca="1" si="43"/>
        <v>1</v>
      </c>
      <c r="H192" s="135" t="str">
        <f t="shared" si="44"/>
        <v>IHC or MFHC 27</v>
      </c>
      <c r="I192" s="135" t="str">
        <f t="shared" si="45"/>
        <v>AD</v>
      </c>
      <c r="J192" s="135">
        <f t="shared" ca="1" si="46"/>
        <v>1</v>
      </c>
    </row>
    <row r="193" spans="1:10" x14ac:dyDescent="0.25">
      <c r="A193" s="133" t="s">
        <v>762</v>
      </c>
      <c r="B193" s="135">
        <v>21</v>
      </c>
      <c r="C193" s="135">
        <f t="shared" si="40"/>
        <v>30</v>
      </c>
      <c r="D193" s="134" t="str">
        <f t="shared" ca="1" si="41"/>
        <v/>
      </c>
      <c r="E193" s="134">
        <f t="shared" ca="1" si="42"/>
        <v>1</v>
      </c>
      <c r="F193" s="135"/>
      <c r="G193" s="135">
        <f t="shared" ca="1" si="43"/>
        <v>1</v>
      </c>
      <c r="H193" s="135" t="str">
        <f t="shared" si="44"/>
        <v>IHC or MFHC 27</v>
      </c>
      <c r="I193" s="135" t="str">
        <f t="shared" si="45"/>
        <v>AD</v>
      </c>
      <c r="J193" s="135">
        <f t="shared" ca="1" si="46"/>
        <v>1</v>
      </c>
    </row>
    <row r="194" spans="1:10" x14ac:dyDescent="0.25">
      <c r="A194" s="133" t="s">
        <v>762</v>
      </c>
      <c r="B194" s="135">
        <v>16</v>
      </c>
      <c r="C194" s="135">
        <f t="shared" si="40"/>
        <v>31</v>
      </c>
      <c r="D194" s="134" t="str">
        <f t="shared" ca="1" si="41"/>
        <v>IHC or MFHC 28</v>
      </c>
      <c r="E194" s="134">
        <f t="shared" ca="1" si="42"/>
        <v>1</v>
      </c>
      <c r="F194" s="135"/>
      <c r="G194" s="135">
        <f t="shared" ca="1" si="43"/>
        <v>1</v>
      </c>
      <c r="H194" s="135" t="str">
        <f t="shared" si="44"/>
        <v>IHC or MFHC 28</v>
      </c>
      <c r="I194" s="135" t="str">
        <f t="shared" si="45"/>
        <v>AE</v>
      </c>
      <c r="J194" s="135">
        <f t="shared" ca="1" si="46"/>
        <v>1</v>
      </c>
    </row>
    <row r="195" spans="1:10" x14ac:dyDescent="0.25">
      <c r="A195" s="133" t="s">
        <v>762</v>
      </c>
      <c r="B195" s="135">
        <v>17</v>
      </c>
      <c r="C195" s="135">
        <f t="shared" si="40"/>
        <v>31</v>
      </c>
      <c r="D195" s="134" t="str">
        <f t="shared" ca="1" si="41"/>
        <v/>
      </c>
      <c r="E195" s="134">
        <f t="shared" ca="1" si="42"/>
        <v>1</v>
      </c>
      <c r="F195" s="135" t="s">
        <v>598</v>
      </c>
      <c r="G195" s="135">
        <f t="shared" ca="1" si="43"/>
        <v>1</v>
      </c>
      <c r="H195" s="135" t="str">
        <f t="shared" si="44"/>
        <v>IHC or MFHC 28</v>
      </c>
      <c r="I195" s="135" t="str">
        <f t="shared" si="45"/>
        <v>AE</v>
      </c>
      <c r="J195" s="135">
        <f t="shared" ca="1" si="46"/>
        <v>1</v>
      </c>
    </row>
    <row r="196" spans="1:10" x14ac:dyDescent="0.25">
      <c r="A196" s="133" t="s">
        <v>762</v>
      </c>
      <c r="B196" s="135">
        <v>18</v>
      </c>
      <c r="C196" s="135">
        <f t="shared" si="40"/>
        <v>31</v>
      </c>
      <c r="D196" s="134" t="str">
        <f t="shared" ca="1" si="41"/>
        <v/>
      </c>
      <c r="E196" s="134">
        <f t="shared" ca="1" si="42"/>
        <v>1</v>
      </c>
      <c r="F196" s="135" t="s">
        <v>570</v>
      </c>
      <c r="G196" s="135">
        <f t="shared" ca="1" si="43"/>
        <v>1</v>
      </c>
      <c r="H196" s="135" t="str">
        <f t="shared" si="44"/>
        <v>IHC or MFHC 28</v>
      </c>
      <c r="I196" s="135" t="str">
        <f t="shared" si="45"/>
        <v>AE</v>
      </c>
      <c r="J196" s="135">
        <f t="shared" ca="1" si="46"/>
        <v>1</v>
      </c>
    </row>
    <row r="197" spans="1:10" x14ac:dyDescent="0.25">
      <c r="A197" s="133" t="s">
        <v>762</v>
      </c>
      <c r="B197" s="135">
        <v>19</v>
      </c>
      <c r="C197" s="135">
        <f t="shared" si="40"/>
        <v>31</v>
      </c>
      <c r="D197" s="134" t="str">
        <f t="shared" ca="1" si="41"/>
        <v/>
      </c>
      <c r="E197" s="134">
        <f t="shared" ca="1" si="42"/>
        <v>1</v>
      </c>
      <c r="F197" s="135" t="s">
        <v>571</v>
      </c>
      <c r="G197" s="135">
        <f t="shared" ca="1" si="43"/>
        <v>1</v>
      </c>
      <c r="H197" s="135" t="str">
        <f t="shared" si="44"/>
        <v>IHC or MFHC 28</v>
      </c>
      <c r="I197" s="135" t="str">
        <f t="shared" si="45"/>
        <v>AE</v>
      </c>
      <c r="J197" s="135">
        <f t="shared" ca="1" si="46"/>
        <v>1</v>
      </c>
    </row>
    <row r="198" spans="1:10" x14ac:dyDescent="0.25">
      <c r="A198" s="133" t="s">
        <v>762</v>
      </c>
      <c r="B198" s="135">
        <v>20</v>
      </c>
      <c r="C198" s="135">
        <f t="shared" si="40"/>
        <v>31</v>
      </c>
      <c r="D198" s="134" t="str">
        <f t="shared" ca="1" si="41"/>
        <v/>
      </c>
      <c r="E198" s="134">
        <f t="shared" ca="1" si="42"/>
        <v>1</v>
      </c>
      <c r="F198" s="135" t="s">
        <v>572</v>
      </c>
      <c r="G198" s="135">
        <f t="shared" ca="1" si="43"/>
        <v>1</v>
      </c>
      <c r="H198" s="135" t="str">
        <f t="shared" si="44"/>
        <v>IHC or MFHC 28</v>
      </c>
      <c r="I198" s="135" t="str">
        <f t="shared" si="45"/>
        <v>AE</v>
      </c>
      <c r="J198" s="135">
        <f t="shared" ca="1" si="46"/>
        <v>1</v>
      </c>
    </row>
    <row r="199" spans="1:10" x14ac:dyDescent="0.25">
      <c r="A199" s="133" t="s">
        <v>762</v>
      </c>
      <c r="B199" s="135">
        <v>21</v>
      </c>
      <c r="C199" s="135">
        <f t="shared" si="40"/>
        <v>31</v>
      </c>
      <c r="D199" s="134" t="str">
        <f t="shared" ca="1" si="41"/>
        <v/>
      </c>
      <c r="E199" s="134">
        <f t="shared" ca="1" si="42"/>
        <v>1</v>
      </c>
      <c r="F199" s="135"/>
      <c r="G199" s="135">
        <f t="shared" ca="1" si="43"/>
        <v>1</v>
      </c>
      <c r="H199" s="135" t="str">
        <f t="shared" si="44"/>
        <v>IHC or MFHC 28</v>
      </c>
      <c r="I199" s="135" t="str">
        <f t="shared" si="45"/>
        <v>AE</v>
      </c>
      <c r="J199" s="135">
        <f t="shared" ca="1" si="46"/>
        <v>1</v>
      </c>
    </row>
    <row r="200" spans="1:10" x14ac:dyDescent="0.25">
      <c r="A200" s="133" t="s">
        <v>762</v>
      </c>
      <c r="B200" s="135">
        <v>16</v>
      </c>
      <c r="C200" s="135">
        <f t="shared" si="40"/>
        <v>32</v>
      </c>
      <c r="D200" s="134" t="str">
        <f t="shared" ca="1" si="41"/>
        <v>IHC or MFHC 29</v>
      </c>
      <c r="E200" s="134">
        <f t="shared" ca="1" si="42"/>
        <v>1</v>
      </c>
      <c r="F200" s="135"/>
      <c r="G200" s="135">
        <f t="shared" ca="1" si="43"/>
        <v>1</v>
      </c>
      <c r="H200" s="135" t="str">
        <f t="shared" si="44"/>
        <v>IHC or MFHC 29</v>
      </c>
      <c r="I200" s="135" t="str">
        <f t="shared" si="45"/>
        <v>AF</v>
      </c>
      <c r="J200" s="135">
        <f t="shared" ca="1" si="46"/>
        <v>1</v>
      </c>
    </row>
    <row r="201" spans="1:10" x14ac:dyDescent="0.25">
      <c r="A201" s="133" t="s">
        <v>762</v>
      </c>
      <c r="B201" s="135">
        <v>17</v>
      </c>
      <c r="C201" s="135">
        <f t="shared" si="40"/>
        <v>32</v>
      </c>
      <c r="D201" s="134" t="str">
        <f t="shared" ca="1" si="41"/>
        <v/>
      </c>
      <c r="E201" s="134">
        <f t="shared" ca="1" si="42"/>
        <v>1</v>
      </c>
      <c r="F201" s="135" t="s">
        <v>598</v>
      </c>
      <c r="G201" s="135">
        <f t="shared" ca="1" si="43"/>
        <v>1</v>
      </c>
      <c r="H201" s="135" t="str">
        <f t="shared" si="44"/>
        <v>IHC or MFHC 29</v>
      </c>
      <c r="I201" s="135" t="str">
        <f t="shared" si="45"/>
        <v>AF</v>
      </c>
      <c r="J201" s="135">
        <f t="shared" ca="1" si="46"/>
        <v>1</v>
      </c>
    </row>
    <row r="202" spans="1:10" x14ac:dyDescent="0.25">
      <c r="A202" s="133" t="s">
        <v>762</v>
      </c>
      <c r="B202" s="135">
        <v>18</v>
      </c>
      <c r="C202" s="135">
        <f t="shared" si="40"/>
        <v>32</v>
      </c>
      <c r="D202" s="134" t="str">
        <f t="shared" ca="1" si="41"/>
        <v/>
      </c>
      <c r="E202" s="134">
        <f t="shared" ca="1" si="42"/>
        <v>1</v>
      </c>
      <c r="F202" s="135" t="s">
        <v>570</v>
      </c>
      <c r="G202" s="135">
        <f t="shared" ca="1" si="43"/>
        <v>1</v>
      </c>
      <c r="H202" s="135" t="str">
        <f t="shared" si="44"/>
        <v>IHC or MFHC 29</v>
      </c>
      <c r="I202" s="135" t="str">
        <f t="shared" si="45"/>
        <v>AF</v>
      </c>
      <c r="J202" s="135">
        <f t="shared" ca="1" si="46"/>
        <v>1</v>
      </c>
    </row>
    <row r="203" spans="1:10" x14ac:dyDescent="0.25">
      <c r="A203" s="133" t="s">
        <v>762</v>
      </c>
      <c r="B203" s="135">
        <v>19</v>
      </c>
      <c r="C203" s="135">
        <f t="shared" si="40"/>
        <v>32</v>
      </c>
      <c r="D203" s="134" t="str">
        <f t="shared" ca="1" si="41"/>
        <v/>
      </c>
      <c r="E203" s="134">
        <f t="shared" ca="1" si="42"/>
        <v>1</v>
      </c>
      <c r="F203" s="135" t="s">
        <v>571</v>
      </c>
      <c r="G203" s="135">
        <f t="shared" ca="1" si="43"/>
        <v>1</v>
      </c>
      <c r="H203" s="135" t="str">
        <f t="shared" si="44"/>
        <v>IHC or MFHC 29</v>
      </c>
      <c r="I203" s="135" t="str">
        <f t="shared" si="45"/>
        <v>AF</v>
      </c>
      <c r="J203" s="135">
        <f t="shared" ca="1" si="46"/>
        <v>1</v>
      </c>
    </row>
    <row r="204" spans="1:10" x14ac:dyDescent="0.25">
      <c r="A204" s="133" t="s">
        <v>762</v>
      </c>
      <c r="B204" s="135">
        <v>20</v>
      </c>
      <c r="C204" s="135">
        <f t="shared" si="40"/>
        <v>32</v>
      </c>
      <c r="D204" s="134" t="str">
        <f t="shared" ca="1" si="41"/>
        <v/>
      </c>
      <c r="E204" s="134">
        <f t="shared" ca="1" si="42"/>
        <v>1</v>
      </c>
      <c r="F204" s="135" t="s">
        <v>572</v>
      </c>
      <c r="G204" s="135">
        <f t="shared" ca="1" si="43"/>
        <v>1</v>
      </c>
      <c r="H204" s="135" t="str">
        <f t="shared" si="44"/>
        <v>IHC or MFHC 29</v>
      </c>
      <c r="I204" s="135" t="str">
        <f t="shared" si="45"/>
        <v>AF</v>
      </c>
      <c r="J204" s="135">
        <f t="shared" ca="1" si="46"/>
        <v>1</v>
      </c>
    </row>
    <row r="205" spans="1:10" x14ac:dyDescent="0.25">
      <c r="A205" s="133" t="s">
        <v>762</v>
      </c>
      <c r="B205" s="135">
        <v>21</v>
      </c>
      <c r="C205" s="135">
        <f t="shared" si="40"/>
        <v>32</v>
      </c>
      <c r="D205" s="134" t="str">
        <f t="shared" ca="1" si="41"/>
        <v/>
      </c>
      <c r="E205" s="134">
        <f t="shared" ca="1" si="42"/>
        <v>1</v>
      </c>
      <c r="F205" s="135"/>
      <c r="G205" s="135">
        <f t="shared" ca="1" si="43"/>
        <v>1</v>
      </c>
      <c r="H205" s="135" t="str">
        <f t="shared" si="44"/>
        <v>IHC or MFHC 29</v>
      </c>
      <c r="I205" s="135" t="str">
        <f t="shared" si="45"/>
        <v>AF</v>
      </c>
      <c r="J205" s="135">
        <f t="shared" ca="1" si="46"/>
        <v>1</v>
      </c>
    </row>
    <row r="206" spans="1:10" x14ac:dyDescent="0.25">
      <c r="A206" s="133" t="s">
        <v>762</v>
      </c>
      <c r="B206" s="135">
        <v>16</v>
      </c>
      <c r="C206" s="135">
        <f t="shared" si="40"/>
        <v>33</v>
      </c>
      <c r="D206" s="134" t="str">
        <f t="shared" ca="1" si="41"/>
        <v>IHC or MFHC 30</v>
      </c>
      <c r="E206" s="134">
        <f t="shared" ca="1" si="42"/>
        <v>1</v>
      </c>
      <c r="F206" s="135"/>
      <c r="G206" s="135">
        <f t="shared" ca="1" si="43"/>
        <v>1</v>
      </c>
      <c r="H206" s="135" t="str">
        <f t="shared" si="44"/>
        <v>IHC or MFHC 30</v>
      </c>
      <c r="I206" s="135" t="str">
        <f t="shared" si="45"/>
        <v>AG</v>
      </c>
      <c r="J206" s="135">
        <f t="shared" ca="1" si="46"/>
        <v>1</v>
      </c>
    </row>
    <row r="207" spans="1:10" x14ac:dyDescent="0.25">
      <c r="A207" s="133" t="s">
        <v>762</v>
      </c>
      <c r="B207" s="135">
        <v>17</v>
      </c>
      <c r="C207" s="135">
        <f t="shared" si="40"/>
        <v>33</v>
      </c>
      <c r="D207" s="134" t="str">
        <f t="shared" ca="1" si="41"/>
        <v/>
      </c>
      <c r="E207" s="134">
        <f t="shared" ca="1" si="42"/>
        <v>1</v>
      </c>
      <c r="F207" s="135" t="s">
        <v>598</v>
      </c>
      <c r="G207" s="135">
        <f t="shared" ca="1" si="43"/>
        <v>1</v>
      </c>
      <c r="H207" s="135" t="str">
        <f t="shared" si="44"/>
        <v>IHC or MFHC 30</v>
      </c>
      <c r="I207" s="135" t="str">
        <f t="shared" si="45"/>
        <v>AG</v>
      </c>
      <c r="J207" s="135">
        <f t="shared" ca="1" si="46"/>
        <v>1</v>
      </c>
    </row>
    <row r="208" spans="1:10" x14ac:dyDescent="0.25">
      <c r="A208" s="133" t="s">
        <v>762</v>
      </c>
      <c r="B208" s="135">
        <v>18</v>
      </c>
      <c r="C208" s="135">
        <f t="shared" si="40"/>
        <v>33</v>
      </c>
      <c r="D208" s="134" t="str">
        <f t="shared" ca="1" si="41"/>
        <v/>
      </c>
      <c r="E208" s="134">
        <f t="shared" ca="1" si="42"/>
        <v>1</v>
      </c>
      <c r="F208" s="135" t="s">
        <v>570</v>
      </c>
      <c r="G208" s="135">
        <f t="shared" ca="1" si="43"/>
        <v>1</v>
      </c>
      <c r="H208" s="135" t="str">
        <f t="shared" si="44"/>
        <v>IHC or MFHC 30</v>
      </c>
      <c r="I208" s="135" t="str">
        <f t="shared" si="45"/>
        <v>AG</v>
      </c>
      <c r="J208" s="135">
        <f t="shared" ca="1" si="46"/>
        <v>1</v>
      </c>
    </row>
    <row r="209" spans="1:10" x14ac:dyDescent="0.25">
      <c r="A209" s="133" t="s">
        <v>762</v>
      </c>
      <c r="B209" s="135">
        <v>19</v>
      </c>
      <c r="C209" s="135">
        <f t="shared" si="40"/>
        <v>33</v>
      </c>
      <c r="D209" s="134" t="str">
        <f t="shared" ca="1" si="41"/>
        <v/>
      </c>
      <c r="E209" s="134">
        <f t="shared" ca="1" si="42"/>
        <v>1</v>
      </c>
      <c r="F209" s="135" t="s">
        <v>571</v>
      </c>
      <c r="G209" s="135">
        <f t="shared" ca="1" si="43"/>
        <v>1</v>
      </c>
      <c r="H209" s="135" t="str">
        <f t="shared" si="44"/>
        <v>IHC or MFHC 30</v>
      </c>
      <c r="I209" s="135" t="str">
        <f t="shared" si="45"/>
        <v>AG</v>
      </c>
      <c r="J209" s="135">
        <f t="shared" ca="1" si="46"/>
        <v>1</v>
      </c>
    </row>
    <row r="210" spans="1:10" x14ac:dyDescent="0.25">
      <c r="A210" s="133" t="s">
        <v>762</v>
      </c>
      <c r="B210" s="135">
        <v>20</v>
      </c>
      <c r="C210" s="135">
        <f t="shared" si="40"/>
        <v>33</v>
      </c>
      <c r="D210" s="134" t="str">
        <f t="shared" ca="1" si="41"/>
        <v/>
      </c>
      <c r="E210" s="134">
        <f t="shared" ca="1" si="42"/>
        <v>1</v>
      </c>
      <c r="F210" s="135" t="s">
        <v>572</v>
      </c>
      <c r="G210" s="135">
        <f t="shared" ca="1" si="43"/>
        <v>1</v>
      </c>
      <c r="H210" s="135" t="str">
        <f t="shared" si="44"/>
        <v>IHC or MFHC 30</v>
      </c>
      <c r="I210" s="135" t="str">
        <f t="shared" si="45"/>
        <v>AG</v>
      </c>
      <c r="J210" s="135">
        <f t="shared" ca="1" si="46"/>
        <v>1</v>
      </c>
    </row>
    <row r="211" spans="1:10" x14ac:dyDescent="0.25">
      <c r="A211" s="133" t="s">
        <v>762</v>
      </c>
      <c r="B211" s="135">
        <v>21</v>
      </c>
      <c r="C211" s="135">
        <f t="shared" si="40"/>
        <v>33</v>
      </c>
      <c r="D211" s="134" t="str">
        <f t="shared" ca="1" si="41"/>
        <v/>
      </c>
      <c r="E211" s="134">
        <f t="shared" ca="1" si="42"/>
        <v>1</v>
      </c>
      <c r="F211" s="135"/>
      <c r="G211" s="135">
        <f t="shared" ca="1" si="43"/>
        <v>1</v>
      </c>
      <c r="H211" s="135" t="str">
        <f t="shared" si="44"/>
        <v>IHC or MFHC 30</v>
      </c>
      <c r="I211" s="135" t="str">
        <f t="shared" si="45"/>
        <v>AG</v>
      </c>
      <c r="J211" s="135">
        <f t="shared" ca="1" si="46"/>
        <v>1</v>
      </c>
    </row>
    <row r="212" spans="1:10" x14ac:dyDescent="0.25">
      <c r="A212" s="133" t="s">
        <v>762</v>
      </c>
      <c r="B212" s="135">
        <v>16</v>
      </c>
      <c r="C212" s="135">
        <f t="shared" si="40"/>
        <v>34</v>
      </c>
      <c r="D212" s="134" t="str">
        <f t="shared" ca="1" si="41"/>
        <v>IHC or MFHC 31</v>
      </c>
      <c r="E212" s="134">
        <f t="shared" ca="1" si="42"/>
        <v>1</v>
      </c>
      <c r="F212" s="135"/>
      <c r="G212" s="135">
        <f t="shared" ca="1" si="43"/>
        <v>1</v>
      </c>
      <c r="H212" s="135" t="str">
        <f t="shared" si="44"/>
        <v>IHC or MFHC 31</v>
      </c>
      <c r="I212" s="135" t="str">
        <f t="shared" si="45"/>
        <v>AH</v>
      </c>
      <c r="J212" s="135">
        <f t="shared" ca="1" si="46"/>
        <v>1</v>
      </c>
    </row>
    <row r="213" spans="1:10" x14ac:dyDescent="0.25">
      <c r="A213" s="133" t="s">
        <v>762</v>
      </c>
      <c r="B213" s="135">
        <v>17</v>
      </c>
      <c r="C213" s="135">
        <f t="shared" si="40"/>
        <v>34</v>
      </c>
      <c r="D213" s="134" t="str">
        <f t="shared" ca="1" si="41"/>
        <v/>
      </c>
      <c r="E213" s="134">
        <f t="shared" ca="1" si="42"/>
        <v>1</v>
      </c>
      <c r="F213" s="135" t="s">
        <v>598</v>
      </c>
      <c r="G213" s="135">
        <f t="shared" ca="1" si="43"/>
        <v>1</v>
      </c>
      <c r="H213" s="135" t="str">
        <f t="shared" si="44"/>
        <v>IHC or MFHC 31</v>
      </c>
      <c r="I213" s="135" t="str">
        <f t="shared" si="45"/>
        <v>AH</v>
      </c>
      <c r="J213" s="135">
        <f t="shared" ca="1" si="46"/>
        <v>1</v>
      </c>
    </row>
    <row r="214" spans="1:10" x14ac:dyDescent="0.25">
      <c r="A214" s="133" t="s">
        <v>762</v>
      </c>
      <c r="B214" s="135">
        <v>18</v>
      </c>
      <c r="C214" s="135">
        <f t="shared" si="40"/>
        <v>34</v>
      </c>
      <c r="D214" s="134" t="str">
        <f t="shared" ca="1" si="41"/>
        <v/>
      </c>
      <c r="E214" s="134">
        <f t="shared" ca="1" si="42"/>
        <v>1</v>
      </c>
      <c r="F214" s="135" t="s">
        <v>570</v>
      </c>
      <c r="G214" s="135">
        <f t="shared" ca="1" si="43"/>
        <v>1</v>
      </c>
      <c r="H214" s="135" t="str">
        <f t="shared" si="44"/>
        <v>IHC or MFHC 31</v>
      </c>
      <c r="I214" s="135" t="str">
        <f t="shared" si="45"/>
        <v>AH</v>
      </c>
      <c r="J214" s="135">
        <f t="shared" ca="1" si="46"/>
        <v>1</v>
      </c>
    </row>
    <row r="215" spans="1:10" x14ac:dyDescent="0.25">
      <c r="A215" s="133" t="s">
        <v>762</v>
      </c>
      <c r="B215" s="135">
        <v>19</v>
      </c>
      <c r="C215" s="135">
        <f t="shared" si="40"/>
        <v>34</v>
      </c>
      <c r="D215" s="134" t="str">
        <f t="shared" ca="1" si="41"/>
        <v/>
      </c>
      <c r="E215" s="134">
        <f t="shared" ca="1" si="42"/>
        <v>1</v>
      </c>
      <c r="F215" s="135" t="s">
        <v>571</v>
      </c>
      <c r="G215" s="135">
        <f t="shared" ca="1" si="43"/>
        <v>1</v>
      </c>
      <c r="H215" s="135" t="str">
        <f t="shared" si="44"/>
        <v>IHC or MFHC 31</v>
      </c>
      <c r="I215" s="135" t="str">
        <f t="shared" si="45"/>
        <v>AH</v>
      </c>
      <c r="J215" s="135">
        <f t="shared" ca="1" si="46"/>
        <v>1</v>
      </c>
    </row>
    <row r="216" spans="1:10" x14ac:dyDescent="0.25">
      <c r="A216" s="133" t="s">
        <v>762</v>
      </c>
      <c r="B216" s="135">
        <v>20</v>
      </c>
      <c r="C216" s="135">
        <f t="shared" si="40"/>
        <v>34</v>
      </c>
      <c r="D216" s="134" t="str">
        <f t="shared" ca="1" si="41"/>
        <v/>
      </c>
      <c r="E216" s="134">
        <f t="shared" ca="1" si="42"/>
        <v>1</v>
      </c>
      <c r="F216" s="135" t="s">
        <v>572</v>
      </c>
      <c r="G216" s="135">
        <f t="shared" ca="1" si="43"/>
        <v>1</v>
      </c>
      <c r="H216" s="135" t="str">
        <f t="shared" si="44"/>
        <v>IHC or MFHC 31</v>
      </c>
      <c r="I216" s="135" t="str">
        <f t="shared" si="45"/>
        <v>AH</v>
      </c>
      <c r="J216" s="135">
        <f t="shared" ca="1" si="46"/>
        <v>1</v>
      </c>
    </row>
    <row r="217" spans="1:10" x14ac:dyDescent="0.25">
      <c r="A217" s="133" t="s">
        <v>762</v>
      </c>
      <c r="B217" s="135">
        <v>21</v>
      </c>
      <c r="C217" s="135">
        <f t="shared" si="40"/>
        <v>34</v>
      </c>
      <c r="D217" s="134" t="str">
        <f t="shared" ca="1" si="41"/>
        <v/>
      </c>
      <c r="E217" s="134">
        <f t="shared" ca="1" si="42"/>
        <v>1</v>
      </c>
      <c r="F217" s="135"/>
      <c r="G217" s="135">
        <f t="shared" ca="1" si="43"/>
        <v>1</v>
      </c>
      <c r="H217" s="135" t="str">
        <f t="shared" si="44"/>
        <v>IHC or MFHC 31</v>
      </c>
      <c r="I217" s="135" t="str">
        <f t="shared" si="45"/>
        <v>AH</v>
      </c>
      <c r="J217" s="135">
        <f t="shared" ca="1" si="46"/>
        <v>1</v>
      </c>
    </row>
    <row r="218" spans="1:10" x14ac:dyDescent="0.25">
      <c r="A218" s="133" t="s">
        <v>762</v>
      </c>
      <c r="B218" s="135">
        <v>16</v>
      </c>
      <c r="C218" s="135">
        <f t="shared" si="40"/>
        <v>35</v>
      </c>
      <c r="D218" s="134" t="str">
        <f t="shared" ca="1" si="41"/>
        <v>IHC or MFHC 32</v>
      </c>
      <c r="E218" s="134">
        <f t="shared" ca="1" si="42"/>
        <v>1</v>
      </c>
      <c r="F218" s="135"/>
      <c r="G218" s="135">
        <f t="shared" ca="1" si="43"/>
        <v>1</v>
      </c>
      <c r="H218" s="135" t="str">
        <f t="shared" si="44"/>
        <v>IHC or MFHC 32</v>
      </c>
      <c r="I218" s="135" t="str">
        <f t="shared" si="45"/>
        <v>AI</v>
      </c>
      <c r="J218" s="135">
        <f t="shared" ca="1" si="46"/>
        <v>1</v>
      </c>
    </row>
    <row r="219" spans="1:10" x14ac:dyDescent="0.25">
      <c r="A219" s="133" t="s">
        <v>762</v>
      </c>
      <c r="B219" s="135">
        <v>17</v>
      </c>
      <c r="C219" s="135">
        <f t="shared" si="40"/>
        <v>35</v>
      </c>
      <c r="D219" s="134" t="str">
        <f t="shared" ca="1" si="41"/>
        <v/>
      </c>
      <c r="E219" s="134">
        <f t="shared" ca="1" si="42"/>
        <v>1</v>
      </c>
      <c r="F219" s="135" t="s">
        <v>598</v>
      </c>
      <c r="G219" s="135">
        <f t="shared" ca="1" si="43"/>
        <v>1</v>
      </c>
      <c r="H219" s="135" t="str">
        <f t="shared" si="44"/>
        <v>IHC or MFHC 32</v>
      </c>
      <c r="I219" s="135" t="str">
        <f t="shared" si="45"/>
        <v>AI</v>
      </c>
      <c r="J219" s="135">
        <f t="shared" ca="1" si="46"/>
        <v>1</v>
      </c>
    </row>
    <row r="220" spans="1:10" x14ac:dyDescent="0.25">
      <c r="A220" s="133" t="s">
        <v>762</v>
      </c>
      <c r="B220" s="135">
        <v>18</v>
      </c>
      <c r="C220" s="135">
        <f t="shared" si="40"/>
        <v>35</v>
      </c>
      <c r="D220" s="134" t="str">
        <f t="shared" ca="1" si="41"/>
        <v/>
      </c>
      <c r="E220" s="134">
        <f t="shared" ca="1" si="42"/>
        <v>1</v>
      </c>
      <c r="F220" s="135" t="s">
        <v>570</v>
      </c>
      <c r="G220" s="135">
        <f t="shared" ca="1" si="43"/>
        <v>1</v>
      </c>
      <c r="H220" s="135" t="str">
        <f t="shared" si="44"/>
        <v>IHC or MFHC 32</v>
      </c>
      <c r="I220" s="135" t="str">
        <f t="shared" si="45"/>
        <v>AI</v>
      </c>
      <c r="J220" s="135">
        <f t="shared" ca="1" si="46"/>
        <v>1</v>
      </c>
    </row>
    <row r="221" spans="1:10" x14ac:dyDescent="0.25">
      <c r="A221" s="133" t="s">
        <v>762</v>
      </c>
      <c r="B221" s="135">
        <v>19</v>
      </c>
      <c r="C221" s="135">
        <f t="shared" si="40"/>
        <v>35</v>
      </c>
      <c r="D221" s="134" t="str">
        <f t="shared" ca="1" si="41"/>
        <v/>
      </c>
      <c r="E221" s="134">
        <f t="shared" ca="1" si="42"/>
        <v>1</v>
      </c>
      <c r="F221" s="135" t="s">
        <v>571</v>
      </c>
      <c r="G221" s="135">
        <f t="shared" ca="1" si="43"/>
        <v>1</v>
      </c>
      <c r="H221" s="135" t="str">
        <f t="shared" si="44"/>
        <v>IHC or MFHC 32</v>
      </c>
      <c r="I221" s="135" t="str">
        <f t="shared" si="45"/>
        <v>AI</v>
      </c>
      <c r="J221" s="135">
        <f t="shared" ca="1" si="46"/>
        <v>1</v>
      </c>
    </row>
    <row r="222" spans="1:10" x14ac:dyDescent="0.25">
      <c r="A222" s="133" t="s">
        <v>762</v>
      </c>
      <c r="B222" s="135">
        <v>20</v>
      </c>
      <c r="C222" s="135">
        <f t="shared" si="40"/>
        <v>35</v>
      </c>
      <c r="D222" s="134" t="str">
        <f t="shared" ca="1" si="41"/>
        <v/>
      </c>
      <c r="E222" s="134">
        <f t="shared" ca="1" si="42"/>
        <v>1</v>
      </c>
      <c r="F222" s="135" t="s">
        <v>572</v>
      </c>
      <c r="G222" s="135">
        <f t="shared" ca="1" si="43"/>
        <v>1</v>
      </c>
      <c r="H222" s="135" t="str">
        <f t="shared" si="44"/>
        <v>IHC or MFHC 32</v>
      </c>
      <c r="I222" s="135" t="str">
        <f t="shared" si="45"/>
        <v>AI</v>
      </c>
      <c r="J222" s="135">
        <f t="shared" ca="1" si="46"/>
        <v>1</v>
      </c>
    </row>
    <row r="223" spans="1:10" x14ac:dyDescent="0.25">
      <c r="A223" s="133" t="s">
        <v>762</v>
      </c>
      <c r="B223" s="135">
        <v>21</v>
      </c>
      <c r="C223" s="135">
        <f t="shared" si="40"/>
        <v>35</v>
      </c>
      <c r="D223" s="134" t="str">
        <f t="shared" ca="1" si="41"/>
        <v/>
      </c>
      <c r="E223" s="134">
        <f t="shared" ca="1" si="42"/>
        <v>1</v>
      </c>
      <c r="F223" s="135"/>
      <c r="G223" s="135">
        <f t="shared" ca="1" si="43"/>
        <v>1</v>
      </c>
      <c r="H223" s="135" t="str">
        <f t="shared" si="44"/>
        <v>IHC or MFHC 32</v>
      </c>
      <c r="I223" s="135" t="str">
        <f t="shared" si="45"/>
        <v>AI</v>
      </c>
      <c r="J223" s="135">
        <f t="shared" ca="1" si="46"/>
        <v>1</v>
      </c>
    </row>
    <row r="224" spans="1:10" x14ac:dyDescent="0.25">
      <c r="A224" s="133" t="s">
        <v>762</v>
      </c>
      <c r="B224" s="135">
        <v>16</v>
      </c>
      <c r="C224" s="135">
        <f t="shared" si="40"/>
        <v>36</v>
      </c>
      <c r="D224" s="134" t="str">
        <f t="shared" ca="1" si="41"/>
        <v>IHC or MFHC 33</v>
      </c>
      <c r="E224" s="134">
        <f t="shared" ca="1" si="42"/>
        <v>1</v>
      </c>
      <c r="F224" s="135"/>
      <c r="G224" s="135">
        <f t="shared" ca="1" si="43"/>
        <v>1</v>
      </c>
      <c r="H224" s="135" t="str">
        <f t="shared" si="44"/>
        <v>IHC or MFHC 33</v>
      </c>
      <c r="I224" s="135" t="str">
        <f t="shared" si="45"/>
        <v>AJ</v>
      </c>
      <c r="J224" s="135">
        <f t="shared" ca="1" si="46"/>
        <v>1</v>
      </c>
    </row>
    <row r="225" spans="1:10" x14ac:dyDescent="0.25">
      <c r="A225" s="133" t="s">
        <v>762</v>
      </c>
      <c r="B225" s="135">
        <v>17</v>
      </c>
      <c r="C225" s="135">
        <f t="shared" si="40"/>
        <v>36</v>
      </c>
      <c r="D225" s="134" t="str">
        <f t="shared" ca="1" si="41"/>
        <v/>
      </c>
      <c r="E225" s="134">
        <f t="shared" ca="1" si="42"/>
        <v>1</v>
      </c>
      <c r="F225" s="135" t="s">
        <v>598</v>
      </c>
      <c r="G225" s="135">
        <f t="shared" ca="1" si="43"/>
        <v>1</v>
      </c>
      <c r="H225" s="135" t="str">
        <f t="shared" si="44"/>
        <v>IHC or MFHC 33</v>
      </c>
      <c r="I225" s="135" t="str">
        <f t="shared" si="45"/>
        <v>AJ</v>
      </c>
      <c r="J225" s="135">
        <f t="shared" ca="1" si="46"/>
        <v>1</v>
      </c>
    </row>
    <row r="226" spans="1:10" x14ac:dyDescent="0.25">
      <c r="A226" s="133" t="s">
        <v>762</v>
      </c>
      <c r="B226" s="135">
        <v>18</v>
      </c>
      <c r="C226" s="135">
        <f t="shared" si="40"/>
        <v>36</v>
      </c>
      <c r="D226" s="134" t="str">
        <f t="shared" ca="1" si="41"/>
        <v/>
      </c>
      <c r="E226" s="134">
        <f t="shared" ca="1" si="42"/>
        <v>1</v>
      </c>
      <c r="F226" s="135" t="s">
        <v>570</v>
      </c>
      <c r="G226" s="135">
        <f t="shared" ca="1" si="43"/>
        <v>1</v>
      </c>
      <c r="H226" s="135" t="str">
        <f t="shared" si="44"/>
        <v>IHC or MFHC 33</v>
      </c>
      <c r="I226" s="135" t="str">
        <f t="shared" si="45"/>
        <v>AJ</v>
      </c>
      <c r="J226" s="135">
        <f t="shared" ca="1" si="46"/>
        <v>1</v>
      </c>
    </row>
    <row r="227" spans="1:10" x14ac:dyDescent="0.25">
      <c r="A227" s="133" t="s">
        <v>762</v>
      </c>
      <c r="B227" s="135">
        <v>19</v>
      </c>
      <c r="C227" s="135">
        <f t="shared" si="40"/>
        <v>36</v>
      </c>
      <c r="D227" s="134" t="str">
        <f t="shared" ca="1" si="41"/>
        <v/>
      </c>
      <c r="E227" s="134">
        <f t="shared" ca="1" si="42"/>
        <v>1</v>
      </c>
      <c r="F227" s="135" t="s">
        <v>571</v>
      </c>
      <c r="G227" s="135">
        <f t="shared" ca="1" si="43"/>
        <v>1</v>
      </c>
      <c r="H227" s="135" t="str">
        <f t="shared" si="44"/>
        <v>IHC or MFHC 33</v>
      </c>
      <c r="I227" s="135" t="str">
        <f t="shared" si="45"/>
        <v>AJ</v>
      </c>
      <c r="J227" s="135">
        <f t="shared" ca="1" si="46"/>
        <v>1</v>
      </c>
    </row>
    <row r="228" spans="1:10" x14ac:dyDescent="0.25">
      <c r="A228" s="133" t="s">
        <v>762</v>
      </c>
      <c r="B228" s="135">
        <v>20</v>
      </c>
      <c r="C228" s="135">
        <f t="shared" si="40"/>
        <v>36</v>
      </c>
      <c r="D228" s="134" t="str">
        <f t="shared" ca="1" si="41"/>
        <v/>
      </c>
      <c r="E228" s="134">
        <f t="shared" ca="1" si="42"/>
        <v>1</v>
      </c>
      <c r="F228" s="135" t="s">
        <v>572</v>
      </c>
      <c r="G228" s="135">
        <f t="shared" ca="1" si="43"/>
        <v>1</v>
      </c>
      <c r="H228" s="135" t="str">
        <f t="shared" si="44"/>
        <v>IHC or MFHC 33</v>
      </c>
      <c r="I228" s="135" t="str">
        <f t="shared" si="45"/>
        <v>AJ</v>
      </c>
      <c r="J228" s="135">
        <f t="shared" ca="1" si="46"/>
        <v>1</v>
      </c>
    </row>
    <row r="229" spans="1:10" x14ac:dyDescent="0.25">
      <c r="A229" s="133" t="s">
        <v>762</v>
      </c>
      <c r="B229" s="135">
        <v>21</v>
      </c>
      <c r="C229" s="135">
        <f t="shared" si="40"/>
        <v>36</v>
      </c>
      <c r="D229" s="134" t="str">
        <f t="shared" ca="1" si="41"/>
        <v/>
      </c>
      <c r="E229" s="134">
        <f t="shared" ca="1" si="42"/>
        <v>1</v>
      </c>
      <c r="F229" s="135"/>
      <c r="G229" s="135">
        <f t="shared" ca="1" si="43"/>
        <v>1</v>
      </c>
      <c r="H229" s="135" t="str">
        <f t="shared" si="44"/>
        <v>IHC or MFHC 33</v>
      </c>
      <c r="I229" s="135" t="str">
        <f t="shared" si="45"/>
        <v>AJ</v>
      </c>
      <c r="J229" s="135">
        <f t="shared" ca="1" si="46"/>
        <v>1</v>
      </c>
    </row>
    <row r="230" spans="1:10" x14ac:dyDescent="0.25">
      <c r="A230" s="133" t="s">
        <v>762</v>
      </c>
      <c r="B230" s="135">
        <v>16</v>
      </c>
      <c r="C230" s="135">
        <f t="shared" ref="C230:C293" si="47">C224+1</f>
        <v>37</v>
      </c>
      <c r="D230" s="134" t="str">
        <f t="shared" ca="1" si="41"/>
        <v>IHC or MFHC 34</v>
      </c>
      <c r="E230" s="134">
        <f t="shared" ca="1" si="42"/>
        <v>1</v>
      </c>
      <c r="F230" s="135"/>
      <c r="G230" s="135">
        <f t="shared" ca="1" si="43"/>
        <v>1</v>
      </c>
      <c r="H230" s="135" t="str">
        <f t="shared" si="44"/>
        <v>IHC or MFHC 34</v>
      </c>
      <c r="I230" s="135" t="str">
        <f t="shared" si="45"/>
        <v>AK</v>
      </c>
      <c r="J230" s="135">
        <f t="shared" ca="1" si="46"/>
        <v>1</v>
      </c>
    </row>
    <row r="231" spans="1:10" x14ac:dyDescent="0.25">
      <c r="A231" s="133" t="s">
        <v>762</v>
      </c>
      <c r="B231" s="135">
        <v>17</v>
      </c>
      <c r="C231" s="135">
        <f t="shared" si="47"/>
        <v>37</v>
      </c>
      <c r="D231" s="134" t="str">
        <f t="shared" ca="1" si="41"/>
        <v/>
      </c>
      <c r="E231" s="134">
        <f t="shared" ca="1" si="42"/>
        <v>1</v>
      </c>
      <c r="F231" s="135" t="s">
        <v>598</v>
      </c>
      <c r="G231" s="135">
        <f t="shared" ca="1" si="43"/>
        <v>1</v>
      </c>
      <c r="H231" s="135" t="str">
        <f t="shared" si="44"/>
        <v>IHC or MFHC 34</v>
      </c>
      <c r="I231" s="135" t="str">
        <f t="shared" si="45"/>
        <v>AK</v>
      </c>
      <c r="J231" s="135">
        <f t="shared" ca="1" si="46"/>
        <v>1</v>
      </c>
    </row>
    <row r="232" spans="1:10" x14ac:dyDescent="0.25">
      <c r="A232" s="133" t="s">
        <v>762</v>
      </c>
      <c r="B232" s="135">
        <v>18</v>
      </c>
      <c r="C232" s="135">
        <f t="shared" si="47"/>
        <v>37</v>
      </c>
      <c r="D232" s="134" t="str">
        <f t="shared" ref="D232:D247" ca="1" si="48">IF(INDIRECT(CONCATENATE(A232,"!",ADDRESS(B232,C232,4)))="","",INDIRECT(CONCATENATE(A232,"!",ADDRESS(B232,C232,4))))</f>
        <v/>
      </c>
      <c r="E232" s="134">
        <f t="shared" ref="E232:E247" ca="1" si="49">IF(AND(G232=1,J232=1),1,0)</f>
        <v>1</v>
      </c>
      <c r="F232" s="135" t="s">
        <v>570</v>
      </c>
      <c r="G232" s="135">
        <f t="shared" ref="G232:G247" ca="1" si="50">IF(F232="",1,(IF(ISERROR(MATCH(F232,INDIRECT(CONCATENATE(A232,"!",B232,":",B232)),0)),0,1)))</f>
        <v>1</v>
      </c>
      <c r="H232" s="135" t="str">
        <f t="shared" ref="H232:H247" si="51">"IHC or MFHC "&amp;C232-3</f>
        <v>IHC or MFHC 34</v>
      </c>
      <c r="I232" s="135" t="str">
        <f t="shared" ref="I232:I247" si="52">IF(H232="","",MID(ADDRESS(B232,C232,1),2,FIND("$",ADDRESS(B232,C232,1),2)-2))</f>
        <v>AK</v>
      </c>
      <c r="J232" s="135">
        <f t="shared" ref="J232:J247" ca="1" si="53">IF(H232="",1,(IF(ISERROR(MATCH(H232,INDIRECT(CONCATENATE(A232,"!",I232,":",I232)),0)),0,1)))</f>
        <v>1</v>
      </c>
    </row>
    <row r="233" spans="1:10" x14ac:dyDescent="0.25">
      <c r="A233" s="133" t="s">
        <v>762</v>
      </c>
      <c r="B233" s="135">
        <v>19</v>
      </c>
      <c r="C233" s="135">
        <f t="shared" si="47"/>
        <v>37</v>
      </c>
      <c r="D233" s="134" t="str">
        <f t="shared" ca="1" si="48"/>
        <v/>
      </c>
      <c r="E233" s="134">
        <f t="shared" ca="1" si="49"/>
        <v>1</v>
      </c>
      <c r="F233" s="135" t="s">
        <v>571</v>
      </c>
      <c r="G233" s="135">
        <f t="shared" ca="1" si="50"/>
        <v>1</v>
      </c>
      <c r="H233" s="135" t="str">
        <f t="shared" si="51"/>
        <v>IHC or MFHC 34</v>
      </c>
      <c r="I233" s="135" t="str">
        <f t="shared" si="52"/>
        <v>AK</v>
      </c>
      <c r="J233" s="135">
        <f t="shared" ca="1" si="53"/>
        <v>1</v>
      </c>
    </row>
    <row r="234" spans="1:10" x14ac:dyDescent="0.25">
      <c r="A234" s="133" t="s">
        <v>762</v>
      </c>
      <c r="B234" s="135">
        <v>20</v>
      </c>
      <c r="C234" s="135">
        <f t="shared" si="47"/>
        <v>37</v>
      </c>
      <c r="D234" s="134" t="str">
        <f t="shared" ca="1" si="48"/>
        <v/>
      </c>
      <c r="E234" s="134">
        <f t="shared" ca="1" si="49"/>
        <v>1</v>
      </c>
      <c r="F234" s="135" t="s">
        <v>572</v>
      </c>
      <c r="G234" s="135">
        <f t="shared" ca="1" si="50"/>
        <v>1</v>
      </c>
      <c r="H234" s="135" t="str">
        <f t="shared" si="51"/>
        <v>IHC or MFHC 34</v>
      </c>
      <c r="I234" s="135" t="str">
        <f t="shared" si="52"/>
        <v>AK</v>
      </c>
      <c r="J234" s="135">
        <f t="shared" ca="1" si="53"/>
        <v>1</v>
      </c>
    </row>
    <row r="235" spans="1:10" x14ac:dyDescent="0.25">
      <c r="A235" s="133" t="s">
        <v>762</v>
      </c>
      <c r="B235" s="135">
        <v>21</v>
      </c>
      <c r="C235" s="135">
        <f t="shared" si="47"/>
        <v>37</v>
      </c>
      <c r="D235" s="134" t="str">
        <f t="shared" ca="1" si="48"/>
        <v/>
      </c>
      <c r="E235" s="134">
        <f t="shared" ca="1" si="49"/>
        <v>1</v>
      </c>
      <c r="F235" s="135"/>
      <c r="G235" s="135">
        <f t="shared" ca="1" si="50"/>
        <v>1</v>
      </c>
      <c r="H235" s="135" t="str">
        <f t="shared" si="51"/>
        <v>IHC or MFHC 34</v>
      </c>
      <c r="I235" s="135" t="str">
        <f t="shared" si="52"/>
        <v>AK</v>
      </c>
      <c r="J235" s="135">
        <f t="shared" ca="1" si="53"/>
        <v>1</v>
      </c>
    </row>
    <row r="236" spans="1:10" x14ac:dyDescent="0.25">
      <c r="A236" s="133" t="s">
        <v>762</v>
      </c>
      <c r="B236" s="135">
        <v>16</v>
      </c>
      <c r="C236" s="135">
        <f t="shared" si="47"/>
        <v>38</v>
      </c>
      <c r="D236" s="134" t="str">
        <f t="shared" ca="1" si="48"/>
        <v>IHC or MFHC 35</v>
      </c>
      <c r="E236" s="134">
        <f t="shared" ca="1" si="49"/>
        <v>1</v>
      </c>
      <c r="F236" s="135"/>
      <c r="G236" s="135">
        <f t="shared" ca="1" si="50"/>
        <v>1</v>
      </c>
      <c r="H236" s="135" t="str">
        <f t="shared" si="51"/>
        <v>IHC or MFHC 35</v>
      </c>
      <c r="I236" s="135" t="str">
        <f t="shared" si="52"/>
        <v>AL</v>
      </c>
      <c r="J236" s="135">
        <f t="shared" ca="1" si="53"/>
        <v>1</v>
      </c>
    </row>
    <row r="237" spans="1:10" x14ac:dyDescent="0.25">
      <c r="A237" s="133" t="s">
        <v>762</v>
      </c>
      <c r="B237" s="135">
        <v>17</v>
      </c>
      <c r="C237" s="135">
        <f t="shared" si="47"/>
        <v>38</v>
      </c>
      <c r="D237" s="134" t="str">
        <f t="shared" ca="1" si="48"/>
        <v/>
      </c>
      <c r="E237" s="134">
        <f t="shared" ca="1" si="49"/>
        <v>1</v>
      </c>
      <c r="F237" s="135" t="s">
        <v>598</v>
      </c>
      <c r="G237" s="135">
        <f t="shared" ca="1" si="50"/>
        <v>1</v>
      </c>
      <c r="H237" s="135" t="str">
        <f t="shared" si="51"/>
        <v>IHC or MFHC 35</v>
      </c>
      <c r="I237" s="135" t="str">
        <f t="shared" si="52"/>
        <v>AL</v>
      </c>
      <c r="J237" s="135">
        <f t="shared" ca="1" si="53"/>
        <v>1</v>
      </c>
    </row>
    <row r="238" spans="1:10" x14ac:dyDescent="0.25">
      <c r="A238" s="133" t="s">
        <v>762</v>
      </c>
      <c r="B238" s="135">
        <v>18</v>
      </c>
      <c r="C238" s="135">
        <f t="shared" si="47"/>
        <v>38</v>
      </c>
      <c r="D238" s="134" t="str">
        <f t="shared" ca="1" si="48"/>
        <v/>
      </c>
      <c r="E238" s="134">
        <f t="shared" ca="1" si="49"/>
        <v>1</v>
      </c>
      <c r="F238" s="135" t="s">
        <v>570</v>
      </c>
      <c r="G238" s="135">
        <f t="shared" ca="1" si="50"/>
        <v>1</v>
      </c>
      <c r="H238" s="135" t="str">
        <f t="shared" si="51"/>
        <v>IHC or MFHC 35</v>
      </c>
      <c r="I238" s="135" t="str">
        <f t="shared" si="52"/>
        <v>AL</v>
      </c>
      <c r="J238" s="135">
        <f t="shared" ca="1" si="53"/>
        <v>1</v>
      </c>
    </row>
    <row r="239" spans="1:10" x14ac:dyDescent="0.25">
      <c r="A239" s="133" t="s">
        <v>762</v>
      </c>
      <c r="B239" s="135">
        <v>19</v>
      </c>
      <c r="C239" s="135">
        <f t="shared" si="47"/>
        <v>38</v>
      </c>
      <c r="D239" s="134" t="str">
        <f t="shared" ca="1" si="48"/>
        <v/>
      </c>
      <c r="E239" s="134">
        <f t="shared" ca="1" si="49"/>
        <v>1</v>
      </c>
      <c r="F239" s="135" t="s">
        <v>571</v>
      </c>
      <c r="G239" s="135">
        <f t="shared" ca="1" si="50"/>
        <v>1</v>
      </c>
      <c r="H239" s="135" t="str">
        <f t="shared" si="51"/>
        <v>IHC or MFHC 35</v>
      </c>
      <c r="I239" s="135" t="str">
        <f t="shared" si="52"/>
        <v>AL</v>
      </c>
      <c r="J239" s="135">
        <f t="shared" ca="1" si="53"/>
        <v>1</v>
      </c>
    </row>
    <row r="240" spans="1:10" x14ac:dyDescent="0.25">
      <c r="A240" s="133" t="s">
        <v>762</v>
      </c>
      <c r="B240" s="135">
        <v>20</v>
      </c>
      <c r="C240" s="135">
        <f t="shared" si="47"/>
        <v>38</v>
      </c>
      <c r="D240" s="134" t="str">
        <f t="shared" ca="1" si="48"/>
        <v/>
      </c>
      <c r="E240" s="134">
        <f t="shared" ca="1" si="49"/>
        <v>1</v>
      </c>
      <c r="F240" s="135" t="s">
        <v>572</v>
      </c>
      <c r="G240" s="135">
        <f t="shared" ca="1" si="50"/>
        <v>1</v>
      </c>
      <c r="H240" s="135" t="str">
        <f t="shared" si="51"/>
        <v>IHC or MFHC 35</v>
      </c>
      <c r="I240" s="135" t="str">
        <f t="shared" si="52"/>
        <v>AL</v>
      </c>
      <c r="J240" s="135">
        <f t="shared" ca="1" si="53"/>
        <v>1</v>
      </c>
    </row>
    <row r="241" spans="1:10" x14ac:dyDescent="0.25">
      <c r="A241" s="133" t="s">
        <v>762</v>
      </c>
      <c r="B241" s="135">
        <v>21</v>
      </c>
      <c r="C241" s="135">
        <f t="shared" si="47"/>
        <v>38</v>
      </c>
      <c r="D241" s="134" t="str">
        <f t="shared" ca="1" si="48"/>
        <v/>
      </c>
      <c r="E241" s="134">
        <f t="shared" ca="1" si="49"/>
        <v>1</v>
      </c>
      <c r="F241" s="135"/>
      <c r="G241" s="135">
        <f t="shared" ca="1" si="50"/>
        <v>1</v>
      </c>
      <c r="H241" s="135" t="str">
        <f t="shared" si="51"/>
        <v>IHC or MFHC 35</v>
      </c>
      <c r="I241" s="135" t="str">
        <f t="shared" si="52"/>
        <v>AL</v>
      </c>
      <c r="J241" s="135">
        <f t="shared" ca="1" si="53"/>
        <v>1</v>
      </c>
    </row>
    <row r="242" spans="1:10" x14ac:dyDescent="0.25">
      <c r="A242" s="133" t="s">
        <v>762</v>
      </c>
      <c r="B242" s="135">
        <v>16</v>
      </c>
      <c r="C242" s="135">
        <f t="shared" si="47"/>
        <v>39</v>
      </c>
      <c r="D242" s="134" t="str">
        <f t="shared" ca="1" si="48"/>
        <v>IHC or MFHC 36</v>
      </c>
      <c r="E242" s="134">
        <f t="shared" ca="1" si="49"/>
        <v>1</v>
      </c>
      <c r="F242" s="135"/>
      <c r="G242" s="135">
        <f t="shared" ca="1" si="50"/>
        <v>1</v>
      </c>
      <c r="H242" s="135" t="str">
        <f t="shared" si="51"/>
        <v>IHC or MFHC 36</v>
      </c>
      <c r="I242" s="135" t="str">
        <f t="shared" si="52"/>
        <v>AM</v>
      </c>
      <c r="J242" s="135">
        <f t="shared" ca="1" si="53"/>
        <v>1</v>
      </c>
    </row>
    <row r="243" spans="1:10" x14ac:dyDescent="0.25">
      <c r="A243" s="133" t="s">
        <v>762</v>
      </c>
      <c r="B243" s="135">
        <v>17</v>
      </c>
      <c r="C243" s="135">
        <f t="shared" si="47"/>
        <v>39</v>
      </c>
      <c r="D243" s="134" t="str">
        <f t="shared" ca="1" si="48"/>
        <v/>
      </c>
      <c r="E243" s="134">
        <f t="shared" ca="1" si="49"/>
        <v>1</v>
      </c>
      <c r="F243" s="135" t="s">
        <v>598</v>
      </c>
      <c r="G243" s="135">
        <f t="shared" ca="1" si="50"/>
        <v>1</v>
      </c>
      <c r="H243" s="135" t="str">
        <f t="shared" si="51"/>
        <v>IHC or MFHC 36</v>
      </c>
      <c r="I243" s="135" t="str">
        <f t="shared" si="52"/>
        <v>AM</v>
      </c>
      <c r="J243" s="135">
        <f t="shared" ca="1" si="53"/>
        <v>1</v>
      </c>
    </row>
    <row r="244" spans="1:10" x14ac:dyDescent="0.25">
      <c r="A244" s="133" t="s">
        <v>762</v>
      </c>
      <c r="B244" s="135">
        <v>18</v>
      </c>
      <c r="C244" s="135">
        <f t="shared" si="47"/>
        <v>39</v>
      </c>
      <c r="D244" s="134" t="str">
        <f t="shared" ca="1" si="48"/>
        <v/>
      </c>
      <c r="E244" s="134">
        <f t="shared" ca="1" si="49"/>
        <v>1</v>
      </c>
      <c r="F244" s="135" t="s">
        <v>570</v>
      </c>
      <c r="G244" s="135">
        <f t="shared" ca="1" si="50"/>
        <v>1</v>
      </c>
      <c r="H244" s="135" t="str">
        <f t="shared" si="51"/>
        <v>IHC or MFHC 36</v>
      </c>
      <c r="I244" s="135" t="str">
        <f t="shared" si="52"/>
        <v>AM</v>
      </c>
      <c r="J244" s="135">
        <f t="shared" ca="1" si="53"/>
        <v>1</v>
      </c>
    </row>
    <row r="245" spans="1:10" x14ac:dyDescent="0.25">
      <c r="A245" s="133" t="s">
        <v>762</v>
      </c>
      <c r="B245" s="135">
        <v>19</v>
      </c>
      <c r="C245" s="135">
        <f t="shared" si="47"/>
        <v>39</v>
      </c>
      <c r="D245" s="134" t="str">
        <f t="shared" ca="1" si="48"/>
        <v/>
      </c>
      <c r="E245" s="134">
        <f t="shared" ca="1" si="49"/>
        <v>1</v>
      </c>
      <c r="F245" s="135" t="s">
        <v>571</v>
      </c>
      <c r="G245" s="135">
        <f t="shared" ca="1" si="50"/>
        <v>1</v>
      </c>
      <c r="H245" s="135" t="str">
        <f t="shared" si="51"/>
        <v>IHC or MFHC 36</v>
      </c>
      <c r="I245" s="135" t="str">
        <f t="shared" si="52"/>
        <v>AM</v>
      </c>
      <c r="J245" s="135">
        <f t="shared" ca="1" si="53"/>
        <v>1</v>
      </c>
    </row>
    <row r="246" spans="1:10" x14ac:dyDescent="0.25">
      <c r="A246" s="133" t="s">
        <v>762</v>
      </c>
      <c r="B246" s="135">
        <v>20</v>
      </c>
      <c r="C246" s="135">
        <f t="shared" si="47"/>
        <v>39</v>
      </c>
      <c r="D246" s="134" t="str">
        <f t="shared" ca="1" si="48"/>
        <v/>
      </c>
      <c r="E246" s="134">
        <f t="shared" ca="1" si="49"/>
        <v>1</v>
      </c>
      <c r="F246" s="135" t="s">
        <v>572</v>
      </c>
      <c r="G246" s="135">
        <f t="shared" ca="1" si="50"/>
        <v>1</v>
      </c>
      <c r="H246" s="135" t="str">
        <f t="shared" si="51"/>
        <v>IHC or MFHC 36</v>
      </c>
      <c r="I246" s="135" t="str">
        <f t="shared" si="52"/>
        <v>AM</v>
      </c>
      <c r="J246" s="135">
        <f t="shared" ca="1" si="53"/>
        <v>1</v>
      </c>
    </row>
    <row r="247" spans="1:10" x14ac:dyDescent="0.25">
      <c r="A247" s="133" t="s">
        <v>762</v>
      </c>
      <c r="B247" s="135">
        <v>21</v>
      </c>
      <c r="C247" s="135">
        <f t="shared" si="47"/>
        <v>39</v>
      </c>
      <c r="D247" s="134" t="str">
        <f t="shared" ca="1" si="48"/>
        <v/>
      </c>
      <c r="E247" s="134">
        <f t="shared" ca="1" si="49"/>
        <v>1</v>
      </c>
      <c r="F247" s="135"/>
      <c r="G247" s="135">
        <f t="shared" ca="1" si="50"/>
        <v>1</v>
      </c>
      <c r="H247" s="135" t="str">
        <f t="shared" si="51"/>
        <v>IHC or MFHC 36</v>
      </c>
      <c r="I247" s="135" t="str">
        <f t="shared" si="52"/>
        <v>AM</v>
      </c>
      <c r="J247" s="135">
        <f t="shared" ca="1" si="53"/>
        <v>1</v>
      </c>
    </row>
    <row r="248" spans="1:10" x14ac:dyDescent="0.25">
      <c r="A248" s="133" t="s">
        <v>762</v>
      </c>
      <c r="B248" s="135">
        <v>16</v>
      </c>
      <c r="C248" s="135">
        <f t="shared" si="47"/>
        <v>40</v>
      </c>
      <c r="D248" s="134" t="str">
        <f t="shared" ref="D248:D311" ca="1" si="54">IF(INDIRECT(CONCATENATE(A248,"!",ADDRESS(B248,C248,4)))="","",INDIRECT(CONCATENATE(A248,"!",ADDRESS(B248,C248,4))))</f>
        <v>IHC or MFHC 37</v>
      </c>
      <c r="E248" s="134">
        <f t="shared" ref="E248:E311" ca="1" si="55">IF(AND(G248=1,J248=1),1,0)</f>
        <v>1</v>
      </c>
      <c r="F248" s="135"/>
      <c r="G248" s="135">
        <f t="shared" ref="G248:G311" ca="1" si="56">IF(F248="",1,(IF(ISERROR(MATCH(F248,INDIRECT(CONCATENATE(A248,"!",B248,":",B248)),0)),0,1)))</f>
        <v>1</v>
      </c>
      <c r="H248" s="135" t="str">
        <f t="shared" ref="H248:H311" si="57">"IHC or MFHC "&amp;C248-3</f>
        <v>IHC or MFHC 37</v>
      </c>
      <c r="I248" s="135" t="str">
        <f t="shared" ref="I248:I311" si="58">IF(H248="","",MID(ADDRESS(B248,C248,1),2,FIND("$",ADDRESS(B248,C248,1),2)-2))</f>
        <v>AN</v>
      </c>
      <c r="J248" s="135">
        <f t="shared" ref="J248:J311" ca="1" si="59">IF(H248="",1,(IF(ISERROR(MATCH(H248,INDIRECT(CONCATENATE(A248,"!",I248,":",I248)),0)),0,1)))</f>
        <v>1</v>
      </c>
    </row>
    <row r="249" spans="1:10" x14ac:dyDescent="0.25">
      <c r="A249" s="133" t="s">
        <v>762</v>
      </c>
      <c r="B249" s="135">
        <v>17</v>
      </c>
      <c r="C249" s="135">
        <f t="shared" si="47"/>
        <v>40</v>
      </c>
      <c r="D249" s="134" t="str">
        <f t="shared" ca="1" si="54"/>
        <v/>
      </c>
      <c r="E249" s="134">
        <f t="shared" ca="1" si="55"/>
        <v>1</v>
      </c>
      <c r="F249" s="135" t="s">
        <v>598</v>
      </c>
      <c r="G249" s="135">
        <f t="shared" ca="1" si="56"/>
        <v>1</v>
      </c>
      <c r="H249" s="135" t="str">
        <f t="shared" si="57"/>
        <v>IHC or MFHC 37</v>
      </c>
      <c r="I249" s="135" t="str">
        <f t="shared" si="58"/>
        <v>AN</v>
      </c>
      <c r="J249" s="135">
        <f t="shared" ca="1" si="59"/>
        <v>1</v>
      </c>
    </row>
    <row r="250" spans="1:10" x14ac:dyDescent="0.25">
      <c r="A250" s="133" t="s">
        <v>762</v>
      </c>
      <c r="B250" s="135">
        <v>18</v>
      </c>
      <c r="C250" s="135">
        <f t="shared" si="47"/>
        <v>40</v>
      </c>
      <c r="D250" s="134" t="str">
        <f t="shared" ca="1" si="54"/>
        <v/>
      </c>
      <c r="E250" s="134">
        <f t="shared" ca="1" si="55"/>
        <v>1</v>
      </c>
      <c r="F250" s="135" t="s">
        <v>570</v>
      </c>
      <c r="G250" s="135">
        <f t="shared" ca="1" si="56"/>
        <v>1</v>
      </c>
      <c r="H250" s="135" t="str">
        <f t="shared" si="57"/>
        <v>IHC or MFHC 37</v>
      </c>
      <c r="I250" s="135" t="str">
        <f t="shared" si="58"/>
        <v>AN</v>
      </c>
      <c r="J250" s="135">
        <f t="shared" ca="1" si="59"/>
        <v>1</v>
      </c>
    </row>
    <row r="251" spans="1:10" x14ac:dyDescent="0.25">
      <c r="A251" s="133" t="s">
        <v>762</v>
      </c>
      <c r="B251" s="135">
        <v>19</v>
      </c>
      <c r="C251" s="135">
        <f t="shared" si="47"/>
        <v>40</v>
      </c>
      <c r="D251" s="134" t="str">
        <f t="shared" ca="1" si="54"/>
        <v/>
      </c>
      <c r="E251" s="134">
        <f t="shared" ca="1" si="55"/>
        <v>1</v>
      </c>
      <c r="F251" s="135" t="s">
        <v>571</v>
      </c>
      <c r="G251" s="135">
        <f t="shared" ca="1" si="56"/>
        <v>1</v>
      </c>
      <c r="H251" s="135" t="str">
        <f t="shared" si="57"/>
        <v>IHC or MFHC 37</v>
      </c>
      <c r="I251" s="135" t="str">
        <f t="shared" si="58"/>
        <v>AN</v>
      </c>
      <c r="J251" s="135">
        <f t="shared" ca="1" si="59"/>
        <v>1</v>
      </c>
    </row>
    <row r="252" spans="1:10" x14ac:dyDescent="0.25">
      <c r="A252" s="133" t="s">
        <v>762</v>
      </c>
      <c r="B252" s="135">
        <v>20</v>
      </c>
      <c r="C252" s="135">
        <f t="shared" si="47"/>
        <v>40</v>
      </c>
      <c r="D252" s="134" t="str">
        <f t="shared" ca="1" si="54"/>
        <v/>
      </c>
      <c r="E252" s="134">
        <f t="shared" ca="1" si="55"/>
        <v>1</v>
      </c>
      <c r="F252" s="135" t="s">
        <v>572</v>
      </c>
      <c r="G252" s="135">
        <f t="shared" ca="1" si="56"/>
        <v>1</v>
      </c>
      <c r="H252" s="135" t="str">
        <f t="shared" si="57"/>
        <v>IHC or MFHC 37</v>
      </c>
      <c r="I252" s="135" t="str">
        <f t="shared" si="58"/>
        <v>AN</v>
      </c>
      <c r="J252" s="135">
        <f t="shared" ca="1" si="59"/>
        <v>1</v>
      </c>
    </row>
    <row r="253" spans="1:10" x14ac:dyDescent="0.25">
      <c r="A253" s="133" t="s">
        <v>762</v>
      </c>
      <c r="B253" s="135">
        <v>21</v>
      </c>
      <c r="C253" s="135">
        <f t="shared" si="47"/>
        <v>40</v>
      </c>
      <c r="D253" s="134" t="str">
        <f t="shared" ca="1" si="54"/>
        <v/>
      </c>
      <c r="E253" s="134">
        <f t="shared" ca="1" si="55"/>
        <v>1</v>
      </c>
      <c r="F253" s="135"/>
      <c r="G253" s="135">
        <f t="shared" ca="1" si="56"/>
        <v>1</v>
      </c>
      <c r="H253" s="135" t="str">
        <f t="shared" si="57"/>
        <v>IHC or MFHC 37</v>
      </c>
      <c r="I253" s="135" t="str">
        <f t="shared" si="58"/>
        <v>AN</v>
      </c>
      <c r="J253" s="135">
        <f t="shared" ca="1" si="59"/>
        <v>1</v>
      </c>
    </row>
    <row r="254" spans="1:10" x14ac:dyDescent="0.25">
      <c r="A254" s="133" t="s">
        <v>762</v>
      </c>
      <c r="B254" s="135">
        <v>16</v>
      </c>
      <c r="C254" s="135">
        <f t="shared" si="47"/>
        <v>41</v>
      </c>
      <c r="D254" s="134" t="str">
        <f t="shared" ca="1" si="54"/>
        <v>IHC or MFHC 38</v>
      </c>
      <c r="E254" s="134">
        <f t="shared" ca="1" si="55"/>
        <v>1</v>
      </c>
      <c r="F254" s="135"/>
      <c r="G254" s="135">
        <f t="shared" ca="1" si="56"/>
        <v>1</v>
      </c>
      <c r="H254" s="135" t="str">
        <f t="shared" si="57"/>
        <v>IHC or MFHC 38</v>
      </c>
      <c r="I254" s="135" t="str">
        <f t="shared" si="58"/>
        <v>AO</v>
      </c>
      <c r="J254" s="135">
        <f t="shared" ca="1" si="59"/>
        <v>1</v>
      </c>
    </row>
    <row r="255" spans="1:10" x14ac:dyDescent="0.25">
      <c r="A255" s="133" t="s">
        <v>762</v>
      </c>
      <c r="B255" s="135">
        <v>17</v>
      </c>
      <c r="C255" s="135">
        <f t="shared" si="47"/>
        <v>41</v>
      </c>
      <c r="D255" s="134" t="str">
        <f t="shared" ca="1" si="54"/>
        <v/>
      </c>
      <c r="E255" s="134">
        <f t="shared" ca="1" si="55"/>
        <v>1</v>
      </c>
      <c r="F255" s="135" t="s">
        <v>598</v>
      </c>
      <c r="G255" s="135">
        <f t="shared" ca="1" si="56"/>
        <v>1</v>
      </c>
      <c r="H255" s="135" t="str">
        <f t="shared" si="57"/>
        <v>IHC or MFHC 38</v>
      </c>
      <c r="I255" s="135" t="str">
        <f t="shared" si="58"/>
        <v>AO</v>
      </c>
      <c r="J255" s="135">
        <f t="shared" ca="1" si="59"/>
        <v>1</v>
      </c>
    </row>
    <row r="256" spans="1:10" x14ac:dyDescent="0.25">
      <c r="A256" s="133" t="s">
        <v>762</v>
      </c>
      <c r="B256" s="135">
        <v>18</v>
      </c>
      <c r="C256" s="135">
        <f t="shared" si="47"/>
        <v>41</v>
      </c>
      <c r="D256" s="134" t="str">
        <f t="shared" ca="1" si="54"/>
        <v/>
      </c>
      <c r="E256" s="134">
        <f t="shared" ca="1" si="55"/>
        <v>1</v>
      </c>
      <c r="F256" s="135" t="s">
        <v>570</v>
      </c>
      <c r="G256" s="135">
        <f t="shared" ca="1" si="56"/>
        <v>1</v>
      </c>
      <c r="H256" s="135" t="str">
        <f t="shared" si="57"/>
        <v>IHC or MFHC 38</v>
      </c>
      <c r="I256" s="135" t="str">
        <f t="shared" si="58"/>
        <v>AO</v>
      </c>
      <c r="J256" s="135">
        <f t="shared" ca="1" si="59"/>
        <v>1</v>
      </c>
    </row>
    <row r="257" spans="1:10" x14ac:dyDescent="0.25">
      <c r="A257" s="133" t="s">
        <v>762</v>
      </c>
      <c r="B257" s="135">
        <v>19</v>
      </c>
      <c r="C257" s="135">
        <f t="shared" si="47"/>
        <v>41</v>
      </c>
      <c r="D257" s="134" t="str">
        <f t="shared" ca="1" si="54"/>
        <v/>
      </c>
      <c r="E257" s="134">
        <f t="shared" ca="1" si="55"/>
        <v>1</v>
      </c>
      <c r="F257" s="135" t="s">
        <v>571</v>
      </c>
      <c r="G257" s="135">
        <f t="shared" ca="1" si="56"/>
        <v>1</v>
      </c>
      <c r="H257" s="135" t="str">
        <f t="shared" si="57"/>
        <v>IHC or MFHC 38</v>
      </c>
      <c r="I257" s="135" t="str">
        <f t="shared" si="58"/>
        <v>AO</v>
      </c>
      <c r="J257" s="135">
        <f t="shared" ca="1" si="59"/>
        <v>1</v>
      </c>
    </row>
    <row r="258" spans="1:10" x14ac:dyDescent="0.25">
      <c r="A258" s="133" t="s">
        <v>762</v>
      </c>
      <c r="B258" s="135">
        <v>20</v>
      </c>
      <c r="C258" s="135">
        <f t="shared" si="47"/>
        <v>41</v>
      </c>
      <c r="D258" s="134" t="str">
        <f t="shared" ca="1" si="54"/>
        <v/>
      </c>
      <c r="E258" s="134">
        <f t="shared" ca="1" si="55"/>
        <v>1</v>
      </c>
      <c r="F258" s="135" t="s">
        <v>572</v>
      </c>
      <c r="G258" s="135">
        <f t="shared" ca="1" si="56"/>
        <v>1</v>
      </c>
      <c r="H258" s="135" t="str">
        <f t="shared" si="57"/>
        <v>IHC or MFHC 38</v>
      </c>
      <c r="I258" s="135" t="str">
        <f t="shared" si="58"/>
        <v>AO</v>
      </c>
      <c r="J258" s="135">
        <f t="shared" ca="1" si="59"/>
        <v>1</v>
      </c>
    </row>
    <row r="259" spans="1:10" x14ac:dyDescent="0.25">
      <c r="A259" s="133" t="s">
        <v>762</v>
      </c>
      <c r="B259" s="135">
        <v>21</v>
      </c>
      <c r="C259" s="135">
        <f t="shared" si="47"/>
        <v>41</v>
      </c>
      <c r="D259" s="134" t="str">
        <f t="shared" ca="1" si="54"/>
        <v/>
      </c>
      <c r="E259" s="134">
        <f t="shared" ca="1" si="55"/>
        <v>1</v>
      </c>
      <c r="F259" s="135"/>
      <c r="G259" s="135">
        <f t="shared" ca="1" si="56"/>
        <v>1</v>
      </c>
      <c r="H259" s="135" t="str">
        <f t="shared" si="57"/>
        <v>IHC or MFHC 38</v>
      </c>
      <c r="I259" s="135" t="str">
        <f t="shared" si="58"/>
        <v>AO</v>
      </c>
      <c r="J259" s="135">
        <f t="shared" ca="1" si="59"/>
        <v>1</v>
      </c>
    </row>
    <row r="260" spans="1:10" x14ac:dyDescent="0.25">
      <c r="A260" s="133" t="s">
        <v>762</v>
      </c>
      <c r="B260" s="135">
        <v>16</v>
      </c>
      <c r="C260" s="135">
        <f t="shared" si="47"/>
        <v>42</v>
      </c>
      <c r="D260" s="134" t="str">
        <f t="shared" ca="1" si="54"/>
        <v>IHC or MFHC 39</v>
      </c>
      <c r="E260" s="134">
        <f t="shared" ca="1" si="55"/>
        <v>1</v>
      </c>
      <c r="F260" s="135"/>
      <c r="G260" s="135">
        <f t="shared" ca="1" si="56"/>
        <v>1</v>
      </c>
      <c r="H260" s="135" t="str">
        <f t="shared" si="57"/>
        <v>IHC or MFHC 39</v>
      </c>
      <c r="I260" s="135" t="str">
        <f t="shared" si="58"/>
        <v>AP</v>
      </c>
      <c r="J260" s="135">
        <f t="shared" ca="1" si="59"/>
        <v>1</v>
      </c>
    </row>
    <row r="261" spans="1:10" x14ac:dyDescent="0.25">
      <c r="A261" s="133" t="s">
        <v>762</v>
      </c>
      <c r="B261" s="135">
        <v>17</v>
      </c>
      <c r="C261" s="135">
        <f t="shared" si="47"/>
        <v>42</v>
      </c>
      <c r="D261" s="134" t="str">
        <f t="shared" ca="1" si="54"/>
        <v/>
      </c>
      <c r="E261" s="134">
        <f t="shared" ca="1" si="55"/>
        <v>1</v>
      </c>
      <c r="F261" s="135" t="s">
        <v>598</v>
      </c>
      <c r="G261" s="135">
        <f t="shared" ca="1" si="56"/>
        <v>1</v>
      </c>
      <c r="H261" s="135" t="str">
        <f t="shared" si="57"/>
        <v>IHC or MFHC 39</v>
      </c>
      <c r="I261" s="135" t="str">
        <f t="shared" si="58"/>
        <v>AP</v>
      </c>
      <c r="J261" s="135">
        <f t="shared" ca="1" si="59"/>
        <v>1</v>
      </c>
    </row>
    <row r="262" spans="1:10" x14ac:dyDescent="0.25">
      <c r="A262" s="133" t="s">
        <v>762</v>
      </c>
      <c r="B262" s="135">
        <v>18</v>
      </c>
      <c r="C262" s="135">
        <f t="shared" si="47"/>
        <v>42</v>
      </c>
      <c r="D262" s="134" t="str">
        <f t="shared" ca="1" si="54"/>
        <v/>
      </c>
      <c r="E262" s="134">
        <f t="shared" ca="1" si="55"/>
        <v>1</v>
      </c>
      <c r="F262" s="135" t="s">
        <v>570</v>
      </c>
      <c r="G262" s="135">
        <f t="shared" ca="1" si="56"/>
        <v>1</v>
      </c>
      <c r="H262" s="135" t="str">
        <f t="shared" si="57"/>
        <v>IHC or MFHC 39</v>
      </c>
      <c r="I262" s="135" t="str">
        <f t="shared" si="58"/>
        <v>AP</v>
      </c>
      <c r="J262" s="135">
        <f t="shared" ca="1" si="59"/>
        <v>1</v>
      </c>
    </row>
    <row r="263" spans="1:10" x14ac:dyDescent="0.25">
      <c r="A263" s="133" t="s">
        <v>762</v>
      </c>
      <c r="B263" s="135">
        <v>19</v>
      </c>
      <c r="C263" s="135">
        <f t="shared" si="47"/>
        <v>42</v>
      </c>
      <c r="D263" s="134" t="str">
        <f t="shared" ca="1" si="54"/>
        <v/>
      </c>
      <c r="E263" s="134">
        <f t="shared" ca="1" si="55"/>
        <v>1</v>
      </c>
      <c r="F263" s="135" t="s">
        <v>571</v>
      </c>
      <c r="G263" s="135">
        <f t="shared" ca="1" si="56"/>
        <v>1</v>
      </c>
      <c r="H263" s="135" t="str">
        <f t="shared" si="57"/>
        <v>IHC or MFHC 39</v>
      </c>
      <c r="I263" s="135" t="str">
        <f t="shared" si="58"/>
        <v>AP</v>
      </c>
      <c r="J263" s="135">
        <f t="shared" ca="1" si="59"/>
        <v>1</v>
      </c>
    </row>
    <row r="264" spans="1:10" x14ac:dyDescent="0.25">
      <c r="A264" s="133" t="s">
        <v>762</v>
      </c>
      <c r="B264" s="135">
        <v>20</v>
      </c>
      <c r="C264" s="135">
        <f t="shared" si="47"/>
        <v>42</v>
      </c>
      <c r="D264" s="134" t="str">
        <f t="shared" ca="1" si="54"/>
        <v/>
      </c>
      <c r="E264" s="134">
        <f t="shared" ca="1" si="55"/>
        <v>1</v>
      </c>
      <c r="F264" s="135" t="s">
        <v>572</v>
      </c>
      <c r="G264" s="135">
        <f t="shared" ca="1" si="56"/>
        <v>1</v>
      </c>
      <c r="H264" s="135" t="str">
        <f t="shared" si="57"/>
        <v>IHC or MFHC 39</v>
      </c>
      <c r="I264" s="135" t="str">
        <f t="shared" si="58"/>
        <v>AP</v>
      </c>
      <c r="J264" s="135">
        <f t="shared" ca="1" si="59"/>
        <v>1</v>
      </c>
    </row>
    <row r="265" spans="1:10" x14ac:dyDescent="0.25">
      <c r="A265" s="133" t="s">
        <v>762</v>
      </c>
      <c r="B265" s="135">
        <v>21</v>
      </c>
      <c r="C265" s="135">
        <f t="shared" si="47"/>
        <v>42</v>
      </c>
      <c r="D265" s="134" t="str">
        <f t="shared" ca="1" si="54"/>
        <v/>
      </c>
      <c r="E265" s="134">
        <f t="shared" ca="1" si="55"/>
        <v>1</v>
      </c>
      <c r="F265" s="135"/>
      <c r="G265" s="135">
        <f t="shared" ca="1" si="56"/>
        <v>1</v>
      </c>
      <c r="H265" s="135" t="str">
        <f t="shared" si="57"/>
        <v>IHC or MFHC 39</v>
      </c>
      <c r="I265" s="135" t="str">
        <f t="shared" si="58"/>
        <v>AP</v>
      </c>
      <c r="J265" s="135">
        <f t="shared" ca="1" si="59"/>
        <v>1</v>
      </c>
    </row>
    <row r="266" spans="1:10" x14ac:dyDescent="0.25">
      <c r="A266" s="133" t="s">
        <v>762</v>
      </c>
      <c r="B266" s="135">
        <v>16</v>
      </c>
      <c r="C266" s="135">
        <f t="shared" si="47"/>
        <v>43</v>
      </c>
      <c r="D266" s="134" t="str">
        <f t="shared" ca="1" si="54"/>
        <v>IHC or MFHC 40</v>
      </c>
      <c r="E266" s="134">
        <f t="shared" ca="1" si="55"/>
        <v>1</v>
      </c>
      <c r="F266" s="135"/>
      <c r="G266" s="135">
        <f t="shared" ca="1" si="56"/>
        <v>1</v>
      </c>
      <c r="H266" s="135" t="str">
        <f t="shared" si="57"/>
        <v>IHC or MFHC 40</v>
      </c>
      <c r="I266" s="135" t="str">
        <f t="shared" si="58"/>
        <v>AQ</v>
      </c>
      <c r="J266" s="135">
        <f t="shared" ca="1" si="59"/>
        <v>1</v>
      </c>
    </row>
    <row r="267" spans="1:10" x14ac:dyDescent="0.25">
      <c r="A267" s="133" t="s">
        <v>762</v>
      </c>
      <c r="B267" s="135">
        <v>17</v>
      </c>
      <c r="C267" s="135">
        <f t="shared" si="47"/>
        <v>43</v>
      </c>
      <c r="D267" s="134" t="str">
        <f t="shared" ca="1" si="54"/>
        <v/>
      </c>
      <c r="E267" s="134">
        <f t="shared" ca="1" si="55"/>
        <v>1</v>
      </c>
      <c r="F267" s="135" t="s">
        <v>598</v>
      </c>
      <c r="G267" s="135">
        <f t="shared" ca="1" si="56"/>
        <v>1</v>
      </c>
      <c r="H267" s="135" t="str">
        <f t="shared" si="57"/>
        <v>IHC or MFHC 40</v>
      </c>
      <c r="I267" s="135" t="str">
        <f t="shared" si="58"/>
        <v>AQ</v>
      </c>
      <c r="J267" s="135">
        <f t="shared" ca="1" si="59"/>
        <v>1</v>
      </c>
    </row>
    <row r="268" spans="1:10" x14ac:dyDescent="0.25">
      <c r="A268" s="133" t="s">
        <v>762</v>
      </c>
      <c r="B268" s="135">
        <v>18</v>
      </c>
      <c r="C268" s="135">
        <f t="shared" si="47"/>
        <v>43</v>
      </c>
      <c r="D268" s="134" t="str">
        <f t="shared" ca="1" si="54"/>
        <v/>
      </c>
      <c r="E268" s="134">
        <f t="shared" ca="1" si="55"/>
        <v>1</v>
      </c>
      <c r="F268" s="135" t="s">
        <v>570</v>
      </c>
      <c r="G268" s="135">
        <f t="shared" ca="1" si="56"/>
        <v>1</v>
      </c>
      <c r="H268" s="135" t="str">
        <f t="shared" si="57"/>
        <v>IHC or MFHC 40</v>
      </c>
      <c r="I268" s="135" t="str">
        <f t="shared" si="58"/>
        <v>AQ</v>
      </c>
      <c r="J268" s="135">
        <f t="shared" ca="1" si="59"/>
        <v>1</v>
      </c>
    </row>
    <row r="269" spans="1:10" x14ac:dyDescent="0.25">
      <c r="A269" s="133" t="s">
        <v>762</v>
      </c>
      <c r="B269" s="135">
        <v>19</v>
      </c>
      <c r="C269" s="135">
        <f t="shared" si="47"/>
        <v>43</v>
      </c>
      <c r="D269" s="134" t="str">
        <f t="shared" ca="1" si="54"/>
        <v/>
      </c>
      <c r="E269" s="134">
        <f t="shared" ca="1" si="55"/>
        <v>1</v>
      </c>
      <c r="F269" s="135" t="s">
        <v>571</v>
      </c>
      <c r="G269" s="135">
        <f t="shared" ca="1" si="56"/>
        <v>1</v>
      </c>
      <c r="H269" s="135" t="str">
        <f t="shared" si="57"/>
        <v>IHC or MFHC 40</v>
      </c>
      <c r="I269" s="135" t="str">
        <f t="shared" si="58"/>
        <v>AQ</v>
      </c>
      <c r="J269" s="135">
        <f t="shared" ca="1" si="59"/>
        <v>1</v>
      </c>
    </row>
    <row r="270" spans="1:10" x14ac:dyDescent="0.25">
      <c r="A270" s="133" t="s">
        <v>762</v>
      </c>
      <c r="B270" s="135">
        <v>20</v>
      </c>
      <c r="C270" s="135">
        <f t="shared" si="47"/>
        <v>43</v>
      </c>
      <c r="D270" s="134" t="str">
        <f t="shared" ca="1" si="54"/>
        <v/>
      </c>
      <c r="E270" s="134">
        <f t="shared" ca="1" si="55"/>
        <v>1</v>
      </c>
      <c r="F270" s="135" t="s">
        <v>572</v>
      </c>
      <c r="G270" s="135">
        <f t="shared" ca="1" si="56"/>
        <v>1</v>
      </c>
      <c r="H270" s="135" t="str">
        <f t="shared" si="57"/>
        <v>IHC or MFHC 40</v>
      </c>
      <c r="I270" s="135" t="str">
        <f t="shared" si="58"/>
        <v>AQ</v>
      </c>
      <c r="J270" s="135">
        <f t="shared" ca="1" si="59"/>
        <v>1</v>
      </c>
    </row>
    <row r="271" spans="1:10" x14ac:dyDescent="0.25">
      <c r="A271" s="133" t="s">
        <v>762</v>
      </c>
      <c r="B271" s="135">
        <v>21</v>
      </c>
      <c r="C271" s="135">
        <f t="shared" si="47"/>
        <v>43</v>
      </c>
      <c r="D271" s="134" t="str">
        <f t="shared" ca="1" si="54"/>
        <v/>
      </c>
      <c r="E271" s="134">
        <f t="shared" ca="1" si="55"/>
        <v>1</v>
      </c>
      <c r="F271" s="135"/>
      <c r="G271" s="135">
        <f t="shared" ca="1" si="56"/>
        <v>1</v>
      </c>
      <c r="H271" s="135" t="str">
        <f t="shared" si="57"/>
        <v>IHC or MFHC 40</v>
      </c>
      <c r="I271" s="135" t="str">
        <f t="shared" si="58"/>
        <v>AQ</v>
      </c>
      <c r="J271" s="135">
        <f t="shared" ca="1" si="59"/>
        <v>1</v>
      </c>
    </row>
    <row r="272" spans="1:10" x14ac:dyDescent="0.25">
      <c r="A272" s="133" t="s">
        <v>762</v>
      </c>
      <c r="B272" s="135">
        <v>16</v>
      </c>
      <c r="C272" s="135">
        <f t="shared" si="47"/>
        <v>44</v>
      </c>
      <c r="D272" s="134" t="str">
        <f t="shared" ca="1" si="54"/>
        <v>IHC or MFHC 41</v>
      </c>
      <c r="E272" s="134">
        <f t="shared" ca="1" si="55"/>
        <v>1</v>
      </c>
      <c r="F272" s="135"/>
      <c r="G272" s="135">
        <f t="shared" ca="1" si="56"/>
        <v>1</v>
      </c>
      <c r="H272" s="135" t="str">
        <f t="shared" si="57"/>
        <v>IHC or MFHC 41</v>
      </c>
      <c r="I272" s="135" t="str">
        <f t="shared" si="58"/>
        <v>AR</v>
      </c>
      <c r="J272" s="135">
        <f t="shared" ca="1" si="59"/>
        <v>1</v>
      </c>
    </row>
    <row r="273" spans="1:10" x14ac:dyDescent="0.25">
      <c r="A273" s="133" t="s">
        <v>762</v>
      </c>
      <c r="B273" s="135">
        <v>17</v>
      </c>
      <c r="C273" s="135">
        <f t="shared" si="47"/>
        <v>44</v>
      </c>
      <c r="D273" s="134" t="str">
        <f t="shared" ca="1" si="54"/>
        <v/>
      </c>
      <c r="E273" s="134">
        <f t="shared" ca="1" si="55"/>
        <v>1</v>
      </c>
      <c r="F273" s="135" t="s">
        <v>598</v>
      </c>
      <c r="G273" s="135">
        <f t="shared" ca="1" si="56"/>
        <v>1</v>
      </c>
      <c r="H273" s="135" t="str">
        <f t="shared" si="57"/>
        <v>IHC or MFHC 41</v>
      </c>
      <c r="I273" s="135" t="str">
        <f t="shared" si="58"/>
        <v>AR</v>
      </c>
      <c r="J273" s="135">
        <f t="shared" ca="1" si="59"/>
        <v>1</v>
      </c>
    </row>
    <row r="274" spans="1:10" x14ac:dyDescent="0.25">
      <c r="A274" s="133" t="s">
        <v>762</v>
      </c>
      <c r="B274" s="135">
        <v>18</v>
      </c>
      <c r="C274" s="135">
        <f t="shared" si="47"/>
        <v>44</v>
      </c>
      <c r="D274" s="134" t="str">
        <f t="shared" ca="1" si="54"/>
        <v/>
      </c>
      <c r="E274" s="134">
        <f t="shared" ca="1" si="55"/>
        <v>1</v>
      </c>
      <c r="F274" s="135" t="s">
        <v>570</v>
      </c>
      <c r="G274" s="135">
        <f t="shared" ca="1" si="56"/>
        <v>1</v>
      </c>
      <c r="H274" s="135" t="str">
        <f t="shared" si="57"/>
        <v>IHC or MFHC 41</v>
      </c>
      <c r="I274" s="135" t="str">
        <f t="shared" si="58"/>
        <v>AR</v>
      </c>
      <c r="J274" s="135">
        <f t="shared" ca="1" si="59"/>
        <v>1</v>
      </c>
    </row>
    <row r="275" spans="1:10" x14ac:dyDescent="0.25">
      <c r="A275" s="133" t="s">
        <v>762</v>
      </c>
      <c r="B275" s="135">
        <v>19</v>
      </c>
      <c r="C275" s="135">
        <f t="shared" si="47"/>
        <v>44</v>
      </c>
      <c r="D275" s="134" t="str">
        <f t="shared" ca="1" si="54"/>
        <v/>
      </c>
      <c r="E275" s="134">
        <f t="shared" ca="1" si="55"/>
        <v>1</v>
      </c>
      <c r="F275" s="135" t="s">
        <v>571</v>
      </c>
      <c r="G275" s="135">
        <f t="shared" ca="1" si="56"/>
        <v>1</v>
      </c>
      <c r="H275" s="135" t="str">
        <f t="shared" si="57"/>
        <v>IHC or MFHC 41</v>
      </c>
      <c r="I275" s="135" t="str">
        <f t="shared" si="58"/>
        <v>AR</v>
      </c>
      <c r="J275" s="135">
        <f t="shared" ca="1" si="59"/>
        <v>1</v>
      </c>
    </row>
    <row r="276" spans="1:10" x14ac:dyDescent="0.25">
      <c r="A276" s="133" t="s">
        <v>762</v>
      </c>
      <c r="B276" s="135">
        <v>20</v>
      </c>
      <c r="C276" s="135">
        <f t="shared" si="47"/>
        <v>44</v>
      </c>
      <c r="D276" s="134" t="str">
        <f t="shared" ca="1" si="54"/>
        <v/>
      </c>
      <c r="E276" s="134">
        <f t="shared" ca="1" si="55"/>
        <v>1</v>
      </c>
      <c r="F276" s="135" t="s">
        <v>572</v>
      </c>
      <c r="G276" s="135">
        <f t="shared" ca="1" si="56"/>
        <v>1</v>
      </c>
      <c r="H276" s="135" t="str">
        <f t="shared" si="57"/>
        <v>IHC or MFHC 41</v>
      </c>
      <c r="I276" s="135" t="str">
        <f t="shared" si="58"/>
        <v>AR</v>
      </c>
      <c r="J276" s="135">
        <f t="shared" ca="1" si="59"/>
        <v>1</v>
      </c>
    </row>
    <row r="277" spans="1:10" x14ac:dyDescent="0.25">
      <c r="A277" s="133" t="s">
        <v>762</v>
      </c>
      <c r="B277" s="135">
        <v>21</v>
      </c>
      <c r="C277" s="135">
        <f t="shared" si="47"/>
        <v>44</v>
      </c>
      <c r="D277" s="134" t="str">
        <f t="shared" ca="1" si="54"/>
        <v/>
      </c>
      <c r="E277" s="134">
        <f t="shared" ca="1" si="55"/>
        <v>1</v>
      </c>
      <c r="F277" s="135"/>
      <c r="G277" s="135">
        <f t="shared" ca="1" si="56"/>
        <v>1</v>
      </c>
      <c r="H277" s="135" t="str">
        <f t="shared" si="57"/>
        <v>IHC or MFHC 41</v>
      </c>
      <c r="I277" s="135" t="str">
        <f t="shared" si="58"/>
        <v>AR</v>
      </c>
      <c r="J277" s="135">
        <f t="shared" ca="1" si="59"/>
        <v>1</v>
      </c>
    </row>
    <row r="278" spans="1:10" x14ac:dyDescent="0.25">
      <c r="A278" s="133" t="s">
        <v>762</v>
      </c>
      <c r="B278" s="135">
        <v>16</v>
      </c>
      <c r="C278" s="135">
        <f t="shared" si="47"/>
        <v>45</v>
      </c>
      <c r="D278" s="134" t="str">
        <f t="shared" ca="1" si="54"/>
        <v>IHC or MFHC 42</v>
      </c>
      <c r="E278" s="134">
        <f t="shared" ca="1" si="55"/>
        <v>1</v>
      </c>
      <c r="F278" s="135"/>
      <c r="G278" s="135">
        <f t="shared" ca="1" si="56"/>
        <v>1</v>
      </c>
      <c r="H278" s="135" t="str">
        <f t="shared" si="57"/>
        <v>IHC or MFHC 42</v>
      </c>
      <c r="I278" s="135" t="str">
        <f t="shared" si="58"/>
        <v>AS</v>
      </c>
      <c r="J278" s="135">
        <f t="shared" ca="1" si="59"/>
        <v>1</v>
      </c>
    </row>
    <row r="279" spans="1:10" x14ac:dyDescent="0.25">
      <c r="A279" s="133" t="s">
        <v>762</v>
      </c>
      <c r="B279" s="135">
        <v>17</v>
      </c>
      <c r="C279" s="135">
        <f t="shared" si="47"/>
        <v>45</v>
      </c>
      <c r="D279" s="134" t="str">
        <f t="shared" ca="1" si="54"/>
        <v/>
      </c>
      <c r="E279" s="134">
        <f t="shared" ca="1" si="55"/>
        <v>1</v>
      </c>
      <c r="F279" s="135" t="s">
        <v>598</v>
      </c>
      <c r="G279" s="135">
        <f t="shared" ca="1" si="56"/>
        <v>1</v>
      </c>
      <c r="H279" s="135" t="str">
        <f t="shared" si="57"/>
        <v>IHC or MFHC 42</v>
      </c>
      <c r="I279" s="135" t="str">
        <f t="shared" si="58"/>
        <v>AS</v>
      </c>
      <c r="J279" s="135">
        <f t="shared" ca="1" si="59"/>
        <v>1</v>
      </c>
    </row>
    <row r="280" spans="1:10" x14ac:dyDescent="0.25">
      <c r="A280" s="133" t="s">
        <v>762</v>
      </c>
      <c r="B280" s="135">
        <v>18</v>
      </c>
      <c r="C280" s="135">
        <f t="shared" si="47"/>
        <v>45</v>
      </c>
      <c r="D280" s="134" t="str">
        <f t="shared" ca="1" si="54"/>
        <v/>
      </c>
      <c r="E280" s="134">
        <f t="shared" ca="1" si="55"/>
        <v>1</v>
      </c>
      <c r="F280" s="135" t="s">
        <v>570</v>
      </c>
      <c r="G280" s="135">
        <f t="shared" ca="1" si="56"/>
        <v>1</v>
      </c>
      <c r="H280" s="135" t="str">
        <f t="shared" si="57"/>
        <v>IHC or MFHC 42</v>
      </c>
      <c r="I280" s="135" t="str">
        <f t="shared" si="58"/>
        <v>AS</v>
      </c>
      <c r="J280" s="135">
        <f t="shared" ca="1" si="59"/>
        <v>1</v>
      </c>
    </row>
    <row r="281" spans="1:10" x14ac:dyDescent="0.25">
      <c r="A281" s="133" t="s">
        <v>762</v>
      </c>
      <c r="B281" s="135">
        <v>19</v>
      </c>
      <c r="C281" s="135">
        <f t="shared" si="47"/>
        <v>45</v>
      </c>
      <c r="D281" s="134" t="str">
        <f t="shared" ca="1" si="54"/>
        <v/>
      </c>
      <c r="E281" s="134">
        <f t="shared" ca="1" si="55"/>
        <v>1</v>
      </c>
      <c r="F281" s="135" t="s">
        <v>571</v>
      </c>
      <c r="G281" s="135">
        <f t="shared" ca="1" si="56"/>
        <v>1</v>
      </c>
      <c r="H281" s="135" t="str">
        <f t="shared" si="57"/>
        <v>IHC or MFHC 42</v>
      </c>
      <c r="I281" s="135" t="str">
        <f t="shared" si="58"/>
        <v>AS</v>
      </c>
      <c r="J281" s="135">
        <f t="shared" ca="1" si="59"/>
        <v>1</v>
      </c>
    </row>
    <row r="282" spans="1:10" x14ac:dyDescent="0.25">
      <c r="A282" s="133" t="s">
        <v>762</v>
      </c>
      <c r="B282" s="135">
        <v>20</v>
      </c>
      <c r="C282" s="135">
        <f t="shared" si="47"/>
        <v>45</v>
      </c>
      <c r="D282" s="134" t="str">
        <f t="shared" ca="1" si="54"/>
        <v/>
      </c>
      <c r="E282" s="134">
        <f t="shared" ca="1" si="55"/>
        <v>1</v>
      </c>
      <c r="F282" s="135" t="s">
        <v>572</v>
      </c>
      <c r="G282" s="135">
        <f t="shared" ca="1" si="56"/>
        <v>1</v>
      </c>
      <c r="H282" s="135" t="str">
        <f t="shared" si="57"/>
        <v>IHC or MFHC 42</v>
      </c>
      <c r="I282" s="135" t="str">
        <f t="shared" si="58"/>
        <v>AS</v>
      </c>
      <c r="J282" s="135">
        <f t="shared" ca="1" si="59"/>
        <v>1</v>
      </c>
    </row>
    <row r="283" spans="1:10" x14ac:dyDescent="0.25">
      <c r="A283" s="133" t="s">
        <v>762</v>
      </c>
      <c r="B283" s="135">
        <v>21</v>
      </c>
      <c r="C283" s="135">
        <f t="shared" si="47"/>
        <v>45</v>
      </c>
      <c r="D283" s="134" t="str">
        <f t="shared" ca="1" si="54"/>
        <v/>
      </c>
      <c r="E283" s="134">
        <f t="shared" ca="1" si="55"/>
        <v>1</v>
      </c>
      <c r="F283" s="135"/>
      <c r="G283" s="135">
        <f t="shared" ca="1" si="56"/>
        <v>1</v>
      </c>
      <c r="H283" s="135" t="str">
        <f t="shared" si="57"/>
        <v>IHC or MFHC 42</v>
      </c>
      <c r="I283" s="135" t="str">
        <f t="shared" si="58"/>
        <v>AS</v>
      </c>
      <c r="J283" s="135">
        <f t="shared" ca="1" si="59"/>
        <v>1</v>
      </c>
    </row>
    <row r="284" spans="1:10" x14ac:dyDescent="0.25">
      <c r="A284" s="133" t="s">
        <v>762</v>
      </c>
      <c r="B284" s="135">
        <v>16</v>
      </c>
      <c r="C284" s="135">
        <f t="shared" si="47"/>
        <v>46</v>
      </c>
      <c r="D284" s="134" t="str">
        <f t="shared" ca="1" si="54"/>
        <v>IHC or MFHC 43</v>
      </c>
      <c r="E284" s="134">
        <f t="shared" ca="1" si="55"/>
        <v>1</v>
      </c>
      <c r="F284" s="135"/>
      <c r="G284" s="135">
        <f t="shared" ca="1" si="56"/>
        <v>1</v>
      </c>
      <c r="H284" s="135" t="str">
        <f t="shared" si="57"/>
        <v>IHC or MFHC 43</v>
      </c>
      <c r="I284" s="135" t="str">
        <f t="shared" si="58"/>
        <v>AT</v>
      </c>
      <c r="J284" s="135">
        <f t="shared" ca="1" si="59"/>
        <v>1</v>
      </c>
    </row>
    <row r="285" spans="1:10" x14ac:dyDescent="0.25">
      <c r="A285" s="133" t="s">
        <v>762</v>
      </c>
      <c r="B285" s="135">
        <v>17</v>
      </c>
      <c r="C285" s="135">
        <f t="shared" si="47"/>
        <v>46</v>
      </c>
      <c r="D285" s="134" t="str">
        <f t="shared" ca="1" si="54"/>
        <v/>
      </c>
      <c r="E285" s="134">
        <f t="shared" ca="1" si="55"/>
        <v>1</v>
      </c>
      <c r="F285" s="135" t="s">
        <v>598</v>
      </c>
      <c r="G285" s="135">
        <f t="shared" ca="1" si="56"/>
        <v>1</v>
      </c>
      <c r="H285" s="135" t="str">
        <f t="shared" si="57"/>
        <v>IHC or MFHC 43</v>
      </c>
      <c r="I285" s="135" t="str">
        <f t="shared" si="58"/>
        <v>AT</v>
      </c>
      <c r="J285" s="135">
        <f t="shared" ca="1" si="59"/>
        <v>1</v>
      </c>
    </row>
    <row r="286" spans="1:10" x14ac:dyDescent="0.25">
      <c r="A286" s="133" t="s">
        <v>762</v>
      </c>
      <c r="B286" s="135">
        <v>18</v>
      </c>
      <c r="C286" s="135">
        <f t="shared" si="47"/>
        <v>46</v>
      </c>
      <c r="D286" s="134" t="str">
        <f t="shared" ca="1" si="54"/>
        <v/>
      </c>
      <c r="E286" s="134">
        <f t="shared" ca="1" si="55"/>
        <v>1</v>
      </c>
      <c r="F286" s="135" t="s">
        <v>570</v>
      </c>
      <c r="G286" s="135">
        <f t="shared" ca="1" si="56"/>
        <v>1</v>
      </c>
      <c r="H286" s="135" t="str">
        <f t="shared" si="57"/>
        <v>IHC or MFHC 43</v>
      </c>
      <c r="I286" s="135" t="str">
        <f t="shared" si="58"/>
        <v>AT</v>
      </c>
      <c r="J286" s="135">
        <f t="shared" ca="1" si="59"/>
        <v>1</v>
      </c>
    </row>
    <row r="287" spans="1:10" x14ac:dyDescent="0.25">
      <c r="A287" s="133" t="s">
        <v>762</v>
      </c>
      <c r="B287" s="135">
        <v>19</v>
      </c>
      <c r="C287" s="135">
        <f t="shared" si="47"/>
        <v>46</v>
      </c>
      <c r="D287" s="134" t="str">
        <f t="shared" ca="1" si="54"/>
        <v/>
      </c>
      <c r="E287" s="134">
        <f t="shared" ca="1" si="55"/>
        <v>1</v>
      </c>
      <c r="F287" s="135" t="s">
        <v>571</v>
      </c>
      <c r="G287" s="135">
        <f t="shared" ca="1" si="56"/>
        <v>1</v>
      </c>
      <c r="H287" s="135" t="str">
        <f t="shared" si="57"/>
        <v>IHC or MFHC 43</v>
      </c>
      <c r="I287" s="135" t="str">
        <f t="shared" si="58"/>
        <v>AT</v>
      </c>
      <c r="J287" s="135">
        <f t="shared" ca="1" si="59"/>
        <v>1</v>
      </c>
    </row>
    <row r="288" spans="1:10" x14ac:dyDescent="0.25">
      <c r="A288" s="133" t="s">
        <v>762</v>
      </c>
      <c r="B288" s="135">
        <v>20</v>
      </c>
      <c r="C288" s="135">
        <f t="shared" si="47"/>
        <v>46</v>
      </c>
      <c r="D288" s="134" t="str">
        <f t="shared" ca="1" si="54"/>
        <v/>
      </c>
      <c r="E288" s="134">
        <f t="shared" ca="1" si="55"/>
        <v>1</v>
      </c>
      <c r="F288" s="135" t="s">
        <v>572</v>
      </c>
      <c r="G288" s="135">
        <f t="shared" ca="1" si="56"/>
        <v>1</v>
      </c>
      <c r="H288" s="135" t="str">
        <f t="shared" si="57"/>
        <v>IHC or MFHC 43</v>
      </c>
      <c r="I288" s="135" t="str">
        <f t="shared" si="58"/>
        <v>AT</v>
      </c>
      <c r="J288" s="135">
        <f t="shared" ca="1" si="59"/>
        <v>1</v>
      </c>
    </row>
    <row r="289" spans="1:10" x14ac:dyDescent="0.25">
      <c r="A289" s="133" t="s">
        <v>762</v>
      </c>
      <c r="B289" s="135">
        <v>21</v>
      </c>
      <c r="C289" s="135">
        <f t="shared" si="47"/>
        <v>46</v>
      </c>
      <c r="D289" s="134" t="str">
        <f t="shared" ca="1" si="54"/>
        <v/>
      </c>
      <c r="E289" s="134">
        <f t="shared" ca="1" si="55"/>
        <v>1</v>
      </c>
      <c r="F289" s="135"/>
      <c r="G289" s="135">
        <f t="shared" ca="1" si="56"/>
        <v>1</v>
      </c>
      <c r="H289" s="135" t="str">
        <f t="shared" si="57"/>
        <v>IHC or MFHC 43</v>
      </c>
      <c r="I289" s="135" t="str">
        <f t="shared" si="58"/>
        <v>AT</v>
      </c>
      <c r="J289" s="135">
        <f t="shared" ca="1" si="59"/>
        <v>1</v>
      </c>
    </row>
    <row r="290" spans="1:10" x14ac:dyDescent="0.25">
      <c r="A290" s="133" t="s">
        <v>762</v>
      </c>
      <c r="B290" s="135">
        <v>16</v>
      </c>
      <c r="C290" s="135">
        <f t="shared" si="47"/>
        <v>47</v>
      </c>
      <c r="D290" s="134" t="str">
        <f t="shared" ca="1" si="54"/>
        <v>IHC or MFHC 44</v>
      </c>
      <c r="E290" s="134">
        <f t="shared" ca="1" si="55"/>
        <v>1</v>
      </c>
      <c r="F290" s="135"/>
      <c r="G290" s="135">
        <f t="shared" ca="1" si="56"/>
        <v>1</v>
      </c>
      <c r="H290" s="135" t="str">
        <f t="shared" si="57"/>
        <v>IHC or MFHC 44</v>
      </c>
      <c r="I290" s="135" t="str">
        <f t="shared" si="58"/>
        <v>AU</v>
      </c>
      <c r="J290" s="135">
        <f t="shared" ca="1" si="59"/>
        <v>1</v>
      </c>
    </row>
    <row r="291" spans="1:10" x14ac:dyDescent="0.25">
      <c r="A291" s="133" t="s">
        <v>762</v>
      </c>
      <c r="B291" s="135">
        <v>17</v>
      </c>
      <c r="C291" s="135">
        <f t="shared" si="47"/>
        <v>47</v>
      </c>
      <c r="D291" s="134" t="str">
        <f t="shared" ca="1" si="54"/>
        <v/>
      </c>
      <c r="E291" s="134">
        <f t="shared" ca="1" si="55"/>
        <v>1</v>
      </c>
      <c r="F291" s="135" t="s">
        <v>598</v>
      </c>
      <c r="G291" s="135">
        <f t="shared" ca="1" si="56"/>
        <v>1</v>
      </c>
      <c r="H291" s="135" t="str">
        <f t="shared" si="57"/>
        <v>IHC or MFHC 44</v>
      </c>
      <c r="I291" s="135" t="str">
        <f t="shared" si="58"/>
        <v>AU</v>
      </c>
      <c r="J291" s="135">
        <f t="shared" ca="1" si="59"/>
        <v>1</v>
      </c>
    </row>
    <row r="292" spans="1:10" x14ac:dyDescent="0.25">
      <c r="A292" s="133" t="s">
        <v>762</v>
      </c>
      <c r="B292" s="135">
        <v>18</v>
      </c>
      <c r="C292" s="135">
        <f t="shared" si="47"/>
        <v>47</v>
      </c>
      <c r="D292" s="134" t="str">
        <f t="shared" ca="1" si="54"/>
        <v/>
      </c>
      <c r="E292" s="134">
        <f t="shared" ca="1" si="55"/>
        <v>1</v>
      </c>
      <c r="F292" s="135" t="s">
        <v>570</v>
      </c>
      <c r="G292" s="135">
        <f t="shared" ca="1" si="56"/>
        <v>1</v>
      </c>
      <c r="H292" s="135" t="str">
        <f t="shared" si="57"/>
        <v>IHC or MFHC 44</v>
      </c>
      <c r="I292" s="135" t="str">
        <f t="shared" si="58"/>
        <v>AU</v>
      </c>
      <c r="J292" s="135">
        <f t="shared" ca="1" si="59"/>
        <v>1</v>
      </c>
    </row>
    <row r="293" spans="1:10" x14ac:dyDescent="0.25">
      <c r="A293" s="133" t="s">
        <v>762</v>
      </c>
      <c r="B293" s="135">
        <v>19</v>
      </c>
      <c r="C293" s="135">
        <f t="shared" si="47"/>
        <v>47</v>
      </c>
      <c r="D293" s="134" t="str">
        <f t="shared" ca="1" si="54"/>
        <v/>
      </c>
      <c r="E293" s="134">
        <f t="shared" ca="1" si="55"/>
        <v>1</v>
      </c>
      <c r="F293" s="135" t="s">
        <v>571</v>
      </c>
      <c r="G293" s="135">
        <f t="shared" ca="1" si="56"/>
        <v>1</v>
      </c>
      <c r="H293" s="135" t="str">
        <f t="shared" si="57"/>
        <v>IHC or MFHC 44</v>
      </c>
      <c r="I293" s="135" t="str">
        <f t="shared" si="58"/>
        <v>AU</v>
      </c>
      <c r="J293" s="135">
        <f t="shared" ca="1" si="59"/>
        <v>1</v>
      </c>
    </row>
    <row r="294" spans="1:10" x14ac:dyDescent="0.25">
      <c r="A294" s="133" t="s">
        <v>762</v>
      </c>
      <c r="B294" s="135">
        <v>20</v>
      </c>
      <c r="C294" s="135">
        <f t="shared" ref="C294:C331" si="60">C288+1</f>
        <v>47</v>
      </c>
      <c r="D294" s="134" t="str">
        <f t="shared" ca="1" si="54"/>
        <v/>
      </c>
      <c r="E294" s="134">
        <f t="shared" ca="1" si="55"/>
        <v>1</v>
      </c>
      <c r="F294" s="135" t="s">
        <v>572</v>
      </c>
      <c r="G294" s="135">
        <f t="shared" ca="1" si="56"/>
        <v>1</v>
      </c>
      <c r="H294" s="135" t="str">
        <f t="shared" si="57"/>
        <v>IHC or MFHC 44</v>
      </c>
      <c r="I294" s="135" t="str">
        <f t="shared" si="58"/>
        <v>AU</v>
      </c>
      <c r="J294" s="135">
        <f t="shared" ca="1" si="59"/>
        <v>1</v>
      </c>
    </row>
    <row r="295" spans="1:10" x14ac:dyDescent="0.25">
      <c r="A295" s="133" t="s">
        <v>762</v>
      </c>
      <c r="B295" s="135">
        <v>21</v>
      </c>
      <c r="C295" s="135">
        <f t="shared" si="60"/>
        <v>47</v>
      </c>
      <c r="D295" s="134" t="str">
        <f t="shared" ca="1" si="54"/>
        <v/>
      </c>
      <c r="E295" s="134">
        <f t="shared" ca="1" si="55"/>
        <v>1</v>
      </c>
      <c r="F295" s="135"/>
      <c r="G295" s="135">
        <f t="shared" ca="1" si="56"/>
        <v>1</v>
      </c>
      <c r="H295" s="135" t="str">
        <f t="shared" si="57"/>
        <v>IHC or MFHC 44</v>
      </c>
      <c r="I295" s="135" t="str">
        <f t="shared" si="58"/>
        <v>AU</v>
      </c>
      <c r="J295" s="135">
        <f t="shared" ca="1" si="59"/>
        <v>1</v>
      </c>
    </row>
    <row r="296" spans="1:10" x14ac:dyDescent="0.25">
      <c r="A296" s="133" t="s">
        <v>762</v>
      </c>
      <c r="B296" s="135">
        <v>16</v>
      </c>
      <c r="C296" s="135">
        <f t="shared" si="60"/>
        <v>48</v>
      </c>
      <c r="D296" s="134" t="str">
        <f t="shared" ca="1" si="54"/>
        <v>IHC or MFHC 45</v>
      </c>
      <c r="E296" s="134">
        <f t="shared" ca="1" si="55"/>
        <v>1</v>
      </c>
      <c r="F296" s="135"/>
      <c r="G296" s="135">
        <f t="shared" ca="1" si="56"/>
        <v>1</v>
      </c>
      <c r="H296" s="135" t="str">
        <f t="shared" si="57"/>
        <v>IHC or MFHC 45</v>
      </c>
      <c r="I296" s="135" t="str">
        <f t="shared" si="58"/>
        <v>AV</v>
      </c>
      <c r="J296" s="135">
        <f t="shared" ca="1" si="59"/>
        <v>1</v>
      </c>
    </row>
    <row r="297" spans="1:10" x14ac:dyDescent="0.25">
      <c r="A297" s="133" t="s">
        <v>762</v>
      </c>
      <c r="B297" s="135">
        <v>17</v>
      </c>
      <c r="C297" s="135">
        <f t="shared" si="60"/>
        <v>48</v>
      </c>
      <c r="D297" s="134" t="str">
        <f t="shared" ca="1" si="54"/>
        <v/>
      </c>
      <c r="E297" s="134">
        <f t="shared" ca="1" si="55"/>
        <v>1</v>
      </c>
      <c r="F297" s="135" t="s">
        <v>598</v>
      </c>
      <c r="G297" s="135">
        <f t="shared" ca="1" si="56"/>
        <v>1</v>
      </c>
      <c r="H297" s="135" t="str">
        <f t="shared" si="57"/>
        <v>IHC or MFHC 45</v>
      </c>
      <c r="I297" s="135" t="str">
        <f t="shared" si="58"/>
        <v>AV</v>
      </c>
      <c r="J297" s="135">
        <f t="shared" ca="1" si="59"/>
        <v>1</v>
      </c>
    </row>
    <row r="298" spans="1:10" x14ac:dyDescent="0.25">
      <c r="A298" s="133" t="s">
        <v>762</v>
      </c>
      <c r="B298" s="135">
        <v>18</v>
      </c>
      <c r="C298" s="135">
        <f t="shared" si="60"/>
        <v>48</v>
      </c>
      <c r="D298" s="134" t="str">
        <f t="shared" ca="1" si="54"/>
        <v/>
      </c>
      <c r="E298" s="134">
        <f t="shared" ca="1" si="55"/>
        <v>1</v>
      </c>
      <c r="F298" s="135" t="s">
        <v>570</v>
      </c>
      <c r="G298" s="135">
        <f t="shared" ca="1" si="56"/>
        <v>1</v>
      </c>
      <c r="H298" s="135" t="str">
        <f t="shared" si="57"/>
        <v>IHC or MFHC 45</v>
      </c>
      <c r="I298" s="135" t="str">
        <f t="shared" si="58"/>
        <v>AV</v>
      </c>
      <c r="J298" s="135">
        <f t="shared" ca="1" si="59"/>
        <v>1</v>
      </c>
    </row>
    <row r="299" spans="1:10" x14ac:dyDescent="0.25">
      <c r="A299" s="133" t="s">
        <v>762</v>
      </c>
      <c r="B299" s="135">
        <v>19</v>
      </c>
      <c r="C299" s="135">
        <f t="shared" si="60"/>
        <v>48</v>
      </c>
      <c r="D299" s="134" t="str">
        <f t="shared" ca="1" si="54"/>
        <v/>
      </c>
      <c r="E299" s="134">
        <f t="shared" ca="1" si="55"/>
        <v>1</v>
      </c>
      <c r="F299" s="135" t="s">
        <v>571</v>
      </c>
      <c r="G299" s="135">
        <f t="shared" ca="1" si="56"/>
        <v>1</v>
      </c>
      <c r="H299" s="135" t="str">
        <f t="shared" si="57"/>
        <v>IHC or MFHC 45</v>
      </c>
      <c r="I299" s="135" t="str">
        <f t="shared" si="58"/>
        <v>AV</v>
      </c>
      <c r="J299" s="135">
        <f t="shared" ca="1" si="59"/>
        <v>1</v>
      </c>
    </row>
    <row r="300" spans="1:10" x14ac:dyDescent="0.25">
      <c r="A300" s="133" t="s">
        <v>762</v>
      </c>
      <c r="B300" s="135">
        <v>20</v>
      </c>
      <c r="C300" s="135">
        <f t="shared" si="60"/>
        <v>48</v>
      </c>
      <c r="D300" s="134" t="str">
        <f t="shared" ca="1" si="54"/>
        <v/>
      </c>
      <c r="E300" s="134">
        <f t="shared" ca="1" si="55"/>
        <v>1</v>
      </c>
      <c r="F300" s="135" t="s">
        <v>572</v>
      </c>
      <c r="G300" s="135">
        <f t="shared" ca="1" si="56"/>
        <v>1</v>
      </c>
      <c r="H300" s="135" t="str">
        <f t="shared" si="57"/>
        <v>IHC or MFHC 45</v>
      </c>
      <c r="I300" s="135" t="str">
        <f t="shared" si="58"/>
        <v>AV</v>
      </c>
      <c r="J300" s="135">
        <f t="shared" ca="1" si="59"/>
        <v>1</v>
      </c>
    </row>
    <row r="301" spans="1:10" x14ac:dyDescent="0.25">
      <c r="A301" s="133" t="s">
        <v>762</v>
      </c>
      <c r="B301" s="135">
        <v>21</v>
      </c>
      <c r="C301" s="135">
        <f t="shared" si="60"/>
        <v>48</v>
      </c>
      <c r="D301" s="134" t="str">
        <f t="shared" ca="1" si="54"/>
        <v/>
      </c>
      <c r="E301" s="134">
        <f t="shared" ca="1" si="55"/>
        <v>1</v>
      </c>
      <c r="F301" s="135"/>
      <c r="G301" s="135">
        <f t="shared" ca="1" si="56"/>
        <v>1</v>
      </c>
      <c r="H301" s="135" t="str">
        <f t="shared" si="57"/>
        <v>IHC or MFHC 45</v>
      </c>
      <c r="I301" s="135" t="str">
        <f t="shared" si="58"/>
        <v>AV</v>
      </c>
      <c r="J301" s="135">
        <f t="shared" ca="1" si="59"/>
        <v>1</v>
      </c>
    </row>
    <row r="302" spans="1:10" x14ac:dyDescent="0.25">
      <c r="A302" s="133" t="s">
        <v>762</v>
      </c>
      <c r="B302" s="135">
        <v>16</v>
      </c>
      <c r="C302" s="135">
        <f t="shared" si="60"/>
        <v>49</v>
      </c>
      <c r="D302" s="134" t="str">
        <f t="shared" ca="1" si="54"/>
        <v>IHC or MFHC 46</v>
      </c>
      <c r="E302" s="134">
        <f t="shared" ca="1" si="55"/>
        <v>1</v>
      </c>
      <c r="F302" s="135"/>
      <c r="G302" s="135">
        <f t="shared" ca="1" si="56"/>
        <v>1</v>
      </c>
      <c r="H302" s="135" t="str">
        <f t="shared" si="57"/>
        <v>IHC or MFHC 46</v>
      </c>
      <c r="I302" s="135" t="str">
        <f t="shared" si="58"/>
        <v>AW</v>
      </c>
      <c r="J302" s="135">
        <f t="shared" ca="1" si="59"/>
        <v>1</v>
      </c>
    </row>
    <row r="303" spans="1:10" x14ac:dyDescent="0.25">
      <c r="A303" s="133" t="s">
        <v>762</v>
      </c>
      <c r="B303" s="135">
        <v>17</v>
      </c>
      <c r="C303" s="135">
        <f t="shared" si="60"/>
        <v>49</v>
      </c>
      <c r="D303" s="134" t="str">
        <f t="shared" ca="1" si="54"/>
        <v/>
      </c>
      <c r="E303" s="134">
        <f t="shared" ca="1" si="55"/>
        <v>1</v>
      </c>
      <c r="F303" s="135" t="s">
        <v>598</v>
      </c>
      <c r="G303" s="135">
        <f t="shared" ca="1" si="56"/>
        <v>1</v>
      </c>
      <c r="H303" s="135" t="str">
        <f t="shared" si="57"/>
        <v>IHC or MFHC 46</v>
      </c>
      <c r="I303" s="135" t="str">
        <f t="shared" si="58"/>
        <v>AW</v>
      </c>
      <c r="J303" s="135">
        <f t="shared" ca="1" si="59"/>
        <v>1</v>
      </c>
    </row>
    <row r="304" spans="1:10" x14ac:dyDescent="0.25">
      <c r="A304" s="133" t="s">
        <v>762</v>
      </c>
      <c r="B304" s="135">
        <v>18</v>
      </c>
      <c r="C304" s="135">
        <f t="shared" si="60"/>
        <v>49</v>
      </c>
      <c r="D304" s="134" t="str">
        <f t="shared" ca="1" si="54"/>
        <v/>
      </c>
      <c r="E304" s="134">
        <f t="shared" ca="1" si="55"/>
        <v>1</v>
      </c>
      <c r="F304" s="135" t="s">
        <v>570</v>
      </c>
      <c r="G304" s="135">
        <f t="shared" ca="1" si="56"/>
        <v>1</v>
      </c>
      <c r="H304" s="135" t="str">
        <f t="shared" si="57"/>
        <v>IHC or MFHC 46</v>
      </c>
      <c r="I304" s="135" t="str">
        <f t="shared" si="58"/>
        <v>AW</v>
      </c>
      <c r="J304" s="135">
        <f t="shared" ca="1" si="59"/>
        <v>1</v>
      </c>
    </row>
    <row r="305" spans="1:10" x14ac:dyDescent="0.25">
      <c r="A305" s="133" t="s">
        <v>762</v>
      </c>
      <c r="B305" s="135">
        <v>19</v>
      </c>
      <c r="C305" s="135">
        <f t="shared" si="60"/>
        <v>49</v>
      </c>
      <c r="D305" s="134" t="str">
        <f t="shared" ca="1" si="54"/>
        <v/>
      </c>
      <c r="E305" s="134">
        <f t="shared" ca="1" si="55"/>
        <v>1</v>
      </c>
      <c r="F305" s="135" t="s">
        <v>571</v>
      </c>
      <c r="G305" s="135">
        <f t="shared" ca="1" si="56"/>
        <v>1</v>
      </c>
      <c r="H305" s="135" t="str">
        <f t="shared" si="57"/>
        <v>IHC or MFHC 46</v>
      </c>
      <c r="I305" s="135" t="str">
        <f t="shared" si="58"/>
        <v>AW</v>
      </c>
      <c r="J305" s="135">
        <f t="shared" ca="1" si="59"/>
        <v>1</v>
      </c>
    </row>
    <row r="306" spans="1:10" x14ac:dyDescent="0.25">
      <c r="A306" s="133" t="s">
        <v>762</v>
      </c>
      <c r="B306" s="135">
        <v>20</v>
      </c>
      <c r="C306" s="135">
        <f t="shared" si="60"/>
        <v>49</v>
      </c>
      <c r="D306" s="134" t="str">
        <f t="shared" ca="1" si="54"/>
        <v/>
      </c>
      <c r="E306" s="134">
        <f t="shared" ca="1" si="55"/>
        <v>1</v>
      </c>
      <c r="F306" s="135" t="s">
        <v>572</v>
      </c>
      <c r="G306" s="135">
        <f t="shared" ca="1" si="56"/>
        <v>1</v>
      </c>
      <c r="H306" s="135" t="str">
        <f t="shared" si="57"/>
        <v>IHC or MFHC 46</v>
      </c>
      <c r="I306" s="135" t="str">
        <f t="shared" si="58"/>
        <v>AW</v>
      </c>
      <c r="J306" s="135">
        <f t="shared" ca="1" si="59"/>
        <v>1</v>
      </c>
    </row>
    <row r="307" spans="1:10" x14ac:dyDescent="0.25">
      <c r="A307" s="133" t="s">
        <v>762</v>
      </c>
      <c r="B307" s="135">
        <v>21</v>
      </c>
      <c r="C307" s="135">
        <f t="shared" si="60"/>
        <v>49</v>
      </c>
      <c r="D307" s="134" t="str">
        <f t="shared" ca="1" si="54"/>
        <v/>
      </c>
      <c r="E307" s="134">
        <f t="shared" ca="1" si="55"/>
        <v>1</v>
      </c>
      <c r="F307" s="135"/>
      <c r="G307" s="135">
        <f t="shared" ca="1" si="56"/>
        <v>1</v>
      </c>
      <c r="H307" s="135" t="str">
        <f t="shared" si="57"/>
        <v>IHC or MFHC 46</v>
      </c>
      <c r="I307" s="135" t="str">
        <f t="shared" si="58"/>
        <v>AW</v>
      </c>
      <c r="J307" s="135">
        <f t="shared" ca="1" si="59"/>
        <v>1</v>
      </c>
    </row>
    <row r="308" spans="1:10" x14ac:dyDescent="0.25">
      <c r="A308" s="133" t="s">
        <v>762</v>
      </c>
      <c r="B308" s="135">
        <v>16</v>
      </c>
      <c r="C308" s="135">
        <f t="shared" si="60"/>
        <v>50</v>
      </c>
      <c r="D308" s="134" t="str">
        <f t="shared" ca="1" si="54"/>
        <v>IHC or MFHC 47</v>
      </c>
      <c r="E308" s="134">
        <f t="shared" ca="1" si="55"/>
        <v>1</v>
      </c>
      <c r="F308" s="135"/>
      <c r="G308" s="135">
        <f t="shared" ca="1" si="56"/>
        <v>1</v>
      </c>
      <c r="H308" s="135" t="str">
        <f t="shared" si="57"/>
        <v>IHC or MFHC 47</v>
      </c>
      <c r="I308" s="135" t="str">
        <f t="shared" si="58"/>
        <v>AX</v>
      </c>
      <c r="J308" s="135">
        <f t="shared" ca="1" si="59"/>
        <v>1</v>
      </c>
    </row>
    <row r="309" spans="1:10" x14ac:dyDescent="0.25">
      <c r="A309" s="133" t="s">
        <v>762</v>
      </c>
      <c r="B309" s="135">
        <v>17</v>
      </c>
      <c r="C309" s="135">
        <f t="shared" si="60"/>
        <v>50</v>
      </c>
      <c r="D309" s="134" t="str">
        <f t="shared" ca="1" si="54"/>
        <v/>
      </c>
      <c r="E309" s="134">
        <f t="shared" ca="1" si="55"/>
        <v>1</v>
      </c>
      <c r="F309" s="135" t="s">
        <v>598</v>
      </c>
      <c r="G309" s="135">
        <f t="shared" ca="1" si="56"/>
        <v>1</v>
      </c>
      <c r="H309" s="135" t="str">
        <f t="shared" si="57"/>
        <v>IHC or MFHC 47</v>
      </c>
      <c r="I309" s="135" t="str">
        <f t="shared" si="58"/>
        <v>AX</v>
      </c>
      <c r="J309" s="135">
        <f t="shared" ca="1" si="59"/>
        <v>1</v>
      </c>
    </row>
    <row r="310" spans="1:10" x14ac:dyDescent="0.25">
      <c r="A310" s="133" t="s">
        <v>762</v>
      </c>
      <c r="B310" s="135">
        <v>18</v>
      </c>
      <c r="C310" s="135">
        <f t="shared" si="60"/>
        <v>50</v>
      </c>
      <c r="D310" s="134" t="str">
        <f t="shared" ca="1" si="54"/>
        <v/>
      </c>
      <c r="E310" s="134">
        <f t="shared" ca="1" si="55"/>
        <v>1</v>
      </c>
      <c r="F310" s="135" t="s">
        <v>570</v>
      </c>
      <c r="G310" s="135">
        <f t="shared" ca="1" si="56"/>
        <v>1</v>
      </c>
      <c r="H310" s="135" t="str">
        <f t="shared" si="57"/>
        <v>IHC or MFHC 47</v>
      </c>
      <c r="I310" s="135" t="str">
        <f t="shared" si="58"/>
        <v>AX</v>
      </c>
      <c r="J310" s="135">
        <f t="shared" ca="1" si="59"/>
        <v>1</v>
      </c>
    </row>
    <row r="311" spans="1:10" x14ac:dyDescent="0.25">
      <c r="A311" s="133" t="s">
        <v>762</v>
      </c>
      <c r="B311" s="135">
        <v>19</v>
      </c>
      <c r="C311" s="135">
        <f t="shared" si="60"/>
        <v>50</v>
      </c>
      <c r="D311" s="134" t="str">
        <f t="shared" ca="1" si="54"/>
        <v/>
      </c>
      <c r="E311" s="134">
        <f t="shared" ca="1" si="55"/>
        <v>1</v>
      </c>
      <c r="F311" s="135" t="s">
        <v>571</v>
      </c>
      <c r="G311" s="135">
        <f t="shared" ca="1" si="56"/>
        <v>1</v>
      </c>
      <c r="H311" s="135" t="str">
        <f t="shared" si="57"/>
        <v>IHC or MFHC 47</v>
      </c>
      <c r="I311" s="135" t="str">
        <f t="shared" si="58"/>
        <v>AX</v>
      </c>
      <c r="J311" s="135">
        <f t="shared" ca="1" si="59"/>
        <v>1</v>
      </c>
    </row>
    <row r="312" spans="1:10" x14ac:dyDescent="0.25">
      <c r="A312" s="133" t="s">
        <v>762</v>
      </c>
      <c r="B312" s="135">
        <v>20</v>
      </c>
      <c r="C312" s="135">
        <f t="shared" si="60"/>
        <v>50</v>
      </c>
      <c r="D312" s="134" t="str">
        <f t="shared" ref="D312:D331" ca="1" si="61">IF(INDIRECT(CONCATENATE(A312,"!",ADDRESS(B312,C312,4)))="","",INDIRECT(CONCATENATE(A312,"!",ADDRESS(B312,C312,4))))</f>
        <v/>
      </c>
      <c r="E312" s="134">
        <f t="shared" ref="E312:E331" ca="1" si="62">IF(AND(G312=1,J312=1),1,0)</f>
        <v>1</v>
      </c>
      <c r="F312" s="135" t="s">
        <v>572</v>
      </c>
      <c r="G312" s="135">
        <f t="shared" ref="G312:G331" ca="1" si="63">IF(F312="",1,(IF(ISERROR(MATCH(F312,INDIRECT(CONCATENATE(A312,"!",B312,":",B312)),0)),0,1)))</f>
        <v>1</v>
      </c>
      <c r="H312" s="135" t="str">
        <f t="shared" ref="H312:H331" si="64">"IHC or MFHC "&amp;C312-3</f>
        <v>IHC or MFHC 47</v>
      </c>
      <c r="I312" s="135" t="str">
        <f t="shared" ref="I312:I331" si="65">IF(H312="","",MID(ADDRESS(B312,C312,1),2,FIND("$",ADDRESS(B312,C312,1),2)-2))</f>
        <v>AX</v>
      </c>
      <c r="J312" s="135">
        <f t="shared" ref="J312:J331" ca="1" si="66">IF(H312="",1,(IF(ISERROR(MATCH(H312,INDIRECT(CONCATENATE(A312,"!",I312,":",I312)),0)),0,1)))</f>
        <v>1</v>
      </c>
    </row>
    <row r="313" spans="1:10" x14ac:dyDescent="0.25">
      <c r="A313" s="133" t="s">
        <v>762</v>
      </c>
      <c r="B313" s="135">
        <v>21</v>
      </c>
      <c r="C313" s="135">
        <f t="shared" si="60"/>
        <v>50</v>
      </c>
      <c r="D313" s="134" t="str">
        <f t="shared" ca="1" si="61"/>
        <v/>
      </c>
      <c r="E313" s="134">
        <f t="shared" ca="1" si="62"/>
        <v>1</v>
      </c>
      <c r="F313" s="135"/>
      <c r="G313" s="135">
        <f t="shared" ca="1" si="63"/>
        <v>1</v>
      </c>
      <c r="H313" s="135" t="str">
        <f t="shared" si="64"/>
        <v>IHC or MFHC 47</v>
      </c>
      <c r="I313" s="135" t="str">
        <f t="shared" si="65"/>
        <v>AX</v>
      </c>
      <c r="J313" s="135">
        <f t="shared" ca="1" si="66"/>
        <v>1</v>
      </c>
    </row>
    <row r="314" spans="1:10" x14ac:dyDescent="0.25">
      <c r="A314" s="133" t="s">
        <v>762</v>
      </c>
      <c r="B314" s="135">
        <v>16</v>
      </c>
      <c r="C314" s="135">
        <f t="shared" si="60"/>
        <v>51</v>
      </c>
      <c r="D314" s="134" t="str">
        <f t="shared" ca="1" si="61"/>
        <v>IHC or MFHC 48</v>
      </c>
      <c r="E314" s="134">
        <f t="shared" ca="1" si="62"/>
        <v>1</v>
      </c>
      <c r="F314" s="135"/>
      <c r="G314" s="135">
        <f t="shared" ca="1" si="63"/>
        <v>1</v>
      </c>
      <c r="H314" s="135" t="str">
        <f t="shared" si="64"/>
        <v>IHC or MFHC 48</v>
      </c>
      <c r="I314" s="135" t="str">
        <f t="shared" si="65"/>
        <v>AY</v>
      </c>
      <c r="J314" s="135">
        <f t="shared" ca="1" si="66"/>
        <v>1</v>
      </c>
    </row>
    <row r="315" spans="1:10" x14ac:dyDescent="0.25">
      <c r="A315" s="133" t="s">
        <v>762</v>
      </c>
      <c r="B315" s="135">
        <v>17</v>
      </c>
      <c r="C315" s="135">
        <f t="shared" si="60"/>
        <v>51</v>
      </c>
      <c r="D315" s="134" t="str">
        <f t="shared" ca="1" si="61"/>
        <v/>
      </c>
      <c r="E315" s="134">
        <f t="shared" ca="1" si="62"/>
        <v>1</v>
      </c>
      <c r="F315" s="135" t="s">
        <v>598</v>
      </c>
      <c r="G315" s="135">
        <f t="shared" ca="1" si="63"/>
        <v>1</v>
      </c>
      <c r="H315" s="135" t="str">
        <f t="shared" si="64"/>
        <v>IHC or MFHC 48</v>
      </c>
      <c r="I315" s="135" t="str">
        <f t="shared" si="65"/>
        <v>AY</v>
      </c>
      <c r="J315" s="135">
        <f t="shared" ca="1" si="66"/>
        <v>1</v>
      </c>
    </row>
    <row r="316" spans="1:10" x14ac:dyDescent="0.25">
      <c r="A316" s="133" t="s">
        <v>762</v>
      </c>
      <c r="B316" s="135">
        <v>18</v>
      </c>
      <c r="C316" s="135">
        <f t="shared" si="60"/>
        <v>51</v>
      </c>
      <c r="D316" s="134" t="str">
        <f t="shared" ca="1" si="61"/>
        <v/>
      </c>
      <c r="E316" s="134">
        <f t="shared" ca="1" si="62"/>
        <v>1</v>
      </c>
      <c r="F316" s="135" t="s">
        <v>570</v>
      </c>
      <c r="G316" s="135">
        <f t="shared" ca="1" si="63"/>
        <v>1</v>
      </c>
      <c r="H316" s="135" t="str">
        <f t="shared" si="64"/>
        <v>IHC or MFHC 48</v>
      </c>
      <c r="I316" s="135" t="str">
        <f t="shared" si="65"/>
        <v>AY</v>
      </c>
      <c r="J316" s="135">
        <f t="shared" ca="1" si="66"/>
        <v>1</v>
      </c>
    </row>
    <row r="317" spans="1:10" x14ac:dyDescent="0.25">
      <c r="A317" s="133" t="s">
        <v>762</v>
      </c>
      <c r="B317" s="135">
        <v>19</v>
      </c>
      <c r="C317" s="135">
        <f t="shared" si="60"/>
        <v>51</v>
      </c>
      <c r="D317" s="134" t="str">
        <f t="shared" ca="1" si="61"/>
        <v/>
      </c>
      <c r="E317" s="134">
        <f t="shared" ca="1" si="62"/>
        <v>1</v>
      </c>
      <c r="F317" s="135" t="s">
        <v>571</v>
      </c>
      <c r="G317" s="135">
        <f t="shared" ca="1" si="63"/>
        <v>1</v>
      </c>
      <c r="H317" s="135" t="str">
        <f t="shared" si="64"/>
        <v>IHC or MFHC 48</v>
      </c>
      <c r="I317" s="135" t="str">
        <f t="shared" si="65"/>
        <v>AY</v>
      </c>
      <c r="J317" s="135">
        <f t="shared" ca="1" si="66"/>
        <v>1</v>
      </c>
    </row>
    <row r="318" spans="1:10" x14ac:dyDescent="0.25">
      <c r="A318" s="133" t="s">
        <v>762</v>
      </c>
      <c r="B318" s="135">
        <v>20</v>
      </c>
      <c r="C318" s="135">
        <f t="shared" si="60"/>
        <v>51</v>
      </c>
      <c r="D318" s="134" t="str">
        <f t="shared" ca="1" si="61"/>
        <v/>
      </c>
      <c r="E318" s="134">
        <f t="shared" ca="1" si="62"/>
        <v>1</v>
      </c>
      <c r="F318" s="135" t="s">
        <v>572</v>
      </c>
      <c r="G318" s="135">
        <f t="shared" ca="1" si="63"/>
        <v>1</v>
      </c>
      <c r="H318" s="135" t="str">
        <f t="shared" si="64"/>
        <v>IHC or MFHC 48</v>
      </c>
      <c r="I318" s="135" t="str">
        <f t="shared" si="65"/>
        <v>AY</v>
      </c>
      <c r="J318" s="135">
        <f t="shared" ca="1" si="66"/>
        <v>1</v>
      </c>
    </row>
    <row r="319" spans="1:10" x14ac:dyDescent="0.25">
      <c r="A319" s="133" t="s">
        <v>762</v>
      </c>
      <c r="B319" s="135">
        <v>21</v>
      </c>
      <c r="C319" s="135">
        <f t="shared" si="60"/>
        <v>51</v>
      </c>
      <c r="D319" s="134" t="str">
        <f t="shared" ca="1" si="61"/>
        <v/>
      </c>
      <c r="E319" s="134">
        <f t="shared" ca="1" si="62"/>
        <v>1</v>
      </c>
      <c r="F319" s="135"/>
      <c r="G319" s="135">
        <f t="shared" ca="1" si="63"/>
        <v>1</v>
      </c>
      <c r="H319" s="135" t="str">
        <f t="shared" si="64"/>
        <v>IHC or MFHC 48</v>
      </c>
      <c r="I319" s="135" t="str">
        <f t="shared" si="65"/>
        <v>AY</v>
      </c>
      <c r="J319" s="135">
        <f t="shared" ca="1" si="66"/>
        <v>1</v>
      </c>
    </row>
    <row r="320" spans="1:10" x14ac:dyDescent="0.25">
      <c r="A320" s="133" t="s">
        <v>762</v>
      </c>
      <c r="B320" s="135">
        <v>16</v>
      </c>
      <c r="C320" s="135">
        <f t="shared" si="60"/>
        <v>52</v>
      </c>
      <c r="D320" s="134" t="str">
        <f t="shared" ca="1" si="61"/>
        <v>IHC or MFHC 49</v>
      </c>
      <c r="E320" s="134">
        <f t="shared" ca="1" si="62"/>
        <v>1</v>
      </c>
      <c r="F320" s="135"/>
      <c r="G320" s="135">
        <f t="shared" ca="1" si="63"/>
        <v>1</v>
      </c>
      <c r="H320" s="135" t="str">
        <f t="shared" si="64"/>
        <v>IHC or MFHC 49</v>
      </c>
      <c r="I320" s="135" t="str">
        <f t="shared" si="65"/>
        <v>AZ</v>
      </c>
      <c r="J320" s="135">
        <f t="shared" ca="1" si="66"/>
        <v>1</v>
      </c>
    </row>
    <row r="321" spans="1:10" x14ac:dyDescent="0.25">
      <c r="A321" s="133" t="s">
        <v>762</v>
      </c>
      <c r="B321" s="135">
        <v>17</v>
      </c>
      <c r="C321" s="135">
        <f t="shared" si="60"/>
        <v>52</v>
      </c>
      <c r="D321" s="134" t="str">
        <f t="shared" ca="1" si="61"/>
        <v/>
      </c>
      <c r="E321" s="134">
        <f t="shared" ca="1" si="62"/>
        <v>1</v>
      </c>
      <c r="F321" s="135" t="s">
        <v>598</v>
      </c>
      <c r="G321" s="135">
        <f t="shared" ca="1" si="63"/>
        <v>1</v>
      </c>
      <c r="H321" s="135" t="str">
        <f t="shared" si="64"/>
        <v>IHC or MFHC 49</v>
      </c>
      <c r="I321" s="135" t="str">
        <f t="shared" si="65"/>
        <v>AZ</v>
      </c>
      <c r="J321" s="135">
        <f t="shared" ca="1" si="66"/>
        <v>1</v>
      </c>
    </row>
    <row r="322" spans="1:10" x14ac:dyDescent="0.25">
      <c r="A322" s="133" t="s">
        <v>762</v>
      </c>
      <c r="B322" s="135">
        <v>18</v>
      </c>
      <c r="C322" s="135">
        <f t="shared" si="60"/>
        <v>52</v>
      </c>
      <c r="D322" s="134" t="str">
        <f t="shared" ca="1" si="61"/>
        <v/>
      </c>
      <c r="E322" s="134">
        <f t="shared" ca="1" si="62"/>
        <v>1</v>
      </c>
      <c r="F322" s="135" t="s">
        <v>570</v>
      </c>
      <c r="G322" s="135">
        <f t="shared" ca="1" si="63"/>
        <v>1</v>
      </c>
      <c r="H322" s="135" t="str">
        <f t="shared" si="64"/>
        <v>IHC or MFHC 49</v>
      </c>
      <c r="I322" s="135" t="str">
        <f t="shared" si="65"/>
        <v>AZ</v>
      </c>
      <c r="J322" s="135">
        <f t="shared" ca="1" si="66"/>
        <v>1</v>
      </c>
    </row>
    <row r="323" spans="1:10" x14ac:dyDescent="0.25">
      <c r="A323" s="133" t="s">
        <v>762</v>
      </c>
      <c r="B323" s="135">
        <v>19</v>
      </c>
      <c r="C323" s="135">
        <f t="shared" si="60"/>
        <v>52</v>
      </c>
      <c r="D323" s="134" t="str">
        <f t="shared" ca="1" si="61"/>
        <v/>
      </c>
      <c r="E323" s="134">
        <f t="shared" ca="1" si="62"/>
        <v>1</v>
      </c>
      <c r="F323" s="135" t="s">
        <v>571</v>
      </c>
      <c r="G323" s="135">
        <f t="shared" ca="1" si="63"/>
        <v>1</v>
      </c>
      <c r="H323" s="135" t="str">
        <f t="shared" si="64"/>
        <v>IHC or MFHC 49</v>
      </c>
      <c r="I323" s="135" t="str">
        <f t="shared" si="65"/>
        <v>AZ</v>
      </c>
      <c r="J323" s="135">
        <f t="shared" ca="1" si="66"/>
        <v>1</v>
      </c>
    </row>
    <row r="324" spans="1:10" x14ac:dyDescent="0.25">
      <c r="A324" s="133" t="s">
        <v>762</v>
      </c>
      <c r="B324" s="135">
        <v>20</v>
      </c>
      <c r="C324" s="135">
        <f t="shared" si="60"/>
        <v>52</v>
      </c>
      <c r="D324" s="134" t="str">
        <f t="shared" ca="1" si="61"/>
        <v/>
      </c>
      <c r="E324" s="134">
        <f t="shared" ca="1" si="62"/>
        <v>1</v>
      </c>
      <c r="F324" s="135" t="s">
        <v>572</v>
      </c>
      <c r="G324" s="135">
        <f t="shared" ca="1" si="63"/>
        <v>1</v>
      </c>
      <c r="H324" s="135" t="str">
        <f t="shared" si="64"/>
        <v>IHC or MFHC 49</v>
      </c>
      <c r="I324" s="135" t="str">
        <f t="shared" si="65"/>
        <v>AZ</v>
      </c>
      <c r="J324" s="135">
        <f t="shared" ca="1" si="66"/>
        <v>1</v>
      </c>
    </row>
    <row r="325" spans="1:10" x14ac:dyDescent="0.25">
      <c r="A325" s="133" t="s">
        <v>762</v>
      </c>
      <c r="B325" s="135">
        <v>21</v>
      </c>
      <c r="C325" s="135">
        <f t="shared" si="60"/>
        <v>52</v>
      </c>
      <c r="D325" s="134" t="str">
        <f t="shared" ca="1" si="61"/>
        <v/>
      </c>
      <c r="E325" s="134">
        <f t="shared" ca="1" si="62"/>
        <v>1</v>
      </c>
      <c r="F325" s="135"/>
      <c r="G325" s="135">
        <f t="shared" ca="1" si="63"/>
        <v>1</v>
      </c>
      <c r="H325" s="135" t="str">
        <f t="shared" si="64"/>
        <v>IHC or MFHC 49</v>
      </c>
      <c r="I325" s="135" t="str">
        <f t="shared" si="65"/>
        <v>AZ</v>
      </c>
      <c r="J325" s="135">
        <f t="shared" ca="1" si="66"/>
        <v>1</v>
      </c>
    </row>
    <row r="326" spans="1:10" x14ac:dyDescent="0.25">
      <c r="A326" s="133" t="s">
        <v>762</v>
      </c>
      <c r="B326" s="135">
        <v>16</v>
      </c>
      <c r="C326" s="135">
        <f t="shared" si="60"/>
        <v>53</v>
      </c>
      <c r="D326" s="134" t="str">
        <f t="shared" ca="1" si="61"/>
        <v>IHC or MFHC 50</v>
      </c>
      <c r="E326" s="134">
        <f t="shared" ca="1" si="62"/>
        <v>1</v>
      </c>
      <c r="F326" s="135"/>
      <c r="G326" s="135">
        <f t="shared" ca="1" si="63"/>
        <v>1</v>
      </c>
      <c r="H326" s="135" t="str">
        <f t="shared" si="64"/>
        <v>IHC or MFHC 50</v>
      </c>
      <c r="I326" s="135" t="str">
        <f t="shared" si="65"/>
        <v>BA</v>
      </c>
      <c r="J326" s="135">
        <f t="shared" ca="1" si="66"/>
        <v>1</v>
      </c>
    </row>
    <row r="327" spans="1:10" x14ac:dyDescent="0.25">
      <c r="A327" s="133" t="s">
        <v>762</v>
      </c>
      <c r="B327" s="135">
        <v>17</v>
      </c>
      <c r="C327" s="135">
        <f t="shared" si="60"/>
        <v>53</v>
      </c>
      <c r="D327" s="134" t="str">
        <f t="shared" ca="1" si="61"/>
        <v/>
      </c>
      <c r="E327" s="134">
        <f t="shared" ca="1" si="62"/>
        <v>1</v>
      </c>
      <c r="F327" s="135" t="s">
        <v>598</v>
      </c>
      <c r="G327" s="135">
        <f t="shared" ca="1" si="63"/>
        <v>1</v>
      </c>
      <c r="H327" s="135" t="str">
        <f t="shared" si="64"/>
        <v>IHC or MFHC 50</v>
      </c>
      <c r="I327" s="135" t="str">
        <f t="shared" si="65"/>
        <v>BA</v>
      </c>
      <c r="J327" s="135">
        <f t="shared" ca="1" si="66"/>
        <v>1</v>
      </c>
    </row>
    <row r="328" spans="1:10" x14ac:dyDescent="0.25">
      <c r="A328" s="133" t="s">
        <v>762</v>
      </c>
      <c r="B328" s="135">
        <v>18</v>
      </c>
      <c r="C328" s="135">
        <f t="shared" si="60"/>
        <v>53</v>
      </c>
      <c r="D328" s="134" t="str">
        <f t="shared" ca="1" si="61"/>
        <v/>
      </c>
      <c r="E328" s="134">
        <f t="shared" ca="1" si="62"/>
        <v>1</v>
      </c>
      <c r="F328" s="135" t="s">
        <v>570</v>
      </c>
      <c r="G328" s="135">
        <f t="shared" ca="1" si="63"/>
        <v>1</v>
      </c>
      <c r="H328" s="135" t="str">
        <f t="shared" si="64"/>
        <v>IHC or MFHC 50</v>
      </c>
      <c r="I328" s="135" t="str">
        <f t="shared" si="65"/>
        <v>BA</v>
      </c>
      <c r="J328" s="135">
        <f t="shared" ca="1" si="66"/>
        <v>1</v>
      </c>
    </row>
    <row r="329" spans="1:10" x14ac:dyDescent="0.25">
      <c r="A329" s="133" t="s">
        <v>762</v>
      </c>
      <c r="B329" s="135">
        <v>19</v>
      </c>
      <c r="C329" s="135">
        <f t="shared" si="60"/>
        <v>53</v>
      </c>
      <c r="D329" s="134" t="str">
        <f t="shared" ca="1" si="61"/>
        <v/>
      </c>
      <c r="E329" s="134">
        <f t="shared" ca="1" si="62"/>
        <v>1</v>
      </c>
      <c r="F329" s="135" t="s">
        <v>571</v>
      </c>
      <c r="G329" s="135">
        <f t="shared" ca="1" si="63"/>
        <v>1</v>
      </c>
      <c r="H329" s="135" t="str">
        <f t="shared" si="64"/>
        <v>IHC or MFHC 50</v>
      </c>
      <c r="I329" s="135" t="str">
        <f t="shared" si="65"/>
        <v>BA</v>
      </c>
      <c r="J329" s="135">
        <f t="shared" ca="1" si="66"/>
        <v>1</v>
      </c>
    </row>
    <row r="330" spans="1:10" x14ac:dyDescent="0.25">
      <c r="A330" s="133" t="s">
        <v>762</v>
      </c>
      <c r="B330" s="135">
        <v>20</v>
      </c>
      <c r="C330" s="135">
        <f t="shared" si="60"/>
        <v>53</v>
      </c>
      <c r="D330" s="134" t="str">
        <f t="shared" ca="1" si="61"/>
        <v/>
      </c>
      <c r="E330" s="134">
        <f t="shared" ca="1" si="62"/>
        <v>1</v>
      </c>
      <c r="F330" s="135" t="s">
        <v>572</v>
      </c>
      <c r="G330" s="135">
        <f t="shared" ca="1" si="63"/>
        <v>1</v>
      </c>
      <c r="H330" s="135" t="str">
        <f t="shared" si="64"/>
        <v>IHC or MFHC 50</v>
      </c>
      <c r="I330" s="135" t="str">
        <f t="shared" si="65"/>
        <v>BA</v>
      </c>
      <c r="J330" s="135">
        <f t="shared" ca="1" si="66"/>
        <v>1</v>
      </c>
    </row>
    <row r="331" spans="1:10" x14ac:dyDescent="0.25">
      <c r="A331" s="133" t="s">
        <v>762</v>
      </c>
      <c r="B331" s="135">
        <v>21</v>
      </c>
      <c r="C331" s="135">
        <f t="shared" si="60"/>
        <v>53</v>
      </c>
      <c r="D331" s="134" t="str">
        <f t="shared" ca="1" si="61"/>
        <v/>
      </c>
      <c r="E331" s="134">
        <f t="shared" ca="1" si="62"/>
        <v>1</v>
      </c>
      <c r="F331" s="135"/>
      <c r="G331" s="135">
        <f t="shared" ca="1" si="63"/>
        <v>1</v>
      </c>
      <c r="H331" s="135" t="str">
        <f t="shared" si="64"/>
        <v>IHC or MFHC 50</v>
      </c>
      <c r="I331" s="135" t="str">
        <f t="shared" si="65"/>
        <v>BA</v>
      </c>
      <c r="J331" s="135">
        <f t="shared" ca="1" si="66"/>
        <v>1</v>
      </c>
    </row>
    <row r="332" spans="1:10" x14ac:dyDescent="0.25">
      <c r="A332" s="136" t="s">
        <v>857</v>
      </c>
      <c r="B332" s="137">
        <v>10</v>
      </c>
      <c r="C332" s="137">
        <v>4</v>
      </c>
      <c r="D332" s="138" t="str">
        <f t="shared" ref="D332" ca="1" si="67">IF(INDIRECT(CONCATENATE(A332,"!",ADDRESS(B332,C332,4)))="","",INDIRECT(CONCATENATE(A332,"!",ADDRESS(B332,C332,4))))</f>
        <v/>
      </c>
      <c r="E332" s="138">
        <f t="shared" ref="E332" ca="1" si="68">IF(AND(G332=1,J332=1),1,0)</f>
        <v>1</v>
      </c>
      <c r="F332" s="137" t="s">
        <v>753</v>
      </c>
      <c r="G332" s="137">
        <f t="shared" ref="G332" ca="1" si="69">IF(F332="",1,(IF(ISERROR(MATCH(F332,INDIRECT(CONCATENATE(A332,"!",B332,":",B332)),0)),0,1)))</f>
        <v>1</v>
      </c>
      <c r="H332" s="137"/>
      <c r="I332" s="137" t="str">
        <f t="shared" ref="I332" si="70">IF(H332="","",MID(ADDRESS(B332,C332,1),2,FIND("$",ADDRESS(B332,C332,1),2)-2))</f>
        <v/>
      </c>
      <c r="J332" s="137">
        <f t="shared" ref="J332" ca="1" si="71">IF(H332="",1,(IF(ISERROR(MATCH(H332,INDIRECT(CONCATENATE(A332,"!",I332,":",I332)),0)),0,1)))</f>
        <v>1</v>
      </c>
    </row>
    <row r="333" spans="1:10" x14ac:dyDescent="0.25">
      <c r="A333" s="136" t="s">
        <v>857</v>
      </c>
      <c r="B333" s="137">
        <v>14</v>
      </c>
      <c r="C333" s="137">
        <v>4</v>
      </c>
      <c r="D333" s="138" t="str">
        <f t="shared" ref="D333:D369" ca="1" si="72">IF(INDIRECT(CONCATENATE(A333,"!",ADDRESS(B333,C333,4)))="","",INDIRECT(CONCATENATE(A333,"!",ADDRESS(B333,C333,4))))</f>
        <v/>
      </c>
      <c r="E333" s="138">
        <f t="shared" ref="E333:E369" ca="1" si="73">IF(AND(G333=1,J333=1),1,0)</f>
        <v>1</v>
      </c>
      <c r="F333" s="137" t="s">
        <v>22</v>
      </c>
      <c r="G333" s="137">
        <f t="shared" ref="G333:G369" ca="1" si="74">IF(F333="",1,(IF(ISERROR(MATCH(F333,INDIRECT(CONCATENATE(A333,"!",B333,":",B333)),0)),0,1)))</f>
        <v>1</v>
      </c>
      <c r="H333" s="137"/>
      <c r="I333" s="137" t="str">
        <f t="shared" ref="I333:I369" si="75">IF(H333="","",MID(ADDRESS(B333,C333,1),2,FIND("$",ADDRESS(B333,C333,1),2)-2))</f>
        <v/>
      </c>
      <c r="J333" s="137">
        <f t="shared" ref="J333:J369" ca="1" si="76">IF(H333="",1,(IF(ISERROR(MATCH(H333,INDIRECT(CONCATENATE(A333,"!",I333,":",I333)),0)),0,1)))</f>
        <v>1</v>
      </c>
    </row>
    <row r="334" spans="1:10" x14ac:dyDescent="0.25">
      <c r="A334" s="136" t="s">
        <v>857</v>
      </c>
      <c r="B334" s="137">
        <v>15</v>
      </c>
      <c r="C334" s="137">
        <v>4</v>
      </c>
      <c r="D334" s="138" t="str">
        <f t="shared" ca="1" si="72"/>
        <v/>
      </c>
      <c r="E334" s="138">
        <f t="shared" ca="1" si="73"/>
        <v>1</v>
      </c>
      <c r="F334" s="137" t="s">
        <v>29</v>
      </c>
      <c r="G334" s="137">
        <f t="shared" ca="1" si="74"/>
        <v>1</v>
      </c>
      <c r="H334" s="137"/>
      <c r="I334" s="137" t="str">
        <f t="shared" si="75"/>
        <v/>
      </c>
      <c r="J334" s="137">
        <f t="shared" ca="1" si="76"/>
        <v>1</v>
      </c>
    </row>
    <row r="335" spans="1:10" x14ac:dyDescent="0.25">
      <c r="A335" s="136" t="s">
        <v>857</v>
      </c>
      <c r="B335" s="137">
        <v>16</v>
      </c>
      <c r="C335" s="137">
        <v>4</v>
      </c>
      <c r="D335" s="138" t="str">
        <f t="shared" ca="1" si="72"/>
        <v/>
      </c>
      <c r="E335" s="138">
        <f t="shared" ca="1" si="73"/>
        <v>1</v>
      </c>
      <c r="F335" s="137" t="s">
        <v>25</v>
      </c>
      <c r="G335" s="137">
        <f t="shared" ca="1" si="74"/>
        <v>1</v>
      </c>
      <c r="H335" s="137"/>
      <c r="I335" s="137" t="str">
        <f t="shared" si="75"/>
        <v/>
      </c>
      <c r="J335" s="137">
        <f t="shared" ca="1" si="76"/>
        <v>1</v>
      </c>
    </row>
    <row r="336" spans="1:10" x14ac:dyDescent="0.25">
      <c r="A336" s="136" t="s">
        <v>857</v>
      </c>
      <c r="B336" s="137">
        <v>20</v>
      </c>
      <c r="C336" s="137">
        <v>4</v>
      </c>
      <c r="D336" s="138" t="str">
        <f t="shared" ca="1" si="72"/>
        <v/>
      </c>
      <c r="E336" s="138">
        <f t="shared" ca="1" si="73"/>
        <v>1</v>
      </c>
      <c r="F336" s="137" t="s">
        <v>858</v>
      </c>
      <c r="G336" s="137">
        <f t="shared" ca="1" si="74"/>
        <v>1</v>
      </c>
      <c r="H336" s="137"/>
      <c r="I336" s="137" t="str">
        <f t="shared" si="75"/>
        <v/>
      </c>
      <c r="J336" s="137">
        <f t="shared" ca="1" si="76"/>
        <v>1</v>
      </c>
    </row>
    <row r="337" spans="1:10" x14ac:dyDescent="0.25">
      <c r="A337" s="136" t="s">
        <v>857</v>
      </c>
      <c r="B337" s="137">
        <v>24</v>
      </c>
      <c r="C337" s="137">
        <v>4</v>
      </c>
      <c r="D337" s="138" t="str">
        <f t="shared" ca="1" si="72"/>
        <v/>
      </c>
      <c r="E337" s="138">
        <f t="shared" ca="1" si="73"/>
        <v>1</v>
      </c>
      <c r="F337" s="137" t="s">
        <v>601</v>
      </c>
      <c r="G337" s="137">
        <f t="shared" ca="1" si="74"/>
        <v>1</v>
      </c>
      <c r="H337" s="137"/>
      <c r="I337" s="137" t="str">
        <f t="shared" si="75"/>
        <v/>
      </c>
      <c r="J337" s="137">
        <f t="shared" ca="1" si="76"/>
        <v>1</v>
      </c>
    </row>
    <row r="338" spans="1:10" x14ac:dyDescent="0.25">
      <c r="A338" s="136" t="s">
        <v>857</v>
      </c>
      <c r="B338" s="137">
        <v>26</v>
      </c>
      <c r="C338" s="137">
        <v>4</v>
      </c>
      <c r="D338" s="138" t="str">
        <f t="shared" ca="1" si="72"/>
        <v/>
      </c>
      <c r="E338" s="138">
        <f t="shared" ca="1" si="73"/>
        <v>1</v>
      </c>
      <c r="F338" s="137" t="s">
        <v>553</v>
      </c>
      <c r="G338" s="137">
        <f t="shared" ca="1" si="74"/>
        <v>1</v>
      </c>
      <c r="H338" s="137"/>
      <c r="I338" s="137" t="str">
        <f t="shared" si="75"/>
        <v/>
      </c>
      <c r="J338" s="137">
        <f t="shared" ca="1" si="76"/>
        <v>1</v>
      </c>
    </row>
    <row r="339" spans="1:10" x14ac:dyDescent="0.25">
      <c r="A339" s="136" t="s">
        <v>857</v>
      </c>
      <c r="B339" s="137">
        <v>30</v>
      </c>
      <c r="C339" s="137">
        <v>4</v>
      </c>
      <c r="D339" s="138" t="str">
        <f t="shared" ca="1" si="72"/>
        <v/>
      </c>
      <c r="E339" s="138">
        <f t="shared" ca="1" si="73"/>
        <v>1</v>
      </c>
      <c r="F339" s="137" t="s">
        <v>859</v>
      </c>
      <c r="G339" s="137">
        <f t="shared" ca="1" si="74"/>
        <v>1</v>
      </c>
      <c r="H339" s="137"/>
      <c r="I339" s="137" t="str">
        <f t="shared" si="75"/>
        <v/>
      </c>
      <c r="J339" s="137">
        <f t="shared" ca="1" si="76"/>
        <v>1</v>
      </c>
    </row>
    <row r="340" spans="1:10" x14ac:dyDescent="0.25">
      <c r="A340" s="136" t="s">
        <v>857</v>
      </c>
      <c r="B340" s="137">
        <v>34</v>
      </c>
      <c r="C340" s="137">
        <v>4</v>
      </c>
      <c r="D340" s="138" t="str">
        <f t="shared" ca="1" si="72"/>
        <v>EUR</v>
      </c>
      <c r="E340" s="138">
        <f t="shared" ca="1" si="73"/>
        <v>1</v>
      </c>
      <c r="F340" s="137" t="s">
        <v>860</v>
      </c>
      <c r="G340" s="137">
        <f t="shared" ca="1" si="74"/>
        <v>1</v>
      </c>
      <c r="H340" s="137" t="s">
        <v>548</v>
      </c>
      <c r="I340" s="137" t="str">
        <f t="shared" si="75"/>
        <v>D</v>
      </c>
      <c r="J340" s="137">
        <f t="shared" ca="1" si="76"/>
        <v>1</v>
      </c>
    </row>
    <row r="341" spans="1:10" x14ac:dyDescent="0.25">
      <c r="A341" s="136" t="s">
        <v>857</v>
      </c>
      <c r="B341" s="137">
        <v>35</v>
      </c>
      <c r="C341" s="137">
        <v>4</v>
      </c>
      <c r="D341" s="138" t="str">
        <f t="shared" ca="1" si="72"/>
        <v/>
      </c>
      <c r="E341" s="138">
        <f t="shared" ca="1" si="73"/>
        <v>1</v>
      </c>
      <c r="F341" s="137" t="s">
        <v>602</v>
      </c>
      <c r="G341" s="137">
        <f t="shared" ca="1" si="74"/>
        <v>1</v>
      </c>
      <c r="H341" s="137" t="s">
        <v>548</v>
      </c>
      <c r="I341" s="137" t="str">
        <f t="shared" si="75"/>
        <v>D</v>
      </c>
      <c r="J341" s="137">
        <f t="shared" ca="1" si="76"/>
        <v>1</v>
      </c>
    </row>
    <row r="342" spans="1:10" x14ac:dyDescent="0.25">
      <c r="A342" s="136" t="s">
        <v>857</v>
      </c>
      <c r="B342" s="137">
        <v>34</v>
      </c>
      <c r="C342" s="137">
        <v>5</v>
      </c>
      <c r="D342" s="138" t="str">
        <f t="shared" ca="1" si="72"/>
        <v>-</v>
      </c>
      <c r="E342" s="138">
        <f t="shared" ca="1" si="73"/>
        <v>1</v>
      </c>
      <c r="F342" s="137" t="s">
        <v>860</v>
      </c>
      <c r="G342" s="137">
        <f t="shared" ca="1" si="74"/>
        <v>1</v>
      </c>
      <c r="H342" s="137" t="s">
        <v>549</v>
      </c>
      <c r="I342" s="137" t="str">
        <f t="shared" si="75"/>
        <v>E</v>
      </c>
      <c r="J342" s="137">
        <f t="shared" ca="1" si="76"/>
        <v>1</v>
      </c>
    </row>
    <row r="343" spans="1:10" x14ac:dyDescent="0.25">
      <c r="A343" s="136" t="s">
        <v>857</v>
      </c>
      <c r="B343" s="137">
        <v>35</v>
      </c>
      <c r="C343" s="137">
        <v>5</v>
      </c>
      <c r="D343" s="138" t="str">
        <f t="shared" ca="1" si="72"/>
        <v/>
      </c>
      <c r="E343" s="138">
        <f t="shared" ca="1" si="73"/>
        <v>1</v>
      </c>
      <c r="F343" s="137" t="s">
        <v>602</v>
      </c>
      <c r="G343" s="137">
        <f t="shared" ca="1" si="74"/>
        <v>1</v>
      </c>
      <c r="H343" s="137" t="s">
        <v>549</v>
      </c>
      <c r="I343" s="137" t="str">
        <f t="shared" si="75"/>
        <v>E</v>
      </c>
      <c r="J343" s="137">
        <f t="shared" ca="1" si="76"/>
        <v>1</v>
      </c>
    </row>
    <row r="344" spans="1:10" x14ac:dyDescent="0.25">
      <c r="A344" s="136" t="s">
        <v>857</v>
      </c>
      <c r="B344" s="137">
        <v>34</v>
      </c>
      <c r="C344" s="137">
        <v>6</v>
      </c>
      <c r="D344" s="138" t="str">
        <f t="shared" ca="1" si="72"/>
        <v>-</v>
      </c>
      <c r="E344" s="138">
        <f t="shared" ca="1" si="73"/>
        <v>1</v>
      </c>
      <c r="F344" s="137" t="s">
        <v>860</v>
      </c>
      <c r="G344" s="137">
        <f t="shared" ca="1" si="74"/>
        <v>1</v>
      </c>
      <c r="H344" s="137" t="s">
        <v>550</v>
      </c>
      <c r="I344" s="137" t="str">
        <f t="shared" si="75"/>
        <v>F</v>
      </c>
      <c r="J344" s="137">
        <f t="shared" ca="1" si="76"/>
        <v>1</v>
      </c>
    </row>
    <row r="345" spans="1:10" x14ac:dyDescent="0.25">
      <c r="A345" s="136" t="s">
        <v>857</v>
      </c>
      <c r="B345" s="137">
        <v>35</v>
      </c>
      <c r="C345" s="137">
        <v>6</v>
      </c>
      <c r="D345" s="138" t="str">
        <f t="shared" ca="1" si="72"/>
        <v/>
      </c>
      <c r="E345" s="138">
        <f t="shared" ca="1" si="73"/>
        <v>1</v>
      </c>
      <c r="F345" s="137" t="s">
        <v>602</v>
      </c>
      <c r="G345" s="137">
        <f t="shared" ca="1" si="74"/>
        <v>1</v>
      </c>
      <c r="H345" s="137" t="s">
        <v>550</v>
      </c>
      <c r="I345" s="137" t="str">
        <f t="shared" si="75"/>
        <v>F</v>
      </c>
      <c r="J345" s="137">
        <f t="shared" ca="1" si="76"/>
        <v>1</v>
      </c>
    </row>
    <row r="346" spans="1:10" x14ac:dyDescent="0.25">
      <c r="A346" s="136" t="s">
        <v>857</v>
      </c>
      <c r="B346" s="137">
        <v>34</v>
      </c>
      <c r="C346" s="137">
        <v>7</v>
      </c>
      <c r="D346" s="138" t="str">
        <f t="shared" ca="1" si="72"/>
        <v>-</v>
      </c>
      <c r="E346" s="138">
        <f t="shared" ca="1" si="73"/>
        <v>1</v>
      </c>
      <c r="F346" s="137" t="s">
        <v>860</v>
      </c>
      <c r="G346" s="137">
        <f t="shared" ca="1" si="74"/>
        <v>1</v>
      </c>
      <c r="H346" s="137" t="s">
        <v>551</v>
      </c>
      <c r="I346" s="137" t="str">
        <f t="shared" si="75"/>
        <v>G</v>
      </c>
      <c r="J346" s="137">
        <f t="shared" ca="1" si="76"/>
        <v>1</v>
      </c>
    </row>
    <row r="347" spans="1:10" x14ac:dyDescent="0.25">
      <c r="A347" s="136" t="s">
        <v>857</v>
      </c>
      <c r="B347" s="137">
        <v>35</v>
      </c>
      <c r="C347" s="137">
        <v>7</v>
      </c>
      <c r="D347" s="138" t="str">
        <f t="shared" ca="1" si="72"/>
        <v/>
      </c>
      <c r="E347" s="138">
        <f t="shared" ca="1" si="73"/>
        <v>1</v>
      </c>
      <c r="F347" s="137" t="s">
        <v>602</v>
      </c>
      <c r="G347" s="137">
        <f t="shared" ca="1" si="74"/>
        <v>1</v>
      </c>
      <c r="H347" s="137" t="s">
        <v>551</v>
      </c>
      <c r="I347" s="137" t="str">
        <f t="shared" si="75"/>
        <v>G</v>
      </c>
      <c r="J347" s="137">
        <f t="shared" ca="1" si="76"/>
        <v>1</v>
      </c>
    </row>
    <row r="348" spans="1:10" x14ac:dyDescent="0.25">
      <c r="A348" s="136" t="s">
        <v>857</v>
      </c>
      <c r="B348" s="137">
        <v>34</v>
      </c>
      <c r="C348" s="137">
        <v>8</v>
      </c>
      <c r="D348" s="138" t="str">
        <f t="shared" ca="1" si="72"/>
        <v>-</v>
      </c>
      <c r="E348" s="138">
        <f t="shared" ca="1" si="73"/>
        <v>1</v>
      </c>
      <c r="F348" s="137" t="s">
        <v>860</v>
      </c>
      <c r="G348" s="137">
        <f t="shared" ca="1" si="74"/>
        <v>1</v>
      </c>
      <c r="H348" s="137" t="s">
        <v>603</v>
      </c>
      <c r="I348" s="137" t="str">
        <f t="shared" si="75"/>
        <v>H</v>
      </c>
      <c r="J348" s="137">
        <f t="shared" ca="1" si="76"/>
        <v>1</v>
      </c>
    </row>
    <row r="349" spans="1:10" x14ac:dyDescent="0.25">
      <c r="A349" s="136" t="s">
        <v>857</v>
      </c>
      <c r="B349" s="137">
        <v>35</v>
      </c>
      <c r="C349" s="137">
        <v>8</v>
      </c>
      <c r="D349" s="138" t="str">
        <f t="shared" ca="1" si="72"/>
        <v/>
      </c>
      <c r="E349" s="138">
        <f t="shared" ca="1" si="73"/>
        <v>1</v>
      </c>
      <c r="F349" s="137" t="s">
        <v>602</v>
      </c>
      <c r="G349" s="137">
        <f t="shared" ca="1" si="74"/>
        <v>1</v>
      </c>
      <c r="H349" s="137" t="s">
        <v>603</v>
      </c>
      <c r="I349" s="137" t="str">
        <f t="shared" si="75"/>
        <v>H</v>
      </c>
      <c r="J349" s="137">
        <f t="shared" ca="1" si="76"/>
        <v>1</v>
      </c>
    </row>
    <row r="350" spans="1:10" x14ac:dyDescent="0.25">
      <c r="A350" s="136" t="s">
        <v>857</v>
      </c>
      <c r="B350" s="137">
        <v>34</v>
      </c>
      <c r="C350" s="137">
        <v>9</v>
      </c>
      <c r="D350" s="138" t="str">
        <f t="shared" ca="1" si="72"/>
        <v>na</v>
      </c>
      <c r="E350" s="138">
        <f t="shared" ca="1" si="73"/>
        <v>1</v>
      </c>
      <c r="F350" s="137" t="s">
        <v>860</v>
      </c>
      <c r="G350" s="137">
        <f t="shared" ca="1" si="74"/>
        <v>1</v>
      </c>
      <c r="H350" s="137" t="s">
        <v>552</v>
      </c>
      <c r="I350" s="137" t="str">
        <f t="shared" si="75"/>
        <v>I</v>
      </c>
      <c r="J350" s="137">
        <f t="shared" ca="1" si="76"/>
        <v>1</v>
      </c>
    </row>
    <row r="351" spans="1:10" x14ac:dyDescent="0.25">
      <c r="A351" s="136" t="s">
        <v>857</v>
      </c>
      <c r="B351" s="137">
        <v>35</v>
      </c>
      <c r="C351" s="137">
        <v>9</v>
      </c>
      <c r="D351" s="138" t="str">
        <f t="shared" ca="1" si="72"/>
        <v/>
      </c>
      <c r="E351" s="138">
        <f t="shared" ca="1" si="73"/>
        <v>1</v>
      </c>
      <c r="F351" s="137" t="s">
        <v>602</v>
      </c>
      <c r="G351" s="137">
        <f t="shared" ca="1" si="74"/>
        <v>1</v>
      </c>
      <c r="H351" s="137" t="s">
        <v>552</v>
      </c>
      <c r="I351" s="137" t="str">
        <f t="shared" si="75"/>
        <v>I</v>
      </c>
      <c r="J351" s="137">
        <f t="shared" ca="1" si="76"/>
        <v>1</v>
      </c>
    </row>
    <row r="352" spans="1:10" x14ac:dyDescent="0.25">
      <c r="A352" s="136" t="s">
        <v>857</v>
      </c>
      <c r="B352" s="137">
        <v>37</v>
      </c>
      <c r="C352" s="137">
        <v>4</v>
      </c>
      <c r="D352" s="138" t="str">
        <f t="shared" ca="1" si="72"/>
        <v/>
      </c>
      <c r="E352" s="138">
        <f t="shared" ca="1" si="73"/>
        <v>1</v>
      </c>
      <c r="F352" s="137" t="s">
        <v>555</v>
      </c>
      <c r="G352" s="137">
        <f t="shared" ca="1" si="74"/>
        <v>1</v>
      </c>
      <c r="H352" s="137"/>
      <c r="I352" s="137" t="str">
        <f t="shared" si="75"/>
        <v/>
      </c>
      <c r="J352" s="137">
        <f t="shared" ca="1" si="76"/>
        <v>1</v>
      </c>
    </row>
    <row r="353" spans="1:10" x14ac:dyDescent="0.25">
      <c r="A353" s="136" t="s">
        <v>857</v>
      </c>
      <c r="B353" s="137">
        <v>39</v>
      </c>
      <c r="C353" s="137">
        <v>4</v>
      </c>
      <c r="D353" s="138" t="str">
        <f t="shared" ca="1" si="72"/>
        <v/>
      </c>
      <c r="E353" s="138">
        <f t="shared" ca="1" si="73"/>
        <v>1</v>
      </c>
      <c r="F353" s="137" t="s">
        <v>862</v>
      </c>
      <c r="G353" s="137">
        <f t="shared" ca="1" si="74"/>
        <v>1</v>
      </c>
      <c r="H353" s="137"/>
      <c r="I353" s="137" t="str">
        <f t="shared" si="75"/>
        <v/>
      </c>
      <c r="J353" s="137">
        <f t="shared" ca="1" si="76"/>
        <v>1</v>
      </c>
    </row>
    <row r="354" spans="1:10" x14ac:dyDescent="0.25">
      <c r="A354" s="136" t="s">
        <v>857</v>
      </c>
      <c r="B354" s="137">
        <v>43</v>
      </c>
      <c r="C354" s="137">
        <v>4</v>
      </c>
      <c r="D354" s="138" t="str">
        <f t="shared" ca="1" si="72"/>
        <v/>
      </c>
      <c r="E354" s="138">
        <f t="shared" ca="1" si="73"/>
        <v>1</v>
      </c>
      <c r="F354" s="137" t="s">
        <v>556</v>
      </c>
      <c r="G354" s="137">
        <f t="shared" ca="1" si="74"/>
        <v>1</v>
      </c>
      <c r="H354" s="137"/>
      <c r="I354" s="137" t="str">
        <f t="shared" si="75"/>
        <v/>
      </c>
      <c r="J354" s="137">
        <f t="shared" ca="1" si="76"/>
        <v>1</v>
      </c>
    </row>
    <row r="355" spans="1:10" x14ac:dyDescent="0.25">
      <c r="A355" s="136" t="s">
        <v>857</v>
      </c>
      <c r="B355" s="137">
        <v>45</v>
      </c>
      <c r="C355" s="137">
        <v>4</v>
      </c>
      <c r="D355" s="138" t="str">
        <f t="shared" ca="1" si="72"/>
        <v/>
      </c>
      <c r="E355" s="138">
        <f t="shared" ca="1" si="73"/>
        <v>1</v>
      </c>
      <c r="F355" s="137" t="s">
        <v>863</v>
      </c>
      <c r="G355" s="137">
        <f t="shared" ca="1" si="74"/>
        <v>1</v>
      </c>
      <c r="H355" s="137"/>
      <c r="I355" s="137" t="str">
        <f t="shared" si="75"/>
        <v/>
      </c>
      <c r="J355" s="137">
        <f t="shared" ca="1" si="76"/>
        <v>1</v>
      </c>
    </row>
    <row r="356" spans="1:10" x14ac:dyDescent="0.25">
      <c r="A356" s="136" t="s">
        <v>857</v>
      </c>
      <c r="B356" s="137">
        <v>49</v>
      </c>
      <c r="C356" s="137">
        <v>4</v>
      </c>
      <c r="D356" s="138" t="str">
        <f t="shared" ca="1" si="72"/>
        <v/>
      </c>
      <c r="E356" s="138">
        <f t="shared" ca="1" si="73"/>
        <v>1</v>
      </c>
      <c r="F356" s="137" t="s">
        <v>864</v>
      </c>
      <c r="G356" s="137">
        <f t="shared" ca="1" si="74"/>
        <v>1</v>
      </c>
      <c r="H356" s="137"/>
      <c r="I356" s="137" t="str">
        <f t="shared" si="75"/>
        <v/>
      </c>
      <c r="J356" s="137">
        <f t="shared" ca="1" si="76"/>
        <v>1</v>
      </c>
    </row>
    <row r="357" spans="1:10" x14ac:dyDescent="0.25">
      <c r="A357" s="136" t="s">
        <v>857</v>
      </c>
      <c r="B357" s="137">
        <v>53</v>
      </c>
      <c r="C357" s="137">
        <v>4</v>
      </c>
      <c r="D357" s="138" t="str">
        <f t="shared" ca="1" si="72"/>
        <v/>
      </c>
      <c r="E357" s="138">
        <f t="shared" ca="1" si="73"/>
        <v>1</v>
      </c>
      <c r="F357" s="137" t="s">
        <v>865</v>
      </c>
      <c r="G357" s="137">
        <f t="shared" ca="1" si="74"/>
        <v>1</v>
      </c>
      <c r="H357" s="137"/>
      <c r="I357" s="137" t="str">
        <f t="shared" si="75"/>
        <v/>
      </c>
      <c r="J357" s="137">
        <f t="shared" ca="1" si="76"/>
        <v>1</v>
      </c>
    </row>
    <row r="358" spans="1:10" x14ac:dyDescent="0.25">
      <c r="A358" s="136" t="s">
        <v>857</v>
      </c>
      <c r="B358" s="137">
        <v>55</v>
      </c>
      <c r="C358" s="137">
        <v>4</v>
      </c>
      <c r="D358" s="138" t="str">
        <f t="shared" ca="1" si="72"/>
        <v/>
      </c>
      <c r="E358" s="138">
        <f t="shared" ca="1" si="73"/>
        <v>1</v>
      </c>
      <c r="F358" s="137" t="s">
        <v>556</v>
      </c>
      <c r="G358" s="137">
        <f t="shared" ca="1" si="74"/>
        <v>1</v>
      </c>
      <c r="H358" s="137"/>
      <c r="I358" s="137" t="str">
        <f t="shared" si="75"/>
        <v/>
      </c>
      <c r="J358" s="137">
        <f t="shared" ca="1" si="76"/>
        <v>1</v>
      </c>
    </row>
    <row r="359" spans="1:10" x14ac:dyDescent="0.25">
      <c r="A359" s="136" t="s">
        <v>857</v>
      </c>
      <c r="B359" s="137">
        <v>59</v>
      </c>
      <c r="C359" s="137">
        <v>4</v>
      </c>
      <c r="D359" s="138" t="str">
        <f t="shared" ca="1" si="72"/>
        <v/>
      </c>
      <c r="E359" s="138">
        <f t="shared" ca="1" si="73"/>
        <v>1</v>
      </c>
      <c r="F359" s="137" t="s">
        <v>866</v>
      </c>
      <c r="G359" s="137">
        <f t="shared" ca="1" si="74"/>
        <v>1</v>
      </c>
      <c r="H359" s="137"/>
      <c r="I359" s="137" t="str">
        <f t="shared" si="75"/>
        <v/>
      </c>
      <c r="J359" s="137">
        <f t="shared" ca="1" si="76"/>
        <v>1</v>
      </c>
    </row>
    <row r="360" spans="1:10" x14ac:dyDescent="0.25">
      <c r="A360" s="136" t="s">
        <v>857</v>
      </c>
      <c r="B360" s="137">
        <v>62</v>
      </c>
      <c r="C360" s="137">
        <v>4</v>
      </c>
      <c r="D360" s="138" t="str">
        <f t="shared" ca="1" si="72"/>
        <v/>
      </c>
      <c r="E360" s="138">
        <f t="shared" ca="1" si="73"/>
        <v>1</v>
      </c>
      <c r="F360" s="137" t="s">
        <v>867</v>
      </c>
      <c r="G360" s="137">
        <f t="shared" ca="1" si="74"/>
        <v>1</v>
      </c>
      <c r="H360" s="137"/>
      <c r="I360" s="137" t="str">
        <f t="shared" si="75"/>
        <v/>
      </c>
      <c r="J360" s="137">
        <f t="shared" ca="1" si="76"/>
        <v>1</v>
      </c>
    </row>
    <row r="361" spans="1:10" x14ac:dyDescent="0.25">
      <c r="A361" s="139" t="s">
        <v>868</v>
      </c>
      <c r="B361" s="140">
        <v>10</v>
      </c>
      <c r="C361" s="140">
        <v>4</v>
      </c>
      <c r="D361" s="141" t="str">
        <f t="shared" ca="1" si="72"/>
        <v>Own fund item 1, including subordinated debts</v>
      </c>
      <c r="E361" s="141">
        <f t="shared" ca="1" si="73"/>
        <v>1</v>
      </c>
      <c r="F361" s="140"/>
      <c r="G361" s="140">
        <f t="shared" ca="1" si="74"/>
        <v>1</v>
      </c>
      <c r="H361" s="140" t="s">
        <v>892</v>
      </c>
      <c r="I361" s="140" t="str">
        <f t="shared" si="75"/>
        <v>D</v>
      </c>
      <c r="J361" s="140">
        <f t="shared" ca="1" si="76"/>
        <v>1</v>
      </c>
    </row>
    <row r="362" spans="1:10" x14ac:dyDescent="0.25">
      <c r="A362" s="139" t="s">
        <v>868</v>
      </c>
      <c r="B362" s="140">
        <v>11</v>
      </c>
      <c r="C362" s="140">
        <v>4</v>
      </c>
      <c r="D362" s="141" t="str">
        <f t="shared" ca="1" si="72"/>
        <v/>
      </c>
      <c r="E362" s="141">
        <f t="shared" ca="1" si="73"/>
        <v>1</v>
      </c>
      <c r="F362" s="140" t="s">
        <v>637</v>
      </c>
      <c r="G362" s="140">
        <f t="shared" ca="1" si="74"/>
        <v>1</v>
      </c>
      <c r="H362" s="140" t="s">
        <v>892</v>
      </c>
      <c r="I362" s="140" t="str">
        <f t="shared" si="75"/>
        <v>D</v>
      </c>
      <c r="J362" s="140">
        <f t="shared" ca="1" si="76"/>
        <v>1</v>
      </c>
    </row>
    <row r="363" spans="1:10" x14ac:dyDescent="0.25">
      <c r="A363" s="139" t="s">
        <v>868</v>
      </c>
      <c r="B363" s="140">
        <v>12</v>
      </c>
      <c r="C363" s="140">
        <v>4</v>
      </c>
      <c r="D363" s="141" t="str">
        <f t="shared" ca="1" si="72"/>
        <v/>
      </c>
      <c r="E363" s="141">
        <f t="shared" ca="1" si="73"/>
        <v>1</v>
      </c>
      <c r="F363" s="140" t="s">
        <v>578</v>
      </c>
      <c r="G363" s="140">
        <f t="shared" ca="1" si="74"/>
        <v>1</v>
      </c>
      <c r="H363" s="140" t="s">
        <v>892</v>
      </c>
      <c r="I363" s="140" t="str">
        <f t="shared" si="75"/>
        <v>D</v>
      </c>
      <c r="J363" s="140">
        <f t="shared" ca="1" si="76"/>
        <v>1</v>
      </c>
    </row>
    <row r="364" spans="1:10" x14ac:dyDescent="0.25">
      <c r="A364" s="139" t="s">
        <v>868</v>
      </c>
      <c r="B364" s="140">
        <v>13</v>
      </c>
      <c r="C364" s="140">
        <v>4</v>
      </c>
      <c r="D364" s="141" t="str">
        <f t="shared" ca="1" si="72"/>
        <v/>
      </c>
      <c r="E364" s="141">
        <f t="shared" ca="1" si="73"/>
        <v>1</v>
      </c>
      <c r="F364" s="140" t="s">
        <v>579</v>
      </c>
      <c r="G364" s="140">
        <f t="shared" ca="1" si="74"/>
        <v>1</v>
      </c>
      <c r="H364" s="140" t="s">
        <v>892</v>
      </c>
      <c r="I364" s="140" t="str">
        <f t="shared" si="75"/>
        <v>D</v>
      </c>
      <c r="J364" s="140">
        <f t="shared" ca="1" si="76"/>
        <v>1</v>
      </c>
    </row>
    <row r="365" spans="1:10" x14ac:dyDescent="0.25">
      <c r="A365" s="139" t="s">
        <v>868</v>
      </c>
      <c r="B365" s="140">
        <v>14</v>
      </c>
      <c r="C365" s="140">
        <v>4</v>
      </c>
      <c r="D365" s="141" t="str">
        <f t="shared" ca="1" si="72"/>
        <v/>
      </c>
      <c r="E365" s="141">
        <f t="shared" ca="1" si="73"/>
        <v>1</v>
      </c>
      <c r="F365" s="140" t="s">
        <v>580</v>
      </c>
      <c r="G365" s="140">
        <f t="shared" ca="1" si="74"/>
        <v>1</v>
      </c>
      <c r="H365" s="140" t="s">
        <v>892</v>
      </c>
      <c r="I365" s="140" t="str">
        <f t="shared" si="75"/>
        <v>D</v>
      </c>
      <c r="J365" s="140">
        <f t="shared" ca="1" si="76"/>
        <v>1</v>
      </c>
    </row>
    <row r="366" spans="1:10" x14ac:dyDescent="0.25">
      <c r="A366" s="139" t="s">
        <v>868</v>
      </c>
      <c r="B366" s="140">
        <v>15</v>
      </c>
      <c r="C366" s="140">
        <v>4</v>
      </c>
      <c r="D366" s="141" t="str">
        <f t="shared" ca="1" si="72"/>
        <v/>
      </c>
      <c r="E366" s="141">
        <f t="shared" ca="1" si="73"/>
        <v>1</v>
      </c>
      <c r="F366" s="140" t="s">
        <v>581</v>
      </c>
      <c r="G366" s="140">
        <f t="shared" ca="1" si="74"/>
        <v>1</v>
      </c>
      <c r="H366" s="140" t="s">
        <v>892</v>
      </c>
      <c r="I366" s="140" t="str">
        <f t="shared" si="75"/>
        <v>D</v>
      </c>
      <c r="J366" s="140">
        <f t="shared" ca="1" si="76"/>
        <v>1</v>
      </c>
    </row>
    <row r="367" spans="1:10" x14ac:dyDescent="0.25">
      <c r="A367" s="139" t="s">
        <v>868</v>
      </c>
      <c r="B367" s="140">
        <v>16</v>
      </c>
      <c r="C367" s="140">
        <v>4</v>
      </c>
      <c r="D367" s="141" t="str">
        <f t="shared" ca="1" si="72"/>
        <v/>
      </c>
      <c r="E367" s="141">
        <f t="shared" ca="1" si="73"/>
        <v>1</v>
      </c>
      <c r="F367" s="140" t="s">
        <v>582</v>
      </c>
      <c r="G367" s="140">
        <f t="shared" ca="1" si="74"/>
        <v>1</v>
      </c>
      <c r="H367" s="140" t="s">
        <v>892</v>
      </c>
      <c r="I367" s="140" t="str">
        <f t="shared" si="75"/>
        <v>D</v>
      </c>
      <c r="J367" s="140">
        <f t="shared" ca="1" si="76"/>
        <v>1</v>
      </c>
    </row>
    <row r="368" spans="1:10" x14ac:dyDescent="0.25">
      <c r="A368" s="139" t="s">
        <v>868</v>
      </c>
      <c r="B368" s="140">
        <v>17</v>
      </c>
      <c r="C368" s="140">
        <v>4</v>
      </c>
      <c r="D368" s="141" t="str">
        <f t="shared" ca="1" si="72"/>
        <v/>
      </c>
      <c r="E368" s="141">
        <f t="shared" ca="1" si="73"/>
        <v>1</v>
      </c>
      <c r="F368" s="140" t="s">
        <v>583</v>
      </c>
      <c r="G368" s="140">
        <f t="shared" ca="1" si="74"/>
        <v>1</v>
      </c>
      <c r="H368" s="140" t="s">
        <v>892</v>
      </c>
      <c r="I368" s="140" t="str">
        <f t="shared" si="75"/>
        <v>D</v>
      </c>
      <c r="J368" s="140">
        <f t="shared" ca="1" si="76"/>
        <v>1</v>
      </c>
    </row>
    <row r="369" spans="1:10" x14ac:dyDescent="0.25">
      <c r="A369" s="139" t="s">
        <v>868</v>
      </c>
      <c r="B369" s="140">
        <v>18</v>
      </c>
      <c r="C369" s="140">
        <v>4</v>
      </c>
      <c r="D369" s="141" t="str">
        <f t="shared" ca="1" si="72"/>
        <v/>
      </c>
      <c r="E369" s="141">
        <f t="shared" ca="1" si="73"/>
        <v>1</v>
      </c>
      <c r="F369" s="140" t="s">
        <v>584</v>
      </c>
      <c r="G369" s="140">
        <f t="shared" ca="1" si="74"/>
        <v>1</v>
      </c>
      <c r="H369" s="140" t="s">
        <v>892</v>
      </c>
      <c r="I369" s="140" t="str">
        <f t="shared" si="75"/>
        <v>D</v>
      </c>
      <c r="J369" s="140">
        <f t="shared" ca="1" si="76"/>
        <v>1</v>
      </c>
    </row>
    <row r="370" spans="1:10" x14ac:dyDescent="0.25">
      <c r="A370" s="139" t="s">
        <v>868</v>
      </c>
      <c r="B370" s="140">
        <v>19</v>
      </c>
      <c r="C370" s="140">
        <v>4</v>
      </c>
      <c r="D370" s="141" t="str">
        <f t="shared" ref="D370:D380" ca="1" si="77">IF(INDIRECT(CONCATENATE(A370,"!",ADDRESS(B370,C370,4)))="","",INDIRECT(CONCATENATE(A370,"!",ADDRESS(B370,C370,4))))</f>
        <v/>
      </c>
      <c r="E370" s="141">
        <f t="shared" ref="E370:E380" ca="1" si="78">IF(AND(G370=1,J370=1),1,0)</f>
        <v>1</v>
      </c>
      <c r="F370" s="140" t="s">
        <v>585</v>
      </c>
      <c r="G370" s="140">
        <f t="shared" ref="G370:G380" ca="1" si="79">IF(F370="",1,(IF(ISERROR(MATCH(F370,INDIRECT(CONCATENATE(A370,"!",B370,":",B370)),0)),0,1)))</f>
        <v>1</v>
      </c>
      <c r="H370" s="140" t="s">
        <v>892</v>
      </c>
      <c r="I370" s="140" t="str">
        <f t="shared" ref="I370:I380" si="80">IF(H370="","",MID(ADDRESS(B370,C370,1),2,FIND("$",ADDRESS(B370,C370,1),2)-2))</f>
        <v>D</v>
      </c>
      <c r="J370" s="140">
        <f t="shared" ref="J370:J380" ca="1" si="81">IF(H370="",1,(IF(ISERROR(MATCH(H370,INDIRECT(CONCATENATE(A370,"!",I370,":",I370)),0)),0,1)))</f>
        <v>1</v>
      </c>
    </row>
    <row r="371" spans="1:10" x14ac:dyDescent="0.25">
      <c r="A371" s="139" t="s">
        <v>868</v>
      </c>
      <c r="B371" s="140">
        <v>20</v>
      </c>
      <c r="C371" s="140">
        <v>4</v>
      </c>
      <c r="D371" s="141" t="str">
        <f t="shared" ca="1" si="77"/>
        <v/>
      </c>
      <c r="E371" s="141">
        <f t="shared" ca="1" si="78"/>
        <v>1</v>
      </c>
      <c r="F371" s="140" t="s">
        <v>586</v>
      </c>
      <c r="G371" s="140">
        <f t="shared" ca="1" si="79"/>
        <v>1</v>
      </c>
      <c r="H371" s="140" t="s">
        <v>892</v>
      </c>
      <c r="I371" s="140" t="str">
        <f t="shared" si="80"/>
        <v>D</v>
      </c>
      <c r="J371" s="140">
        <f t="shared" ca="1" si="81"/>
        <v>1</v>
      </c>
    </row>
    <row r="372" spans="1:10" x14ac:dyDescent="0.25">
      <c r="A372" s="139" t="s">
        <v>868</v>
      </c>
      <c r="B372" s="140">
        <v>10</v>
      </c>
      <c r="C372" s="140">
        <f>C361+1</f>
        <v>5</v>
      </c>
      <c r="D372" s="141" t="str">
        <f t="shared" ca="1" si="77"/>
        <v>Own fund item 2, including subordinated debts</v>
      </c>
      <c r="E372" s="141">
        <f t="shared" ca="1" si="78"/>
        <v>1</v>
      </c>
      <c r="F372" s="140"/>
      <c r="G372" s="140">
        <f t="shared" ca="1" si="79"/>
        <v>1</v>
      </c>
      <c r="H372" s="140" t="str">
        <f>"Own fund item "&amp;C372-3&amp;", including subordinated debts"</f>
        <v>Own fund item 2, including subordinated debts</v>
      </c>
      <c r="I372" s="140" t="str">
        <f t="shared" si="80"/>
        <v>E</v>
      </c>
      <c r="J372" s="140">
        <f t="shared" ca="1" si="81"/>
        <v>1</v>
      </c>
    </row>
    <row r="373" spans="1:10" x14ac:dyDescent="0.25">
      <c r="A373" s="139" t="s">
        <v>868</v>
      </c>
      <c r="B373" s="140">
        <v>11</v>
      </c>
      <c r="C373" s="140">
        <f t="shared" ref="C373:C436" si="82">C362+1</f>
        <v>5</v>
      </c>
      <c r="D373" s="141" t="str">
        <f t="shared" ca="1" si="77"/>
        <v/>
      </c>
      <c r="E373" s="141">
        <f t="shared" ca="1" si="78"/>
        <v>1</v>
      </c>
      <c r="F373" s="140" t="s">
        <v>637</v>
      </c>
      <c r="G373" s="140">
        <f t="shared" ca="1" si="79"/>
        <v>1</v>
      </c>
      <c r="H373" s="140" t="str">
        <f t="shared" ref="H373:H436" si="83">"Own fund item "&amp;C373-3&amp;", including subordinated debts"</f>
        <v>Own fund item 2, including subordinated debts</v>
      </c>
      <c r="I373" s="140" t="str">
        <f t="shared" si="80"/>
        <v>E</v>
      </c>
      <c r="J373" s="140">
        <f t="shared" ca="1" si="81"/>
        <v>1</v>
      </c>
    </row>
    <row r="374" spans="1:10" x14ac:dyDescent="0.25">
      <c r="A374" s="139" t="s">
        <v>868</v>
      </c>
      <c r="B374" s="140">
        <v>12</v>
      </c>
      <c r="C374" s="140">
        <f t="shared" si="82"/>
        <v>5</v>
      </c>
      <c r="D374" s="141" t="str">
        <f t="shared" ca="1" si="77"/>
        <v/>
      </c>
      <c r="E374" s="141">
        <f t="shared" ca="1" si="78"/>
        <v>1</v>
      </c>
      <c r="F374" s="140" t="s">
        <v>578</v>
      </c>
      <c r="G374" s="140">
        <f t="shared" ca="1" si="79"/>
        <v>1</v>
      </c>
      <c r="H374" s="140" t="str">
        <f t="shared" si="83"/>
        <v>Own fund item 2, including subordinated debts</v>
      </c>
      <c r="I374" s="140" t="str">
        <f t="shared" si="80"/>
        <v>E</v>
      </c>
      <c r="J374" s="140">
        <f t="shared" ca="1" si="81"/>
        <v>1</v>
      </c>
    </row>
    <row r="375" spans="1:10" x14ac:dyDescent="0.25">
      <c r="A375" s="139" t="s">
        <v>868</v>
      </c>
      <c r="B375" s="140">
        <v>13</v>
      </c>
      <c r="C375" s="140">
        <f t="shared" si="82"/>
        <v>5</v>
      </c>
      <c r="D375" s="141" t="str">
        <f t="shared" ca="1" si="77"/>
        <v/>
      </c>
      <c r="E375" s="141">
        <f t="shared" ca="1" si="78"/>
        <v>1</v>
      </c>
      <c r="F375" s="140" t="s">
        <v>579</v>
      </c>
      <c r="G375" s="140">
        <f t="shared" ca="1" si="79"/>
        <v>1</v>
      </c>
      <c r="H375" s="140" t="str">
        <f t="shared" si="83"/>
        <v>Own fund item 2, including subordinated debts</v>
      </c>
      <c r="I375" s="140" t="str">
        <f t="shared" si="80"/>
        <v>E</v>
      </c>
      <c r="J375" s="140">
        <f t="shared" ca="1" si="81"/>
        <v>1</v>
      </c>
    </row>
    <row r="376" spans="1:10" x14ac:dyDescent="0.25">
      <c r="A376" s="139" t="s">
        <v>868</v>
      </c>
      <c r="B376" s="140">
        <v>14</v>
      </c>
      <c r="C376" s="140">
        <f t="shared" si="82"/>
        <v>5</v>
      </c>
      <c r="D376" s="141" t="str">
        <f t="shared" ca="1" si="77"/>
        <v/>
      </c>
      <c r="E376" s="141">
        <f t="shared" ca="1" si="78"/>
        <v>1</v>
      </c>
      <c r="F376" s="140" t="s">
        <v>580</v>
      </c>
      <c r="G376" s="140">
        <f t="shared" ca="1" si="79"/>
        <v>1</v>
      </c>
      <c r="H376" s="140" t="str">
        <f t="shared" si="83"/>
        <v>Own fund item 2, including subordinated debts</v>
      </c>
      <c r="I376" s="140" t="str">
        <f t="shared" si="80"/>
        <v>E</v>
      </c>
      <c r="J376" s="140">
        <f t="shared" ca="1" si="81"/>
        <v>1</v>
      </c>
    </row>
    <row r="377" spans="1:10" x14ac:dyDescent="0.25">
      <c r="A377" s="139" t="s">
        <v>868</v>
      </c>
      <c r="B377" s="140">
        <v>15</v>
      </c>
      <c r="C377" s="140">
        <f t="shared" si="82"/>
        <v>5</v>
      </c>
      <c r="D377" s="141" t="str">
        <f t="shared" ca="1" si="77"/>
        <v/>
      </c>
      <c r="E377" s="141">
        <f t="shared" ca="1" si="78"/>
        <v>1</v>
      </c>
      <c r="F377" s="140" t="s">
        <v>581</v>
      </c>
      <c r="G377" s="140">
        <f t="shared" ca="1" si="79"/>
        <v>1</v>
      </c>
      <c r="H377" s="140" t="str">
        <f t="shared" si="83"/>
        <v>Own fund item 2, including subordinated debts</v>
      </c>
      <c r="I377" s="140" t="str">
        <f t="shared" si="80"/>
        <v>E</v>
      </c>
      <c r="J377" s="140">
        <f t="shared" ca="1" si="81"/>
        <v>1</v>
      </c>
    </row>
    <row r="378" spans="1:10" x14ac:dyDescent="0.25">
      <c r="A378" s="139" t="s">
        <v>868</v>
      </c>
      <c r="B378" s="140">
        <v>16</v>
      </c>
      <c r="C378" s="140">
        <f t="shared" si="82"/>
        <v>5</v>
      </c>
      <c r="D378" s="141" t="str">
        <f t="shared" ca="1" si="77"/>
        <v/>
      </c>
      <c r="E378" s="141">
        <f t="shared" ca="1" si="78"/>
        <v>1</v>
      </c>
      <c r="F378" s="140" t="s">
        <v>582</v>
      </c>
      <c r="G378" s="140">
        <f t="shared" ca="1" si="79"/>
        <v>1</v>
      </c>
      <c r="H378" s="140" t="str">
        <f t="shared" si="83"/>
        <v>Own fund item 2, including subordinated debts</v>
      </c>
      <c r="I378" s="140" t="str">
        <f t="shared" si="80"/>
        <v>E</v>
      </c>
      <c r="J378" s="140">
        <f t="shared" ca="1" si="81"/>
        <v>1</v>
      </c>
    </row>
    <row r="379" spans="1:10" x14ac:dyDescent="0.25">
      <c r="A379" s="139" t="s">
        <v>868</v>
      </c>
      <c r="B379" s="140">
        <v>17</v>
      </c>
      <c r="C379" s="140">
        <f t="shared" si="82"/>
        <v>5</v>
      </c>
      <c r="D379" s="141" t="str">
        <f t="shared" ca="1" si="77"/>
        <v/>
      </c>
      <c r="E379" s="141">
        <f t="shared" ca="1" si="78"/>
        <v>1</v>
      </c>
      <c r="F379" s="140" t="s">
        <v>583</v>
      </c>
      <c r="G379" s="140">
        <f t="shared" ca="1" si="79"/>
        <v>1</v>
      </c>
      <c r="H379" s="140" t="str">
        <f t="shared" si="83"/>
        <v>Own fund item 2, including subordinated debts</v>
      </c>
      <c r="I379" s="140" t="str">
        <f t="shared" si="80"/>
        <v>E</v>
      </c>
      <c r="J379" s="140">
        <f t="shared" ca="1" si="81"/>
        <v>1</v>
      </c>
    </row>
    <row r="380" spans="1:10" x14ac:dyDescent="0.25">
      <c r="A380" s="139" t="s">
        <v>868</v>
      </c>
      <c r="B380" s="140">
        <v>18</v>
      </c>
      <c r="C380" s="140">
        <f t="shared" si="82"/>
        <v>5</v>
      </c>
      <c r="D380" s="141" t="str">
        <f t="shared" ca="1" si="77"/>
        <v/>
      </c>
      <c r="E380" s="141">
        <f t="shared" ca="1" si="78"/>
        <v>1</v>
      </c>
      <c r="F380" s="140" t="s">
        <v>584</v>
      </c>
      <c r="G380" s="140">
        <f t="shared" ca="1" si="79"/>
        <v>1</v>
      </c>
      <c r="H380" s="140" t="str">
        <f t="shared" si="83"/>
        <v>Own fund item 2, including subordinated debts</v>
      </c>
      <c r="I380" s="140" t="str">
        <f t="shared" si="80"/>
        <v>E</v>
      </c>
      <c r="J380" s="140">
        <f t="shared" ca="1" si="81"/>
        <v>1</v>
      </c>
    </row>
    <row r="381" spans="1:10" x14ac:dyDescent="0.25">
      <c r="A381" s="139" t="s">
        <v>868</v>
      </c>
      <c r="B381" s="140">
        <v>19</v>
      </c>
      <c r="C381" s="140">
        <f t="shared" si="82"/>
        <v>5</v>
      </c>
      <c r="D381" s="141" t="str">
        <f t="shared" ref="D381:D391" ca="1" si="84">IF(INDIRECT(CONCATENATE(A381,"!",ADDRESS(B381,C381,4)))="","",INDIRECT(CONCATENATE(A381,"!",ADDRESS(B381,C381,4))))</f>
        <v/>
      </c>
      <c r="E381" s="141">
        <f t="shared" ref="E381:E391" ca="1" si="85">IF(AND(G381=1,J381=1),1,0)</f>
        <v>1</v>
      </c>
      <c r="F381" s="140" t="s">
        <v>585</v>
      </c>
      <c r="G381" s="140">
        <f t="shared" ref="G381:G391" ca="1" si="86">IF(F381="",1,(IF(ISERROR(MATCH(F381,INDIRECT(CONCATENATE(A381,"!",B381,":",B381)),0)),0,1)))</f>
        <v>1</v>
      </c>
      <c r="H381" s="140" t="str">
        <f t="shared" si="83"/>
        <v>Own fund item 2, including subordinated debts</v>
      </c>
      <c r="I381" s="140" t="str">
        <f t="shared" ref="I381:I391" si="87">IF(H381="","",MID(ADDRESS(B381,C381,1),2,FIND("$",ADDRESS(B381,C381,1),2)-2))</f>
        <v>E</v>
      </c>
      <c r="J381" s="140">
        <f t="shared" ref="J381:J391" ca="1" si="88">IF(H381="",1,(IF(ISERROR(MATCH(H381,INDIRECT(CONCATENATE(A381,"!",I381,":",I381)),0)),0,1)))</f>
        <v>1</v>
      </c>
    </row>
    <row r="382" spans="1:10" x14ac:dyDescent="0.25">
      <c r="A382" s="139" t="s">
        <v>868</v>
      </c>
      <c r="B382" s="140">
        <v>20</v>
      </c>
      <c r="C382" s="140">
        <f t="shared" si="82"/>
        <v>5</v>
      </c>
      <c r="D382" s="141" t="str">
        <f t="shared" ca="1" si="84"/>
        <v/>
      </c>
      <c r="E382" s="141">
        <f t="shared" ca="1" si="85"/>
        <v>1</v>
      </c>
      <c r="F382" s="140" t="s">
        <v>586</v>
      </c>
      <c r="G382" s="140">
        <f t="shared" ca="1" si="86"/>
        <v>1</v>
      </c>
      <c r="H382" s="140" t="str">
        <f t="shared" si="83"/>
        <v>Own fund item 2, including subordinated debts</v>
      </c>
      <c r="I382" s="140" t="str">
        <f t="shared" si="87"/>
        <v>E</v>
      </c>
      <c r="J382" s="140">
        <f t="shared" ca="1" si="88"/>
        <v>1</v>
      </c>
    </row>
    <row r="383" spans="1:10" x14ac:dyDescent="0.25">
      <c r="A383" s="139" t="s">
        <v>868</v>
      </c>
      <c r="B383" s="140">
        <v>10</v>
      </c>
      <c r="C383" s="140">
        <f t="shared" si="82"/>
        <v>6</v>
      </c>
      <c r="D383" s="141" t="str">
        <f t="shared" ca="1" si="84"/>
        <v>Own fund item 3, including subordinated debts</v>
      </c>
      <c r="E383" s="141">
        <f t="shared" ca="1" si="85"/>
        <v>1</v>
      </c>
      <c r="F383" s="140"/>
      <c r="G383" s="140">
        <f t="shared" ca="1" si="86"/>
        <v>1</v>
      </c>
      <c r="H383" s="140" t="str">
        <f t="shared" si="83"/>
        <v>Own fund item 3, including subordinated debts</v>
      </c>
      <c r="I383" s="140" t="str">
        <f t="shared" si="87"/>
        <v>F</v>
      </c>
      <c r="J383" s="140">
        <f t="shared" ca="1" si="88"/>
        <v>1</v>
      </c>
    </row>
    <row r="384" spans="1:10" x14ac:dyDescent="0.25">
      <c r="A384" s="139" t="s">
        <v>868</v>
      </c>
      <c r="B384" s="140">
        <v>11</v>
      </c>
      <c r="C384" s="140">
        <f t="shared" si="82"/>
        <v>6</v>
      </c>
      <c r="D384" s="141" t="str">
        <f t="shared" ca="1" si="84"/>
        <v/>
      </c>
      <c r="E384" s="141">
        <f t="shared" ca="1" si="85"/>
        <v>1</v>
      </c>
      <c r="F384" s="140" t="s">
        <v>637</v>
      </c>
      <c r="G384" s="140">
        <f t="shared" ca="1" si="86"/>
        <v>1</v>
      </c>
      <c r="H384" s="140" t="str">
        <f t="shared" si="83"/>
        <v>Own fund item 3, including subordinated debts</v>
      </c>
      <c r="I384" s="140" t="str">
        <f t="shared" si="87"/>
        <v>F</v>
      </c>
      <c r="J384" s="140">
        <f t="shared" ca="1" si="88"/>
        <v>1</v>
      </c>
    </row>
    <row r="385" spans="1:10" x14ac:dyDescent="0.25">
      <c r="A385" s="139" t="s">
        <v>868</v>
      </c>
      <c r="B385" s="140">
        <v>12</v>
      </c>
      <c r="C385" s="140">
        <f t="shared" si="82"/>
        <v>6</v>
      </c>
      <c r="D385" s="141" t="str">
        <f t="shared" ca="1" si="84"/>
        <v/>
      </c>
      <c r="E385" s="141">
        <f t="shared" ca="1" si="85"/>
        <v>1</v>
      </c>
      <c r="F385" s="140" t="s">
        <v>578</v>
      </c>
      <c r="G385" s="140">
        <f t="shared" ca="1" si="86"/>
        <v>1</v>
      </c>
      <c r="H385" s="140" t="str">
        <f t="shared" si="83"/>
        <v>Own fund item 3, including subordinated debts</v>
      </c>
      <c r="I385" s="140" t="str">
        <f t="shared" si="87"/>
        <v>F</v>
      </c>
      <c r="J385" s="140">
        <f t="shared" ca="1" si="88"/>
        <v>1</v>
      </c>
    </row>
    <row r="386" spans="1:10" x14ac:dyDescent="0.25">
      <c r="A386" s="139" t="s">
        <v>868</v>
      </c>
      <c r="B386" s="140">
        <v>13</v>
      </c>
      <c r="C386" s="140">
        <f t="shared" si="82"/>
        <v>6</v>
      </c>
      <c r="D386" s="141" t="str">
        <f t="shared" ca="1" si="84"/>
        <v/>
      </c>
      <c r="E386" s="141">
        <f t="shared" ca="1" si="85"/>
        <v>1</v>
      </c>
      <c r="F386" s="140" t="s">
        <v>579</v>
      </c>
      <c r="G386" s="140">
        <f t="shared" ca="1" si="86"/>
        <v>1</v>
      </c>
      <c r="H386" s="140" t="str">
        <f t="shared" si="83"/>
        <v>Own fund item 3, including subordinated debts</v>
      </c>
      <c r="I386" s="140" t="str">
        <f t="shared" si="87"/>
        <v>F</v>
      </c>
      <c r="J386" s="140">
        <f t="shared" ca="1" si="88"/>
        <v>1</v>
      </c>
    </row>
    <row r="387" spans="1:10" x14ac:dyDescent="0.25">
      <c r="A387" s="139" t="s">
        <v>868</v>
      </c>
      <c r="B387" s="140">
        <v>14</v>
      </c>
      <c r="C387" s="140">
        <f t="shared" si="82"/>
        <v>6</v>
      </c>
      <c r="D387" s="141" t="str">
        <f t="shared" ca="1" si="84"/>
        <v/>
      </c>
      <c r="E387" s="141">
        <f t="shared" ca="1" si="85"/>
        <v>1</v>
      </c>
      <c r="F387" s="140" t="s">
        <v>580</v>
      </c>
      <c r="G387" s="140">
        <f t="shared" ca="1" si="86"/>
        <v>1</v>
      </c>
      <c r="H387" s="140" t="str">
        <f t="shared" si="83"/>
        <v>Own fund item 3, including subordinated debts</v>
      </c>
      <c r="I387" s="140" t="str">
        <f t="shared" si="87"/>
        <v>F</v>
      </c>
      <c r="J387" s="140">
        <f t="shared" ca="1" si="88"/>
        <v>1</v>
      </c>
    </row>
    <row r="388" spans="1:10" x14ac:dyDescent="0.25">
      <c r="A388" s="139" t="s">
        <v>868</v>
      </c>
      <c r="B388" s="140">
        <v>15</v>
      </c>
      <c r="C388" s="140">
        <f t="shared" si="82"/>
        <v>6</v>
      </c>
      <c r="D388" s="141" t="str">
        <f t="shared" ca="1" si="84"/>
        <v/>
      </c>
      <c r="E388" s="141">
        <f t="shared" ca="1" si="85"/>
        <v>1</v>
      </c>
      <c r="F388" s="140" t="s">
        <v>581</v>
      </c>
      <c r="G388" s="140">
        <f t="shared" ca="1" si="86"/>
        <v>1</v>
      </c>
      <c r="H388" s="140" t="str">
        <f t="shared" si="83"/>
        <v>Own fund item 3, including subordinated debts</v>
      </c>
      <c r="I388" s="140" t="str">
        <f t="shared" si="87"/>
        <v>F</v>
      </c>
      <c r="J388" s="140">
        <f t="shared" ca="1" si="88"/>
        <v>1</v>
      </c>
    </row>
    <row r="389" spans="1:10" x14ac:dyDescent="0.25">
      <c r="A389" s="139" t="s">
        <v>868</v>
      </c>
      <c r="B389" s="140">
        <v>16</v>
      </c>
      <c r="C389" s="140">
        <f t="shared" si="82"/>
        <v>6</v>
      </c>
      <c r="D389" s="141" t="str">
        <f t="shared" ca="1" si="84"/>
        <v/>
      </c>
      <c r="E389" s="141">
        <f t="shared" ca="1" si="85"/>
        <v>1</v>
      </c>
      <c r="F389" s="140" t="s">
        <v>582</v>
      </c>
      <c r="G389" s="140">
        <f t="shared" ca="1" si="86"/>
        <v>1</v>
      </c>
      <c r="H389" s="140" t="str">
        <f t="shared" si="83"/>
        <v>Own fund item 3, including subordinated debts</v>
      </c>
      <c r="I389" s="140" t="str">
        <f t="shared" si="87"/>
        <v>F</v>
      </c>
      <c r="J389" s="140">
        <f t="shared" ca="1" si="88"/>
        <v>1</v>
      </c>
    </row>
    <row r="390" spans="1:10" x14ac:dyDescent="0.25">
      <c r="A390" s="139" t="s">
        <v>868</v>
      </c>
      <c r="B390" s="140">
        <v>17</v>
      </c>
      <c r="C390" s="140">
        <f t="shared" si="82"/>
        <v>6</v>
      </c>
      <c r="D390" s="141" t="str">
        <f t="shared" ca="1" si="84"/>
        <v/>
      </c>
      <c r="E390" s="141">
        <f t="shared" ca="1" si="85"/>
        <v>1</v>
      </c>
      <c r="F390" s="140" t="s">
        <v>583</v>
      </c>
      <c r="G390" s="140">
        <f t="shared" ca="1" si="86"/>
        <v>1</v>
      </c>
      <c r="H390" s="140" t="str">
        <f t="shared" si="83"/>
        <v>Own fund item 3, including subordinated debts</v>
      </c>
      <c r="I390" s="140" t="str">
        <f t="shared" si="87"/>
        <v>F</v>
      </c>
      <c r="J390" s="140">
        <f t="shared" ca="1" si="88"/>
        <v>1</v>
      </c>
    </row>
    <row r="391" spans="1:10" x14ac:dyDescent="0.25">
      <c r="A391" s="139" t="s">
        <v>868</v>
      </c>
      <c r="B391" s="140">
        <v>18</v>
      </c>
      <c r="C391" s="140">
        <f t="shared" si="82"/>
        <v>6</v>
      </c>
      <c r="D391" s="141" t="str">
        <f t="shared" ca="1" si="84"/>
        <v/>
      </c>
      <c r="E391" s="141">
        <f t="shared" ca="1" si="85"/>
        <v>1</v>
      </c>
      <c r="F391" s="140" t="s">
        <v>584</v>
      </c>
      <c r="G391" s="140">
        <f t="shared" ca="1" si="86"/>
        <v>1</v>
      </c>
      <c r="H391" s="140" t="str">
        <f t="shared" si="83"/>
        <v>Own fund item 3, including subordinated debts</v>
      </c>
      <c r="I391" s="140" t="str">
        <f t="shared" si="87"/>
        <v>F</v>
      </c>
      <c r="J391" s="140">
        <f t="shared" ca="1" si="88"/>
        <v>1</v>
      </c>
    </row>
    <row r="392" spans="1:10" x14ac:dyDescent="0.25">
      <c r="A392" s="139" t="s">
        <v>868</v>
      </c>
      <c r="B392" s="140">
        <v>19</v>
      </c>
      <c r="C392" s="140">
        <f t="shared" si="82"/>
        <v>6</v>
      </c>
      <c r="D392" s="141" t="str">
        <f t="shared" ref="D392:D402" ca="1" si="89">IF(INDIRECT(CONCATENATE(A392,"!",ADDRESS(B392,C392,4)))="","",INDIRECT(CONCATENATE(A392,"!",ADDRESS(B392,C392,4))))</f>
        <v/>
      </c>
      <c r="E392" s="141">
        <f t="shared" ref="E392:E402" ca="1" si="90">IF(AND(G392=1,J392=1),1,0)</f>
        <v>1</v>
      </c>
      <c r="F392" s="140" t="s">
        <v>585</v>
      </c>
      <c r="G392" s="140">
        <f t="shared" ref="G392:G402" ca="1" si="91">IF(F392="",1,(IF(ISERROR(MATCH(F392,INDIRECT(CONCATENATE(A392,"!",B392,":",B392)),0)),0,1)))</f>
        <v>1</v>
      </c>
      <c r="H392" s="140" t="str">
        <f t="shared" si="83"/>
        <v>Own fund item 3, including subordinated debts</v>
      </c>
      <c r="I392" s="140" t="str">
        <f t="shared" ref="I392:I402" si="92">IF(H392="","",MID(ADDRESS(B392,C392,1),2,FIND("$",ADDRESS(B392,C392,1),2)-2))</f>
        <v>F</v>
      </c>
      <c r="J392" s="140">
        <f t="shared" ref="J392:J402" ca="1" si="93">IF(H392="",1,(IF(ISERROR(MATCH(H392,INDIRECT(CONCATENATE(A392,"!",I392,":",I392)),0)),0,1)))</f>
        <v>1</v>
      </c>
    </row>
    <row r="393" spans="1:10" x14ac:dyDescent="0.25">
      <c r="A393" s="139" t="s">
        <v>868</v>
      </c>
      <c r="B393" s="140">
        <v>20</v>
      </c>
      <c r="C393" s="140">
        <f t="shared" si="82"/>
        <v>6</v>
      </c>
      <c r="D393" s="141" t="str">
        <f t="shared" ca="1" si="89"/>
        <v/>
      </c>
      <c r="E393" s="141">
        <f t="shared" ca="1" si="90"/>
        <v>1</v>
      </c>
      <c r="F393" s="140" t="s">
        <v>586</v>
      </c>
      <c r="G393" s="140">
        <f t="shared" ca="1" si="91"/>
        <v>1</v>
      </c>
      <c r="H393" s="140" t="str">
        <f t="shared" si="83"/>
        <v>Own fund item 3, including subordinated debts</v>
      </c>
      <c r="I393" s="140" t="str">
        <f t="shared" si="92"/>
        <v>F</v>
      </c>
      <c r="J393" s="140">
        <f t="shared" ca="1" si="93"/>
        <v>1</v>
      </c>
    </row>
    <row r="394" spans="1:10" x14ac:dyDescent="0.25">
      <c r="A394" s="139" t="s">
        <v>868</v>
      </c>
      <c r="B394" s="140">
        <v>10</v>
      </c>
      <c r="C394" s="140">
        <f t="shared" si="82"/>
        <v>7</v>
      </c>
      <c r="D394" s="141" t="str">
        <f t="shared" ca="1" si="89"/>
        <v>Own fund item 4, including subordinated debts</v>
      </c>
      <c r="E394" s="141">
        <f t="shared" ca="1" si="90"/>
        <v>1</v>
      </c>
      <c r="F394" s="140"/>
      <c r="G394" s="140">
        <f t="shared" ca="1" si="91"/>
        <v>1</v>
      </c>
      <c r="H394" s="140" t="str">
        <f t="shared" si="83"/>
        <v>Own fund item 4, including subordinated debts</v>
      </c>
      <c r="I394" s="140" t="str">
        <f t="shared" si="92"/>
        <v>G</v>
      </c>
      <c r="J394" s="140">
        <f t="shared" ca="1" si="93"/>
        <v>1</v>
      </c>
    </row>
    <row r="395" spans="1:10" x14ac:dyDescent="0.25">
      <c r="A395" s="139" t="s">
        <v>868</v>
      </c>
      <c r="B395" s="140">
        <v>11</v>
      </c>
      <c r="C395" s="140">
        <f t="shared" si="82"/>
        <v>7</v>
      </c>
      <c r="D395" s="141" t="str">
        <f t="shared" ca="1" si="89"/>
        <v/>
      </c>
      <c r="E395" s="141">
        <f t="shared" ca="1" si="90"/>
        <v>1</v>
      </c>
      <c r="F395" s="140" t="s">
        <v>637</v>
      </c>
      <c r="G395" s="140">
        <f t="shared" ca="1" si="91"/>
        <v>1</v>
      </c>
      <c r="H395" s="140" t="str">
        <f t="shared" si="83"/>
        <v>Own fund item 4, including subordinated debts</v>
      </c>
      <c r="I395" s="140" t="str">
        <f t="shared" si="92"/>
        <v>G</v>
      </c>
      <c r="J395" s="140">
        <f t="shared" ca="1" si="93"/>
        <v>1</v>
      </c>
    </row>
    <row r="396" spans="1:10" x14ac:dyDescent="0.25">
      <c r="A396" s="139" t="s">
        <v>868</v>
      </c>
      <c r="B396" s="140">
        <v>12</v>
      </c>
      <c r="C396" s="140">
        <f t="shared" si="82"/>
        <v>7</v>
      </c>
      <c r="D396" s="141" t="str">
        <f t="shared" ca="1" si="89"/>
        <v/>
      </c>
      <c r="E396" s="141">
        <f t="shared" ca="1" si="90"/>
        <v>1</v>
      </c>
      <c r="F396" s="140" t="s">
        <v>578</v>
      </c>
      <c r="G396" s="140">
        <f t="shared" ca="1" si="91"/>
        <v>1</v>
      </c>
      <c r="H396" s="140" t="str">
        <f t="shared" si="83"/>
        <v>Own fund item 4, including subordinated debts</v>
      </c>
      <c r="I396" s="140" t="str">
        <f t="shared" si="92"/>
        <v>G</v>
      </c>
      <c r="J396" s="140">
        <f t="shared" ca="1" si="93"/>
        <v>1</v>
      </c>
    </row>
    <row r="397" spans="1:10" x14ac:dyDescent="0.25">
      <c r="A397" s="139" t="s">
        <v>868</v>
      </c>
      <c r="B397" s="140">
        <v>13</v>
      </c>
      <c r="C397" s="140">
        <f t="shared" si="82"/>
        <v>7</v>
      </c>
      <c r="D397" s="141" t="str">
        <f t="shared" ca="1" si="89"/>
        <v/>
      </c>
      <c r="E397" s="141">
        <f t="shared" ca="1" si="90"/>
        <v>1</v>
      </c>
      <c r="F397" s="140" t="s">
        <v>579</v>
      </c>
      <c r="G397" s="140">
        <f t="shared" ca="1" si="91"/>
        <v>1</v>
      </c>
      <c r="H397" s="140" t="str">
        <f t="shared" si="83"/>
        <v>Own fund item 4, including subordinated debts</v>
      </c>
      <c r="I397" s="140" t="str">
        <f t="shared" si="92"/>
        <v>G</v>
      </c>
      <c r="J397" s="140">
        <f t="shared" ca="1" si="93"/>
        <v>1</v>
      </c>
    </row>
    <row r="398" spans="1:10" x14ac:dyDescent="0.25">
      <c r="A398" s="139" t="s">
        <v>868</v>
      </c>
      <c r="B398" s="140">
        <v>14</v>
      </c>
      <c r="C398" s="140">
        <f t="shared" si="82"/>
        <v>7</v>
      </c>
      <c r="D398" s="141" t="str">
        <f t="shared" ca="1" si="89"/>
        <v/>
      </c>
      <c r="E398" s="141">
        <f t="shared" ca="1" si="90"/>
        <v>1</v>
      </c>
      <c r="F398" s="140" t="s">
        <v>580</v>
      </c>
      <c r="G398" s="140">
        <f t="shared" ca="1" si="91"/>
        <v>1</v>
      </c>
      <c r="H398" s="140" t="str">
        <f t="shared" si="83"/>
        <v>Own fund item 4, including subordinated debts</v>
      </c>
      <c r="I398" s="140" t="str">
        <f t="shared" si="92"/>
        <v>G</v>
      </c>
      <c r="J398" s="140">
        <f t="shared" ca="1" si="93"/>
        <v>1</v>
      </c>
    </row>
    <row r="399" spans="1:10" x14ac:dyDescent="0.25">
      <c r="A399" s="139" t="s">
        <v>868</v>
      </c>
      <c r="B399" s="140">
        <v>15</v>
      </c>
      <c r="C399" s="140">
        <f t="shared" si="82"/>
        <v>7</v>
      </c>
      <c r="D399" s="141" t="str">
        <f t="shared" ca="1" si="89"/>
        <v/>
      </c>
      <c r="E399" s="141">
        <f t="shared" ca="1" si="90"/>
        <v>1</v>
      </c>
      <c r="F399" s="140" t="s">
        <v>581</v>
      </c>
      <c r="G399" s="140">
        <f t="shared" ca="1" si="91"/>
        <v>1</v>
      </c>
      <c r="H399" s="140" t="str">
        <f t="shared" si="83"/>
        <v>Own fund item 4, including subordinated debts</v>
      </c>
      <c r="I399" s="140" t="str">
        <f t="shared" si="92"/>
        <v>G</v>
      </c>
      <c r="J399" s="140">
        <f t="shared" ca="1" si="93"/>
        <v>1</v>
      </c>
    </row>
    <row r="400" spans="1:10" x14ac:dyDescent="0.25">
      <c r="A400" s="139" t="s">
        <v>868</v>
      </c>
      <c r="B400" s="140">
        <v>16</v>
      </c>
      <c r="C400" s="140">
        <f t="shared" si="82"/>
        <v>7</v>
      </c>
      <c r="D400" s="141" t="str">
        <f t="shared" ca="1" si="89"/>
        <v/>
      </c>
      <c r="E400" s="141">
        <f t="shared" ca="1" si="90"/>
        <v>1</v>
      </c>
      <c r="F400" s="140" t="s">
        <v>582</v>
      </c>
      <c r="G400" s="140">
        <f t="shared" ca="1" si="91"/>
        <v>1</v>
      </c>
      <c r="H400" s="140" t="str">
        <f t="shared" si="83"/>
        <v>Own fund item 4, including subordinated debts</v>
      </c>
      <c r="I400" s="140" t="str">
        <f t="shared" si="92"/>
        <v>G</v>
      </c>
      <c r="J400" s="140">
        <f t="shared" ca="1" si="93"/>
        <v>1</v>
      </c>
    </row>
    <row r="401" spans="1:10" x14ac:dyDescent="0.25">
      <c r="A401" s="139" t="s">
        <v>868</v>
      </c>
      <c r="B401" s="140">
        <v>17</v>
      </c>
      <c r="C401" s="140">
        <f t="shared" si="82"/>
        <v>7</v>
      </c>
      <c r="D401" s="141" t="str">
        <f t="shared" ca="1" si="89"/>
        <v/>
      </c>
      <c r="E401" s="141">
        <f t="shared" ca="1" si="90"/>
        <v>1</v>
      </c>
      <c r="F401" s="140" t="s">
        <v>583</v>
      </c>
      <c r="G401" s="140">
        <f t="shared" ca="1" si="91"/>
        <v>1</v>
      </c>
      <c r="H401" s="140" t="str">
        <f t="shared" si="83"/>
        <v>Own fund item 4, including subordinated debts</v>
      </c>
      <c r="I401" s="140" t="str">
        <f t="shared" si="92"/>
        <v>G</v>
      </c>
      <c r="J401" s="140">
        <f t="shared" ca="1" si="93"/>
        <v>1</v>
      </c>
    </row>
    <row r="402" spans="1:10" x14ac:dyDescent="0.25">
      <c r="A402" s="139" t="s">
        <v>868</v>
      </c>
      <c r="B402" s="140">
        <v>18</v>
      </c>
      <c r="C402" s="140">
        <f t="shared" si="82"/>
        <v>7</v>
      </c>
      <c r="D402" s="141" t="str">
        <f t="shared" ca="1" si="89"/>
        <v/>
      </c>
      <c r="E402" s="141">
        <f t="shared" ca="1" si="90"/>
        <v>1</v>
      </c>
      <c r="F402" s="140" t="s">
        <v>584</v>
      </c>
      <c r="G402" s="140">
        <f t="shared" ca="1" si="91"/>
        <v>1</v>
      </c>
      <c r="H402" s="140" t="str">
        <f t="shared" si="83"/>
        <v>Own fund item 4, including subordinated debts</v>
      </c>
      <c r="I402" s="140" t="str">
        <f t="shared" si="92"/>
        <v>G</v>
      </c>
      <c r="J402" s="140">
        <f t="shared" ca="1" si="93"/>
        <v>1</v>
      </c>
    </row>
    <row r="403" spans="1:10" x14ac:dyDescent="0.25">
      <c r="A403" s="139" t="s">
        <v>868</v>
      </c>
      <c r="B403" s="140">
        <v>19</v>
      </c>
      <c r="C403" s="140">
        <f t="shared" si="82"/>
        <v>7</v>
      </c>
      <c r="D403" s="141" t="str">
        <f t="shared" ref="D403:D448" ca="1" si="94">IF(INDIRECT(CONCATENATE(A403,"!",ADDRESS(B403,C403,4)))="","",INDIRECT(CONCATENATE(A403,"!",ADDRESS(B403,C403,4))))</f>
        <v/>
      </c>
      <c r="E403" s="141">
        <f t="shared" ref="E403:E448" ca="1" si="95">IF(AND(G403=1,J403=1),1,0)</f>
        <v>1</v>
      </c>
      <c r="F403" s="140" t="s">
        <v>585</v>
      </c>
      <c r="G403" s="140">
        <f t="shared" ref="G403:G448" ca="1" si="96">IF(F403="",1,(IF(ISERROR(MATCH(F403,INDIRECT(CONCATENATE(A403,"!",B403,":",B403)),0)),0,1)))</f>
        <v>1</v>
      </c>
      <c r="H403" s="140" t="str">
        <f t="shared" si="83"/>
        <v>Own fund item 4, including subordinated debts</v>
      </c>
      <c r="I403" s="140" t="str">
        <f t="shared" ref="I403:I448" si="97">IF(H403="","",MID(ADDRESS(B403,C403,1),2,FIND("$",ADDRESS(B403,C403,1),2)-2))</f>
        <v>G</v>
      </c>
      <c r="J403" s="140">
        <f t="shared" ref="J403:J448" ca="1" si="98">IF(H403="",1,(IF(ISERROR(MATCH(H403,INDIRECT(CONCATENATE(A403,"!",I403,":",I403)),0)),0,1)))</f>
        <v>1</v>
      </c>
    </row>
    <row r="404" spans="1:10" x14ac:dyDescent="0.25">
      <c r="A404" s="139" t="s">
        <v>868</v>
      </c>
      <c r="B404" s="140">
        <v>20</v>
      </c>
      <c r="C404" s="140">
        <f t="shared" si="82"/>
        <v>7</v>
      </c>
      <c r="D404" s="141" t="str">
        <f t="shared" ca="1" si="94"/>
        <v/>
      </c>
      <c r="E404" s="141">
        <f t="shared" ca="1" si="95"/>
        <v>1</v>
      </c>
      <c r="F404" s="140" t="s">
        <v>586</v>
      </c>
      <c r="G404" s="140">
        <f t="shared" ca="1" si="96"/>
        <v>1</v>
      </c>
      <c r="H404" s="140" t="str">
        <f t="shared" si="83"/>
        <v>Own fund item 4, including subordinated debts</v>
      </c>
      <c r="I404" s="140" t="str">
        <f t="shared" si="97"/>
        <v>G</v>
      </c>
      <c r="J404" s="140">
        <f t="shared" ca="1" si="98"/>
        <v>1</v>
      </c>
    </row>
    <row r="405" spans="1:10" x14ac:dyDescent="0.25">
      <c r="A405" s="139" t="s">
        <v>868</v>
      </c>
      <c r="B405" s="140">
        <v>10</v>
      </c>
      <c r="C405" s="140">
        <f t="shared" si="82"/>
        <v>8</v>
      </c>
      <c r="D405" s="141" t="str">
        <f t="shared" ca="1" si="94"/>
        <v>Own fund item 5, including subordinated debts</v>
      </c>
      <c r="E405" s="141">
        <f t="shared" ca="1" si="95"/>
        <v>1</v>
      </c>
      <c r="F405" s="140"/>
      <c r="G405" s="140">
        <f t="shared" ca="1" si="96"/>
        <v>1</v>
      </c>
      <c r="H405" s="140" t="str">
        <f t="shared" si="83"/>
        <v>Own fund item 5, including subordinated debts</v>
      </c>
      <c r="I405" s="140" t="str">
        <f t="shared" si="97"/>
        <v>H</v>
      </c>
      <c r="J405" s="140">
        <f t="shared" ca="1" si="98"/>
        <v>1</v>
      </c>
    </row>
    <row r="406" spans="1:10" x14ac:dyDescent="0.25">
      <c r="A406" s="139" t="s">
        <v>868</v>
      </c>
      <c r="B406" s="140">
        <v>11</v>
      </c>
      <c r="C406" s="140">
        <f t="shared" si="82"/>
        <v>8</v>
      </c>
      <c r="D406" s="141" t="str">
        <f t="shared" ca="1" si="94"/>
        <v/>
      </c>
      <c r="E406" s="141">
        <f t="shared" ca="1" si="95"/>
        <v>1</v>
      </c>
      <c r="F406" s="140" t="s">
        <v>637</v>
      </c>
      <c r="G406" s="140">
        <f t="shared" ca="1" si="96"/>
        <v>1</v>
      </c>
      <c r="H406" s="140" t="str">
        <f t="shared" si="83"/>
        <v>Own fund item 5, including subordinated debts</v>
      </c>
      <c r="I406" s="140" t="str">
        <f t="shared" si="97"/>
        <v>H</v>
      </c>
      <c r="J406" s="140">
        <f t="shared" ca="1" si="98"/>
        <v>1</v>
      </c>
    </row>
    <row r="407" spans="1:10" x14ac:dyDescent="0.25">
      <c r="A407" s="139" t="s">
        <v>868</v>
      </c>
      <c r="B407" s="140">
        <v>12</v>
      </c>
      <c r="C407" s="140">
        <f t="shared" si="82"/>
        <v>8</v>
      </c>
      <c r="D407" s="141" t="str">
        <f t="shared" ca="1" si="94"/>
        <v/>
      </c>
      <c r="E407" s="141">
        <f t="shared" ca="1" si="95"/>
        <v>1</v>
      </c>
      <c r="F407" s="140" t="s">
        <v>578</v>
      </c>
      <c r="G407" s="140">
        <f t="shared" ca="1" si="96"/>
        <v>1</v>
      </c>
      <c r="H407" s="140" t="str">
        <f t="shared" si="83"/>
        <v>Own fund item 5, including subordinated debts</v>
      </c>
      <c r="I407" s="140" t="str">
        <f t="shared" si="97"/>
        <v>H</v>
      </c>
      <c r="J407" s="140">
        <f t="shared" ca="1" si="98"/>
        <v>1</v>
      </c>
    </row>
    <row r="408" spans="1:10" x14ac:dyDescent="0.25">
      <c r="A408" s="139" t="s">
        <v>868</v>
      </c>
      <c r="B408" s="140">
        <v>13</v>
      </c>
      <c r="C408" s="140">
        <f t="shared" si="82"/>
        <v>8</v>
      </c>
      <c r="D408" s="141" t="str">
        <f t="shared" ca="1" si="94"/>
        <v/>
      </c>
      <c r="E408" s="141">
        <f t="shared" ca="1" si="95"/>
        <v>1</v>
      </c>
      <c r="F408" s="140" t="s">
        <v>579</v>
      </c>
      <c r="G408" s="140">
        <f t="shared" ca="1" si="96"/>
        <v>1</v>
      </c>
      <c r="H408" s="140" t="str">
        <f t="shared" si="83"/>
        <v>Own fund item 5, including subordinated debts</v>
      </c>
      <c r="I408" s="140" t="str">
        <f t="shared" si="97"/>
        <v>H</v>
      </c>
      <c r="J408" s="140">
        <f t="shared" ca="1" si="98"/>
        <v>1</v>
      </c>
    </row>
    <row r="409" spans="1:10" x14ac:dyDescent="0.25">
      <c r="A409" s="139" t="s">
        <v>868</v>
      </c>
      <c r="B409" s="140">
        <v>14</v>
      </c>
      <c r="C409" s="140">
        <f t="shared" si="82"/>
        <v>8</v>
      </c>
      <c r="D409" s="141" t="str">
        <f t="shared" ca="1" si="94"/>
        <v/>
      </c>
      <c r="E409" s="141">
        <f t="shared" ca="1" si="95"/>
        <v>1</v>
      </c>
      <c r="F409" s="140" t="s">
        <v>580</v>
      </c>
      <c r="G409" s="140">
        <f t="shared" ca="1" si="96"/>
        <v>1</v>
      </c>
      <c r="H409" s="140" t="str">
        <f t="shared" si="83"/>
        <v>Own fund item 5, including subordinated debts</v>
      </c>
      <c r="I409" s="140" t="str">
        <f t="shared" si="97"/>
        <v>H</v>
      </c>
      <c r="J409" s="140">
        <f t="shared" ca="1" si="98"/>
        <v>1</v>
      </c>
    </row>
    <row r="410" spans="1:10" x14ac:dyDescent="0.25">
      <c r="A410" s="139" t="s">
        <v>868</v>
      </c>
      <c r="B410" s="140">
        <v>15</v>
      </c>
      <c r="C410" s="140">
        <f t="shared" si="82"/>
        <v>8</v>
      </c>
      <c r="D410" s="141" t="str">
        <f t="shared" ca="1" si="94"/>
        <v/>
      </c>
      <c r="E410" s="141">
        <f t="shared" ca="1" si="95"/>
        <v>1</v>
      </c>
      <c r="F410" s="140" t="s">
        <v>581</v>
      </c>
      <c r="G410" s="140">
        <f t="shared" ca="1" si="96"/>
        <v>1</v>
      </c>
      <c r="H410" s="140" t="str">
        <f t="shared" si="83"/>
        <v>Own fund item 5, including subordinated debts</v>
      </c>
      <c r="I410" s="140" t="str">
        <f t="shared" si="97"/>
        <v>H</v>
      </c>
      <c r="J410" s="140">
        <f t="shared" ca="1" si="98"/>
        <v>1</v>
      </c>
    </row>
    <row r="411" spans="1:10" x14ac:dyDescent="0.25">
      <c r="A411" s="139" t="s">
        <v>868</v>
      </c>
      <c r="B411" s="140">
        <v>16</v>
      </c>
      <c r="C411" s="140">
        <f t="shared" si="82"/>
        <v>8</v>
      </c>
      <c r="D411" s="141" t="str">
        <f t="shared" ca="1" si="94"/>
        <v/>
      </c>
      <c r="E411" s="141">
        <f t="shared" ca="1" si="95"/>
        <v>1</v>
      </c>
      <c r="F411" s="140" t="s">
        <v>582</v>
      </c>
      <c r="G411" s="140">
        <f t="shared" ca="1" si="96"/>
        <v>1</v>
      </c>
      <c r="H411" s="140" t="str">
        <f t="shared" si="83"/>
        <v>Own fund item 5, including subordinated debts</v>
      </c>
      <c r="I411" s="140" t="str">
        <f t="shared" si="97"/>
        <v>H</v>
      </c>
      <c r="J411" s="140">
        <f t="shared" ca="1" si="98"/>
        <v>1</v>
      </c>
    </row>
    <row r="412" spans="1:10" x14ac:dyDescent="0.25">
      <c r="A412" s="139" t="s">
        <v>868</v>
      </c>
      <c r="B412" s="140">
        <v>17</v>
      </c>
      <c r="C412" s="140">
        <f t="shared" si="82"/>
        <v>8</v>
      </c>
      <c r="D412" s="141" t="str">
        <f t="shared" ca="1" si="94"/>
        <v/>
      </c>
      <c r="E412" s="141">
        <f t="shared" ca="1" si="95"/>
        <v>1</v>
      </c>
      <c r="F412" s="140" t="s">
        <v>583</v>
      </c>
      <c r="G412" s="140">
        <f t="shared" ca="1" si="96"/>
        <v>1</v>
      </c>
      <c r="H412" s="140" t="str">
        <f t="shared" si="83"/>
        <v>Own fund item 5, including subordinated debts</v>
      </c>
      <c r="I412" s="140" t="str">
        <f t="shared" si="97"/>
        <v>H</v>
      </c>
      <c r="J412" s="140">
        <f t="shared" ca="1" si="98"/>
        <v>1</v>
      </c>
    </row>
    <row r="413" spans="1:10" x14ac:dyDescent="0.25">
      <c r="A413" s="139" t="s">
        <v>868</v>
      </c>
      <c r="B413" s="140">
        <v>18</v>
      </c>
      <c r="C413" s="140">
        <f t="shared" si="82"/>
        <v>8</v>
      </c>
      <c r="D413" s="141" t="str">
        <f t="shared" ca="1" si="94"/>
        <v/>
      </c>
      <c r="E413" s="141">
        <f t="shared" ca="1" si="95"/>
        <v>1</v>
      </c>
      <c r="F413" s="140" t="s">
        <v>584</v>
      </c>
      <c r="G413" s="140">
        <f t="shared" ca="1" si="96"/>
        <v>1</v>
      </c>
      <c r="H413" s="140" t="str">
        <f t="shared" si="83"/>
        <v>Own fund item 5, including subordinated debts</v>
      </c>
      <c r="I413" s="140" t="str">
        <f t="shared" si="97"/>
        <v>H</v>
      </c>
      <c r="J413" s="140">
        <f t="shared" ca="1" si="98"/>
        <v>1</v>
      </c>
    </row>
    <row r="414" spans="1:10" x14ac:dyDescent="0.25">
      <c r="A414" s="139" t="s">
        <v>868</v>
      </c>
      <c r="B414" s="140">
        <v>19</v>
      </c>
      <c r="C414" s="140">
        <f t="shared" si="82"/>
        <v>8</v>
      </c>
      <c r="D414" s="141" t="str">
        <f t="shared" ca="1" si="94"/>
        <v/>
      </c>
      <c r="E414" s="141">
        <f t="shared" ca="1" si="95"/>
        <v>1</v>
      </c>
      <c r="F414" s="140" t="s">
        <v>585</v>
      </c>
      <c r="G414" s="140">
        <f t="shared" ca="1" si="96"/>
        <v>1</v>
      </c>
      <c r="H414" s="140" t="str">
        <f t="shared" si="83"/>
        <v>Own fund item 5, including subordinated debts</v>
      </c>
      <c r="I414" s="140" t="str">
        <f t="shared" si="97"/>
        <v>H</v>
      </c>
      <c r="J414" s="140">
        <f t="shared" ca="1" si="98"/>
        <v>1</v>
      </c>
    </row>
    <row r="415" spans="1:10" x14ac:dyDescent="0.25">
      <c r="A415" s="139" t="s">
        <v>868</v>
      </c>
      <c r="B415" s="140">
        <v>20</v>
      </c>
      <c r="C415" s="140">
        <f t="shared" si="82"/>
        <v>8</v>
      </c>
      <c r="D415" s="141" t="str">
        <f t="shared" ca="1" si="94"/>
        <v/>
      </c>
      <c r="E415" s="141">
        <f t="shared" ca="1" si="95"/>
        <v>1</v>
      </c>
      <c r="F415" s="140" t="s">
        <v>586</v>
      </c>
      <c r="G415" s="140">
        <f t="shared" ca="1" si="96"/>
        <v>1</v>
      </c>
      <c r="H415" s="140" t="str">
        <f t="shared" si="83"/>
        <v>Own fund item 5, including subordinated debts</v>
      </c>
      <c r="I415" s="140" t="str">
        <f t="shared" si="97"/>
        <v>H</v>
      </c>
      <c r="J415" s="140">
        <f t="shared" ca="1" si="98"/>
        <v>1</v>
      </c>
    </row>
    <row r="416" spans="1:10" x14ac:dyDescent="0.25">
      <c r="A416" s="139" t="s">
        <v>868</v>
      </c>
      <c r="B416" s="140">
        <v>10</v>
      </c>
      <c r="C416" s="140">
        <f t="shared" si="82"/>
        <v>9</v>
      </c>
      <c r="D416" s="141" t="str">
        <f t="shared" ca="1" si="94"/>
        <v>Own fund item 6, including subordinated debts</v>
      </c>
      <c r="E416" s="141">
        <f t="shared" ca="1" si="95"/>
        <v>1</v>
      </c>
      <c r="F416" s="140"/>
      <c r="G416" s="140">
        <f t="shared" ca="1" si="96"/>
        <v>1</v>
      </c>
      <c r="H416" s="140" t="str">
        <f t="shared" si="83"/>
        <v>Own fund item 6, including subordinated debts</v>
      </c>
      <c r="I416" s="140" t="str">
        <f t="shared" si="97"/>
        <v>I</v>
      </c>
      <c r="J416" s="140">
        <f t="shared" ca="1" si="98"/>
        <v>1</v>
      </c>
    </row>
    <row r="417" spans="1:10" x14ac:dyDescent="0.25">
      <c r="A417" s="139" t="s">
        <v>868</v>
      </c>
      <c r="B417" s="140">
        <v>11</v>
      </c>
      <c r="C417" s="140">
        <f t="shared" si="82"/>
        <v>9</v>
      </c>
      <c r="D417" s="141" t="str">
        <f t="shared" ca="1" si="94"/>
        <v/>
      </c>
      <c r="E417" s="141">
        <f t="shared" ca="1" si="95"/>
        <v>1</v>
      </c>
      <c r="F417" s="140" t="s">
        <v>637</v>
      </c>
      <c r="G417" s="140">
        <f t="shared" ca="1" si="96"/>
        <v>1</v>
      </c>
      <c r="H417" s="140" t="str">
        <f t="shared" si="83"/>
        <v>Own fund item 6, including subordinated debts</v>
      </c>
      <c r="I417" s="140" t="str">
        <f t="shared" si="97"/>
        <v>I</v>
      </c>
      <c r="J417" s="140">
        <f t="shared" ca="1" si="98"/>
        <v>1</v>
      </c>
    </row>
    <row r="418" spans="1:10" x14ac:dyDescent="0.25">
      <c r="A418" s="139" t="s">
        <v>868</v>
      </c>
      <c r="B418" s="140">
        <v>12</v>
      </c>
      <c r="C418" s="140">
        <f t="shared" si="82"/>
        <v>9</v>
      </c>
      <c r="D418" s="141" t="str">
        <f t="shared" ca="1" si="94"/>
        <v/>
      </c>
      <c r="E418" s="141">
        <f t="shared" ca="1" si="95"/>
        <v>1</v>
      </c>
      <c r="F418" s="140" t="s">
        <v>578</v>
      </c>
      <c r="G418" s="140">
        <f t="shared" ca="1" si="96"/>
        <v>1</v>
      </c>
      <c r="H418" s="140" t="str">
        <f t="shared" si="83"/>
        <v>Own fund item 6, including subordinated debts</v>
      </c>
      <c r="I418" s="140" t="str">
        <f t="shared" si="97"/>
        <v>I</v>
      </c>
      <c r="J418" s="140">
        <f t="shared" ca="1" si="98"/>
        <v>1</v>
      </c>
    </row>
    <row r="419" spans="1:10" x14ac:dyDescent="0.25">
      <c r="A419" s="139" t="s">
        <v>868</v>
      </c>
      <c r="B419" s="140">
        <v>13</v>
      </c>
      <c r="C419" s="140">
        <f t="shared" si="82"/>
        <v>9</v>
      </c>
      <c r="D419" s="141" t="str">
        <f t="shared" ca="1" si="94"/>
        <v/>
      </c>
      <c r="E419" s="141">
        <f t="shared" ca="1" si="95"/>
        <v>1</v>
      </c>
      <c r="F419" s="140" t="s">
        <v>579</v>
      </c>
      <c r="G419" s="140">
        <f t="shared" ca="1" si="96"/>
        <v>1</v>
      </c>
      <c r="H419" s="140" t="str">
        <f t="shared" si="83"/>
        <v>Own fund item 6, including subordinated debts</v>
      </c>
      <c r="I419" s="140" t="str">
        <f t="shared" si="97"/>
        <v>I</v>
      </c>
      <c r="J419" s="140">
        <f t="shared" ca="1" si="98"/>
        <v>1</v>
      </c>
    </row>
    <row r="420" spans="1:10" x14ac:dyDescent="0.25">
      <c r="A420" s="139" t="s">
        <v>868</v>
      </c>
      <c r="B420" s="140">
        <v>14</v>
      </c>
      <c r="C420" s="140">
        <f t="shared" si="82"/>
        <v>9</v>
      </c>
      <c r="D420" s="141" t="str">
        <f t="shared" ca="1" si="94"/>
        <v/>
      </c>
      <c r="E420" s="141">
        <f t="shared" ca="1" si="95"/>
        <v>1</v>
      </c>
      <c r="F420" s="140" t="s">
        <v>580</v>
      </c>
      <c r="G420" s="140">
        <f t="shared" ca="1" si="96"/>
        <v>1</v>
      </c>
      <c r="H420" s="140" t="str">
        <f t="shared" si="83"/>
        <v>Own fund item 6, including subordinated debts</v>
      </c>
      <c r="I420" s="140" t="str">
        <f t="shared" si="97"/>
        <v>I</v>
      </c>
      <c r="J420" s="140">
        <f t="shared" ca="1" si="98"/>
        <v>1</v>
      </c>
    </row>
    <row r="421" spans="1:10" x14ac:dyDescent="0.25">
      <c r="A421" s="139" t="s">
        <v>868</v>
      </c>
      <c r="B421" s="140">
        <v>15</v>
      </c>
      <c r="C421" s="140">
        <f t="shared" si="82"/>
        <v>9</v>
      </c>
      <c r="D421" s="141" t="str">
        <f t="shared" ca="1" si="94"/>
        <v/>
      </c>
      <c r="E421" s="141">
        <f t="shared" ca="1" si="95"/>
        <v>1</v>
      </c>
      <c r="F421" s="140" t="s">
        <v>581</v>
      </c>
      <c r="G421" s="140">
        <f t="shared" ca="1" si="96"/>
        <v>1</v>
      </c>
      <c r="H421" s="140" t="str">
        <f t="shared" si="83"/>
        <v>Own fund item 6, including subordinated debts</v>
      </c>
      <c r="I421" s="140" t="str">
        <f t="shared" si="97"/>
        <v>I</v>
      </c>
      <c r="J421" s="140">
        <f t="shared" ca="1" si="98"/>
        <v>1</v>
      </c>
    </row>
    <row r="422" spans="1:10" x14ac:dyDescent="0.25">
      <c r="A422" s="139" t="s">
        <v>868</v>
      </c>
      <c r="B422" s="140">
        <v>16</v>
      </c>
      <c r="C422" s="140">
        <f t="shared" si="82"/>
        <v>9</v>
      </c>
      <c r="D422" s="141" t="str">
        <f t="shared" ca="1" si="94"/>
        <v/>
      </c>
      <c r="E422" s="141">
        <f t="shared" ca="1" si="95"/>
        <v>1</v>
      </c>
      <c r="F422" s="140" t="s">
        <v>582</v>
      </c>
      <c r="G422" s="140">
        <f t="shared" ca="1" si="96"/>
        <v>1</v>
      </c>
      <c r="H422" s="140" t="str">
        <f t="shared" si="83"/>
        <v>Own fund item 6, including subordinated debts</v>
      </c>
      <c r="I422" s="140" t="str">
        <f t="shared" si="97"/>
        <v>I</v>
      </c>
      <c r="J422" s="140">
        <f t="shared" ca="1" si="98"/>
        <v>1</v>
      </c>
    </row>
    <row r="423" spans="1:10" x14ac:dyDescent="0.25">
      <c r="A423" s="139" t="s">
        <v>868</v>
      </c>
      <c r="B423" s="140">
        <v>17</v>
      </c>
      <c r="C423" s="140">
        <f t="shared" si="82"/>
        <v>9</v>
      </c>
      <c r="D423" s="141" t="str">
        <f t="shared" ca="1" si="94"/>
        <v/>
      </c>
      <c r="E423" s="141">
        <f t="shared" ca="1" si="95"/>
        <v>1</v>
      </c>
      <c r="F423" s="140" t="s">
        <v>583</v>
      </c>
      <c r="G423" s="140">
        <f t="shared" ca="1" si="96"/>
        <v>1</v>
      </c>
      <c r="H423" s="140" t="str">
        <f t="shared" si="83"/>
        <v>Own fund item 6, including subordinated debts</v>
      </c>
      <c r="I423" s="140" t="str">
        <f t="shared" si="97"/>
        <v>I</v>
      </c>
      <c r="J423" s="140">
        <f t="shared" ca="1" si="98"/>
        <v>1</v>
      </c>
    </row>
    <row r="424" spans="1:10" x14ac:dyDescent="0.25">
      <c r="A424" s="139" t="s">
        <v>868</v>
      </c>
      <c r="B424" s="140">
        <v>18</v>
      </c>
      <c r="C424" s="140">
        <f t="shared" si="82"/>
        <v>9</v>
      </c>
      <c r="D424" s="141" t="str">
        <f t="shared" ca="1" si="94"/>
        <v/>
      </c>
      <c r="E424" s="141">
        <f t="shared" ca="1" si="95"/>
        <v>1</v>
      </c>
      <c r="F424" s="140" t="s">
        <v>584</v>
      </c>
      <c r="G424" s="140">
        <f t="shared" ca="1" si="96"/>
        <v>1</v>
      </c>
      <c r="H424" s="140" t="str">
        <f t="shared" si="83"/>
        <v>Own fund item 6, including subordinated debts</v>
      </c>
      <c r="I424" s="140" t="str">
        <f t="shared" si="97"/>
        <v>I</v>
      </c>
      <c r="J424" s="140">
        <f t="shared" ca="1" si="98"/>
        <v>1</v>
      </c>
    </row>
    <row r="425" spans="1:10" x14ac:dyDescent="0.25">
      <c r="A425" s="139" t="s">
        <v>868</v>
      </c>
      <c r="B425" s="140">
        <v>19</v>
      </c>
      <c r="C425" s="140">
        <f t="shared" si="82"/>
        <v>9</v>
      </c>
      <c r="D425" s="141" t="str">
        <f t="shared" ca="1" si="94"/>
        <v/>
      </c>
      <c r="E425" s="141">
        <f t="shared" ca="1" si="95"/>
        <v>1</v>
      </c>
      <c r="F425" s="140" t="s">
        <v>585</v>
      </c>
      <c r="G425" s="140">
        <f t="shared" ca="1" si="96"/>
        <v>1</v>
      </c>
      <c r="H425" s="140" t="str">
        <f t="shared" si="83"/>
        <v>Own fund item 6, including subordinated debts</v>
      </c>
      <c r="I425" s="140" t="str">
        <f t="shared" si="97"/>
        <v>I</v>
      </c>
      <c r="J425" s="140">
        <f t="shared" ca="1" si="98"/>
        <v>1</v>
      </c>
    </row>
    <row r="426" spans="1:10" x14ac:dyDescent="0.25">
      <c r="A426" s="139" t="s">
        <v>868</v>
      </c>
      <c r="B426" s="140">
        <v>20</v>
      </c>
      <c r="C426" s="140">
        <f t="shared" si="82"/>
        <v>9</v>
      </c>
      <c r="D426" s="141" t="str">
        <f t="shared" ca="1" si="94"/>
        <v/>
      </c>
      <c r="E426" s="141">
        <f t="shared" ca="1" si="95"/>
        <v>1</v>
      </c>
      <c r="F426" s="140" t="s">
        <v>586</v>
      </c>
      <c r="G426" s="140">
        <f t="shared" ca="1" si="96"/>
        <v>1</v>
      </c>
      <c r="H426" s="140" t="str">
        <f t="shared" si="83"/>
        <v>Own fund item 6, including subordinated debts</v>
      </c>
      <c r="I426" s="140" t="str">
        <f t="shared" si="97"/>
        <v>I</v>
      </c>
      <c r="J426" s="140">
        <f t="shared" ca="1" si="98"/>
        <v>1</v>
      </c>
    </row>
    <row r="427" spans="1:10" x14ac:dyDescent="0.25">
      <c r="A427" s="139" t="s">
        <v>868</v>
      </c>
      <c r="B427" s="140">
        <v>10</v>
      </c>
      <c r="C427" s="140">
        <f t="shared" si="82"/>
        <v>10</v>
      </c>
      <c r="D427" s="141" t="str">
        <f t="shared" ca="1" si="94"/>
        <v>Own fund item 7, including subordinated debts</v>
      </c>
      <c r="E427" s="141">
        <f t="shared" ca="1" si="95"/>
        <v>1</v>
      </c>
      <c r="F427" s="140"/>
      <c r="G427" s="140">
        <f t="shared" ca="1" si="96"/>
        <v>1</v>
      </c>
      <c r="H427" s="140" t="str">
        <f t="shared" si="83"/>
        <v>Own fund item 7, including subordinated debts</v>
      </c>
      <c r="I427" s="140" t="str">
        <f t="shared" si="97"/>
        <v>J</v>
      </c>
      <c r="J427" s="140">
        <f t="shared" ca="1" si="98"/>
        <v>1</v>
      </c>
    </row>
    <row r="428" spans="1:10" x14ac:dyDescent="0.25">
      <c r="A428" s="139" t="s">
        <v>868</v>
      </c>
      <c r="B428" s="140">
        <v>11</v>
      </c>
      <c r="C428" s="140">
        <f t="shared" si="82"/>
        <v>10</v>
      </c>
      <c r="D428" s="141" t="str">
        <f t="shared" ca="1" si="94"/>
        <v/>
      </c>
      <c r="E428" s="141">
        <f t="shared" ca="1" si="95"/>
        <v>1</v>
      </c>
      <c r="F428" s="140" t="s">
        <v>637</v>
      </c>
      <c r="G428" s="140">
        <f t="shared" ca="1" si="96"/>
        <v>1</v>
      </c>
      <c r="H428" s="140" t="str">
        <f t="shared" si="83"/>
        <v>Own fund item 7, including subordinated debts</v>
      </c>
      <c r="I428" s="140" t="str">
        <f t="shared" si="97"/>
        <v>J</v>
      </c>
      <c r="J428" s="140">
        <f t="shared" ca="1" si="98"/>
        <v>1</v>
      </c>
    </row>
    <row r="429" spans="1:10" x14ac:dyDescent="0.25">
      <c r="A429" s="139" t="s">
        <v>868</v>
      </c>
      <c r="B429" s="140">
        <v>12</v>
      </c>
      <c r="C429" s="140">
        <f t="shared" si="82"/>
        <v>10</v>
      </c>
      <c r="D429" s="141" t="str">
        <f t="shared" ca="1" si="94"/>
        <v/>
      </c>
      <c r="E429" s="141">
        <f t="shared" ca="1" si="95"/>
        <v>1</v>
      </c>
      <c r="F429" s="140" t="s">
        <v>578</v>
      </c>
      <c r="G429" s="140">
        <f t="shared" ca="1" si="96"/>
        <v>1</v>
      </c>
      <c r="H429" s="140" t="str">
        <f t="shared" si="83"/>
        <v>Own fund item 7, including subordinated debts</v>
      </c>
      <c r="I429" s="140" t="str">
        <f t="shared" si="97"/>
        <v>J</v>
      </c>
      <c r="J429" s="140">
        <f t="shared" ca="1" si="98"/>
        <v>1</v>
      </c>
    </row>
    <row r="430" spans="1:10" x14ac:dyDescent="0.25">
      <c r="A430" s="139" t="s">
        <v>868</v>
      </c>
      <c r="B430" s="140">
        <v>13</v>
      </c>
      <c r="C430" s="140">
        <f t="shared" si="82"/>
        <v>10</v>
      </c>
      <c r="D430" s="141" t="str">
        <f t="shared" ca="1" si="94"/>
        <v/>
      </c>
      <c r="E430" s="141">
        <f t="shared" ca="1" si="95"/>
        <v>1</v>
      </c>
      <c r="F430" s="140" t="s">
        <v>579</v>
      </c>
      <c r="G430" s="140">
        <f t="shared" ca="1" si="96"/>
        <v>1</v>
      </c>
      <c r="H430" s="140" t="str">
        <f t="shared" si="83"/>
        <v>Own fund item 7, including subordinated debts</v>
      </c>
      <c r="I430" s="140" t="str">
        <f t="shared" si="97"/>
        <v>J</v>
      </c>
      <c r="J430" s="140">
        <f t="shared" ca="1" si="98"/>
        <v>1</v>
      </c>
    </row>
    <row r="431" spans="1:10" x14ac:dyDescent="0.25">
      <c r="A431" s="139" t="s">
        <v>868</v>
      </c>
      <c r="B431" s="140">
        <v>14</v>
      </c>
      <c r="C431" s="140">
        <f t="shared" si="82"/>
        <v>10</v>
      </c>
      <c r="D431" s="141" t="str">
        <f t="shared" ca="1" si="94"/>
        <v/>
      </c>
      <c r="E431" s="141">
        <f t="shared" ca="1" si="95"/>
        <v>1</v>
      </c>
      <c r="F431" s="140" t="s">
        <v>580</v>
      </c>
      <c r="G431" s="140">
        <f t="shared" ca="1" si="96"/>
        <v>1</v>
      </c>
      <c r="H431" s="140" t="str">
        <f t="shared" si="83"/>
        <v>Own fund item 7, including subordinated debts</v>
      </c>
      <c r="I431" s="140" t="str">
        <f t="shared" si="97"/>
        <v>J</v>
      </c>
      <c r="J431" s="140">
        <f t="shared" ca="1" si="98"/>
        <v>1</v>
      </c>
    </row>
    <row r="432" spans="1:10" x14ac:dyDescent="0.25">
      <c r="A432" s="139" t="s">
        <v>868</v>
      </c>
      <c r="B432" s="140">
        <v>15</v>
      </c>
      <c r="C432" s="140">
        <f t="shared" si="82"/>
        <v>10</v>
      </c>
      <c r="D432" s="141" t="str">
        <f t="shared" ca="1" si="94"/>
        <v/>
      </c>
      <c r="E432" s="141">
        <f t="shared" ca="1" si="95"/>
        <v>1</v>
      </c>
      <c r="F432" s="140" t="s">
        <v>581</v>
      </c>
      <c r="G432" s="140">
        <f t="shared" ca="1" si="96"/>
        <v>1</v>
      </c>
      <c r="H432" s="140" t="str">
        <f t="shared" si="83"/>
        <v>Own fund item 7, including subordinated debts</v>
      </c>
      <c r="I432" s="140" t="str">
        <f t="shared" si="97"/>
        <v>J</v>
      </c>
      <c r="J432" s="140">
        <f t="shared" ca="1" si="98"/>
        <v>1</v>
      </c>
    </row>
    <row r="433" spans="1:10" x14ac:dyDescent="0.25">
      <c r="A433" s="139" t="s">
        <v>868</v>
      </c>
      <c r="B433" s="140">
        <v>16</v>
      </c>
      <c r="C433" s="140">
        <f t="shared" si="82"/>
        <v>10</v>
      </c>
      <c r="D433" s="141" t="str">
        <f t="shared" ca="1" si="94"/>
        <v/>
      </c>
      <c r="E433" s="141">
        <f t="shared" ca="1" si="95"/>
        <v>1</v>
      </c>
      <c r="F433" s="140" t="s">
        <v>582</v>
      </c>
      <c r="G433" s="140">
        <f t="shared" ca="1" si="96"/>
        <v>1</v>
      </c>
      <c r="H433" s="140" t="str">
        <f t="shared" si="83"/>
        <v>Own fund item 7, including subordinated debts</v>
      </c>
      <c r="I433" s="140" t="str">
        <f t="shared" si="97"/>
        <v>J</v>
      </c>
      <c r="J433" s="140">
        <f t="shared" ca="1" si="98"/>
        <v>1</v>
      </c>
    </row>
    <row r="434" spans="1:10" x14ac:dyDescent="0.25">
      <c r="A434" s="139" t="s">
        <v>868</v>
      </c>
      <c r="B434" s="140">
        <v>17</v>
      </c>
      <c r="C434" s="140">
        <f t="shared" si="82"/>
        <v>10</v>
      </c>
      <c r="D434" s="141" t="str">
        <f t="shared" ca="1" si="94"/>
        <v/>
      </c>
      <c r="E434" s="141">
        <f t="shared" ca="1" si="95"/>
        <v>1</v>
      </c>
      <c r="F434" s="140" t="s">
        <v>583</v>
      </c>
      <c r="G434" s="140">
        <f t="shared" ca="1" si="96"/>
        <v>1</v>
      </c>
      <c r="H434" s="140" t="str">
        <f t="shared" si="83"/>
        <v>Own fund item 7, including subordinated debts</v>
      </c>
      <c r="I434" s="140" t="str">
        <f t="shared" si="97"/>
        <v>J</v>
      </c>
      <c r="J434" s="140">
        <f t="shared" ca="1" si="98"/>
        <v>1</v>
      </c>
    </row>
    <row r="435" spans="1:10" x14ac:dyDescent="0.25">
      <c r="A435" s="139" t="s">
        <v>868</v>
      </c>
      <c r="B435" s="140">
        <v>18</v>
      </c>
      <c r="C435" s="140">
        <f t="shared" si="82"/>
        <v>10</v>
      </c>
      <c r="D435" s="141" t="str">
        <f t="shared" ca="1" si="94"/>
        <v/>
      </c>
      <c r="E435" s="141">
        <f t="shared" ca="1" si="95"/>
        <v>1</v>
      </c>
      <c r="F435" s="140" t="s">
        <v>584</v>
      </c>
      <c r="G435" s="140">
        <f t="shared" ca="1" si="96"/>
        <v>1</v>
      </c>
      <c r="H435" s="140" t="str">
        <f t="shared" si="83"/>
        <v>Own fund item 7, including subordinated debts</v>
      </c>
      <c r="I435" s="140" t="str">
        <f t="shared" si="97"/>
        <v>J</v>
      </c>
      <c r="J435" s="140">
        <f t="shared" ca="1" si="98"/>
        <v>1</v>
      </c>
    </row>
    <row r="436" spans="1:10" x14ac:dyDescent="0.25">
      <c r="A436" s="139" t="s">
        <v>868</v>
      </c>
      <c r="B436" s="140">
        <v>19</v>
      </c>
      <c r="C436" s="140">
        <f t="shared" si="82"/>
        <v>10</v>
      </c>
      <c r="D436" s="141" t="str">
        <f t="shared" ca="1" si="94"/>
        <v/>
      </c>
      <c r="E436" s="141">
        <f t="shared" ca="1" si="95"/>
        <v>1</v>
      </c>
      <c r="F436" s="140" t="s">
        <v>585</v>
      </c>
      <c r="G436" s="140">
        <f t="shared" ca="1" si="96"/>
        <v>1</v>
      </c>
      <c r="H436" s="140" t="str">
        <f t="shared" si="83"/>
        <v>Own fund item 7, including subordinated debts</v>
      </c>
      <c r="I436" s="140" t="str">
        <f t="shared" si="97"/>
        <v>J</v>
      </c>
      <c r="J436" s="140">
        <f t="shared" ca="1" si="98"/>
        <v>1</v>
      </c>
    </row>
    <row r="437" spans="1:10" x14ac:dyDescent="0.25">
      <c r="A437" s="139" t="s">
        <v>868</v>
      </c>
      <c r="B437" s="140">
        <v>20</v>
      </c>
      <c r="C437" s="140">
        <f t="shared" ref="C437:C500" si="99">C426+1</f>
        <v>10</v>
      </c>
      <c r="D437" s="141" t="str">
        <f t="shared" ca="1" si="94"/>
        <v/>
      </c>
      <c r="E437" s="141">
        <f t="shared" ca="1" si="95"/>
        <v>1</v>
      </c>
      <c r="F437" s="140" t="s">
        <v>586</v>
      </c>
      <c r="G437" s="140">
        <f t="shared" ca="1" si="96"/>
        <v>1</v>
      </c>
      <c r="H437" s="140" t="str">
        <f t="shared" ref="H437:H500" si="100">"Own fund item "&amp;C437-3&amp;", including subordinated debts"</f>
        <v>Own fund item 7, including subordinated debts</v>
      </c>
      <c r="I437" s="140" t="str">
        <f t="shared" si="97"/>
        <v>J</v>
      </c>
      <c r="J437" s="140">
        <f t="shared" ca="1" si="98"/>
        <v>1</v>
      </c>
    </row>
    <row r="438" spans="1:10" x14ac:dyDescent="0.25">
      <c r="A438" s="139" t="s">
        <v>868</v>
      </c>
      <c r="B438" s="140">
        <v>10</v>
      </c>
      <c r="C438" s="140">
        <f t="shared" si="99"/>
        <v>11</v>
      </c>
      <c r="D438" s="141" t="str">
        <f t="shared" ca="1" si="94"/>
        <v>Own fund item 8, including subordinated debts</v>
      </c>
      <c r="E438" s="141">
        <f t="shared" ca="1" si="95"/>
        <v>1</v>
      </c>
      <c r="F438" s="140"/>
      <c r="G438" s="140">
        <f t="shared" ca="1" si="96"/>
        <v>1</v>
      </c>
      <c r="H438" s="140" t="str">
        <f t="shared" si="100"/>
        <v>Own fund item 8, including subordinated debts</v>
      </c>
      <c r="I438" s="140" t="str">
        <f t="shared" si="97"/>
        <v>K</v>
      </c>
      <c r="J438" s="140">
        <f t="shared" ca="1" si="98"/>
        <v>1</v>
      </c>
    </row>
    <row r="439" spans="1:10" x14ac:dyDescent="0.25">
      <c r="A439" s="139" t="s">
        <v>868</v>
      </c>
      <c r="B439" s="140">
        <v>11</v>
      </c>
      <c r="C439" s="140">
        <f t="shared" si="99"/>
        <v>11</v>
      </c>
      <c r="D439" s="141" t="str">
        <f t="shared" ca="1" si="94"/>
        <v/>
      </c>
      <c r="E439" s="141">
        <f t="shared" ca="1" si="95"/>
        <v>1</v>
      </c>
      <c r="F439" s="140" t="s">
        <v>637</v>
      </c>
      <c r="G439" s="140">
        <f t="shared" ca="1" si="96"/>
        <v>1</v>
      </c>
      <c r="H439" s="140" t="str">
        <f t="shared" si="100"/>
        <v>Own fund item 8, including subordinated debts</v>
      </c>
      <c r="I439" s="140" t="str">
        <f t="shared" si="97"/>
        <v>K</v>
      </c>
      <c r="J439" s="140">
        <f t="shared" ca="1" si="98"/>
        <v>1</v>
      </c>
    </row>
    <row r="440" spans="1:10" x14ac:dyDescent="0.25">
      <c r="A440" s="139" t="s">
        <v>868</v>
      </c>
      <c r="B440" s="140">
        <v>12</v>
      </c>
      <c r="C440" s="140">
        <f t="shared" si="99"/>
        <v>11</v>
      </c>
      <c r="D440" s="141" t="str">
        <f t="shared" ca="1" si="94"/>
        <v/>
      </c>
      <c r="E440" s="141">
        <f t="shared" ca="1" si="95"/>
        <v>1</v>
      </c>
      <c r="F440" s="140" t="s">
        <v>578</v>
      </c>
      <c r="G440" s="140">
        <f t="shared" ca="1" si="96"/>
        <v>1</v>
      </c>
      <c r="H440" s="140" t="str">
        <f t="shared" si="100"/>
        <v>Own fund item 8, including subordinated debts</v>
      </c>
      <c r="I440" s="140" t="str">
        <f t="shared" si="97"/>
        <v>K</v>
      </c>
      <c r="J440" s="140">
        <f t="shared" ca="1" si="98"/>
        <v>1</v>
      </c>
    </row>
    <row r="441" spans="1:10" x14ac:dyDescent="0.25">
      <c r="A441" s="139" t="s">
        <v>868</v>
      </c>
      <c r="B441" s="140">
        <v>13</v>
      </c>
      <c r="C441" s="140">
        <f t="shared" si="99"/>
        <v>11</v>
      </c>
      <c r="D441" s="141" t="str">
        <f t="shared" ca="1" si="94"/>
        <v/>
      </c>
      <c r="E441" s="141">
        <f t="shared" ca="1" si="95"/>
        <v>1</v>
      </c>
      <c r="F441" s="140" t="s">
        <v>579</v>
      </c>
      <c r="G441" s="140">
        <f t="shared" ca="1" si="96"/>
        <v>1</v>
      </c>
      <c r="H441" s="140" t="str">
        <f t="shared" si="100"/>
        <v>Own fund item 8, including subordinated debts</v>
      </c>
      <c r="I441" s="140" t="str">
        <f t="shared" si="97"/>
        <v>K</v>
      </c>
      <c r="J441" s="140">
        <f t="shared" ca="1" si="98"/>
        <v>1</v>
      </c>
    </row>
    <row r="442" spans="1:10" x14ac:dyDescent="0.25">
      <c r="A442" s="139" t="s">
        <v>868</v>
      </c>
      <c r="B442" s="140">
        <v>14</v>
      </c>
      <c r="C442" s="140">
        <f t="shared" si="99"/>
        <v>11</v>
      </c>
      <c r="D442" s="141" t="str">
        <f t="shared" ca="1" si="94"/>
        <v/>
      </c>
      <c r="E442" s="141">
        <f t="shared" ca="1" si="95"/>
        <v>1</v>
      </c>
      <c r="F442" s="140" t="s">
        <v>580</v>
      </c>
      <c r="G442" s="140">
        <f t="shared" ca="1" si="96"/>
        <v>1</v>
      </c>
      <c r="H442" s="140" t="str">
        <f t="shared" si="100"/>
        <v>Own fund item 8, including subordinated debts</v>
      </c>
      <c r="I442" s="140" t="str">
        <f t="shared" si="97"/>
        <v>K</v>
      </c>
      <c r="J442" s="140">
        <f t="shared" ca="1" si="98"/>
        <v>1</v>
      </c>
    </row>
    <row r="443" spans="1:10" x14ac:dyDescent="0.25">
      <c r="A443" s="139" t="s">
        <v>868</v>
      </c>
      <c r="B443" s="140">
        <v>15</v>
      </c>
      <c r="C443" s="140">
        <f t="shared" si="99"/>
        <v>11</v>
      </c>
      <c r="D443" s="141" t="str">
        <f t="shared" ca="1" si="94"/>
        <v/>
      </c>
      <c r="E443" s="141">
        <f t="shared" ca="1" si="95"/>
        <v>1</v>
      </c>
      <c r="F443" s="140" t="s">
        <v>581</v>
      </c>
      <c r="G443" s="140">
        <f t="shared" ca="1" si="96"/>
        <v>1</v>
      </c>
      <c r="H443" s="140" t="str">
        <f t="shared" si="100"/>
        <v>Own fund item 8, including subordinated debts</v>
      </c>
      <c r="I443" s="140" t="str">
        <f t="shared" si="97"/>
        <v>K</v>
      </c>
      <c r="J443" s="140">
        <f t="shared" ca="1" si="98"/>
        <v>1</v>
      </c>
    </row>
    <row r="444" spans="1:10" x14ac:dyDescent="0.25">
      <c r="A444" s="139" t="s">
        <v>868</v>
      </c>
      <c r="B444" s="140">
        <v>16</v>
      </c>
      <c r="C444" s="140">
        <f t="shared" si="99"/>
        <v>11</v>
      </c>
      <c r="D444" s="141" t="str">
        <f t="shared" ca="1" si="94"/>
        <v/>
      </c>
      <c r="E444" s="141">
        <f t="shared" ca="1" si="95"/>
        <v>1</v>
      </c>
      <c r="F444" s="140" t="s">
        <v>582</v>
      </c>
      <c r="G444" s="140">
        <f t="shared" ca="1" si="96"/>
        <v>1</v>
      </c>
      <c r="H444" s="140" t="str">
        <f t="shared" si="100"/>
        <v>Own fund item 8, including subordinated debts</v>
      </c>
      <c r="I444" s="140" t="str">
        <f t="shared" si="97"/>
        <v>K</v>
      </c>
      <c r="J444" s="140">
        <f t="shared" ca="1" si="98"/>
        <v>1</v>
      </c>
    </row>
    <row r="445" spans="1:10" x14ac:dyDescent="0.25">
      <c r="A445" s="139" t="s">
        <v>868</v>
      </c>
      <c r="B445" s="140">
        <v>17</v>
      </c>
      <c r="C445" s="140">
        <f t="shared" si="99"/>
        <v>11</v>
      </c>
      <c r="D445" s="141" t="str">
        <f t="shared" ca="1" si="94"/>
        <v/>
      </c>
      <c r="E445" s="141">
        <f t="shared" ca="1" si="95"/>
        <v>1</v>
      </c>
      <c r="F445" s="140" t="s">
        <v>583</v>
      </c>
      <c r="G445" s="140">
        <f t="shared" ca="1" si="96"/>
        <v>1</v>
      </c>
      <c r="H445" s="140" t="str">
        <f t="shared" si="100"/>
        <v>Own fund item 8, including subordinated debts</v>
      </c>
      <c r="I445" s="140" t="str">
        <f t="shared" si="97"/>
        <v>K</v>
      </c>
      <c r="J445" s="140">
        <f t="shared" ca="1" si="98"/>
        <v>1</v>
      </c>
    </row>
    <row r="446" spans="1:10" x14ac:dyDescent="0.25">
      <c r="A446" s="139" t="s">
        <v>868</v>
      </c>
      <c r="B446" s="140">
        <v>18</v>
      </c>
      <c r="C446" s="140">
        <f t="shared" si="99"/>
        <v>11</v>
      </c>
      <c r="D446" s="141" t="str">
        <f t="shared" ca="1" si="94"/>
        <v/>
      </c>
      <c r="E446" s="141">
        <f t="shared" ca="1" si="95"/>
        <v>1</v>
      </c>
      <c r="F446" s="140" t="s">
        <v>584</v>
      </c>
      <c r="G446" s="140">
        <f t="shared" ca="1" si="96"/>
        <v>1</v>
      </c>
      <c r="H446" s="140" t="str">
        <f t="shared" si="100"/>
        <v>Own fund item 8, including subordinated debts</v>
      </c>
      <c r="I446" s="140" t="str">
        <f t="shared" si="97"/>
        <v>K</v>
      </c>
      <c r="J446" s="140">
        <f t="shared" ca="1" si="98"/>
        <v>1</v>
      </c>
    </row>
    <row r="447" spans="1:10" x14ac:dyDescent="0.25">
      <c r="A447" s="139" t="s">
        <v>868</v>
      </c>
      <c r="B447" s="140">
        <v>19</v>
      </c>
      <c r="C447" s="140">
        <f t="shared" si="99"/>
        <v>11</v>
      </c>
      <c r="D447" s="141" t="str">
        <f t="shared" ca="1" si="94"/>
        <v/>
      </c>
      <c r="E447" s="141">
        <f t="shared" ca="1" si="95"/>
        <v>1</v>
      </c>
      <c r="F447" s="140" t="s">
        <v>585</v>
      </c>
      <c r="G447" s="140">
        <f t="shared" ca="1" si="96"/>
        <v>1</v>
      </c>
      <c r="H447" s="140" t="str">
        <f t="shared" si="100"/>
        <v>Own fund item 8, including subordinated debts</v>
      </c>
      <c r="I447" s="140" t="str">
        <f t="shared" si="97"/>
        <v>K</v>
      </c>
      <c r="J447" s="140">
        <f t="shared" ca="1" si="98"/>
        <v>1</v>
      </c>
    </row>
    <row r="448" spans="1:10" x14ac:dyDescent="0.25">
      <c r="A448" s="139" t="s">
        <v>868</v>
      </c>
      <c r="B448" s="140">
        <v>20</v>
      </c>
      <c r="C448" s="140">
        <f t="shared" si="99"/>
        <v>11</v>
      </c>
      <c r="D448" s="141" t="str">
        <f t="shared" ca="1" si="94"/>
        <v/>
      </c>
      <c r="E448" s="141">
        <f t="shared" ca="1" si="95"/>
        <v>1</v>
      </c>
      <c r="F448" s="140" t="s">
        <v>586</v>
      </c>
      <c r="G448" s="140">
        <f t="shared" ca="1" si="96"/>
        <v>1</v>
      </c>
      <c r="H448" s="140" t="str">
        <f t="shared" si="100"/>
        <v>Own fund item 8, including subordinated debts</v>
      </c>
      <c r="I448" s="140" t="str">
        <f t="shared" si="97"/>
        <v>K</v>
      </c>
      <c r="J448" s="140">
        <f t="shared" ca="1" si="98"/>
        <v>1</v>
      </c>
    </row>
    <row r="449" spans="1:10" x14ac:dyDescent="0.25">
      <c r="A449" s="139" t="s">
        <v>868</v>
      </c>
      <c r="B449" s="140">
        <v>10</v>
      </c>
      <c r="C449" s="140">
        <f t="shared" si="99"/>
        <v>12</v>
      </c>
      <c r="D449" s="141" t="str">
        <f t="shared" ref="D449:D512" ca="1" si="101">IF(INDIRECT(CONCATENATE(A449,"!",ADDRESS(B449,C449,4)))="","",INDIRECT(CONCATENATE(A449,"!",ADDRESS(B449,C449,4))))</f>
        <v>Own fund item 9, including subordinated debts</v>
      </c>
      <c r="E449" s="141">
        <f t="shared" ref="E449:E512" ca="1" si="102">IF(AND(G449=1,J449=1),1,0)</f>
        <v>1</v>
      </c>
      <c r="F449" s="140"/>
      <c r="G449" s="140">
        <f t="shared" ref="G449:G512" ca="1" si="103">IF(F449="",1,(IF(ISERROR(MATCH(F449,INDIRECT(CONCATENATE(A449,"!",B449,":",B449)),0)),0,1)))</f>
        <v>1</v>
      </c>
      <c r="H449" s="140" t="str">
        <f t="shared" si="100"/>
        <v>Own fund item 9, including subordinated debts</v>
      </c>
      <c r="I449" s="140" t="str">
        <f t="shared" ref="I449:I512" si="104">IF(H449="","",MID(ADDRESS(B449,C449,1),2,FIND("$",ADDRESS(B449,C449,1),2)-2))</f>
        <v>L</v>
      </c>
      <c r="J449" s="140">
        <f t="shared" ref="J449:J512" ca="1" si="105">IF(H449="",1,(IF(ISERROR(MATCH(H449,INDIRECT(CONCATENATE(A449,"!",I449,":",I449)),0)),0,1)))</f>
        <v>1</v>
      </c>
    </row>
    <row r="450" spans="1:10" x14ac:dyDescent="0.25">
      <c r="A450" s="139" t="s">
        <v>868</v>
      </c>
      <c r="B450" s="140">
        <v>11</v>
      </c>
      <c r="C450" s="140">
        <f t="shared" si="99"/>
        <v>12</v>
      </c>
      <c r="D450" s="141" t="str">
        <f t="shared" ca="1" si="101"/>
        <v/>
      </c>
      <c r="E450" s="141">
        <f t="shared" ca="1" si="102"/>
        <v>1</v>
      </c>
      <c r="F450" s="140" t="s">
        <v>637</v>
      </c>
      <c r="G450" s="140">
        <f t="shared" ca="1" si="103"/>
        <v>1</v>
      </c>
      <c r="H450" s="140" t="str">
        <f t="shared" si="100"/>
        <v>Own fund item 9, including subordinated debts</v>
      </c>
      <c r="I450" s="140" t="str">
        <f t="shared" si="104"/>
        <v>L</v>
      </c>
      <c r="J450" s="140">
        <f t="shared" ca="1" si="105"/>
        <v>1</v>
      </c>
    </row>
    <row r="451" spans="1:10" x14ac:dyDescent="0.25">
      <c r="A451" s="139" t="s">
        <v>868</v>
      </c>
      <c r="B451" s="140">
        <v>12</v>
      </c>
      <c r="C451" s="140">
        <f t="shared" si="99"/>
        <v>12</v>
      </c>
      <c r="D451" s="141" t="str">
        <f t="shared" ca="1" si="101"/>
        <v/>
      </c>
      <c r="E451" s="141">
        <f t="shared" ca="1" si="102"/>
        <v>1</v>
      </c>
      <c r="F451" s="140" t="s">
        <v>578</v>
      </c>
      <c r="G451" s="140">
        <f t="shared" ca="1" si="103"/>
        <v>1</v>
      </c>
      <c r="H451" s="140" t="str">
        <f t="shared" si="100"/>
        <v>Own fund item 9, including subordinated debts</v>
      </c>
      <c r="I451" s="140" t="str">
        <f t="shared" si="104"/>
        <v>L</v>
      </c>
      <c r="J451" s="140">
        <f t="shared" ca="1" si="105"/>
        <v>1</v>
      </c>
    </row>
    <row r="452" spans="1:10" x14ac:dyDescent="0.25">
      <c r="A452" s="139" t="s">
        <v>868</v>
      </c>
      <c r="B452" s="140">
        <v>13</v>
      </c>
      <c r="C452" s="140">
        <f t="shared" si="99"/>
        <v>12</v>
      </c>
      <c r="D452" s="141" t="str">
        <f t="shared" ca="1" si="101"/>
        <v/>
      </c>
      <c r="E452" s="141">
        <f t="shared" ca="1" si="102"/>
        <v>1</v>
      </c>
      <c r="F452" s="140" t="s">
        <v>579</v>
      </c>
      <c r="G452" s="140">
        <f t="shared" ca="1" si="103"/>
        <v>1</v>
      </c>
      <c r="H452" s="140" t="str">
        <f t="shared" si="100"/>
        <v>Own fund item 9, including subordinated debts</v>
      </c>
      <c r="I452" s="140" t="str">
        <f t="shared" si="104"/>
        <v>L</v>
      </c>
      <c r="J452" s="140">
        <f t="shared" ca="1" si="105"/>
        <v>1</v>
      </c>
    </row>
    <row r="453" spans="1:10" x14ac:dyDescent="0.25">
      <c r="A453" s="139" t="s">
        <v>868</v>
      </c>
      <c r="B453" s="140">
        <v>14</v>
      </c>
      <c r="C453" s="140">
        <f t="shared" si="99"/>
        <v>12</v>
      </c>
      <c r="D453" s="141" t="str">
        <f t="shared" ca="1" si="101"/>
        <v/>
      </c>
      <c r="E453" s="141">
        <f t="shared" ca="1" si="102"/>
        <v>1</v>
      </c>
      <c r="F453" s="140" t="s">
        <v>580</v>
      </c>
      <c r="G453" s="140">
        <f t="shared" ca="1" si="103"/>
        <v>1</v>
      </c>
      <c r="H453" s="140" t="str">
        <f t="shared" si="100"/>
        <v>Own fund item 9, including subordinated debts</v>
      </c>
      <c r="I453" s="140" t="str">
        <f t="shared" si="104"/>
        <v>L</v>
      </c>
      <c r="J453" s="140">
        <f t="shared" ca="1" si="105"/>
        <v>1</v>
      </c>
    </row>
    <row r="454" spans="1:10" x14ac:dyDescent="0.25">
      <c r="A454" s="139" t="s">
        <v>868</v>
      </c>
      <c r="B454" s="140">
        <v>15</v>
      </c>
      <c r="C454" s="140">
        <f t="shared" si="99"/>
        <v>12</v>
      </c>
      <c r="D454" s="141" t="str">
        <f t="shared" ca="1" si="101"/>
        <v/>
      </c>
      <c r="E454" s="141">
        <f t="shared" ca="1" si="102"/>
        <v>1</v>
      </c>
      <c r="F454" s="140" t="s">
        <v>581</v>
      </c>
      <c r="G454" s="140">
        <f t="shared" ca="1" si="103"/>
        <v>1</v>
      </c>
      <c r="H454" s="140" t="str">
        <f t="shared" si="100"/>
        <v>Own fund item 9, including subordinated debts</v>
      </c>
      <c r="I454" s="140" t="str">
        <f t="shared" si="104"/>
        <v>L</v>
      </c>
      <c r="J454" s="140">
        <f t="shared" ca="1" si="105"/>
        <v>1</v>
      </c>
    </row>
    <row r="455" spans="1:10" x14ac:dyDescent="0.25">
      <c r="A455" s="139" t="s">
        <v>868</v>
      </c>
      <c r="B455" s="140">
        <v>16</v>
      </c>
      <c r="C455" s="140">
        <f t="shared" si="99"/>
        <v>12</v>
      </c>
      <c r="D455" s="141" t="str">
        <f t="shared" ca="1" si="101"/>
        <v/>
      </c>
      <c r="E455" s="141">
        <f t="shared" ca="1" si="102"/>
        <v>1</v>
      </c>
      <c r="F455" s="140" t="s">
        <v>582</v>
      </c>
      <c r="G455" s="140">
        <f t="shared" ca="1" si="103"/>
        <v>1</v>
      </c>
      <c r="H455" s="140" t="str">
        <f t="shared" si="100"/>
        <v>Own fund item 9, including subordinated debts</v>
      </c>
      <c r="I455" s="140" t="str">
        <f t="shared" si="104"/>
        <v>L</v>
      </c>
      <c r="J455" s="140">
        <f t="shared" ca="1" si="105"/>
        <v>1</v>
      </c>
    </row>
    <row r="456" spans="1:10" x14ac:dyDescent="0.25">
      <c r="A456" s="139" t="s">
        <v>868</v>
      </c>
      <c r="B456" s="140">
        <v>17</v>
      </c>
      <c r="C456" s="140">
        <f t="shared" si="99"/>
        <v>12</v>
      </c>
      <c r="D456" s="141" t="str">
        <f t="shared" ca="1" si="101"/>
        <v/>
      </c>
      <c r="E456" s="141">
        <f t="shared" ca="1" si="102"/>
        <v>1</v>
      </c>
      <c r="F456" s="140" t="s">
        <v>583</v>
      </c>
      <c r="G456" s="140">
        <f t="shared" ca="1" si="103"/>
        <v>1</v>
      </c>
      <c r="H456" s="140" t="str">
        <f t="shared" si="100"/>
        <v>Own fund item 9, including subordinated debts</v>
      </c>
      <c r="I456" s="140" t="str">
        <f t="shared" si="104"/>
        <v>L</v>
      </c>
      <c r="J456" s="140">
        <f t="shared" ca="1" si="105"/>
        <v>1</v>
      </c>
    </row>
    <row r="457" spans="1:10" x14ac:dyDescent="0.25">
      <c r="A457" s="139" t="s">
        <v>868</v>
      </c>
      <c r="B457" s="140">
        <v>18</v>
      </c>
      <c r="C457" s="140">
        <f t="shared" si="99"/>
        <v>12</v>
      </c>
      <c r="D457" s="141" t="str">
        <f t="shared" ca="1" si="101"/>
        <v/>
      </c>
      <c r="E457" s="141">
        <f t="shared" ca="1" si="102"/>
        <v>1</v>
      </c>
      <c r="F457" s="140" t="s">
        <v>584</v>
      </c>
      <c r="G457" s="140">
        <f t="shared" ca="1" si="103"/>
        <v>1</v>
      </c>
      <c r="H457" s="140" t="str">
        <f t="shared" si="100"/>
        <v>Own fund item 9, including subordinated debts</v>
      </c>
      <c r="I457" s="140" t="str">
        <f t="shared" si="104"/>
        <v>L</v>
      </c>
      <c r="J457" s="140">
        <f t="shared" ca="1" si="105"/>
        <v>1</v>
      </c>
    </row>
    <row r="458" spans="1:10" x14ac:dyDescent="0.25">
      <c r="A458" s="139" t="s">
        <v>868</v>
      </c>
      <c r="B458" s="140">
        <v>19</v>
      </c>
      <c r="C458" s="140">
        <f t="shared" si="99"/>
        <v>12</v>
      </c>
      <c r="D458" s="141" t="str">
        <f t="shared" ca="1" si="101"/>
        <v/>
      </c>
      <c r="E458" s="141">
        <f t="shared" ca="1" si="102"/>
        <v>1</v>
      </c>
      <c r="F458" s="140" t="s">
        <v>585</v>
      </c>
      <c r="G458" s="140">
        <f t="shared" ca="1" si="103"/>
        <v>1</v>
      </c>
      <c r="H458" s="140" t="str">
        <f t="shared" si="100"/>
        <v>Own fund item 9, including subordinated debts</v>
      </c>
      <c r="I458" s="140" t="str">
        <f t="shared" si="104"/>
        <v>L</v>
      </c>
      <c r="J458" s="140">
        <f t="shared" ca="1" si="105"/>
        <v>1</v>
      </c>
    </row>
    <row r="459" spans="1:10" x14ac:dyDescent="0.25">
      <c r="A459" s="139" t="s">
        <v>868</v>
      </c>
      <c r="B459" s="140">
        <v>20</v>
      </c>
      <c r="C459" s="140">
        <f t="shared" si="99"/>
        <v>12</v>
      </c>
      <c r="D459" s="141" t="str">
        <f t="shared" ca="1" si="101"/>
        <v/>
      </c>
      <c r="E459" s="141">
        <f t="shared" ca="1" si="102"/>
        <v>1</v>
      </c>
      <c r="F459" s="140" t="s">
        <v>586</v>
      </c>
      <c r="G459" s="140">
        <f t="shared" ca="1" si="103"/>
        <v>1</v>
      </c>
      <c r="H459" s="140" t="str">
        <f t="shared" si="100"/>
        <v>Own fund item 9, including subordinated debts</v>
      </c>
      <c r="I459" s="140" t="str">
        <f t="shared" si="104"/>
        <v>L</v>
      </c>
      <c r="J459" s="140">
        <f t="shared" ca="1" si="105"/>
        <v>1</v>
      </c>
    </row>
    <row r="460" spans="1:10" x14ac:dyDescent="0.25">
      <c r="A460" s="139" t="s">
        <v>868</v>
      </c>
      <c r="B460" s="140">
        <v>10</v>
      </c>
      <c r="C460" s="140">
        <f t="shared" si="99"/>
        <v>13</v>
      </c>
      <c r="D460" s="141" t="str">
        <f t="shared" ca="1" si="101"/>
        <v>Own fund item 10, including subordinated debts</v>
      </c>
      <c r="E460" s="141">
        <f t="shared" ca="1" si="102"/>
        <v>1</v>
      </c>
      <c r="F460" s="140"/>
      <c r="G460" s="140">
        <f t="shared" ca="1" si="103"/>
        <v>1</v>
      </c>
      <c r="H460" s="140" t="str">
        <f t="shared" si="100"/>
        <v>Own fund item 10, including subordinated debts</v>
      </c>
      <c r="I460" s="140" t="str">
        <f t="shared" si="104"/>
        <v>M</v>
      </c>
      <c r="J460" s="140">
        <f t="shared" ca="1" si="105"/>
        <v>1</v>
      </c>
    </row>
    <row r="461" spans="1:10" x14ac:dyDescent="0.25">
      <c r="A461" s="139" t="s">
        <v>868</v>
      </c>
      <c r="B461" s="140">
        <v>11</v>
      </c>
      <c r="C461" s="140">
        <f t="shared" si="99"/>
        <v>13</v>
      </c>
      <c r="D461" s="141" t="str">
        <f t="shared" ca="1" si="101"/>
        <v/>
      </c>
      <c r="E461" s="141">
        <f t="shared" ca="1" si="102"/>
        <v>1</v>
      </c>
      <c r="F461" s="140" t="s">
        <v>637</v>
      </c>
      <c r="G461" s="140">
        <f t="shared" ca="1" si="103"/>
        <v>1</v>
      </c>
      <c r="H461" s="140" t="str">
        <f t="shared" si="100"/>
        <v>Own fund item 10, including subordinated debts</v>
      </c>
      <c r="I461" s="140" t="str">
        <f t="shared" si="104"/>
        <v>M</v>
      </c>
      <c r="J461" s="140">
        <f t="shared" ca="1" si="105"/>
        <v>1</v>
      </c>
    </row>
    <row r="462" spans="1:10" x14ac:dyDescent="0.25">
      <c r="A462" s="139" t="s">
        <v>868</v>
      </c>
      <c r="B462" s="140">
        <v>12</v>
      </c>
      <c r="C462" s="140">
        <f t="shared" si="99"/>
        <v>13</v>
      </c>
      <c r="D462" s="141" t="str">
        <f t="shared" ca="1" si="101"/>
        <v/>
      </c>
      <c r="E462" s="141">
        <f t="shared" ca="1" si="102"/>
        <v>1</v>
      </c>
      <c r="F462" s="140" t="s">
        <v>578</v>
      </c>
      <c r="G462" s="140">
        <f t="shared" ca="1" si="103"/>
        <v>1</v>
      </c>
      <c r="H462" s="140" t="str">
        <f t="shared" si="100"/>
        <v>Own fund item 10, including subordinated debts</v>
      </c>
      <c r="I462" s="140" t="str">
        <f t="shared" si="104"/>
        <v>M</v>
      </c>
      <c r="J462" s="140">
        <f t="shared" ca="1" si="105"/>
        <v>1</v>
      </c>
    </row>
    <row r="463" spans="1:10" x14ac:dyDescent="0.25">
      <c r="A463" s="139" t="s">
        <v>868</v>
      </c>
      <c r="B463" s="140">
        <v>13</v>
      </c>
      <c r="C463" s="140">
        <f t="shared" si="99"/>
        <v>13</v>
      </c>
      <c r="D463" s="141" t="str">
        <f t="shared" ca="1" si="101"/>
        <v/>
      </c>
      <c r="E463" s="141">
        <f t="shared" ca="1" si="102"/>
        <v>1</v>
      </c>
      <c r="F463" s="140" t="s">
        <v>579</v>
      </c>
      <c r="G463" s="140">
        <f t="shared" ca="1" si="103"/>
        <v>1</v>
      </c>
      <c r="H463" s="140" t="str">
        <f t="shared" si="100"/>
        <v>Own fund item 10, including subordinated debts</v>
      </c>
      <c r="I463" s="140" t="str">
        <f t="shared" si="104"/>
        <v>M</v>
      </c>
      <c r="J463" s="140">
        <f t="shared" ca="1" si="105"/>
        <v>1</v>
      </c>
    </row>
    <row r="464" spans="1:10" x14ac:dyDescent="0.25">
      <c r="A464" s="139" t="s">
        <v>868</v>
      </c>
      <c r="B464" s="140">
        <v>14</v>
      </c>
      <c r="C464" s="140">
        <f t="shared" si="99"/>
        <v>13</v>
      </c>
      <c r="D464" s="141" t="str">
        <f t="shared" ca="1" si="101"/>
        <v/>
      </c>
      <c r="E464" s="141">
        <f t="shared" ca="1" si="102"/>
        <v>1</v>
      </c>
      <c r="F464" s="140" t="s">
        <v>580</v>
      </c>
      <c r="G464" s="140">
        <f t="shared" ca="1" si="103"/>
        <v>1</v>
      </c>
      <c r="H464" s="140" t="str">
        <f t="shared" si="100"/>
        <v>Own fund item 10, including subordinated debts</v>
      </c>
      <c r="I464" s="140" t="str">
        <f t="shared" si="104"/>
        <v>M</v>
      </c>
      <c r="J464" s="140">
        <f t="shared" ca="1" si="105"/>
        <v>1</v>
      </c>
    </row>
    <row r="465" spans="1:10" x14ac:dyDescent="0.25">
      <c r="A465" s="139" t="s">
        <v>868</v>
      </c>
      <c r="B465" s="140">
        <v>15</v>
      </c>
      <c r="C465" s="140">
        <f t="shared" si="99"/>
        <v>13</v>
      </c>
      <c r="D465" s="141" t="str">
        <f t="shared" ca="1" si="101"/>
        <v/>
      </c>
      <c r="E465" s="141">
        <f t="shared" ca="1" si="102"/>
        <v>1</v>
      </c>
      <c r="F465" s="140" t="s">
        <v>581</v>
      </c>
      <c r="G465" s="140">
        <f t="shared" ca="1" si="103"/>
        <v>1</v>
      </c>
      <c r="H465" s="140" t="str">
        <f t="shared" si="100"/>
        <v>Own fund item 10, including subordinated debts</v>
      </c>
      <c r="I465" s="140" t="str">
        <f t="shared" si="104"/>
        <v>M</v>
      </c>
      <c r="J465" s="140">
        <f t="shared" ca="1" si="105"/>
        <v>1</v>
      </c>
    </row>
    <row r="466" spans="1:10" x14ac:dyDescent="0.25">
      <c r="A466" s="139" t="s">
        <v>868</v>
      </c>
      <c r="B466" s="140">
        <v>16</v>
      </c>
      <c r="C466" s="140">
        <f t="shared" si="99"/>
        <v>13</v>
      </c>
      <c r="D466" s="141" t="str">
        <f t="shared" ca="1" si="101"/>
        <v/>
      </c>
      <c r="E466" s="141">
        <f t="shared" ca="1" si="102"/>
        <v>1</v>
      </c>
      <c r="F466" s="140" t="s">
        <v>582</v>
      </c>
      <c r="G466" s="140">
        <f t="shared" ca="1" si="103"/>
        <v>1</v>
      </c>
      <c r="H466" s="140" t="str">
        <f t="shared" si="100"/>
        <v>Own fund item 10, including subordinated debts</v>
      </c>
      <c r="I466" s="140" t="str">
        <f t="shared" si="104"/>
        <v>M</v>
      </c>
      <c r="J466" s="140">
        <f t="shared" ca="1" si="105"/>
        <v>1</v>
      </c>
    </row>
    <row r="467" spans="1:10" x14ac:dyDescent="0.25">
      <c r="A467" s="139" t="s">
        <v>868</v>
      </c>
      <c r="B467" s="140">
        <v>17</v>
      </c>
      <c r="C467" s="140">
        <f t="shared" si="99"/>
        <v>13</v>
      </c>
      <c r="D467" s="141" t="str">
        <f t="shared" ca="1" si="101"/>
        <v/>
      </c>
      <c r="E467" s="141">
        <f t="shared" ca="1" si="102"/>
        <v>1</v>
      </c>
      <c r="F467" s="140" t="s">
        <v>583</v>
      </c>
      <c r="G467" s="140">
        <f t="shared" ca="1" si="103"/>
        <v>1</v>
      </c>
      <c r="H467" s="140" t="str">
        <f t="shared" si="100"/>
        <v>Own fund item 10, including subordinated debts</v>
      </c>
      <c r="I467" s="140" t="str">
        <f t="shared" si="104"/>
        <v>M</v>
      </c>
      <c r="J467" s="140">
        <f t="shared" ca="1" si="105"/>
        <v>1</v>
      </c>
    </row>
    <row r="468" spans="1:10" x14ac:dyDescent="0.25">
      <c r="A468" s="139" t="s">
        <v>868</v>
      </c>
      <c r="B468" s="140">
        <v>18</v>
      </c>
      <c r="C468" s="140">
        <f t="shared" si="99"/>
        <v>13</v>
      </c>
      <c r="D468" s="141" t="str">
        <f t="shared" ca="1" si="101"/>
        <v/>
      </c>
      <c r="E468" s="141">
        <f t="shared" ca="1" si="102"/>
        <v>1</v>
      </c>
      <c r="F468" s="140" t="s">
        <v>584</v>
      </c>
      <c r="G468" s="140">
        <f t="shared" ca="1" si="103"/>
        <v>1</v>
      </c>
      <c r="H468" s="140" t="str">
        <f t="shared" si="100"/>
        <v>Own fund item 10, including subordinated debts</v>
      </c>
      <c r="I468" s="140" t="str">
        <f t="shared" si="104"/>
        <v>M</v>
      </c>
      <c r="J468" s="140">
        <f t="shared" ca="1" si="105"/>
        <v>1</v>
      </c>
    </row>
    <row r="469" spans="1:10" x14ac:dyDescent="0.25">
      <c r="A469" s="139" t="s">
        <v>868</v>
      </c>
      <c r="B469" s="140">
        <v>19</v>
      </c>
      <c r="C469" s="140">
        <f t="shared" si="99"/>
        <v>13</v>
      </c>
      <c r="D469" s="141" t="str">
        <f t="shared" ca="1" si="101"/>
        <v/>
      </c>
      <c r="E469" s="141">
        <f t="shared" ca="1" si="102"/>
        <v>1</v>
      </c>
      <c r="F469" s="140" t="s">
        <v>585</v>
      </c>
      <c r="G469" s="140">
        <f t="shared" ca="1" si="103"/>
        <v>1</v>
      </c>
      <c r="H469" s="140" t="str">
        <f t="shared" si="100"/>
        <v>Own fund item 10, including subordinated debts</v>
      </c>
      <c r="I469" s="140" t="str">
        <f t="shared" si="104"/>
        <v>M</v>
      </c>
      <c r="J469" s="140">
        <f t="shared" ca="1" si="105"/>
        <v>1</v>
      </c>
    </row>
    <row r="470" spans="1:10" x14ac:dyDescent="0.25">
      <c r="A470" s="139" t="s">
        <v>868</v>
      </c>
      <c r="B470" s="140">
        <v>20</v>
      </c>
      <c r="C470" s="140">
        <f t="shared" si="99"/>
        <v>13</v>
      </c>
      <c r="D470" s="141" t="str">
        <f t="shared" ca="1" si="101"/>
        <v/>
      </c>
      <c r="E470" s="141">
        <f t="shared" ca="1" si="102"/>
        <v>1</v>
      </c>
      <c r="F470" s="140" t="s">
        <v>586</v>
      </c>
      <c r="G470" s="140">
        <f t="shared" ca="1" si="103"/>
        <v>1</v>
      </c>
      <c r="H470" s="140" t="str">
        <f t="shared" si="100"/>
        <v>Own fund item 10, including subordinated debts</v>
      </c>
      <c r="I470" s="140" t="str">
        <f t="shared" si="104"/>
        <v>M</v>
      </c>
      <c r="J470" s="140">
        <f t="shared" ca="1" si="105"/>
        <v>1</v>
      </c>
    </row>
    <row r="471" spans="1:10" x14ac:dyDescent="0.25">
      <c r="A471" s="139" t="s">
        <v>868</v>
      </c>
      <c r="B471" s="140">
        <v>10</v>
      </c>
      <c r="C471" s="140">
        <f t="shared" si="99"/>
        <v>14</v>
      </c>
      <c r="D471" s="141" t="str">
        <f t="shared" ca="1" si="101"/>
        <v>Own fund item 11, including subordinated debts</v>
      </c>
      <c r="E471" s="141">
        <f t="shared" ca="1" si="102"/>
        <v>1</v>
      </c>
      <c r="F471" s="140"/>
      <c r="G471" s="140">
        <f t="shared" ca="1" si="103"/>
        <v>1</v>
      </c>
      <c r="H471" s="140" t="str">
        <f t="shared" si="100"/>
        <v>Own fund item 11, including subordinated debts</v>
      </c>
      <c r="I471" s="140" t="str">
        <f t="shared" si="104"/>
        <v>N</v>
      </c>
      <c r="J471" s="140">
        <f t="shared" ca="1" si="105"/>
        <v>1</v>
      </c>
    </row>
    <row r="472" spans="1:10" x14ac:dyDescent="0.25">
      <c r="A472" s="139" t="s">
        <v>868</v>
      </c>
      <c r="B472" s="140">
        <v>11</v>
      </c>
      <c r="C472" s="140">
        <f t="shared" si="99"/>
        <v>14</v>
      </c>
      <c r="D472" s="141" t="str">
        <f t="shared" ca="1" si="101"/>
        <v/>
      </c>
      <c r="E472" s="141">
        <f t="shared" ca="1" si="102"/>
        <v>1</v>
      </c>
      <c r="F472" s="140" t="s">
        <v>637</v>
      </c>
      <c r="G472" s="140">
        <f t="shared" ca="1" si="103"/>
        <v>1</v>
      </c>
      <c r="H472" s="140" t="str">
        <f t="shared" si="100"/>
        <v>Own fund item 11, including subordinated debts</v>
      </c>
      <c r="I472" s="140" t="str">
        <f t="shared" si="104"/>
        <v>N</v>
      </c>
      <c r="J472" s="140">
        <f t="shared" ca="1" si="105"/>
        <v>1</v>
      </c>
    </row>
    <row r="473" spans="1:10" x14ac:dyDescent="0.25">
      <c r="A473" s="139" t="s">
        <v>868</v>
      </c>
      <c r="B473" s="140">
        <v>12</v>
      </c>
      <c r="C473" s="140">
        <f t="shared" si="99"/>
        <v>14</v>
      </c>
      <c r="D473" s="141" t="str">
        <f t="shared" ca="1" si="101"/>
        <v/>
      </c>
      <c r="E473" s="141">
        <f t="shared" ca="1" si="102"/>
        <v>1</v>
      </c>
      <c r="F473" s="140" t="s">
        <v>578</v>
      </c>
      <c r="G473" s="140">
        <f t="shared" ca="1" si="103"/>
        <v>1</v>
      </c>
      <c r="H473" s="140" t="str">
        <f t="shared" si="100"/>
        <v>Own fund item 11, including subordinated debts</v>
      </c>
      <c r="I473" s="140" t="str">
        <f t="shared" si="104"/>
        <v>N</v>
      </c>
      <c r="J473" s="140">
        <f t="shared" ca="1" si="105"/>
        <v>1</v>
      </c>
    </row>
    <row r="474" spans="1:10" x14ac:dyDescent="0.25">
      <c r="A474" s="139" t="s">
        <v>868</v>
      </c>
      <c r="B474" s="140">
        <v>13</v>
      </c>
      <c r="C474" s="140">
        <f t="shared" si="99"/>
        <v>14</v>
      </c>
      <c r="D474" s="141" t="str">
        <f t="shared" ca="1" si="101"/>
        <v/>
      </c>
      <c r="E474" s="141">
        <f t="shared" ca="1" si="102"/>
        <v>1</v>
      </c>
      <c r="F474" s="140" t="s">
        <v>579</v>
      </c>
      <c r="G474" s="140">
        <f t="shared" ca="1" si="103"/>
        <v>1</v>
      </c>
      <c r="H474" s="140" t="str">
        <f t="shared" si="100"/>
        <v>Own fund item 11, including subordinated debts</v>
      </c>
      <c r="I474" s="140" t="str">
        <f t="shared" si="104"/>
        <v>N</v>
      </c>
      <c r="J474" s="140">
        <f t="shared" ca="1" si="105"/>
        <v>1</v>
      </c>
    </row>
    <row r="475" spans="1:10" x14ac:dyDescent="0.25">
      <c r="A475" s="139" t="s">
        <v>868</v>
      </c>
      <c r="B475" s="140">
        <v>14</v>
      </c>
      <c r="C475" s="140">
        <f t="shared" si="99"/>
        <v>14</v>
      </c>
      <c r="D475" s="141" t="str">
        <f t="shared" ca="1" si="101"/>
        <v/>
      </c>
      <c r="E475" s="141">
        <f t="shared" ca="1" si="102"/>
        <v>1</v>
      </c>
      <c r="F475" s="140" t="s">
        <v>580</v>
      </c>
      <c r="G475" s="140">
        <f t="shared" ca="1" si="103"/>
        <v>1</v>
      </c>
      <c r="H475" s="140" t="str">
        <f t="shared" si="100"/>
        <v>Own fund item 11, including subordinated debts</v>
      </c>
      <c r="I475" s="140" t="str">
        <f t="shared" si="104"/>
        <v>N</v>
      </c>
      <c r="J475" s="140">
        <f t="shared" ca="1" si="105"/>
        <v>1</v>
      </c>
    </row>
    <row r="476" spans="1:10" x14ac:dyDescent="0.25">
      <c r="A476" s="139" t="s">
        <v>868</v>
      </c>
      <c r="B476" s="140">
        <v>15</v>
      </c>
      <c r="C476" s="140">
        <f t="shared" si="99"/>
        <v>14</v>
      </c>
      <c r="D476" s="141" t="str">
        <f t="shared" ca="1" si="101"/>
        <v/>
      </c>
      <c r="E476" s="141">
        <f t="shared" ca="1" si="102"/>
        <v>1</v>
      </c>
      <c r="F476" s="140" t="s">
        <v>581</v>
      </c>
      <c r="G476" s="140">
        <f t="shared" ca="1" si="103"/>
        <v>1</v>
      </c>
      <c r="H476" s="140" t="str">
        <f t="shared" si="100"/>
        <v>Own fund item 11, including subordinated debts</v>
      </c>
      <c r="I476" s="140" t="str">
        <f t="shared" si="104"/>
        <v>N</v>
      </c>
      <c r="J476" s="140">
        <f t="shared" ca="1" si="105"/>
        <v>1</v>
      </c>
    </row>
    <row r="477" spans="1:10" x14ac:dyDescent="0.25">
      <c r="A477" s="139" t="s">
        <v>868</v>
      </c>
      <c r="B477" s="140">
        <v>16</v>
      </c>
      <c r="C477" s="140">
        <f t="shared" si="99"/>
        <v>14</v>
      </c>
      <c r="D477" s="141" t="str">
        <f t="shared" ca="1" si="101"/>
        <v/>
      </c>
      <c r="E477" s="141">
        <f t="shared" ca="1" si="102"/>
        <v>1</v>
      </c>
      <c r="F477" s="140" t="s">
        <v>582</v>
      </c>
      <c r="G477" s="140">
        <f t="shared" ca="1" si="103"/>
        <v>1</v>
      </c>
      <c r="H477" s="140" t="str">
        <f t="shared" si="100"/>
        <v>Own fund item 11, including subordinated debts</v>
      </c>
      <c r="I477" s="140" t="str">
        <f t="shared" si="104"/>
        <v>N</v>
      </c>
      <c r="J477" s="140">
        <f t="shared" ca="1" si="105"/>
        <v>1</v>
      </c>
    </row>
    <row r="478" spans="1:10" x14ac:dyDescent="0.25">
      <c r="A478" s="139" t="s">
        <v>868</v>
      </c>
      <c r="B478" s="140">
        <v>17</v>
      </c>
      <c r="C478" s="140">
        <f t="shared" si="99"/>
        <v>14</v>
      </c>
      <c r="D478" s="141" t="str">
        <f t="shared" ca="1" si="101"/>
        <v/>
      </c>
      <c r="E478" s="141">
        <f t="shared" ca="1" si="102"/>
        <v>1</v>
      </c>
      <c r="F478" s="140" t="s">
        <v>583</v>
      </c>
      <c r="G478" s="140">
        <f t="shared" ca="1" si="103"/>
        <v>1</v>
      </c>
      <c r="H478" s="140" t="str">
        <f t="shared" si="100"/>
        <v>Own fund item 11, including subordinated debts</v>
      </c>
      <c r="I478" s="140" t="str">
        <f t="shared" si="104"/>
        <v>N</v>
      </c>
      <c r="J478" s="140">
        <f t="shared" ca="1" si="105"/>
        <v>1</v>
      </c>
    </row>
    <row r="479" spans="1:10" x14ac:dyDescent="0.25">
      <c r="A479" s="139" t="s">
        <v>868</v>
      </c>
      <c r="B479" s="140">
        <v>18</v>
      </c>
      <c r="C479" s="140">
        <f t="shared" si="99"/>
        <v>14</v>
      </c>
      <c r="D479" s="141" t="str">
        <f t="shared" ca="1" si="101"/>
        <v/>
      </c>
      <c r="E479" s="141">
        <f t="shared" ca="1" si="102"/>
        <v>1</v>
      </c>
      <c r="F479" s="140" t="s">
        <v>584</v>
      </c>
      <c r="G479" s="140">
        <f t="shared" ca="1" si="103"/>
        <v>1</v>
      </c>
      <c r="H479" s="140" t="str">
        <f t="shared" si="100"/>
        <v>Own fund item 11, including subordinated debts</v>
      </c>
      <c r="I479" s="140" t="str">
        <f t="shared" si="104"/>
        <v>N</v>
      </c>
      <c r="J479" s="140">
        <f t="shared" ca="1" si="105"/>
        <v>1</v>
      </c>
    </row>
    <row r="480" spans="1:10" x14ac:dyDescent="0.25">
      <c r="A480" s="139" t="s">
        <v>868</v>
      </c>
      <c r="B480" s="140">
        <v>19</v>
      </c>
      <c r="C480" s="140">
        <f t="shared" si="99"/>
        <v>14</v>
      </c>
      <c r="D480" s="141" t="str">
        <f t="shared" ca="1" si="101"/>
        <v/>
      </c>
      <c r="E480" s="141">
        <f t="shared" ca="1" si="102"/>
        <v>1</v>
      </c>
      <c r="F480" s="140" t="s">
        <v>585</v>
      </c>
      <c r="G480" s="140">
        <f t="shared" ca="1" si="103"/>
        <v>1</v>
      </c>
      <c r="H480" s="140" t="str">
        <f t="shared" si="100"/>
        <v>Own fund item 11, including subordinated debts</v>
      </c>
      <c r="I480" s="140" t="str">
        <f t="shared" si="104"/>
        <v>N</v>
      </c>
      <c r="J480" s="140">
        <f t="shared" ca="1" si="105"/>
        <v>1</v>
      </c>
    </row>
    <row r="481" spans="1:10" x14ac:dyDescent="0.25">
      <c r="A481" s="139" t="s">
        <v>868</v>
      </c>
      <c r="B481" s="140">
        <v>20</v>
      </c>
      <c r="C481" s="140">
        <f t="shared" si="99"/>
        <v>14</v>
      </c>
      <c r="D481" s="141" t="str">
        <f t="shared" ca="1" si="101"/>
        <v/>
      </c>
      <c r="E481" s="141">
        <f t="shared" ca="1" si="102"/>
        <v>1</v>
      </c>
      <c r="F481" s="140" t="s">
        <v>586</v>
      </c>
      <c r="G481" s="140">
        <f t="shared" ca="1" si="103"/>
        <v>1</v>
      </c>
      <c r="H481" s="140" t="str">
        <f t="shared" si="100"/>
        <v>Own fund item 11, including subordinated debts</v>
      </c>
      <c r="I481" s="140" t="str">
        <f t="shared" si="104"/>
        <v>N</v>
      </c>
      <c r="J481" s="140">
        <f t="shared" ca="1" si="105"/>
        <v>1</v>
      </c>
    </row>
    <row r="482" spans="1:10" x14ac:dyDescent="0.25">
      <c r="A482" s="139" t="s">
        <v>868</v>
      </c>
      <c r="B482" s="140">
        <v>10</v>
      </c>
      <c r="C482" s="140">
        <f t="shared" si="99"/>
        <v>15</v>
      </c>
      <c r="D482" s="141" t="str">
        <f t="shared" ca="1" si="101"/>
        <v>Own fund item 12, including subordinated debts</v>
      </c>
      <c r="E482" s="141">
        <f t="shared" ca="1" si="102"/>
        <v>1</v>
      </c>
      <c r="F482" s="140"/>
      <c r="G482" s="140">
        <f t="shared" ca="1" si="103"/>
        <v>1</v>
      </c>
      <c r="H482" s="140" t="str">
        <f t="shared" si="100"/>
        <v>Own fund item 12, including subordinated debts</v>
      </c>
      <c r="I482" s="140" t="str">
        <f t="shared" si="104"/>
        <v>O</v>
      </c>
      <c r="J482" s="140">
        <f t="shared" ca="1" si="105"/>
        <v>1</v>
      </c>
    </row>
    <row r="483" spans="1:10" x14ac:dyDescent="0.25">
      <c r="A483" s="139" t="s">
        <v>868</v>
      </c>
      <c r="B483" s="140">
        <v>11</v>
      </c>
      <c r="C483" s="140">
        <f t="shared" si="99"/>
        <v>15</v>
      </c>
      <c r="D483" s="141" t="str">
        <f t="shared" ca="1" si="101"/>
        <v/>
      </c>
      <c r="E483" s="141">
        <f t="shared" ca="1" si="102"/>
        <v>1</v>
      </c>
      <c r="F483" s="140" t="s">
        <v>637</v>
      </c>
      <c r="G483" s="140">
        <f t="shared" ca="1" si="103"/>
        <v>1</v>
      </c>
      <c r="H483" s="140" t="str">
        <f t="shared" si="100"/>
        <v>Own fund item 12, including subordinated debts</v>
      </c>
      <c r="I483" s="140" t="str">
        <f t="shared" si="104"/>
        <v>O</v>
      </c>
      <c r="J483" s="140">
        <f t="shared" ca="1" si="105"/>
        <v>1</v>
      </c>
    </row>
    <row r="484" spans="1:10" x14ac:dyDescent="0.25">
      <c r="A484" s="139" t="s">
        <v>868</v>
      </c>
      <c r="B484" s="140">
        <v>12</v>
      </c>
      <c r="C484" s="140">
        <f t="shared" si="99"/>
        <v>15</v>
      </c>
      <c r="D484" s="141" t="str">
        <f t="shared" ca="1" si="101"/>
        <v/>
      </c>
      <c r="E484" s="141">
        <f t="shared" ca="1" si="102"/>
        <v>1</v>
      </c>
      <c r="F484" s="140" t="s">
        <v>578</v>
      </c>
      <c r="G484" s="140">
        <f t="shared" ca="1" si="103"/>
        <v>1</v>
      </c>
      <c r="H484" s="140" t="str">
        <f t="shared" si="100"/>
        <v>Own fund item 12, including subordinated debts</v>
      </c>
      <c r="I484" s="140" t="str">
        <f t="shared" si="104"/>
        <v>O</v>
      </c>
      <c r="J484" s="140">
        <f t="shared" ca="1" si="105"/>
        <v>1</v>
      </c>
    </row>
    <row r="485" spans="1:10" x14ac:dyDescent="0.25">
      <c r="A485" s="139" t="s">
        <v>868</v>
      </c>
      <c r="B485" s="140">
        <v>13</v>
      </c>
      <c r="C485" s="140">
        <f t="shared" si="99"/>
        <v>15</v>
      </c>
      <c r="D485" s="141" t="str">
        <f t="shared" ca="1" si="101"/>
        <v/>
      </c>
      <c r="E485" s="141">
        <f t="shared" ca="1" si="102"/>
        <v>1</v>
      </c>
      <c r="F485" s="140" t="s">
        <v>579</v>
      </c>
      <c r="G485" s="140">
        <f t="shared" ca="1" si="103"/>
        <v>1</v>
      </c>
      <c r="H485" s="140" t="str">
        <f t="shared" si="100"/>
        <v>Own fund item 12, including subordinated debts</v>
      </c>
      <c r="I485" s="140" t="str">
        <f t="shared" si="104"/>
        <v>O</v>
      </c>
      <c r="J485" s="140">
        <f t="shared" ca="1" si="105"/>
        <v>1</v>
      </c>
    </row>
    <row r="486" spans="1:10" x14ac:dyDescent="0.25">
      <c r="A486" s="139" t="s">
        <v>868</v>
      </c>
      <c r="B486" s="140">
        <v>14</v>
      </c>
      <c r="C486" s="140">
        <f t="shared" si="99"/>
        <v>15</v>
      </c>
      <c r="D486" s="141" t="str">
        <f t="shared" ca="1" si="101"/>
        <v/>
      </c>
      <c r="E486" s="141">
        <f t="shared" ca="1" si="102"/>
        <v>1</v>
      </c>
      <c r="F486" s="140" t="s">
        <v>580</v>
      </c>
      <c r="G486" s="140">
        <f t="shared" ca="1" si="103"/>
        <v>1</v>
      </c>
      <c r="H486" s="140" t="str">
        <f t="shared" si="100"/>
        <v>Own fund item 12, including subordinated debts</v>
      </c>
      <c r="I486" s="140" t="str">
        <f t="shared" si="104"/>
        <v>O</v>
      </c>
      <c r="J486" s="140">
        <f t="shared" ca="1" si="105"/>
        <v>1</v>
      </c>
    </row>
    <row r="487" spans="1:10" x14ac:dyDescent="0.25">
      <c r="A487" s="139" t="s">
        <v>868</v>
      </c>
      <c r="B487" s="140">
        <v>15</v>
      </c>
      <c r="C487" s="140">
        <f t="shared" si="99"/>
        <v>15</v>
      </c>
      <c r="D487" s="141" t="str">
        <f t="shared" ca="1" si="101"/>
        <v/>
      </c>
      <c r="E487" s="141">
        <f t="shared" ca="1" si="102"/>
        <v>1</v>
      </c>
      <c r="F487" s="140" t="s">
        <v>581</v>
      </c>
      <c r="G487" s="140">
        <f t="shared" ca="1" si="103"/>
        <v>1</v>
      </c>
      <c r="H487" s="140" t="str">
        <f t="shared" si="100"/>
        <v>Own fund item 12, including subordinated debts</v>
      </c>
      <c r="I487" s="140" t="str">
        <f t="shared" si="104"/>
        <v>O</v>
      </c>
      <c r="J487" s="140">
        <f t="shared" ca="1" si="105"/>
        <v>1</v>
      </c>
    </row>
    <row r="488" spans="1:10" x14ac:dyDescent="0.25">
      <c r="A488" s="139" t="s">
        <v>868</v>
      </c>
      <c r="B488" s="140">
        <v>16</v>
      </c>
      <c r="C488" s="140">
        <f t="shared" si="99"/>
        <v>15</v>
      </c>
      <c r="D488" s="141" t="str">
        <f t="shared" ca="1" si="101"/>
        <v/>
      </c>
      <c r="E488" s="141">
        <f t="shared" ca="1" si="102"/>
        <v>1</v>
      </c>
      <c r="F488" s="140" t="s">
        <v>582</v>
      </c>
      <c r="G488" s="140">
        <f t="shared" ca="1" si="103"/>
        <v>1</v>
      </c>
      <c r="H488" s="140" t="str">
        <f t="shared" si="100"/>
        <v>Own fund item 12, including subordinated debts</v>
      </c>
      <c r="I488" s="140" t="str">
        <f t="shared" si="104"/>
        <v>O</v>
      </c>
      <c r="J488" s="140">
        <f t="shared" ca="1" si="105"/>
        <v>1</v>
      </c>
    </row>
    <row r="489" spans="1:10" x14ac:dyDescent="0.25">
      <c r="A489" s="139" t="s">
        <v>868</v>
      </c>
      <c r="B489" s="140">
        <v>17</v>
      </c>
      <c r="C489" s="140">
        <f t="shared" si="99"/>
        <v>15</v>
      </c>
      <c r="D489" s="141" t="str">
        <f t="shared" ca="1" si="101"/>
        <v/>
      </c>
      <c r="E489" s="141">
        <f t="shared" ca="1" si="102"/>
        <v>1</v>
      </c>
      <c r="F489" s="140" t="s">
        <v>583</v>
      </c>
      <c r="G489" s="140">
        <f t="shared" ca="1" si="103"/>
        <v>1</v>
      </c>
      <c r="H489" s="140" t="str">
        <f t="shared" si="100"/>
        <v>Own fund item 12, including subordinated debts</v>
      </c>
      <c r="I489" s="140" t="str">
        <f t="shared" si="104"/>
        <v>O</v>
      </c>
      <c r="J489" s="140">
        <f t="shared" ca="1" si="105"/>
        <v>1</v>
      </c>
    </row>
    <row r="490" spans="1:10" x14ac:dyDescent="0.25">
      <c r="A490" s="139" t="s">
        <v>868</v>
      </c>
      <c r="B490" s="140">
        <v>18</v>
      </c>
      <c r="C490" s="140">
        <f t="shared" si="99"/>
        <v>15</v>
      </c>
      <c r="D490" s="141" t="str">
        <f t="shared" ca="1" si="101"/>
        <v/>
      </c>
      <c r="E490" s="141">
        <f t="shared" ca="1" si="102"/>
        <v>1</v>
      </c>
      <c r="F490" s="140" t="s">
        <v>584</v>
      </c>
      <c r="G490" s="140">
        <f t="shared" ca="1" si="103"/>
        <v>1</v>
      </c>
      <c r="H490" s="140" t="str">
        <f t="shared" si="100"/>
        <v>Own fund item 12, including subordinated debts</v>
      </c>
      <c r="I490" s="140" t="str">
        <f t="shared" si="104"/>
        <v>O</v>
      </c>
      <c r="J490" s="140">
        <f t="shared" ca="1" si="105"/>
        <v>1</v>
      </c>
    </row>
    <row r="491" spans="1:10" x14ac:dyDescent="0.25">
      <c r="A491" s="139" t="s">
        <v>868</v>
      </c>
      <c r="B491" s="140">
        <v>19</v>
      </c>
      <c r="C491" s="140">
        <f t="shared" si="99"/>
        <v>15</v>
      </c>
      <c r="D491" s="141" t="str">
        <f t="shared" ca="1" si="101"/>
        <v/>
      </c>
      <c r="E491" s="141">
        <f t="shared" ca="1" si="102"/>
        <v>1</v>
      </c>
      <c r="F491" s="140" t="s">
        <v>585</v>
      </c>
      <c r="G491" s="140">
        <f t="shared" ca="1" si="103"/>
        <v>1</v>
      </c>
      <c r="H491" s="140" t="str">
        <f t="shared" si="100"/>
        <v>Own fund item 12, including subordinated debts</v>
      </c>
      <c r="I491" s="140" t="str">
        <f t="shared" si="104"/>
        <v>O</v>
      </c>
      <c r="J491" s="140">
        <f t="shared" ca="1" si="105"/>
        <v>1</v>
      </c>
    </row>
    <row r="492" spans="1:10" x14ac:dyDescent="0.25">
      <c r="A492" s="139" t="s">
        <v>868</v>
      </c>
      <c r="B492" s="140">
        <v>20</v>
      </c>
      <c r="C492" s="140">
        <f t="shared" si="99"/>
        <v>15</v>
      </c>
      <c r="D492" s="141" t="str">
        <f t="shared" ca="1" si="101"/>
        <v/>
      </c>
      <c r="E492" s="141">
        <f t="shared" ca="1" si="102"/>
        <v>1</v>
      </c>
      <c r="F492" s="140" t="s">
        <v>586</v>
      </c>
      <c r="G492" s="140">
        <f t="shared" ca="1" si="103"/>
        <v>1</v>
      </c>
      <c r="H492" s="140" t="str">
        <f t="shared" si="100"/>
        <v>Own fund item 12, including subordinated debts</v>
      </c>
      <c r="I492" s="140" t="str">
        <f t="shared" si="104"/>
        <v>O</v>
      </c>
      <c r="J492" s="140">
        <f t="shared" ca="1" si="105"/>
        <v>1</v>
      </c>
    </row>
    <row r="493" spans="1:10" x14ac:dyDescent="0.25">
      <c r="A493" s="139" t="s">
        <v>868</v>
      </c>
      <c r="B493" s="140">
        <v>10</v>
      </c>
      <c r="C493" s="140">
        <f t="shared" si="99"/>
        <v>16</v>
      </c>
      <c r="D493" s="141" t="str">
        <f t="shared" ca="1" si="101"/>
        <v>Own fund item 13, including subordinated debts</v>
      </c>
      <c r="E493" s="141">
        <f t="shared" ca="1" si="102"/>
        <v>1</v>
      </c>
      <c r="F493" s="140"/>
      <c r="G493" s="140">
        <f t="shared" ca="1" si="103"/>
        <v>1</v>
      </c>
      <c r="H493" s="140" t="str">
        <f t="shared" si="100"/>
        <v>Own fund item 13, including subordinated debts</v>
      </c>
      <c r="I493" s="140" t="str">
        <f t="shared" si="104"/>
        <v>P</v>
      </c>
      <c r="J493" s="140">
        <f t="shared" ca="1" si="105"/>
        <v>1</v>
      </c>
    </row>
    <row r="494" spans="1:10" x14ac:dyDescent="0.25">
      <c r="A494" s="139" t="s">
        <v>868</v>
      </c>
      <c r="B494" s="140">
        <v>11</v>
      </c>
      <c r="C494" s="140">
        <f t="shared" si="99"/>
        <v>16</v>
      </c>
      <c r="D494" s="141" t="str">
        <f t="shared" ca="1" si="101"/>
        <v/>
      </c>
      <c r="E494" s="141">
        <f t="shared" ca="1" si="102"/>
        <v>1</v>
      </c>
      <c r="F494" s="140" t="s">
        <v>637</v>
      </c>
      <c r="G494" s="140">
        <f t="shared" ca="1" si="103"/>
        <v>1</v>
      </c>
      <c r="H494" s="140" t="str">
        <f t="shared" si="100"/>
        <v>Own fund item 13, including subordinated debts</v>
      </c>
      <c r="I494" s="140" t="str">
        <f t="shared" si="104"/>
        <v>P</v>
      </c>
      <c r="J494" s="140">
        <f t="shared" ca="1" si="105"/>
        <v>1</v>
      </c>
    </row>
    <row r="495" spans="1:10" x14ac:dyDescent="0.25">
      <c r="A495" s="139" t="s">
        <v>868</v>
      </c>
      <c r="B495" s="140">
        <v>12</v>
      </c>
      <c r="C495" s="140">
        <f t="shared" si="99"/>
        <v>16</v>
      </c>
      <c r="D495" s="141" t="str">
        <f t="shared" ca="1" si="101"/>
        <v/>
      </c>
      <c r="E495" s="141">
        <f t="shared" ca="1" si="102"/>
        <v>1</v>
      </c>
      <c r="F495" s="140" t="s">
        <v>578</v>
      </c>
      <c r="G495" s="140">
        <f t="shared" ca="1" si="103"/>
        <v>1</v>
      </c>
      <c r="H495" s="140" t="str">
        <f t="shared" si="100"/>
        <v>Own fund item 13, including subordinated debts</v>
      </c>
      <c r="I495" s="140" t="str">
        <f t="shared" si="104"/>
        <v>P</v>
      </c>
      <c r="J495" s="140">
        <f t="shared" ca="1" si="105"/>
        <v>1</v>
      </c>
    </row>
    <row r="496" spans="1:10" x14ac:dyDescent="0.25">
      <c r="A496" s="139" t="s">
        <v>868</v>
      </c>
      <c r="B496" s="140">
        <v>13</v>
      </c>
      <c r="C496" s="140">
        <f t="shared" si="99"/>
        <v>16</v>
      </c>
      <c r="D496" s="141" t="str">
        <f t="shared" ca="1" si="101"/>
        <v/>
      </c>
      <c r="E496" s="141">
        <f t="shared" ca="1" si="102"/>
        <v>1</v>
      </c>
      <c r="F496" s="140" t="s">
        <v>579</v>
      </c>
      <c r="G496" s="140">
        <f t="shared" ca="1" si="103"/>
        <v>1</v>
      </c>
      <c r="H496" s="140" t="str">
        <f t="shared" si="100"/>
        <v>Own fund item 13, including subordinated debts</v>
      </c>
      <c r="I496" s="140" t="str">
        <f t="shared" si="104"/>
        <v>P</v>
      </c>
      <c r="J496" s="140">
        <f t="shared" ca="1" si="105"/>
        <v>1</v>
      </c>
    </row>
    <row r="497" spans="1:10" x14ac:dyDescent="0.25">
      <c r="A497" s="139" t="s">
        <v>868</v>
      </c>
      <c r="B497" s="140">
        <v>14</v>
      </c>
      <c r="C497" s="140">
        <f t="shared" si="99"/>
        <v>16</v>
      </c>
      <c r="D497" s="141" t="str">
        <f t="shared" ca="1" si="101"/>
        <v/>
      </c>
      <c r="E497" s="141">
        <f t="shared" ca="1" si="102"/>
        <v>1</v>
      </c>
      <c r="F497" s="140" t="s">
        <v>580</v>
      </c>
      <c r="G497" s="140">
        <f t="shared" ca="1" si="103"/>
        <v>1</v>
      </c>
      <c r="H497" s="140" t="str">
        <f t="shared" si="100"/>
        <v>Own fund item 13, including subordinated debts</v>
      </c>
      <c r="I497" s="140" t="str">
        <f t="shared" si="104"/>
        <v>P</v>
      </c>
      <c r="J497" s="140">
        <f t="shared" ca="1" si="105"/>
        <v>1</v>
      </c>
    </row>
    <row r="498" spans="1:10" x14ac:dyDescent="0.25">
      <c r="A498" s="139" t="s">
        <v>868</v>
      </c>
      <c r="B498" s="140">
        <v>15</v>
      </c>
      <c r="C498" s="140">
        <f t="shared" si="99"/>
        <v>16</v>
      </c>
      <c r="D498" s="141" t="str">
        <f t="shared" ca="1" si="101"/>
        <v/>
      </c>
      <c r="E498" s="141">
        <f t="shared" ca="1" si="102"/>
        <v>1</v>
      </c>
      <c r="F498" s="140" t="s">
        <v>581</v>
      </c>
      <c r="G498" s="140">
        <f t="shared" ca="1" si="103"/>
        <v>1</v>
      </c>
      <c r="H498" s="140" t="str">
        <f t="shared" si="100"/>
        <v>Own fund item 13, including subordinated debts</v>
      </c>
      <c r="I498" s="140" t="str">
        <f t="shared" si="104"/>
        <v>P</v>
      </c>
      <c r="J498" s="140">
        <f t="shared" ca="1" si="105"/>
        <v>1</v>
      </c>
    </row>
    <row r="499" spans="1:10" x14ac:dyDescent="0.25">
      <c r="A499" s="139" t="s">
        <v>868</v>
      </c>
      <c r="B499" s="140">
        <v>16</v>
      </c>
      <c r="C499" s="140">
        <f t="shared" si="99"/>
        <v>16</v>
      </c>
      <c r="D499" s="141" t="str">
        <f t="shared" ca="1" si="101"/>
        <v/>
      </c>
      <c r="E499" s="141">
        <f t="shared" ca="1" si="102"/>
        <v>1</v>
      </c>
      <c r="F499" s="140" t="s">
        <v>582</v>
      </c>
      <c r="G499" s="140">
        <f t="shared" ca="1" si="103"/>
        <v>1</v>
      </c>
      <c r="H499" s="140" t="str">
        <f t="shared" si="100"/>
        <v>Own fund item 13, including subordinated debts</v>
      </c>
      <c r="I499" s="140" t="str">
        <f t="shared" si="104"/>
        <v>P</v>
      </c>
      <c r="J499" s="140">
        <f t="shared" ca="1" si="105"/>
        <v>1</v>
      </c>
    </row>
    <row r="500" spans="1:10" x14ac:dyDescent="0.25">
      <c r="A500" s="139" t="s">
        <v>868</v>
      </c>
      <c r="B500" s="140">
        <v>17</v>
      </c>
      <c r="C500" s="140">
        <f t="shared" si="99"/>
        <v>16</v>
      </c>
      <c r="D500" s="141" t="str">
        <f t="shared" ca="1" si="101"/>
        <v/>
      </c>
      <c r="E500" s="141">
        <f t="shared" ca="1" si="102"/>
        <v>1</v>
      </c>
      <c r="F500" s="140" t="s">
        <v>583</v>
      </c>
      <c r="G500" s="140">
        <f t="shared" ca="1" si="103"/>
        <v>1</v>
      </c>
      <c r="H500" s="140" t="str">
        <f t="shared" si="100"/>
        <v>Own fund item 13, including subordinated debts</v>
      </c>
      <c r="I500" s="140" t="str">
        <f t="shared" si="104"/>
        <v>P</v>
      </c>
      <c r="J500" s="140">
        <f t="shared" ca="1" si="105"/>
        <v>1</v>
      </c>
    </row>
    <row r="501" spans="1:10" x14ac:dyDescent="0.25">
      <c r="A501" s="139" t="s">
        <v>868</v>
      </c>
      <c r="B501" s="140">
        <v>18</v>
      </c>
      <c r="C501" s="140">
        <f t="shared" ref="C501:C564" si="106">C490+1</f>
        <v>16</v>
      </c>
      <c r="D501" s="141" t="str">
        <f t="shared" ca="1" si="101"/>
        <v/>
      </c>
      <c r="E501" s="141">
        <f t="shared" ca="1" si="102"/>
        <v>1</v>
      </c>
      <c r="F501" s="140" t="s">
        <v>584</v>
      </c>
      <c r="G501" s="140">
        <f t="shared" ca="1" si="103"/>
        <v>1</v>
      </c>
      <c r="H501" s="140" t="str">
        <f t="shared" ref="H501:H564" si="107">"Own fund item "&amp;C501-3&amp;", including subordinated debts"</f>
        <v>Own fund item 13, including subordinated debts</v>
      </c>
      <c r="I501" s="140" t="str">
        <f t="shared" si="104"/>
        <v>P</v>
      </c>
      <c r="J501" s="140">
        <f t="shared" ca="1" si="105"/>
        <v>1</v>
      </c>
    </row>
    <row r="502" spans="1:10" x14ac:dyDescent="0.25">
      <c r="A502" s="139" t="s">
        <v>868</v>
      </c>
      <c r="B502" s="140">
        <v>19</v>
      </c>
      <c r="C502" s="140">
        <f t="shared" si="106"/>
        <v>16</v>
      </c>
      <c r="D502" s="141" t="str">
        <f t="shared" ca="1" si="101"/>
        <v/>
      </c>
      <c r="E502" s="141">
        <f t="shared" ca="1" si="102"/>
        <v>1</v>
      </c>
      <c r="F502" s="140" t="s">
        <v>585</v>
      </c>
      <c r="G502" s="140">
        <f t="shared" ca="1" si="103"/>
        <v>1</v>
      </c>
      <c r="H502" s="140" t="str">
        <f t="shared" si="107"/>
        <v>Own fund item 13, including subordinated debts</v>
      </c>
      <c r="I502" s="140" t="str">
        <f t="shared" si="104"/>
        <v>P</v>
      </c>
      <c r="J502" s="140">
        <f t="shared" ca="1" si="105"/>
        <v>1</v>
      </c>
    </row>
    <row r="503" spans="1:10" x14ac:dyDescent="0.25">
      <c r="A503" s="139" t="s">
        <v>868</v>
      </c>
      <c r="B503" s="140">
        <v>20</v>
      </c>
      <c r="C503" s="140">
        <f t="shared" si="106"/>
        <v>16</v>
      </c>
      <c r="D503" s="141" t="str">
        <f t="shared" ca="1" si="101"/>
        <v/>
      </c>
      <c r="E503" s="141">
        <f t="shared" ca="1" si="102"/>
        <v>1</v>
      </c>
      <c r="F503" s="140" t="s">
        <v>586</v>
      </c>
      <c r="G503" s="140">
        <f t="shared" ca="1" si="103"/>
        <v>1</v>
      </c>
      <c r="H503" s="140" t="str">
        <f t="shared" si="107"/>
        <v>Own fund item 13, including subordinated debts</v>
      </c>
      <c r="I503" s="140" t="str">
        <f t="shared" si="104"/>
        <v>P</v>
      </c>
      <c r="J503" s="140">
        <f t="shared" ca="1" si="105"/>
        <v>1</v>
      </c>
    </row>
    <row r="504" spans="1:10" x14ac:dyDescent="0.25">
      <c r="A504" s="139" t="s">
        <v>868</v>
      </c>
      <c r="B504" s="140">
        <v>10</v>
      </c>
      <c r="C504" s="140">
        <f t="shared" si="106"/>
        <v>17</v>
      </c>
      <c r="D504" s="141" t="str">
        <f t="shared" ca="1" si="101"/>
        <v>Own fund item 14, including subordinated debts</v>
      </c>
      <c r="E504" s="141">
        <f t="shared" ca="1" si="102"/>
        <v>1</v>
      </c>
      <c r="F504" s="140"/>
      <c r="G504" s="140">
        <f t="shared" ca="1" si="103"/>
        <v>1</v>
      </c>
      <c r="H504" s="140" t="str">
        <f t="shared" si="107"/>
        <v>Own fund item 14, including subordinated debts</v>
      </c>
      <c r="I504" s="140" t="str">
        <f t="shared" si="104"/>
        <v>Q</v>
      </c>
      <c r="J504" s="140">
        <f t="shared" ca="1" si="105"/>
        <v>1</v>
      </c>
    </row>
    <row r="505" spans="1:10" x14ac:dyDescent="0.25">
      <c r="A505" s="139" t="s">
        <v>868</v>
      </c>
      <c r="B505" s="140">
        <v>11</v>
      </c>
      <c r="C505" s="140">
        <f t="shared" si="106"/>
        <v>17</v>
      </c>
      <c r="D505" s="141" t="str">
        <f t="shared" ca="1" si="101"/>
        <v/>
      </c>
      <c r="E505" s="141">
        <f t="shared" ca="1" si="102"/>
        <v>1</v>
      </c>
      <c r="F505" s="140" t="s">
        <v>637</v>
      </c>
      <c r="G505" s="140">
        <f t="shared" ca="1" si="103"/>
        <v>1</v>
      </c>
      <c r="H505" s="140" t="str">
        <f t="shared" si="107"/>
        <v>Own fund item 14, including subordinated debts</v>
      </c>
      <c r="I505" s="140" t="str">
        <f t="shared" si="104"/>
        <v>Q</v>
      </c>
      <c r="J505" s="140">
        <f t="shared" ca="1" si="105"/>
        <v>1</v>
      </c>
    </row>
    <row r="506" spans="1:10" x14ac:dyDescent="0.25">
      <c r="A506" s="139" t="s">
        <v>868</v>
      </c>
      <c r="B506" s="140">
        <v>12</v>
      </c>
      <c r="C506" s="140">
        <f t="shared" si="106"/>
        <v>17</v>
      </c>
      <c r="D506" s="141" t="str">
        <f t="shared" ca="1" si="101"/>
        <v/>
      </c>
      <c r="E506" s="141">
        <f t="shared" ca="1" si="102"/>
        <v>1</v>
      </c>
      <c r="F506" s="140" t="s">
        <v>578</v>
      </c>
      <c r="G506" s="140">
        <f t="shared" ca="1" si="103"/>
        <v>1</v>
      </c>
      <c r="H506" s="140" t="str">
        <f t="shared" si="107"/>
        <v>Own fund item 14, including subordinated debts</v>
      </c>
      <c r="I506" s="140" t="str">
        <f t="shared" si="104"/>
        <v>Q</v>
      </c>
      <c r="J506" s="140">
        <f t="shared" ca="1" si="105"/>
        <v>1</v>
      </c>
    </row>
    <row r="507" spans="1:10" x14ac:dyDescent="0.25">
      <c r="A507" s="139" t="s">
        <v>868</v>
      </c>
      <c r="B507" s="140">
        <v>13</v>
      </c>
      <c r="C507" s="140">
        <f t="shared" si="106"/>
        <v>17</v>
      </c>
      <c r="D507" s="141" t="str">
        <f t="shared" ca="1" si="101"/>
        <v/>
      </c>
      <c r="E507" s="141">
        <f t="shared" ca="1" si="102"/>
        <v>1</v>
      </c>
      <c r="F507" s="140" t="s">
        <v>579</v>
      </c>
      <c r="G507" s="140">
        <f t="shared" ca="1" si="103"/>
        <v>1</v>
      </c>
      <c r="H507" s="140" t="str">
        <f t="shared" si="107"/>
        <v>Own fund item 14, including subordinated debts</v>
      </c>
      <c r="I507" s="140" t="str">
        <f t="shared" si="104"/>
        <v>Q</v>
      </c>
      <c r="J507" s="140">
        <f t="shared" ca="1" si="105"/>
        <v>1</v>
      </c>
    </row>
    <row r="508" spans="1:10" x14ac:dyDescent="0.25">
      <c r="A508" s="139" t="s">
        <v>868</v>
      </c>
      <c r="B508" s="140">
        <v>14</v>
      </c>
      <c r="C508" s="140">
        <f t="shared" si="106"/>
        <v>17</v>
      </c>
      <c r="D508" s="141" t="str">
        <f t="shared" ca="1" si="101"/>
        <v/>
      </c>
      <c r="E508" s="141">
        <f t="shared" ca="1" si="102"/>
        <v>1</v>
      </c>
      <c r="F508" s="140" t="s">
        <v>580</v>
      </c>
      <c r="G508" s="140">
        <f t="shared" ca="1" si="103"/>
        <v>1</v>
      </c>
      <c r="H508" s="140" t="str">
        <f t="shared" si="107"/>
        <v>Own fund item 14, including subordinated debts</v>
      </c>
      <c r="I508" s="140" t="str">
        <f t="shared" si="104"/>
        <v>Q</v>
      </c>
      <c r="J508" s="140">
        <f t="shared" ca="1" si="105"/>
        <v>1</v>
      </c>
    </row>
    <row r="509" spans="1:10" x14ac:dyDescent="0.25">
      <c r="A509" s="139" t="s">
        <v>868</v>
      </c>
      <c r="B509" s="140">
        <v>15</v>
      </c>
      <c r="C509" s="140">
        <f t="shared" si="106"/>
        <v>17</v>
      </c>
      <c r="D509" s="141" t="str">
        <f t="shared" ca="1" si="101"/>
        <v/>
      </c>
      <c r="E509" s="141">
        <f t="shared" ca="1" si="102"/>
        <v>1</v>
      </c>
      <c r="F509" s="140" t="s">
        <v>581</v>
      </c>
      <c r="G509" s="140">
        <f t="shared" ca="1" si="103"/>
        <v>1</v>
      </c>
      <c r="H509" s="140" t="str">
        <f t="shared" si="107"/>
        <v>Own fund item 14, including subordinated debts</v>
      </c>
      <c r="I509" s="140" t="str">
        <f t="shared" si="104"/>
        <v>Q</v>
      </c>
      <c r="J509" s="140">
        <f t="shared" ca="1" si="105"/>
        <v>1</v>
      </c>
    </row>
    <row r="510" spans="1:10" x14ac:dyDescent="0.25">
      <c r="A510" s="139" t="s">
        <v>868</v>
      </c>
      <c r="B510" s="140">
        <v>16</v>
      </c>
      <c r="C510" s="140">
        <f t="shared" si="106"/>
        <v>17</v>
      </c>
      <c r="D510" s="141" t="str">
        <f t="shared" ca="1" si="101"/>
        <v/>
      </c>
      <c r="E510" s="141">
        <f t="shared" ca="1" si="102"/>
        <v>1</v>
      </c>
      <c r="F510" s="140" t="s">
        <v>582</v>
      </c>
      <c r="G510" s="140">
        <f t="shared" ca="1" si="103"/>
        <v>1</v>
      </c>
      <c r="H510" s="140" t="str">
        <f t="shared" si="107"/>
        <v>Own fund item 14, including subordinated debts</v>
      </c>
      <c r="I510" s="140" t="str">
        <f t="shared" si="104"/>
        <v>Q</v>
      </c>
      <c r="J510" s="140">
        <f t="shared" ca="1" si="105"/>
        <v>1</v>
      </c>
    </row>
    <row r="511" spans="1:10" x14ac:dyDescent="0.25">
      <c r="A511" s="139" t="s">
        <v>868</v>
      </c>
      <c r="B511" s="140">
        <v>17</v>
      </c>
      <c r="C511" s="140">
        <f t="shared" si="106"/>
        <v>17</v>
      </c>
      <c r="D511" s="141" t="str">
        <f t="shared" ca="1" si="101"/>
        <v/>
      </c>
      <c r="E511" s="141">
        <f t="shared" ca="1" si="102"/>
        <v>1</v>
      </c>
      <c r="F511" s="140" t="s">
        <v>583</v>
      </c>
      <c r="G511" s="140">
        <f t="shared" ca="1" si="103"/>
        <v>1</v>
      </c>
      <c r="H511" s="140" t="str">
        <f t="shared" si="107"/>
        <v>Own fund item 14, including subordinated debts</v>
      </c>
      <c r="I511" s="140" t="str">
        <f t="shared" si="104"/>
        <v>Q</v>
      </c>
      <c r="J511" s="140">
        <f t="shared" ca="1" si="105"/>
        <v>1</v>
      </c>
    </row>
    <row r="512" spans="1:10" x14ac:dyDescent="0.25">
      <c r="A512" s="139" t="s">
        <v>868</v>
      </c>
      <c r="B512" s="140">
        <v>18</v>
      </c>
      <c r="C512" s="140">
        <f t="shared" si="106"/>
        <v>17</v>
      </c>
      <c r="D512" s="141" t="str">
        <f t="shared" ca="1" si="101"/>
        <v/>
      </c>
      <c r="E512" s="141">
        <f t="shared" ca="1" si="102"/>
        <v>1</v>
      </c>
      <c r="F512" s="140" t="s">
        <v>584</v>
      </c>
      <c r="G512" s="140">
        <f t="shared" ca="1" si="103"/>
        <v>1</v>
      </c>
      <c r="H512" s="140" t="str">
        <f t="shared" si="107"/>
        <v>Own fund item 14, including subordinated debts</v>
      </c>
      <c r="I512" s="140" t="str">
        <f t="shared" si="104"/>
        <v>Q</v>
      </c>
      <c r="J512" s="140">
        <f t="shared" ca="1" si="105"/>
        <v>1</v>
      </c>
    </row>
    <row r="513" spans="1:10" x14ac:dyDescent="0.25">
      <c r="A513" s="139" t="s">
        <v>868</v>
      </c>
      <c r="B513" s="140">
        <v>19</v>
      </c>
      <c r="C513" s="140">
        <f t="shared" si="106"/>
        <v>17</v>
      </c>
      <c r="D513" s="141" t="str">
        <f t="shared" ref="D513:D576" ca="1" si="108">IF(INDIRECT(CONCATENATE(A513,"!",ADDRESS(B513,C513,4)))="","",INDIRECT(CONCATENATE(A513,"!",ADDRESS(B513,C513,4))))</f>
        <v/>
      </c>
      <c r="E513" s="141">
        <f t="shared" ref="E513:E576" ca="1" si="109">IF(AND(G513=1,J513=1),1,0)</f>
        <v>1</v>
      </c>
      <c r="F513" s="140" t="s">
        <v>585</v>
      </c>
      <c r="G513" s="140">
        <f t="shared" ref="G513:G576" ca="1" si="110">IF(F513="",1,(IF(ISERROR(MATCH(F513,INDIRECT(CONCATENATE(A513,"!",B513,":",B513)),0)),0,1)))</f>
        <v>1</v>
      </c>
      <c r="H513" s="140" t="str">
        <f t="shared" si="107"/>
        <v>Own fund item 14, including subordinated debts</v>
      </c>
      <c r="I513" s="140" t="str">
        <f t="shared" ref="I513:I576" si="111">IF(H513="","",MID(ADDRESS(B513,C513,1),2,FIND("$",ADDRESS(B513,C513,1),2)-2))</f>
        <v>Q</v>
      </c>
      <c r="J513" s="140">
        <f t="shared" ref="J513:J576" ca="1" si="112">IF(H513="",1,(IF(ISERROR(MATCH(H513,INDIRECT(CONCATENATE(A513,"!",I513,":",I513)),0)),0,1)))</f>
        <v>1</v>
      </c>
    </row>
    <row r="514" spans="1:10" x14ac:dyDescent="0.25">
      <c r="A514" s="139" t="s">
        <v>868</v>
      </c>
      <c r="B514" s="140">
        <v>20</v>
      </c>
      <c r="C514" s="140">
        <f t="shared" si="106"/>
        <v>17</v>
      </c>
      <c r="D514" s="141" t="str">
        <f t="shared" ca="1" si="108"/>
        <v/>
      </c>
      <c r="E514" s="141">
        <f t="shared" ca="1" si="109"/>
        <v>1</v>
      </c>
      <c r="F514" s="140" t="s">
        <v>586</v>
      </c>
      <c r="G514" s="140">
        <f t="shared" ca="1" si="110"/>
        <v>1</v>
      </c>
      <c r="H514" s="140" t="str">
        <f t="shared" si="107"/>
        <v>Own fund item 14, including subordinated debts</v>
      </c>
      <c r="I514" s="140" t="str">
        <f t="shared" si="111"/>
        <v>Q</v>
      </c>
      <c r="J514" s="140">
        <f t="shared" ca="1" si="112"/>
        <v>1</v>
      </c>
    </row>
    <row r="515" spans="1:10" x14ac:dyDescent="0.25">
      <c r="A515" s="139" t="s">
        <v>868</v>
      </c>
      <c r="B515" s="140">
        <v>10</v>
      </c>
      <c r="C515" s="140">
        <f t="shared" si="106"/>
        <v>18</v>
      </c>
      <c r="D515" s="141" t="str">
        <f t="shared" ca="1" si="108"/>
        <v>Own fund item 15, including subordinated debts</v>
      </c>
      <c r="E515" s="141">
        <f t="shared" ca="1" si="109"/>
        <v>1</v>
      </c>
      <c r="F515" s="140"/>
      <c r="G515" s="140">
        <f t="shared" ca="1" si="110"/>
        <v>1</v>
      </c>
      <c r="H515" s="140" t="str">
        <f t="shared" si="107"/>
        <v>Own fund item 15, including subordinated debts</v>
      </c>
      <c r="I515" s="140" t="str">
        <f t="shared" si="111"/>
        <v>R</v>
      </c>
      <c r="J515" s="140">
        <f t="shared" ca="1" si="112"/>
        <v>1</v>
      </c>
    </row>
    <row r="516" spans="1:10" x14ac:dyDescent="0.25">
      <c r="A516" s="139" t="s">
        <v>868</v>
      </c>
      <c r="B516" s="140">
        <v>11</v>
      </c>
      <c r="C516" s="140">
        <f t="shared" si="106"/>
        <v>18</v>
      </c>
      <c r="D516" s="141" t="str">
        <f t="shared" ca="1" si="108"/>
        <v/>
      </c>
      <c r="E516" s="141">
        <f t="shared" ca="1" si="109"/>
        <v>1</v>
      </c>
      <c r="F516" s="140" t="s">
        <v>637</v>
      </c>
      <c r="G516" s="140">
        <f t="shared" ca="1" si="110"/>
        <v>1</v>
      </c>
      <c r="H516" s="140" t="str">
        <f t="shared" si="107"/>
        <v>Own fund item 15, including subordinated debts</v>
      </c>
      <c r="I516" s="140" t="str">
        <f t="shared" si="111"/>
        <v>R</v>
      </c>
      <c r="J516" s="140">
        <f t="shared" ca="1" si="112"/>
        <v>1</v>
      </c>
    </row>
    <row r="517" spans="1:10" x14ac:dyDescent="0.25">
      <c r="A517" s="139" t="s">
        <v>868</v>
      </c>
      <c r="B517" s="140">
        <v>12</v>
      </c>
      <c r="C517" s="140">
        <f t="shared" si="106"/>
        <v>18</v>
      </c>
      <c r="D517" s="141" t="str">
        <f t="shared" ca="1" si="108"/>
        <v/>
      </c>
      <c r="E517" s="141">
        <f t="shared" ca="1" si="109"/>
        <v>1</v>
      </c>
      <c r="F517" s="140" t="s">
        <v>578</v>
      </c>
      <c r="G517" s="140">
        <f t="shared" ca="1" si="110"/>
        <v>1</v>
      </c>
      <c r="H517" s="140" t="str">
        <f t="shared" si="107"/>
        <v>Own fund item 15, including subordinated debts</v>
      </c>
      <c r="I517" s="140" t="str">
        <f t="shared" si="111"/>
        <v>R</v>
      </c>
      <c r="J517" s="140">
        <f t="shared" ca="1" si="112"/>
        <v>1</v>
      </c>
    </row>
    <row r="518" spans="1:10" x14ac:dyDescent="0.25">
      <c r="A518" s="139" t="s">
        <v>868</v>
      </c>
      <c r="B518" s="140">
        <v>13</v>
      </c>
      <c r="C518" s="140">
        <f t="shared" si="106"/>
        <v>18</v>
      </c>
      <c r="D518" s="141" t="str">
        <f t="shared" ca="1" si="108"/>
        <v/>
      </c>
      <c r="E518" s="141">
        <f t="shared" ca="1" si="109"/>
        <v>1</v>
      </c>
      <c r="F518" s="140" t="s">
        <v>579</v>
      </c>
      <c r="G518" s="140">
        <f t="shared" ca="1" si="110"/>
        <v>1</v>
      </c>
      <c r="H518" s="140" t="str">
        <f t="shared" si="107"/>
        <v>Own fund item 15, including subordinated debts</v>
      </c>
      <c r="I518" s="140" t="str">
        <f t="shared" si="111"/>
        <v>R</v>
      </c>
      <c r="J518" s="140">
        <f t="shared" ca="1" si="112"/>
        <v>1</v>
      </c>
    </row>
    <row r="519" spans="1:10" x14ac:dyDescent="0.25">
      <c r="A519" s="139" t="s">
        <v>868</v>
      </c>
      <c r="B519" s="140">
        <v>14</v>
      </c>
      <c r="C519" s="140">
        <f t="shared" si="106"/>
        <v>18</v>
      </c>
      <c r="D519" s="141" t="str">
        <f t="shared" ca="1" si="108"/>
        <v/>
      </c>
      <c r="E519" s="141">
        <f t="shared" ca="1" si="109"/>
        <v>1</v>
      </c>
      <c r="F519" s="140" t="s">
        <v>580</v>
      </c>
      <c r="G519" s="140">
        <f t="shared" ca="1" si="110"/>
        <v>1</v>
      </c>
      <c r="H519" s="140" t="str">
        <f t="shared" si="107"/>
        <v>Own fund item 15, including subordinated debts</v>
      </c>
      <c r="I519" s="140" t="str">
        <f t="shared" si="111"/>
        <v>R</v>
      </c>
      <c r="J519" s="140">
        <f t="shared" ca="1" si="112"/>
        <v>1</v>
      </c>
    </row>
    <row r="520" spans="1:10" x14ac:dyDescent="0.25">
      <c r="A520" s="139" t="s">
        <v>868</v>
      </c>
      <c r="B520" s="140">
        <v>15</v>
      </c>
      <c r="C520" s="140">
        <f t="shared" si="106"/>
        <v>18</v>
      </c>
      <c r="D520" s="141" t="str">
        <f t="shared" ca="1" si="108"/>
        <v/>
      </c>
      <c r="E520" s="141">
        <f t="shared" ca="1" si="109"/>
        <v>1</v>
      </c>
      <c r="F520" s="140" t="s">
        <v>581</v>
      </c>
      <c r="G520" s="140">
        <f t="shared" ca="1" si="110"/>
        <v>1</v>
      </c>
      <c r="H520" s="140" t="str">
        <f t="shared" si="107"/>
        <v>Own fund item 15, including subordinated debts</v>
      </c>
      <c r="I520" s="140" t="str">
        <f t="shared" si="111"/>
        <v>R</v>
      </c>
      <c r="J520" s="140">
        <f t="shared" ca="1" si="112"/>
        <v>1</v>
      </c>
    </row>
    <row r="521" spans="1:10" x14ac:dyDescent="0.25">
      <c r="A521" s="139" t="s">
        <v>868</v>
      </c>
      <c r="B521" s="140">
        <v>16</v>
      </c>
      <c r="C521" s="140">
        <f t="shared" si="106"/>
        <v>18</v>
      </c>
      <c r="D521" s="141" t="str">
        <f t="shared" ca="1" si="108"/>
        <v/>
      </c>
      <c r="E521" s="141">
        <f t="shared" ca="1" si="109"/>
        <v>1</v>
      </c>
      <c r="F521" s="140" t="s">
        <v>582</v>
      </c>
      <c r="G521" s="140">
        <f t="shared" ca="1" si="110"/>
        <v>1</v>
      </c>
      <c r="H521" s="140" t="str">
        <f t="shared" si="107"/>
        <v>Own fund item 15, including subordinated debts</v>
      </c>
      <c r="I521" s="140" t="str">
        <f t="shared" si="111"/>
        <v>R</v>
      </c>
      <c r="J521" s="140">
        <f t="shared" ca="1" si="112"/>
        <v>1</v>
      </c>
    </row>
    <row r="522" spans="1:10" x14ac:dyDescent="0.25">
      <c r="A522" s="139" t="s">
        <v>868</v>
      </c>
      <c r="B522" s="140">
        <v>17</v>
      </c>
      <c r="C522" s="140">
        <f t="shared" si="106"/>
        <v>18</v>
      </c>
      <c r="D522" s="141" t="str">
        <f t="shared" ca="1" si="108"/>
        <v/>
      </c>
      <c r="E522" s="141">
        <f t="shared" ca="1" si="109"/>
        <v>1</v>
      </c>
      <c r="F522" s="140" t="s">
        <v>583</v>
      </c>
      <c r="G522" s="140">
        <f t="shared" ca="1" si="110"/>
        <v>1</v>
      </c>
      <c r="H522" s="140" t="str">
        <f t="shared" si="107"/>
        <v>Own fund item 15, including subordinated debts</v>
      </c>
      <c r="I522" s="140" t="str">
        <f t="shared" si="111"/>
        <v>R</v>
      </c>
      <c r="J522" s="140">
        <f t="shared" ca="1" si="112"/>
        <v>1</v>
      </c>
    </row>
    <row r="523" spans="1:10" x14ac:dyDescent="0.25">
      <c r="A523" s="139" t="s">
        <v>868</v>
      </c>
      <c r="B523" s="140">
        <v>18</v>
      </c>
      <c r="C523" s="140">
        <f t="shared" si="106"/>
        <v>18</v>
      </c>
      <c r="D523" s="141" t="str">
        <f t="shared" ca="1" si="108"/>
        <v/>
      </c>
      <c r="E523" s="141">
        <f t="shared" ca="1" si="109"/>
        <v>1</v>
      </c>
      <c r="F523" s="140" t="s">
        <v>584</v>
      </c>
      <c r="G523" s="140">
        <f t="shared" ca="1" si="110"/>
        <v>1</v>
      </c>
      <c r="H523" s="140" t="str">
        <f t="shared" si="107"/>
        <v>Own fund item 15, including subordinated debts</v>
      </c>
      <c r="I523" s="140" t="str">
        <f t="shared" si="111"/>
        <v>R</v>
      </c>
      <c r="J523" s="140">
        <f t="shared" ca="1" si="112"/>
        <v>1</v>
      </c>
    </row>
    <row r="524" spans="1:10" x14ac:dyDescent="0.25">
      <c r="A524" s="139" t="s">
        <v>868</v>
      </c>
      <c r="B524" s="140">
        <v>19</v>
      </c>
      <c r="C524" s="140">
        <f t="shared" si="106"/>
        <v>18</v>
      </c>
      <c r="D524" s="141" t="str">
        <f t="shared" ca="1" si="108"/>
        <v/>
      </c>
      <c r="E524" s="141">
        <f t="shared" ca="1" si="109"/>
        <v>1</v>
      </c>
      <c r="F524" s="140" t="s">
        <v>585</v>
      </c>
      <c r="G524" s="140">
        <f t="shared" ca="1" si="110"/>
        <v>1</v>
      </c>
      <c r="H524" s="140" t="str">
        <f t="shared" si="107"/>
        <v>Own fund item 15, including subordinated debts</v>
      </c>
      <c r="I524" s="140" t="str">
        <f t="shared" si="111"/>
        <v>R</v>
      </c>
      <c r="J524" s="140">
        <f t="shared" ca="1" si="112"/>
        <v>1</v>
      </c>
    </row>
    <row r="525" spans="1:10" x14ac:dyDescent="0.25">
      <c r="A525" s="139" t="s">
        <v>868</v>
      </c>
      <c r="B525" s="140">
        <v>20</v>
      </c>
      <c r="C525" s="140">
        <f t="shared" si="106"/>
        <v>18</v>
      </c>
      <c r="D525" s="141" t="str">
        <f t="shared" ca="1" si="108"/>
        <v/>
      </c>
      <c r="E525" s="141">
        <f t="shared" ca="1" si="109"/>
        <v>1</v>
      </c>
      <c r="F525" s="140" t="s">
        <v>586</v>
      </c>
      <c r="G525" s="140">
        <f t="shared" ca="1" si="110"/>
        <v>1</v>
      </c>
      <c r="H525" s="140" t="str">
        <f t="shared" si="107"/>
        <v>Own fund item 15, including subordinated debts</v>
      </c>
      <c r="I525" s="140" t="str">
        <f t="shared" si="111"/>
        <v>R</v>
      </c>
      <c r="J525" s="140">
        <f t="shared" ca="1" si="112"/>
        <v>1</v>
      </c>
    </row>
    <row r="526" spans="1:10" x14ac:dyDescent="0.25">
      <c r="A526" s="139" t="s">
        <v>868</v>
      </c>
      <c r="B526" s="140">
        <v>10</v>
      </c>
      <c r="C526" s="140">
        <f t="shared" si="106"/>
        <v>19</v>
      </c>
      <c r="D526" s="141" t="str">
        <f t="shared" ca="1" si="108"/>
        <v>Own fund item 16, including subordinated debts</v>
      </c>
      <c r="E526" s="141">
        <f t="shared" ca="1" si="109"/>
        <v>1</v>
      </c>
      <c r="F526" s="140"/>
      <c r="G526" s="140">
        <f t="shared" ca="1" si="110"/>
        <v>1</v>
      </c>
      <c r="H526" s="140" t="str">
        <f t="shared" si="107"/>
        <v>Own fund item 16, including subordinated debts</v>
      </c>
      <c r="I526" s="140" t="str">
        <f t="shared" si="111"/>
        <v>S</v>
      </c>
      <c r="J526" s="140">
        <f t="shared" ca="1" si="112"/>
        <v>1</v>
      </c>
    </row>
    <row r="527" spans="1:10" x14ac:dyDescent="0.25">
      <c r="A527" s="139" t="s">
        <v>868</v>
      </c>
      <c r="B527" s="140">
        <v>11</v>
      </c>
      <c r="C527" s="140">
        <f t="shared" si="106"/>
        <v>19</v>
      </c>
      <c r="D527" s="141" t="str">
        <f t="shared" ca="1" si="108"/>
        <v/>
      </c>
      <c r="E527" s="141">
        <f t="shared" ca="1" si="109"/>
        <v>1</v>
      </c>
      <c r="F527" s="140" t="s">
        <v>637</v>
      </c>
      <c r="G527" s="140">
        <f t="shared" ca="1" si="110"/>
        <v>1</v>
      </c>
      <c r="H527" s="140" t="str">
        <f t="shared" si="107"/>
        <v>Own fund item 16, including subordinated debts</v>
      </c>
      <c r="I527" s="140" t="str">
        <f t="shared" si="111"/>
        <v>S</v>
      </c>
      <c r="J527" s="140">
        <f t="shared" ca="1" si="112"/>
        <v>1</v>
      </c>
    </row>
    <row r="528" spans="1:10" x14ac:dyDescent="0.25">
      <c r="A528" s="139" t="s">
        <v>868</v>
      </c>
      <c r="B528" s="140">
        <v>12</v>
      </c>
      <c r="C528" s="140">
        <f t="shared" si="106"/>
        <v>19</v>
      </c>
      <c r="D528" s="141" t="str">
        <f t="shared" ca="1" si="108"/>
        <v/>
      </c>
      <c r="E528" s="141">
        <f t="shared" ca="1" si="109"/>
        <v>1</v>
      </c>
      <c r="F528" s="140" t="s">
        <v>578</v>
      </c>
      <c r="G528" s="140">
        <f t="shared" ca="1" si="110"/>
        <v>1</v>
      </c>
      <c r="H528" s="140" t="str">
        <f t="shared" si="107"/>
        <v>Own fund item 16, including subordinated debts</v>
      </c>
      <c r="I528" s="140" t="str">
        <f t="shared" si="111"/>
        <v>S</v>
      </c>
      <c r="J528" s="140">
        <f t="shared" ca="1" si="112"/>
        <v>1</v>
      </c>
    </row>
    <row r="529" spans="1:10" x14ac:dyDescent="0.25">
      <c r="A529" s="139" t="s">
        <v>868</v>
      </c>
      <c r="B529" s="140">
        <v>13</v>
      </c>
      <c r="C529" s="140">
        <f t="shared" si="106"/>
        <v>19</v>
      </c>
      <c r="D529" s="141" t="str">
        <f t="shared" ca="1" si="108"/>
        <v/>
      </c>
      <c r="E529" s="141">
        <f t="shared" ca="1" si="109"/>
        <v>1</v>
      </c>
      <c r="F529" s="140" t="s">
        <v>579</v>
      </c>
      <c r="G529" s="140">
        <f t="shared" ca="1" si="110"/>
        <v>1</v>
      </c>
      <c r="H529" s="140" t="str">
        <f t="shared" si="107"/>
        <v>Own fund item 16, including subordinated debts</v>
      </c>
      <c r="I529" s="140" t="str">
        <f t="shared" si="111"/>
        <v>S</v>
      </c>
      <c r="J529" s="140">
        <f t="shared" ca="1" si="112"/>
        <v>1</v>
      </c>
    </row>
    <row r="530" spans="1:10" x14ac:dyDescent="0.25">
      <c r="A530" s="139" t="s">
        <v>868</v>
      </c>
      <c r="B530" s="140">
        <v>14</v>
      </c>
      <c r="C530" s="140">
        <f t="shared" si="106"/>
        <v>19</v>
      </c>
      <c r="D530" s="141" t="str">
        <f t="shared" ca="1" si="108"/>
        <v/>
      </c>
      <c r="E530" s="141">
        <f t="shared" ca="1" si="109"/>
        <v>1</v>
      </c>
      <c r="F530" s="140" t="s">
        <v>580</v>
      </c>
      <c r="G530" s="140">
        <f t="shared" ca="1" si="110"/>
        <v>1</v>
      </c>
      <c r="H530" s="140" t="str">
        <f t="shared" si="107"/>
        <v>Own fund item 16, including subordinated debts</v>
      </c>
      <c r="I530" s="140" t="str">
        <f t="shared" si="111"/>
        <v>S</v>
      </c>
      <c r="J530" s="140">
        <f t="shared" ca="1" si="112"/>
        <v>1</v>
      </c>
    </row>
    <row r="531" spans="1:10" x14ac:dyDescent="0.25">
      <c r="A531" s="139" t="s">
        <v>868</v>
      </c>
      <c r="B531" s="140">
        <v>15</v>
      </c>
      <c r="C531" s="140">
        <f t="shared" si="106"/>
        <v>19</v>
      </c>
      <c r="D531" s="141" t="str">
        <f t="shared" ca="1" si="108"/>
        <v/>
      </c>
      <c r="E531" s="141">
        <f t="shared" ca="1" si="109"/>
        <v>1</v>
      </c>
      <c r="F531" s="140" t="s">
        <v>581</v>
      </c>
      <c r="G531" s="140">
        <f t="shared" ca="1" si="110"/>
        <v>1</v>
      </c>
      <c r="H531" s="140" t="str">
        <f t="shared" si="107"/>
        <v>Own fund item 16, including subordinated debts</v>
      </c>
      <c r="I531" s="140" t="str">
        <f t="shared" si="111"/>
        <v>S</v>
      </c>
      <c r="J531" s="140">
        <f t="shared" ca="1" si="112"/>
        <v>1</v>
      </c>
    </row>
    <row r="532" spans="1:10" x14ac:dyDescent="0.25">
      <c r="A532" s="139" t="s">
        <v>868</v>
      </c>
      <c r="B532" s="140">
        <v>16</v>
      </c>
      <c r="C532" s="140">
        <f t="shared" si="106"/>
        <v>19</v>
      </c>
      <c r="D532" s="141" t="str">
        <f t="shared" ca="1" si="108"/>
        <v/>
      </c>
      <c r="E532" s="141">
        <f t="shared" ca="1" si="109"/>
        <v>1</v>
      </c>
      <c r="F532" s="140" t="s">
        <v>582</v>
      </c>
      <c r="G532" s="140">
        <f t="shared" ca="1" si="110"/>
        <v>1</v>
      </c>
      <c r="H532" s="140" t="str">
        <f t="shared" si="107"/>
        <v>Own fund item 16, including subordinated debts</v>
      </c>
      <c r="I532" s="140" t="str">
        <f t="shared" si="111"/>
        <v>S</v>
      </c>
      <c r="J532" s="140">
        <f t="shared" ca="1" si="112"/>
        <v>1</v>
      </c>
    </row>
    <row r="533" spans="1:10" x14ac:dyDescent="0.25">
      <c r="A533" s="139" t="s">
        <v>868</v>
      </c>
      <c r="B533" s="140">
        <v>17</v>
      </c>
      <c r="C533" s="140">
        <f t="shared" si="106"/>
        <v>19</v>
      </c>
      <c r="D533" s="141" t="str">
        <f t="shared" ca="1" si="108"/>
        <v/>
      </c>
      <c r="E533" s="141">
        <f t="shared" ca="1" si="109"/>
        <v>1</v>
      </c>
      <c r="F533" s="140" t="s">
        <v>583</v>
      </c>
      <c r="G533" s="140">
        <f t="shared" ca="1" si="110"/>
        <v>1</v>
      </c>
      <c r="H533" s="140" t="str">
        <f t="shared" si="107"/>
        <v>Own fund item 16, including subordinated debts</v>
      </c>
      <c r="I533" s="140" t="str">
        <f t="shared" si="111"/>
        <v>S</v>
      </c>
      <c r="J533" s="140">
        <f t="shared" ca="1" si="112"/>
        <v>1</v>
      </c>
    </row>
    <row r="534" spans="1:10" x14ac:dyDescent="0.25">
      <c r="A534" s="139" t="s">
        <v>868</v>
      </c>
      <c r="B534" s="140">
        <v>18</v>
      </c>
      <c r="C534" s="140">
        <f t="shared" si="106"/>
        <v>19</v>
      </c>
      <c r="D534" s="141" t="str">
        <f t="shared" ca="1" si="108"/>
        <v/>
      </c>
      <c r="E534" s="141">
        <f t="shared" ca="1" si="109"/>
        <v>1</v>
      </c>
      <c r="F534" s="140" t="s">
        <v>584</v>
      </c>
      <c r="G534" s="140">
        <f t="shared" ca="1" si="110"/>
        <v>1</v>
      </c>
      <c r="H534" s="140" t="str">
        <f t="shared" si="107"/>
        <v>Own fund item 16, including subordinated debts</v>
      </c>
      <c r="I534" s="140" t="str">
        <f t="shared" si="111"/>
        <v>S</v>
      </c>
      <c r="J534" s="140">
        <f t="shared" ca="1" si="112"/>
        <v>1</v>
      </c>
    </row>
    <row r="535" spans="1:10" x14ac:dyDescent="0.25">
      <c r="A535" s="139" t="s">
        <v>868</v>
      </c>
      <c r="B535" s="140">
        <v>19</v>
      </c>
      <c r="C535" s="140">
        <f t="shared" si="106"/>
        <v>19</v>
      </c>
      <c r="D535" s="141" t="str">
        <f t="shared" ca="1" si="108"/>
        <v/>
      </c>
      <c r="E535" s="141">
        <f t="shared" ca="1" si="109"/>
        <v>1</v>
      </c>
      <c r="F535" s="140" t="s">
        <v>585</v>
      </c>
      <c r="G535" s="140">
        <f t="shared" ca="1" si="110"/>
        <v>1</v>
      </c>
      <c r="H535" s="140" t="str">
        <f t="shared" si="107"/>
        <v>Own fund item 16, including subordinated debts</v>
      </c>
      <c r="I535" s="140" t="str">
        <f t="shared" si="111"/>
        <v>S</v>
      </c>
      <c r="J535" s="140">
        <f t="shared" ca="1" si="112"/>
        <v>1</v>
      </c>
    </row>
    <row r="536" spans="1:10" x14ac:dyDescent="0.25">
      <c r="A536" s="139" t="s">
        <v>868</v>
      </c>
      <c r="B536" s="140">
        <v>20</v>
      </c>
      <c r="C536" s="140">
        <f t="shared" si="106"/>
        <v>19</v>
      </c>
      <c r="D536" s="141" t="str">
        <f t="shared" ca="1" si="108"/>
        <v/>
      </c>
      <c r="E536" s="141">
        <f t="shared" ca="1" si="109"/>
        <v>1</v>
      </c>
      <c r="F536" s="140" t="s">
        <v>586</v>
      </c>
      <c r="G536" s="140">
        <f t="shared" ca="1" si="110"/>
        <v>1</v>
      </c>
      <c r="H536" s="140" t="str">
        <f t="shared" si="107"/>
        <v>Own fund item 16, including subordinated debts</v>
      </c>
      <c r="I536" s="140" t="str">
        <f t="shared" si="111"/>
        <v>S</v>
      </c>
      <c r="J536" s="140">
        <f t="shared" ca="1" si="112"/>
        <v>1</v>
      </c>
    </row>
    <row r="537" spans="1:10" x14ac:dyDescent="0.25">
      <c r="A537" s="139" t="s">
        <v>868</v>
      </c>
      <c r="B537" s="140">
        <v>10</v>
      </c>
      <c r="C537" s="140">
        <f t="shared" si="106"/>
        <v>20</v>
      </c>
      <c r="D537" s="141" t="str">
        <f t="shared" ca="1" si="108"/>
        <v>Own fund item 17, including subordinated debts</v>
      </c>
      <c r="E537" s="141">
        <f t="shared" ca="1" si="109"/>
        <v>1</v>
      </c>
      <c r="F537" s="140"/>
      <c r="G537" s="140">
        <f t="shared" ca="1" si="110"/>
        <v>1</v>
      </c>
      <c r="H537" s="140" t="str">
        <f t="shared" si="107"/>
        <v>Own fund item 17, including subordinated debts</v>
      </c>
      <c r="I537" s="140" t="str">
        <f t="shared" si="111"/>
        <v>T</v>
      </c>
      <c r="J537" s="140">
        <f t="shared" ca="1" si="112"/>
        <v>1</v>
      </c>
    </row>
    <row r="538" spans="1:10" x14ac:dyDescent="0.25">
      <c r="A538" s="139" t="s">
        <v>868</v>
      </c>
      <c r="B538" s="140">
        <v>11</v>
      </c>
      <c r="C538" s="140">
        <f t="shared" si="106"/>
        <v>20</v>
      </c>
      <c r="D538" s="141" t="str">
        <f t="shared" ca="1" si="108"/>
        <v/>
      </c>
      <c r="E538" s="141">
        <f t="shared" ca="1" si="109"/>
        <v>1</v>
      </c>
      <c r="F538" s="140" t="s">
        <v>637</v>
      </c>
      <c r="G538" s="140">
        <f t="shared" ca="1" si="110"/>
        <v>1</v>
      </c>
      <c r="H538" s="140" t="str">
        <f t="shared" si="107"/>
        <v>Own fund item 17, including subordinated debts</v>
      </c>
      <c r="I538" s="140" t="str">
        <f t="shared" si="111"/>
        <v>T</v>
      </c>
      <c r="J538" s="140">
        <f t="shared" ca="1" si="112"/>
        <v>1</v>
      </c>
    </row>
    <row r="539" spans="1:10" x14ac:dyDescent="0.25">
      <c r="A539" s="139" t="s">
        <v>868</v>
      </c>
      <c r="B539" s="140">
        <v>12</v>
      </c>
      <c r="C539" s="140">
        <f t="shared" si="106"/>
        <v>20</v>
      </c>
      <c r="D539" s="141" t="str">
        <f t="shared" ca="1" si="108"/>
        <v/>
      </c>
      <c r="E539" s="141">
        <f t="shared" ca="1" si="109"/>
        <v>1</v>
      </c>
      <c r="F539" s="140" t="s">
        <v>578</v>
      </c>
      <c r="G539" s="140">
        <f t="shared" ca="1" si="110"/>
        <v>1</v>
      </c>
      <c r="H539" s="140" t="str">
        <f t="shared" si="107"/>
        <v>Own fund item 17, including subordinated debts</v>
      </c>
      <c r="I539" s="140" t="str">
        <f t="shared" si="111"/>
        <v>T</v>
      </c>
      <c r="J539" s="140">
        <f t="shared" ca="1" si="112"/>
        <v>1</v>
      </c>
    </row>
    <row r="540" spans="1:10" x14ac:dyDescent="0.25">
      <c r="A540" s="139" t="s">
        <v>868</v>
      </c>
      <c r="B540" s="140">
        <v>13</v>
      </c>
      <c r="C540" s="140">
        <f t="shared" si="106"/>
        <v>20</v>
      </c>
      <c r="D540" s="141" t="str">
        <f t="shared" ca="1" si="108"/>
        <v/>
      </c>
      <c r="E540" s="141">
        <f t="shared" ca="1" si="109"/>
        <v>1</v>
      </c>
      <c r="F540" s="140" t="s">
        <v>579</v>
      </c>
      <c r="G540" s="140">
        <f t="shared" ca="1" si="110"/>
        <v>1</v>
      </c>
      <c r="H540" s="140" t="str">
        <f t="shared" si="107"/>
        <v>Own fund item 17, including subordinated debts</v>
      </c>
      <c r="I540" s="140" t="str">
        <f t="shared" si="111"/>
        <v>T</v>
      </c>
      <c r="J540" s="140">
        <f t="shared" ca="1" si="112"/>
        <v>1</v>
      </c>
    </row>
    <row r="541" spans="1:10" x14ac:dyDescent="0.25">
      <c r="A541" s="139" t="s">
        <v>868</v>
      </c>
      <c r="B541" s="140">
        <v>14</v>
      </c>
      <c r="C541" s="140">
        <f t="shared" si="106"/>
        <v>20</v>
      </c>
      <c r="D541" s="141" t="str">
        <f t="shared" ca="1" si="108"/>
        <v/>
      </c>
      <c r="E541" s="141">
        <f t="shared" ca="1" si="109"/>
        <v>1</v>
      </c>
      <c r="F541" s="140" t="s">
        <v>580</v>
      </c>
      <c r="G541" s="140">
        <f t="shared" ca="1" si="110"/>
        <v>1</v>
      </c>
      <c r="H541" s="140" t="str">
        <f t="shared" si="107"/>
        <v>Own fund item 17, including subordinated debts</v>
      </c>
      <c r="I541" s="140" t="str">
        <f t="shared" si="111"/>
        <v>T</v>
      </c>
      <c r="J541" s="140">
        <f t="shared" ca="1" si="112"/>
        <v>1</v>
      </c>
    </row>
    <row r="542" spans="1:10" x14ac:dyDescent="0.25">
      <c r="A542" s="139" t="s">
        <v>868</v>
      </c>
      <c r="B542" s="140">
        <v>15</v>
      </c>
      <c r="C542" s="140">
        <f t="shared" si="106"/>
        <v>20</v>
      </c>
      <c r="D542" s="141" t="str">
        <f t="shared" ca="1" si="108"/>
        <v/>
      </c>
      <c r="E542" s="141">
        <f t="shared" ca="1" si="109"/>
        <v>1</v>
      </c>
      <c r="F542" s="140" t="s">
        <v>581</v>
      </c>
      <c r="G542" s="140">
        <f t="shared" ca="1" si="110"/>
        <v>1</v>
      </c>
      <c r="H542" s="140" t="str">
        <f t="shared" si="107"/>
        <v>Own fund item 17, including subordinated debts</v>
      </c>
      <c r="I542" s="140" t="str">
        <f t="shared" si="111"/>
        <v>T</v>
      </c>
      <c r="J542" s="140">
        <f t="shared" ca="1" si="112"/>
        <v>1</v>
      </c>
    </row>
    <row r="543" spans="1:10" x14ac:dyDescent="0.25">
      <c r="A543" s="139" t="s">
        <v>868</v>
      </c>
      <c r="B543" s="140">
        <v>16</v>
      </c>
      <c r="C543" s="140">
        <f t="shared" si="106"/>
        <v>20</v>
      </c>
      <c r="D543" s="141" t="str">
        <f t="shared" ca="1" si="108"/>
        <v/>
      </c>
      <c r="E543" s="141">
        <f t="shared" ca="1" si="109"/>
        <v>1</v>
      </c>
      <c r="F543" s="140" t="s">
        <v>582</v>
      </c>
      <c r="G543" s="140">
        <f t="shared" ca="1" si="110"/>
        <v>1</v>
      </c>
      <c r="H543" s="140" t="str">
        <f t="shared" si="107"/>
        <v>Own fund item 17, including subordinated debts</v>
      </c>
      <c r="I543" s="140" t="str">
        <f t="shared" si="111"/>
        <v>T</v>
      </c>
      <c r="J543" s="140">
        <f t="shared" ca="1" si="112"/>
        <v>1</v>
      </c>
    </row>
    <row r="544" spans="1:10" x14ac:dyDescent="0.25">
      <c r="A544" s="139" t="s">
        <v>868</v>
      </c>
      <c r="B544" s="140">
        <v>17</v>
      </c>
      <c r="C544" s="140">
        <f t="shared" si="106"/>
        <v>20</v>
      </c>
      <c r="D544" s="141" t="str">
        <f t="shared" ca="1" si="108"/>
        <v/>
      </c>
      <c r="E544" s="141">
        <f t="shared" ca="1" si="109"/>
        <v>1</v>
      </c>
      <c r="F544" s="140" t="s">
        <v>583</v>
      </c>
      <c r="G544" s="140">
        <f t="shared" ca="1" si="110"/>
        <v>1</v>
      </c>
      <c r="H544" s="140" t="str">
        <f t="shared" si="107"/>
        <v>Own fund item 17, including subordinated debts</v>
      </c>
      <c r="I544" s="140" t="str">
        <f t="shared" si="111"/>
        <v>T</v>
      </c>
      <c r="J544" s="140">
        <f t="shared" ca="1" si="112"/>
        <v>1</v>
      </c>
    </row>
    <row r="545" spans="1:10" x14ac:dyDescent="0.25">
      <c r="A545" s="139" t="s">
        <v>868</v>
      </c>
      <c r="B545" s="140">
        <v>18</v>
      </c>
      <c r="C545" s="140">
        <f t="shared" si="106"/>
        <v>20</v>
      </c>
      <c r="D545" s="141" t="str">
        <f t="shared" ca="1" si="108"/>
        <v/>
      </c>
      <c r="E545" s="141">
        <f t="shared" ca="1" si="109"/>
        <v>1</v>
      </c>
      <c r="F545" s="140" t="s">
        <v>584</v>
      </c>
      <c r="G545" s="140">
        <f t="shared" ca="1" si="110"/>
        <v>1</v>
      </c>
      <c r="H545" s="140" t="str">
        <f t="shared" si="107"/>
        <v>Own fund item 17, including subordinated debts</v>
      </c>
      <c r="I545" s="140" t="str">
        <f t="shared" si="111"/>
        <v>T</v>
      </c>
      <c r="J545" s="140">
        <f t="shared" ca="1" si="112"/>
        <v>1</v>
      </c>
    </row>
    <row r="546" spans="1:10" x14ac:dyDescent="0.25">
      <c r="A546" s="139" t="s">
        <v>868</v>
      </c>
      <c r="B546" s="140">
        <v>19</v>
      </c>
      <c r="C546" s="140">
        <f t="shared" si="106"/>
        <v>20</v>
      </c>
      <c r="D546" s="141" t="str">
        <f t="shared" ca="1" si="108"/>
        <v/>
      </c>
      <c r="E546" s="141">
        <f t="shared" ca="1" si="109"/>
        <v>1</v>
      </c>
      <c r="F546" s="140" t="s">
        <v>585</v>
      </c>
      <c r="G546" s="140">
        <f t="shared" ca="1" si="110"/>
        <v>1</v>
      </c>
      <c r="H546" s="140" t="str">
        <f t="shared" si="107"/>
        <v>Own fund item 17, including subordinated debts</v>
      </c>
      <c r="I546" s="140" t="str">
        <f t="shared" si="111"/>
        <v>T</v>
      </c>
      <c r="J546" s="140">
        <f t="shared" ca="1" si="112"/>
        <v>1</v>
      </c>
    </row>
    <row r="547" spans="1:10" x14ac:dyDescent="0.25">
      <c r="A547" s="139" t="s">
        <v>868</v>
      </c>
      <c r="B547" s="140">
        <v>20</v>
      </c>
      <c r="C547" s="140">
        <f t="shared" si="106"/>
        <v>20</v>
      </c>
      <c r="D547" s="141" t="str">
        <f t="shared" ca="1" si="108"/>
        <v/>
      </c>
      <c r="E547" s="141">
        <f t="shared" ca="1" si="109"/>
        <v>1</v>
      </c>
      <c r="F547" s="140" t="s">
        <v>586</v>
      </c>
      <c r="G547" s="140">
        <f t="shared" ca="1" si="110"/>
        <v>1</v>
      </c>
      <c r="H547" s="140" t="str">
        <f t="shared" si="107"/>
        <v>Own fund item 17, including subordinated debts</v>
      </c>
      <c r="I547" s="140" t="str">
        <f t="shared" si="111"/>
        <v>T</v>
      </c>
      <c r="J547" s="140">
        <f t="shared" ca="1" si="112"/>
        <v>1</v>
      </c>
    </row>
    <row r="548" spans="1:10" x14ac:dyDescent="0.25">
      <c r="A548" s="139" t="s">
        <v>868</v>
      </c>
      <c r="B548" s="140">
        <v>10</v>
      </c>
      <c r="C548" s="140">
        <f t="shared" si="106"/>
        <v>21</v>
      </c>
      <c r="D548" s="141" t="str">
        <f t="shared" ca="1" si="108"/>
        <v>Own fund item 18, including subordinated debts</v>
      </c>
      <c r="E548" s="141">
        <f t="shared" ca="1" si="109"/>
        <v>1</v>
      </c>
      <c r="F548" s="140"/>
      <c r="G548" s="140">
        <f t="shared" ca="1" si="110"/>
        <v>1</v>
      </c>
      <c r="H548" s="140" t="str">
        <f t="shared" si="107"/>
        <v>Own fund item 18, including subordinated debts</v>
      </c>
      <c r="I548" s="140" t="str">
        <f t="shared" si="111"/>
        <v>U</v>
      </c>
      <c r="J548" s="140">
        <f t="shared" ca="1" si="112"/>
        <v>1</v>
      </c>
    </row>
    <row r="549" spans="1:10" x14ac:dyDescent="0.25">
      <c r="A549" s="139" t="s">
        <v>868</v>
      </c>
      <c r="B549" s="140">
        <v>11</v>
      </c>
      <c r="C549" s="140">
        <f t="shared" si="106"/>
        <v>21</v>
      </c>
      <c r="D549" s="141" t="str">
        <f t="shared" ca="1" si="108"/>
        <v/>
      </c>
      <c r="E549" s="141">
        <f t="shared" ca="1" si="109"/>
        <v>1</v>
      </c>
      <c r="F549" s="140" t="s">
        <v>637</v>
      </c>
      <c r="G549" s="140">
        <f t="shared" ca="1" si="110"/>
        <v>1</v>
      </c>
      <c r="H549" s="140" t="str">
        <f t="shared" si="107"/>
        <v>Own fund item 18, including subordinated debts</v>
      </c>
      <c r="I549" s="140" t="str">
        <f t="shared" si="111"/>
        <v>U</v>
      </c>
      <c r="J549" s="140">
        <f t="shared" ca="1" si="112"/>
        <v>1</v>
      </c>
    </row>
    <row r="550" spans="1:10" x14ac:dyDescent="0.25">
      <c r="A550" s="139" t="s">
        <v>868</v>
      </c>
      <c r="B550" s="140">
        <v>12</v>
      </c>
      <c r="C550" s="140">
        <f t="shared" si="106"/>
        <v>21</v>
      </c>
      <c r="D550" s="141" t="str">
        <f t="shared" ca="1" si="108"/>
        <v/>
      </c>
      <c r="E550" s="141">
        <f t="shared" ca="1" si="109"/>
        <v>1</v>
      </c>
      <c r="F550" s="140" t="s">
        <v>578</v>
      </c>
      <c r="G550" s="140">
        <f t="shared" ca="1" si="110"/>
        <v>1</v>
      </c>
      <c r="H550" s="140" t="str">
        <f t="shared" si="107"/>
        <v>Own fund item 18, including subordinated debts</v>
      </c>
      <c r="I550" s="140" t="str">
        <f t="shared" si="111"/>
        <v>U</v>
      </c>
      <c r="J550" s="140">
        <f t="shared" ca="1" si="112"/>
        <v>1</v>
      </c>
    </row>
    <row r="551" spans="1:10" x14ac:dyDescent="0.25">
      <c r="A551" s="139" t="s">
        <v>868</v>
      </c>
      <c r="B551" s="140">
        <v>13</v>
      </c>
      <c r="C551" s="140">
        <f t="shared" si="106"/>
        <v>21</v>
      </c>
      <c r="D551" s="141" t="str">
        <f t="shared" ca="1" si="108"/>
        <v/>
      </c>
      <c r="E551" s="141">
        <f t="shared" ca="1" si="109"/>
        <v>1</v>
      </c>
      <c r="F551" s="140" t="s">
        <v>579</v>
      </c>
      <c r="G551" s="140">
        <f t="shared" ca="1" si="110"/>
        <v>1</v>
      </c>
      <c r="H551" s="140" t="str">
        <f t="shared" si="107"/>
        <v>Own fund item 18, including subordinated debts</v>
      </c>
      <c r="I551" s="140" t="str">
        <f t="shared" si="111"/>
        <v>U</v>
      </c>
      <c r="J551" s="140">
        <f t="shared" ca="1" si="112"/>
        <v>1</v>
      </c>
    </row>
    <row r="552" spans="1:10" x14ac:dyDescent="0.25">
      <c r="A552" s="139" t="s">
        <v>868</v>
      </c>
      <c r="B552" s="140">
        <v>14</v>
      </c>
      <c r="C552" s="140">
        <f t="shared" si="106"/>
        <v>21</v>
      </c>
      <c r="D552" s="141" t="str">
        <f t="shared" ca="1" si="108"/>
        <v/>
      </c>
      <c r="E552" s="141">
        <f t="shared" ca="1" si="109"/>
        <v>1</v>
      </c>
      <c r="F552" s="140" t="s">
        <v>580</v>
      </c>
      <c r="G552" s="140">
        <f t="shared" ca="1" si="110"/>
        <v>1</v>
      </c>
      <c r="H552" s="140" t="str">
        <f t="shared" si="107"/>
        <v>Own fund item 18, including subordinated debts</v>
      </c>
      <c r="I552" s="140" t="str">
        <f t="shared" si="111"/>
        <v>U</v>
      </c>
      <c r="J552" s="140">
        <f t="shared" ca="1" si="112"/>
        <v>1</v>
      </c>
    </row>
    <row r="553" spans="1:10" x14ac:dyDescent="0.25">
      <c r="A553" s="139" t="s">
        <v>868</v>
      </c>
      <c r="B553" s="140">
        <v>15</v>
      </c>
      <c r="C553" s="140">
        <f t="shared" si="106"/>
        <v>21</v>
      </c>
      <c r="D553" s="141" t="str">
        <f t="shared" ca="1" si="108"/>
        <v/>
      </c>
      <c r="E553" s="141">
        <f t="shared" ca="1" si="109"/>
        <v>1</v>
      </c>
      <c r="F553" s="140" t="s">
        <v>581</v>
      </c>
      <c r="G553" s="140">
        <f t="shared" ca="1" si="110"/>
        <v>1</v>
      </c>
      <c r="H553" s="140" t="str">
        <f t="shared" si="107"/>
        <v>Own fund item 18, including subordinated debts</v>
      </c>
      <c r="I553" s="140" t="str">
        <f t="shared" si="111"/>
        <v>U</v>
      </c>
      <c r="J553" s="140">
        <f t="shared" ca="1" si="112"/>
        <v>1</v>
      </c>
    </row>
    <row r="554" spans="1:10" x14ac:dyDescent="0.25">
      <c r="A554" s="139" t="s">
        <v>868</v>
      </c>
      <c r="B554" s="140">
        <v>16</v>
      </c>
      <c r="C554" s="140">
        <f t="shared" si="106"/>
        <v>21</v>
      </c>
      <c r="D554" s="141" t="str">
        <f t="shared" ca="1" si="108"/>
        <v/>
      </c>
      <c r="E554" s="141">
        <f t="shared" ca="1" si="109"/>
        <v>1</v>
      </c>
      <c r="F554" s="140" t="s">
        <v>582</v>
      </c>
      <c r="G554" s="140">
        <f t="shared" ca="1" si="110"/>
        <v>1</v>
      </c>
      <c r="H554" s="140" t="str">
        <f t="shared" si="107"/>
        <v>Own fund item 18, including subordinated debts</v>
      </c>
      <c r="I554" s="140" t="str">
        <f t="shared" si="111"/>
        <v>U</v>
      </c>
      <c r="J554" s="140">
        <f t="shared" ca="1" si="112"/>
        <v>1</v>
      </c>
    </row>
    <row r="555" spans="1:10" x14ac:dyDescent="0.25">
      <c r="A555" s="139" t="s">
        <v>868</v>
      </c>
      <c r="B555" s="140">
        <v>17</v>
      </c>
      <c r="C555" s="140">
        <f t="shared" si="106"/>
        <v>21</v>
      </c>
      <c r="D555" s="141" t="str">
        <f t="shared" ca="1" si="108"/>
        <v/>
      </c>
      <c r="E555" s="141">
        <f t="shared" ca="1" si="109"/>
        <v>1</v>
      </c>
      <c r="F555" s="140" t="s">
        <v>583</v>
      </c>
      <c r="G555" s="140">
        <f t="shared" ca="1" si="110"/>
        <v>1</v>
      </c>
      <c r="H555" s="140" t="str">
        <f t="shared" si="107"/>
        <v>Own fund item 18, including subordinated debts</v>
      </c>
      <c r="I555" s="140" t="str">
        <f t="shared" si="111"/>
        <v>U</v>
      </c>
      <c r="J555" s="140">
        <f t="shared" ca="1" si="112"/>
        <v>1</v>
      </c>
    </row>
    <row r="556" spans="1:10" x14ac:dyDescent="0.25">
      <c r="A556" s="139" t="s">
        <v>868</v>
      </c>
      <c r="B556" s="140">
        <v>18</v>
      </c>
      <c r="C556" s="140">
        <f t="shared" si="106"/>
        <v>21</v>
      </c>
      <c r="D556" s="141" t="str">
        <f t="shared" ca="1" si="108"/>
        <v/>
      </c>
      <c r="E556" s="141">
        <f t="shared" ca="1" si="109"/>
        <v>1</v>
      </c>
      <c r="F556" s="140" t="s">
        <v>584</v>
      </c>
      <c r="G556" s="140">
        <f t="shared" ca="1" si="110"/>
        <v>1</v>
      </c>
      <c r="H556" s="140" t="str">
        <f t="shared" si="107"/>
        <v>Own fund item 18, including subordinated debts</v>
      </c>
      <c r="I556" s="140" t="str">
        <f t="shared" si="111"/>
        <v>U</v>
      </c>
      <c r="J556" s="140">
        <f t="shared" ca="1" si="112"/>
        <v>1</v>
      </c>
    </row>
    <row r="557" spans="1:10" x14ac:dyDescent="0.25">
      <c r="A557" s="139" t="s">
        <v>868</v>
      </c>
      <c r="B557" s="140">
        <v>19</v>
      </c>
      <c r="C557" s="140">
        <f t="shared" si="106"/>
        <v>21</v>
      </c>
      <c r="D557" s="141" t="str">
        <f t="shared" ca="1" si="108"/>
        <v/>
      </c>
      <c r="E557" s="141">
        <f t="shared" ca="1" si="109"/>
        <v>1</v>
      </c>
      <c r="F557" s="140" t="s">
        <v>585</v>
      </c>
      <c r="G557" s="140">
        <f t="shared" ca="1" si="110"/>
        <v>1</v>
      </c>
      <c r="H557" s="140" t="str">
        <f t="shared" si="107"/>
        <v>Own fund item 18, including subordinated debts</v>
      </c>
      <c r="I557" s="140" t="str">
        <f t="shared" si="111"/>
        <v>U</v>
      </c>
      <c r="J557" s="140">
        <f t="shared" ca="1" si="112"/>
        <v>1</v>
      </c>
    </row>
    <row r="558" spans="1:10" x14ac:dyDescent="0.25">
      <c r="A558" s="139" t="s">
        <v>868</v>
      </c>
      <c r="B558" s="140">
        <v>20</v>
      </c>
      <c r="C558" s="140">
        <f t="shared" si="106"/>
        <v>21</v>
      </c>
      <c r="D558" s="141" t="str">
        <f t="shared" ca="1" si="108"/>
        <v/>
      </c>
      <c r="E558" s="141">
        <f t="shared" ca="1" si="109"/>
        <v>1</v>
      </c>
      <c r="F558" s="140" t="s">
        <v>586</v>
      </c>
      <c r="G558" s="140">
        <f t="shared" ca="1" si="110"/>
        <v>1</v>
      </c>
      <c r="H558" s="140" t="str">
        <f t="shared" si="107"/>
        <v>Own fund item 18, including subordinated debts</v>
      </c>
      <c r="I558" s="140" t="str">
        <f t="shared" si="111"/>
        <v>U</v>
      </c>
      <c r="J558" s="140">
        <f t="shared" ca="1" si="112"/>
        <v>1</v>
      </c>
    </row>
    <row r="559" spans="1:10" x14ac:dyDescent="0.25">
      <c r="A559" s="139" t="s">
        <v>868</v>
      </c>
      <c r="B559" s="140">
        <v>10</v>
      </c>
      <c r="C559" s="140">
        <f t="shared" si="106"/>
        <v>22</v>
      </c>
      <c r="D559" s="141" t="str">
        <f t="shared" ca="1" si="108"/>
        <v>Own fund item 19, including subordinated debts</v>
      </c>
      <c r="E559" s="141">
        <f t="shared" ca="1" si="109"/>
        <v>1</v>
      </c>
      <c r="F559" s="140"/>
      <c r="G559" s="140">
        <f t="shared" ca="1" si="110"/>
        <v>1</v>
      </c>
      <c r="H559" s="140" t="str">
        <f t="shared" si="107"/>
        <v>Own fund item 19, including subordinated debts</v>
      </c>
      <c r="I559" s="140" t="str">
        <f t="shared" si="111"/>
        <v>V</v>
      </c>
      <c r="J559" s="140">
        <f t="shared" ca="1" si="112"/>
        <v>1</v>
      </c>
    </row>
    <row r="560" spans="1:10" x14ac:dyDescent="0.25">
      <c r="A560" s="139" t="s">
        <v>868</v>
      </c>
      <c r="B560" s="140">
        <v>11</v>
      </c>
      <c r="C560" s="140">
        <f t="shared" si="106"/>
        <v>22</v>
      </c>
      <c r="D560" s="141" t="str">
        <f t="shared" ca="1" si="108"/>
        <v/>
      </c>
      <c r="E560" s="141">
        <f t="shared" ca="1" si="109"/>
        <v>1</v>
      </c>
      <c r="F560" s="140" t="s">
        <v>637</v>
      </c>
      <c r="G560" s="140">
        <f t="shared" ca="1" si="110"/>
        <v>1</v>
      </c>
      <c r="H560" s="140" t="str">
        <f t="shared" si="107"/>
        <v>Own fund item 19, including subordinated debts</v>
      </c>
      <c r="I560" s="140" t="str">
        <f t="shared" si="111"/>
        <v>V</v>
      </c>
      <c r="J560" s="140">
        <f t="shared" ca="1" si="112"/>
        <v>1</v>
      </c>
    </row>
    <row r="561" spans="1:10" x14ac:dyDescent="0.25">
      <c r="A561" s="139" t="s">
        <v>868</v>
      </c>
      <c r="B561" s="140">
        <v>12</v>
      </c>
      <c r="C561" s="140">
        <f t="shared" si="106"/>
        <v>22</v>
      </c>
      <c r="D561" s="141" t="str">
        <f t="shared" ca="1" si="108"/>
        <v/>
      </c>
      <c r="E561" s="141">
        <f t="shared" ca="1" si="109"/>
        <v>1</v>
      </c>
      <c r="F561" s="140" t="s">
        <v>578</v>
      </c>
      <c r="G561" s="140">
        <f t="shared" ca="1" si="110"/>
        <v>1</v>
      </c>
      <c r="H561" s="140" t="str">
        <f t="shared" si="107"/>
        <v>Own fund item 19, including subordinated debts</v>
      </c>
      <c r="I561" s="140" t="str">
        <f t="shared" si="111"/>
        <v>V</v>
      </c>
      <c r="J561" s="140">
        <f t="shared" ca="1" si="112"/>
        <v>1</v>
      </c>
    </row>
    <row r="562" spans="1:10" x14ac:dyDescent="0.25">
      <c r="A562" s="139" t="s">
        <v>868</v>
      </c>
      <c r="B562" s="140">
        <v>13</v>
      </c>
      <c r="C562" s="140">
        <f t="shared" si="106"/>
        <v>22</v>
      </c>
      <c r="D562" s="141" t="str">
        <f t="shared" ca="1" si="108"/>
        <v/>
      </c>
      <c r="E562" s="141">
        <f t="shared" ca="1" si="109"/>
        <v>1</v>
      </c>
      <c r="F562" s="140" t="s">
        <v>579</v>
      </c>
      <c r="G562" s="140">
        <f t="shared" ca="1" si="110"/>
        <v>1</v>
      </c>
      <c r="H562" s="140" t="str">
        <f t="shared" si="107"/>
        <v>Own fund item 19, including subordinated debts</v>
      </c>
      <c r="I562" s="140" t="str">
        <f t="shared" si="111"/>
        <v>V</v>
      </c>
      <c r="J562" s="140">
        <f t="shared" ca="1" si="112"/>
        <v>1</v>
      </c>
    </row>
    <row r="563" spans="1:10" x14ac:dyDescent="0.25">
      <c r="A563" s="139" t="s">
        <v>868</v>
      </c>
      <c r="B563" s="140">
        <v>14</v>
      </c>
      <c r="C563" s="140">
        <f t="shared" si="106"/>
        <v>22</v>
      </c>
      <c r="D563" s="141" t="str">
        <f t="shared" ca="1" si="108"/>
        <v/>
      </c>
      <c r="E563" s="141">
        <f t="shared" ca="1" si="109"/>
        <v>1</v>
      </c>
      <c r="F563" s="140" t="s">
        <v>580</v>
      </c>
      <c r="G563" s="140">
        <f t="shared" ca="1" si="110"/>
        <v>1</v>
      </c>
      <c r="H563" s="140" t="str">
        <f t="shared" si="107"/>
        <v>Own fund item 19, including subordinated debts</v>
      </c>
      <c r="I563" s="140" t="str">
        <f t="shared" si="111"/>
        <v>V</v>
      </c>
      <c r="J563" s="140">
        <f t="shared" ca="1" si="112"/>
        <v>1</v>
      </c>
    </row>
    <row r="564" spans="1:10" x14ac:dyDescent="0.25">
      <c r="A564" s="139" t="s">
        <v>868</v>
      </c>
      <c r="B564" s="140">
        <v>15</v>
      </c>
      <c r="C564" s="140">
        <f t="shared" si="106"/>
        <v>22</v>
      </c>
      <c r="D564" s="141" t="str">
        <f t="shared" ca="1" si="108"/>
        <v/>
      </c>
      <c r="E564" s="141">
        <f t="shared" ca="1" si="109"/>
        <v>1</v>
      </c>
      <c r="F564" s="140" t="s">
        <v>581</v>
      </c>
      <c r="G564" s="140">
        <f t="shared" ca="1" si="110"/>
        <v>1</v>
      </c>
      <c r="H564" s="140" t="str">
        <f t="shared" si="107"/>
        <v>Own fund item 19, including subordinated debts</v>
      </c>
      <c r="I564" s="140" t="str">
        <f t="shared" si="111"/>
        <v>V</v>
      </c>
      <c r="J564" s="140">
        <f t="shared" ca="1" si="112"/>
        <v>1</v>
      </c>
    </row>
    <row r="565" spans="1:10" x14ac:dyDescent="0.25">
      <c r="A565" s="139" t="s">
        <v>868</v>
      </c>
      <c r="B565" s="140">
        <v>16</v>
      </c>
      <c r="C565" s="140">
        <f t="shared" ref="C565:C628" si="113">C554+1</f>
        <v>22</v>
      </c>
      <c r="D565" s="141" t="str">
        <f t="shared" ca="1" si="108"/>
        <v/>
      </c>
      <c r="E565" s="141">
        <f t="shared" ca="1" si="109"/>
        <v>1</v>
      </c>
      <c r="F565" s="140" t="s">
        <v>582</v>
      </c>
      <c r="G565" s="140">
        <f t="shared" ca="1" si="110"/>
        <v>1</v>
      </c>
      <c r="H565" s="140" t="str">
        <f t="shared" ref="H565:H628" si="114">"Own fund item "&amp;C565-3&amp;", including subordinated debts"</f>
        <v>Own fund item 19, including subordinated debts</v>
      </c>
      <c r="I565" s="140" t="str">
        <f t="shared" si="111"/>
        <v>V</v>
      </c>
      <c r="J565" s="140">
        <f t="shared" ca="1" si="112"/>
        <v>1</v>
      </c>
    </row>
    <row r="566" spans="1:10" x14ac:dyDescent="0.25">
      <c r="A566" s="139" t="s">
        <v>868</v>
      </c>
      <c r="B566" s="140">
        <v>17</v>
      </c>
      <c r="C566" s="140">
        <f t="shared" si="113"/>
        <v>22</v>
      </c>
      <c r="D566" s="141" t="str">
        <f t="shared" ca="1" si="108"/>
        <v/>
      </c>
      <c r="E566" s="141">
        <f t="shared" ca="1" si="109"/>
        <v>1</v>
      </c>
      <c r="F566" s="140" t="s">
        <v>583</v>
      </c>
      <c r="G566" s="140">
        <f t="shared" ca="1" si="110"/>
        <v>1</v>
      </c>
      <c r="H566" s="140" t="str">
        <f t="shared" si="114"/>
        <v>Own fund item 19, including subordinated debts</v>
      </c>
      <c r="I566" s="140" t="str">
        <f t="shared" si="111"/>
        <v>V</v>
      </c>
      <c r="J566" s="140">
        <f t="shared" ca="1" si="112"/>
        <v>1</v>
      </c>
    </row>
    <row r="567" spans="1:10" x14ac:dyDescent="0.25">
      <c r="A567" s="139" t="s">
        <v>868</v>
      </c>
      <c r="B567" s="140">
        <v>18</v>
      </c>
      <c r="C567" s="140">
        <f t="shared" si="113"/>
        <v>22</v>
      </c>
      <c r="D567" s="141" t="str">
        <f t="shared" ca="1" si="108"/>
        <v/>
      </c>
      <c r="E567" s="141">
        <f t="shared" ca="1" si="109"/>
        <v>1</v>
      </c>
      <c r="F567" s="140" t="s">
        <v>584</v>
      </c>
      <c r="G567" s="140">
        <f t="shared" ca="1" si="110"/>
        <v>1</v>
      </c>
      <c r="H567" s="140" t="str">
        <f t="shared" si="114"/>
        <v>Own fund item 19, including subordinated debts</v>
      </c>
      <c r="I567" s="140" t="str">
        <f t="shared" si="111"/>
        <v>V</v>
      </c>
      <c r="J567" s="140">
        <f t="shared" ca="1" si="112"/>
        <v>1</v>
      </c>
    </row>
    <row r="568" spans="1:10" x14ac:dyDescent="0.25">
      <c r="A568" s="139" t="s">
        <v>868</v>
      </c>
      <c r="B568" s="140">
        <v>19</v>
      </c>
      <c r="C568" s="140">
        <f t="shared" si="113"/>
        <v>22</v>
      </c>
      <c r="D568" s="141" t="str">
        <f t="shared" ca="1" si="108"/>
        <v/>
      </c>
      <c r="E568" s="141">
        <f t="shared" ca="1" si="109"/>
        <v>1</v>
      </c>
      <c r="F568" s="140" t="s">
        <v>585</v>
      </c>
      <c r="G568" s="140">
        <f t="shared" ca="1" si="110"/>
        <v>1</v>
      </c>
      <c r="H568" s="140" t="str">
        <f t="shared" si="114"/>
        <v>Own fund item 19, including subordinated debts</v>
      </c>
      <c r="I568" s="140" t="str">
        <f t="shared" si="111"/>
        <v>V</v>
      </c>
      <c r="J568" s="140">
        <f t="shared" ca="1" si="112"/>
        <v>1</v>
      </c>
    </row>
    <row r="569" spans="1:10" x14ac:dyDescent="0.25">
      <c r="A569" s="139" t="s">
        <v>868</v>
      </c>
      <c r="B569" s="140">
        <v>20</v>
      </c>
      <c r="C569" s="140">
        <f t="shared" si="113"/>
        <v>22</v>
      </c>
      <c r="D569" s="141" t="str">
        <f t="shared" ca="1" si="108"/>
        <v/>
      </c>
      <c r="E569" s="141">
        <f t="shared" ca="1" si="109"/>
        <v>1</v>
      </c>
      <c r="F569" s="140" t="s">
        <v>586</v>
      </c>
      <c r="G569" s="140">
        <f t="shared" ca="1" si="110"/>
        <v>1</v>
      </c>
      <c r="H569" s="140" t="str">
        <f t="shared" si="114"/>
        <v>Own fund item 19, including subordinated debts</v>
      </c>
      <c r="I569" s="140" t="str">
        <f t="shared" si="111"/>
        <v>V</v>
      </c>
      <c r="J569" s="140">
        <f t="shared" ca="1" si="112"/>
        <v>1</v>
      </c>
    </row>
    <row r="570" spans="1:10" x14ac:dyDescent="0.25">
      <c r="A570" s="139" t="s">
        <v>868</v>
      </c>
      <c r="B570" s="140">
        <v>10</v>
      </c>
      <c r="C570" s="140">
        <f t="shared" si="113"/>
        <v>23</v>
      </c>
      <c r="D570" s="141" t="str">
        <f t="shared" ca="1" si="108"/>
        <v>Own fund item 20, including subordinated debts</v>
      </c>
      <c r="E570" s="141">
        <f t="shared" ca="1" si="109"/>
        <v>1</v>
      </c>
      <c r="F570" s="140"/>
      <c r="G570" s="140">
        <f t="shared" ca="1" si="110"/>
        <v>1</v>
      </c>
      <c r="H570" s="140" t="str">
        <f t="shared" si="114"/>
        <v>Own fund item 20, including subordinated debts</v>
      </c>
      <c r="I570" s="140" t="str">
        <f t="shared" si="111"/>
        <v>W</v>
      </c>
      <c r="J570" s="140">
        <f t="shared" ca="1" si="112"/>
        <v>1</v>
      </c>
    </row>
    <row r="571" spans="1:10" x14ac:dyDescent="0.25">
      <c r="A571" s="139" t="s">
        <v>868</v>
      </c>
      <c r="B571" s="140">
        <v>11</v>
      </c>
      <c r="C571" s="140">
        <f t="shared" si="113"/>
        <v>23</v>
      </c>
      <c r="D571" s="141" t="str">
        <f t="shared" ca="1" si="108"/>
        <v/>
      </c>
      <c r="E571" s="141">
        <f t="shared" ca="1" si="109"/>
        <v>1</v>
      </c>
      <c r="F571" s="140" t="s">
        <v>637</v>
      </c>
      <c r="G571" s="140">
        <f t="shared" ca="1" si="110"/>
        <v>1</v>
      </c>
      <c r="H571" s="140" t="str">
        <f t="shared" si="114"/>
        <v>Own fund item 20, including subordinated debts</v>
      </c>
      <c r="I571" s="140" t="str">
        <f t="shared" si="111"/>
        <v>W</v>
      </c>
      <c r="J571" s="140">
        <f t="shared" ca="1" si="112"/>
        <v>1</v>
      </c>
    </row>
    <row r="572" spans="1:10" x14ac:dyDescent="0.25">
      <c r="A572" s="139" t="s">
        <v>868</v>
      </c>
      <c r="B572" s="140">
        <v>12</v>
      </c>
      <c r="C572" s="140">
        <f t="shared" si="113"/>
        <v>23</v>
      </c>
      <c r="D572" s="141" t="str">
        <f t="shared" ca="1" si="108"/>
        <v/>
      </c>
      <c r="E572" s="141">
        <f t="shared" ca="1" si="109"/>
        <v>1</v>
      </c>
      <c r="F572" s="140" t="s">
        <v>578</v>
      </c>
      <c r="G572" s="140">
        <f t="shared" ca="1" si="110"/>
        <v>1</v>
      </c>
      <c r="H572" s="140" t="str">
        <f t="shared" si="114"/>
        <v>Own fund item 20, including subordinated debts</v>
      </c>
      <c r="I572" s="140" t="str">
        <f t="shared" si="111"/>
        <v>W</v>
      </c>
      <c r="J572" s="140">
        <f t="shared" ca="1" si="112"/>
        <v>1</v>
      </c>
    </row>
    <row r="573" spans="1:10" x14ac:dyDescent="0.25">
      <c r="A573" s="139" t="s">
        <v>868</v>
      </c>
      <c r="B573" s="140">
        <v>13</v>
      </c>
      <c r="C573" s="140">
        <f t="shared" si="113"/>
        <v>23</v>
      </c>
      <c r="D573" s="141" t="str">
        <f t="shared" ca="1" si="108"/>
        <v/>
      </c>
      <c r="E573" s="141">
        <f t="shared" ca="1" si="109"/>
        <v>1</v>
      </c>
      <c r="F573" s="140" t="s">
        <v>579</v>
      </c>
      <c r="G573" s="140">
        <f t="shared" ca="1" si="110"/>
        <v>1</v>
      </c>
      <c r="H573" s="140" t="str">
        <f t="shared" si="114"/>
        <v>Own fund item 20, including subordinated debts</v>
      </c>
      <c r="I573" s="140" t="str">
        <f t="shared" si="111"/>
        <v>W</v>
      </c>
      <c r="J573" s="140">
        <f t="shared" ca="1" si="112"/>
        <v>1</v>
      </c>
    </row>
    <row r="574" spans="1:10" x14ac:dyDescent="0.25">
      <c r="A574" s="139" t="s">
        <v>868</v>
      </c>
      <c r="B574" s="140">
        <v>14</v>
      </c>
      <c r="C574" s="140">
        <f t="shared" si="113"/>
        <v>23</v>
      </c>
      <c r="D574" s="141" t="str">
        <f t="shared" ca="1" si="108"/>
        <v/>
      </c>
      <c r="E574" s="141">
        <f t="shared" ca="1" si="109"/>
        <v>1</v>
      </c>
      <c r="F574" s="140" t="s">
        <v>580</v>
      </c>
      <c r="G574" s="140">
        <f t="shared" ca="1" si="110"/>
        <v>1</v>
      </c>
      <c r="H574" s="140" t="str">
        <f t="shared" si="114"/>
        <v>Own fund item 20, including subordinated debts</v>
      </c>
      <c r="I574" s="140" t="str">
        <f t="shared" si="111"/>
        <v>W</v>
      </c>
      <c r="J574" s="140">
        <f t="shared" ca="1" si="112"/>
        <v>1</v>
      </c>
    </row>
    <row r="575" spans="1:10" x14ac:dyDescent="0.25">
      <c r="A575" s="139" t="s">
        <v>868</v>
      </c>
      <c r="B575" s="140">
        <v>15</v>
      </c>
      <c r="C575" s="140">
        <f t="shared" si="113"/>
        <v>23</v>
      </c>
      <c r="D575" s="141" t="str">
        <f t="shared" ca="1" si="108"/>
        <v/>
      </c>
      <c r="E575" s="141">
        <f t="shared" ca="1" si="109"/>
        <v>1</v>
      </c>
      <c r="F575" s="140" t="s">
        <v>581</v>
      </c>
      <c r="G575" s="140">
        <f t="shared" ca="1" si="110"/>
        <v>1</v>
      </c>
      <c r="H575" s="140" t="str">
        <f t="shared" si="114"/>
        <v>Own fund item 20, including subordinated debts</v>
      </c>
      <c r="I575" s="140" t="str">
        <f t="shared" si="111"/>
        <v>W</v>
      </c>
      <c r="J575" s="140">
        <f t="shared" ca="1" si="112"/>
        <v>1</v>
      </c>
    </row>
    <row r="576" spans="1:10" x14ac:dyDescent="0.25">
      <c r="A576" s="139" t="s">
        <v>868</v>
      </c>
      <c r="B576" s="140">
        <v>16</v>
      </c>
      <c r="C576" s="140">
        <f t="shared" si="113"/>
        <v>23</v>
      </c>
      <c r="D576" s="141" t="str">
        <f t="shared" ca="1" si="108"/>
        <v/>
      </c>
      <c r="E576" s="141">
        <f t="shared" ca="1" si="109"/>
        <v>1</v>
      </c>
      <c r="F576" s="140" t="s">
        <v>582</v>
      </c>
      <c r="G576" s="140">
        <f t="shared" ca="1" si="110"/>
        <v>1</v>
      </c>
      <c r="H576" s="140" t="str">
        <f t="shared" si="114"/>
        <v>Own fund item 20, including subordinated debts</v>
      </c>
      <c r="I576" s="140" t="str">
        <f t="shared" si="111"/>
        <v>W</v>
      </c>
      <c r="J576" s="140">
        <f t="shared" ca="1" si="112"/>
        <v>1</v>
      </c>
    </row>
    <row r="577" spans="1:10" x14ac:dyDescent="0.25">
      <c r="A577" s="139" t="s">
        <v>868</v>
      </c>
      <c r="B577" s="140">
        <v>17</v>
      </c>
      <c r="C577" s="140">
        <f t="shared" si="113"/>
        <v>23</v>
      </c>
      <c r="D577" s="141" t="str">
        <f t="shared" ref="D577:D640" ca="1" si="115">IF(INDIRECT(CONCATENATE(A577,"!",ADDRESS(B577,C577,4)))="","",INDIRECT(CONCATENATE(A577,"!",ADDRESS(B577,C577,4))))</f>
        <v/>
      </c>
      <c r="E577" s="141">
        <f t="shared" ref="E577:E640" ca="1" si="116">IF(AND(G577=1,J577=1),1,0)</f>
        <v>1</v>
      </c>
      <c r="F577" s="140" t="s">
        <v>583</v>
      </c>
      <c r="G577" s="140">
        <f t="shared" ref="G577:G640" ca="1" si="117">IF(F577="",1,(IF(ISERROR(MATCH(F577,INDIRECT(CONCATENATE(A577,"!",B577,":",B577)),0)),0,1)))</f>
        <v>1</v>
      </c>
      <c r="H577" s="140" t="str">
        <f t="shared" si="114"/>
        <v>Own fund item 20, including subordinated debts</v>
      </c>
      <c r="I577" s="140" t="str">
        <f t="shared" ref="I577:I640" si="118">IF(H577="","",MID(ADDRESS(B577,C577,1),2,FIND("$",ADDRESS(B577,C577,1),2)-2))</f>
        <v>W</v>
      </c>
      <c r="J577" s="140">
        <f t="shared" ref="J577:J640" ca="1" si="119">IF(H577="",1,(IF(ISERROR(MATCH(H577,INDIRECT(CONCATENATE(A577,"!",I577,":",I577)),0)),0,1)))</f>
        <v>1</v>
      </c>
    </row>
    <row r="578" spans="1:10" x14ac:dyDescent="0.25">
      <c r="A578" s="139" t="s">
        <v>868</v>
      </c>
      <c r="B578" s="140">
        <v>18</v>
      </c>
      <c r="C578" s="140">
        <f t="shared" si="113"/>
        <v>23</v>
      </c>
      <c r="D578" s="141" t="str">
        <f t="shared" ca="1" si="115"/>
        <v/>
      </c>
      <c r="E578" s="141">
        <f t="shared" ca="1" si="116"/>
        <v>1</v>
      </c>
      <c r="F578" s="140" t="s">
        <v>584</v>
      </c>
      <c r="G578" s="140">
        <f t="shared" ca="1" si="117"/>
        <v>1</v>
      </c>
      <c r="H578" s="140" t="str">
        <f t="shared" si="114"/>
        <v>Own fund item 20, including subordinated debts</v>
      </c>
      <c r="I578" s="140" t="str">
        <f t="shared" si="118"/>
        <v>W</v>
      </c>
      <c r="J578" s="140">
        <f t="shared" ca="1" si="119"/>
        <v>1</v>
      </c>
    </row>
    <row r="579" spans="1:10" x14ac:dyDescent="0.25">
      <c r="A579" s="139" t="s">
        <v>868</v>
      </c>
      <c r="B579" s="140">
        <v>19</v>
      </c>
      <c r="C579" s="140">
        <f t="shared" si="113"/>
        <v>23</v>
      </c>
      <c r="D579" s="141" t="str">
        <f t="shared" ca="1" si="115"/>
        <v/>
      </c>
      <c r="E579" s="141">
        <f t="shared" ca="1" si="116"/>
        <v>1</v>
      </c>
      <c r="F579" s="140" t="s">
        <v>585</v>
      </c>
      <c r="G579" s="140">
        <f t="shared" ca="1" si="117"/>
        <v>1</v>
      </c>
      <c r="H579" s="140" t="str">
        <f t="shared" si="114"/>
        <v>Own fund item 20, including subordinated debts</v>
      </c>
      <c r="I579" s="140" t="str">
        <f t="shared" si="118"/>
        <v>W</v>
      </c>
      <c r="J579" s="140">
        <f t="shared" ca="1" si="119"/>
        <v>1</v>
      </c>
    </row>
    <row r="580" spans="1:10" x14ac:dyDescent="0.25">
      <c r="A580" s="139" t="s">
        <v>868</v>
      </c>
      <c r="B580" s="140">
        <v>20</v>
      </c>
      <c r="C580" s="140">
        <f t="shared" si="113"/>
        <v>23</v>
      </c>
      <c r="D580" s="141" t="str">
        <f t="shared" ca="1" si="115"/>
        <v/>
      </c>
      <c r="E580" s="141">
        <f t="shared" ca="1" si="116"/>
        <v>1</v>
      </c>
      <c r="F580" s="140" t="s">
        <v>586</v>
      </c>
      <c r="G580" s="140">
        <f t="shared" ca="1" si="117"/>
        <v>1</v>
      </c>
      <c r="H580" s="140" t="str">
        <f t="shared" si="114"/>
        <v>Own fund item 20, including subordinated debts</v>
      </c>
      <c r="I580" s="140" t="str">
        <f t="shared" si="118"/>
        <v>W</v>
      </c>
      <c r="J580" s="140">
        <f t="shared" ca="1" si="119"/>
        <v>1</v>
      </c>
    </row>
    <row r="581" spans="1:10" x14ac:dyDescent="0.25">
      <c r="A581" s="139" t="s">
        <v>868</v>
      </c>
      <c r="B581" s="140">
        <v>10</v>
      </c>
      <c r="C581" s="140">
        <f t="shared" si="113"/>
        <v>24</v>
      </c>
      <c r="D581" s="141" t="str">
        <f t="shared" ca="1" si="115"/>
        <v>Own fund item 21, including subordinated debts</v>
      </c>
      <c r="E581" s="141">
        <f t="shared" ca="1" si="116"/>
        <v>1</v>
      </c>
      <c r="F581" s="140"/>
      <c r="G581" s="140">
        <f t="shared" ca="1" si="117"/>
        <v>1</v>
      </c>
      <c r="H581" s="140" t="str">
        <f t="shared" si="114"/>
        <v>Own fund item 21, including subordinated debts</v>
      </c>
      <c r="I581" s="140" t="str">
        <f t="shared" si="118"/>
        <v>X</v>
      </c>
      <c r="J581" s="140">
        <f t="shared" ca="1" si="119"/>
        <v>1</v>
      </c>
    </row>
    <row r="582" spans="1:10" x14ac:dyDescent="0.25">
      <c r="A582" s="139" t="s">
        <v>868</v>
      </c>
      <c r="B582" s="140">
        <v>11</v>
      </c>
      <c r="C582" s="140">
        <f t="shared" si="113"/>
        <v>24</v>
      </c>
      <c r="D582" s="141" t="str">
        <f t="shared" ca="1" si="115"/>
        <v/>
      </c>
      <c r="E582" s="141">
        <f t="shared" ca="1" si="116"/>
        <v>1</v>
      </c>
      <c r="F582" s="140" t="s">
        <v>637</v>
      </c>
      <c r="G582" s="140">
        <f t="shared" ca="1" si="117"/>
        <v>1</v>
      </c>
      <c r="H582" s="140" t="str">
        <f t="shared" si="114"/>
        <v>Own fund item 21, including subordinated debts</v>
      </c>
      <c r="I582" s="140" t="str">
        <f t="shared" si="118"/>
        <v>X</v>
      </c>
      <c r="J582" s="140">
        <f t="shared" ca="1" si="119"/>
        <v>1</v>
      </c>
    </row>
    <row r="583" spans="1:10" x14ac:dyDescent="0.25">
      <c r="A583" s="139" t="s">
        <v>868</v>
      </c>
      <c r="B583" s="140">
        <v>12</v>
      </c>
      <c r="C583" s="140">
        <f t="shared" si="113"/>
        <v>24</v>
      </c>
      <c r="D583" s="141" t="str">
        <f t="shared" ca="1" si="115"/>
        <v/>
      </c>
      <c r="E583" s="141">
        <f t="shared" ca="1" si="116"/>
        <v>1</v>
      </c>
      <c r="F583" s="140" t="s">
        <v>578</v>
      </c>
      <c r="G583" s="140">
        <f t="shared" ca="1" si="117"/>
        <v>1</v>
      </c>
      <c r="H583" s="140" t="str">
        <f t="shared" si="114"/>
        <v>Own fund item 21, including subordinated debts</v>
      </c>
      <c r="I583" s="140" t="str">
        <f t="shared" si="118"/>
        <v>X</v>
      </c>
      <c r="J583" s="140">
        <f t="shared" ca="1" si="119"/>
        <v>1</v>
      </c>
    </row>
    <row r="584" spans="1:10" x14ac:dyDescent="0.25">
      <c r="A584" s="139" t="s">
        <v>868</v>
      </c>
      <c r="B584" s="140">
        <v>13</v>
      </c>
      <c r="C584" s="140">
        <f t="shared" si="113"/>
        <v>24</v>
      </c>
      <c r="D584" s="141" t="str">
        <f t="shared" ca="1" si="115"/>
        <v/>
      </c>
      <c r="E584" s="141">
        <f t="shared" ca="1" si="116"/>
        <v>1</v>
      </c>
      <c r="F584" s="140" t="s">
        <v>579</v>
      </c>
      <c r="G584" s="140">
        <f t="shared" ca="1" si="117"/>
        <v>1</v>
      </c>
      <c r="H584" s="140" t="str">
        <f t="shared" si="114"/>
        <v>Own fund item 21, including subordinated debts</v>
      </c>
      <c r="I584" s="140" t="str">
        <f t="shared" si="118"/>
        <v>X</v>
      </c>
      <c r="J584" s="140">
        <f t="shared" ca="1" si="119"/>
        <v>1</v>
      </c>
    </row>
    <row r="585" spans="1:10" x14ac:dyDescent="0.25">
      <c r="A585" s="139" t="s">
        <v>868</v>
      </c>
      <c r="B585" s="140">
        <v>14</v>
      </c>
      <c r="C585" s="140">
        <f t="shared" si="113"/>
        <v>24</v>
      </c>
      <c r="D585" s="141" t="str">
        <f t="shared" ca="1" si="115"/>
        <v/>
      </c>
      <c r="E585" s="141">
        <f t="shared" ca="1" si="116"/>
        <v>1</v>
      </c>
      <c r="F585" s="140" t="s">
        <v>580</v>
      </c>
      <c r="G585" s="140">
        <f t="shared" ca="1" si="117"/>
        <v>1</v>
      </c>
      <c r="H585" s="140" t="str">
        <f t="shared" si="114"/>
        <v>Own fund item 21, including subordinated debts</v>
      </c>
      <c r="I585" s="140" t="str">
        <f t="shared" si="118"/>
        <v>X</v>
      </c>
      <c r="J585" s="140">
        <f t="shared" ca="1" si="119"/>
        <v>1</v>
      </c>
    </row>
    <row r="586" spans="1:10" x14ac:dyDescent="0.25">
      <c r="A586" s="139" t="s">
        <v>868</v>
      </c>
      <c r="B586" s="140">
        <v>15</v>
      </c>
      <c r="C586" s="140">
        <f t="shared" si="113"/>
        <v>24</v>
      </c>
      <c r="D586" s="141" t="str">
        <f t="shared" ca="1" si="115"/>
        <v/>
      </c>
      <c r="E586" s="141">
        <f t="shared" ca="1" si="116"/>
        <v>1</v>
      </c>
      <c r="F586" s="140" t="s">
        <v>581</v>
      </c>
      <c r="G586" s="140">
        <f t="shared" ca="1" si="117"/>
        <v>1</v>
      </c>
      <c r="H586" s="140" t="str">
        <f t="shared" si="114"/>
        <v>Own fund item 21, including subordinated debts</v>
      </c>
      <c r="I586" s="140" t="str">
        <f t="shared" si="118"/>
        <v>X</v>
      </c>
      <c r="J586" s="140">
        <f t="shared" ca="1" si="119"/>
        <v>1</v>
      </c>
    </row>
    <row r="587" spans="1:10" x14ac:dyDescent="0.25">
      <c r="A587" s="139" t="s">
        <v>868</v>
      </c>
      <c r="B587" s="140">
        <v>16</v>
      </c>
      <c r="C587" s="140">
        <f t="shared" si="113"/>
        <v>24</v>
      </c>
      <c r="D587" s="141" t="str">
        <f t="shared" ca="1" si="115"/>
        <v/>
      </c>
      <c r="E587" s="141">
        <f t="shared" ca="1" si="116"/>
        <v>1</v>
      </c>
      <c r="F587" s="140" t="s">
        <v>582</v>
      </c>
      <c r="G587" s="140">
        <f t="shared" ca="1" si="117"/>
        <v>1</v>
      </c>
      <c r="H587" s="140" t="str">
        <f t="shared" si="114"/>
        <v>Own fund item 21, including subordinated debts</v>
      </c>
      <c r="I587" s="140" t="str">
        <f t="shared" si="118"/>
        <v>X</v>
      </c>
      <c r="J587" s="140">
        <f t="shared" ca="1" si="119"/>
        <v>1</v>
      </c>
    </row>
    <row r="588" spans="1:10" x14ac:dyDescent="0.25">
      <c r="A588" s="139" t="s">
        <v>868</v>
      </c>
      <c r="B588" s="140">
        <v>17</v>
      </c>
      <c r="C588" s="140">
        <f t="shared" si="113"/>
        <v>24</v>
      </c>
      <c r="D588" s="141" t="str">
        <f t="shared" ca="1" si="115"/>
        <v/>
      </c>
      <c r="E588" s="141">
        <f t="shared" ca="1" si="116"/>
        <v>1</v>
      </c>
      <c r="F588" s="140" t="s">
        <v>583</v>
      </c>
      <c r="G588" s="140">
        <f t="shared" ca="1" si="117"/>
        <v>1</v>
      </c>
      <c r="H588" s="140" t="str">
        <f t="shared" si="114"/>
        <v>Own fund item 21, including subordinated debts</v>
      </c>
      <c r="I588" s="140" t="str">
        <f t="shared" si="118"/>
        <v>X</v>
      </c>
      <c r="J588" s="140">
        <f t="shared" ca="1" si="119"/>
        <v>1</v>
      </c>
    </row>
    <row r="589" spans="1:10" x14ac:dyDescent="0.25">
      <c r="A589" s="139" t="s">
        <v>868</v>
      </c>
      <c r="B589" s="140">
        <v>18</v>
      </c>
      <c r="C589" s="140">
        <f t="shared" si="113"/>
        <v>24</v>
      </c>
      <c r="D589" s="141" t="str">
        <f t="shared" ca="1" si="115"/>
        <v/>
      </c>
      <c r="E589" s="141">
        <f t="shared" ca="1" si="116"/>
        <v>1</v>
      </c>
      <c r="F589" s="140" t="s">
        <v>584</v>
      </c>
      <c r="G589" s="140">
        <f t="shared" ca="1" si="117"/>
        <v>1</v>
      </c>
      <c r="H589" s="140" t="str">
        <f t="shared" si="114"/>
        <v>Own fund item 21, including subordinated debts</v>
      </c>
      <c r="I589" s="140" t="str">
        <f t="shared" si="118"/>
        <v>X</v>
      </c>
      <c r="J589" s="140">
        <f t="shared" ca="1" si="119"/>
        <v>1</v>
      </c>
    </row>
    <row r="590" spans="1:10" x14ac:dyDescent="0.25">
      <c r="A590" s="139" t="s">
        <v>868</v>
      </c>
      <c r="B590" s="140">
        <v>19</v>
      </c>
      <c r="C590" s="140">
        <f t="shared" si="113"/>
        <v>24</v>
      </c>
      <c r="D590" s="141" t="str">
        <f t="shared" ca="1" si="115"/>
        <v/>
      </c>
      <c r="E590" s="141">
        <f t="shared" ca="1" si="116"/>
        <v>1</v>
      </c>
      <c r="F590" s="140" t="s">
        <v>585</v>
      </c>
      <c r="G590" s="140">
        <f t="shared" ca="1" si="117"/>
        <v>1</v>
      </c>
      <c r="H590" s="140" t="str">
        <f t="shared" si="114"/>
        <v>Own fund item 21, including subordinated debts</v>
      </c>
      <c r="I590" s="140" t="str">
        <f t="shared" si="118"/>
        <v>X</v>
      </c>
      <c r="J590" s="140">
        <f t="shared" ca="1" si="119"/>
        <v>1</v>
      </c>
    </row>
    <row r="591" spans="1:10" x14ac:dyDescent="0.25">
      <c r="A591" s="139" t="s">
        <v>868</v>
      </c>
      <c r="B591" s="140">
        <v>20</v>
      </c>
      <c r="C591" s="140">
        <f t="shared" si="113"/>
        <v>24</v>
      </c>
      <c r="D591" s="141" t="str">
        <f t="shared" ca="1" si="115"/>
        <v/>
      </c>
      <c r="E591" s="141">
        <f t="shared" ca="1" si="116"/>
        <v>1</v>
      </c>
      <c r="F591" s="140" t="s">
        <v>586</v>
      </c>
      <c r="G591" s="140">
        <f t="shared" ca="1" si="117"/>
        <v>1</v>
      </c>
      <c r="H591" s="140" t="str">
        <f t="shared" si="114"/>
        <v>Own fund item 21, including subordinated debts</v>
      </c>
      <c r="I591" s="140" t="str">
        <f t="shared" si="118"/>
        <v>X</v>
      </c>
      <c r="J591" s="140">
        <f t="shared" ca="1" si="119"/>
        <v>1</v>
      </c>
    </row>
    <row r="592" spans="1:10" x14ac:dyDescent="0.25">
      <c r="A592" s="139" t="s">
        <v>868</v>
      </c>
      <c r="B592" s="140">
        <v>10</v>
      </c>
      <c r="C592" s="140">
        <f t="shared" si="113"/>
        <v>25</v>
      </c>
      <c r="D592" s="141" t="str">
        <f t="shared" ca="1" si="115"/>
        <v>Own fund item 22, including subordinated debts</v>
      </c>
      <c r="E592" s="141">
        <f t="shared" ca="1" si="116"/>
        <v>1</v>
      </c>
      <c r="F592" s="140"/>
      <c r="G592" s="140">
        <f t="shared" ca="1" si="117"/>
        <v>1</v>
      </c>
      <c r="H592" s="140" t="str">
        <f t="shared" si="114"/>
        <v>Own fund item 22, including subordinated debts</v>
      </c>
      <c r="I592" s="140" t="str">
        <f t="shared" si="118"/>
        <v>Y</v>
      </c>
      <c r="J592" s="140">
        <f t="shared" ca="1" si="119"/>
        <v>1</v>
      </c>
    </row>
    <row r="593" spans="1:10" x14ac:dyDescent="0.25">
      <c r="A593" s="139" t="s">
        <v>868</v>
      </c>
      <c r="B593" s="140">
        <v>11</v>
      </c>
      <c r="C593" s="140">
        <f t="shared" si="113"/>
        <v>25</v>
      </c>
      <c r="D593" s="141" t="str">
        <f t="shared" ca="1" si="115"/>
        <v/>
      </c>
      <c r="E593" s="141">
        <f t="shared" ca="1" si="116"/>
        <v>1</v>
      </c>
      <c r="F593" s="140" t="s">
        <v>637</v>
      </c>
      <c r="G593" s="140">
        <f t="shared" ca="1" si="117"/>
        <v>1</v>
      </c>
      <c r="H593" s="140" t="str">
        <f t="shared" si="114"/>
        <v>Own fund item 22, including subordinated debts</v>
      </c>
      <c r="I593" s="140" t="str">
        <f t="shared" si="118"/>
        <v>Y</v>
      </c>
      <c r="J593" s="140">
        <f t="shared" ca="1" si="119"/>
        <v>1</v>
      </c>
    </row>
    <row r="594" spans="1:10" x14ac:dyDescent="0.25">
      <c r="A594" s="139" t="s">
        <v>868</v>
      </c>
      <c r="B594" s="140">
        <v>12</v>
      </c>
      <c r="C594" s="140">
        <f t="shared" si="113"/>
        <v>25</v>
      </c>
      <c r="D594" s="141" t="str">
        <f t="shared" ca="1" si="115"/>
        <v/>
      </c>
      <c r="E594" s="141">
        <f t="shared" ca="1" si="116"/>
        <v>1</v>
      </c>
      <c r="F594" s="140" t="s">
        <v>578</v>
      </c>
      <c r="G594" s="140">
        <f t="shared" ca="1" si="117"/>
        <v>1</v>
      </c>
      <c r="H594" s="140" t="str">
        <f t="shared" si="114"/>
        <v>Own fund item 22, including subordinated debts</v>
      </c>
      <c r="I594" s="140" t="str">
        <f t="shared" si="118"/>
        <v>Y</v>
      </c>
      <c r="J594" s="140">
        <f t="shared" ca="1" si="119"/>
        <v>1</v>
      </c>
    </row>
    <row r="595" spans="1:10" x14ac:dyDescent="0.25">
      <c r="A595" s="139" t="s">
        <v>868</v>
      </c>
      <c r="B595" s="140">
        <v>13</v>
      </c>
      <c r="C595" s="140">
        <f t="shared" si="113"/>
        <v>25</v>
      </c>
      <c r="D595" s="141" t="str">
        <f t="shared" ca="1" si="115"/>
        <v/>
      </c>
      <c r="E595" s="141">
        <f t="shared" ca="1" si="116"/>
        <v>1</v>
      </c>
      <c r="F595" s="140" t="s">
        <v>579</v>
      </c>
      <c r="G595" s="140">
        <f t="shared" ca="1" si="117"/>
        <v>1</v>
      </c>
      <c r="H595" s="140" t="str">
        <f t="shared" si="114"/>
        <v>Own fund item 22, including subordinated debts</v>
      </c>
      <c r="I595" s="140" t="str">
        <f t="shared" si="118"/>
        <v>Y</v>
      </c>
      <c r="J595" s="140">
        <f t="shared" ca="1" si="119"/>
        <v>1</v>
      </c>
    </row>
    <row r="596" spans="1:10" x14ac:dyDescent="0.25">
      <c r="A596" s="139" t="s">
        <v>868</v>
      </c>
      <c r="B596" s="140">
        <v>14</v>
      </c>
      <c r="C596" s="140">
        <f t="shared" si="113"/>
        <v>25</v>
      </c>
      <c r="D596" s="141" t="str">
        <f t="shared" ca="1" si="115"/>
        <v/>
      </c>
      <c r="E596" s="141">
        <f t="shared" ca="1" si="116"/>
        <v>1</v>
      </c>
      <c r="F596" s="140" t="s">
        <v>580</v>
      </c>
      <c r="G596" s="140">
        <f t="shared" ca="1" si="117"/>
        <v>1</v>
      </c>
      <c r="H596" s="140" t="str">
        <f t="shared" si="114"/>
        <v>Own fund item 22, including subordinated debts</v>
      </c>
      <c r="I596" s="140" t="str">
        <f t="shared" si="118"/>
        <v>Y</v>
      </c>
      <c r="J596" s="140">
        <f t="shared" ca="1" si="119"/>
        <v>1</v>
      </c>
    </row>
    <row r="597" spans="1:10" x14ac:dyDescent="0.25">
      <c r="A597" s="139" t="s">
        <v>868</v>
      </c>
      <c r="B597" s="140">
        <v>15</v>
      </c>
      <c r="C597" s="140">
        <f t="shared" si="113"/>
        <v>25</v>
      </c>
      <c r="D597" s="141" t="str">
        <f t="shared" ca="1" si="115"/>
        <v/>
      </c>
      <c r="E597" s="141">
        <f t="shared" ca="1" si="116"/>
        <v>1</v>
      </c>
      <c r="F597" s="140" t="s">
        <v>581</v>
      </c>
      <c r="G597" s="140">
        <f t="shared" ca="1" si="117"/>
        <v>1</v>
      </c>
      <c r="H597" s="140" t="str">
        <f t="shared" si="114"/>
        <v>Own fund item 22, including subordinated debts</v>
      </c>
      <c r="I597" s="140" t="str">
        <f t="shared" si="118"/>
        <v>Y</v>
      </c>
      <c r="J597" s="140">
        <f t="shared" ca="1" si="119"/>
        <v>1</v>
      </c>
    </row>
    <row r="598" spans="1:10" x14ac:dyDescent="0.25">
      <c r="A598" s="139" t="s">
        <v>868</v>
      </c>
      <c r="B598" s="140">
        <v>16</v>
      </c>
      <c r="C598" s="140">
        <f t="shared" si="113"/>
        <v>25</v>
      </c>
      <c r="D598" s="141" t="str">
        <f t="shared" ca="1" si="115"/>
        <v/>
      </c>
      <c r="E598" s="141">
        <f t="shared" ca="1" si="116"/>
        <v>1</v>
      </c>
      <c r="F598" s="140" t="s">
        <v>582</v>
      </c>
      <c r="G598" s="140">
        <f t="shared" ca="1" si="117"/>
        <v>1</v>
      </c>
      <c r="H598" s="140" t="str">
        <f t="shared" si="114"/>
        <v>Own fund item 22, including subordinated debts</v>
      </c>
      <c r="I598" s="140" t="str">
        <f t="shared" si="118"/>
        <v>Y</v>
      </c>
      <c r="J598" s="140">
        <f t="shared" ca="1" si="119"/>
        <v>1</v>
      </c>
    </row>
    <row r="599" spans="1:10" x14ac:dyDescent="0.25">
      <c r="A599" s="139" t="s">
        <v>868</v>
      </c>
      <c r="B599" s="140">
        <v>17</v>
      </c>
      <c r="C599" s="140">
        <f t="shared" si="113"/>
        <v>25</v>
      </c>
      <c r="D599" s="141" t="str">
        <f t="shared" ca="1" si="115"/>
        <v/>
      </c>
      <c r="E599" s="141">
        <f t="shared" ca="1" si="116"/>
        <v>1</v>
      </c>
      <c r="F599" s="140" t="s">
        <v>583</v>
      </c>
      <c r="G599" s="140">
        <f t="shared" ca="1" si="117"/>
        <v>1</v>
      </c>
      <c r="H599" s="140" t="str">
        <f t="shared" si="114"/>
        <v>Own fund item 22, including subordinated debts</v>
      </c>
      <c r="I599" s="140" t="str">
        <f t="shared" si="118"/>
        <v>Y</v>
      </c>
      <c r="J599" s="140">
        <f t="shared" ca="1" si="119"/>
        <v>1</v>
      </c>
    </row>
    <row r="600" spans="1:10" x14ac:dyDescent="0.25">
      <c r="A600" s="139" t="s">
        <v>868</v>
      </c>
      <c r="B600" s="140">
        <v>18</v>
      </c>
      <c r="C600" s="140">
        <f t="shared" si="113"/>
        <v>25</v>
      </c>
      <c r="D600" s="141" t="str">
        <f t="shared" ca="1" si="115"/>
        <v/>
      </c>
      <c r="E600" s="141">
        <f t="shared" ca="1" si="116"/>
        <v>1</v>
      </c>
      <c r="F600" s="140" t="s">
        <v>584</v>
      </c>
      <c r="G600" s="140">
        <f t="shared" ca="1" si="117"/>
        <v>1</v>
      </c>
      <c r="H600" s="140" t="str">
        <f t="shared" si="114"/>
        <v>Own fund item 22, including subordinated debts</v>
      </c>
      <c r="I600" s="140" t="str">
        <f t="shared" si="118"/>
        <v>Y</v>
      </c>
      <c r="J600" s="140">
        <f t="shared" ca="1" si="119"/>
        <v>1</v>
      </c>
    </row>
    <row r="601" spans="1:10" x14ac:dyDescent="0.25">
      <c r="A601" s="139" t="s">
        <v>868</v>
      </c>
      <c r="B601" s="140">
        <v>19</v>
      </c>
      <c r="C601" s="140">
        <f t="shared" si="113"/>
        <v>25</v>
      </c>
      <c r="D601" s="141" t="str">
        <f t="shared" ca="1" si="115"/>
        <v/>
      </c>
      <c r="E601" s="141">
        <f t="shared" ca="1" si="116"/>
        <v>1</v>
      </c>
      <c r="F601" s="140" t="s">
        <v>585</v>
      </c>
      <c r="G601" s="140">
        <f t="shared" ca="1" si="117"/>
        <v>1</v>
      </c>
      <c r="H601" s="140" t="str">
        <f t="shared" si="114"/>
        <v>Own fund item 22, including subordinated debts</v>
      </c>
      <c r="I601" s="140" t="str">
        <f t="shared" si="118"/>
        <v>Y</v>
      </c>
      <c r="J601" s="140">
        <f t="shared" ca="1" si="119"/>
        <v>1</v>
      </c>
    </row>
    <row r="602" spans="1:10" x14ac:dyDescent="0.25">
      <c r="A602" s="139" t="s">
        <v>868</v>
      </c>
      <c r="B602" s="140">
        <v>20</v>
      </c>
      <c r="C602" s="140">
        <f t="shared" si="113"/>
        <v>25</v>
      </c>
      <c r="D602" s="141" t="str">
        <f t="shared" ca="1" si="115"/>
        <v/>
      </c>
      <c r="E602" s="141">
        <f t="shared" ca="1" si="116"/>
        <v>1</v>
      </c>
      <c r="F602" s="140" t="s">
        <v>586</v>
      </c>
      <c r="G602" s="140">
        <f t="shared" ca="1" si="117"/>
        <v>1</v>
      </c>
      <c r="H602" s="140" t="str">
        <f t="shared" si="114"/>
        <v>Own fund item 22, including subordinated debts</v>
      </c>
      <c r="I602" s="140" t="str">
        <f t="shared" si="118"/>
        <v>Y</v>
      </c>
      <c r="J602" s="140">
        <f t="shared" ca="1" si="119"/>
        <v>1</v>
      </c>
    </row>
    <row r="603" spans="1:10" x14ac:dyDescent="0.25">
      <c r="A603" s="139" t="s">
        <v>868</v>
      </c>
      <c r="B603" s="140">
        <v>10</v>
      </c>
      <c r="C603" s="140">
        <f t="shared" si="113"/>
        <v>26</v>
      </c>
      <c r="D603" s="141" t="str">
        <f t="shared" ca="1" si="115"/>
        <v>Own fund item 23, including subordinated debts</v>
      </c>
      <c r="E603" s="141">
        <f t="shared" ca="1" si="116"/>
        <v>1</v>
      </c>
      <c r="F603" s="140"/>
      <c r="G603" s="140">
        <f t="shared" ca="1" si="117"/>
        <v>1</v>
      </c>
      <c r="H603" s="140" t="str">
        <f t="shared" si="114"/>
        <v>Own fund item 23, including subordinated debts</v>
      </c>
      <c r="I603" s="140" t="str">
        <f t="shared" si="118"/>
        <v>Z</v>
      </c>
      <c r="J603" s="140">
        <f t="shared" ca="1" si="119"/>
        <v>1</v>
      </c>
    </row>
    <row r="604" spans="1:10" x14ac:dyDescent="0.25">
      <c r="A604" s="139" t="s">
        <v>868</v>
      </c>
      <c r="B604" s="140">
        <v>11</v>
      </c>
      <c r="C604" s="140">
        <f t="shared" si="113"/>
        <v>26</v>
      </c>
      <c r="D604" s="141" t="str">
        <f t="shared" ca="1" si="115"/>
        <v/>
      </c>
      <c r="E604" s="141">
        <f t="shared" ca="1" si="116"/>
        <v>1</v>
      </c>
      <c r="F604" s="140" t="s">
        <v>637</v>
      </c>
      <c r="G604" s="140">
        <f t="shared" ca="1" si="117"/>
        <v>1</v>
      </c>
      <c r="H604" s="140" t="str">
        <f t="shared" si="114"/>
        <v>Own fund item 23, including subordinated debts</v>
      </c>
      <c r="I604" s="140" t="str">
        <f t="shared" si="118"/>
        <v>Z</v>
      </c>
      <c r="J604" s="140">
        <f t="shared" ca="1" si="119"/>
        <v>1</v>
      </c>
    </row>
    <row r="605" spans="1:10" x14ac:dyDescent="0.25">
      <c r="A605" s="139" t="s">
        <v>868</v>
      </c>
      <c r="B605" s="140">
        <v>12</v>
      </c>
      <c r="C605" s="140">
        <f t="shared" si="113"/>
        <v>26</v>
      </c>
      <c r="D605" s="141" t="str">
        <f t="shared" ca="1" si="115"/>
        <v/>
      </c>
      <c r="E605" s="141">
        <f t="shared" ca="1" si="116"/>
        <v>1</v>
      </c>
      <c r="F605" s="140" t="s">
        <v>578</v>
      </c>
      <c r="G605" s="140">
        <f t="shared" ca="1" si="117"/>
        <v>1</v>
      </c>
      <c r="H605" s="140" t="str">
        <f t="shared" si="114"/>
        <v>Own fund item 23, including subordinated debts</v>
      </c>
      <c r="I605" s="140" t="str">
        <f t="shared" si="118"/>
        <v>Z</v>
      </c>
      <c r="J605" s="140">
        <f t="shared" ca="1" si="119"/>
        <v>1</v>
      </c>
    </row>
    <row r="606" spans="1:10" x14ac:dyDescent="0.25">
      <c r="A606" s="139" t="s">
        <v>868</v>
      </c>
      <c r="B606" s="140">
        <v>13</v>
      </c>
      <c r="C606" s="140">
        <f t="shared" si="113"/>
        <v>26</v>
      </c>
      <c r="D606" s="141" t="str">
        <f t="shared" ca="1" si="115"/>
        <v/>
      </c>
      <c r="E606" s="141">
        <f t="shared" ca="1" si="116"/>
        <v>1</v>
      </c>
      <c r="F606" s="140" t="s">
        <v>579</v>
      </c>
      <c r="G606" s="140">
        <f t="shared" ca="1" si="117"/>
        <v>1</v>
      </c>
      <c r="H606" s="140" t="str">
        <f t="shared" si="114"/>
        <v>Own fund item 23, including subordinated debts</v>
      </c>
      <c r="I606" s="140" t="str">
        <f t="shared" si="118"/>
        <v>Z</v>
      </c>
      <c r="J606" s="140">
        <f t="shared" ca="1" si="119"/>
        <v>1</v>
      </c>
    </row>
    <row r="607" spans="1:10" x14ac:dyDescent="0.25">
      <c r="A607" s="139" t="s">
        <v>868</v>
      </c>
      <c r="B607" s="140">
        <v>14</v>
      </c>
      <c r="C607" s="140">
        <f t="shared" si="113"/>
        <v>26</v>
      </c>
      <c r="D607" s="141" t="str">
        <f t="shared" ca="1" si="115"/>
        <v/>
      </c>
      <c r="E607" s="141">
        <f t="shared" ca="1" si="116"/>
        <v>1</v>
      </c>
      <c r="F607" s="140" t="s">
        <v>580</v>
      </c>
      <c r="G607" s="140">
        <f t="shared" ca="1" si="117"/>
        <v>1</v>
      </c>
      <c r="H607" s="140" t="str">
        <f t="shared" si="114"/>
        <v>Own fund item 23, including subordinated debts</v>
      </c>
      <c r="I607" s="140" t="str">
        <f t="shared" si="118"/>
        <v>Z</v>
      </c>
      <c r="J607" s="140">
        <f t="shared" ca="1" si="119"/>
        <v>1</v>
      </c>
    </row>
    <row r="608" spans="1:10" x14ac:dyDescent="0.25">
      <c r="A608" s="139" t="s">
        <v>868</v>
      </c>
      <c r="B608" s="140">
        <v>15</v>
      </c>
      <c r="C608" s="140">
        <f t="shared" si="113"/>
        <v>26</v>
      </c>
      <c r="D608" s="141" t="str">
        <f t="shared" ca="1" si="115"/>
        <v/>
      </c>
      <c r="E608" s="141">
        <f t="shared" ca="1" si="116"/>
        <v>1</v>
      </c>
      <c r="F608" s="140" t="s">
        <v>581</v>
      </c>
      <c r="G608" s="140">
        <f t="shared" ca="1" si="117"/>
        <v>1</v>
      </c>
      <c r="H608" s="140" t="str">
        <f t="shared" si="114"/>
        <v>Own fund item 23, including subordinated debts</v>
      </c>
      <c r="I608" s="140" t="str">
        <f t="shared" si="118"/>
        <v>Z</v>
      </c>
      <c r="J608" s="140">
        <f t="shared" ca="1" si="119"/>
        <v>1</v>
      </c>
    </row>
    <row r="609" spans="1:10" x14ac:dyDescent="0.25">
      <c r="A609" s="139" t="s">
        <v>868</v>
      </c>
      <c r="B609" s="140">
        <v>16</v>
      </c>
      <c r="C609" s="140">
        <f t="shared" si="113"/>
        <v>26</v>
      </c>
      <c r="D609" s="141" t="str">
        <f t="shared" ca="1" si="115"/>
        <v/>
      </c>
      <c r="E609" s="141">
        <f t="shared" ca="1" si="116"/>
        <v>1</v>
      </c>
      <c r="F609" s="140" t="s">
        <v>582</v>
      </c>
      <c r="G609" s="140">
        <f t="shared" ca="1" si="117"/>
        <v>1</v>
      </c>
      <c r="H609" s="140" t="str">
        <f t="shared" si="114"/>
        <v>Own fund item 23, including subordinated debts</v>
      </c>
      <c r="I609" s="140" t="str">
        <f t="shared" si="118"/>
        <v>Z</v>
      </c>
      <c r="J609" s="140">
        <f t="shared" ca="1" si="119"/>
        <v>1</v>
      </c>
    </row>
    <row r="610" spans="1:10" x14ac:dyDescent="0.25">
      <c r="A610" s="139" t="s">
        <v>868</v>
      </c>
      <c r="B610" s="140">
        <v>17</v>
      </c>
      <c r="C610" s="140">
        <f t="shared" si="113"/>
        <v>26</v>
      </c>
      <c r="D610" s="141" t="str">
        <f t="shared" ca="1" si="115"/>
        <v/>
      </c>
      <c r="E610" s="141">
        <f t="shared" ca="1" si="116"/>
        <v>1</v>
      </c>
      <c r="F610" s="140" t="s">
        <v>583</v>
      </c>
      <c r="G610" s="140">
        <f t="shared" ca="1" si="117"/>
        <v>1</v>
      </c>
      <c r="H610" s="140" t="str">
        <f t="shared" si="114"/>
        <v>Own fund item 23, including subordinated debts</v>
      </c>
      <c r="I610" s="140" t="str">
        <f t="shared" si="118"/>
        <v>Z</v>
      </c>
      <c r="J610" s="140">
        <f t="shared" ca="1" si="119"/>
        <v>1</v>
      </c>
    </row>
    <row r="611" spans="1:10" x14ac:dyDescent="0.25">
      <c r="A611" s="139" t="s">
        <v>868</v>
      </c>
      <c r="B611" s="140">
        <v>18</v>
      </c>
      <c r="C611" s="140">
        <f t="shared" si="113"/>
        <v>26</v>
      </c>
      <c r="D611" s="141" t="str">
        <f t="shared" ca="1" si="115"/>
        <v/>
      </c>
      <c r="E611" s="141">
        <f t="shared" ca="1" si="116"/>
        <v>1</v>
      </c>
      <c r="F611" s="140" t="s">
        <v>584</v>
      </c>
      <c r="G611" s="140">
        <f t="shared" ca="1" si="117"/>
        <v>1</v>
      </c>
      <c r="H611" s="140" t="str">
        <f t="shared" si="114"/>
        <v>Own fund item 23, including subordinated debts</v>
      </c>
      <c r="I611" s="140" t="str">
        <f t="shared" si="118"/>
        <v>Z</v>
      </c>
      <c r="J611" s="140">
        <f t="shared" ca="1" si="119"/>
        <v>1</v>
      </c>
    </row>
    <row r="612" spans="1:10" x14ac:dyDescent="0.25">
      <c r="A612" s="139" t="s">
        <v>868</v>
      </c>
      <c r="B612" s="140">
        <v>19</v>
      </c>
      <c r="C612" s="140">
        <f t="shared" si="113"/>
        <v>26</v>
      </c>
      <c r="D612" s="141" t="str">
        <f t="shared" ca="1" si="115"/>
        <v/>
      </c>
      <c r="E612" s="141">
        <f t="shared" ca="1" si="116"/>
        <v>1</v>
      </c>
      <c r="F612" s="140" t="s">
        <v>585</v>
      </c>
      <c r="G612" s="140">
        <f t="shared" ca="1" si="117"/>
        <v>1</v>
      </c>
      <c r="H612" s="140" t="str">
        <f t="shared" si="114"/>
        <v>Own fund item 23, including subordinated debts</v>
      </c>
      <c r="I612" s="140" t="str">
        <f t="shared" si="118"/>
        <v>Z</v>
      </c>
      <c r="J612" s="140">
        <f t="shared" ca="1" si="119"/>
        <v>1</v>
      </c>
    </row>
    <row r="613" spans="1:10" x14ac:dyDescent="0.25">
      <c r="A613" s="139" t="s">
        <v>868</v>
      </c>
      <c r="B613" s="140">
        <v>20</v>
      </c>
      <c r="C613" s="140">
        <f t="shared" si="113"/>
        <v>26</v>
      </c>
      <c r="D613" s="141" t="str">
        <f t="shared" ca="1" si="115"/>
        <v/>
      </c>
      <c r="E613" s="141">
        <f t="shared" ca="1" si="116"/>
        <v>1</v>
      </c>
      <c r="F613" s="140" t="s">
        <v>586</v>
      </c>
      <c r="G613" s="140">
        <f t="shared" ca="1" si="117"/>
        <v>1</v>
      </c>
      <c r="H613" s="140" t="str">
        <f t="shared" si="114"/>
        <v>Own fund item 23, including subordinated debts</v>
      </c>
      <c r="I613" s="140" t="str">
        <f t="shared" si="118"/>
        <v>Z</v>
      </c>
      <c r="J613" s="140">
        <f t="shared" ca="1" si="119"/>
        <v>1</v>
      </c>
    </row>
    <row r="614" spans="1:10" x14ac:dyDescent="0.25">
      <c r="A614" s="139" t="s">
        <v>868</v>
      </c>
      <c r="B614" s="140">
        <v>10</v>
      </c>
      <c r="C614" s="140">
        <f t="shared" si="113"/>
        <v>27</v>
      </c>
      <c r="D614" s="141" t="str">
        <f t="shared" ca="1" si="115"/>
        <v>Own fund item 24, including subordinated debts</v>
      </c>
      <c r="E614" s="141">
        <f t="shared" ca="1" si="116"/>
        <v>1</v>
      </c>
      <c r="F614" s="140"/>
      <c r="G614" s="140">
        <f t="shared" ca="1" si="117"/>
        <v>1</v>
      </c>
      <c r="H614" s="140" t="str">
        <f t="shared" si="114"/>
        <v>Own fund item 24, including subordinated debts</v>
      </c>
      <c r="I614" s="140" t="str">
        <f t="shared" si="118"/>
        <v>AA</v>
      </c>
      <c r="J614" s="140">
        <f t="shared" ca="1" si="119"/>
        <v>1</v>
      </c>
    </row>
    <row r="615" spans="1:10" x14ac:dyDescent="0.25">
      <c r="A615" s="139" t="s">
        <v>868</v>
      </c>
      <c r="B615" s="140">
        <v>11</v>
      </c>
      <c r="C615" s="140">
        <f t="shared" si="113"/>
        <v>27</v>
      </c>
      <c r="D615" s="141" t="str">
        <f t="shared" ca="1" si="115"/>
        <v/>
      </c>
      <c r="E615" s="141">
        <f t="shared" ca="1" si="116"/>
        <v>1</v>
      </c>
      <c r="F615" s="140" t="s">
        <v>637</v>
      </c>
      <c r="G615" s="140">
        <f t="shared" ca="1" si="117"/>
        <v>1</v>
      </c>
      <c r="H615" s="140" t="str">
        <f t="shared" si="114"/>
        <v>Own fund item 24, including subordinated debts</v>
      </c>
      <c r="I615" s="140" t="str">
        <f t="shared" si="118"/>
        <v>AA</v>
      </c>
      <c r="J615" s="140">
        <f t="shared" ca="1" si="119"/>
        <v>1</v>
      </c>
    </row>
    <row r="616" spans="1:10" x14ac:dyDescent="0.25">
      <c r="A616" s="139" t="s">
        <v>868</v>
      </c>
      <c r="B616" s="140">
        <v>12</v>
      </c>
      <c r="C616" s="140">
        <f t="shared" si="113"/>
        <v>27</v>
      </c>
      <c r="D616" s="141" t="str">
        <f t="shared" ca="1" si="115"/>
        <v/>
      </c>
      <c r="E616" s="141">
        <f t="shared" ca="1" si="116"/>
        <v>1</v>
      </c>
      <c r="F616" s="140" t="s">
        <v>578</v>
      </c>
      <c r="G616" s="140">
        <f t="shared" ca="1" si="117"/>
        <v>1</v>
      </c>
      <c r="H616" s="140" t="str">
        <f t="shared" si="114"/>
        <v>Own fund item 24, including subordinated debts</v>
      </c>
      <c r="I616" s="140" t="str">
        <f t="shared" si="118"/>
        <v>AA</v>
      </c>
      <c r="J616" s="140">
        <f t="shared" ca="1" si="119"/>
        <v>1</v>
      </c>
    </row>
    <row r="617" spans="1:10" x14ac:dyDescent="0.25">
      <c r="A617" s="139" t="s">
        <v>868</v>
      </c>
      <c r="B617" s="140">
        <v>13</v>
      </c>
      <c r="C617" s="140">
        <f t="shared" si="113"/>
        <v>27</v>
      </c>
      <c r="D617" s="141" t="str">
        <f t="shared" ca="1" si="115"/>
        <v/>
      </c>
      <c r="E617" s="141">
        <f t="shared" ca="1" si="116"/>
        <v>1</v>
      </c>
      <c r="F617" s="140" t="s">
        <v>579</v>
      </c>
      <c r="G617" s="140">
        <f t="shared" ca="1" si="117"/>
        <v>1</v>
      </c>
      <c r="H617" s="140" t="str">
        <f t="shared" si="114"/>
        <v>Own fund item 24, including subordinated debts</v>
      </c>
      <c r="I617" s="140" t="str">
        <f t="shared" si="118"/>
        <v>AA</v>
      </c>
      <c r="J617" s="140">
        <f t="shared" ca="1" si="119"/>
        <v>1</v>
      </c>
    </row>
    <row r="618" spans="1:10" x14ac:dyDescent="0.25">
      <c r="A618" s="139" t="s">
        <v>868</v>
      </c>
      <c r="B618" s="140">
        <v>14</v>
      </c>
      <c r="C618" s="140">
        <f t="shared" si="113"/>
        <v>27</v>
      </c>
      <c r="D618" s="141" t="str">
        <f t="shared" ca="1" si="115"/>
        <v/>
      </c>
      <c r="E618" s="141">
        <f t="shared" ca="1" si="116"/>
        <v>1</v>
      </c>
      <c r="F618" s="140" t="s">
        <v>580</v>
      </c>
      <c r="G618" s="140">
        <f t="shared" ca="1" si="117"/>
        <v>1</v>
      </c>
      <c r="H618" s="140" t="str">
        <f t="shared" si="114"/>
        <v>Own fund item 24, including subordinated debts</v>
      </c>
      <c r="I618" s="140" t="str">
        <f t="shared" si="118"/>
        <v>AA</v>
      </c>
      <c r="J618" s="140">
        <f t="shared" ca="1" si="119"/>
        <v>1</v>
      </c>
    </row>
    <row r="619" spans="1:10" x14ac:dyDescent="0.25">
      <c r="A619" s="139" t="s">
        <v>868</v>
      </c>
      <c r="B619" s="140">
        <v>15</v>
      </c>
      <c r="C619" s="140">
        <f t="shared" si="113"/>
        <v>27</v>
      </c>
      <c r="D619" s="141" t="str">
        <f t="shared" ca="1" si="115"/>
        <v/>
      </c>
      <c r="E619" s="141">
        <f t="shared" ca="1" si="116"/>
        <v>1</v>
      </c>
      <c r="F619" s="140" t="s">
        <v>581</v>
      </c>
      <c r="G619" s="140">
        <f t="shared" ca="1" si="117"/>
        <v>1</v>
      </c>
      <c r="H619" s="140" t="str">
        <f t="shared" si="114"/>
        <v>Own fund item 24, including subordinated debts</v>
      </c>
      <c r="I619" s="140" t="str">
        <f t="shared" si="118"/>
        <v>AA</v>
      </c>
      <c r="J619" s="140">
        <f t="shared" ca="1" si="119"/>
        <v>1</v>
      </c>
    </row>
    <row r="620" spans="1:10" x14ac:dyDescent="0.25">
      <c r="A620" s="139" t="s">
        <v>868</v>
      </c>
      <c r="B620" s="140">
        <v>16</v>
      </c>
      <c r="C620" s="140">
        <f t="shared" si="113"/>
        <v>27</v>
      </c>
      <c r="D620" s="141" t="str">
        <f t="shared" ca="1" si="115"/>
        <v/>
      </c>
      <c r="E620" s="141">
        <f t="shared" ca="1" si="116"/>
        <v>1</v>
      </c>
      <c r="F620" s="140" t="s">
        <v>582</v>
      </c>
      <c r="G620" s="140">
        <f t="shared" ca="1" si="117"/>
        <v>1</v>
      </c>
      <c r="H620" s="140" t="str">
        <f t="shared" si="114"/>
        <v>Own fund item 24, including subordinated debts</v>
      </c>
      <c r="I620" s="140" t="str">
        <f t="shared" si="118"/>
        <v>AA</v>
      </c>
      <c r="J620" s="140">
        <f t="shared" ca="1" si="119"/>
        <v>1</v>
      </c>
    </row>
    <row r="621" spans="1:10" x14ac:dyDescent="0.25">
      <c r="A621" s="139" t="s">
        <v>868</v>
      </c>
      <c r="B621" s="140">
        <v>17</v>
      </c>
      <c r="C621" s="140">
        <f t="shared" si="113"/>
        <v>27</v>
      </c>
      <c r="D621" s="141" t="str">
        <f t="shared" ca="1" si="115"/>
        <v/>
      </c>
      <c r="E621" s="141">
        <f t="shared" ca="1" si="116"/>
        <v>1</v>
      </c>
      <c r="F621" s="140" t="s">
        <v>583</v>
      </c>
      <c r="G621" s="140">
        <f t="shared" ca="1" si="117"/>
        <v>1</v>
      </c>
      <c r="H621" s="140" t="str">
        <f t="shared" si="114"/>
        <v>Own fund item 24, including subordinated debts</v>
      </c>
      <c r="I621" s="140" t="str">
        <f t="shared" si="118"/>
        <v>AA</v>
      </c>
      <c r="J621" s="140">
        <f t="shared" ca="1" si="119"/>
        <v>1</v>
      </c>
    </row>
    <row r="622" spans="1:10" x14ac:dyDescent="0.25">
      <c r="A622" s="139" t="s">
        <v>868</v>
      </c>
      <c r="B622" s="140">
        <v>18</v>
      </c>
      <c r="C622" s="140">
        <f t="shared" si="113"/>
        <v>27</v>
      </c>
      <c r="D622" s="141" t="str">
        <f t="shared" ca="1" si="115"/>
        <v/>
      </c>
      <c r="E622" s="141">
        <f t="shared" ca="1" si="116"/>
        <v>1</v>
      </c>
      <c r="F622" s="140" t="s">
        <v>584</v>
      </c>
      <c r="G622" s="140">
        <f t="shared" ca="1" si="117"/>
        <v>1</v>
      </c>
      <c r="H622" s="140" t="str">
        <f t="shared" si="114"/>
        <v>Own fund item 24, including subordinated debts</v>
      </c>
      <c r="I622" s="140" t="str">
        <f t="shared" si="118"/>
        <v>AA</v>
      </c>
      <c r="J622" s="140">
        <f t="shared" ca="1" si="119"/>
        <v>1</v>
      </c>
    </row>
    <row r="623" spans="1:10" x14ac:dyDescent="0.25">
      <c r="A623" s="139" t="s">
        <v>868</v>
      </c>
      <c r="B623" s="140">
        <v>19</v>
      </c>
      <c r="C623" s="140">
        <f t="shared" si="113"/>
        <v>27</v>
      </c>
      <c r="D623" s="141" t="str">
        <f t="shared" ca="1" si="115"/>
        <v/>
      </c>
      <c r="E623" s="141">
        <f t="shared" ca="1" si="116"/>
        <v>1</v>
      </c>
      <c r="F623" s="140" t="s">
        <v>585</v>
      </c>
      <c r="G623" s="140">
        <f t="shared" ca="1" si="117"/>
        <v>1</v>
      </c>
      <c r="H623" s="140" t="str">
        <f t="shared" si="114"/>
        <v>Own fund item 24, including subordinated debts</v>
      </c>
      <c r="I623" s="140" t="str">
        <f t="shared" si="118"/>
        <v>AA</v>
      </c>
      <c r="J623" s="140">
        <f t="shared" ca="1" si="119"/>
        <v>1</v>
      </c>
    </row>
    <row r="624" spans="1:10" x14ac:dyDescent="0.25">
      <c r="A624" s="139" t="s">
        <v>868</v>
      </c>
      <c r="B624" s="140">
        <v>20</v>
      </c>
      <c r="C624" s="140">
        <f t="shared" si="113"/>
        <v>27</v>
      </c>
      <c r="D624" s="141" t="str">
        <f t="shared" ca="1" si="115"/>
        <v/>
      </c>
      <c r="E624" s="141">
        <f t="shared" ca="1" si="116"/>
        <v>1</v>
      </c>
      <c r="F624" s="140" t="s">
        <v>586</v>
      </c>
      <c r="G624" s="140">
        <f t="shared" ca="1" si="117"/>
        <v>1</v>
      </c>
      <c r="H624" s="140" t="str">
        <f t="shared" si="114"/>
        <v>Own fund item 24, including subordinated debts</v>
      </c>
      <c r="I624" s="140" t="str">
        <f t="shared" si="118"/>
        <v>AA</v>
      </c>
      <c r="J624" s="140">
        <f t="shared" ca="1" si="119"/>
        <v>1</v>
      </c>
    </row>
    <row r="625" spans="1:10" x14ac:dyDescent="0.25">
      <c r="A625" s="139" t="s">
        <v>868</v>
      </c>
      <c r="B625" s="140">
        <v>10</v>
      </c>
      <c r="C625" s="140">
        <f t="shared" si="113"/>
        <v>28</v>
      </c>
      <c r="D625" s="141" t="str">
        <f t="shared" ca="1" si="115"/>
        <v>Own fund item 25, including subordinated debts</v>
      </c>
      <c r="E625" s="141">
        <f t="shared" ca="1" si="116"/>
        <v>1</v>
      </c>
      <c r="F625" s="140"/>
      <c r="G625" s="140">
        <f t="shared" ca="1" si="117"/>
        <v>1</v>
      </c>
      <c r="H625" s="140" t="str">
        <f t="shared" si="114"/>
        <v>Own fund item 25, including subordinated debts</v>
      </c>
      <c r="I625" s="140" t="str">
        <f t="shared" si="118"/>
        <v>AB</v>
      </c>
      <c r="J625" s="140">
        <f t="shared" ca="1" si="119"/>
        <v>1</v>
      </c>
    </row>
    <row r="626" spans="1:10" x14ac:dyDescent="0.25">
      <c r="A626" s="139" t="s">
        <v>868</v>
      </c>
      <c r="B626" s="140">
        <v>11</v>
      </c>
      <c r="C626" s="140">
        <f t="shared" si="113"/>
        <v>28</v>
      </c>
      <c r="D626" s="141" t="str">
        <f t="shared" ca="1" si="115"/>
        <v/>
      </c>
      <c r="E626" s="141">
        <f t="shared" ca="1" si="116"/>
        <v>1</v>
      </c>
      <c r="F626" s="140" t="s">
        <v>637</v>
      </c>
      <c r="G626" s="140">
        <f t="shared" ca="1" si="117"/>
        <v>1</v>
      </c>
      <c r="H626" s="140" t="str">
        <f t="shared" si="114"/>
        <v>Own fund item 25, including subordinated debts</v>
      </c>
      <c r="I626" s="140" t="str">
        <f t="shared" si="118"/>
        <v>AB</v>
      </c>
      <c r="J626" s="140">
        <f t="shared" ca="1" si="119"/>
        <v>1</v>
      </c>
    </row>
    <row r="627" spans="1:10" x14ac:dyDescent="0.25">
      <c r="A627" s="139" t="s">
        <v>868</v>
      </c>
      <c r="B627" s="140">
        <v>12</v>
      </c>
      <c r="C627" s="140">
        <f t="shared" si="113"/>
        <v>28</v>
      </c>
      <c r="D627" s="141" t="str">
        <f t="shared" ca="1" si="115"/>
        <v/>
      </c>
      <c r="E627" s="141">
        <f t="shared" ca="1" si="116"/>
        <v>1</v>
      </c>
      <c r="F627" s="140" t="s">
        <v>578</v>
      </c>
      <c r="G627" s="140">
        <f t="shared" ca="1" si="117"/>
        <v>1</v>
      </c>
      <c r="H627" s="140" t="str">
        <f t="shared" si="114"/>
        <v>Own fund item 25, including subordinated debts</v>
      </c>
      <c r="I627" s="140" t="str">
        <f t="shared" si="118"/>
        <v>AB</v>
      </c>
      <c r="J627" s="140">
        <f t="shared" ca="1" si="119"/>
        <v>1</v>
      </c>
    </row>
    <row r="628" spans="1:10" x14ac:dyDescent="0.25">
      <c r="A628" s="139" t="s">
        <v>868</v>
      </c>
      <c r="B628" s="140">
        <v>13</v>
      </c>
      <c r="C628" s="140">
        <f t="shared" si="113"/>
        <v>28</v>
      </c>
      <c r="D628" s="141" t="str">
        <f t="shared" ca="1" si="115"/>
        <v/>
      </c>
      <c r="E628" s="141">
        <f t="shared" ca="1" si="116"/>
        <v>1</v>
      </c>
      <c r="F628" s="140" t="s">
        <v>579</v>
      </c>
      <c r="G628" s="140">
        <f t="shared" ca="1" si="117"/>
        <v>1</v>
      </c>
      <c r="H628" s="140" t="str">
        <f t="shared" si="114"/>
        <v>Own fund item 25, including subordinated debts</v>
      </c>
      <c r="I628" s="140" t="str">
        <f t="shared" si="118"/>
        <v>AB</v>
      </c>
      <c r="J628" s="140">
        <f t="shared" ca="1" si="119"/>
        <v>1</v>
      </c>
    </row>
    <row r="629" spans="1:10" x14ac:dyDescent="0.25">
      <c r="A629" s="139" t="s">
        <v>868</v>
      </c>
      <c r="B629" s="140">
        <v>14</v>
      </c>
      <c r="C629" s="140">
        <f t="shared" ref="C629:C692" si="120">C618+1</f>
        <v>28</v>
      </c>
      <c r="D629" s="141" t="str">
        <f t="shared" ca="1" si="115"/>
        <v/>
      </c>
      <c r="E629" s="141">
        <f t="shared" ca="1" si="116"/>
        <v>1</v>
      </c>
      <c r="F629" s="140" t="s">
        <v>580</v>
      </c>
      <c r="G629" s="140">
        <f t="shared" ca="1" si="117"/>
        <v>1</v>
      </c>
      <c r="H629" s="140" t="str">
        <f t="shared" ref="H629:H692" si="121">"Own fund item "&amp;C629-3&amp;", including subordinated debts"</f>
        <v>Own fund item 25, including subordinated debts</v>
      </c>
      <c r="I629" s="140" t="str">
        <f t="shared" si="118"/>
        <v>AB</v>
      </c>
      <c r="J629" s="140">
        <f t="shared" ca="1" si="119"/>
        <v>1</v>
      </c>
    </row>
    <row r="630" spans="1:10" x14ac:dyDescent="0.25">
      <c r="A630" s="139" t="s">
        <v>868</v>
      </c>
      <c r="B630" s="140">
        <v>15</v>
      </c>
      <c r="C630" s="140">
        <f t="shared" si="120"/>
        <v>28</v>
      </c>
      <c r="D630" s="141" t="str">
        <f t="shared" ca="1" si="115"/>
        <v/>
      </c>
      <c r="E630" s="141">
        <f t="shared" ca="1" si="116"/>
        <v>1</v>
      </c>
      <c r="F630" s="140" t="s">
        <v>581</v>
      </c>
      <c r="G630" s="140">
        <f t="shared" ca="1" si="117"/>
        <v>1</v>
      </c>
      <c r="H630" s="140" t="str">
        <f t="shared" si="121"/>
        <v>Own fund item 25, including subordinated debts</v>
      </c>
      <c r="I630" s="140" t="str">
        <f t="shared" si="118"/>
        <v>AB</v>
      </c>
      <c r="J630" s="140">
        <f t="shared" ca="1" si="119"/>
        <v>1</v>
      </c>
    </row>
    <row r="631" spans="1:10" x14ac:dyDescent="0.25">
      <c r="A631" s="139" t="s">
        <v>868</v>
      </c>
      <c r="B631" s="140">
        <v>16</v>
      </c>
      <c r="C631" s="140">
        <f t="shared" si="120"/>
        <v>28</v>
      </c>
      <c r="D631" s="141" t="str">
        <f t="shared" ca="1" si="115"/>
        <v/>
      </c>
      <c r="E631" s="141">
        <f t="shared" ca="1" si="116"/>
        <v>1</v>
      </c>
      <c r="F631" s="140" t="s">
        <v>582</v>
      </c>
      <c r="G631" s="140">
        <f t="shared" ca="1" si="117"/>
        <v>1</v>
      </c>
      <c r="H631" s="140" t="str">
        <f t="shared" si="121"/>
        <v>Own fund item 25, including subordinated debts</v>
      </c>
      <c r="I631" s="140" t="str">
        <f t="shared" si="118"/>
        <v>AB</v>
      </c>
      <c r="J631" s="140">
        <f t="shared" ca="1" si="119"/>
        <v>1</v>
      </c>
    </row>
    <row r="632" spans="1:10" x14ac:dyDescent="0.25">
      <c r="A632" s="139" t="s">
        <v>868</v>
      </c>
      <c r="B632" s="140">
        <v>17</v>
      </c>
      <c r="C632" s="140">
        <f t="shared" si="120"/>
        <v>28</v>
      </c>
      <c r="D632" s="141" t="str">
        <f t="shared" ca="1" si="115"/>
        <v/>
      </c>
      <c r="E632" s="141">
        <f t="shared" ca="1" si="116"/>
        <v>1</v>
      </c>
      <c r="F632" s="140" t="s">
        <v>583</v>
      </c>
      <c r="G632" s="140">
        <f t="shared" ca="1" si="117"/>
        <v>1</v>
      </c>
      <c r="H632" s="140" t="str">
        <f t="shared" si="121"/>
        <v>Own fund item 25, including subordinated debts</v>
      </c>
      <c r="I632" s="140" t="str">
        <f t="shared" si="118"/>
        <v>AB</v>
      </c>
      <c r="J632" s="140">
        <f t="shared" ca="1" si="119"/>
        <v>1</v>
      </c>
    </row>
    <row r="633" spans="1:10" x14ac:dyDescent="0.25">
      <c r="A633" s="139" t="s">
        <v>868</v>
      </c>
      <c r="B633" s="140">
        <v>18</v>
      </c>
      <c r="C633" s="140">
        <f t="shared" si="120"/>
        <v>28</v>
      </c>
      <c r="D633" s="141" t="str">
        <f t="shared" ca="1" si="115"/>
        <v/>
      </c>
      <c r="E633" s="141">
        <f t="shared" ca="1" si="116"/>
        <v>1</v>
      </c>
      <c r="F633" s="140" t="s">
        <v>584</v>
      </c>
      <c r="G633" s="140">
        <f t="shared" ca="1" si="117"/>
        <v>1</v>
      </c>
      <c r="H633" s="140" t="str">
        <f t="shared" si="121"/>
        <v>Own fund item 25, including subordinated debts</v>
      </c>
      <c r="I633" s="140" t="str">
        <f t="shared" si="118"/>
        <v>AB</v>
      </c>
      <c r="J633" s="140">
        <f t="shared" ca="1" si="119"/>
        <v>1</v>
      </c>
    </row>
    <row r="634" spans="1:10" x14ac:dyDescent="0.25">
      <c r="A634" s="139" t="s">
        <v>868</v>
      </c>
      <c r="B634" s="140">
        <v>19</v>
      </c>
      <c r="C634" s="140">
        <f t="shared" si="120"/>
        <v>28</v>
      </c>
      <c r="D634" s="141" t="str">
        <f t="shared" ca="1" si="115"/>
        <v/>
      </c>
      <c r="E634" s="141">
        <f t="shared" ca="1" si="116"/>
        <v>1</v>
      </c>
      <c r="F634" s="140" t="s">
        <v>585</v>
      </c>
      <c r="G634" s="140">
        <f t="shared" ca="1" si="117"/>
        <v>1</v>
      </c>
      <c r="H634" s="140" t="str">
        <f t="shared" si="121"/>
        <v>Own fund item 25, including subordinated debts</v>
      </c>
      <c r="I634" s="140" t="str">
        <f t="shared" si="118"/>
        <v>AB</v>
      </c>
      <c r="J634" s="140">
        <f t="shared" ca="1" si="119"/>
        <v>1</v>
      </c>
    </row>
    <row r="635" spans="1:10" x14ac:dyDescent="0.25">
      <c r="A635" s="139" t="s">
        <v>868</v>
      </c>
      <c r="B635" s="140">
        <v>20</v>
      </c>
      <c r="C635" s="140">
        <f t="shared" si="120"/>
        <v>28</v>
      </c>
      <c r="D635" s="141" t="str">
        <f t="shared" ca="1" si="115"/>
        <v/>
      </c>
      <c r="E635" s="141">
        <f t="shared" ca="1" si="116"/>
        <v>1</v>
      </c>
      <c r="F635" s="140" t="s">
        <v>586</v>
      </c>
      <c r="G635" s="140">
        <f t="shared" ca="1" si="117"/>
        <v>1</v>
      </c>
      <c r="H635" s="140" t="str">
        <f t="shared" si="121"/>
        <v>Own fund item 25, including subordinated debts</v>
      </c>
      <c r="I635" s="140" t="str">
        <f t="shared" si="118"/>
        <v>AB</v>
      </c>
      <c r="J635" s="140">
        <f t="shared" ca="1" si="119"/>
        <v>1</v>
      </c>
    </row>
    <row r="636" spans="1:10" x14ac:dyDescent="0.25">
      <c r="A636" s="139" t="s">
        <v>868</v>
      </c>
      <c r="B636" s="140">
        <v>10</v>
      </c>
      <c r="C636" s="140">
        <f t="shared" si="120"/>
        <v>29</v>
      </c>
      <c r="D636" s="141" t="str">
        <f t="shared" ca="1" si="115"/>
        <v>Own fund item 26, including subordinated debts</v>
      </c>
      <c r="E636" s="141">
        <f t="shared" ca="1" si="116"/>
        <v>1</v>
      </c>
      <c r="F636" s="140"/>
      <c r="G636" s="140">
        <f t="shared" ca="1" si="117"/>
        <v>1</v>
      </c>
      <c r="H636" s="140" t="str">
        <f t="shared" si="121"/>
        <v>Own fund item 26, including subordinated debts</v>
      </c>
      <c r="I636" s="140" t="str">
        <f t="shared" si="118"/>
        <v>AC</v>
      </c>
      <c r="J636" s="140">
        <f t="shared" ca="1" si="119"/>
        <v>1</v>
      </c>
    </row>
    <row r="637" spans="1:10" x14ac:dyDescent="0.25">
      <c r="A637" s="139" t="s">
        <v>868</v>
      </c>
      <c r="B637" s="140">
        <v>11</v>
      </c>
      <c r="C637" s="140">
        <f t="shared" si="120"/>
        <v>29</v>
      </c>
      <c r="D637" s="141" t="str">
        <f t="shared" ca="1" si="115"/>
        <v/>
      </c>
      <c r="E637" s="141">
        <f t="shared" ca="1" si="116"/>
        <v>1</v>
      </c>
      <c r="F637" s="140" t="s">
        <v>637</v>
      </c>
      <c r="G637" s="140">
        <f t="shared" ca="1" si="117"/>
        <v>1</v>
      </c>
      <c r="H637" s="140" t="str">
        <f t="shared" si="121"/>
        <v>Own fund item 26, including subordinated debts</v>
      </c>
      <c r="I637" s="140" t="str">
        <f t="shared" si="118"/>
        <v>AC</v>
      </c>
      <c r="J637" s="140">
        <f t="shared" ca="1" si="119"/>
        <v>1</v>
      </c>
    </row>
    <row r="638" spans="1:10" x14ac:dyDescent="0.25">
      <c r="A638" s="139" t="s">
        <v>868</v>
      </c>
      <c r="B638" s="140">
        <v>12</v>
      </c>
      <c r="C638" s="140">
        <f t="shared" si="120"/>
        <v>29</v>
      </c>
      <c r="D638" s="141" t="str">
        <f t="shared" ca="1" si="115"/>
        <v/>
      </c>
      <c r="E638" s="141">
        <f t="shared" ca="1" si="116"/>
        <v>1</v>
      </c>
      <c r="F638" s="140" t="s">
        <v>578</v>
      </c>
      <c r="G638" s="140">
        <f t="shared" ca="1" si="117"/>
        <v>1</v>
      </c>
      <c r="H638" s="140" t="str">
        <f t="shared" si="121"/>
        <v>Own fund item 26, including subordinated debts</v>
      </c>
      <c r="I638" s="140" t="str">
        <f t="shared" si="118"/>
        <v>AC</v>
      </c>
      <c r="J638" s="140">
        <f t="shared" ca="1" si="119"/>
        <v>1</v>
      </c>
    </row>
    <row r="639" spans="1:10" x14ac:dyDescent="0.25">
      <c r="A639" s="139" t="s">
        <v>868</v>
      </c>
      <c r="B639" s="140">
        <v>13</v>
      </c>
      <c r="C639" s="140">
        <f t="shared" si="120"/>
        <v>29</v>
      </c>
      <c r="D639" s="141" t="str">
        <f t="shared" ca="1" si="115"/>
        <v/>
      </c>
      <c r="E639" s="141">
        <f t="shared" ca="1" si="116"/>
        <v>1</v>
      </c>
      <c r="F639" s="140" t="s">
        <v>579</v>
      </c>
      <c r="G639" s="140">
        <f t="shared" ca="1" si="117"/>
        <v>1</v>
      </c>
      <c r="H639" s="140" t="str">
        <f t="shared" si="121"/>
        <v>Own fund item 26, including subordinated debts</v>
      </c>
      <c r="I639" s="140" t="str">
        <f t="shared" si="118"/>
        <v>AC</v>
      </c>
      <c r="J639" s="140">
        <f t="shared" ca="1" si="119"/>
        <v>1</v>
      </c>
    </row>
    <row r="640" spans="1:10" x14ac:dyDescent="0.25">
      <c r="A640" s="139" t="s">
        <v>868</v>
      </c>
      <c r="B640" s="140">
        <v>14</v>
      </c>
      <c r="C640" s="140">
        <f t="shared" si="120"/>
        <v>29</v>
      </c>
      <c r="D640" s="141" t="str">
        <f t="shared" ca="1" si="115"/>
        <v/>
      </c>
      <c r="E640" s="141">
        <f t="shared" ca="1" si="116"/>
        <v>1</v>
      </c>
      <c r="F640" s="140" t="s">
        <v>580</v>
      </c>
      <c r="G640" s="140">
        <f t="shared" ca="1" si="117"/>
        <v>1</v>
      </c>
      <c r="H640" s="140" t="str">
        <f t="shared" si="121"/>
        <v>Own fund item 26, including subordinated debts</v>
      </c>
      <c r="I640" s="140" t="str">
        <f t="shared" si="118"/>
        <v>AC</v>
      </c>
      <c r="J640" s="140">
        <f t="shared" ca="1" si="119"/>
        <v>1</v>
      </c>
    </row>
    <row r="641" spans="1:10" x14ac:dyDescent="0.25">
      <c r="A641" s="139" t="s">
        <v>868</v>
      </c>
      <c r="B641" s="140">
        <v>15</v>
      </c>
      <c r="C641" s="140">
        <f t="shared" si="120"/>
        <v>29</v>
      </c>
      <c r="D641" s="141" t="str">
        <f t="shared" ref="D641:D704" ca="1" si="122">IF(INDIRECT(CONCATENATE(A641,"!",ADDRESS(B641,C641,4)))="","",INDIRECT(CONCATENATE(A641,"!",ADDRESS(B641,C641,4))))</f>
        <v/>
      </c>
      <c r="E641" s="141">
        <f t="shared" ref="E641:E704" ca="1" si="123">IF(AND(G641=1,J641=1),1,0)</f>
        <v>1</v>
      </c>
      <c r="F641" s="140" t="s">
        <v>581</v>
      </c>
      <c r="G641" s="140">
        <f t="shared" ref="G641:G704" ca="1" si="124">IF(F641="",1,(IF(ISERROR(MATCH(F641,INDIRECT(CONCATENATE(A641,"!",B641,":",B641)),0)),0,1)))</f>
        <v>1</v>
      </c>
      <c r="H641" s="140" t="str">
        <f t="shared" si="121"/>
        <v>Own fund item 26, including subordinated debts</v>
      </c>
      <c r="I641" s="140" t="str">
        <f t="shared" ref="I641:I704" si="125">IF(H641="","",MID(ADDRESS(B641,C641,1),2,FIND("$",ADDRESS(B641,C641,1),2)-2))</f>
        <v>AC</v>
      </c>
      <c r="J641" s="140">
        <f t="shared" ref="J641:J704" ca="1" si="126">IF(H641="",1,(IF(ISERROR(MATCH(H641,INDIRECT(CONCATENATE(A641,"!",I641,":",I641)),0)),0,1)))</f>
        <v>1</v>
      </c>
    </row>
    <row r="642" spans="1:10" x14ac:dyDescent="0.25">
      <c r="A642" s="139" t="s">
        <v>868</v>
      </c>
      <c r="B642" s="140">
        <v>16</v>
      </c>
      <c r="C642" s="140">
        <f t="shared" si="120"/>
        <v>29</v>
      </c>
      <c r="D642" s="141" t="str">
        <f t="shared" ca="1" si="122"/>
        <v/>
      </c>
      <c r="E642" s="141">
        <f t="shared" ca="1" si="123"/>
        <v>1</v>
      </c>
      <c r="F642" s="140" t="s">
        <v>582</v>
      </c>
      <c r="G642" s="140">
        <f t="shared" ca="1" si="124"/>
        <v>1</v>
      </c>
      <c r="H642" s="140" t="str">
        <f t="shared" si="121"/>
        <v>Own fund item 26, including subordinated debts</v>
      </c>
      <c r="I642" s="140" t="str">
        <f t="shared" si="125"/>
        <v>AC</v>
      </c>
      <c r="J642" s="140">
        <f t="shared" ca="1" si="126"/>
        <v>1</v>
      </c>
    </row>
    <row r="643" spans="1:10" x14ac:dyDescent="0.25">
      <c r="A643" s="139" t="s">
        <v>868</v>
      </c>
      <c r="B643" s="140">
        <v>17</v>
      </c>
      <c r="C643" s="140">
        <f t="shared" si="120"/>
        <v>29</v>
      </c>
      <c r="D643" s="141" t="str">
        <f t="shared" ca="1" si="122"/>
        <v/>
      </c>
      <c r="E643" s="141">
        <f t="shared" ca="1" si="123"/>
        <v>1</v>
      </c>
      <c r="F643" s="140" t="s">
        <v>583</v>
      </c>
      <c r="G643" s="140">
        <f t="shared" ca="1" si="124"/>
        <v>1</v>
      </c>
      <c r="H643" s="140" t="str">
        <f t="shared" si="121"/>
        <v>Own fund item 26, including subordinated debts</v>
      </c>
      <c r="I643" s="140" t="str">
        <f t="shared" si="125"/>
        <v>AC</v>
      </c>
      <c r="J643" s="140">
        <f t="shared" ca="1" si="126"/>
        <v>1</v>
      </c>
    </row>
    <row r="644" spans="1:10" x14ac:dyDescent="0.25">
      <c r="A644" s="139" t="s">
        <v>868</v>
      </c>
      <c r="B644" s="140">
        <v>18</v>
      </c>
      <c r="C644" s="140">
        <f t="shared" si="120"/>
        <v>29</v>
      </c>
      <c r="D644" s="141" t="str">
        <f t="shared" ca="1" si="122"/>
        <v/>
      </c>
      <c r="E644" s="141">
        <f t="shared" ca="1" si="123"/>
        <v>1</v>
      </c>
      <c r="F644" s="140" t="s">
        <v>584</v>
      </c>
      <c r="G644" s="140">
        <f t="shared" ca="1" si="124"/>
        <v>1</v>
      </c>
      <c r="H644" s="140" t="str">
        <f t="shared" si="121"/>
        <v>Own fund item 26, including subordinated debts</v>
      </c>
      <c r="I644" s="140" t="str">
        <f t="shared" si="125"/>
        <v>AC</v>
      </c>
      <c r="J644" s="140">
        <f t="shared" ca="1" si="126"/>
        <v>1</v>
      </c>
    </row>
    <row r="645" spans="1:10" x14ac:dyDescent="0.25">
      <c r="A645" s="139" t="s">
        <v>868</v>
      </c>
      <c r="B645" s="140">
        <v>19</v>
      </c>
      <c r="C645" s="140">
        <f t="shared" si="120"/>
        <v>29</v>
      </c>
      <c r="D645" s="141" t="str">
        <f t="shared" ca="1" si="122"/>
        <v/>
      </c>
      <c r="E645" s="141">
        <f t="shared" ca="1" si="123"/>
        <v>1</v>
      </c>
      <c r="F645" s="140" t="s">
        <v>585</v>
      </c>
      <c r="G645" s="140">
        <f t="shared" ca="1" si="124"/>
        <v>1</v>
      </c>
      <c r="H645" s="140" t="str">
        <f t="shared" si="121"/>
        <v>Own fund item 26, including subordinated debts</v>
      </c>
      <c r="I645" s="140" t="str">
        <f t="shared" si="125"/>
        <v>AC</v>
      </c>
      <c r="J645" s="140">
        <f t="shared" ca="1" si="126"/>
        <v>1</v>
      </c>
    </row>
    <row r="646" spans="1:10" x14ac:dyDescent="0.25">
      <c r="A646" s="139" t="s">
        <v>868</v>
      </c>
      <c r="B646" s="140">
        <v>20</v>
      </c>
      <c r="C646" s="140">
        <f t="shared" si="120"/>
        <v>29</v>
      </c>
      <c r="D646" s="141" t="str">
        <f t="shared" ca="1" si="122"/>
        <v/>
      </c>
      <c r="E646" s="141">
        <f t="shared" ca="1" si="123"/>
        <v>1</v>
      </c>
      <c r="F646" s="140" t="s">
        <v>586</v>
      </c>
      <c r="G646" s="140">
        <f t="shared" ca="1" si="124"/>
        <v>1</v>
      </c>
      <c r="H646" s="140" t="str">
        <f t="shared" si="121"/>
        <v>Own fund item 26, including subordinated debts</v>
      </c>
      <c r="I646" s="140" t="str">
        <f t="shared" si="125"/>
        <v>AC</v>
      </c>
      <c r="J646" s="140">
        <f t="shared" ca="1" si="126"/>
        <v>1</v>
      </c>
    </row>
    <row r="647" spans="1:10" x14ac:dyDescent="0.25">
      <c r="A647" s="139" t="s">
        <v>868</v>
      </c>
      <c r="B647" s="140">
        <v>10</v>
      </c>
      <c r="C647" s="140">
        <f t="shared" si="120"/>
        <v>30</v>
      </c>
      <c r="D647" s="141" t="str">
        <f t="shared" ca="1" si="122"/>
        <v>Own fund item 27, including subordinated debts</v>
      </c>
      <c r="E647" s="141">
        <f t="shared" ca="1" si="123"/>
        <v>1</v>
      </c>
      <c r="F647" s="140"/>
      <c r="G647" s="140">
        <f t="shared" ca="1" si="124"/>
        <v>1</v>
      </c>
      <c r="H647" s="140" t="str">
        <f t="shared" si="121"/>
        <v>Own fund item 27, including subordinated debts</v>
      </c>
      <c r="I647" s="140" t="str">
        <f t="shared" si="125"/>
        <v>AD</v>
      </c>
      <c r="J647" s="140">
        <f t="shared" ca="1" si="126"/>
        <v>1</v>
      </c>
    </row>
    <row r="648" spans="1:10" x14ac:dyDescent="0.25">
      <c r="A648" s="139" t="s">
        <v>868</v>
      </c>
      <c r="B648" s="140">
        <v>11</v>
      </c>
      <c r="C648" s="140">
        <f t="shared" si="120"/>
        <v>30</v>
      </c>
      <c r="D648" s="141" t="str">
        <f t="shared" ca="1" si="122"/>
        <v/>
      </c>
      <c r="E648" s="141">
        <f t="shared" ca="1" si="123"/>
        <v>1</v>
      </c>
      <c r="F648" s="140" t="s">
        <v>637</v>
      </c>
      <c r="G648" s="140">
        <f t="shared" ca="1" si="124"/>
        <v>1</v>
      </c>
      <c r="H648" s="140" t="str">
        <f t="shared" si="121"/>
        <v>Own fund item 27, including subordinated debts</v>
      </c>
      <c r="I648" s="140" t="str">
        <f t="shared" si="125"/>
        <v>AD</v>
      </c>
      <c r="J648" s="140">
        <f t="shared" ca="1" si="126"/>
        <v>1</v>
      </c>
    </row>
    <row r="649" spans="1:10" x14ac:dyDescent="0.25">
      <c r="A649" s="139" t="s">
        <v>868</v>
      </c>
      <c r="B649" s="140">
        <v>12</v>
      </c>
      <c r="C649" s="140">
        <f t="shared" si="120"/>
        <v>30</v>
      </c>
      <c r="D649" s="141" t="str">
        <f t="shared" ca="1" si="122"/>
        <v/>
      </c>
      <c r="E649" s="141">
        <f t="shared" ca="1" si="123"/>
        <v>1</v>
      </c>
      <c r="F649" s="140" t="s">
        <v>578</v>
      </c>
      <c r="G649" s="140">
        <f t="shared" ca="1" si="124"/>
        <v>1</v>
      </c>
      <c r="H649" s="140" t="str">
        <f t="shared" si="121"/>
        <v>Own fund item 27, including subordinated debts</v>
      </c>
      <c r="I649" s="140" t="str">
        <f t="shared" si="125"/>
        <v>AD</v>
      </c>
      <c r="J649" s="140">
        <f t="shared" ca="1" si="126"/>
        <v>1</v>
      </c>
    </row>
    <row r="650" spans="1:10" x14ac:dyDescent="0.25">
      <c r="A650" s="139" t="s">
        <v>868</v>
      </c>
      <c r="B650" s="140">
        <v>13</v>
      </c>
      <c r="C650" s="140">
        <f t="shared" si="120"/>
        <v>30</v>
      </c>
      <c r="D650" s="141" t="str">
        <f t="shared" ca="1" si="122"/>
        <v/>
      </c>
      <c r="E650" s="141">
        <f t="shared" ca="1" si="123"/>
        <v>1</v>
      </c>
      <c r="F650" s="140" t="s">
        <v>579</v>
      </c>
      <c r="G650" s="140">
        <f t="shared" ca="1" si="124"/>
        <v>1</v>
      </c>
      <c r="H650" s="140" t="str">
        <f t="shared" si="121"/>
        <v>Own fund item 27, including subordinated debts</v>
      </c>
      <c r="I650" s="140" t="str">
        <f t="shared" si="125"/>
        <v>AD</v>
      </c>
      <c r="J650" s="140">
        <f t="shared" ca="1" si="126"/>
        <v>1</v>
      </c>
    </row>
    <row r="651" spans="1:10" x14ac:dyDescent="0.25">
      <c r="A651" s="139" t="s">
        <v>868</v>
      </c>
      <c r="B651" s="140">
        <v>14</v>
      </c>
      <c r="C651" s="140">
        <f t="shared" si="120"/>
        <v>30</v>
      </c>
      <c r="D651" s="141" t="str">
        <f t="shared" ca="1" si="122"/>
        <v/>
      </c>
      <c r="E651" s="141">
        <f t="shared" ca="1" si="123"/>
        <v>1</v>
      </c>
      <c r="F651" s="140" t="s">
        <v>580</v>
      </c>
      <c r="G651" s="140">
        <f t="shared" ca="1" si="124"/>
        <v>1</v>
      </c>
      <c r="H651" s="140" t="str">
        <f t="shared" si="121"/>
        <v>Own fund item 27, including subordinated debts</v>
      </c>
      <c r="I651" s="140" t="str">
        <f t="shared" si="125"/>
        <v>AD</v>
      </c>
      <c r="J651" s="140">
        <f t="shared" ca="1" si="126"/>
        <v>1</v>
      </c>
    </row>
    <row r="652" spans="1:10" x14ac:dyDescent="0.25">
      <c r="A652" s="139" t="s">
        <v>868</v>
      </c>
      <c r="B652" s="140">
        <v>15</v>
      </c>
      <c r="C652" s="140">
        <f t="shared" si="120"/>
        <v>30</v>
      </c>
      <c r="D652" s="141" t="str">
        <f t="shared" ca="1" si="122"/>
        <v/>
      </c>
      <c r="E652" s="141">
        <f t="shared" ca="1" si="123"/>
        <v>1</v>
      </c>
      <c r="F652" s="140" t="s">
        <v>581</v>
      </c>
      <c r="G652" s="140">
        <f t="shared" ca="1" si="124"/>
        <v>1</v>
      </c>
      <c r="H652" s="140" t="str">
        <f t="shared" si="121"/>
        <v>Own fund item 27, including subordinated debts</v>
      </c>
      <c r="I652" s="140" t="str">
        <f t="shared" si="125"/>
        <v>AD</v>
      </c>
      <c r="J652" s="140">
        <f t="shared" ca="1" si="126"/>
        <v>1</v>
      </c>
    </row>
    <row r="653" spans="1:10" x14ac:dyDescent="0.25">
      <c r="A653" s="139" t="s">
        <v>868</v>
      </c>
      <c r="B653" s="140">
        <v>16</v>
      </c>
      <c r="C653" s="140">
        <f t="shared" si="120"/>
        <v>30</v>
      </c>
      <c r="D653" s="141" t="str">
        <f t="shared" ca="1" si="122"/>
        <v/>
      </c>
      <c r="E653" s="141">
        <f t="shared" ca="1" si="123"/>
        <v>1</v>
      </c>
      <c r="F653" s="140" t="s">
        <v>582</v>
      </c>
      <c r="G653" s="140">
        <f t="shared" ca="1" si="124"/>
        <v>1</v>
      </c>
      <c r="H653" s="140" t="str">
        <f t="shared" si="121"/>
        <v>Own fund item 27, including subordinated debts</v>
      </c>
      <c r="I653" s="140" t="str">
        <f t="shared" si="125"/>
        <v>AD</v>
      </c>
      <c r="J653" s="140">
        <f t="shared" ca="1" si="126"/>
        <v>1</v>
      </c>
    </row>
    <row r="654" spans="1:10" x14ac:dyDescent="0.25">
      <c r="A654" s="139" t="s">
        <v>868</v>
      </c>
      <c r="B654" s="140">
        <v>17</v>
      </c>
      <c r="C654" s="140">
        <f t="shared" si="120"/>
        <v>30</v>
      </c>
      <c r="D654" s="141" t="str">
        <f t="shared" ca="1" si="122"/>
        <v/>
      </c>
      <c r="E654" s="141">
        <f t="shared" ca="1" si="123"/>
        <v>1</v>
      </c>
      <c r="F654" s="140" t="s">
        <v>583</v>
      </c>
      <c r="G654" s="140">
        <f t="shared" ca="1" si="124"/>
        <v>1</v>
      </c>
      <c r="H654" s="140" t="str">
        <f t="shared" si="121"/>
        <v>Own fund item 27, including subordinated debts</v>
      </c>
      <c r="I654" s="140" t="str">
        <f t="shared" si="125"/>
        <v>AD</v>
      </c>
      <c r="J654" s="140">
        <f t="shared" ca="1" si="126"/>
        <v>1</v>
      </c>
    </row>
    <row r="655" spans="1:10" x14ac:dyDescent="0.25">
      <c r="A655" s="139" t="s">
        <v>868</v>
      </c>
      <c r="B655" s="140">
        <v>18</v>
      </c>
      <c r="C655" s="140">
        <f t="shared" si="120"/>
        <v>30</v>
      </c>
      <c r="D655" s="141" t="str">
        <f t="shared" ca="1" si="122"/>
        <v/>
      </c>
      <c r="E655" s="141">
        <f t="shared" ca="1" si="123"/>
        <v>1</v>
      </c>
      <c r="F655" s="140" t="s">
        <v>584</v>
      </c>
      <c r="G655" s="140">
        <f t="shared" ca="1" si="124"/>
        <v>1</v>
      </c>
      <c r="H655" s="140" t="str">
        <f t="shared" si="121"/>
        <v>Own fund item 27, including subordinated debts</v>
      </c>
      <c r="I655" s="140" t="str">
        <f t="shared" si="125"/>
        <v>AD</v>
      </c>
      <c r="J655" s="140">
        <f t="shared" ca="1" si="126"/>
        <v>1</v>
      </c>
    </row>
    <row r="656" spans="1:10" x14ac:dyDescent="0.25">
      <c r="A656" s="139" t="s">
        <v>868</v>
      </c>
      <c r="B656" s="140">
        <v>19</v>
      </c>
      <c r="C656" s="140">
        <f t="shared" si="120"/>
        <v>30</v>
      </c>
      <c r="D656" s="141" t="str">
        <f t="shared" ca="1" si="122"/>
        <v/>
      </c>
      <c r="E656" s="141">
        <f t="shared" ca="1" si="123"/>
        <v>1</v>
      </c>
      <c r="F656" s="140" t="s">
        <v>585</v>
      </c>
      <c r="G656" s="140">
        <f t="shared" ca="1" si="124"/>
        <v>1</v>
      </c>
      <c r="H656" s="140" t="str">
        <f t="shared" si="121"/>
        <v>Own fund item 27, including subordinated debts</v>
      </c>
      <c r="I656" s="140" t="str">
        <f t="shared" si="125"/>
        <v>AD</v>
      </c>
      <c r="J656" s="140">
        <f t="shared" ca="1" si="126"/>
        <v>1</v>
      </c>
    </row>
    <row r="657" spans="1:10" x14ac:dyDescent="0.25">
      <c r="A657" s="139" t="s">
        <v>868</v>
      </c>
      <c r="B657" s="140">
        <v>20</v>
      </c>
      <c r="C657" s="140">
        <f t="shared" si="120"/>
        <v>30</v>
      </c>
      <c r="D657" s="141" t="str">
        <f t="shared" ca="1" si="122"/>
        <v/>
      </c>
      <c r="E657" s="141">
        <f t="shared" ca="1" si="123"/>
        <v>1</v>
      </c>
      <c r="F657" s="140" t="s">
        <v>586</v>
      </c>
      <c r="G657" s="140">
        <f t="shared" ca="1" si="124"/>
        <v>1</v>
      </c>
      <c r="H657" s="140" t="str">
        <f t="shared" si="121"/>
        <v>Own fund item 27, including subordinated debts</v>
      </c>
      <c r="I657" s="140" t="str">
        <f t="shared" si="125"/>
        <v>AD</v>
      </c>
      <c r="J657" s="140">
        <f t="shared" ca="1" si="126"/>
        <v>1</v>
      </c>
    </row>
    <row r="658" spans="1:10" x14ac:dyDescent="0.25">
      <c r="A658" s="139" t="s">
        <v>868</v>
      </c>
      <c r="B658" s="140">
        <v>10</v>
      </c>
      <c r="C658" s="140">
        <f t="shared" si="120"/>
        <v>31</v>
      </c>
      <c r="D658" s="141" t="str">
        <f t="shared" ca="1" si="122"/>
        <v>Own fund item 28, including subordinated debts</v>
      </c>
      <c r="E658" s="141">
        <f t="shared" ca="1" si="123"/>
        <v>1</v>
      </c>
      <c r="F658" s="140"/>
      <c r="G658" s="140">
        <f t="shared" ca="1" si="124"/>
        <v>1</v>
      </c>
      <c r="H658" s="140" t="str">
        <f t="shared" si="121"/>
        <v>Own fund item 28, including subordinated debts</v>
      </c>
      <c r="I658" s="140" t="str">
        <f t="shared" si="125"/>
        <v>AE</v>
      </c>
      <c r="J658" s="140">
        <f t="shared" ca="1" si="126"/>
        <v>1</v>
      </c>
    </row>
    <row r="659" spans="1:10" x14ac:dyDescent="0.25">
      <c r="A659" s="139" t="s">
        <v>868</v>
      </c>
      <c r="B659" s="140">
        <v>11</v>
      </c>
      <c r="C659" s="140">
        <f t="shared" si="120"/>
        <v>31</v>
      </c>
      <c r="D659" s="141" t="str">
        <f t="shared" ca="1" si="122"/>
        <v/>
      </c>
      <c r="E659" s="141">
        <f t="shared" ca="1" si="123"/>
        <v>1</v>
      </c>
      <c r="F659" s="140" t="s">
        <v>637</v>
      </c>
      <c r="G659" s="140">
        <f t="shared" ca="1" si="124"/>
        <v>1</v>
      </c>
      <c r="H659" s="140" t="str">
        <f t="shared" si="121"/>
        <v>Own fund item 28, including subordinated debts</v>
      </c>
      <c r="I659" s="140" t="str">
        <f t="shared" si="125"/>
        <v>AE</v>
      </c>
      <c r="J659" s="140">
        <f t="shared" ca="1" si="126"/>
        <v>1</v>
      </c>
    </row>
    <row r="660" spans="1:10" x14ac:dyDescent="0.25">
      <c r="A660" s="139" t="s">
        <v>868</v>
      </c>
      <c r="B660" s="140">
        <v>12</v>
      </c>
      <c r="C660" s="140">
        <f t="shared" si="120"/>
        <v>31</v>
      </c>
      <c r="D660" s="141" t="str">
        <f t="shared" ca="1" si="122"/>
        <v/>
      </c>
      <c r="E660" s="141">
        <f t="shared" ca="1" si="123"/>
        <v>1</v>
      </c>
      <c r="F660" s="140" t="s">
        <v>578</v>
      </c>
      <c r="G660" s="140">
        <f t="shared" ca="1" si="124"/>
        <v>1</v>
      </c>
      <c r="H660" s="140" t="str">
        <f t="shared" si="121"/>
        <v>Own fund item 28, including subordinated debts</v>
      </c>
      <c r="I660" s="140" t="str">
        <f t="shared" si="125"/>
        <v>AE</v>
      </c>
      <c r="J660" s="140">
        <f t="shared" ca="1" si="126"/>
        <v>1</v>
      </c>
    </row>
    <row r="661" spans="1:10" x14ac:dyDescent="0.25">
      <c r="A661" s="139" t="s">
        <v>868</v>
      </c>
      <c r="B661" s="140">
        <v>13</v>
      </c>
      <c r="C661" s="140">
        <f t="shared" si="120"/>
        <v>31</v>
      </c>
      <c r="D661" s="141" t="str">
        <f t="shared" ca="1" si="122"/>
        <v/>
      </c>
      <c r="E661" s="141">
        <f t="shared" ca="1" si="123"/>
        <v>1</v>
      </c>
      <c r="F661" s="140" t="s">
        <v>579</v>
      </c>
      <c r="G661" s="140">
        <f t="shared" ca="1" si="124"/>
        <v>1</v>
      </c>
      <c r="H661" s="140" t="str">
        <f t="shared" si="121"/>
        <v>Own fund item 28, including subordinated debts</v>
      </c>
      <c r="I661" s="140" t="str">
        <f t="shared" si="125"/>
        <v>AE</v>
      </c>
      <c r="J661" s="140">
        <f t="shared" ca="1" si="126"/>
        <v>1</v>
      </c>
    </row>
    <row r="662" spans="1:10" x14ac:dyDescent="0.25">
      <c r="A662" s="139" t="s">
        <v>868</v>
      </c>
      <c r="B662" s="140">
        <v>14</v>
      </c>
      <c r="C662" s="140">
        <f t="shared" si="120"/>
        <v>31</v>
      </c>
      <c r="D662" s="141" t="str">
        <f t="shared" ca="1" si="122"/>
        <v/>
      </c>
      <c r="E662" s="141">
        <f t="shared" ca="1" si="123"/>
        <v>1</v>
      </c>
      <c r="F662" s="140" t="s">
        <v>580</v>
      </c>
      <c r="G662" s="140">
        <f t="shared" ca="1" si="124"/>
        <v>1</v>
      </c>
      <c r="H662" s="140" t="str">
        <f t="shared" si="121"/>
        <v>Own fund item 28, including subordinated debts</v>
      </c>
      <c r="I662" s="140" t="str">
        <f t="shared" si="125"/>
        <v>AE</v>
      </c>
      <c r="J662" s="140">
        <f t="shared" ca="1" si="126"/>
        <v>1</v>
      </c>
    </row>
    <row r="663" spans="1:10" x14ac:dyDescent="0.25">
      <c r="A663" s="139" t="s">
        <v>868</v>
      </c>
      <c r="B663" s="140">
        <v>15</v>
      </c>
      <c r="C663" s="140">
        <f t="shared" si="120"/>
        <v>31</v>
      </c>
      <c r="D663" s="141" t="str">
        <f t="shared" ca="1" si="122"/>
        <v/>
      </c>
      <c r="E663" s="141">
        <f t="shared" ca="1" si="123"/>
        <v>1</v>
      </c>
      <c r="F663" s="140" t="s">
        <v>581</v>
      </c>
      <c r="G663" s="140">
        <f t="shared" ca="1" si="124"/>
        <v>1</v>
      </c>
      <c r="H663" s="140" t="str">
        <f t="shared" si="121"/>
        <v>Own fund item 28, including subordinated debts</v>
      </c>
      <c r="I663" s="140" t="str">
        <f t="shared" si="125"/>
        <v>AE</v>
      </c>
      <c r="J663" s="140">
        <f t="shared" ca="1" si="126"/>
        <v>1</v>
      </c>
    </row>
    <row r="664" spans="1:10" x14ac:dyDescent="0.25">
      <c r="A664" s="139" t="s">
        <v>868</v>
      </c>
      <c r="B664" s="140">
        <v>16</v>
      </c>
      <c r="C664" s="140">
        <f t="shared" si="120"/>
        <v>31</v>
      </c>
      <c r="D664" s="141" t="str">
        <f t="shared" ca="1" si="122"/>
        <v/>
      </c>
      <c r="E664" s="141">
        <f t="shared" ca="1" si="123"/>
        <v>1</v>
      </c>
      <c r="F664" s="140" t="s">
        <v>582</v>
      </c>
      <c r="G664" s="140">
        <f t="shared" ca="1" si="124"/>
        <v>1</v>
      </c>
      <c r="H664" s="140" t="str">
        <f t="shared" si="121"/>
        <v>Own fund item 28, including subordinated debts</v>
      </c>
      <c r="I664" s="140" t="str">
        <f t="shared" si="125"/>
        <v>AE</v>
      </c>
      <c r="J664" s="140">
        <f t="shared" ca="1" si="126"/>
        <v>1</v>
      </c>
    </row>
    <row r="665" spans="1:10" x14ac:dyDescent="0.25">
      <c r="A665" s="139" t="s">
        <v>868</v>
      </c>
      <c r="B665" s="140">
        <v>17</v>
      </c>
      <c r="C665" s="140">
        <f t="shared" si="120"/>
        <v>31</v>
      </c>
      <c r="D665" s="141" t="str">
        <f t="shared" ca="1" si="122"/>
        <v/>
      </c>
      <c r="E665" s="141">
        <f t="shared" ca="1" si="123"/>
        <v>1</v>
      </c>
      <c r="F665" s="140" t="s">
        <v>583</v>
      </c>
      <c r="G665" s="140">
        <f t="shared" ca="1" si="124"/>
        <v>1</v>
      </c>
      <c r="H665" s="140" t="str">
        <f t="shared" si="121"/>
        <v>Own fund item 28, including subordinated debts</v>
      </c>
      <c r="I665" s="140" t="str">
        <f t="shared" si="125"/>
        <v>AE</v>
      </c>
      <c r="J665" s="140">
        <f t="shared" ca="1" si="126"/>
        <v>1</v>
      </c>
    </row>
    <row r="666" spans="1:10" x14ac:dyDescent="0.25">
      <c r="A666" s="139" t="s">
        <v>868</v>
      </c>
      <c r="B666" s="140">
        <v>18</v>
      </c>
      <c r="C666" s="140">
        <f t="shared" si="120"/>
        <v>31</v>
      </c>
      <c r="D666" s="141" t="str">
        <f t="shared" ca="1" si="122"/>
        <v/>
      </c>
      <c r="E666" s="141">
        <f t="shared" ca="1" si="123"/>
        <v>1</v>
      </c>
      <c r="F666" s="140" t="s">
        <v>584</v>
      </c>
      <c r="G666" s="140">
        <f t="shared" ca="1" si="124"/>
        <v>1</v>
      </c>
      <c r="H666" s="140" t="str">
        <f t="shared" si="121"/>
        <v>Own fund item 28, including subordinated debts</v>
      </c>
      <c r="I666" s="140" t="str">
        <f t="shared" si="125"/>
        <v>AE</v>
      </c>
      <c r="J666" s="140">
        <f t="shared" ca="1" si="126"/>
        <v>1</v>
      </c>
    </row>
    <row r="667" spans="1:10" x14ac:dyDescent="0.25">
      <c r="A667" s="139" t="s">
        <v>868</v>
      </c>
      <c r="B667" s="140">
        <v>19</v>
      </c>
      <c r="C667" s="140">
        <f t="shared" si="120"/>
        <v>31</v>
      </c>
      <c r="D667" s="141" t="str">
        <f t="shared" ca="1" si="122"/>
        <v/>
      </c>
      <c r="E667" s="141">
        <f t="shared" ca="1" si="123"/>
        <v>1</v>
      </c>
      <c r="F667" s="140" t="s">
        <v>585</v>
      </c>
      <c r="G667" s="140">
        <f t="shared" ca="1" si="124"/>
        <v>1</v>
      </c>
      <c r="H667" s="140" t="str">
        <f t="shared" si="121"/>
        <v>Own fund item 28, including subordinated debts</v>
      </c>
      <c r="I667" s="140" t="str">
        <f t="shared" si="125"/>
        <v>AE</v>
      </c>
      <c r="J667" s="140">
        <f t="shared" ca="1" si="126"/>
        <v>1</v>
      </c>
    </row>
    <row r="668" spans="1:10" x14ac:dyDescent="0.25">
      <c r="A668" s="139" t="s">
        <v>868</v>
      </c>
      <c r="B668" s="140">
        <v>20</v>
      </c>
      <c r="C668" s="140">
        <f t="shared" si="120"/>
        <v>31</v>
      </c>
      <c r="D668" s="141" t="str">
        <f t="shared" ca="1" si="122"/>
        <v/>
      </c>
      <c r="E668" s="141">
        <f t="shared" ca="1" si="123"/>
        <v>1</v>
      </c>
      <c r="F668" s="140" t="s">
        <v>586</v>
      </c>
      <c r="G668" s="140">
        <f t="shared" ca="1" si="124"/>
        <v>1</v>
      </c>
      <c r="H668" s="140" t="str">
        <f t="shared" si="121"/>
        <v>Own fund item 28, including subordinated debts</v>
      </c>
      <c r="I668" s="140" t="str">
        <f t="shared" si="125"/>
        <v>AE</v>
      </c>
      <c r="J668" s="140">
        <f t="shared" ca="1" si="126"/>
        <v>1</v>
      </c>
    </row>
    <row r="669" spans="1:10" x14ac:dyDescent="0.25">
      <c r="A669" s="139" t="s">
        <v>868</v>
      </c>
      <c r="B669" s="140">
        <v>10</v>
      </c>
      <c r="C669" s="140">
        <f t="shared" si="120"/>
        <v>32</v>
      </c>
      <c r="D669" s="141" t="str">
        <f t="shared" ca="1" si="122"/>
        <v>Own fund item 29, including subordinated debts</v>
      </c>
      <c r="E669" s="141">
        <f t="shared" ca="1" si="123"/>
        <v>1</v>
      </c>
      <c r="F669" s="140"/>
      <c r="G669" s="140">
        <f t="shared" ca="1" si="124"/>
        <v>1</v>
      </c>
      <c r="H669" s="140" t="str">
        <f t="shared" si="121"/>
        <v>Own fund item 29, including subordinated debts</v>
      </c>
      <c r="I669" s="140" t="str">
        <f t="shared" si="125"/>
        <v>AF</v>
      </c>
      <c r="J669" s="140">
        <f t="shared" ca="1" si="126"/>
        <v>1</v>
      </c>
    </row>
    <row r="670" spans="1:10" x14ac:dyDescent="0.25">
      <c r="A670" s="139" t="s">
        <v>868</v>
      </c>
      <c r="B670" s="140">
        <v>11</v>
      </c>
      <c r="C670" s="140">
        <f t="shared" si="120"/>
        <v>32</v>
      </c>
      <c r="D670" s="141" t="str">
        <f t="shared" ca="1" si="122"/>
        <v/>
      </c>
      <c r="E670" s="141">
        <f t="shared" ca="1" si="123"/>
        <v>1</v>
      </c>
      <c r="F670" s="140" t="s">
        <v>637</v>
      </c>
      <c r="G670" s="140">
        <f t="shared" ca="1" si="124"/>
        <v>1</v>
      </c>
      <c r="H670" s="140" t="str">
        <f t="shared" si="121"/>
        <v>Own fund item 29, including subordinated debts</v>
      </c>
      <c r="I670" s="140" t="str">
        <f t="shared" si="125"/>
        <v>AF</v>
      </c>
      <c r="J670" s="140">
        <f t="shared" ca="1" si="126"/>
        <v>1</v>
      </c>
    </row>
    <row r="671" spans="1:10" x14ac:dyDescent="0.25">
      <c r="A671" s="139" t="s">
        <v>868</v>
      </c>
      <c r="B671" s="140">
        <v>12</v>
      </c>
      <c r="C671" s="140">
        <f t="shared" si="120"/>
        <v>32</v>
      </c>
      <c r="D671" s="141" t="str">
        <f t="shared" ca="1" si="122"/>
        <v/>
      </c>
      <c r="E671" s="141">
        <f t="shared" ca="1" si="123"/>
        <v>1</v>
      </c>
      <c r="F671" s="140" t="s">
        <v>578</v>
      </c>
      <c r="G671" s="140">
        <f t="shared" ca="1" si="124"/>
        <v>1</v>
      </c>
      <c r="H671" s="140" t="str">
        <f t="shared" si="121"/>
        <v>Own fund item 29, including subordinated debts</v>
      </c>
      <c r="I671" s="140" t="str">
        <f t="shared" si="125"/>
        <v>AF</v>
      </c>
      <c r="J671" s="140">
        <f t="shared" ca="1" si="126"/>
        <v>1</v>
      </c>
    </row>
    <row r="672" spans="1:10" x14ac:dyDescent="0.25">
      <c r="A672" s="139" t="s">
        <v>868</v>
      </c>
      <c r="B672" s="140">
        <v>13</v>
      </c>
      <c r="C672" s="140">
        <f t="shared" si="120"/>
        <v>32</v>
      </c>
      <c r="D672" s="141" t="str">
        <f t="shared" ca="1" si="122"/>
        <v/>
      </c>
      <c r="E672" s="141">
        <f t="shared" ca="1" si="123"/>
        <v>1</v>
      </c>
      <c r="F672" s="140" t="s">
        <v>579</v>
      </c>
      <c r="G672" s="140">
        <f t="shared" ca="1" si="124"/>
        <v>1</v>
      </c>
      <c r="H672" s="140" t="str">
        <f t="shared" si="121"/>
        <v>Own fund item 29, including subordinated debts</v>
      </c>
      <c r="I672" s="140" t="str">
        <f t="shared" si="125"/>
        <v>AF</v>
      </c>
      <c r="J672" s="140">
        <f t="shared" ca="1" si="126"/>
        <v>1</v>
      </c>
    </row>
    <row r="673" spans="1:10" x14ac:dyDescent="0.25">
      <c r="A673" s="139" t="s">
        <v>868</v>
      </c>
      <c r="B673" s="140">
        <v>14</v>
      </c>
      <c r="C673" s="140">
        <f t="shared" si="120"/>
        <v>32</v>
      </c>
      <c r="D673" s="141" t="str">
        <f t="shared" ca="1" si="122"/>
        <v/>
      </c>
      <c r="E673" s="141">
        <f t="shared" ca="1" si="123"/>
        <v>1</v>
      </c>
      <c r="F673" s="140" t="s">
        <v>580</v>
      </c>
      <c r="G673" s="140">
        <f t="shared" ca="1" si="124"/>
        <v>1</v>
      </c>
      <c r="H673" s="140" t="str">
        <f t="shared" si="121"/>
        <v>Own fund item 29, including subordinated debts</v>
      </c>
      <c r="I673" s="140" t="str">
        <f t="shared" si="125"/>
        <v>AF</v>
      </c>
      <c r="J673" s="140">
        <f t="shared" ca="1" si="126"/>
        <v>1</v>
      </c>
    </row>
    <row r="674" spans="1:10" x14ac:dyDescent="0.25">
      <c r="A674" s="139" t="s">
        <v>868</v>
      </c>
      <c r="B674" s="140">
        <v>15</v>
      </c>
      <c r="C674" s="140">
        <f t="shared" si="120"/>
        <v>32</v>
      </c>
      <c r="D674" s="141" t="str">
        <f t="shared" ca="1" si="122"/>
        <v/>
      </c>
      <c r="E674" s="141">
        <f t="shared" ca="1" si="123"/>
        <v>1</v>
      </c>
      <c r="F674" s="140" t="s">
        <v>581</v>
      </c>
      <c r="G674" s="140">
        <f t="shared" ca="1" si="124"/>
        <v>1</v>
      </c>
      <c r="H674" s="140" t="str">
        <f t="shared" si="121"/>
        <v>Own fund item 29, including subordinated debts</v>
      </c>
      <c r="I674" s="140" t="str">
        <f t="shared" si="125"/>
        <v>AF</v>
      </c>
      <c r="J674" s="140">
        <f t="shared" ca="1" si="126"/>
        <v>1</v>
      </c>
    </row>
    <row r="675" spans="1:10" x14ac:dyDescent="0.25">
      <c r="A675" s="139" t="s">
        <v>868</v>
      </c>
      <c r="B675" s="140">
        <v>16</v>
      </c>
      <c r="C675" s="140">
        <f t="shared" si="120"/>
        <v>32</v>
      </c>
      <c r="D675" s="141" t="str">
        <f t="shared" ca="1" si="122"/>
        <v/>
      </c>
      <c r="E675" s="141">
        <f t="shared" ca="1" si="123"/>
        <v>1</v>
      </c>
      <c r="F675" s="140" t="s">
        <v>582</v>
      </c>
      <c r="G675" s="140">
        <f t="shared" ca="1" si="124"/>
        <v>1</v>
      </c>
      <c r="H675" s="140" t="str">
        <f t="shared" si="121"/>
        <v>Own fund item 29, including subordinated debts</v>
      </c>
      <c r="I675" s="140" t="str">
        <f t="shared" si="125"/>
        <v>AF</v>
      </c>
      <c r="J675" s="140">
        <f t="shared" ca="1" si="126"/>
        <v>1</v>
      </c>
    </row>
    <row r="676" spans="1:10" x14ac:dyDescent="0.25">
      <c r="A676" s="139" t="s">
        <v>868</v>
      </c>
      <c r="B676" s="140">
        <v>17</v>
      </c>
      <c r="C676" s="140">
        <f t="shared" si="120"/>
        <v>32</v>
      </c>
      <c r="D676" s="141" t="str">
        <f t="shared" ca="1" si="122"/>
        <v/>
      </c>
      <c r="E676" s="141">
        <f t="shared" ca="1" si="123"/>
        <v>1</v>
      </c>
      <c r="F676" s="140" t="s">
        <v>583</v>
      </c>
      <c r="G676" s="140">
        <f t="shared" ca="1" si="124"/>
        <v>1</v>
      </c>
      <c r="H676" s="140" t="str">
        <f t="shared" si="121"/>
        <v>Own fund item 29, including subordinated debts</v>
      </c>
      <c r="I676" s="140" t="str">
        <f t="shared" si="125"/>
        <v>AF</v>
      </c>
      <c r="J676" s="140">
        <f t="shared" ca="1" si="126"/>
        <v>1</v>
      </c>
    </row>
    <row r="677" spans="1:10" x14ac:dyDescent="0.25">
      <c r="A677" s="139" t="s">
        <v>868</v>
      </c>
      <c r="B677" s="140">
        <v>18</v>
      </c>
      <c r="C677" s="140">
        <f t="shared" si="120"/>
        <v>32</v>
      </c>
      <c r="D677" s="141" t="str">
        <f t="shared" ca="1" si="122"/>
        <v/>
      </c>
      <c r="E677" s="141">
        <f t="shared" ca="1" si="123"/>
        <v>1</v>
      </c>
      <c r="F677" s="140" t="s">
        <v>584</v>
      </c>
      <c r="G677" s="140">
        <f t="shared" ca="1" si="124"/>
        <v>1</v>
      </c>
      <c r="H677" s="140" t="str">
        <f t="shared" si="121"/>
        <v>Own fund item 29, including subordinated debts</v>
      </c>
      <c r="I677" s="140" t="str">
        <f t="shared" si="125"/>
        <v>AF</v>
      </c>
      <c r="J677" s="140">
        <f t="shared" ca="1" si="126"/>
        <v>1</v>
      </c>
    </row>
    <row r="678" spans="1:10" x14ac:dyDescent="0.25">
      <c r="A678" s="139" t="s">
        <v>868</v>
      </c>
      <c r="B678" s="140">
        <v>19</v>
      </c>
      <c r="C678" s="140">
        <f t="shared" si="120"/>
        <v>32</v>
      </c>
      <c r="D678" s="141" t="str">
        <f t="shared" ca="1" si="122"/>
        <v/>
      </c>
      <c r="E678" s="141">
        <f t="shared" ca="1" si="123"/>
        <v>1</v>
      </c>
      <c r="F678" s="140" t="s">
        <v>585</v>
      </c>
      <c r="G678" s="140">
        <f t="shared" ca="1" si="124"/>
        <v>1</v>
      </c>
      <c r="H678" s="140" t="str">
        <f t="shared" si="121"/>
        <v>Own fund item 29, including subordinated debts</v>
      </c>
      <c r="I678" s="140" t="str">
        <f t="shared" si="125"/>
        <v>AF</v>
      </c>
      <c r="J678" s="140">
        <f t="shared" ca="1" si="126"/>
        <v>1</v>
      </c>
    </row>
    <row r="679" spans="1:10" x14ac:dyDescent="0.25">
      <c r="A679" s="139" t="s">
        <v>868</v>
      </c>
      <c r="B679" s="140">
        <v>20</v>
      </c>
      <c r="C679" s="140">
        <f t="shared" si="120"/>
        <v>32</v>
      </c>
      <c r="D679" s="141" t="str">
        <f t="shared" ca="1" si="122"/>
        <v/>
      </c>
      <c r="E679" s="141">
        <f t="shared" ca="1" si="123"/>
        <v>1</v>
      </c>
      <c r="F679" s="140" t="s">
        <v>586</v>
      </c>
      <c r="G679" s="140">
        <f t="shared" ca="1" si="124"/>
        <v>1</v>
      </c>
      <c r="H679" s="140" t="str">
        <f t="shared" si="121"/>
        <v>Own fund item 29, including subordinated debts</v>
      </c>
      <c r="I679" s="140" t="str">
        <f t="shared" si="125"/>
        <v>AF</v>
      </c>
      <c r="J679" s="140">
        <f t="shared" ca="1" si="126"/>
        <v>1</v>
      </c>
    </row>
    <row r="680" spans="1:10" x14ac:dyDescent="0.25">
      <c r="A680" s="139" t="s">
        <v>868</v>
      </c>
      <c r="B680" s="140">
        <v>10</v>
      </c>
      <c r="C680" s="140">
        <f t="shared" si="120"/>
        <v>33</v>
      </c>
      <c r="D680" s="141" t="str">
        <f t="shared" ca="1" si="122"/>
        <v>Own fund item 30, including subordinated debts</v>
      </c>
      <c r="E680" s="141">
        <f t="shared" ca="1" si="123"/>
        <v>1</v>
      </c>
      <c r="F680" s="140"/>
      <c r="G680" s="140">
        <f t="shared" ca="1" si="124"/>
        <v>1</v>
      </c>
      <c r="H680" s="140" t="str">
        <f t="shared" si="121"/>
        <v>Own fund item 30, including subordinated debts</v>
      </c>
      <c r="I680" s="140" t="str">
        <f t="shared" si="125"/>
        <v>AG</v>
      </c>
      <c r="J680" s="140">
        <f t="shared" ca="1" si="126"/>
        <v>1</v>
      </c>
    </row>
    <row r="681" spans="1:10" x14ac:dyDescent="0.25">
      <c r="A681" s="139" t="s">
        <v>868</v>
      </c>
      <c r="B681" s="140">
        <v>11</v>
      </c>
      <c r="C681" s="140">
        <f t="shared" si="120"/>
        <v>33</v>
      </c>
      <c r="D681" s="141" t="str">
        <f t="shared" ca="1" si="122"/>
        <v/>
      </c>
      <c r="E681" s="141">
        <f t="shared" ca="1" si="123"/>
        <v>1</v>
      </c>
      <c r="F681" s="140" t="s">
        <v>637</v>
      </c>
      <c r="G681" s="140">
        <f t="shared" ca="1" si="124"/>
        <v>1</v>
      </c>
      <c r="H681" s="140" t="str">
        <f t="shared" si="121"/>
        <v>Own fund item 30, including subordinated debts</v>
      </c>
      <c r="I681" s="140" t="str">
        <f t="shared" si="125"/>
        <v>AG</v>
      </c>
      <c r="J681" s="140">
        <f t="shared" ca="1" si="126"/>
        <v>1</v>
      </c>
    </row>
    <row r="682" spans="1:10" x14ac:dyDescent="0.25">
      <c r="A682" s="139" t="s">
        <v>868</v>
      </c>
      <c r="B682" s="140">
        <v>12</v>
      </c>
      <c r="C682" s="140">
        <f t="shared" si="120"/>
        <v>33</v>
      </c>
      <c r="D682" s="141" t="str">
        <f t="shared" ca="1" si="122"/>
        <v/>
      </c>
      <c r="E682" s="141">
        <f t="shared" ca="1" si="123"/>
        <v>1</v>
      </c>
      <c r="F682" s="140" t="s">
        <v>578</v>
      </c>
      <c r="G682" s="140">
        <f t="shared" ca="1" si="124"/>
        <v>1</v>
      </c>
      <c r="H682" s="140" t="str">
        <f t="shared" si="121"/>
        <v>Own fund item 30, including subordinated debts</v>
      </c>
      <c r="I682" s="140" t="str">
        <f t="shared" si="125"/>
        <v>AG</v>
      </c>
      <c r="J682" s="140">
        <f t="shared" ca="1" si="126"/>
        <v>1</v>
      </c>
    </row>
    <row r="683" spans="1:10" x14ac:dyDescent="0.25">
      <c r="A683" s="139" t="s">
        <v>868</v>
      </c>
      <c r="B683" s="140">
        <v>13</v>
      </c>
      <c r="C683" s="140">
        <f t="shared" si="120"/>
        <v>33</v>
      </c>
      <c r="D683" s="141" t="str">
        <f t="shared" ca="1" si="122"/>
        <v/>
      </c>
      <c r="E683" s="141">
        <f t="shared" ca="1" si="123"/>
        <v>1</v>
      </c>
      <c r="F683" s="140" t="s">
        <v>579</v>
      </c>
      <c r="G683" s="140">
        <f t="shared" ca="1" si="124"/>
        <v>1</v>
      </c>
      <c r="H683" s="140" t="str">
        <f t="shared" si="121"/>
        <v>Own fund item 30, including subordinated debts</v>
      </c>
      <c r="I683" s="140" t="str">
        <f t="shared" si="125"/>
        <v>AG</v>
      </c>
      <c r="J683" s="140">
        <f t="shared" ca="1" si="126"/>
        <v>1</v>
      </c>
    </row>
    <row r="684" spans="1:10" x14ac:dyDescent="0.25">
      <c r="A684" s="139" t="s">
        <v>868</v>
      </c>
      <c r="B684" s="140">
        <v>14</v>
      </c>
      <c r="C684" s="140">
        <f t="shared" si="120"/>
        <v>33</v>
      </c>
      <c r="D684" s="141" t="str">
        <f t="shared" ca="1" si="122"/>
        <v/>
      </c>
      <c r="E684" s="141">
        <f t="shared" ca="1" si="123"/>
        <v>1</v>
      </c>
      <c r="F684" s="140" t="s">
        <v>580</v>
      </c>
      <c r="G684" s="140">
        <f t="shared" ca="1" si="124"/>
        <v>1</v>
      </c>
      <c r="H684" s="140" t="str">
        <f t="shared" si="121"/>
        <v>Own fund item 30, including subordinated debts</v>
      </c>
      <c r="I684" s="140" t="str">
        <f t="shared" si="125"/>
        <v>AG</v>
      </c>
      <c r="J684" s="140">
        <f t="shared" ca="1" si="126"/>
        <v>1</v>
      </c>
    </row>
    <row r="685" spans="1:10" x14ac:dyDescent="0.25">
      <c r="A685" s="139" t="s">
        <v>868</v>
      </c>
      <c r="B685" s="140">
        <v>15</v>
      </c>
      <c r="C685" s="140">
        <f t="shared" si="120"/>
        <v>33</v>
      </c>
      <c r="D685" s="141" t="str">
        <f t="shared" ca="1" si="122"/>
        <v/>
      </c>
      <c r="E685" s="141">
        <f t="shared" ca="1" si="123"/>
        <v>1</v>
      </c>
      <c r="F685" s="140" t="s">
        <v>581</v>
      </c>
      <c r="G685" s="140">
        <f t="shared" ca="1" si="124"/>
        <v>1</v>
      </c>
      <c r="H685" s="140" t="str">
        <f t="shared" si="121"/>
        <v>Own fund item 30, including subordinated debts</v>
      </c>
      <c r="I685" s="140" t="str">
        <f t="shared" si="125"/>
        <v>AG</v>
      </c>
      <c r="J685" s="140">
        <f t="shared" ca="1" si="126"/>
        <v>1</v>
      </c>
    </row>
    <row r="686" spans="1:10" x14ac:dyDescent="0.25">
      <c r="A686" s="139" t="s">
        <v>868</v>
      </c>
      <c r="B686" s="140">
        <v>16</v>
      </c>
      <c r="C686" s="140">
        <f t="shared" si="120"/>
        <v>33</v>
      </c>
      <c r="D686" s="141" t="str">
        <f t="shared" ca="1" si="122"/>
        <v/>
      </c>
      <c r="E686" s="141">
        <f t="shared" ca="1" si="123"/>
        <v>1</v>
      </c>
      <c r="F686" s="140" t="s">
        <v>582</v>
      </c>
      <c r="G686" s="140">
        <f t="shared" ca="1" si="124"/>
        <v>1</v>
      </c>
      <c r="H686" s="140" t="str">
        <f t="shared" si="121"/>
        <v>Own fund item 30, including subordinated debts</v>
      </c>
      <c r="I686" s="140" t="str">
        <f t="shared" si="125"/>
        <v>AG</v>
      </c>
      <c r="J686" s="140">
        <f t="shared" ca="1" si="126"/>
        <v>1</v>
      </c>
    </row>
    <row r="687" spans="1:10" x14ac:dyDescent="0.25">
      <c r="A687" s="139" t="s">
        <v>868</v>
      </c>
      <c r="B687" s="140">
        <v>17</v>
      </c>
      <c r="C687" s="140">
        <f t="shared" si="120"/>
        <v>33</v>
      </c>
      <c r="D687" s="141" t="str">
        <f t="shared" ca="1" si="122"/>
        <v/>
      </c>
      <c r="E687" s="141">
        <f t="shared" ca="1" si="123"/>
        <v>1</v>
      </c>
      <c r="F687" s="140" t="s">
        <v>583</v>
      </c>
      <c r="G687" s="140">
        <f t="shared" ca="1" si="124"/>
        <v>1</v>
      </c>
      <c r="H687" s="140" t="str">
        <f t="shared" si="121"/>
        <v>Own fund item 30, including subordinated debts</v>
      </c>
      <c r="I687" s="140" t="str">
        <f t="shared" si="125"/>
        <v>AG</v>
      </c>
      <c r="J687" s="140">
        <f t="shared" ca="1" si="126"/>
        <v>1</v>
      </c>
    </row>
    <row r="688" spans="1:10" x14ac:dyDescent="0.25">
      <c r="A688" s="139" t="s">
        <v>868</v>
      </c>
      <c r="B688" s="140">
        <v>18</v>
      </c>
      <c r="C688" s="140">
        <f t="shared" si="120"/>
        <v>33</v>
      </c>
      <c r="D688" s="141" t="str">
        <f t="shared" ca="1" si="122"/>
        <v/>
      </c>
      <c r="E688" s="141">
        <f t="shared" ca="1" si="123"/>
        <v>1</v>
      </c>
      <c r="F688" s="140" t="s">
        <v>584</v>
      </c>
      <c r="G688" s="140">
        <f t="shared" ca="1" si="124"/>
        <v>1</v>
      </c>
      <c r="H688" s="140" t="str">
        <f t="shared" si="121"/>
        <v>Own fund item 30, including subordinated debts</v>
      </c>
      <c r="I688" s="140" t="str">
        <f t="shared" si="125"/>
        <v>AG</v>
      </c>
      <c r="J688" s="140">
        <f t="shared" ca="1" si="126"/>
        <v>1</v>
      </c>
    </row>
    <row r="689" spans="1:10" x14ac:dyDescent="0.25">
      <c r="A689" s="139" t="s">
        <v>868</v>
      </c>
      <c r="B689" s="140">
        <v>19</v>
      </c>
      <c r="C689" s="140">
        <f t="shared" si="120"/>
        <v>33</v>
      </c>
      <c r="D689" s="141" t="str">
        <f t="shared" ca="1" si="122"/>
        <v/>
      </c>
      <c r="E689" s="141">
        <f t="shared" ca="1" si="123"/>
        <v>1</v>
      </c>
      <c r="F689" s="140" t="s">
        <v>585</v>
      </c>
      <c r="G689" s="140">
        <f t="shared" ca="1" si="124"/>
        <v>1</v>
      </c>
      <c r="H689" s="140" t="str">
        <f t="shared" si="121"/>
        <v>Own fund item 30, including subordinated debts</v>
      </c>
      <c r="I689" s="140" t="str">
        <f t="shared" si="125"/>
        <v>AG</v>
      </c>
      <c r="J689" s="140">
        <f t="shared" ca="1" si="126"/>
        <v>1</v>
      </c>
    </row>
    <row r="690" spans="1:10" x14ac:dyDescent="0.25">
      <c r="A690" s="139" t="s">
        <v>868</v>
      </c>
      <c r="B690" s="140">
        <v>20</v>
      </c>
      <c r="C690" s="140">
        <f t="shared" si="120"/>
        <v>33</v>
      </c>
      <c r="D690" s="141" t="str">
        <f t="shared" ca="1" si="122"/>
        <v/>
      </c>
      <c r="E690" s="141">
        <f t="shared" ca="1" si="123"/>
        <v>1</v>
      </c>
      <c r="F690" s="140" t="s">
        <v>586</v>
      </c>
      <c r="G690" s="140">
        <f t="shared" ca="1" si="124"/>
        <v>1</v>
      </c>
      <c r="H690" s="140" t="str">
        <f t="shared" si="121"/>
        <v>Own fund item 30, including subordinated debts</v>
      </c>
      <c r="I690" s="140" t="str">
        <f t="shared" si="125"/>
        <v>AG</v>
      </c>
      <c r="J690" s="140">
        <f t="shared" ca="1" si="126"/>
        <v>1</v>
      </c>
    </row>
    <row r="691" spans="1:10" x14ac:dyDescent="0.25">
      <c r="A691" s="139" t="s">
        <v>868</v>
      </c>
      <c r="B691" s="140">
        <v>10</v>
      </c>
      <c r="C691" s="140">
        <f t="shared" si="120"/>
        <v>34</v>
      </c>
      <c r="D691" s="141" t="str">
        <f t="shared" ca="1" si="122"/>
        <v>Own fund item 31, including subordinated debts</v>
      </c>
      <c r="E691" s="141">
        <f t="shared" ca="1" si="123"/>
        <v>1</v>
      </c>
      <c r="F691" s="140"/>
      <c r="G691" s="140">
        <f t="shared" ca="1" si="124"/>
        <v>1</v>
      </c>
      <c r="H691" s="140" t="str">
        <f t="shared" si="121"/>
        <v>Own fund item 31, including subordinated debts</v>
      </c>
      <c r="I691" s="140" t="str">
        <f t="shared" si="125"/>
        <v>AH</v>
      </c>
      <c r="J691" s="140">
        <f t="shared" ca="1" si="126"/>
        <v>1</v>
      </c>
    </row>
    <row r="692" spans="1:10" x14ac:dyDescent="0.25">
      <c r="A692" s="139" t="s">
        <v>868</v>
      </c>
      <c r="B692" s="140">
        <v>11</v>
      </c>
      <c r="C692" s="140">
        <f t="shared" si="120"/>
        <v>34</v>
      </c>
      <c r="D692" s="141" t="str">
        <f t="shared" ca="1" si="122"/>
        <v/>
      </c>
      <c r="E692" s="141">
        <f t="shared" ca="1" si="123"/>
        <v>1</v>
      </c>
      <c r="F692" s="140" t="s">
        <v>637</v>
      </c>
      <c r="G692" s="140">
        <f t="shared" ca="1" si="124"/>
        <v>1</v>
      </c>
      <c r="H692" s="140" t="str">
        <f t="shared" si="121"/>
        <v>Own fund item 31, including subordinated debts</v>
      </c>
      <c r="I692" s="140" t="str">
        <f t="shared" si="125"/>
        <v>AH</v>
      </c>
      <c r="J692" s="140">
        <f t="shared" ca="1" si="126"/>
        <v>1</v>
      </c>
    </row>
    <row r="693" spans="1:10" x14ac:dyDescent="0.25">
      <c r="A693" s="139" t="s">
        <v>868</v>
      </c>
      <c r="B693" s="140">
        <v>12</v>
      </c>
      <c r="C693" s="140">
        <f t="shared" ref="C693:C756" si="127">C682+1</f>
        <v>34</v>
      </c>
      <c r="D693" s="141" t="str">
        <f t="shared" ca="1" si="122"/>
        <v/>
      </c>
      <c r="E693" s="141">
        <f t="shared" ca="1" si="123"/>
        <v>1</v>
      </c>
      <c r="F693" s="140" t="s">
        <v>578</v>
      </c>
      <c r="G693" s="140">
        <f t="shared" ca="1" si="124"/>
        <v>1</v>
      </c>
      <c r="H693" s="140" t="str">
        <f t="shared" ref="H693:H756" si="128">"Own fund item "&amp;C693-3&amp;", including subordinated debts"</f>
        <v>Own fund item 31, including subordinated debts</v>
      </c>
      <c r="I693" s="140" t="str">
        <f t="shared" si="125"/>
        <v>AH</v>
      </c>
      <c r="J693" s="140">
        <f t="shared" ca="1" si="126"/>
        <v>1</v>
      </c>
    </row>
    <row r="694" spans="1:10" x14ac:dyDescent="0.25">
      <c r="A694" s="139" t="s">
        <v>868</v>
      </c>
      <c r="B694" s="140">
        <v>13</v>
      </c>
      <c r="C694" s="140">
        <f t="shared" si="127"/>
        <v>34</v>
      </c>
      <c r="D694" s="141" t="str">
        <f t="shared" ca="1" si="122"/>
        <v/>
      </c>
      <c r="E694" s="141">
        <f t="shared" ca="1" si="123"/>
        <v>1</v>
      </c>
      <c r="F694" s="140" t="s">
        <v>579</v>
      </c>
      <c r="G694" s="140">
        <f t="shared" ca="1" si="124"/>
        <v>1</v>
      </c>
      <c r="H694" s="140" t="str">
        <f t="shared" si="128"/>
        <v>Own fund item 31, including subordinated debts</v>
      </c>
      <c r="I694" s="140" t="str">
        <f t="shared" si="125"/>
        <v>AH</v>
      </c>
      <c r="J694" s="140">
        <f t="shared" ca="1" si="126"/>
        <v>1</v>
      </c>
    </row>
    <row r="695" spans="1:10" x14ac:dyDescent="0.25">
      <c r="A695" s="139" t="s">
        <v>868</v>
      </c>
      <c r="B695" s="140">
        <v>14</v>
      </c>
      <c r="C695" s="140">
        <f t="shared" si="127"/>
        <v>34</v>
      </c>
      <c r="D695" s="141" t="str">
        <f t="shared" ca="1" si="122"/>
        <v/>
      </c>
      <c r="E695" s="141">
        <f t="shared" ca="1" si="123"/>
        <v>1</v>
      </c>
      <c r="F695" s="140" t="s">
        <v>580</v>
      </c>
      <c r="G695" s="140">
        <f t="shared" ca="1" si="124"/>
        <v>1</v>
      </c>
      <c r="H695" s="140" t="str">
        <f t="shared" si="128"/>
        <v>Own fund item 31, including subordinated debts</v>
      </c>
      <c r="I695" s="140" t="str">
        <f t="shared" si="125"/>
        <v>AH</v>
      </c>
      <c r="J695" s="140">
        <f t="shared" ca="1" si="126"/>
        <v>1</v>
      </c>
    </row>
    <row r="696" spans="1:10" x14ac:dyDescent="0.25">
      <c r="A696" s="139" t="s">
        <v>868</v>
      </c>
      <c r="B696" s="140">
        <v>15</v>
      </c>
      <c r="C696" s="140">
        <f t="shared" si="127"/>
        <v>34</v>
      </c>
      <c r="D696" s="141" t="str">
        <f t="shared" ca="1" si="122"/>
        <v/>
      </c>
      <c r="E696" s="141">
        <f t="shared" ca="1" si="123"/>
        <v>1</v>
      </c>
      <c r="F696" s="140" t="s">
        <v>581</v>
      </c>
      <c r="G696" s="140">
        <f t="shared" ca="1" si="124"/>
        <v>1</v>
      </c>
      <c r="H696" s="140" t="str">
        <f t="shared" si="128"/>
        <v>Own fund item 31, including subordinated debts</v>
      </c>
      <c r="I696" s="140" t="str">
        <f t="shared" si="125"/>
        <v>AH</v>
      </c>
      <c r="J696" s="140">
        <f t="shared" ca="1" si="126"/>
        <v>1</v>
      </c>
    </row>
    <row r="697" spans="1:10" x14ac:dyDescent="0.25">
      <c r="A697" s="139" t="s">
        <v>868</v>
      </c>
      <c r="B697" s="140">
        <v>16</v>
      </c>
      <c r="C697" s="140">
        <f t="shared" si="127"/>
        <v>34</v>
      </c>
      <c r="D697" s="141" t="str">
        <f t="shared" ca="1" si="122"/>
        <v/>
      </c>
      <c r="E697" s="141">
        <f t="shared" ca="1" si="123"/>
        <v>1</v>
      </c>
      <c r="F697" s="140" t="s">
        <v>582</v>
      </c>
      <c r="G697" s="140">
        <f t="shared" ca="1" si="124"/>
        <v>1</v>
      </c>
      <c r="H697" s="140" t="str">
        <f t="shared" si="128"/>
        <v>Own fund item 31, including subordinated debts</v>
      </c>
      <c r="I697" s="140" t="str">
        <f t="shared" si="125"/>
        <v>AH</v>
      </c>
      <c r="J697" s="140">
        <f t="shared" ca="1" si="126"/>
        <v>1</v>
      </c>
    </row>
    <row r="698" spans="1:10" x14ac:dyDescent="0.25">
      <c r="A698" s="139" t="s">
        <v>868</v>
      </c>
      <c r="B698" s="140">
        <v>17</v>
      </c>
      <c r="C698" s="140">
        <f t="shared" si="127"/>
        <v>34</v>
      </c>
      <c r="D698" s="141" t="str">
        <f t="shared" ca="1" si="122"/>
        <v/>
      </c>
      <c r="E698" s="141">
        <f t="shared" ca="1" si="123"/>
        <v>1</v>
      </c>
      <c r="F698" s="140" t="s">
        <v>583</v>
      </c>
      <c r="G698" s="140">
        <f t="shared" ca="1" si="124"/>
        <v>1</v>
      </c>
      <c r="H698" s="140" t="str">
        <f t="shared" si="128"/>
        <v>Own fund item 31, including subordinated debts</v>
      </c>
      <c r="I698" s="140" t="str">
        <f t="shared" si="125"/>
        <v>AH</v>
      </c>
      <c r="J698" s="140">
        <f t="shared" ca="1" si="126"/>
        <v>1</v>
      </c>
    </row>
    <row r="699" spans="1:10" x14ac:dyDescent="0.25">
      <c r="A699" s="139" t="s">
        <v>868</v>
      </c>
      <c r="B699" s="140">
        <v>18</v>
      </c>
      <c r="C699" s="140">
        <f t="shared" si="127"/>
        <v>34</v>
      </c>
      <c r="D699" s="141" t="str">
        <f t="shared" ca="1" si="122"/>
        <v/>
      </c>
      <c r="E699" s="141">
        <f t="shared" ca="1" si="123"/>
        <v>1</v>
      </c>
      <c r="F699" s="140" t="s">
        <v>584</v>
      </c>
      <c r="G699" s="140">
        <f t="shared" ca="1" si="124"/>
        <v>1</v>
      </c>
      <c r="H699" s="140" t="str">
        <f t="shared" si="128"/>
        <v>Own fund item 31, including subordinated debts</v>
      </c>
      <c r="I699" s="140" t="str">
        <f t="shared" si="125"/>
        <v>AH</v>
      </c>
      <c r="J699" s="140">
        <f t="shared" ca="1" si="126"/>
        <v>1</v>
      </c>
    </row>
    <row r="700" spans="1:10" x14ac:dyDescent="0.25">
      <c r="A700" s="139" t="s">
        <v>868</v>
      </c>
      <c r="B700" s="140">
        <v>19</v>
      </c>
      <c r="C700" s="140">
        <f t="shared" si="127"/>
        <v>34</v>
      </c>
      <c r="D700" s="141" t="str">
        <f t="shared" ca="1" si="122"/>
        <v/>
      </c>
      <c r="E700" s="141">
        <f t="shared" ca="1" si="123"/>
        <v>1</v>
      </c>
      <c r="F700" s="140" t="s">
        <v>585</v>
      </c>
      <c r="G700" s="140">
        <f t="shared" ca="1" si="124"/>
        <v>1</v>
      </c>
      <c r="H700" s="140" t="str">
        <f t="shared" si="128"/>
        <v>Own fund item 31, including subordinated debts</v>
      </c>
      <c r="I700" s="140" t="str">
        <f t="shared" si="125"/>
        <v>AH</v>
      </c>
      <c r="J700" s="140">
        <f t="shared" ca="1" si="126"/>
        <v>1</v>
      </c>
    </row>
    <row r="701" spans="1:10" x14ac:dyDescent="0.25">
      <c r="A701" s="139" t="s">
        <v>868</v>
      </c>
      <c r="B701" s="140">
        <v>20</v>
      </c>
      <c r="C701" s="140">
        <f t="shared" si="127"/>
        <v>34</v>
      </c>
      <c r="D701" s="141" t="str">
        <f t="shared" ca="1" si="122"/>
        <v/>
      </c>
      <c r="E701" s="141">
        <f t="shared" ca="1" si="123"/>
        <v>1</v>
      </c>
      <c r="F701" s="140" t="s">
        <v>586</v>
      </c>
      <c r="G701" s="140">
        <f t="shared" ca="1" si="124"/>
        <v>1</v>
      </c>
      <c r="H701" s="140" t="str">
        <f t="shared" si="128"/>
        <v>Own fund item 31, including subordinated debts</v>
      </c>
      <c r="I701" s="140" t="str">
        <f t="shared" si="125"/>
        <v>AH</v>
      </c>
      <c r="J701" s="140">
        <f t="shared" ca="1" si="126"/>
        <v>1</v>
      </c>
    </row>
    <row r="702" spans="1:10" x14ac:dyDescent="0.25">
      <c r="A702" s="139" t="s">
        <v>868</v>
      </c>
      <c r="B702" s="140">
        <v>10</v>
      </c>
      <c r="C702" s="140">
        <f t="shared" si="127"/>
        <v>35</v>
      </c>
      <c r="D702" s="141" t="str">
        <f t="shared" ca="1" si="122"/>
        <v>Own fund item 32, including subordinated debts</v>
      </c>
      <c r="E702" s="141">
        <f t="shared" ca="1" si="123"/>
        <v>1</v>
      </c>
      <c r="F702" s="140"/>
      <c r="G702" s="140">
        <f t="shared" ca="1" si="124"/>
        <v>1</v>
      </c>
      <c r="H702" s="140" t="str">
        <f t="shared" si="128"/>
        <v>Own fund item 32, including subordinated debts</v>
      </c>
      <c r="I702" s="140" t="str">
        <f t="shared" si="125"/>
        <v>AI</v>
      </c>
      <c r="J702" s="140">
        <f t="shared" ca="1" si="126"/>
        <v>1</v>
      </c>
    </row>
    <row r="703" spans="1:10" x14ac:dyDescent="0.25">
      <c r="A703" s="139" t="s">
        <v>868</v>
      </c>
      <c r="B703" s="140">
        <v>11</v>
      </c>
      <c r="C703" s="140">
        <f t="shared" si="127"/>
        <v>35</v>
      </c>
      <c r="D703" s="141" t="str">
        <f t="shared" ca="1" si="122"/>
        <v/>
      </c>
      <c r="E703" s="141">
        <f t="shared" ca="1" si="123"/>
        <v>1</v>
      </c>
      <c r="F703" s="140" t="s">
        <v>637</v>
      </c>
      <c r="G703" s="140">
        <f t="shared" ca="1" si="124"/>
        <v>1</v>
      </c>
      <c r="H703" s="140" t="str">
        <f t="shared" si="128"/>
        <v>Own fund item 32, including subordinated debts</v>
      </c>
      <c r="I703" s="140" t="str">
        <f t="shared" si="125"/>
        <v>AI</v>
      </c>
      <c r="J703" s="140">
        <f t="shared" ca="1" si="126"/>
        <v>1</v>
      </c>
    </row>
    <row r="704" spans="1:10" x14ac:dyDescent="0.25">
      <c r="A704" s="139" t="s">
        <v>868</v>
      </c>
      <c r="B704" s="140">
        <v>12</v>
      </c>
      <c r="C704" s="140">
        <f t="shared" si="127"/>
        <v>35</v>
      </c>
      <c r="D704" s="141" t="str">
        <f t="shared" ca="1" si="122"/>
        <v/>
      </c>
      <c r="E704" s="141">
        <f t="shared" ca="1" si="123"/>
        <v>1</v>
      </c>
      <c r="F704" s="140" t="s">
        <v>578</v>
      </c>
      <c r="G704" s="140">
        <f t="shared" ca="1" si="124"/>
        <v>1</v>
      </c>
      <c r="H704" s="140" t="str">
        <f t="shared" si="128"/>
        <v>Own fund item 32, including subordinated debts</v>
      </c>
      <c r="I704" s="140" t="str">
        <f t="shared" si="125"/>
        <v>AI</v>
      </c>
      <c r="J704" s="140">
        <f t="shared" ca="1" si="126"/>
        <v>1</v>
      </c>
    </row>
    <row r="705" spans="1:10" x14ac:dyDescent="0.25">
      <c r="A705" s="139" t="s">
        <v>868</v>
      </c>
      <c r="B705" s="140">
        <v>13</v>
      </c>
      <c r="C705" s="140">
        <f t="shared" si="127"/>
        <v>35</v>
      </c>
      <c r="D705" s="141" t="str">
        <f t="shared" ref="D705:D768" ca="1" si="129">IF(INDIRECT(CONCATENATE(A705,"!",ADDRESS(B705,C705,4)))="","",INDIRECT(CONCATENATE(A705,"!",ADDRESS(B705,C705,4))))</f>
        <v/>
      </c>
      <c r="E705" s="141">
        <f t="shared" ref="E705:E768" ca="1" si="130">IF(AND(G705=1,J705=1),1,0)</f>
        <v>1</v>
      </c>
      <c r="F705" s="140" t="s">
        <v>579</v>
      </c>
      <c r="G705" s="140">
        <f t="shared" ref="G705:G768" ca="1" si="131">IF(F705="",1,(IF(ISERROR(MATCH(F705,INDIRECT(CONCATENATE(A705,"!",B705,":",B705)),0)),0,1)))</f>
        <v>1</v>
      </c>
      <c r="H705" s="140" t="str">
        <f t="shared" si="128"/>
        <v>Own fund item 32, including subordinated debts</v>
      </c>
      <c r="I705" s="140" t="str">
        <f t="shared" ref="I705:I768" si="132">IF(H705="","",MID(ADDRESS(B705,C705,1),2,FIND("$",ADDRESS(B705,C705,1),2)-2))</f>
        <v>AI</v>
      </c>
      <c r="J705" s="140">
        <f t="shared" ref="J705:J768" ca="1" si="133">IF(H705="",1,(IF(ISERROR(MATCH(H705,INDIRECT(CONCATENATE(A705,"!",I705,":",I705)),0)),0,1)))</f>
        <v>1</v>
      </c>
    </row>
    <row r="706" spans="1:10" x14ac:dyDescent="0.25">
      <c r="A706" s="139" t="s">
        <v>868</v>
      </c>
      <c r="B706" s="140">
        <v>14</v>
      </c>
      <c r="C706" s="140">
        <f t="shared" si="127"/>
        <v>35</v>
      </c>
      <c r="D706" s="141" t="str">
        <f t="shared" ca="1" si="129"/>
        <v/>
      </c>
      <c r="E706" s="141">
        <f t="shared" ca="1" si="130"/>
        <v>1</v>
      </c>
      <c r="F706" s="140" t="s">
        <v>580</v>
      </c>
      <c r="G706" s="140">
        <f t="shared" ca="1" si="131"/>
        <v>1</v>
      </c>
      <c r="H706" s="140" t="str">
        <f t="shared" si="128"/>
        <v>Own fund item 32, including subordinated debts</v>
      </c>
      <c r="I706" s="140" t="str">
        <f t="shared" si="132"/>
        <v>AI</v>
      </c>
      <c r="J706" s="140">
        <f t="shared" ca="1" si="133"/>
        <v>1</v>
      </c>
    </row>
    <row r="707" spans="1:10" x14ac:dyDescent="0.25">
      <c r="A707" s="139" t="s">
        <v>868</v>
      </c>
      <c r="B707" s="140">
        <v>15</v>
      </c>
      <c r="C707" s="140">
        <f t="shared" si="127"/>
        <v>35</v>
      </c>
      <c r="D707" s="141" t="str">
        <f t="shared" ca="1" si="129"/>
        <v/>
      </c>
      <c r="E707" s="141">
        <f t="shared" ca="1" si="130"/>
        <v>1</v>
      </c>
      <c r="F707" s="140" t="s">
        <v>581</v>
      </c>
      <c r="G707" s="140">
        <f t="shared" ca="1" si="131"/>
        <v>1</v>
      </c>
      <c r="H707" s="140" t="str">
        <f t="shared" si="128"/>
        <v>Own fund item 32, including subordinated debts</v>
      </c>
      <c r="I707" s="140" t="str">
        <f t="shared" si="132"/>
        <v>AI</v>
      </c>
      <c r="J707" s="140">
        <f t="shared" ca="1" si="133"/>
        <v>1</v>
      </c>
    </row>
    <row r="708" spans="1:10" x14ac:dyDescent="0.25">
      <c r="A708" s="139" t="s">
        <v>868</v>
      </c>
      <c r="B708" s="140">
        <v>16</v>
      </c>
      <c r="C708" s="140">
        <f t="shared" si="127"/>
        <v>35</v>
      </c>
      <c r="D708" s="141" t="str">
        <f t="shared" ca="1" si="129"/>
        <v/>
      </c>
      <c r="E708" s="141">
        <f t="shared" ca="1" si="130"/>
        <v>1</v>
      </c>
      <c r="F708" s="140" t="s">
        <v>582</v>
      </c>
      <c r="G708" s="140">
        <f t="shared" ca="1" si="131"/>
        <v>1</v>
      </c>
      <c r="H708" s="140" t="str">
        <f t="shared" si="128"/>
        <v>Own fund item 32, including subordinated debts</v>
      </c>
      <c r="I708" s="140" t="str">
        <f t="shared" si="132"/>
        <v>AI</v>
      </c>
      <c r="J708" s="140">
        <f t="shared" ca="1" si="133"/>
        <v>1</v>
      </c>
    </row>
    <row r="709" spans="1:10" x14ac:dyDescent="0.25">
      <c r="A709" s="139" t="s">
        <v>868</v>
      </c>
      <c r="B709" s="140">
        <v>17</v>
      </c>
      <c r="C709" s="140">
        <f t="shared" si="127"/>
        <v>35</v>
      </c>
      <c r="D709" s="141" t="str">
        <f t="shared" ca="1" si="129"/>
        <v/>
      </c>
      <c r="E709" s="141">
        <f t="shared" ca="1" si="130"/>
        <v>1</v>
      </c>
      <c r="F709" s="140" t="s">
        <v>583</v>
      </c>
      <c r="G709" s="140">
        <f t="shared" ca="1" si="131"/>
        <v>1</v>
      </c>
      <c r="H709" s="140" t="str">
        <f t="shared" si="128"/>
        <v>Own fund item 32, including subordinated debts</v>
      </c>
      <c r="I709" s="140" t="str">
        <f t="shared" si="132"/>
        <v>AI</v>
      </c>
      <c r="J709" s="140">
        <f t="shared" ca="1" si="133"/>
        <v>1</v>
      </c>
    </row>
    <row r="710" spans="1:10" x14ac:dyDescent="0.25">
      <c r="A710" s="139" t="s">
        <v>868</v>
      </c>
      <c r="B710" s="140">
        <v>18</v>
      </c>
      <c r="C710" s="140">
        <f t="shared" si="127"/>
        <v>35</v>
      </c>
      <c r="D710" s="141" t="str">
        <f t="shared" ca="1" si="129"/>
        <v/>
      </c>
      <c r="E710" s="141">
        <f t="shared" ca="1" si="130"/>
        <v>1</v>
      </c>
      <c r="F710" s="140" t="s">
        <v>584</v>
      </c>
      <c r="G710" s="140">
        <f t="shared" ca="1" si="131"/>
        <v>1</v>
      </c>
      <c r="H710" s="140" t="str">
        <f t="shared" si="128"/>
        <v>Own fund item 32, including subordinated debts</v>
      </c>
      <c r="I710" s="140" t="str">
        <f t="shared" si="132"/>
        <v>AI</v>
      </c>
      <c r="J710" s="140">
        <f t="shared" ca="1" si="133"/>
        <v>1</v>
      </c>
    </row>
    <row r="711" spans="1:10" x14ac:dyDescent="0.25">
      <c r="A711" s="139" t="s">
        <v>868</v>
      </c>
      <c r="B711" s="140">
        <v>19</v>
      </c>
      <c r="C711" s="140">
        <f t="shared" si="127"/>
        <v>35</v>
      </c>
      <c r="D711" s="141" t="str">
        <f t="shared" ca="1" si="129"/>
        <v/>
      </c>
      <c r="E711" s="141">
        <f t="shared" ca="1" si="130"/>
        <v>1</v>
      </c>
      <c r="F711" s="140" t="s">
        <v>585</v>
      </c>
      <c r="G711" s="140">
        <f t="shared" ca="1" si="131"/>
        <v>1</v>
      </c>
      <c r="H711" s="140" t="str">
        <f t="shared" si="128"/>
        <v>Own fund item 32, including subordinated debts</v>
      </c>
      <c r="I711" s="140" t="str">
        <f t="shared" si="132"/>
        <v>AI</v>
      </c>
      <c r="J711" s="140">
        <f t="shared" ca="1" si="133"/>
        <v>1</v>
      </c>
    </row>
    <row r="712" spans="1:10" x14ac:dyDescent="0.25">
      <c r="A712" s="139" t="s">
        <v>868</v>
      </c>
      <c r="B712" s="140">
        <v>20</v>
      </c>
      <c r="C712" s="140">
        <f t="shared" si="127"/>
        <v>35</v>
      </c>
      <c r="D712" s="141" t="str">
        <f t="shared" ca="1" si="129"/>
        <v/>
      </c>
      <c r="E712" s="141">
        <f t="shared" ca="1" si="130"/>
        <v>1</v>
      </c>
      <c r="F712" s="140" t="s">
        <v>586</v>
      </c>
      <c r="G712" s="140">
        <f t="shared" ca="1" si="131"/>
        <v>1</v>
      </c>
      <c r="H712" s="140" t="str">
        <f t="shared" si="128"/>
        <v>Own fund item 32, including subordinated debts</v>
      </c>
      <c r="I712" s="140" t="str">
        <f t="shared" si="132"/>
        <v>AI</v>
      </c>
      <c r="J712" s="140">
        <f t="shared" ca="1" si="133"/>
        <v>1</v>
      </c>
    </row>
    <row r="713" spans="1:10" x14ac:dyDescent="0.25">
      <c r="A713" s="139" t="s">
        <v>868</v>
      </c>
      <c r="B713" s="140">
        <v>10</v>
      </c>
      <c r="C713" s="140">
        <f t="shared" si="127"/>
        <v>36</v>
      </c>
      <c r="D713" s="141" t="str">
        <f t="shared" ca="1" si="129"/>
        <v>Own fund item 33, including subordinated debts</v>
      </c>
      <c r="E713" s="141">
        <f t="shared" ca="1" si="130"/>
        <v>1</v>
      </c>
      <c r="F713" s="140"/>
      <c r="G713" s="140">
        <f t="shared" ca="1" si="131"/>
        <v>1</v>
      </c>
      <c r="H713" s="140" t="str">
        <f t="shared" si="128"/>
        <v>Own fund item 33, including subordinated debts</v>
      </c>
      <c r="I713" s="140" t="str">
        <f t="shared" si="132"/>
        <v>AJ</v>
      </c>
      <c r="J713" s="140">
        <f t="shared" ca="1" si="133"/>
        <v>1</v>
      </c>
    </row>
    <row r="714" spans="1:10" x14ac:dyDescent="0.25">
      <c r="A714" s="139" t="s">
        <v>868</v>
      </c>
      <c r="B714" s="140">
        <v>11</v>
      </c>
      <c r="C714" s="140">
        <f t="shared" si="127"/>
        <v>36</v>
      </c>
      <c r="D714" s="141" t="str">
        <f t="shared" ca="1" si="129"/>
        <v/>
      </c>
      <c r="E714" s="141">
        <f t="shared" ca="1" si="130"/>
        <v>1</v>
      </c>
      <c r="F714" s="140" t="s">
        <v>637</v>
      </c>
      <c r="G714" s="140">
        <f t="shared" ca="1" si="131"/>
        <v>1</v>
      </c>
      <c r="H714" s="140" t="str">
        <f t="shared" si="128"/>
        <v>Own fund item 33, including subordinated debts</v>
      </c>
      <c r="I714" s="140" t="str">
        <f t="shared" si="132"/>
        <v>AJ</v>
      </c>
      <c r="J714" s="140">
        <f t="shared" ca="1" si="133"/>
        <v>1</v>
      </c>
    </row>
    <row r="715" spans="1:10" x14ac:dyDescent="0.25">
      <c r="A715" s="139" t="s">
        <v>868</v>
      </c>
      <c r="B715" s="140">
        <v>12</v>
      </c>
      <c r="C715" s="140">
        <f t="shared" si="127"/>
        <v>36</v>
      </c>
      <c r="D715" s="141" t="str">
        <f t="shared" ca="1" si="129"/>
        <v/>
      </c>
      <c r="E715" s="141">
        <f t="shared" ca="1" si="130"/>
        <v>1</v>
      </c>
      <c r="F715" s="140" t="s">
        <v>578</v>
      </c>
      <c r="G715" s="140">
        <f t="shared" ca="1" si="131"/>
        <v>1</v>
      </c>
      <c r="H715" s="140" t="str">
        <f t="shared" si="128"/>
        <v>Own fund item 33, including subordinated debts</v>
      </c>
      <c r="I715" s="140" t="str">
        <f t="shared" si="132"/>
        <v>AJ</v>
      </c>
      <c r="J715" s="140">
        <f t="shared" ca="1" si="133"/>
        <v>1</v>
      </c>
    </row>
    <row r="716" spans="1:10" x14ac:dyDescent="0.25">
      <c r="A716" s="139" t="s">
        <v>868</v>
      </c>
      <c r="B716" s="140">
        <v>13</v>
      </c>
      <c r="C716" s="140">
        <f t="shared" si="127"/>
        <v>36</v>
      </c>
      <c r="D716" s="141" t="str">
        <f t="shared" ca="1" si="129"/>
        <v/>
      </c>
      <c r="E716" s="141">
        <f t="shared" ca="1" si="130"/>
        <v>1</v>
      </c>
      <c r="F716" s="140" t="s">
        <v>579</v>
      </c>
      <c r="G716" s="140">
        <f t="shared" ca="1" si="131"/>
        <v>1</v>
      </c>
      <c r="H716" s="140" t="str">
        <f t="shared" si="128"/>
        <v>Own fund item 33, including subordinated debts</v>
      </c>
      <c r="I716" s="140" t="str">
        <f t="shared" si="132"/>
        <v>AJ</v>
      </c>
      <c r="J716" s="140">
        <f t="shared" ca="1" si="133"/>
        <v>1</v>
      </c>
    </row>
    <row r="717" spans="1:10" x14ac:dyDescent="0.25">
      <c r="A717" s="139" t="s">
        <v>868</v>
      </c>
      <c r="B717" s="140">
        <v>14</v>
      </c>
      <c r="C717" s="140">
        <f t="shared" si="127"/>
        <v>36</v>
      </c>
      <c r="D717" s="141" t="str">
        <f t="shared" ca="1" si="129"/>
        <v/>
      </c>
      <c r="E717" s="141">
        <f t="shared" ca="1" si="130"/>
        <v>1</v>
      </c>
      <c r="F717" s="140" t="s">
        <v>580</v>
      </c>
      <c r="G717" s="140">
        <f t="shared" ca="1" si="131"/>
        <v>1</v>
      </c>
      <c r="H717" s="140" t="str">
        <f t="shared" si="128"/>
        <v>Own fund item 33, including subordinated debts</v>
      </c>
      <c r="I717" s="140" t="str">
        <f t="shared" si="132"/>
        <v>AJ</v>
      </c>
      <c r="J717" s="140">
        <f t="shared" ca="1" si="133"/>
        <v>1</v>
      </c>
    </row>
    <row r="718" spans="1:10" x14ac:dyDescent="0.25">
      <c r="A718" s="139" t="s">
        <v>868</v>
      </c>
      <c r="B718" s="140">
        <v>15</v>
      </c>
      <c r="C718" s="140">
        <f t="shared" si="127"/>
        <v>36</v>
      </c>
      <c r="D718" s="141" t="str">
        <f t="shared" ca="1" si="129"/>
        <v/>
      </c>
      <c r="E718" s="141">
        <f t="shared" ca="1" si="130"/>
        <v>1</v>
      </c>
      <c r="F718" s="140" t="s">
        <v>581</v>
      </c>
      <c r="G718" s="140">
        <f t="shared" ca="1" si="131"/>
        <v>1</v>
      </c>
      <c r="H718" s="140" t="str">
        <f t="shared" si="128"/>
        <v>Own fund item 33, including subordinated debts</v>
      </c>
      <c r="I718" s="140" t="str">
        <f t="shared" si="132"/>
        <v>AJ</v>
      </c>
      <c r="J718" s="140">
        <f t="shared" ca="1" si="133"/>
        <v>1</v>
      </c>
    </row>
    <row r="719" spans="1:10" x14ac:dyDescent="0.25">
      <c r="A719" s="139" t="s">
        <v>868</v>
      </c>
      <c r="B719" s="140">
        <v>16</v>
      </c>
      <c r="C719" s="140">
        <f t="shared" si="127"/>
        <v>36</v>
      </c>
      <c r="D719" s="141" t="str">
        <f t="shared" ca="1" si="129"/>
        <v/>
      </c>
      <c r="E719" s="141">
        <f t="shared" ca="1" si="130"/>
        <v>1</v>
      </c>
      <c r="F719" s="140" t="s">
        <v>582</v>
      </c>
      <c r="G719" s="140">
        <f t="shared" ca="1" si="131"/>
        <v>1</v>
      </c>
      <c r="H719" s="140" t="str">
        <f t="shared" si="128"/>
        <v>Own fund item 33, including subordinated debts</v>
      </c>
      <c r="I719" s="140" t="str">
        <f t="shared" si="132"/>
        <v>AJ</v>
      </c>
      <c r="J719" s="140">
        <f t="shared" ca="1" si="133"/>
        <v>1</v>
      </c>
    </row>
    <row r="720" spans="1:10" x14ac:dyDescent="0.25">
      <c r="A720" s="139" t="s">
        <v>868</v>
      </c>
      <c r="B720" s="140">
        <v>17</v>
      </c>
      <c r="C720" s="140">
        <f t="shared" si="127"/>
        <v>36</v>
      </c>
      <c r="D720" s="141" t="str">
        <f t="shared" ca="1" si="129"/>
        <v/>
      </c>
      <c r="E720" s="141">
        <f t="shared" ca="1" si="130"/>
        <v>1</v>
      </c>
      <c r="F720" s="140" t="s">
        <v>583</v>
      </c>
      <c r="G720" s="140">
        <f t="shared" ca="1" si="131"/>
        <v>1</v>
      </c>
      <c r="H720" s="140" t="str">
        <f t="shared" si="128"/>
        <v>Own fund item 33, including subordinated debts</v>
      </c>
      <c r="I720" s="140" t="str">
        <f t="shared" si="132"/>
        <v>AJ</v>
      </c>
      <c r="J720" s="140">
        <f t="shared" ca="1" si="133"/>
        <v>1</v>
      </c>
    </row>
    <row r="721" spans="1:10" x14ac:dyDescent="0.25">
      <c r="A721" s="139" t="s">
        <v>868</v>
      </c>
      <c r="B721" s="140">
        <v>18</v>
      </c>
      <c r="C721" s="140">
        <f t="shared" si="127"/>
        <v>36</v>
      </c>
      <c r="D721" s="141" t="str">
        <f t="shared" ca="1" si="129"/>
        <v/>
      </c>
      <c r="E721" s="141">
        <f t="shared" ca="1" si="130"/>
        <v>1</v>
      </c>
      <c r="F721" s="140" t="s">
        <v>584</v>
      </c>
      <c r="G721" s="140">
        <f t="shared" ca="1" si="131"/>
        <v>1</v>
      </c>
      <c r="H721" s="140" t="str">
        <f t="shared" si="128"/>
        <v>Own fund item 33, including subordinated debts</v>
      </c>
      <c r="I721" s="140" t="str">
        <f t="shared" si="132"/>
        <v>AJ</v>
      </c>
      <c r="J721" s="140">
        <f t="shared" ca="1" si="133"/>
        <v>1</v>
      </c>
    </row>
    <row r="722" spans="1:10" x14ac:dyDescent="0.25">
      <c r="A722" s="139" t="s">
        <v>868</v>
      </c>
      <c r="B722" s="140">
        <v>19</v>
      </c>
      <c r="C722" s="140">
        <f t="shared" si="127"/>
        <v>36</v>
      </c>
      <c r="D722" s="141" t="str">
        <f t="shared" ca="1" si="129"/>
        <v/>
      </c>
      <c r="E722" s="141">
        <f t="shared" ca="1" si="130"/>
        <v>1</v>
      </c>
      <c r="F722" s="140" t="s">
        <v>585</v>
      </c>
      <c r="G722" s="140">
        <f t="shared" ca="1" si="131"/>
        <v>1</v>
      </c>
      <c r="H722" s="140" t="str">
        <f t="shared" si="128"/>
        <v>Own fund item 33, including subordinated debts</v>
      </c>
      <c r="I722" s="140" t="str">
        <f t="shared" si="132"/>
        <v>AJ</v>
      </c>
      <c r="J722" s="140">
        <f t="shared" ca="1" si="133"/>
        <v>1</v>
      </c>
    </row>
    <row r="723" spans="1:10" x14ac:dyDescent="0.25">
      <c r="A723" s="139" t="s">
        <v>868</v>
      </c>
      <c r="B723" s="140">
        <v>20</v>
      </c>
      <c r="C723" s="140">
        <f t="shared" si="127"/>
        <v>36</v>
      </c>
      <c r="D723" s="141" t="str">
        <f t="shared" ca="1" si="129"/>
        <v/>
      </c>
      <c r="E723" s="141">
        <f t="shared" ca="1" si="130"/>
        <v>1</v>
      </c>
      <c r="F723" s="140" t="s">
        <v>586</v>
      </c>
      <c r="G723" s="140">
        <f t="shared" ca="1" si="131"/>
        <v>1</v>
      </c>
      <c r="H723" s="140" t="str">
        <f t="shared" si="128"/>
        <v>Own fund item 33, including subordinated debts</v>
      </c>
      <c r="I723" s="140" t="str">
        <f t="shared" si="132"/>
        <v>AJ</v>
      </c>
      <c r="J723" s="140">
        <f t="shared" ca="1" si="133"/>
        <v>1</v>
      </c>
    </row>
    <row r="724" spans="1:10" x14ac:dyDescent="0.25">
      <c r="A724" s="139" t="s">
        <v>868</v>
      </c>
      <c r="B724" s="140">
        <v>10</v>
      </c>
      <c r="C724" s="140">
        <f t="shared" si="127"/>
        <v>37</v>
      </c>
      <c r="D724" s="141" t="str">
        <f t="shared" ca="1" si="129"/>
        <v>Own fund item 34, including subordinated debts</v>
      </c>
      <c r="E724" s="141">
        <f t="shared" ca="1" si="130"/>
        <v>1</v>
      </c>
      <c r="F724" s="140"/>
      <c r="G724" s="140">
        <f t="shared" ca="1" si="131"/>
        <v>1</v>
      </c>
      <c r="H724" s="140" t="str">
        <f t="shared" si="128"/>
        <v>Own fund item 34, including subordinated debts</v>
      </c>
      <c r="I724" s="140" t="str">
        <f t="shared" si="132"/>
        <v>AK</v>
      </c>
      <c r="J724" s="140">
        <f t="shared" ca="1" si="133"/>
        <v>1</v>
      </c>
    </row>
    <row r="725" spans="1:10" x14ac:dyDescent="0.25">
      <c r="A725" s="139" t="s">
        <v>868</v>
      </c>
      <c r="B725" s="140">
        <v>11</v>
      </c>
      <c r="C725" s="140">
        <f t="shared" si="127"/>
        <v>37</v>
      </c>
      <c r="D725" s="141" t="str">
        <f t="shared" ca="1" si="129"/>
        <v/>
      </c>
      <c r="E725" s="141">
        <f t="shared" ca="1" si="130"/>
        <v>1</v>
      </c>
      <c r="F725" s="140" t="s">
        <v>637</v>
      </c>
      <c r="G725" s="140">
        <f t="shared" ca="1" si="131"/>
        <v>1</v>
      </c>
      <c r="H725" s="140" t="str">
        <f t="shared" si="128"/>
        <v>Own fund item 34, including subordinated debts</v>
      </c>
      <c r="I725" s="140" t="str">
        <f t="shared" si="132"/>
        <v>AK</v>
      </c>
      <c r="J725" s="140">
        <f t="shared" ca="1" si="133"/>
        <v>1</v>
      </c>
    </row>
    <row r="726" spans="1:10" x14ac:dyDescent="0.25">
      <c r="A726" s="139" t="s">
        <v>868</v>
      </c>
      <c r="B726" s="140">
        <v>12</v>
      </c>
      <c r="C726" s="140">
        <f t="shared" si="127"/>
        <v>37</v>
      </c>
      <c r="D726" s="141" t="str">
        <f t="shared" ca="1" si="129"/>
        <v/>
      </c>
      <c r="E726" s="141">
        <f t="shared" ca="1" si="130"/>
        <v>1</v>
      </c>
      <c r="F726" s="140" t="s">
        <v>578</v>
      </c>
      <c r="G726" s="140">
        <f t="shared" ca="1" si="131"/>
        <v>1</v>
      </c>
      <c r="H726" s="140" t="str">
        <f t="shared" si="128"/>
        <v>Own fund item 34, including subordinated debts</v>
      </c>
      <c r="I726" s="140" t="str">
        <f t="shared" si="132"/>
        <v>AK</v>
      </c>
      <c r="J726" s="140">
        <f t="shared" ca="1" si="133"/>
        <v>1</v>
      </c>
    </row>
    <row r="727" spans="1:10" x14ac:dyDescent="0.25">
      <c r="A727" s="139" t="s">
        <v>868</v>
      </c>
      <c r="B727" s="140">
        <v>13</v>
      </c>
      <c r="C727" s="140">
        <f t="shared" si="127"/>
        <v>37</v>
      </c>
      <c r="D727" s="141" t="str">
        <f t="shared" ca="1" si="129"/>
        <v/>
      </c>
      <c r="E727" s="141">
        <f t="shared" ca="1" si="130"/>
        <v>1</v>
      </c>
      <c r="F727" s="140" t="s">
        <v>579</v>
      </c>
      <c r="G727" s="140">
        <f t="shared" ca="1" si="131"/>
        <v>1</v>
      </c>
      <c r="H727" s="140" t="str">
        <f t="shared" si="128"/>
        <v>Own fund item 34, including subordinated debts</v>
      </c>
      <c r="I727" s="140" t="str">
        <f t="shared" si="132"/>
        <v>AK</v>
      </c>
      <c r="J727" s="140">
        <f t="shared" ca="1" si="133"/>
        <v>1</v>
      </c>
    </row>
    <row r="728" spans="1:10" x14ac:dyDescent="0.25">
      <c r="A728" s="139" t="s">
        <v>868</v>
      </c>
      <c r="B728" s="140">
        <v>14</v>
      </c>
      <c r="C728" s="140">
        <f t="shared" si="127"/>
        <v>37</v>
      </c>
      <c r="D728" s="141" t="str">
        <f t="shared" ca="1" si="129"/>
        <v/>
      </c>
      <c r="E728" s="141">
        <f t="shared" ca="1" si="130"/>
        <v>1</v>
      </c>
      <c r="F728" s="140" t="s">
        <v>580</v>
      </c>
      <c r="G728" s="140">
        <f t="shared" ca="1" si="131"/>
        <v>1</v>
      </c>
      <c r="H728" s="140" t="str">
        <f t="shared" si="128"/>
        <v>Own fund item 34, including subordinated debts</v>
      </c>
      <c r="I728" s="140" t="str">
        <f t="shared" si="132"/>
        <v>AK</v>
      </c>
      <c r="J728" s="140">
        <f t="shared" ca="1" si="133"/>
        <v>1</v>
      </c>
    </row>
    <row r="729" spans="1:10" x14ac:dyDescent="0.25">
      <c r="A729" s="139" t="s">
        <v>868</v>
      </c>
      <c r="B729" s="140">
        <v>15</v>
      </c>
      <c r="C729" s="140">
        <f t="shared" si="127"/>
        <v>37</v>
      </c>
      <c r="D729" s="141" t="str">
        <f t="shared" ca="1" si="129"/>
        <v/>
      </c>
      <c r="E729" s="141">
        <f t="shared" ca="1" si="130"/>
        <v>1</v>
      </c>
      <c r="F729" s="140" t="s">
        <v>581</v>
      </c>
      <c r="G729" s="140">
        <f t="shared" ca="1" si="131"/>
        <v>1</v>
      </c>
      <c r="H729" s="140" t="str">
        <f t="shared" si="128"/>
        <v>Own fund item 34, including subordinated debts</v>
      </c>
      <c r="I729" s="140" t="str">
        <f t="shared" si="132"/>
        <v>AK</v>
      </c>
      <c r="J729" s="140">
        <f t="shared" ca="1" si="133"/>
        <v>1</v>
      </c>
    </row>
    <row r="730" spans="1:10" x14ac:dyDescent="0.25">
      <c r="A730" s="139" t="s">
        <v>868</v>
      </c>
      <c r="B730" s="140">
        <v>16</v>
      </c>
      <c r="C730" s="140">
        <f t="shared" si="127"/>
        <v>37</v>
      </c>
      <c r="D730" s="141" t="str">
        <f t="shared" ca="1" si="129"/>
        <v/>
      </c>
      <c r="E730" s="141">
        <f t="shared" ca="1" si="130"/>
        <v>1</v>
      </c>
      <c r="F730" s="140" t="s">
        <v>582</v>
      </c>
      <c r="G730" s="140">
        <f t="shared" ca="1" si="131"/>
        <v>1</v>
      </c>
      <c r="H730" s="140" t="str">
        <f t="shared" si="128"/>
        <v>Own fund item 34, including subordinated debts</v>
      </c>
      <c r="I730" s="140" t="str">
        <f t="shared" si="132"/>
        <v>AK</v>
      </c>
      <c r="J730" s="140">
        <f t="shared" ca="1" si="133"/>
        <v>1</v>
      </c>
    </row>
    <row r="731" spans="1:10" x14ac:dyDescent="0.25">
      <c r="A731" s="139" t="s">
        <v>868</v>
      </c>
      <c r="B731" s="140">
        <v>17</v>
      </c>
      <c r="C731" s="140">
        <f t="shared" si="127"/>
        <v>37</v>
      </c>
      <c r="D731" s="141" t="str">
        <f t="shared" ca="1" si="129"/>
        <v/>
      </c>
      <c r="E731" s="141">
        <f t="shared" ca="1" si="130"/>
        <v>1</v>
      </c>
      <c r="F731" s="140" t="s">
        <v>583</v>
      </c>
      <c r="G731" s="140">
        <f t="shared" ca="1" si="131"/>
        <v>1</v>
      </c>
      <c r="H731" s="140" t="str">
        <f t="shared" si="128"/>
        <v>Own fund item 34, including subordinated debts</v>
      </c>
      <c r="I731" s="140" t="str">
        <f t="shared" si="132"/>
        <v>AK</v>
      </c>
      <c r="J731" s="140">
        <f t="shared" ca="1" si="133"/>
        <v>1</v>
      </c>
    </row>
    <row r="732" spans="1:10" x14ac:dyDescent="0.25">
      <c r="A732" s="139" t="s">
        <v>868</v>
      </c>
      <c r="B732" s="140">
        <v>18</v>
      </c>
      <c r="C732" s="140">
        <f t="shared" si="127"/>
        <v>37</v>
      </c>
      <c r="D732" s="141" t="str">
        <f t="shared" ca="1" si="129"/>
        <v/>
      </c>
      <c r="E732" s="141">
        <f t="shared" ca="1" si="130"/>
        <v>1</v>
      </c>
      <c r="F732" s="140" t="s">
        <v>584</v>
      </c>
      <c r="G732" s="140">
        <f t="shared" ca="1" si="131"/>
        <v>1</v>
      </c>
      <c r="H732" s="140" t="str">
        <f t="shared" si="128"/>
        <v>Own fund item 34, including subordinated debts</v>
      </c>
      <c r="I732" s="140" t="str">
        <f t="shared" si="132"/>
        <v>AK</v>
      </c>
      <c r="J732" s="140">
        <f t="shared" ca="1" si="133"/>
        <v>1</v>
      </c>
    </row>
    <row r="733" spans="1:10" x14ac:dyDescent="0.25">
      <c r="A733" s="139" t="s">
        <v>868</v>
      </c>
      <c r="B733" s="140">
        <v>19</v>
      </c>
      <c r="C733" s="140">
        <f t="shared" si="127"/>
        <v>37</v>
      </c>
      <c r="D733" s="141" t="str">
        <f t="shared" ca="1" si="129"/>
        <v/>
      </c>
      <c r="E733" s="141">
        <f t="shared" ca="1" si="130"/>
        <v>1</v>
      </c>
      <c r="F733" s="140" t="s">
        <v>585</v>
      </c>
      <c r="G733" s="140">
        <f t="shared" ca="1" si="131"/>
        <v>1</v>
      </c>
      <c r="H733" s="140" t="str">
        <f t="shared" si="128"/>
        <v>Own fund item 34, including subordinated debts</v>
      </c>
      <c r="I733" s="140" t="str">
        <f t="shared" si="132"/>
        <v>AK</v>
      </c>
      <c r="J733" s="140">
        <f t="shared" ca="1" si="133"/>
        <v>1</v>
      </c>
    </row>
    <row r="734" spans="1:10" x14ac:dyDescent="0.25">
      <c r="A734" s="139" t="s">
        <v>868</v>
      </c>
      <c r="B734" s="140">
        <v>20</v>
      </c>
      <c r="C734" s="140">
        <f t="shared" si="127"/>
        <v>37</v>
      </c>
      <c r="D734" s="141" t="str">
        <f t="shared" ca="1" si="129"/>
        <v/>
      </c>
      <c r="E734" s="141">
        <f t="shared" ca="1" si="130"/>
        <v>1</v>
      </c>
      <c r="F734" s="140" t="s">
        <v>586</v>
      </c>
      <c r="G734" s="140">
        <f t="shared" ca="1" si="131"/>
        <v>1</v>
      </c>
      <c r="H734" s="140" t="str">
        <f t="shared" si="128"/>
        <v>Own fund item 34, including subordinated debts</v>
      </c>
      <c r="I734" s="140" t="str">
        <f t="shared" si="132"/>
        <v>AK</v>
      </c>
      <c r="J734" s="140">
        <f t="shared" ca="1" si="133"/>
        <v>1</v>
      </c>
    </row>
    <row r="735" spans="1:10" x14ac:dyDescent="0.25">
      <c r="A735" s="139" t="s">
        <v>868</v>
      </c>
      <c r="B735" s="140">
        <v>10</v>
      </c>
      <c r="C735" s="140">
        <f t="shared" si="127"/>
        <v>38</v>
      </c>
      <c r="D735" s="141" t="str">
        <f t="shared" ca="1" si="129"/>
        <v>Own fund item 35, including subordinated debts</v>
      </c>
      <c r="E735" s="141">
        <f t="shared" ca="1" si="130"/>
        <v>1</v>
      </c>
      <c r="F735" s="140"/>
      <c r="G735" s="140">
        <f t="shared" ca="1" si="131"/>
        <v>1</v>
      </c>
      <c r="H735" s="140" t="str">
        <f t="shared" si="128"/>
        <v>Own fund item 35, including subordinated debts</v>
      </c>
      <c r="I735" s="140" t="str">
        <f t="shared" si="132"/>
        <v>AL</v>
      </c>
      <c r="J735" s="140">
        <f t="shared" ca="1" si="133"/>
        <v>1</v>
      </c>
    </row>
    <row r="736" spans="1:10" x14ac:dyDescent="0.25">
      <c r="A736" s="139" t="s">
        <v>868</v>
      </c>
      <c r="B736" s="140">
        <v>11</v>
      </c>
      <c r="C736" s="140">
        <f t="shared" si="127"/>
        <v>38</v>
      </c>
      <c r="D736" s="141" t="str">
        <f t="shared" ca="1" si="129"/>
        <v/>
      </c>
      <c r="E736" s="141">
        <f t="shared" ca="1" si="130"/>
        <v>1</v>
      </c>
      <c r="F736" s="140" t="s">
        <v>637</v>
      </c>
      <c r="G736" s="140">
        <f t="shared" ca="1" si="131"/>
        <v>1</v>
      </c>
      <c r="H736" s="140" t="str">
        <f t="shared" si="128"/>
        <v>Own fund item 35, including subordinated debts</v>
      </c>
      <c r="I736" s="140" t="str">
        <f t="shared" si="132"/>
        <v>AL</v>
      </c>
      <c r="J736" s="140">
        <f t="shared" ca="1" si="133"/>
        <v>1</v>
      </c>
    </row>
    <row r="737" spans="1:10" x14ac:dyDescent="0.25">
      <c r="A737" s="139" t="s">
        <v>868</v>
      </c>
      <c r="B737" s="140">
        <v>12</v>
      </c>
      <c r="C737" s="140">
        <f t="shared" si="127"/>
        <v>38</v>
      </c>
      <c r="D737" s="141" t="str">
        <f t="shared" ca="1" si="129"/>
        <v/>
      </c>
      <c r="E737" s="141">
        <f t="shared" ca="1" si="130"/>
        <v>1</v>
      </c>
      <c r="F737" s="140" t="s">
        <v>578</v>
      </c>
      <c r="G737" s="140">
        <f t="shared" ca="1" si="131"/>
        <v>1</v>
      </c>
      <c r="H737" s="140" t="str">
        <f t="shared" si="128"/>
        <v>Own fund item 35, including subordinated debts</v>
      </c>
      <c r="I737" s="140" t="str">
        <f t="shared" si="132"/>
        <v>AL</v>
      </c>
      <c r="J737" s="140">
        <f t="shared" ca="1" si="133"/>
        <v>1</v>
      </c>
    </row>
    <row r="738" spans="1:10" x14ac:dyDescent="0.25">
      <c r="A738" s="139" t="s">
        <v>868</v>
      </c>
      <c r="B738" s="140">
        <v>13</v>
      </c>
      <c r="C738" s="140">
        <f t="shared" si="127"/>
        <v>38</v>
      </c>
      <c r="D738" s="141" t="str">
        <f t="shared" ca="1" si="129"/>
        <v/>
      </c>
      <c r="E738" s="141">
        <f t="shared" ca="1" si="130"/>
        <v>1</v>
      </c>
      <c r="F738" s="140" t="s">
        <v>579</v>
      </c>
      <c r="G738" s="140">
        <f t="shared" ca="1" si="131"/>
        <v>1</v>
      </c>
      <c r="H738" s="140" t="str">
        <f t="shared" si="128"/>
        <v>Own fund item 35, including subordinated debts</v>
      </c>
      <c r="I738" s="140" t="str">
        <f t="shared" si="132"/>
        <v>AL</v>
      </c>
      <c r="J738" s="140">
        <f t="shared" ca="1" si="133"/>
        <v>1</v>
      </c>
    </row>
    <row r="739" spans="1:10" x14ac:dyDescent="0.25">
      <c r="A739" s="139" t="s">
        <v>868</v>
      </c>
      <c r="B739" s="140">
        <v>14</v>
      </c>
      <c r="C739" s="140">
        <f t="shared" si="127"/>
        <v>38</v>
      </c>
      <c r="D739" s="141" t="str">
        <f t="shared" ca="1" si="129"/>
        <v/>
      </c>
      <c r="E739" s="141">
        <f t="shared" ca="1" si="130"/>
        <v>1</v>
      </c>
      <c r="F739" s="140" t="s">
        <v>580</v>
      </c>
      <c r="G739" s="140">
        <f t="shared" ca="1" si="131"/>
        <v>1</v>
      </c>
      <c r="H739" s="140" t="str">
        <f t="shared" si="128"/>
        <v>Own fund item 35, including subordinated debts</v>
      </c>
      <c r="I739" s="140" t="str">
        <f t="shared" si="132"/>
        <v>AL</v>
      </c>
      <c r="J739" s="140">
        <f t="shared" ca="1" si="133"/>
        <v>1</v>
      </c>
    </row>
    <row r="740" spans="1:10" x14ac:dyDescent="0.25">
      <c r="A740" s="139" t="s">
        <v>868</v>
      </c>
      <c r="B740" s="140">
        <v>15</v>
      </c>
      <c r="C740" s="140">
        <f t="shared" si="127"/>
        <v>38</v>
      </c>
      <c r="D740" s="141" t="str">
        <f t="shared" ca="1" si="129"/>
        <v/>
      </c>
      <c r="E740" s="141">
        <f t="shared" ca="1" si="130"/>
        <v>1</v>
      </c>
      <c r="F740" s="140" t="s">
        <v>581</v>
      </c>
      <c r="G740" s="140">
        <f t="shared" ca="1" si="131"/>
        <v>1</v>
      </c>
      <c r="H740" s="140" t="str">
        <f t="shared" si="128"/>
        <v>Own fund item 35, including subordinated debts</v>
      </c>
      <c r="I740" s="140" t="str">
        <f t="shared" si="132"/>
        <v>AL</v>
      </c>
      <c r="J740" s="140">
        <f t="shared" ca="1" si="133"/>
        <v>1</v>
      </c>
    </row>
    <row r="741" spans="1:10" x14ac:dyDescent="0.25">
      <c r="A741" s="139" t="s">
        <v>868</v>
      </c>
      <c r="B741" s="140">
        <v>16</v>
      </c>
      <c r="C741" s="140">
        <f t="shared" si="127"/>
        <v>38</v>
      </c>
      <c r="D741" s="141" t="str">
        <f t="shared" ca="1" si="129"/>
        <v/>
      </c>
      <c r="E741" s="141">
        <f t="shared" ca="1" si="130"/>
        <v>1</v>
      </c>
      <c r="F741" s="140" t="s">
        <v>582</v>
      </c>
      <c r="G741" s="140">
        <f t="shared" ca="1" si="131"/>
        <v>1</v>
      </c>
      <c r="H741" s="140" t="str">
        <f t="shared" si="128"/>
        <v>Own fund item 35, including subordinated debts</v>
      </c>
      <c r="I741" s="140" t="str">
        <f t="shared" si="132"/>
        <v>AL</v>
      </c>
      <c r="J741" s="140">
        <f t="shared" ca="1" si="133"/>
        <v>1</v>
      </c>
    </row>
    <row r="742" spans="1:10" x14ac:dyDescent="0.25">
      <c r="A742" s="139" t="s">
        <v>868</v>
      </c>
      <c r="B742" s="140">
        <v>17</v>
      </c>
      <c r="C742" s="140">
        <f t="shared" si="127"/>
        <v>38</v>
      </c>
      <c r="D742" s="141" t="str">
        <f t="shared" ca="1" si="129"/>
        <v/>
      </c>
      <c r="E742" s="141">
        <f t="shared" ca="1" si="130"/>
        <v>1</v>
      </c>
      <c r="F742" s="140" t="s">
        <v>583</v>
      </c>
      <c r="G742" s="140">
        <f t="shared" ca="1" si="131"/>
        <v>1</v>
      </c>
      <c r="H742" s="140" t="str">
        <f t="shared" si="128"/>
        <v>Own fund item 35, including subordinated debts</v>
      </c>
      <c r="I742" s="140" t="str">
        <f t="shared" si="132"/>
        <v>AL</v>
      </c>
      <c r="J742" s="140">
        <f t="shared" ca="1" si="133"/>
        <v>1</v>
      </c>
    </row>
    <row r="743" spans="1:10" x14ac:dyDescent="0.25">
      <c r="A743" s="139" t="s">
        <v>868</v>
      </c>
      <c r="B743" s="140">
        <v>18</v>
      </c>
      <c r="C743" s="140">
        <f t="shared" si="127"/>
        <v>38</v>
      </c>
      <c r="D743" s="141" t="str">
        <f t="shared" ca="1" si="129"/>
        <v/>
      </c>
      <c r="E743" s="141">
        <f t="shared" ca="1" si="130"/>
        <v>1</v>
      </c>
      <c r="F743" s="140" t="s">
        <v>584</v>
      </c>
      <c r="G743" s="140">
        <f t="shared" ca="1" si="131"/>
        <v>1</v>
      </c>
      <c r="H743" s="140" t="str">
        <f t="shared" si="128"/>
        <v>Own fund item 35, including subordinated debts</v>
      </c>
      <c r="I743" s="140" t="str">
        <f t="shared" si="132"/>
        <v>AL</v>
      </c>
      <c r="J743" s="140">
        <f t="shared" ca="1" si="133"/>
        <v>1</v>
      </c>
    </row>
    <row r="744" spans="1:10" x14ac:dyDescent="0.25">
      <c r="A744" s="139" t="s">
        <v>868</v>
      </c>
      <c r="B744" s="140">
        <v>19</v>
      </c>
      <c r="C744" s="140">
        <f t="shared" si="127"/>
        <v>38</v>
      </c>
      <c r="D744" s="141" t="str">
        <f t="shared" ca="1" si="129"/>
        <v/>
      </c>
      <c r="E744" s="141">
        <f t="shared" ca="1" si="130"/>
        <v>1</v>
      </c>
      <c r="F744" s="140" t="s">
        <v>585</v>
      </c>
      <c r="G744" s="140">
        <f t="shared" ca="1" si="131"/>
        <v>1</v>
      </c>
      <c r="H744" s="140" t="str">
        <f t="shared" si="128"/>
        <v>Own fund item 35, including subordinated debts</v>
      </c>
      <c r="I744" s="140" t="str">
        <f t="shared" si="132"/>
        <v>AL</v>
      </c>
      <c r="J744" s="140">
        <f t="shared" ca="1" si="133"/>
        <v>1</v>
      </c>
    </row>
    <row r="745" spans="1:10" x14ac:dyDescent="0.25">
      <c r="A745" s="139" t="s">
        <v>868</v>
      </c>
      <c r="B745" s="140">
        <v>20</v>
      </c>
      <c r="C745" s="140">
        <f t="shared" si="127"/>
        <v>38</v>
      </c>
      <c r="D745" s="141" t="str">
        <f t="shared" ca="1" si="129"/>
        <v/>
      </c>
      <c r="E745" s="141">
        <f t="shared" ca="1" si="130"/>
        <v>1</v>
      </c>
      <c r="F745" s="140" t="s">
        <v>586</v>
      </c>
      <c r="G745" s="140">
        <f t="shared" ca="1" si="131"/>
        <v>1</v>
      </c>
      <c r="H745" s="140" t="str">
        <f t="shared" si="128"/>
        <v>Own fund item 35, including subordinated debts</v>
      </c>
      <c r="I745" s="140" t="str">
        <f t="shared" si="132"/>
        <v>AL</v>
      </c>
      <c r="J745" s="140">
        <f t="shared" ca="1" si="133"/>
        <v>1</v>
      </c>
    </row>
    <row r="746" spans="1:10" x14ac:dyDescent="0.25">
      <c r="A746" s="139" t="s">
        <v>868</v>
      </c>
      <c r="B746" s="140">
        <v>10</v>
      </c>
      <c r="C746" s="140">
        <f t="shared" si="127"/>
        <v>39</v>
      </c>
      <c r="D746" s="141" t="str">
        <f t="shared" ca="1" si="129"/>
        <v>Own fund item 36, including subordinated debts</v>
      </c>
      <c r="E746" s="141">
        <f t="shared" ca="1" si="130"/>
        <v>1</v>
      </c>
      <c r="F746" s="140"/>
      <c r="G746" s="140">
        <f t="shared" ca="1" si="131"/>
        <v>1</v>
      </c>
      <c r="H746" s="140" t="str">
        <f t="shared" si="128"/>
        <v>Own fund item 36, including subordinated debts</v>
      </c>
      <c r="I746" s="140" t="str">
        <f t="shared" si="132"/>
        <v>AM</v>
      </c>
      <c r="J746" s="140">
        <f t="shared" ca="1" si="133"/>
        <v>1</v>
      </c>
    </row>
    <row r="747" spans="1:10" x14ac:dyDescent="0.25">
      <c r="A747" s="139" t="s">
        <v>868</v>
      </c>
      <c r="B747" s="140">
        <v>11</v>
      </c>
      <c r="C747" s="140">
        <f t="shared" si="127"/>
        <v>39</v>
      </c>
      <c r="D747" s="141" t="str">
        <f t="shared" ca="1" si="129"/>
        <v/>
      </c>
      <c r="E747" s="141">
        <f t="shared" ca="1" si="130"/>
        <v>1</v>
      </c>
      <c r="F747" s="140" t="s">
        <v>637</v>
      </c>
      <c r="G747" s="140">
        <f t="shared" ca="1" si="131"/>
        <v>1</v>
      </c>
      <c r="H747" s="140" t="str">
        <f t="shared" si="128"/>
        <v>Own fund item 36, including subordinated debts</v>
      </c>
      <c r="I747" s="140" t="str">
        <f t="shared" si="132"/>
        <v>AM</v>
      </c>
      <c r="J747" s="140">
        <f t="shared" ca="1" si="133"/>
        <v>1</v>
      </c>
    </row>
    <row r="748" spans="1:10" x14ac:dyDescent="0.25">
      <c r="A748" s="139" t="s">
        <v>868</v>
      </c>
      <c r="B748" s="140">
        <v>12</v>
      </c>
      <c r="C748" s="140">
        <f t="shared" si="127"/>
        <v>39</v>
      </c>
      <c r="D748" s="141" t="str">
        <f t="shared" ca="1" si="129"/>
        <v/>
      </c>
      <c r="E748" s="141">
        <f t="shared" ca="1" si="130"/>
        <v>1</v>
      </c>
      <c r="F748" s="140" t="s">
        <v>578</v>
      </c>
      <c r="G748" s="140">
        <f t="shared" ca="1" si="131"/>
        <v>1</v>
      </c>
      <c r="H748" s="140" t="str">
        <f t="shared" si="128"/>
        <v>Own fund item 36, including subordinated debts</v>
      </c>
      <c r="I748" s="140" t="str">
        <f t="shared" si="132"/>
        <v>AM</v>
      </c>
      <c r="J748" s="140">
        <f t="shared" ca="1" si="133"/>
        <v>1</v>
      </c>
    </row>
    <row r="749" spans="1:10" x14ac:dyDescent="0.25">
      <c r="A749" s="139" t="s">
        <v>868</v>
      </c>
      <c r="B749" s="140">
        <v>13</v>
      </c>
      <c r="C749" s="140">
        <f t="shared" si="127"/>
        <v>39</v>
      </c>
      <c r="D749" s="141" t="str">
        <f t="shared" ca="1" si="129"/>
        <v/>
      </c>
      <c r="E749" s="141">
        <f t="shared" ca="1" si="130"/>
        <v>1</v>
      </c>
      <c r="F749" s="140" t="s">
        <v>579</v>
      </c>
      <c r="G749" s="140">
        <f t="shared" ca="1" si="131"/>
        <v>1</v>
      </c>
      <c r="H749" s="140" t="str">
        <f t="shared" si="128"/>
        <v>Own fund item 36, including subordinated debts</v>
      </c>
      <c r="I749" s="140" t="str">
        <f t="shared" si="132"/>
        <v>AM</v>
      </c>
      <c r="J749" s="140">
        <f t="shared" ca="1" si="133"/>
        <v>1</v>
      </c>
    </row>
    <row r="750" spans="1:10" x14ac:dyDescent="0.25">
      <c r="A750" s="139" t="s">
        <v>868</v>
      </c>
      <c r="B750" s="140">
        <v>14</v>
      </c>
      <c r="C750" s="140">
        <f t="shared" si="127"/>
        <v>39</v>
      </c>
      <c r="D750" s="141" t="str">
        <f t="shared" ca="1" si="129"/>
        <v/>
      </c>
      <c r="E750" s="141">
        <f t="shared" ca="1" si="130"/>
        <v>1</v>
      </c>
      <c r="F750" s="140" t="s">
        <v>580</v>
      </c>
      <c r="G750" s="140">
        <f t="shared" ca="1" si="131"/>
        <v>1</v>
      </c>
      <c r="H750" s="140" t="str">
        <f t="shared" si="128"/>
        <v>Own fund item 36, including subordinated debts</v>
      </c>
      <c r="I750" s="140" t="str">
        <f t="shared" si="132"/>
        <v>AM</v>
      </c>
      <c r="J750" s="140">
        <f t="shared" ca="1" si="133"/>
        <v>1</v>
      </c>
    </row>
    <row r="751" spans="1:10" x14ac:dyDescent="0.25">
      <c r="A751" s="139" t="s">
        <v>868</v>
      </c>
      <c r="B751" s="140">
        <v>15</v>
      </c>
      <c r="C751" s="140">
        <f t="shared" si="127"/>
        <v>39</v>
      </c>
      <c r="D751" s="141" t="str">
        <f t="shared" ca="1" si="129"/>
        <v/>
      </c>
      <c r="E751" s="141">
        <f t="shared" ca="1" si="130"/>
        <v>1</v>
      </c>
      <c r="F751" s="140" t="s">
        <v>581</v>
      </c>
      <c r="G751" s="140">
        <f t="shared" ca="1" si="131"/>
        <v>1</v>
      </c>
      <c r="H751" s="140" t="str">
        <f t="shared" si="128"/>
        <v>Own fund item 36, including subordinated debts</v>
      </c>
      <c r="I751" s="140" t="str">
        <f t="shared" si="132"/>
        <v>AM</v>
      </c>
      <c r="J751" s="140">
        <f t="shared" ca="1" si="133"/>
        <v>1</v>
      </c>
    </row>
    <row r="752" spans="1:10" x14ac:dyDescent="0.25">
      <c r="A752" s="139" t="s">
        <v>868</v>
      </c>
      <c r="B752" s="140">
        <v>16</v>
      </c>
      <c r="C752" s="140">
        <f t="shared" si="127"/>
        <v>39</v>
      </c>
      <c r="D752" s="141" t="str">
        <f t="shared" ca="1" si="129"/>
        <v/>
      </c>
      <c r="E752" s="141">
        <f t="shared" ca="1" si="130"/>
        <v>1</v>
      </c>
      <c r="F752" s="140" t="s">
        <v>582</v>
      </c>
      <c r="G752" s="140">
        <f t="shared" ca="1" si="131"/>
        <v>1</v>
      </c>
      <c r="H752" s="140" t="str">
        <f t="shared" si="128"/>
        <v>Own fund item 36, including subordinated debts</v>
      </c>
      <c r="I752" s="140" t="str">
        <f t="shared" si="132"/>
        <v>AM</v>
      </c>
      <c r="J752" s="140">
        <f t="shared" ca="1" si="133"/>
        <v>1</v>
      </c>
    </row>
    <row r="753" spans="1:10" x14ac:dyDescent="0.25">
      <c r="A753" s="139" t="s">
        <v>868</v>
      </c>
      <c r="B753" s="140">
        <v>17</v>
      </c>
      <c r="C753" s="140">
        <f t="shared" si="127"/>
        <v>39</v>
      </c>
      <c r="D753" s="141" t="str">
        <f t="shared" ca="1" si="129"/>
        <v/>
      </c>
      <c r="E753" s="141">
        <f t="shared" ca="1" si="130"/>
        <v>1</v>
      </c>
      <c r="F753" s="140" t="s">
        <v>583</v>
      </c>
      <c r="G753" s="140">
        <f t="shared" ca="1" si="131"/>
        <v>1</v>
      </c>
      <c r="H753" s="140" t="str">
        <f t="shared" si="128"/>
        <v>Own fund item 36, including subordinated debts</v>
      </c>
      <c r="I753" s="140" t="str">
        <f t="shared" si="132"/>
        <v>AM</v>
      </c>
      <c r="J753" s="140">
        <f t="shared" ca="1" si="133"/>
        <v>1</v>
      </c>
    </row>
    <row r="754" spans="1:10" x14ac:dyDescent="0.25">
      <c r="A754" s="139" t="s">
        <v>868</v>
      </c>
      <c r="B754" s="140">
        <v>18</v>
      </c>
      <c r="C754" s="140">
        <f t="shared" si="127"/>
        <v>39</v>
      </c>
      <c r="D754" s="141" t="str">
        <f t="shared" ca="1" si="129"/>
        <v/>
      </c>
      <c r="E754" s="141">
        <f t="shared" ca="1" si="130"/>
        <v>1</v>
      </c>
      <c r="F754" s="140" t="s">
        <v>584</v>
      </c>
      <c r="G754" s="140">
        <f t="shared" ca="1" si="131"/>
        <v>1</v>
      </c>
      <c r="H754" s="140" t="str">
        <f t="shared" si="128"/>
        <v>Own fund item 36, including subordinated debts</v>
      </c>
      <c r="I754" s="140" t="str">
        <f t="shared" si="132"/>
        <v>AM</v>
      </c>
      <c r="J754" s="140">
        <f t="shared" ca="1" si="133"/>
        <v>1</v>
      </c>
    </row>
    <row r="755" spans="1:10" x14ac:dyDescent="0.25">
      <c r="A755" s="139" t="s">
        <v>868</v>
      </c>
      <c r="B755" s="140">
        <v>19</v>
      </c>
      <c r="C755" s="140">
        <f t="shared" si="127"/>
        <v>39</v>
      </c>
      <c r="D755" s="141" t="str">
        <f t="shared" ca="1" si="129"/>
        <v/>
      </c>
      <c r="E755" s="141">
        <f t="shared" ca="1" si="130"/>
        <v>1</v>
      </c>
      <c r="F755" s="140" t="s">
        <v>585</v>
      </c>
      <c r="G755" s="140">
        <f t="shared" ca="1" si="131"/>
        <v>1</v>
      </c>
      <c r="H755" s="140" t="str">
        <f t="shared" si="128"/>
        <v>Own fund item 36, including subordinated debts</v>
      </c>
      <c r="I755" s="140" t="str">
        <f t="shared" si="132"/>
        <v>AM</v>
      </c>
      <c r="J755" s="140">
        <f t="shared" ca="1" si="133"/>
        <v>1</v>
      </c>
    </row>
    <row r="756" spans="1:10" x14ac:dyDescent="0.25">
      <c r="A756" s="139" t="s">
        <v>868</v>
      </c>
      <c r="B756" s="140">
        <v>20</v>
      </c>
      <c r="C756" s="140">
        <f t="shared" si="127"/>
        <v>39</v>
      </c>
      <c r="D756" s="141" t="str">
        <f t="shared" ca="1" si="129"/>
        <v/>
      </c>
      <c r="E756" s="141">
        <f t="shared" ca="1" si="130"/>
        <v>1</v>
      </c>
      <c r="F756" s="140" t="s">
        <v>586</v>
      </c>
      <c r="G756" s="140">
        <f t="shared" ca="1" si="131"/>
        <v>1</v>
      </c>
      <c r="H756" s="140" t="str">
        <f t="shared" si="128"/>
        <v>Own fund item 36, including subordinated debts</v>
      </c>
      <c r="I756" s="140" t="str">
        <f t="shared" si="132"/>
        <v>AM</v>
      </c>
      <c r="J756" s="140">
        <f t="shared" ca="1" si="133"/>
        <v>1</v>
      </c>
    </row>
    <row r="757" spans="1:10" x14ac:dyDescent="0.25">
      <c r="A757" s="139" t="s">
        <v>868</v>
      </c>
      <c r="B757" s="140">
        <v>10</v>
      </c>
      <c r="C757" s="140">
        <f t="shared" ref="C757:C820" si="134">C746+1</f>
        <v>40</v>
      </c>
      <c r="D757" s="141" t="str">
        <f t="shared" ca="1" si="129"/>
        <v>Own fund item 37, including subordinated debts</v>
      </c>
      <c r="E757" s="141">
        <f t="shared" ca="1" si="130"/>
        <v>1</v>
      </c>
      <c r="F757" s="140"/>
      <c r="G757" s="140">
        <f t="shared" ca="1" si="131"/>
        <v>1</v>
      </c>
      <c r="H757" s="140" t="str">
        <f t="shared" ref="H757:H820" si="135">"Own fund item "&amp;C757-3&amp;", including subordinated debts"</f>
        <v>Own fund item 37, including subordinated debts</v>
      </c>
      <c r="I757" s="140" t="str">
        <f t="shared" si="132"/>
        <v>AN</v>
      </c>
      <c r="J757" s="140">
        <f t="shared" ca="1" si="133"/>
        <v>1</v>
      </c>
    </row>
    <row r="758" spans="1:10" x14ac:dyDescent="0.25">
      <c r="A758" s="139" t="s">
        <v>868</v>
      </c>
      <c r="B758" s="140">
        <v>11</v>
      </c>
      <c r="C758" s="140">
        <f t="shared" si="134"/>
        <v>40</v>
      </c>
      <c r="D758" s="141" t="str">
        <f t="shared" ca="1" si="129"/>
        <v/>
      </c>
      <c r="E758" s="141">
        <f t="shared" ca="1" si="130"/>
        <v>1</v>
      </c>
      <c r="F758" s="140" t="s">
        <v>637</v>
      </c>
      <c r="G758" s="140">
        <f t="shared" ca="1" si="131"/>
        <v>1</v>
      </c>
      <c r="H758" s="140" t="str">
        <f t="shared" si="135"/>
        <v>Own fund item 37, including subordinated debts</v>
      </c>
      <c r="I758" s="140" t="str">
        <f t="shared" si="132"/>
        <v>AN</v>
      </c>
      <c r="J758" s="140">
        <f t="shared" ca="1" si="133"/>
        <v>1</v>
      </c>
    </row>
    <row r="759" spans="1:10" x14ac:dyDescent="0.25">
      <c r="A759" s="139" t="s">
        <v>868</v>
      </c>
      <c r="B759" s="140">
        <v>12</v>
      </c>
      <c r="C759" s="140">
        <f t="shared" si="134"/>
        <v>40</v>
      </c>
      <c r="D759" s="141" t="str">
        <f t="shared" ca="1" si="129"/>
        <v/>
      </c>
      <c r="E759" s="141">
        <f t="shared" ca="1" si="130"/>
        <v>1</v>
      </c>
      <c r="F759" s="140" t="s">
        <v>578</v>
      </c>
      <c r="G759" s="140">
        <f t="shared" ca="1" si="131"/>
        <v>1</v>
      </c>
      <c r="H759" s="140" t="str">
        <f t="shared" si="135"/>
        <v>Own fund item 37, including subordinated debts</v>
      </c>
      <c r="I759" s="140" t="str">
        <f t="shared" si="132"/>
        <v>AN</v>
      </c>
      <c r="J759" s="140">
        <f t="shared" ca="1" si="133"/>
        <v>1</v>
      </c>
    </row>
    <row r="760" spans="1:10" x14ac:dyDescent="0.25">
      <c r="A760" s="139" t="s">
        <v>868</v>
      </c>
      <c r="B760" s="140">
        <v>13</v>
      </c>
      <c r="C760" s="140">
        <f t="shared" si="134"/>
        <v>40</v>
      </c>
      <c r="D760" s="141" t="str">
        <f t="shared" ca="1" si="129"/>
        <v/>
      </c>
      <c r="E760" s="141">
        <f t="shared" ca="1" si="130"/>
        <v>1</v>
      </c>
      <c r="F760" s="140" t="s">
        <v>579</v>
      </c>
      <c r="G760" s="140">
        <f t="shared" ca="1" si="131"/>
        <v>1</v>
      </c>
      <c r="H760" s="140" t="str">
        <f t="shared" si="135"/>
        <v>Own fund item 37, including subordinated debts</v>
      </c>
      <c r="I760" s="140" t="str">
        <f t="shared" si="132"/>
        <v>AN</v>
      </c>
      <c r="J760" s="140">
        <f t="shared" ca="1" si="133"/>
        <v>1</v>
      </c>
    </row>
    <row r="761" spans="1:10" x14ac:dyDescent="0.25">
      <c r="A761" s="139" t="s">
        <v>868</v>
      </c>
      <c r="B761" s="140">
        <v>14</v>
      </c>
      <c r="C761" s="140">
        <f t="shared" si="134"/>
        <v>40</v>
      </c>
      <c r="D761" s="141" t="str">
        <f t="shared" ca="1" si="129"/>
        <v/>
      </c>
      <c r="E761" s="141">
        <f t="shared" ca="1" si="130"/>
        <v>1</v>
      </c>
      <c r="F761" s="140" t="s">
        <v>580</v>
      </c>
      <c r="G761" s="140">
        <f t="shared" ca="1" si="131"/>
        <v>1</v>
      </c>
      <c r="H761" s="140" t="str">
        <f t="shared" si="135"/>
        <v>Own fund item 37, including subordinated debts</v>
      </c>
      <c r="I761" s="140" t="str">
        <f t="shared" si="132"/>
        <v>AN</v>
      </c>
      <c r="J761" s="140">
        <f t="shared" ca="1" si="133"/>
        <v>1</v>
      </c>
    </row>
    <row r="762" spans="1:10" x14ac:dyDescent="0.25">
      <c r="A762" s="139" t="s">
        <v>868</v>
      </c>
      <c r="B762" s="140">
        <v>15</v>
      </c>
      <c r="C762" s="140">
        <f t="shared" si="134"/>
        <v>40</v>
      </c>
      <c r="D762" s="141" t="str">
        <f t="shared" ca="1" si="129"/>
        <v/>
      </c>
      <c r="E762" s="141">
        <f t="shared" ca="1" si="130"/>
        <v>1</v>
      </c>
      <c r="F762" s="140" t="s">
        <v>581</v>
      </c>
      <c r="G762" s="140">
        <f t="shared" ca="1" si="131"/>
        <v>1</v>
      </c>
      <c r="H762" s="140" t="str">
        <f t="shared" si="135"/>
        <v>Own fund item 37, including subordinated debts</v>
      </c>
      <c r="I762" s="140" t="str">
        <f t="shared" si="132"/>
        <v>AN</v>
      </c>
      <c r="J762" s="140">
        <f t="shared" ca="1" si="133"/>
        <v>1</v>
      </c>
    </row>
    <row r="763" spans="1:10" x14ac:dyDescent="0.25">
      <c r="A763" s="139" t="s">
        <v>868</v>
      </c>
      <c r="B763" s="140">
        <v>16</v>
      </c>
      <c r="C763" s="140">
        <f t="shared" si="134"/>
        <v>40</v>
      </c>
      <c r="D763" s="141" t="str">
        <f t="shared" ca="1" si="129"/>
        <v/>
      </c>
      <c r="E763" s="141">
        <f t="shared" ca="1" si="130"/>
        <v>1</v>
      </c>
      <c r="F763" s="140" t="s">
        <v>582</v>
      </c>
      <c r="G763" s="140">
        <f t="shared" ca="1" si="131"/>
        <v>1</v>
      </c>
      <c r="H763" s="140" t="str">
        <f t="shared" si="135"/>
        <v>Own fund item 37, including subordinated debts</v>
      </c>
      <c r="I763" s="140" t="str">
        <f t="shared" si="132"/>
        <v>AN</v>
      </c>
      <c r="J763" s="140">
        <f t="shared" ca="1" si="133"/>
        <v>1</v>
      </c>
    </row>
    <row r="764" spans="1:10" x14ac:dyDescent="0.25">
      <c r="A764" s="139" t="s">
        <v>868</v>
      </c>
      <c r="B764" s="140">
        <v>17</v>
      </c>
      <c r="C764" s="140">
        <f t="shared" si="134"/>
        <v>40</v>
      </c>
      <c r="D764" s="141" t="str">
        <f t="shared" ca="1" si="129"/>
        <v/>
      </c>
      <c r="E764" s="141">
        <f t="shared" ca="1" si="130"/>
        <v>1</v>
      </c>
      <c r="F764" s="140" t="s">
        <v>583</v>
      </c>
      <c r="G764" s="140">
        <f t="shared" ca="1" si="131"/>
        <v>1</v>
      </c>
      <c r="H764" s="140" t="str">
        <f t="shared" si="135"/>
        <v>Own fund item 37, including subordinated debts</v>
      </c>
      <c r="I764" s="140" t="str">
        <f t="shared" si="132"/>
        <v>AN</v>
      </c>
      <c r="J764" s="140">
        <f t="shared" ca="1" si="133"/>
        <v>1</v>
      </c>
    </row>
    <row r="765" spans="1:10" x14ac:dyDescent="0.25">
      <c r="A765" s="139" t="s">
        <v>868</v>
      </c>
      <c r="B765" s="140">
        <v>18</v>
      </c>
      <c r="C765" s="140">
        <f t="shared" si="134"/>
        <v>40</v>
      </c>
      <c r="D765" s="141" t="str">
        <f t="shared" ca="1" si="129"/>
        <v/>
      </c>
      <c r="E765" s="141">
        <f t="shared" ca="1" si="130"/>
        <v>1</v>
      </c>
      <c r="F765" s="140" t="s">
        <v>584</v>
      </c>
      <c r="G765" s="140">
        <f t="shared" ca="1" si="131"/>
        <v>1</v>
      </c>
      <c r="H765" s="140" t="str">
        <f t="shared" si="135"/>
        <v>Own fund item 37, including subordinated debts</v>
      </c>
      <c r="I765" s="140" t="str">
        <f t="shared" si="132"/>
        <v>AN</v>
      </c>
      <c r="J765" s="140">
        <f t="shared" ca="1" si="133"/>
        <v>1</v>
      </c>
    </row>
    <row r="766" spans="1:10" x14ac:dyDescent="0.25">
      <c r="A766" s="139" t="s">
        <v>868</v>
      </c>
      <c r="B766" s="140">
        <v>19</v>
      </c>
      <c r="C766" s="140">
        <f t="shared" si="134"/>
        <v>40</v>
      </c>
      <c r="D766" s="141" t="str">
        <f t="shared" ca="1" si="129"/>
        <v/>
      </c>
      <c r="E766" s="141">
        <f t="shared" ca="1" si="130"/>
        <v>1</v>
      </c>
      <c r="F766" s="140" t="s">
        <v>585</v>
      </c>
      <c r="G766" s="140">
        <f t="shared" ca="1" si="131"/>
        <v>1</v>
      </c>
      <c r="H766" s="140" t="str">
        <f t="shared" si="135"/>
        <v>Own fund item 37, including subordinated debts</v>
      </c>
      <c r="I766" s="140" t="str">
        <f t="shared" si="132"/>
        <v>AN</v>
      </c>
      <c r="J766" s="140">
        <f t="shared" ca="1" si="133"/>
        <v>1</v>
      </c>
    </row>
    <row r="767" spans="1:10" x14ac:dyDescent="0.25">
      <c r="A767" s="139" t="s">
        <v>868</v>
      </c>
      <c r="B767" s="140">
        <v>20</v>
      </c>
      <c r="C767" s="140">
        <f t="shared" si="134"/>
        <v>40</v>
      </c>
      <c r="D767" s="141" t="str">
        <f t="shared" ca="1" si="129"/>
        <v/>
      </c>
      <c r="E767" s="141">
        <f t="shared" ca="1" si="130"/>
        <v>1</v>
      </c>
      <c r="F767" s="140" t="s">
        <v>586</v>
      </c>
      <c r="G767" s="140">
        <f t="shared" ca="1" si="131"/>
        <v>1</v>
      </c>
      <c r="H767" s="140" t="str">
        <f t="shared" si="135"/>
        <v>Own fund item 37, including subordinated debts</v>
      </c>
      <c r="I767" s="140" t="str">
        <f t="shared" si="132"/>
        <v>AN</v>
      </c>
      <c r="J767" s="140">
        <f t="shared" ca="1" si="133"/>
        <v>1</v>
      </c>
    </row>
    <row r="768" spans="1:10" x14ac:dyDescent="0.25">
      <c r="A768" s="139" t="s">
        <v>868</v>
      </c>
      <c r="B768" s="140">
        <v>10</v>
      </c>
      <c r="C768" s="140">
        <f t="shared" si="134"/>
        <v>41</v>
      </c>
      <c r="D768" s="141" t="str">
        <f t="shared" ca="1" si="129"/>
        <v>Own fund item 38, including subordinated debts</v>
      </c>
      <c r="E768" s="141">
        <f t="shared" ca="1" si="130"/>
        <v>1</v>
      </c>
      <c r="F768" s="140"/>
      <c r="G768" s="140">
        <f t="shared" ca="1" si="131"/>
        <v>1</v>
      </c>
      <c r="H768" s="140" t="str">
        <f t="shared" si="135"/>
        <v>Own fund item 38, including subordinated debts</v>
      </c>
      <c r="I768" s="140" t="str">
        <f t="shared" si="132"/>
        <v>AO</v>
      </c>
      <c r="J768" s="140">
        <f t="shared" ca="1" si="133"/>
        <v>1</v>
      </c>
    </row>
    <row r="769" spans="1:10" x14ac:dyDescent="0.25">
      <c r="A769" s="139" t="s">
        <v>868</v>
      </c>
      <c r="B769" s="140">
        <v>11</v>
      </c>
      <c r="C769" s="140">
        <f t="shared" si="134"/>
        <v>41</v>
      </c>
      <c r="D769" s="141" t="str">
        <f t="shared" ref="D769:D832" ca="1" si="136">IF(INDIRECT(CONCATENATE(A769,"!",ADDRESS(B769,C769,4)))="","",INDIRECT(CONCATENATE(A769,"!",ADDRESS(B769,C769,4))))</f>
        <v/>
      </c>
      <c r="E769" s="141">
        <f t="shared" ref="E769:E832" ca="1" si="137">IF(AND(G769=1,J769=1),1,0)</f>
        <v>1</v>
      </c>
      <c r="F769" s="140" t="s">
        <v>637</v>
      </c>
      <c r="G769" s="140">
        <f t="shared" ref="G769:G832" ca="1" si="138">IF(F769="",1,(IF(ISERROR(MATCH(F769,INDIRECT(CONCATENATE(A769,"!",B769,":",B769)),0)),0,1)))</f>
        <v>1</v>
      </c>
      <c r="H769" s="140" t="str">
        <f t="shared" si="135"/>
        <v>Own fund item 38, including subordinated debts</v>
      </c>
      <c r="I769" s="140" t="str">
        <f t="shared" ref="I769:I832" si="139">IF(H769="","",MID(ADDRESS(B769,C769,1),2,FIND("$",ADDRESS(B769,C769,1),2)-2))</f>
        <v>AO</v>
      </c>
      <c r="J769" s="140">
        <f t="shared" ref="J769:J832" ca="1" si="140">IF(H769="",1,(IF(ISERROR(MATCH(H769,INDIRECT(CONCATENATE(A769,"!",I769,":",I769)),0)),0,1)))</f>
        <v>1</v>
      </c>
    </row>
    <row r="770" spans="1:10" x14ac:dyDescent="0.25">
      <c r="A770" s="139" t="s">
        <v>868</v>
      </c>
      <c r="B770" s="140">
        <v>12</v>
      </c>
      <c r="C770" s="140">
        <f t="shared" si="134"/>
        <v>41</v>
      </c>
      <c r="D770" s="141" t="str">
        <f t="shared" ca="1" si="136"/>
        <v/>
      </c>
      <c r="E770" s="141">
        <f t="shared" ca="1" si="137"/>
        <v>1</v>
      </c>
      <c r="F770" s="140" t="s">
        <v>578</v>
      </c>
      <c r="G770" s="140">
        <f t="shared" ca="1" si="138"/>
        <v>1</v>
      </c>
      <c r="H770" s="140" t="str">
        <f t="shared" si="135"/>
        <v>Own fund item 38, including subordinated debts</v>
      </c>
      <c r="I770" s="140" t="str">
        <f t="shared" si="139"/>
        <v>AO</v>
      </c>
      <c r="J770" s="140">
        <f t="shared" ca="1" si="140"/>
        <v>1</v>
      </c>
    </row>
    <row r="771" spans="1:10" x14ac:dyDescent="0.25">
      <c r="A771" s="139" t="s">
        <v>868</v>
      </c>
      <c r="B771" s="140">
        <v>13</v>
      </c>
      <c r="C771" s="140">
        <f t="shared" si="134"/>
        <v>41</v>
      </c>
      <c r="D771" s="141" t="str">
        <f t="shared" ca="1" si="136"/>
        <v/>
      </c>
      <c r="E771" s="141">
        <f t="shared" ca="1" si="137"/>
        <v>1</v>
      </c>
      <c r="F771" s="140" t="s">
        <v>579</v>
      </c>
      <c r="G771" s="140">
        <f t="shared" ca="1" si="138"/>
        <v>1</v>
      </c>
      <c r="H771" s="140" t="str">
        <f t="shared" si="135"/>
        <v>Own fund item 38, including subordinated debts</v>
      </c>
      <c r="I771" s="140" t="str">
        <f t="shared" si="139"/>
        <v>AO</v>
      </c>
      <c r="J771" s="140">
        <f t="shared" ca="1" si="140"/>
        <v>1</v>
      </c>
    </row>
    <row r="772" spans="1:10" x14ac:dyDescent="0.25">
      <c r="A772" s="139" t="s">
        <v>868</v>
      </c>
      <c r="B772" s="140">
        <v>14</v>
      </c>
      <c r="C772" s="140">
        <f t="shared" si="134"/>
        <v>41</v>
      </c>
      <c r="D772" s="141" t="str">
        <f t="shared" ca="1" si="136"/>
        <v/>
      </c>
      <c r="E772" s="141">
        <f t="shared" ca="1" si="137"/>
        <v>1</v>
      </c>
      <c r="F772" s="140" t="s">
        <v>580</v>
      </c>
      <c r="G772" s="140">
        <f t="shared" ca="1" si="138"/>
        <v>1</v>
      </c>
      <c r="H772" s="140" t="str">
        <f t="shared" si="135"/>
        <v>Own fund item 38, including subordinated debts</v>
      </c>
      <c r="I772" s="140" t="str">
        <f t="shared" si="139"/>
        <v>AO</v>
      </c>
      <c r="J772" s="140">
        <f t="shared" ca="1" si="140"/>
        <v>1</v>
      </c>
    </row>
    <row r="773" spans="1:10" x14ac:dyDescent="0.25">
      <c r="A773" s="139" t="s">
        <v>868</v>
      </c>
      <c r="B773" s="140">
        <v>15</v>
      </c>
      <c r="C773" s="140">
        <f t="shared" si="134"/>
        <v>41</v>
      </c>
      <c r="D773" s="141" t="str">
        <f t="shared" ca="1" si="136"/>
        <v/>
      </c>
      <c r="E773" s="141">
        <f t="shared" ca="1" si="137"/>
        <v>1</v>
      </c>
      <c r="F773" s="140" t="s">
        <v>581</v>
      </c>
      <c r="G773" s="140">
        <f t="shared" ca="1" si="138"/>
        <v>1</v>
      </c>
      <c r="H773" s="140" t="str">
        <f t="shared" si="135"/>
        <v>Own fund item 38, including subordinated debts</v>
      </c>
      <c r="I773" s="140" t="str">
        <f t="shared" si="139"/>
        <v>AO</v>
      </c>
      <c r="J773" s="140">
        <f t="shared" ca="1" si="140"/>
        <v>1</v>
      </c>
    </row>
    <row r="774" spans="1:10" x14ac:dyDescent="0.25">
      <c r="A774" s="139" t="s">
        <v>868</v>
      </c>
      <c r="B774" s="140">
        <v>16</v>
      </c>
      <c r="C774" s="140">
        <f t="shared" si="134"/>
        <v>41</v>
      </c>
      <c r="D774" s="141" t="str">
        <f t="shared" ca="1" si="136"/>
        <v/>
      </c>
      <c r="E774" s="141">
        <f t="shared" ca="1" si="137"/>
        <v>1</v>
      </c>
      <c r="F774" s="140" t="s">
        <v>582</v>
      </c>
      <c r="G774" s="140">
        <f t="shared" ca="1" si="138"/>
        <v>1</v>
      </c>
      <c r="H774" s="140" t="str">
        <f t="shared" si="135"/>
        <v>Own fund item 38, including subordinated debts</v>
      </c>
      <c r="I774" s="140" t="str">
        <f t="shared" si="139"/>
        <v>AO</v>
      </c>
      <c r="J774" s="140">
        <f t="shared" ca="1" si="140"/>
        <v>1</v>
      </c>
    </row>
    <row r="775" spans="1:10" x14ac:dyDescent="0.25">
      <c r="A775" s="139" t="s">
        <v>868</v>
      </c>
      <c r="B775" s="140">
        <v>17</v>
      </c>
      <c r="C775" s="140">
        <f t="shared" si="134"/>
        <v>41</v>
      </c>
      <c r="D775" s="141" t="str">
        <f t="shared" ca="1" si="136"/>
        <v/>
      </c>
      <c r="E775" s="141">
        <f t="shared" ca="1" si="137"/>
        <v>1</v>
      </c>
      <c r="F775" s="140" t="s">
        <v>583</v>
      </c>
      <c r="G775" s="140">
        <f t="shared" ca="1" si="138"/>
        <v>1</v>
      </c>
      <c r="H775" s="140" t="str">
        <f t="shared" si="135"/>
        <v>Own fund item 38, including subordinated debts</v>
      </c>
      <c r="I775" s="140" t="str">
        <f t="shared" si="139"/>
        <v>AO</v>
      </c>
      <c r="J775" s="140">
        <f t="shared" ca="1" si="140"/>
        <v>1</v>
      </c>
    </row>
    <row r="776" spans="1:10" x14ac:dyDescent="0.25">
      <c r="A776" s="139" t="s">
        <v>868</v>
      </c>
      <c r="B776" s="140">
        <v>18</v>
      </c>
      <c r="C776" s="140">
        <f t="shared" si="134"/>
        <v>41</v>
      </c>
      <c r="D776" s="141" t="str">
        <f t="shared" ca="1" si="136"/>
        <v/>
      </c>
      <c r="E776" s="141">
        <f t="shared" ca="1" si="137"/>
        <v>1</v>
      </c>
      <c r="F776" s="140" t="s">
        <v>584</v>
      </c>
      <c r="G776" s="140">
        <f t="shared" ca="1" si="138"/>
        <v>1</v>
      </c>
      <c r="H776" s="140" t="str">
        <f t="shared" si="135"/>
        <v>Own fund item 38, including subordinated debts</v>
      </c>
      <c r="I776" s="140" t="str">
        <f t="shared" si="139"/>
        <v>AO</v>
      </c>
      <c r="J776" s="140">
        <f t="shared" ca="1" si="140"/>
        <v>1</v>
      </c>
    </row>
    <row r="777" spans="1:10" x14ac:dyDescent="0.25">
      <c r="A777" s="139" t="s">
        <v>868</v>
      </c>
      <c r="B777" s="140">
        <v>19</v>
      </c>
      <c r="C777" s="140">
        <f t="shared" si="134"/>
        <v>41</v>
      </c>
      <c r="D777" s="141" t="str">
        <f t="shared" ca="1" si="136"/>
        <v/>
      </c>
      <c r="E777" s="141">
        <f t="shared" ca="1" si="137"/>
        <v>1</v>
      </c>
      <c r="F777" s="140" t="s">
        <v>585</v>
      </c>
      <c r="G777" s="140">
        <f t="shared" ca="1" si="138"/>
        <v>1</v>
      </c>
      <c r="H777" s="140" t="str">
        <f t="shared" si="135"/>
        <v>Own fund item 38, including subordinated debts</v>
      </c>
      <c r="I777" s="140" t="str">
        <f t="shared" si="139"/>
        <v>AO</v>
      </c>
      <c r="J777" s="140">
        <f t="shared" ca="1" si="140"/>
        <v>1</v>
      </c>
    </row>
    <row r="778" spans="1:10" x14ac:dyDescent="0.25">
      <c r="A778" s="139" t="s">
        <v>868</v>
      </c>
      <c r="B778" s="140">
        <v>20</v>
      </c>
      <c r="C778" s="140">
        <f t="shared" si="134"/>
        <v>41</v>
      </c>
      <c r="D778" s="141" t="str">
        <f t="shared" ca="1" si="136"/>
        <v/>
      </c>
      <c r="E778" s="141">
        <f t="shared" ca="1" si="137"/>
        <v>1</v>
      </c>
      <c r="F778" s="140" t="s">
        <v>586</v>
      </c>
      <c r="G778" s="140">
        <f t="shared" ca="1" si="138"/>
        <v>1</v>
      </c>
      <c r="H778" s="140" t="str">
        <f t="shared" si="135"/>
        <v>Own fund item 38, including subordinated debts</v>
      </c>
      <c r="I778" s="140" t="str">
        <f t="shared" si="139"/>
        <v>AO</v>
      </c>
      <c r="J778" s="140">
        <f t="shared" ca="1" si="140"/>
        <v>1</v>
      </c>
    </row>
    <row r="779" spans="1:10" x14ac:dyDescent="0.25">
      <c r="A779" s="139" t="s">
        <v>868</v>
      </c>
      <c r="B779" s="140">
        <v>10</v>
      </c>
      <c r="C779" s="140">
        <f t="shared" si="134"/>
        <v>42</v>
      </c>
      <c r="D779" s="141" t="str">
        <f t="shared" ca="1" si="136"/>
        <v>Own fund item 39, including subordinated debts</v>
      </c>
      <c r="E779" s="141">
        <f t="shared" ca="1" si="137"/>
        <v>1</v>
      </c>
      <c r="F779" s="140"/>
      <c r="G779" s="140">
        <f t="shared" ca="1" si="138"/>
        <v>1</v>
      </c>
      <c r="H779" s="140" t="str">
        <f t="shared" si="135"/>
        <v>Own fund item 39, including subordinated debts</v>
      </c>
      <c r="I779" s="140" t="str">
        <f t="shared" si="139"/>
        <v>AP</v>
      </c>
      <c r="J779" s="140">
        <f t="shared" ca="1" si="140"/>
        <v>1</v>
      </c>
    </row>
    <row r="780" spans="1:10" x14ac:dyDescent="0.25">
      <c r="A780" s="139" t="s">
        <v>868</v>
      </c>
      <c r="B780" s="140">
        <v>11</v>
      </c>
      <c r="C780" s="140">
        <f t="shared" si="134"/>
        <v>42</v>
      </c>
      <c r="D780" s="141" t="str">
        <f t="shared" ca="1" si="136"/>
        <v/>
      </c>
      <c r="E780" s="141">
        <f t="shared" ca="1" si="137"/>
        <v>1</v>
      </c>
      <c r="F780" s="140" t="s">
        <v>637</v>
      </c>
      <c r="G780" s="140">
        <f t="shared" ca="1" si="138"/>
        <v>1</v>
      </c>
      <c r="H780" s="140" t="str">
        <f t="shared" si="135"/>
        <v>Own fund item 39, including subordinated debts</v>
      </c>
      <c r="I780" s="140" t="str">
        <f t="shared" si="139"/>
        <v>AP</v>
      </c>
      <c r="J780" s="140">
        <f t="shared" ca="1" si="140"/>
        <v>1</v>
      </c>
    </row>
    <row r="781" spans="1:10" x14ac:dyDescent="0.25">
      <c r="A781" s="139" t="s">
        <v>868</v>
      </c>
      <c r="B781" s="140">
        <v>12</v>
      </c>
      <c r="C781" s="140">
        <f t="shared" si="134"/>
        <v>42</v>
      </c>
      <c r="D781" s="141" t="str">
        <f t="shared" ca="1" si="136"/>
        <v/>
      </c>
      <c r="E781" s="141">
        <f t="shared" ca="1" si="137"/>
        <v>1</v>
      </c>
      <c r="F781" s="140" t="s">
        <v>578</v>
      </c>
      <c r="G781" s="140">
        <f t="shared" ca="1" si="138"/>
        <v>1</v>
      </c>
      <c r="H781" s="140" t="str">
        <f t="shared" si="135"/>
        <v>Own fund item 39, including subordinated debts</v>
      </c>
      <c r="I781" s="140" t="str">
        <f t="shared" si="139"/>
        <v>AP</v>
      </c>
      <c r="J781" s="140">
        <f t="shared" ca="1" si="140"/>
        <v>1</v>
      </c>
    </row>
    <row r="782" spans="1:10" x14ac:dyDescent="0.25">
      <c r="A782" s="139" t="s">
        <v>868</v>
      </c>
      <c r="B782" s="140">
        <v>13</v>
      </c>
      <c r="C782" s="140">
        <f t="shared" si="134"/>
        <v>42</v>
      </c>
      <c r="D782" s="141" t="str">
        <f t="shared" ca="1" si="136"/>
        <v/>
      </c>
      <c r="E782" s="141">
        <f t="shared" ca="1" si="137"/>
        <v>1</v>
      </c>
      <c r="F782" s="140" t="s">
        <v>579</v>
      </c>
      <c r="G782" s="140">
        <f t="shared" ca="1" si="138"/>
        <v>1</v>
      </c>
      <c r="H782" s="140" t="str">
        <f t="shared" si="135"/>
        <v>Own fund item 39, including subordinated debts</v>
      </c>
      <c r="I782" s="140" t="str">
        <f t="shared" si="139"/>
        <v>AP</v>
      </c>
      <c r="J782" s="140">
        <f t="shared" ca="1" si="140"/>
        <v>1</v>
      </c>
    </row>
    <row r="783" spans="1:10" x14ac:dyDescent="0.25">
      <c r="A783" s="139" t="s">
        <v>868</v>
      </c>
      <c r="B783" s="140">
        <v>14</v>
      </c>
      <c r="C783" s="140">
        <f t="shared" si="134"/>
        <v>42</v>
      </c>
      <c r="D783" s="141" t="str">
        <f t="shared" ca="1" si="136"/>
        <v/>
      </c>
      <c r="E783" s="141">
        <f t="shared" ca="1" si="137"/>
        <v>1</v>
      </c>
      <c r="F783" s="140" t="s">
        <v>580</v>
      </c>
      <c r="G783" s="140">
        <f t="shared" ca="1" si="138"/>
        <v>1</v>
      </c>
      <c r="H783" s="140" t="str">
        <f t="shared" si="135"/>
        <v>Own fund item 39, including subordinated debts</v>
      </c>
      <c r="I783" s="140" t="str">
        <f t="shared" si="139"/>
        <v>AP</v>
      </c>
      <c r="J783" s="140">
        <f t="shared" ca="1" si="140"/>
        <v>1</v>
      </c>
    </row>
    <row r="784" spans="1:10" x14ac:dyDescent="0.25">
      <c r="A784" s="139" t="s">
        <v>868</v>
      </c>
      <c r="B784" s="140">
        <v>15</v>
      </c>
      <c r="C784" s="140">
        <f t="shared" si="134"/>
        <v>42</v>
      </c>
      <c r="D784" s="141" t="str">
        <f t="shared" ca="1" si="136"/>
        <v/>
      </c>
      <c r="E784" s="141">
        <f t="shared" ca="1" si="137"/>
        <v>1</v>
      </c>
      <c r="F784" s="140" t="s">
        <v>581</v>
      </c>
      <c r="G784" s="140">
        <f t="shared" ca="1" si="138"/>
        <v>1</v>
      </c>
      <c r="H784" s="140" t="str">
        <f t="shared" si="135"/>
        <v>Own fund item 39, including subordinated debts</v>
      </c>
      <c r="I784" s="140" t="str">
        <f t="shared" si="139"/>
        <v>AP</v>
      </c>
      <c r="J784" s="140">
        <f t="shared" ca="1" si="140"/>
        <v>1</v>
      </c>
    </row>
    <row r="785" spans="1:10" x14ac:dyDescent="0.25">
      <c r="A785" s="139" t="s">
        <v>868</v>
      </c>
      <c r="B785" s="140">
        <v>16</v>
      </c>
      <c r="C785" s="140">
        <f t="shared" si="134"/>
        <v>42</v>
      </c>
      <c r="D785" s="141" t="str">
        <f t="shared" ca="1" si="136"/>
        <v/>
      </c>
      <c r="E785" s="141">
        <f t="shared" ca="1" si="137"/>
        <v>1</v>
      </c>
      <c r="F785" s="140" t="s">
        <v>582</v>
      </c>
      <c r="G785" s="140">
        <f t="shared" ca="1" si="138"/>
        <v>1</v>
      </c>
      <c r="H785" s="140" t="str">
        <f t="shared" si="135"/>
        <v>Own fund item 39, including subordinated debts</v>
      </c>
      <c r="I785" s="140" t="str">
        <f t="shared" si="139"/>
        <v>AP</v>
      </c>
      <c r="J785" s="140">
        <f t="shared" ca="1" si="140"/>
        <v>1</v>
      </c>
    </row>
    <row r="786" spans="1:10" x14ac:dyDescent="0.25">
      <c r="A786" s="139" t="s">
        <v>868</v>
      </c>
      <c r="B786" s="140">
        <v>17</v>
      </c>
      <c r="C786" s="140">
        <f t="shared" si="134"/>
        <v>42</v>
      </c>
      <c r="D786" s="141" t="str">
        <f t="shared" ca="1" si="136"/>
        <v/>
      </c>
      <c r="E786" s="141">
        <f t="shared" ca="1" si="137"/>
        <v>1</v>
      </c>
      <c r="F786" s="140" t="s">
        <v>583</v>
      </c>
      <c r="G786" s="140">
        <f t="shared" ca="1" si="138"/>
        <v>1</v>
      </c>
      <c r="H786" s="140" t="str">
        <f t="shared" si="135"/>
        <v>Own fund item 39, including subordinated debts</v>
      </c>
      <c r="I786" s="140" t="str">
        <f t="shared" si="139"/>
        <v>AP</v>
      </c>
      <c r="J786" s="140">
        <f t="shared" ca="1" si="140"/>
        <v>1</v>
      </c>
    </row>
    <row r="787" spans="1:10" x14ac:dyDescent="0.25">
      <c r="A787" s="139" t="s">
        <v>868</v>
      </c>
      <c r="B787" s="140">
        <v>18</v>
      </c>
      <c r="C787" s="140">
        <f t="shared" si="134"/>
        <v>42</v>
      </c>
      <c r="D787" s="141" t="str">
        <f t="shared" ca="1" si="136"/>
        <v/>
      </c>
      <c r="E787" s="141">
        <f t="shared" ca="1" si="137"/>
        <v>1</v>
      </c>
      <c r="F787" s="140" t="s">
        <v>584</v>
      </c>
      <c r="G787" s="140">
        <f t="shared" ca="1" si="138"/>
        <v>1</v>
      </c>
      <c r="H787" s="140" t="str">
        <f t="shared" si="135"/>
        <v>Own fund item 39, including subordinated debts</v>
      </c>
      <c r="I787" s="140" t="str">
        <f t="shared" si="139"/>
        <v>AP</v>
      </c>
      <c r="J787" s="140">
        <f t="shared" ca="1" si="140"/>
        <v>1</v>
      </c>
    </row>
    <row r="788" spans="1:10" x14ac:dyDescent="0.25">
      <c r="A788" s="139" t="s">
        <v>868</v>
      </c>
      <c r="B788" s="140">
        <v>19</v>
      </c>
      <c r="C788" s="140">
        <f t="shared" si="134"/>
        <v>42</v>
      </c>
      <c r="D788" s="141" t="str">
        <f t="shared" ca="1" si="136"/>
        <v/>
      </c>
      <c r="E788" s="141">
        <f t="shared" ca="1" si="137"/>
        <v>1</v>
      </c>
      <c r="F788" s="140" t="s">
        <v>585</v>
      </c>
      <c r="G788" s="140">
        <f t="shared" ca="1" si="138"/>
        <v>1</v>
      </c>
      <c r="H788" s="140" t="str">
        <f t="shared" si="135"/>
        <v>Own fund item 39, including subordinated debts</v>
      </c>
      <c r="I788" s="140" t="str">
        <f t="shared" si="139"/>
        <v>AP</v>
      </c>
      <c r="J788" s="140">
        <f t="shared" ca="1" si="140"/>
        <v>1</v>
      </c>
    </row>
    <row r="789" spans="1:10" x14ac:dyDescent="0.25">
      <c r="A789" s="139" t="s">
        <v>868</v>
      </c>
      <c r="B789" s="140">
        <v>20</v>
      </c>
      <c r="C789" s="140">
        <f t="shared" si="134"/>
        <v>42</v>
      </c>
      <c r="D789" s="141" t="str">
        <f t="shared" ca="1" si="136"/>
        <v/>
      </c>
      <c r="E789" s="141">
        <f t="shared" ca="1" si="137"/>
        <v>1</v>
      </c>
      <c r="F789" s="140" t="s">
        <v>586</v>
      </c>
      <c r="G789" s="140">
        <f t="shared" ca="1" si="138"/>
        <v>1</v>
      </c>
      <c r="H789" s="140" t="str">
        <f t="shared" si="135"/>
        <v>Own fund item 39, including subordinated debts</v>
      </c>
      <c r="I789" s="140" t="str">
        <f t="shared" si="139"/>
        <v>AP</v>
      </c>
      <c r="J789" s="140">
        <f t="shared" ca="1" si="140"/>
        <v>1</v>
      </c>
    </row>
    <row r="790" spans="1:10" x14ac:dyDescent="0.25">
      <c r="A790" s="139" t="s">
        <v>868</v>
      </c>
      <c r="B790" s="140">
        <v>10</v>
      </c>
      <c r="C790" s="140">
        <f t="shared" si="134"/>
        <v>43</v>
      </c>
      <c r="D790" s="141" t="str">
        <f t="shared" ca="1" si="136"/>
        <v>Own fund item 40, including subordinated debts</v>
      </c>
      <c r="E790" s="141">
        <f t="shared" ca="1" si="137"/>
        <v>1</v>
      </c>
      <c r="F790" s="140"/>
      <c r="G790" s="140">
        <f t="shared" ca="1" si="138"/>
        <v>1</v>
      </c>
      <c r="H790" s="140" t="str">
        <f t="shared" si="135"/>
        <v>Own fund item 40, including subordinated debts</v>
      </c>
      <c r="I790" s="140" t="str">
        <f t="shared" si="139"/>
        <v>AQ</v>
      </c>
      <c r="J790" s="140">
        <f t="shared" ca="1" si="140"/>
        <v>1</v>
      </c>
    </row>
    <row r="791" spans="1:10" x14ac:dyDescent="0.25">
      <c r="A791" s="139" t="s">
        <v>868</v>
      </c>
      <c r="B791" s="140">
        <v>11</v>
      </c>
      <c r="C791" s="140">
        <f t="shared" si="134"/>
        <v>43</v>
      </c>
      <c r="D791" s="141" t="str">
        <f t="shared" ca="1" si="136"/>
        <v/>
      </c>
      <c r="E791" s="141">
        <f t="shared" ca="1" si="137"/>
        <v>1</v>
      </c>
      <c r="F791" s="140" t="s">
        <v>637</v>
      </c>
      <c r="G791" s="140">
        <f t="shared" ca="1" si="138"/>
        <v>1</v>
      </c>
      <c r="H791" s="140" t="str">
        <f t="shared" si="135"/>
        <v>Own fund item 40, including subordinated debts</v>
      </c>
      <c r="I791" s="140" t="str">
        <f t="shared" si="139"/>
        <v>AQ</v>
      </c>
      <c r="J791" s="140">
        <f t="shared" ca="1" si="140"/>
        <v>1</v>
      </c>
    </row>
    <row r="792" spans="1:10" x14ac:dyDescent="0.25">
      <c r="A792" s="139" t="s">
        <v>868</v>
      </c>
      <c r="B792" s="140">
        <v>12</v>
      </c>
      <c r="C792" s="140">
        <f t="shared" si="134"/>
        <v>43</v>
      </c>
      <c r="D792" s="141" t="str">
        <f t="shared" ca="1" si="136"/>
        <v/>
      </c>
      <c r="E792" s="141">
        <f t="shared" ca="1" si="137"/>
        <v>1</v>
      </c>
      <c r="F792" s="140" t="s">
        <v>578</v>
      </c>
      <c r="G792" s="140">
        <f t="shared" ca="1" si="138"/>
        <v>1</v>
      </c>
      <c r="H792" s="140" t="str">
        <f t="shared" si="135"/>
        <v>Own fund item 40, including subordinated debts</v>
      </c>
      <c r="I792" s="140" t="str">
        <f t="shared" si="139"/>
        <v>AQ</v>
      </c>
      <c r="J792" s="140">
        <f t="shared" ca="1" si="140"/>
        <v>1</v>
      </c>
    </row>
    <row r="793" spans="1:10" x14ac:dyDescent="0.25">
      <c r="A793" s="139" t="s">
        <v>868</v>
      </c>
      <c r="B793" s="140">
        <v>13</v>
      </c>
      <c r="C793" s="140">
        <f t="shared" si="134"/>
        <v>43</v>
      </c>
      <c r="D793" s="141" t="str">
        <f t="shared" ca="1" si="136"/>
        <v/>
      </c>
      <c r="E793" s="141">
        <f t="shared" ca="1" si="137"/>
        <v>1</v>
      </c>
      <c r="F793" s="140" t="s">
        <v>579</v>
      </c>
      <c r="G793" s="140">
        <f t="shared" ca="1" si="138"/>
        <v>1</v>
      </c>
      <c r="H793" s="140" t="str">
        <f t="shared" si="135"/>
        <v>Own fund item 40, including subordinated debts</v>
      </c>
      <c r="I793" s="140" t="str">
        <f t="shared" si="139"/>
        <v>AQ</v>
      </c>
      <c r="J793" s="140">
        <f t="shared" ca="1" si="140"/>
        <v>1</v>
      </c>
    </row>
    <row r="794" spans="1:10" x14ac:dyDescent="0.25">
      <c r="A794" s="139" t="s">
        <v>868</v>
      </c>
      <c r="B794" s="140">
        <v>14</v>
      </c>
      <c r="C794" s="140">
        <f t="shared" si="134"/>
        <v>43</v>
      </c>
      <c r="D794" s="141" t="str">
        <f t="shared" ca="1" si="136"/>
        <v/>
      </c>
      <c r="E794" s="141">
        <f t="shared" ca="1" si="137"/>
        <v>1</v>
      </c>
      <c r="F794" s="140" t="s">
        <v>580</v>
      </c>
      <c r="G794" s="140">
        <f t="shared" ca="1" si="138"/>
        <v>1</v>
      </c>
      <c r="H794" s="140" t="str">
        <f t="shared" si="135"/>
        <v>Own fund item 40, including subordinated debts</v>
      </c>
      <c r="I794" s="140" t="str">
        <f t="shared" si="139"/>
        <v>AQ</v>
      </c>
      <c r="J794" s="140">
        <f t="shared" ca="1" si="140"/>
        <v>1</v>
      </c>
    </row>
    <row r="795" spans="1:10" x14ac:dyDescent="0.25">
      <c r="A795" s="139" t="s">
        <v>868</v>
      </c>
      <c r="B795" s="140">
        <v>15</v>
      </c>
      <c r="C795" s="140">
        <f t="shared" si="134"/>
        <v>43</v>
      </c>
      <c r="D795" s="141" t="str">
        <f t="shared" ca="1" si="136"/>
        <v/>
      </c>
      <c r="E795" s="141">
        <f t="shared" ca="1" si="137"/>
        <v>1</v>
      </c>
      <c r="F795" s="140" t="s">
        <v>581</v>
      </c>
      <c r="G795" s="140">
        <f t="shared" ca="1" si="138"/>
        <v>1</v>
      </c>
      <c r="H795" s="140" t="str">
        <f t="shared" si="135"/>
        <v>Own fund item 40, including subordinated debts</v>
      </c>
      <c r="I795" s="140" t="str">
        <f t="shared" si="139"/>
        <v>AQ</v>
      </c>
      <c r="J795" s="140">
        <f t="shared" ca="1" si="140"/>
        <v>1</v>
      </c>
    </row>
    <row r="796" spans="1:10" x14ac:dyDescent="0.25">
      <c r="A796" s="139" t="s">
        <v>868</v>
      </c>
      <c r="B796" s="140">
        <v>16</v>
      </c>
      <c r="C796" s="140">
        <f t="shared" si="134"/>
        <v>43</v>
      </c>
      <c r="D796" s="141" t="str">
        <f t="shared" ca="1" si="136"/>
        <v/>
      </c>
      <c r="E796" s="141">
        <f t="shared" ca="1" si="137"/>
        <v>1</v>
      </c>
      <c r="F796" s="140" t="s">
        <v>582</v>
      </c>
      <c r="G796" s="140">
        <f t="shared" ca="1" si="138"/>
        <v>1</v>
      </c>
      <c r="H796" s="140" t="str">
        <f t="shared" si="135"/>
        <v>Own fund item 40, including subordinated debts</v>
      </c>
      <c r="I796" s="140" t="str">
        <f t="shared" si="139"/>
        <v>AQ</v>
      </c>
      <c r="J796" s="140">
        <f t="shared" ca="1" si="140"/>
        <v>1</v>
      </c>
    </row>
    <row r="797" spans="1:10" x14ac:dyDescent="0.25">
      <c r="A797" s="139" t="s">
        <v>868</v>
      </c>
      <c r="B797" s="140">
        <v>17</v>
      </c>
      <c r="C797" s="140">
        <f t="shared" si="134"/>
        <v>43</v>
      </c>
      <c r="D797" s="141" t="str">
        <f t="shared" ca="1" si="136"/>
        <v/>
      </c>
      <c r="E797" s="141">
        <f t="shared" ca="1" si="137"/>
        <v>1</v>
      </c>
      <c r="F797" s="140" t="s">
        <v>583</v>
      </c>
      <c r="G797" s="140">
        <f t="shared" ca="1" si="138"/>
        <v>1</v>
      </c>
      <c r="H797" s="140" t="str">
        <f t="shared" si="135"/>
        <v>Own fund item 40, including subordinated debts</v>
      </c>
      <c r="I797" s="140" t="str">
        <f t="shared" si="139"/>
        <v>AQ</v>
      </c>
      <c r="J797" s="140">
        <f t="shared" ca="1" si="140"/>
        <v>1</v>
      </c>
    </row>
    <row r="798" spans="1:10" x14ac:dyDescent="0.25">
      <c r="A798" s="139" t="s">
        <v>868</v>
      </c>
      <c r="B798" s="140">
        <v>18</v>
      </c>
      <c r="C798" s="140">
        <f t="shared" si="134"/>
        <v>43</v>
      </c>
      <c r="D798" s="141" t="str">
        <f t="shared" ca="1" si="136"/>
        <v/>
      </c>
      <c r="E798" s="141">
        <f t="shared" ca="1" si="137"/>
        <v>1</v>
      </c>
      <c r="F798" s="140" t="s">
        <v>584</v>
      </c>
      <c r="G798" s="140">
        <f t="shared" ca="1" si="138"/>
        <v>1</v>
      </c>
      <c r="H798" s="140" t="str">
        <f t="shared" si="135"/>
        <v>Own fund item 40, including subordinated debts</v>
      </c>
      <c r="I798" s="140" t="str">
        <f t="shared" si="139"/>
        <v>AQ</v>
      </c>
      <c r="J798" s="140">
        <f t="shared" ca="1" si="140"/>
        <v>1</v>
      </c>
    </row>
    <row r="799" spans="1:10" x14ac:dyDescent="0.25">
      <c r="A799" s="139" t="s">
        <v>868</v>
      </c>
      <c r="B799" s="140">
        <v>19</v>
      </c>
      <c r="C799" s="140">
        <f t="shared" si="134"/>
        <v>43</v>
      </c>
      <c r="D799" s="141" t="str">
        <f t="shared" ca="1" si="136"/>
        <v/>
      </c>
      <c r="E799" s="141">
        <f t="shared" ca="1" si="137"/>
        <v>1</v>
      </c>
      <c r="F799" s="140" t="s">
        <v>585</v>
      </c>
      <c r="G799" s="140">
        <f t="shared" ca="1" si="138"/>
        <v>1</v>
      </c>
      <c r="H799" s="140" t="str">
        <f t="shared" si="135"/>
        <v>Own fund item 40, including subordinated debts</v>
      </c>
      <c r="I799" s="140" t="str">
        <f t="shared" si="139"/>
        <v>AQ</v>
      </c>
      <c r="J799" s="140">
        <f t="shared" ca="1" si="140"/>
        <v>1</v>
      </c>
    </row>
    <row r="800" spans="1:10" x14ac:dyDescent="0.25">
      <c r="A800" s="139" t="s">
        <v>868</v>
      </c>
      <c r="B800" s="140">
        <v>20</v>
      </c>
      <c r="C800" s="140">
        <f t="shared" si="134"/>
        <v>43</v>
      </c>
      <c r="D800" s="141" t="str">
        <f t="shared" ca="1" si="136"/>
        <v/>
      </c>
      <c r="E800" s="141">
        <f t="shared" ca="1" si="137"/>
        <v>1</v>
      </c>
      <c r="F800" s="140" t="s">
        <v>586</v>
      </c>
      <c r="G800" s="140">
        <f t="shared" ca="1" si="138"/>
        <v>1</v>
      </c>
      <c r="H800" s="140" t="str">
        <f t="shared" si="135"/>
        <v>Own fund item 40, including subordinated debts</v>
      </c>
      <c r="I800" s="140" t="str">
        <f t="shared" si="139"/>
        <v>AQ</v>
      </c>
      <c r="J800" s="140">
        <f t="shared" ca="1" si="140"/>
        <v>1</v>
      </c>
    </row>
    <row r="801" spans="1:10" x14ac:dyDescent="0.25">
      <c r="A801" s="139" t="s">
        <v>868</v>
      </c>
      <c r="B801" s="140">
        <v>10</v>
      </c>
      <c r="C801" s="140">
        <f t="shared" si="134"/>
        <v>44</v>
      </c>
      <c r="D801" s="141" t="str">
        <f t="shared" ca="1" si="136"/>
        <v>Own fund item 41, including subordinated debts</v>
      </c>
      <c r="E801" s="141">
        <f t="shared" ca="1" si="137"/>
        <v>1</v>
      </c>
      <c r="F801" s="140"/>
      <c r="G801" s="140">
        <f t="shared" ca="1" si="138"/>
        <v>1</v>
      </c>
      <c r="H801" s="140" t="str">
        <f t="shared" si="135"/>
        <v>Own fund item 41, including subordinated debts</v>
      </c>
      <c r="I801" s="140" t="str">
        <f t="shared" si="139"/>
        <v>AR</v>
      </c>
      <c r="J801" s="140">
        <f t="shared" ca="1" si="140"/>
        <v>1</v>
      </c>
    </row>
    <row r="802" spans="1:10" x14ac:dyDescent="0.25">
      <c r="A802" s="139" t="s">
        <v>868</v>
      </c>
      <c r="B802" s="140">
        <v>11</v>
      </c>
      <c r="C802" s="140">
        <f t="shared" si="134"/>
        <v>44</v>
      </c>
      <c r="D802" s="141" t="str">
        <f t="shared" ca="1" si="136"/>
        <v/>
      </c>
      <c r="E802" s="141">
        <f t="shared" ca="1" si="137"/>
        <v>1</v>
      </c>
      <c r="F802" s="140" t="s">
        <v>637</v>
      </c>
      <c r="G802" s="140">
        <f t="shared" ca="1" si="138"/>
        <v>1</v>
      </c>
      <c r="H802" s="140" t="str">
        <f t="shared" si="135"/>
        <v>Own fund item 41, including subordinated debts</v>
      </c>
      <c r="I802" s="140" t="str">
        <f t="shared" si="139"/>
        <v>AR</v>
      </c>
      <c r="J802" s="140">
        <f t="shared" ca="1" si="140"/>
        <v>1</v>
      </c>
    </row>
    <row r="803" spans="1:10" x14ac:dyDescent="0.25">
      <c r="A803" s="139" t="s">
        <v>868</v>
      </c>
      <c r="B803" s="140">
        <v>12</v>
      </c>
      <c r="C803" s="140">
        <f t="shared" si="134"/>
        <v>44</v>
      </c>
      <c r="D803" s="141" t="str">
        <f t="shared" ca="1" si="136"/>
        <v/>
      </c>
      <c r="E803" s="141">
        <f t="shared" ca="1" si="137"/>
        <v>1</v>
      </c>
      <c r="F803" s="140" t="s">
        <v>578</v>
      </c>
      <c r="G803" s="140">
        <f t="shared" ca="1" si="138"/>
        <v>1</v>
      </c>
      <c r="H803" s="140" t="str">
        <f t="shared" si="135"/>
        <v>Own fund item 41, including subordinated debts</v>
      </c>
      <c r="I803" s="140" t="str">
        <f t="shared" si="139"/>
        <v>AR</v>
      </c>
      <c r="J803" s="140">
        <f t="shared" ca="1" si="140"/>
        <v>1</v>
      </c>
    </row>
    <row r="804" spans="1:10" x14ac:dyDescent="0.25">
      <c r="A804" s="139" t="s">
        <v>868</v>
      </c>
      <c r="B804" s="140">
        <v>13</v>
      </c>
      <c r="C804" s="140">
        <f t="shared" si="134"/>
        <v>44</v>
      </c>
      <c r="D804" s="141" t="str">
        <f t="shared" ca="1" si="136"/>
        <v/>
      </c>
      <c r="E804" s="141">
        <f t="shared" ca="1" si="137"/>
        <v>1</v>
      </c>
      <c r="F804" s="140" t="s">
        <v>579</v>
      </c>
      <c r="G804" s="140">
        <f t="shared" ca="1" si="138"/>
        <v>1</v>
      </c>
      <c r="H804" s="140" t="str">
        <f t="shared" si="135"/>
        <v>Own fund item 41, including subordinated debts</v>
      </c>
      <c r="I804" s="140" t="str">
        <f t="shared" si="139"/>
        <v>AR</v>
      </c>
      <c r="J804" s="140">
        <f t="shared" ca="1" si="140"/>
        <v>1</v>
      </c>
    </row>
    <row r="805" spans="1:10" x14ac:dyDescent="0.25">
      <c r="A805" s="139" t="s">
        <v>868</v>
      </c>
      <c r="B805" s="140">
        <v>14</v>
      </c>
      <c r="C805" s="140">
        <f t="shared" si="134"/>
        <v>44</v>
      </c>
      <c r="D805" s="141" t="str">
        <f t="shared" ca="1" si="136"/>
        <v/>
      </c>
      <c r="E805" s="141">
        <f t="shared" ca="1" si="137"/>
        <v>1</v>
      </c>
      <c r="F805" s="140" t="s">
        <v>580</v>
      </c>
      <c r="G805" s="140">
        <f t="shared" ca="1" si="138"/>
        <v>1</v>
      </c>
      <c r="H805" s="140" t="str">
        <f t="shared" si="135"/>
        <v>Own fund item 41, including subordinated debts</v>
      </c>
      <c r="I805" s="140" t="str">
        <f t="shared" si="139"/>
        <v>AR</v>
      </c>
      <c r="J805" s="140">
        <f t="shared" ca="1" si="140"/>
        <v>1</v>
      </c>
    </row>
    <row r="806" spans="1:10" x14ac:dyDescent="0.25">
      <c r="A806" s="139" t="s">
        <v>868</v>
      </c>
      <c r="B806" s="140">
        <v>15</v>
      </c>
      <c r="C806" s="140">
        <f t="shared" si="134"/>
        <v>44</v>
      </c>
      <c r="D806" s="141" t="str">
        <f t="shared" ca="1" si="136"/>
        <v/>
      </c>
      <c r="E806" s="141">
        <f t="shared" ca="1" si="137"/>
        <v>1</v>
      </c>
      <c r="F806" s="140" t="s">
        <v>581</v>
      </c>
      <c r="G806" s="140">
        <f t="shared" ca="1" si="138"/>
        <v>1</v>
      </c>
      <c r="H806" s="140" t="str">
        <f t="shared" si="135"/>
        <v>Own fund item 41, including subordinated debts</v>
      </c>
      <c r="I806" s="140" t="str">
        <f t="shared" si="139"/>
        <v>AR</v>
      </c>
      <c r="J806" s="140">
        <f t="shared" ca="1" si="140"/>
        <v>1</v>
      </c>
    </row>
    <row r="807" spans="1:10" x14ac:dyDescent="0.25">
      <c r="A807" s="139" t="s">
        <v>868</v>
      </c>
      <c r="B807" s="140">
        <v>16</v>
      </c>
      <c r="C807" s="140">
        <f t="shared" si="134"/>
        <v>44</v>
      </c>
      <c r="D807" s="141" t="str">
        <f t="shared" ca="1" si="136"/>
        <v/>
      </c>
      <c r="E807" s="141">
        <f t="shared" ca="1" si="137"/>
        <v>1</v>
      </c>
      <c r="F807" s="140" t="s">
        <v>582</v>
      </c>
      <c r="G807" s="140">
        <f t="shared" ca="1" si="138"/>
        <v>1</v>
      </c>
      <c r="H807" s="140" t="str">
        <f t="shared" si="135"/>
        <v>Own fund item 41, including subordinated debts</v>
      </c>
      <c r="I807" s="140" t="str">
        <f t="shared" si="139"/>
        <v>AR</v>
      </c>
      <c r="J807" s="140">
        <f t="shared" ca="1" si="140"/>
        <v>1</v>
      </c>
    </row>
    <row r="808" spans="1:10" x14ac:dyDescent="0.25">
      <c r="A808" s="139" t="s">
        <v>868</v>
      </c>
      <c r="B808" s="140">
        <v>17</v>
      </c>
      <c r="C808" s="140">
        <f t="shared" si="134"/>
        <v>44</v>
      </c>
      <c r="D808" s="141" t="str">
        <f t="shared" ca="1" si="136"/>
        <v/>
      </c>
      <c r="E808" s="141">
        <f t="shared" ca="1" si="137"/>
        <v>1</v>
      </c>
      <c r="F808" s="140" t="s">
        <v>583</v>
      </c>
      <c r="G808" s="140">
        <f t="shared" ca="1" si="138"/>
        <v>1</v>
      </c>
      <c r="H808" s="140" t="str">
        <f t="shared" si="135"/>
        <v>Own fund item 41, including subordinated debts</v>
      </c>
      <c r="I808" s="140" t="str">
        <f t="shared" si="139"/>
        <v>AR</v>
      </c>
      <c r="J808" s="140">
        <f t="shared" ca="1" si="140"/>
        <v>1</v>
      </c>
    </row>
    <row r="809" spans="1:10" x14ac:dyDescent="0.25">
      <c r="A809" s="139" t="s">
        <v>868</v>
      </c>
      <c r="B809" s="140">
        <v>18</v>
      </c>
      <c r="C809" s="140">
        <f t="shared" si="134"/>
        <v>44</v>
      </c>
      <c r="D809" s="141" t="str">
        <f t="shared" ca="1" si="136"/>
        <v/>
      </c>
      <c r="E809" s="141">
        <f t="shared" ca="1" si="137"/>
        <v>1</v>
      </c>
      <c r="F809" s="140" t="s">
        <v>584</v>
      </c>
      <c r="G809" s="140">
        <f t="shared" ca="1" si="138"/>
        <v>1</v>
      </c>
      <c r="H809" s="140" t="str">
        <f t="shared" si="135"/>
        <v>Own fund item 41, including subordinated debts</v>
      </c>
      <c r="I809" s="140" t="str">
        <f t="shared" si="139"/>
        <v>AR</v>
      </c>
      <c r="J809" s="140">
        <f t="shared" ca="1" si="140"/>
        <v>1</v>
      </c>
    </row>
    <row r="810" spans="1:10" x14ac:dyDescent="0.25">
      <c r="A810" s="139" t="s">
        <v>868</v>
      </c>
      <c r="B810" s="140">
        <v>19</v>
      </c>
      <c r="C810" s="140">
        <f t="shared" si="134"/>
        <v>44</v>
      </c>
      <c r="D810" s="141" t="str">
        <f t="shared" ca="1" si="136"/>
        <v/>
      </c>
      <c r="E810" s="141">
        <f t="shared" ca="1" si="137"/>
        <v>1</v>
      </c>
      <c r="F810" s="140" t="s">
        <v>585</v>
      </c>
      <c r="G810" s="140">
        <f t="shared" ca="1" si="138"/>
        <v>1</v>
      </c>
      <c r="H810" s="140" t="str">
        <f t="shared" si="135"/>
        <v>Own fund item 41, including subordinated debts</v>
      </c>
      <c r="I810" s="140" t="str">
        <f t="shared" si="139"/>
        <v>AR</v>
      </c>
      <c r="J810" s="140">
        <f t="shared" ca="1" si="140"/>
        <v>1</v>
      </c>
    </row>
    <row r="811" spans="1:10" x14ac:dyDescent="0.25">
      <c r="A811" s="139" t="s">
        <v>868</v>
      </c>
      <c r="B811" s="140">
        <v>20</v>
      </c>
      <c r="C811" s="140">
        <f t="shared" si="134"/>
        <v>44</v>
      </c>
      <c r="D811" s="141" t="str">
        <f t="shared" ca="1" si="136"/>
        <v/>
      </c>
      <c r="E811" s="141">
        <f t="shared" ca="1" si="137"/>
        <v>1</v>
      </c>
      <c r="F811" s="140" t="s">
        <v>586</v>
      </c>
      <c r="G811" s="140">
        <f t="shared" ca="1" si="138"/>
        <v>1</v>
      </c>
      <c r="H811" s="140" t="str">
        <f t="shared" si="135"/>
        <v>Own fund item 41, including subordinated debts</v>
      </c>
      <c r="I811" s="140" t="str">
        <f t="shared" si="139"/>
        <v>AR</v>
      </c>
      <c r="J811" s="140">
        <f t="shared" ca="1" si="140"/>
        <v>1</v>
      </c>
    </row>
    <row r="812" spans="1:10" x14ac:dyDescent="0.25">
      <c r="A812" s="139" t="s">
        <v>868</v>
      </c>
      <c r="B812" s="140">
        <v>10</v>
      </c>
      <c r="C812" s="140">
        <f t="shared" si="134"/>
        <v>45</v>
      </c>
      <c r="D812" s="141" t="str">
        <f t="shared" ca="1" si="136"/>
        <v>Own fund item 42, including subordinated debts</v>
      </c>
      <c r="E812" s="141">
        <f t="shared" ca="1" si="137"/>
        <v>1</v>
      </c>
      <c r="F812" s="140"/>
      <c r="G812" s="140">
        <f t="shared" ca="1" si="138"/>
        <v>1</v>
      </c>
      <c r="H812" s="140" t="str">
        <f t="shared" si="135"/>
        <v>Own fund item 42, including subordinated debts</v>
      </c>
      <c r="I812" s="140" t="str">
        <f t="shared" si="139"/>
        <v>AS</v>
      </c>
      <c r="J812" s="140">
        <f t="shared" ca="1" si="140"/>
        <v>1</v>
      </c>
    </row>
    <row r="813" spans="1:10" x14ac:dyDescent="0.25">
      <c r="A813" s="139" t="s">
        <v>868</v>
      </c>
      <c r="B813" s="140">
        <v>11</v>
      </c>
      <c r="C813" s="140">
        <f t="shared" si="134"/>
        <v>45</v>
      </c>
      <c r="D813" s="141" t="str">
        <f t="shared" ca="1" si="136"/>
        <v/>
      </c>
      <c r="E813" s="141">
        <f t="shared" ca="1" si="137"/>
        <v>1</v>
      </c>
      <c r="F813" s="140" t="s">
        <v>637</v>
      </c>
      <c r="G813" s="140">
        <f t="shared" ca="1" si="138"/>
        <v>1</v>
      </c>
      <c r="H813" s="140" t="str">
        <f t="shared" si="135"/>
        <v>Own fund item 42, including subordinated debts</v>
      </c>
      <c r="I813" s="140" t="str">
        <f t="shared" si="139"/>
        <v>AS</v>
      </c>
      <c r="J813" s="140">
        <f t="shared" ca="1" si="140"/>
        <v>1</v>
      </c>
    </row>
    <row r="814" spans="1:10" x14ac:dyDescent="0.25">
      <c r="A814" s="139" t="s">
        <v>868</v>
      </c>
      <c r="B814" s="140">
        <v>12</v>
      </c>
      <c r="C814" s="140">
        <f t="shared" si="134"/>
        <v>45</v>
      </c>
      <c r="D814" s="141" t="str">
        <f t="shared" ca="1" si="136"/>
        <v/>
      </c>
      <c r="E814" s="141">
        <f t="shared" ca="1" si="137"/>
        <v>1</v>
      </c>
      <c r="F814" s="140" t="s">
        <v>578</v>
      </c>
      <c r="G814" s="140">
        <f t="shared" ca="1" si="138"/>
        <v>1</v>
      </c>
      <c r="H814" s="140" t="str">
        <f t="shared" si="135"/>
        <v>Own fund item 42, including subordinated debts</v>
      </c>
      <c r="I814" s="140" t="str">
        <f t="shared" si="139"/>
        <v>AS</v>
      </c>
      <c r="J814" s="140">
        <f t="shared" ca="1" si="140"/>
        <v>1</v>
      </c>
    </row>
    <row r="815" spans="1:10" x14ac:dyDescent="0.25">
      <c r="A815" s="139" t="s">
        <v>868</v>
      </c>
      <c r="B815" s="140">
        <v>13</v>
      </c>
      <c r="C815" s="140">
        <f t="shared" si="134"/>
        <v>45</v>
      </c>
      <c r="D815" s="141" t="str">
        <f t="shared" ca="1" si="136"/>
        <v/>
      </c>
      <c r="E815" s="141">
        <f t="shared" ca="1" si="137"/>
        <v>1</v>
      </c>
      <c r="F815" s="140" t="s">
        <v>579</v>
      </c>
      <c r="G815" s="140">
        <f t="shared" ca="1" si="138"/>
        <v>1</v>
      </c>
      <c r="H815" s="140" t="str">
        <f t="shared" si="135"/>
        <v>Own fund item 42, including subordinated debts</v>
      </c>
      <c r="I815" s="140" t="str">
        <f t="shared" si="139"/>
        <v>AS</v>
      </c>
      <c r="J815" s="140">
        <f t="shared" ca="1" si="140"/>
        <v>1</v>
      </c>
    </row>
    <row r="816" spans="1:10" x14ac:dyDescent="0.25">
      <c r="A816" s="139" t="s">
        <v>868</v>
      </c>
      <c r="B816" s="140">
        <v>14</v>
      </c>
      <c r="C816" s="140">
        <f t="shared" si="134"/>
        <v>45</v>
      </c>
      <c r="D816" s="141" t="str">
        <f t="shared" ca="1" si="136"/>
        <v/>
      </c>
      <c r="E816" s="141">
        <f t="shared" ca="1" si="137"/>
        <v>1</v>
      </c>
      <c r="F816" s="140" t="s">
        <v>580</v>
      </c>
      <c r="G816" s="140">
        <f t="shared" ca="1" si="138"/>
        <v>1</v>
      </c>
      <c r="H816" s="140" t="str">
        <f t="shared" si="135"/>
        <v>Own fund item 42, including subordinated debts</v>
      </c>
      <c r="I816" s="140" t="str">
        <f t="shared" si="139"/>
        <v>AS</v>
      </c>
      <c r="J816" s="140">
        <f t="shared" ca="1" si="140"/>
        <v>1</v>
      </c>
    </row>
    <row r="817" spans="1:10" x14ac:dyDescent="0.25">
      <c r="A817" s="139" t="s">
        <v>868</v>
      </c>
      <c r="B817" s="140">
        <v>15</v>
      </c>
      <c r="C817" s="140">
        <f t="shared" si="134"/>
        <v>45</v>
      </c>
      <c r="D817" s="141" t="str">
        <f t="shared" ca="1" si="136"/>
        <v/>
      </c>
      <c r="E817" s="141">
        <f t="shared" ca="1" si="137"/>
        <v>1</v>
      </c>
      <c r="F817" s="140" t="s">
        <v>581</v>
      </c>
      <c r="G817" s="140">
        <f t="shared" ca="1" si="138"/>
        <v>1</v>
      </c>
      <c r="H817" s="140" t="str">
        <f t="shared" si="135"/>
        <v>Own fund item 42, including subordinated debts</v>
      </c>
      <c r="I817" s="140" t="str">
        <f t="shared" si="139"/>
        <v>AS</v>
      </c>
      <c r="J817" s="140">
        <f t="shared" ca="1" si="140"/>
        <v>1</v>
      </c>
    </row>
    <row r="818" spans="1:10" x14ac:dyDescent="0.25">
      <c r="A818" s="139" t="s">
        <v>868</v>
      </c>
      <c r="B818" s="140">
        <v>16</v>
      </c>
      <c r="C818" s="140">
        <f t="shared" si="134"/>
        <v>45</v>
      </c>
      <c r="D818" s="141" t="str">
        <f t="shared" ca="1" si="136"/>
        <v/>
      </c>
      <c r="E818" s="141">
        <f t="shared" ca="1" si="137"/>
        <v>1</v>
      </c>
      <c r="F818" s="140" t="s">
        <v>582</v>
      </c>
      <c r="G818" s="140">
        <f t="shared" ca="1" si="138"/>
        <v>1</v>
      </c>
      <c r="H818" s="140" t="str">
        <f t="shared" si="135"/>
        <v>Own fund item 42, including subordinated debts</v>
      </c>
      <c r="I818" s="140" t="str">
        <f t="shared" si="139"/>
        <v>AS</v>
      </c>
      <c r="J818" s="140">
        <f t="shared" ca="1" si="140"/>
        <v>1</v>
      </c>
    </row>
    <row r="819" spans="1:10" x14ac:dyDescent="0.25">
      <c r="A819" s="139" t="s">
        <v>868</v>
      </c>
      <c r="B819" s="140">
        <v>17</v>
      </c>
      <c r="C819" s="140">
        <f t="shared" si="134"/>
        <v>45</v>
      </c>
      <c r="D819" s="141" t="str">
        <f t="shared" ca="1" si="136"/>
        <v/>
      </c>
      <c r="E819" s="141">
        <f t="shared" ca="1" si="137"/>
        <v>1</v>
      </c>
      <c r="F819" s="140" t="s">
        <v>583</v>
      </c>
      <c r="G819" s="140">
        <f t="shared" ca="1" si="138"/>
        <v>1</v>
      </c>
      <c r="H819" s="140" t="str">
        <f t="shared" si="135"/>
        <v>Own fund item 42, including subordinated debts</v>
      </c>
      <c r="I819" s="140" t="str">
        <f t="shared" si="139"/>
        <v>AS</v>
      </c>
      <c r="J819" s="140">
        <f t="shared" ca="1" si="140"/>
        <v>1</v>
      </c>
    </row>
    <row r="820" spans="1:10" x14ac:dyDescent="0.25">
      <c r="A820" s="139" t="s">
        <v>868</v>
      </c>
      <c r="B820" s="140">
        <v>18</v>
      </c>
      <c r="C820" s="140">
        <f t="shared" si="134"/>
        <v>45</v>
      </c>
      <c r="D820" s="141" t="str">
        <f t="shared" ca="1" si="136"/>
        <v/>
      </c>
      <c r="E820" s="141">
        <f t="shared" ca="1" si="137"/>
        <v>1</v>
      </c>
      <c r="F820" s="140" t="s">
        <v>584</v>
      </c>
      <c r="G820" s="140">
        <f t="shared" ca="1" si="138"/>
        <v>1</v>
      </c>
      <c r="H820" s="140" t="str">
        <f t="shared" si="135"/>
        <v>Own fund item 42, including subordinated debts</v>
      </c>
      <c r="I820" s="140" t="str">
        <f t="shared" si="139"/>
        <v>AS</v>
      </c>
      <c r="J820" s="140">
        <f t="shared" ca="1" si="140"/>
        <v>1</v>
      </c>
    </row>
    <row r="821" spans="1:10" x14ac:dyDescent="0.25">
      <c r="A821" s="139" t="s">
        <v>868</v>
      </c>
      <c r="B821" s="140">
        <v>19</v>
      </c>
      <c r="C821" s="140">
        <f t="shared" ref="C821:C884" si="141">C810+1</f>
        <v>45</v>
      </c>
      <c r="D821" s="141" t="str">
        <f t="shared" ca="1" si="136"/>
        <v/>
      </c>
      <c r="E821" s="141">
        <f t="shared" ca="1" si="137"/>
        <v>1</v>
      </c>
      <c r="F821" s="140" t="s">
        <v>585</v>
      </c>
      <c r="G821" s="140">
        <f t="shared" ca="1" si="138"/>
        <v>1</v>
      </c>
      <c r="H821" s="140" t="str">
        <f t="shared" ref="H821:H884" si="142">"Own fund item "&amp;C821-3&amp;", including subordinated debts"</f>
        <v>Own fund item 42, including subordinated debts</v>
      </c>
      <c r="I821" s="140" t="str">
        <f t="shared" si="139"/>
        <v>AS</v>
      </c>
      <c r="J821" s="140">
        <f t="shared" ca="1" si="140"/>
        <v>1</v>
      </c>
    </row>
    <row r="822" spans="1:10" x14ac:dyDescent="0.25">
      <c r="A822" s="139" t="s">
        <v>868</v>
      </c>
      <c r="B822" s="140">
        <v>20</v>
      </c>
      <c r="C822" s="140">
        <f t="shared" si="141"/>
        <v>45</v>
      </c>
      <c r="D822" s="141" t="str">
        <f t="shared" ca="1" si="136"/>
        <v/>
      </c>
      <c r="E822" s="141">
        <f t="shared" ca="1" si="137"/>
        <v>1</v>
      </c>
      <c r="F822" s="140" t="s">
        <v>586</v>
      </c>
      <c r="G822" s="140">
        <f t="shared" ca="1" si="138"/>
        <v>1</v>
      </c>
      <c r="H822" s="140" t="str">
        <f t="shared" si="142"/>
        <v>Own fund item 42, including subordinated debts</v>
      </c>
      <c r="I822" s="140" t="str">
        <f t="shared" si="139"/>
        <v>AS</v>
      </c>
      <c r="J822" s="140">
        <f t="shared" ca="1" si="140"/>
        <v>1</v>
      </c>
    </row>
    <row r="823" spans="1:10" x14ac:dyDescent="0.25">
      <c r="A823" s="139" t="s">
        <v>868</v>
      </c>
      <c r="B823" s="140">
        <v>10</v>
      </c>
      <c r="C823" s="140">
        <f t="shared" si="141"/>
        <v>46</v>
      </c>
      <c r="D823" s="141" t="str">
        <f t="shared" ca="1" si="136"/>
        <v>Own fund item 43, including subordinated debts</v>
      </c>
      <c r="E823" s="141">
        <f t="shared" ca="1" si="137"/>
        <v>1</v>
      </c>
      <c r="F823" s="140"/>
      <c r="G823" s="140">
        <f t="shared" ca="1" si="138"/>
        <v>1</v>
      </c>
      <c r="H823" s="140" t="str">
        <f t="shared" si="142"/>
        <v>Own fund item 43, including subordinated debts</v>
      </c>
      <c r="I823" s="140" t="str">
        <f t="shared" si="139"/>
        <v>AT</v>
      </c>
      <c r="J823" s="140">
        <f t="shared" ca="1" si="140"/>
        <v>1</v>
      </c>
    </row>
    <row r="824" spans="1:10" x14ac:dyDescent="0.25">
      <c r="A824" s="139" t="s">
        <v>868</v>
      </c>
      <c r="B824" s="140">
        <v>11</v>
      </c>
      <c r="C824" s="140">
        <f t="shared" si="141"/>
        <v>46</v>
      </c>
      <c r="D824" s="141" t="str">
        <f t="shared" ca="1" si="136"/>
        <v/>
      </c>
      <c r="E824" s="141">
        <f t="shared" ca="1" si="137"/>
        <v>1</v>
      </c>
      <c r="F824" s="140" t="s">
        <v>637</v>
      </c>
      <c r="G824" s="140">
        <f t="shared" ca="1" si="138"/>
        <v>1</v>
      </c>
      <c r="H824" s="140" t="str">
        <f t="shared" si="142"/>
        <v>Own fund item 43, including subordinated debts</v>
      </c>
      <c r="I824" s="140" t="str">
        <f t="shared" si="139"/>
        <v>AT</v>
      </c>
      <c r="J824" s="140">
        <f t="shared" ca="1" si="140"/>
        <v>1</v>
      </c>
    </row>
    <row r="825" spans="1:10" x14ac:dyDescent="0.25">
      <c r="A825" s="139" t="s">
        <v>868</v>
      </c>
      <c r="B825" s="140">
        <v>12</v>
      </c>
      <c r="C825" s="140">
        <f t="shared" si="141"/>
        <v>46</v>
      </c>
      <c r="D825" s="141" t="str">
        <f t="shared" ca="1" si="136"/>
        <v/>
      </c>
      <c r="E825" s="141">
        <f t="shared" ca="1" si="137"/>
        <v>1</v>
      </c>
      <c r="F825" s="140" t="s">
        <v>578</v>
      </c>
      <c r="G825" s="140">
        <f t="shared" ca="1" si="138"/>
        <v>1</v>
      </c>
      <c r="H825" s="140" t="str">
        <f t="shared" si="142"/>
        <v>Own fund item 43, including subordinated debts</v>
      </c>
      <c r="I825" s="140" t="str">
        <f t="shared" si="139"/>
        <v>AT</v>
      </c>
      <c r="J825" s="140">
        <f t="shared" ca="1" si="140"/>
        <v>1</v>
      </c>
    </row>
    <row r="826" spans="1:10" x14ac:dyDescent="0.25">
      <c r="A826" s="139" t="s">
        <v>868</v>
      </c>
      <c r="B826" s="140">
        <v>13</v>
      </c>
      <c r="C826" s="140">
        <f t="shared" si="141"/>
        <v>46</v>
      </c>
      <c r="D826" s="141" t="str">
        <f t="shared" ca="1" si="136"/>
        <v/>
      </c>
      <c r="E826" s="141">
        <f t="shared" ca="1" si="137"/>
        <v>1</v>
      </c>
      <c r="F826" s="140" t="s">
        <v>579</v>
      </c>
      <c r="G826" s="140">
        <f t="shared" ca="1" si="138"/>
        <v>1</v>
      </c>
      <c r="H826" s="140" t="str">
        <f t="shared" si="142"/>
        <v>Own fund item 43, including subordinated debts</v>
      </c>
      <c r="I826" s="140" t="str">
        <f t="shared" si="139"/>
        <v>AT</v>
      </c>
      <c r="J826" s="140">
        <f t="shared" ca="1" si="140"/>
        <v>1</v>
      </c>
    </row>
    <row r="827" spans="1:10" x14ac:dyDescent="0.25">
      <c r="A827" s="139" t="s">
        <v>868</v>
      </c>
      <c r="B827" s="140">
        <v>14</v>
      </c>
      <c r="C827" s="140">
        <f t="shared" si="141"/>
        <v>46</v>
      </c>
      <c r="D827" s="141" t="str">
        <f t="shared" ca="1" si="136"/>
        <v/>
      </c>
      <c r="E827" s="141">
        <f t="shared" ca="1" si="137"/>
        <v>1</v>
      </c>
      <c r="F827" s="140" t="s">
        <v>580</v>
      </c>
      <c r="G827" s="140">
        <f t="shared" ca="1" si="138"/>
        <v>1</v>
      </c>
      <c r="H827" s="140" t="str">
        <f t="shared" si="142"/>
        <v>Own fund item 43, including subordinated debts</v>
      </c>
      <c r="I827" s="140" t="str">
        <f t="shared" si="139"/>
        <v>AT</v>
      </c>
      <c r="J827" s="140">
        <f t="shared" ca="1" si="140"/>
        <v>1</v>
      </c>
    </row>
    <row r="828" spans="1:10" x14ac:dyDescent="0.25">
      <c r="A828" s="139" t="s">
        <v>868</v>
      </c>
      <c r="B828" s="140">
        <v>15</v>
      </c>
      <c r="C828" s="140">
        <f t="shared" si="141"/>
        <v>46</v>
      </c>
      <c r="D828" s="141" t="str">
        <f t="shared" ca="1" si="136"/>
        <v/>
      </c>
      <c r="E828" s="141">
        <f t="shared" ca="1" si="137"/>
        <v>1</v>
      </c>
      <c r="F828" s="140" t="s">
        <v>581</v>
      </c>
      <c r="G828" s="140">
        <f t="shared" ca="1" si="138"/>
        <v>1</v>
      </c>
      <c r="H828" s="140" t="str">
        <f t="shared" si="142"/>
        <v>Own fund item 43, including subordinated debts</v>
      </c>
      <c r="I828" s="140" t="str">
        <f t="shared" si="139"/>
        <v>AT</v>
      </c>
      <c r="J828" s="140">
        <f t="shared" ca="1" si="140"/>
        <v>1</v>
      </c>
    </row>
    <row r="829" spans="1:10" x14ac:dyDescent="0.25">
      <c r="A829" s="139" t="s">
        <v>868</v>
      </c>
      <c r="B829" s="140">
        <v>16</v>
      </c>
      <c r="C829" s="140">
        <f t="shared" si="141"/>
        <v>46</v>
      </c>
      <c r="D829" s="141" t="str">
        <f t="shared" ca="1" si="136"/>
        <v/>
      </c>
      <c r="E829" s="141">
        <f t="shared" ca="1" si="137"/>
        <v>1</v>
      </c>
      <c r="F829" s="140" t="s">
        <v>582</v>
      </c>
      <c r="G829" s="140">
        <f t="shared" ca="1" si="138"/>
        <v>1</v>
      </c>
      <c r="H829" s="140" t="str">
        <f t="shared" si="142"/>
        <v>Own fund item 43, including subordinated debts</v>
      </c>
      <c r="I829" s="140" t="str">
        <f t="shared" si="139"/>
        <v>AT</v>
      </c>
      <c r="J829" s="140">
        <f t="shared" ca="1" si="140"/>
        <v>1</v>
      </c>
    </row>
    <row r="830" spans="1:10" x14ac:dyDescent="0.25">
      <c r="A830" s="139" t="s">
        <v>868</v>
      </c>
      <c r="B830" s="140">
        <v>17</v>
      </c>
      <c r="C830" s="140">
        <f t="shared" si="141"/>
        <v>46</v>
      </c>
      <c r="D830" s="141" t="str">
        <f t="shared" ca="1" si="136"/>
        <v/>
      </c>
      <c r="E830" s="141">
        <f t="shared" ca="1" si="137"/>
        <v>1</v>
      </c>
      <c r="F830" s="140" t="s">
        <v>583</v>
      </c>
      <c r="G830" s="140">
        <f t="shared" ca="1" si="138"/>
        <v>1</v>
      </c>
      <c r="H830" s="140" t="str">
        <f t="shared" si="142"/>
        <v>Own fund item 43, including subordinated debts</v>
      </c>
      <c r="I830" s="140" t="str">
        <f t="shared" si="139"/>
        <v>AT</v>
      </c>
      <c r="J830" s="140">
        <f t="shared" ca="1" si="140"/>
        <v>1</v>
      </c>
    </row>
    <row r="831" spans="1:10" x14ac:dyDescent="0.25">
      <c r="A831" s="139" t="s">
        <v>868</v>
      </c>
      <c r="B831" s="140">
        <v>18</v>
      </c>
      <c r="C831" s="140">
        <f t="shared" si="141"/>
        <v>46</v>
      </c>
      <c r="D831" s="141" t="str">
        <f t="shared" ca="1" si="136"/>
        <v/>
      </c>
      <c r="E831" s="141">
        <f t="shared" ca="1" si="137"/>
        <v>1</v>
      </c>
      <c r="F831" s="140" t="s">
        <v>584</v>
      </c>
      <c r="G831" s="140">
        <f t="shared" ca="1" si="138"/>
        <v>1</v>
      </c>
      <c r="H831" s="140" t="str">
        <f t="shared" si="142"/>
        <v>Own fund item 43, including subordinated debts</v>
      </c>
      <c r="I831" s="140" t="str">
        <f t="shared" si="139"/>
        <v>AT</v>
      </c>
      <c r="J831" s="140">
        <f t="shared" ca="1" si="140"/>
        <v>1</v>
      </c>
    </row>
    <row r="832" spans="1:10" x14ac:dyDescent="0.25">
      <c r="A832" s="139" t="s">
        <v>868</v>
      </c>
      <c r="B832" s="140">
        <v>19</v>
      </c>
      <c r="C832" s="140">
        <f t="shared" si="141"/>
        <v>46</v>
      </c>
      <c r="D832" s="141" t="str">
        <f t="shared" ca="1" si="136"/>
        <v/>
      </c>
      <c r="E832" s="141">
        <f t="shared" ca="1" si="137"/>
        <v>1</v>
      </c>
      <c r="F832" s="140" t="s">
        <v>585</v>
      </c>
      <c r="G832" s="140">
        <f t="shared" ca="1" si="138"/>
        <v>1</v>
      </c>
      <c r="H832" s="140" t="str">
        <f t="shared" si="142"/>
        <v>Own fund item 43, including subordinated debts</v>
      </c>
      <c r="I832" s="140" t="str">
        <f t="shared" si="139"/>
        <v>AT</v>
      </c>
      <c r="J832" s="140">
        <f t="shared" ca="1" si="140"/>
        <v>1</v>
      </c>
    </row>
    <row r="833" spans="1:10" x14ac:dyDescent="0.25">
      <c r="A833" s="139" t="s">
        <v>868</v>
      </c>
      <c r="B833" s="140">
        <v>20</v>
      </c>
      <c r="C833" s="140">
        <f t="shared" si="141"/>
        <v>46</v>
      </c>
      <c r="D833" s="141" t="str">
        <f t="shared" ref="D833:D896" ca="1" si="143">IF(INDIRECT(CONCATENATE(A833,"!",ADDRESS(B833,C833,4)))="","",INDIRECT(CONCATENATE(A833,"!",ADDRESS(B833,C833,4))))</f>
        <v/>
      </c>
      <c r="E833" s="141">
        <f t="shared" ref="E833:E896" ca="1" si="144">IF(AND(G833=1,J833=1),1,0)</f>
        <v>1</v>
      </c>
      <c r="F833" s="140" t="s">
        <v>586</v>
      </c>
      <c r="G833" s="140">
        <f t="shared" ref="G833:G896" ca="1" si="145">IF(F833="",1,(IF(ISERROR(MATCH(F833,INDIRECT(CONCATENATE(A833,"!",B833,":",B833)),0)),0,1)))</f>
        <v>1</v>
      </c>
      <c r="H833" s="140" t="str">
        <f t="shared" si="142"/>
        <v>Own fund item 43, including subordinated debts</v>
      </c>
      <c r="I833" s="140" t="str">
        <f t="shared" ref="I833:I896" si="146">IF(H833="","",MID(ADDRESS(B833,C833,1),2,FIND("$",ADDRESS(B833,C833,1),2)-2))</f>
        <v>AT</v>
      </c>
      <c r="J833" s="140">
        <f t="shared" ref="J833:J896" ca="1" si="147">IF(H833="",1,(IF(ISERROR(MATCH(H833,INDIRECT(CONCATENATE(A833,"!",I833,":",I833)),0)),0,1)))</f>
        <v>1</v>
      </c>
    </row>
    <row r="834" spans="1:10" x14ac:dyDescent="0.25">
      <c r="A834" s="139" t="s">
        <v>868</v>
      </c>
      <c r="B834" s="140">
        <v>10</v>
      </c>
      <c r="C834" s="140">
        <f t="shared" si="141"/>
        <v>47</v>
      </c>
      <c r="D834" s="141" t="str">
        <f t="shared" ca="1" si="143"/>
        <v>Own fund item 44, including subordinated debts</v>
      </c>
      <c r="E834" s="141">
        <f t="shared" ca="1" si="144"/>
        <v>1</v>
      </c>
      <c r="F834" s="140"/>
      <c r="G834" s="140">
        <f t="shared" ca="1" si="145"/>
        <v>1</v>
      </c>
      <c r="H834" s="140" t="str">
        <f t="shared" si="142"/>
        <v>Own fund item 44, including subordinated debts</v>
      </c>
      <c r="I834" s="140" t="str">
        <f t="shared" si="146"/>
        <v>AU</v>
      </c>
      <c r="J834" s="140">
        <f t="shared" ca="1" si="147"/>
        <v>1</v>
      </c>
    </row>
    <row r="835" spans="1:10" x14ac:dyDescent="0.25">
      <c r="A835" s="139" t="s">
        <v>868</v>
      </c>
      <c r="B835" s="140">
        <v>11</v>
      </c>
      <c r="C835" s="140">
        <f t="shared" si="141"/>
        <v>47</v>
      </c>
      <c r="D835" s="141" t="str">
        <f t="shared" ca="1" si="143"/>
        <v/>
      </c>
      <c r="E835" s="141">
        <f t="shared" ca="1" si="144"/>
        <v>1</v>
      </c>
      <c r="F835" s="140" t="s">
        <v>637</v>
      </c>
      <c r="G835" s="140">
        <f t="shared" ca="1" si="145"/>
        <v>1</v>
      </c>
      <c r="H835" s="140" t="str">
        <f t="shared" si="142"/>
        <v>Own fund item 44, including subordinated debts</v>
      </c>
      <c r="I835" s="140" t="str">
        <f t="shared" si="146"/>
        <v>AU</v>
      </c>
      <c r="J835" s="140">
        <f t="shared" ca="1" si="147"/>
        <v>1</v>
      </c>
    </row>
    <row r="836" spans="1:10" x14ac:dyDescent="0.25">
      <c r="A836" s="139" t="s">
        <v>868</v>
      </c>
      <c r="B836" s="140">
        <v>12</v>
      </c>
      <c r="C836" s="140">
        <f t="shared" si="141"/>
        <v>47</v>
      </c>
      <c r="D836" s="141" t="str">
        <f t="shared" ca="1" si="143"/>
        <v/>
      </c>
      <c r="E836" s="141">
        <f t="shared" ca="1" si="144"/>
        <v>1</v>
      </c>
      <c r="F836" s="140" t="s">
        <v>578</v>
      </c>
      <c r="G836" s="140">
        <f t="shared" ca="1" si="145"/>
        <v>1</v>
      </c>
      <c r="H836" s="140" t="str">
        <f t="shared" si="142"/>
        <v>Own fund item 44, including subordinated debts</v>
      </c>
      <c r="I836" s="140" t="str">
        <f t="shared" si="146"/>
        <v>AU</v>
      </c>
      <c r="J836" s="140">
        <f t="shared" ca="1" si="147"/>
        <v>1</v>
      </c>
    </row>
    <row r="837" spans="1:10" x14ac:dyDescent="0.25">
      <c r="A837" s="139" t="s">
        <v>868</v>
      </c>
      <c r="B837" s="140">
        <v>13</v>
      </c>
      <c r="C837" s="140">
        <f t="shared" si="141"/>
        <v>47</v>
      </c>
      <c r="D837" s="141" t="str">
        <f t="shared" ca="1" si="143"/>
        <v/>
      </c>
      <c r="E837" s="141">
        <f t="shared" ca="1" si="144"/>
        <v>1</v>
      </c>
      <c r="F837" s="140" t="s">
        <v>579</v>
      </c>
      <c r="G837" s="140">
        <f t="shared" ca="1" si="145"/>
        <v>1</v>
      </c>
      <c r="H837" s="140" t="str">
        <f t="shared" si="142"/>
        <v>Own fund item 44, including subordinated debts</v>
      </c>
      <c r="I837" s="140" t="str">
        <f t="shared" si="146"/>
        <v>AU</v>
      </c>
      <c r="J837" s="140">
        <f t="shared" ca="1" si="147"/>
        <v>1</v>
      </c>
    </row>
    <row r="838" spans="1:10" x14ac:dyDescent="0.25">
      <c r="A838" s="139" t="s">
        <v>868</v>
      </c>
      <c r="B838" s="140">
        <v>14</v>
      </c>
      <c r="C838" s="140">
        <f t="shared" si="141"/>
        <v>47</v>
      </c>
      <c r="D838" s="141" t="str">
        <f t="shared" ca="1" si="143"/>
        <v/>
      </c>
      <c r="E838" s="141">
        <f t="shared" ca="1" si="144"/>
        <v>1</v>
      </c>
      <c r="F838" s="140" t="s">
        <v>580</v>
      </c>
      <c r="G838" s="140">
        <f t="shared" ca="1" si="145"/>
        <v>1</v>
      </c>
      <c r="H838" s="140" t="str">
        <f t="shared" si="142"/>
        <v>Own fund item 44, including subordinated debts</v>
      </c>
      <c r="I838" s="140" t="str">
        <f t="shared" si="146"/>
        <v>AU</v>
      </c>
      <c r="J838" s="140">
        <f t="shared" ca="1" si="147"/>
        <v>1</v>
      </c>
    </row>
    <row r="839" spans="1:10" x14ac:dyDescent="0.25">
      <c r="A839" s="139" t="s">
        <v>868</v>
      </c>
      <c r="B839" s="140">
        <v>15</v>
      </c>
      <c r="C839" s="140">
        <f t="shared" si="141"/>
        <v>47</v>
      </c>
      <c r="D839" s="141" t="str">
        <f t="shared" ca="1" si="143"/>
        <v/>
      </c>
      <c r="E839" s="141">
        <f t="shared" ca="1" si="144"/>
        <v>1</v>
      </c>
      <c r="F839" s="140" t="s">
        <v>581</v>
      </c>
      <c r="G839" s="140">
        <f t="shared" ca="1" si="145"/>
        <v>1</v>
      </c>
      <c r="H839" s="140" t="str">
        <f t="shared" si="142"/>
        <v>Own fund item 44, including subordinated debts</v>
      </c>
      <c r="I839" s="140" t="str">
        <f t="shared" si="146"/>
        <v>AU</v>
      </c>
      <c r="J839" s="140">
        <f t="shared" ca="1" si="147"/>
        <v>1</v>
      </c>
    </row>
    <row r="840" spans="1:10" x14ac:dyDescent="0.25">
      <c r="A840" s="139" t="s">
        <v>868</v>
      </c>
      <c r="B840" s="140">
        <v>16</v>
      </c>
      <c r="C840" s="140">
        <f t="shared" si="141"/>
        <v>47</v>
      </c>
      <c r="D840" s="141" t="str">
        <f t="shared" ca="1" si="143"/>
        <v/>
      </c>
      <c r="E840" s="141">
        <f t="shared" ca="1" si="144"/>
        <v>1</v>
      </c>
      <c r="F840" s="140" t="s">
        <v>582</v>
      </c>
      <c r="G840" s="140">
        <f t="shared" ca="1" si="145"/>
        <v>1</v>
      </c>
      <c r="H840" s="140" t="str">
        <f t="shared" si="142"/>
        <v>Own fund item 44, including subordinated debts</v>
      </c>
      <c r="I840" s="140" t="str">
        <f t="shared" si="146"/>
        <v>AU</v>
      </c>
      <c r="J840" s="140">
        <f t="shared" ca="1" si="147"/>
        <v>1</v>
      </c>
    </row>
    <row r="841" spans="1:10" x14ac:dyDescent="0.25">
      <c r="A841" s="139" t="s">
        <v>868</v>
      </c>
      <c r="B841" s="140">
        <v>17</v>
      </c>
      <c r="C841" s="140">
        <f t="shared" si="141"/>
        <v>47</v>
      </c>
      <c r="D841" s="141" t="str">
        <f t="shared" ca="1" si="143"/>
        <v/>
      </c>
      <c r="E841" s="141">
        <f t="shared" ca="1" si="144"/>
        <v>1</v>
      </c>
      <c r="F841" s="140" t="s">
        <v>583</v>
      </c>
      <c r="G841" s="140">
        <f t="shared" ca="1" si="145"/>
        <v>1</v>
      </c>
      <c r="H841" s="140" t="str">
        <f t="shared" si="142"/>
        <v>Own fund item 44, including subordinated debts</v>
      </c>
      <c r="I841" s="140" t="str">
        <f t="shared" si="146"/>
        <v>AU</v>
      </c>
      <c r="J841" s="140">
        <f t="shared" ca="1" si="147"/>
        <v>1</v>
      </c>
    </row>
    <row r="842" spans="1:10" x14ac:dyDescent="0.25">
      <c r="A842" s="139" t="s">
        <v>868</v>
      </c>
      <c r="B842" s="140">
        <v>18</v>
      </c>
      <c r="C842" s="140">
        <f t="shared" si="141"/>
        <v>47</v>
      </c>
      <c r="D842" s="141" t="str">
        <f t="shared" ca="1" si="143"/>
        <v/>
      </c>
      <c r="E842" s="141">
        <f t="shared" ca="1" si="144"/>
        <v>1</v>
      </c>
      <c r="F842" s="140" t="s">
        <v>584</v>
      </c>
      <c r="G842" s="140">
        <f t="shared" ca="1" si="145"/>
        <v>1</v>
      </c>
      <c r="H842" s="140" t="str">
        <f t="shared" si="142"/>
        <v>Own fund item 44, including subordinated debts</v>
      </c>
      <c r="I842" s="140" t="str">
        <f t="shared" si="146"/>
        <v>AU</v>
      </c>
      <c r="J842" s="140">
        <f t="shared" ca="1" si="147"/>
        <v>1</v>
      </c>
    </row>
    <row r="843" spans="1:10" x14ac:dyDescent="0.25">
      <c r="A843" s="139" t="s">
        <v>868</v>
      </c>
      <c r="B843" s="140">
        <v>19</v>
      </c>
      <c r="C843" s="140">
        <f t="shared" si="141"/>
        <v>47</v>
      </c>
      <c r="D843" s="141" t="str">
        <f t="shared" ca="1" si="143"/>
        <v/>
      </c>
      <c r="E843" s="141">
        <f t="shared" ca="1" si="144"/>
        <v>1</v>
      </c>
      <c r="F843" s="140" t="s">
        <v>585</v>
      </c>
      <c r="G843" s="140">
        <f t="shared" ca="1" si="145"/>
        <v>1</v>
      </c>
      <c r="H843" s="140" t="str">
        <f t="shared" si="142"/>
        <v>Own fund item 44, including subordinated debts</v>
      </c>
      <c r="I843" s="140" t="str">
        <f t="shared" si="146"/>
        <v>AU</v>
      </c>
      <c r="J843" s="140">
        <f t="shared" ca="1" si="147"/>
        <v>1</v>
      </c>
    </row>
    <row r="844" spans="1:10" x14ac:dyDescent="0.25">
      <c r="A844" s="139" t="s">
        <v>868</v>
      </c>
      <c r="B844" s="140">
        <v>20</v>
      </c>
      <c r="C844" s="140">
        <f t="shared" si="141"/>
        <v>47</v>
      </c>
      <c r="D844" s="141" t="str">
        <f t="shared" ca="1" si="143"/>
        <v/>
      </c>
      <c r="E844" s="141">
        <f t="shared" ca="1" si="144"/>
        <v>1</v>
      </c>
      <c r="F844" s="140" t="s">
        <v>586</v>
      </c>
      <c r="G844" s="140">
        <f t="shared" ca="1" si="145"/>
        <v>1</v>
      </c>
      <c r="H844" s="140" t="str">
        <f t="shared" si="142"/>
        <v>Own fund item 44, including subordinated debts</v>
      </c>
      <c r="I844" s="140" t="str">
        <f t="shared" si="146"/>
        <v>AU</v>
      </c>
      <c r="J844" s="140">
        <f t="shared" ca="1" si="147"/>
        <v>1</v>
      </c>
    </row>
    <row r="845" spans="1:10" x14ac:dyDescent="0.25">
      <c r="A845" s="139" t="s">
        <v>868</v>
      </c>
      <c r="B845" s="140">
        <v>10</v>
      </c>
      <c r="C845" s="140">
        <f t="shared" si="141"/>
        <v>48</v>
      </c>
      <c r="D845" s="141" t="str">
        <f t="shared" ca="1" si="143"/>
        <v>Own fund item 45, including subordinated debts</v>
      </c>
      <c r="E845" s="141">
        <f t="shared" ca="1" si="144"/>
        <v>1</v>
      </c>
      <c r="F845" s="140"/>
      <c r="G845" s="140">
        <f t="shared" ca="1" si="145"/>
        <v>1</v>
      </c>
      <c r="H845" s="140" t="str">
        <f t="shared" si="142"/>
        <v>Own fund item 45, including subordinated debts</v>
      </c>
      <c r="I845" s="140" t="str">
        <f t="shared" si="146"/>
        <v>AV</v>
      </c>
      <c r="J845" s="140">
        <f t="shared" ca="1" si="147"/>
        <v>1</v>
      </c>
    </row>
    <row r="846" spans="1:10" x14ac:dyDescent="0.25">
      <c r="A846" s="139" t="s">
        <v>868</v>
      </c>
      <c r="B846" s="140">
        <v>11</v>
      </c>
      <c r="C846" s="140">
        <f t="shared" si="141"/>
        <v>48</v>
      </c>
      <c r="D846" s="141" t="str">
        <f t="shared" ca="1" si="143"/>
        <v/>
      </c>
      <c r="E846" s="141">
        <f t="shared" ca="1" si="144"/>
        <v>1</v>
      </c>
      <c r="F846" s="140" t="s">
        <v>637</v>
      </c>
      <c r="G846" s="140">
        <f t="shared" ca="1" si="145"/>
        <v>1</v>
      </c>
      <c r="H846" s="140" t="str">
        <f t="shared" si="142"/>
        <v>Own fund item 45, including subordinated debts</v>
      </c>
      <c r="I846" s="140" t="str">
        <f t="shared" si="146"/>
        <v>AV</v>
      </c>
      <c r="J846" s="140">
        <f t="shared" ca="1" si="147"/>
        <v>1</v>
      </c>
    </row>
    <row r="847" spans="1:10" x14ac:dyDescent="0.25">
      <c r="A847" s="139" t="s">
        <v>868</v>
      </c>
      <c r="B847" s="140">
        <v>12</v>
      </c>
      <c r="C847" s="140">
        <f t="shared" si="141"/>
        <v>48</v>
      </c>
      <c r="D847" s="141" t="str">
        <f t="shared" ca="1" si="143"/>
        <v/>
      </c>
      <c r="E847" s="141">
        <f t="shared" ca="1" si="144"/>
        <v>1</v>
      </c>
      <c r="F847" s="140" t="s">
        <v>578</v>
      </c>
      <c r="G847" s="140">
        <f t="shared" ca="1" si="145"/>
        <v>1</v>
      </c>
      <c r="H847" s="140" t="str">
        <f t="shared" si="142"/>
        <v>Own fund item 45, including subordinated debts</v>
      </c>
      <c r="I847" s="140" t="str">
        <f t="shared" si="146"/>
        <v>AV</v>
      </c>
      <c r="J847" s="140">
        <f t="shared" ca="1" si="147"/>
        <v>1</v>
      </c>
    </row>
    <row r="848" spans="1:10" x14ac:dyDescent="0.25">
      <c r="A848" s="139" t="s">
        <v>868</v>
      </c>
      <c r="B848" s="140">
        <v>13</v>
      </c>
      <c r="C848" s="140">
        <f t="shared" si="141"/>
        <v>48</v>
      </c>
      <c r="D848" s="141" t="str">
        <f t="shared" ca="1" si="143"/>
        <v/>
      </c>
      <c r="E848" s="141">
        <f t="shared" ca="1" si="144"/>
        <v>1</v>
      </c>
      <c r="F848" s="140" t="s">
        <v>579</v>
      </c>
      <c r="G848" s="140">
        <f t="shared" ca="1" si="145"/>
        <v>1</v>
      </c>
      <c r="H848" s="140" t="str">
        <f t="shared" si="142"/>
        <v>Own fund item 45, including subordinated debts</v>
      </c>
      <c r="I848" s="140" t="str">
        <f t="shared" si="146"/>
        <v>AV</v>
      </c>
      <c r="J848" s="140">
        <f t="shared" ca="1" si="147"/>
        <v>1</v>
      </c>
    </row>
    <row r="849" spans="1:10" x14ac:dyDescent="0.25">
      <c r="A849" s="139" t="s">
        <v>868</v>
      </c>
      <c r="B849" s="140">
        <v>14</v>
      </c>
      <c r="C849" s="140">
        <f t="shared" si="141"/>
        <v>48</v>
      </c>
      <c r="D849" s="141" t="str">
        <f t="shared" ca="1" si="143"/>
        <v/>
      </c>
      <c r="E849" s="141">
        <f t="shared" ca="1" si="144"/>
        <v>1</v>
      </c>
      <c r="F849" s="140" t="s">
        <v>580</v>
      </c>
      <c r="G849" s="140">
        <f t="shared" ca="1" si="145"/>
        <v>1</v>
      </c>
      <c r="H849" s="140" t="str">
        <f t="shared" si="142"/>
        <v>Own fund item 45, including subordinated debts</v>
      </c>
      <c r="I849" s="140" t="str">
        <f t="shared" si="146"/>
        <v>AV</v>
      </c>
      <c r="J849" s="140">
        <f t="shared" ca="1" si="147"/>
        <v>1</v>
      </c>
    </row>
    <row r="850" spans="1:10" x14ac:dyDescent="0.25">
      <c r="A850" s="139" t="s">
        <v>868</v>
      </c>
      <c r="B850" s="140">
        <v>15</v>
      </c>
      <c r="C850" s="140">
        <f t="shared" si="141"/>
        <v>48</v>
      </c>
      <c r="D850" s="141" t="str">
        <f t="shared" ca="1" si="143"/>
        <v/>
      </c>
      <c r="E850" s="141">
        <f t="shared" ca="1" si="144"/>
        <v>1</v>
      </c>
      <c r="F850" s="140" t="s">
        <v>581</v>
      </c>
      <c r="G850" s="140">
        <f t="shared" ca="1" si="145"/>
        <v>1</v>
      </c>
      <c r="H850" s="140" t="str">
        <f t="shared" si="142"/>
        <v>Own fund item 45, including subordinated debts</v>
      </c>
      <c r="I850" s="140" t="str">
        <f t="shared" si="146"/>
        <v>AV</v>
      </c>
      <c r="J850" s="140">
        <f t="shared" ca="1" si="147"/>
        <v>1</v>
      </c>
    </row>
    <row r="851" spans="1:10" x14ac:dyDescent="0.25">
      <c r="A851" s="139" t="s">
        <v>868</v>
      </c>
      <c r="B851" s="140">
        <v>16</v>
      </c>
      <c r="C851" s="140">
        <f t="shared" si="141"/>
        <v>48</v>
      </c>
      <c r="D851" s="141" t="str">
        <f t="shared" ca="1" si="143"/>
        <v/>
      </c>
      <c r="E851" s="141">
        <f t="shared" ca="1" si="144"/>
        <v>1</v>
      </c>
      <c r="F851" s="140" t="s">
        <v>582</v>
      </c>
      <c r="G851" s="140">
        <f t="shared" ca="1" si="145"/>
        <v>1</v>
      </c>
      <c r="H851" s="140" t="str">
        <f t="shared" si="142"/>
        <v>Own fund item 45, including subordinated debts</v>
      </c>
      <c r="I851" s="140" t="str">
        <f t="shared" si="146"/>
        <v>AV</v>
      </c>
      <c r="J851" s="140">
        <f t="shared" ca="1" si="147"/>
        <v>1</v>
      </c>
    </row>
    <row r="852" spans="1:10" x14ac:dyDescent="0.25">
      <c r="A852" s="139" t="s">
        <v>868</v>
      </c>
      <c r="B852" s="140">
        <v>17</v>
      </c>
      <c r="C852" s="140">
        <f t="shared" si="141"/>
        <v>48</v>
      </c>
      <c r="D852" s="141" t="str">
        <f t="shared" ca="1" si="143"/>
        <v/>
      </c>
      <c r="E852" s="141">
        <f t="shared" ca="1" si="144"/>
        <v>1</v>
      </c>
      <c r="F852" s="140" t="s">
        <v>583</v>
      </c>
      <c r="G852" s="140">
        <f t="shared" ca="1" si="145"/>
        <v>1</v>
      </c>
      <c r="H852" s="140" t="str">
        <f t="shared" si="142"/>
        <v>Own fund item 45, including subordinated debts</v>
      </c>
      <c r="I852" s="140" t="str">
        <f t="shared" si="146"/>
        <v>AV</v>
      </c>
      <c r="J852" s="140">
        <f t="shared" ca="1" si="147"/>
        <v>1</v>
      </c>
    </row>
    <row r="853" spans="1:10" x14ac:dyDescent="0.25">
      <c r="A853" s="139" t="s">
        <v>868</v>
      </c>
      <c r="B853" s="140">
        <v>18</v>
      </c>
      <c r="C853" s="140">
        <f t="shared" si="141"/>
        <v>48</v>
      </c>
      <c r="D853" s="141" t="str">
        <f t="shared" ca="1" si="143"/>
        <v/>
      </c>
      <c r="E853" s="141">
        <f t="shared" ca="1" si="144"/>
        <v>1</v>
      </c>
      <c r="F853" s="140" t="s">
        <v>584</v>
      </c>
      <c r="G853" s="140">
        <f t="shared" ca="1" si="145"/>
        <v>1</v>
      </c>
      <c r="H853" s="140" t="str">
        <f t="shared" si="142"/>
        <v>Own fund item 45, including subordinated debts</v>
      </c>
      <c r="I853" s="140" t="str">
        <f t="shared" si="146"/>
        <v>AV</v>
      </c>
      <c r="J853" s="140">
        <f t="shared" ca="1" si="147"/>
        <v>1</v>
      </c>
    </row>
    <row r="854" spans="1:10" x14ac:dyDescent="0.25">
      <c r="A854" s="139" t="s">
        <v>868</v>
      </c>
      <c r="B854" s="140">
        <v>19</v>
      </c>
      <c r="C854" s="140">
        <f t="shared" si="141"/>
        <v>48</v>
      </c>
      <c r="D854" s="141" t="str">
        <f t="shared" ca="1" si="143"/>
        <v/>
      </c>
      <c r="E854" s="141">
        <f t="shared" ca="1" si="144"/>
        <v>1</v>
      </c>
      <c r="F854" s="140" t="s">
        <v>585</v>
      </c>
      <c r="G854" s="140">
        <f t="shared" ca="1" si="145"/>
        <v>1</v>
      </c>
      <c r="H854" s="140" t="str">
        <f t="shared" si="142"/>
        <v>Own fund item 45, including subordinated debts</v>
      </c>
      <c r="I854" s="140" t="str">
        <f t="shared" si="146"/>
        <v>AV</v>
      </c>
      <c r="J854" s="140">
        <f t="shared" ca="1" si="147"/>
        <v>1</v>
      </c>
    </row>
    <row r="855" spans="1:10" x14ac:dyDescent="0.25">
      <c r="A855" s="139" t="s">
        <v>868</v>
      </c>
      <c r="B855" s="140">
        <v>20</v>
      </c>
      <c r="C855" s="140">
        <f t="shared" si="141"/>
        <v>48</v>
      </c>
      <c r="D855" s="141" t="str">
        <f t="shared" ca="1" si="143"/>
        <v/>
      </c>
      <c r="E855" s="141">
        <f t="shared" ca="1" si="144"/>
        <v>1</v>
      </c>
      <c r="F855" s="140" t="s">
        <v>586</v>
      </c>
      <c r="G855" s="140">
        <f t="shared" ca="1" si="145"/>
        <v>1</v>
      </c>
      <c r="H855" s="140" t="str">
        <f t="shared" si="142"/>
        <v>Own fund item 45, including subordinated debts</v>
      </c>
      <c r="I855" s="140" t="str">
        <f t="shared" si="146"/>
        <v>AV</v>
      </c>
      <c r="J855" s="140">
        <f t="shared" ca="1" si="147"/>
        <v>1</v>
      </c>
    </row>
    <row r="856" spans="1:10" x14ac:dyDescent="0.25">
      <c r="A856" s="139" t="s">
        <v>868</v>
      </c>
      <c r="B856" s="140">
        <v>10</v>
      </c>
      <c r="C856" s="140">
        <f t="shared" si="141"/>
        <v>49</v>
      </c>
      <c r="D856" s="141" t="str">
        <f t="shared" ca="1" si="143"/>
        <v>Own fund item 46, including subordinated debts</v>
      </c>
      <c r="E856" s="141">
        <f t="shared" ca="1" si="144"/>
        <v>1</v>
      </c>
      <c r="F856" s="140"/>
      <c r="G856" s="140">
        <f t="shared" ca="1" si="145"/>
        <v>1</v>
      </c>
      <c r="H856" s="140" t="str">
        <f t="shared" si="142"/>
        <v>Own fund item 46, including subordinated debts</v>
      </c>
      <c r="I856" s="140" t="str">
        <f t="shared" si="146"/>
        <v>AW</v>
      </c>
      <c r="J856" s="140">
        <f t="shared" ca="1" si="147"/>
        <v>1</v>
      </c>
    </row>
    <row r="857" spans="1:10" x14ac:dyDescent="0.25">
      <c r="A857" s="139" t="s">
        <v>868</v>
      </c>
      <c r="B857" s="140">
        <v>11</v>
      </c>
      <c r="C857" s="140">
        <f t="shared" si="141"/>
        <v>49</v>
      </c>
      <c r="D857" s="141" t="str">
        <f t="shared" ca="1" si="143"/>
        <v/>
      </c>
      <c r="E857" s="141">
        <f t="shared" ca="1" si="144"/>
        <v>1</v>
      </c>
      <c r="F857" s="140" t="s">
        <v>637</v>
      </c>
      <c r="G857" s="140">
        <f t="shared" ca="1" si="145"/>
        <v>1</v>
      </c>
      <c r="H857" s="140" t="str">
        <f t="shared" si="142"/>
        <v>Own fund item 46, including subordinated debts</v>
      </c>
      <c r="I857" s="140" t="str">
        <f t="shared" si="146"/>
        <v>AW</v>
      </c>
      <c r="J857" s="140">
        <f t="shared" ca="1" si="147"/>
        <v>1</v>
      </c>
    </row>
    <row r="858" spans="1:10" x14ac:dyDescent="0.25">
      <c r="A858" s="139" t="s">
        <v>868</v>
      </c>
      <c r="B858" s="140">
        <v>12</v>
      </c>
      <c r="C858" s="140">
        <f t="shared" si="141"/>
        <v>49</v>
      </c>
      <c r="D858" s="141" t="str">
        <f t="shared" ca="1" si="143"/>
        <v/>
      </c>
      <c r="E858" s="141">
        <f t="shared" ca="1" si="144"/>
        <v>1</v>
      </c>
      <c r="F858" s="140" t="s">
        <v>578</v>
      </c>
      <c r="G858" s="140">
        <f t="shared" ca="1" si="145"/>
        <v>1</v>
      </c>
      <c r="H858" s="140" t="str">
        <f t="shared" si="142"/>
        <v>Own fund item 46, including subordinated debts</v>
      </c>
      <c r="I858" s="140" t="str">
        <f t="shared" si="146"/>
        <v>AW</v>
      </c>
      <c r="J858" s="140">
        <f t="shared" ca="1" si="147"/>
        <v>1</v>
      </c>
    </row>
    <row r="859" spans="1:10" x14ac:dyDescent="0.25">
      <c r="A859" s="139" t="s">
        <v>868</v>
      </c>
      <c r="B859" s="140">
        <v>13</v>
      </c>
      <c r="C859" s="140">
        <f t="shared" si="141"/>
        <v>49</v>
      </c>
      <c r="D859" s="141" t="str">
        <f t="shared" ca="1" si="143"/>
        <v/>
      </c>
      <c r="E859" s="141">
        <f t="shared" ca="1" si="144"/>
        <v>1</v>
      </c>
      <c r="F859" s="140" t="s">
        <v>579</v>
      </c>
      <c r="G859" s="140">
        <f t="shared" ca="1" si="145"/>
        <v>1</v>
      </c>
      <c r="H859" s="140" t="str">
        <f t="shared" si="142"/>
        <v>Own fund item 46, including subordinated debts</v>
      </c>
      <c r="I859" s="140" t="str">
        <f t="shared" si="146"/>
        <v>AW</v>
      </c>
      <c r="J859" s="140">
        <f t="shared" ca="1" si="147"/>
        <v>1</v>
      </c>
    </row>
    <row r="860" spans="1:10" x14ac:dyDescent="0.25">
      <c r="A860" s="139" t="s">
        <v>868</v>
      </c>
      <c r="B860" s="140">
        <v>14</v>
      </c>
      <c r="C860" s="140">
        <f t="shared" si="141"/>
        <v>49</v>
      </c>
      <c r="D860" s="141" t="str">
        <f t="shared" ca="1" si="143"/>
        <v/>
      </c>
      <c r="E860" s="141">
        <f t="shared" ca="1" si="144"/>
        <v>1</v>
      </c>
      <c r="F860" s="140" t="s">
        <v>580</v>
      </c>
      <c r="G860" s="140">
        <f t="shared" ca="1" si="145"/>
        <v>1</v>
      </c>
      <c r="H860" s="140" t="str">
        <f t="shared" si="142"/>
        <v>Own fund item 46, including subordinated debts</v>
      </c>
      <c r="I860" s="140" t="str">
        <f t="shared" si="146"/>
        <v>AW</v>
      </c>
      <c r="J860" s="140">
        <f t="shared" ca="1" si="147"/>
        <v>1</v>
      </c>
    </row>
    <row r="861" spans="1:10" x14ac:dyDescent="0.25">
      <c r="A861" s="139" t="s">
        <v>868</v>
      </c>
      <c r="B861" s="140">
        <v>15</v>
      </c>
      <c r="C861" s="140">
        <f t="shared" si="141"/>
        <v>49</v>
      </c>
      <c r="D861" s="141" t="str">
        <f t="shared" ca="1" si="143"/>
        <v/>
      </c>
      <c r="E861" s="141">
        <f t="shared" ca="1" si="144"/>
        <v>1</v>
      </c>
      <c r="F861" s="140" t="s">
        <v>581</v>
      </c>
      <c r="G861" s="140">
        <f t="shared" ca="1" si="145"/>
        <v>1</v>
      </c>
      <c r="H861" s="140" t="str">
        <f t="shared" si="142"/>
        <v>Own fund item 46, including subordinated debts</v>
      </c>
      <c r="I861" s="140" t="str">
        <f t="shared" si="146"/>
        <v>AW</v>
      </c>
      <c r="J861" s="140">
        <f t="shared" ca="1" si="147"/>
        <v>1</v>
      </c>
    </row>
    <row r="862" spans="1:10" x14ac:dyDescent="0.25">
      <c r="A862" s="139" t="s">
        <v>868</v>
      </c>
      <c r="B862" s="140">
        <v>16</v>
      </c>
      <c r="C862" s="140">
        <f t="shared" si="141"/>
        <v>49</v>
      </c>
      <c r="D862" s="141" t="str">
        <f t="shared" ca="1" si="143"/>
        <v/>
      </c>
      <c r="E862" s="141">
        <f t="shared" ca="1" si="144"/>
        <v>1</v>
      </c>
      <c r="F862" s="140" t="s">
        <v>582</v>
      </c>
      <c r="G862" s="140">
        <f t="shared" ca="1" si="145"/>
        <v>1</v>
      </c>
      <c r="H862" s="140" t="str">
        <f t="shared" si="142"/>
        <v>Own fund item 46, including subordinated debts</v>
      </c>
      <c r="I862" s="140" t="str">
        <f t="shared" si="146"/>
        <v>AW</v>
      </c>
      <c r="J862" s="140">
        <f t="shared" ca="1" si="147"/>
        <v>1</v>
      </c>
    </row>
    <row r="863" spans="1:10" x14ac:dyDescent="0.25">
      <c r="A863" s="139" t="s">
        <v>868</v>
      </c>
      <c r="B863" s="140">
        <v>17</v>
      </c>
      <c r="C863" s="140">
        <f t="shared" si="141"/>
        <v>49</v>
      </c>
      <c r="D863" s="141" t="str">
        <f t="shared" ca="1" si="143"/>
        <v/>
      </c>
      <c r="E863" s="141">
        <f t="shared" ca="1" si="144"/>
        <v>1</v>
      </c>
      <c r="F863" s="140" t="s">
        <v>583</v>
      </c>
      <c r="G863" s="140">
        <f t="shared" ca="1" si="145"/>
        <v>1</v>
      </c>
      <c r="H863" s="140" t="str">
        <f t="shared" si="142"/>
        <v>Own fund item 46, including subordinated debts</v>
      </c>
      <c r="I863" s="140" t="str">
        <f t="shared" si="146"/>
        <v>AW</v>
      </c>
      <c r="J863" s="140">
        <f t="shared" ca="1" si="147"/>
        <v>1</v>
      </c>
    </row>
    <row r="864" spans="1:10" x14ac:dyDescent="0.25">
      <c r="A864" s="139" t="s">
        <v>868</v>
      </c>
      <c r="B864" s="140">
        <v>18</v>
      </c>
      <c r="C864" s="140">
        <f t="shared" si="141"/>
        <v>49</v>
      </c>
      <c r="D864" s="141" t="str">
        <f t="shared" ca="1" si="143"/>
        <v/>
      </c>
      <c r="E864" s="141">
        <f t="shared" ca="1" si="144"/>
        <v>1</v>
      </c>
      <c r="F864" s="140" t="s">
        <v>584</v>
      </c>
      <c r="G864" s="140">
        <f t="shared" ca="1" si="145"/>
        <v>1</v>
      </c>
      <c r="H864" s="140" t="str">
        <f t="shared" si="142"/>
        <v>Own fund item 46, including subordinated debts</v>
      </c>
      <c r="I864" s="140" t="str">
        <f t="shared" si="146"/>
        <v>AW</v>
      </c>
      <c r="J864" s="140">
        <f t="shared" ca="1" si="147"/>
        <v>1</v>
      </c>
    </row>
    <row r="865" spans="1:10" x14ac:dyDescent="0.25">
      <c r="A865" s="139" t="s">
        <v>868</v>
      </c>
      <c r="B865" s="140">
        <v>19</v>
      </c>
      <c r="C865" s="140">
        <f t="shared" si="141"/>
        <v>49</v>
      </c>
      <c r="D865" s="141" t="str">
        <f t="shared" ca="1" si="143"/>
        <v/>
      </c>
      <c r="E865" s="141">
        <f t="shared" ca="1" si="144"/>
        <v>1</v>
      </c>
      <c r="F865" s="140" t="s">
        <v>585</v>
      </c>
      <c r="G865" s="140">
        <f t="shared" ca="1" si="145"/>
        <v>1</v>
      </c>
      <c r="H865" s="140" t="str">
        <f t="shared" si="142"/>
        <v>Own fund item 46, including subordinated debts</v>
      </c>
      <c r="I865" s="140" t="str">
        <f t="shared" si="146"/>
        <v>AW</v>
      </c>
      <c r="J865" s="140">
        <f t="shared" ca="1" si="147"/>
        <v>1</v>
      </c>
    </row>
    <row r="866" spans="1:10" x14ac:dyDescent="0.25">
      <c r="A866" s="139" t="s">
        <v>868</v>
      </c>
      <c r="B866" s="140">
        <v>20</v>
      </c>
      <c r="C866" s="140">
        <f t="shared" si="141"/>
        <v>49</v>
      </c>
      <c r="D866" s="141" t="str">
        <f t="shared" ca="1" si="143"/>
        <v/>
      </c>
      <c r="E866" s="141">
        <f t="shared" ca="1" si="144"/>
        <v>1</v>
      </c>
      <c r="F866" s="140" t="s">
        <v>586</v>
      </c>
      <c r="G866" s="140">
        <f t="shared" ca="1" si="145"/>
        <v>1</v>
      </c>
      <c r="H866" s="140" t="str">
        <f t="shared" si="142"/>
        <v>Own fund item 46, including subordinated debts</v>
      </c>
      <c r="I866" s="140" t="str">
        <f t="shared" si="146"/>
        <v>AW</v>
      </c>
      <c r="J866" s="140">
        <f t="shared" ca="1" si="147"/>
        <v>1</v>
      </c>
    </row>
    <row r="867" spans="1:10" x14ac:dyDescent="0.25">
      <c r="A867" s="139" t="s">
        <v>868</v>
      </c>
      <c r="B867" s="140">
        <v>10</v>
      </c>
      <c r="C867" s="140">
        <f t="shared" si="141"/>
        <v>50</v>
      </c>
      <c r="D867" s="141" t="str">
        <f t="shared" ca="1" si="143"/>
        <v>Own fund item 47, including subordinated debts</v>
      </c>
      <c r="E867" s="141">
        <f t="shared" ca="1" si="144"/>
        <v>1</v>
      </c>
      <c r="F867" s="140"/>
      <c r="G867" s="140">
        <f t="shared" ca="1" si="145"/>
        <v>1</v>
      </c>
      <c r="H867" s="140" t="str">
        <f t="shared" si="142"/>
        <v>Own fund item 47, including subordinated debts</v>
      </c>
      <c r="I867" s="140" t="str">
        <f t="shared" si="146"/>
        <v>AX</v>
      </c>
      <c r="J867" s="140">
        <f t="shared" ca="1" si="147"/>
        <v>1</v>
      </c>
    </row>
    <row r="868" spans="1:10" x14ac:dyDescent="0.25">
      <c r="A868" s="139" t="s">
        <v>868</v>
      </c>
      <c r="B868" s="140">
        <v>11</v>
      </c>
      <c r="C868" s="140">
        <f t="shared" si="141"/>
        <v>50</v>
      </c>
      <c r="D868" s="141" t="str">
        <f t="shared" ca="1" si="143"/>
        <v/>
      </c>
      <c r="E868" s="141">
        <f t="shared" ca="1" si="144"/>
        <v>1</v>
      </c>
      <c r="F868" s="140" t="s">
        <v>637</v>
      </c>
      <c r="G868" s="140">
        <f t="shared" ca="1" si="145"/>
        <v>1</v>
      </c>
      <c r="H868" s="140" t="str">
        <f t="shared" si="142"/>
        <v>Own fund item 47, including subordinated debts</v>
      </c>
      <c r="I868" s="140" t="str">
        <f t="shared" si="146"/>
        <v>AX</v>
      </c>
      <c r="J868" s="140">
        <f t="shared" ca="1" si="147"/>
        <v>1</v>
      </c>
    </row>
    <row r="869" spans="1:10" x14ac:dyDescent="0.25">
      <c r="A869" s="139" t="s">
        <v>868</v>
      </c>
      <c r="B869" s="140">
        <v>12</v>
      </c>
      <c r="C869" s="140">
        <f t="shared" si="141"/>
        <v>50</v>
      </c>
      <c r="D869" s="141" t="str">
        <f t="shared" ca="1" si="143"/>
        <v/>
      </c>
      <c r="E869" s="141">
        <f t="shared" ca="1" si="144"/>
        <v>1</v>
      </c>
      <c r="F869" s="140" t="s">
        <v>578</v>
      </c>
      <c r="G869" s="140">
        <f t="shared" ca="1" si="145"/>
        <v>1</v>
      </c>
      <c r="H869" s="140" t="str">
        <f t="shared" si="142"/>
        <v>Own fund item 47, including subordinated debts</v>
      </c>
      <c r="I869" s="140" t="str">
        <f t="shared" si="146"/>
        <v>AX</v>
      </c>
      <c r="J869" s="140">
        <f t="shared" ca="1" si="147"/>
        <v>1</v>
      </c>
    </row>
    <row r="870" spans="1:10" x14ac:dyDescent="0.25">
      <c r="A870" s="139" t="s">
        <v>868</v>
      </c>
      <c r="B870" s="140">
        <v>13</v>
      </c>
      <c r="C870" s="140">
        <f t="shared" si="141"/>
        <v>50</v>
      </c>
      <c r="D870" s="141" t="str">
        <f t="shared" ca="1" si="143"/>
        <v/>
      </c>
      <c r="E870" s="141">
        <f t="shared" ca="1" si="144"/>
        <v>1</v>
      </c>
      <c r="F870" s="140" t="s">
        <v>579</v>
      </c>
      <c r="G870" s="140">
        <f t="shared" ca="1" si="145"/>
        <v>1</v>
      </c>
      <c r="H870" s="140" t="str">
        <f t="shared" si="142"/>
        <v>Own fund item 47, including subordinated debts</v>
      </c>
      <c r="I870" s="140" t="str">
        <f t="shared" si="146"/>
        <v>AX</v>
      </c>
      <c r="J870" s="140">
        <f t="shared" ca="1" si="147"/>
        <v>1</v>
      </c>
    </row>
    <row r="871" spans="1:10" x14ac:dyDescent="0.25">
      <c r="A871" s="139" t="s">
        <v>868</v>
      </c>
      <c r="B871" s="140">
        <v>14</v>
      </c>
      <c r="C871" s="140">
        <f t="shared" si="141"/>
        <v>50</v>
      </c>
      <c r="D871" s="141" t="str">
        <f t="shared" ca="1" si="143"/>
        <v/>
      </c>
      <c r="E871" s="141">
        <f t="shared" ca="1" si="144"/>
        <v>1</v>
      </c>
      <c r="F871" s="140" t="s">
        <v>580</v>
      </c>
      <c r="G871" s="140">
        <f t="shared" ca="1" si="145"/>
        <v>1</v>
      </c>
      <c r="H871" s="140" t="str">
        <f t="shared" si="142"/>
        <v>Own fund item 47, including subordinated debts</v>
      </c>
      <c r="I871" s="140" t="str">
        <f t="shared" si="146"/>
        <v>AX</v>
      </c>
      <c r="J871" s="140">
        <f t="shared" ca="1" si="147"/>
        <v>1</v>
      </c>
    </row>
    <row r="872" spans="1:10" x14ac:dyDescent="0.25">
      <c r="A872" s="139" t="s">
        <v>868</v>
      </c>
      <c r="B872" s="140">
        <v>15</v>
      </c>
      <c r="C872" s="140">
        <f t="shared" si="141"/>
        <v>50</v>
      </c>
      <c r="D872" s="141" t="str">
        <f t="shared" ca="1" si="143"/>
        <v/>
      </c>
      <c r="E872" s="141">
        <f t="shared" ca="1" si="144"/>
        <v>1</v>
      </c>
      <c r="F872" s="140" t="s">
        <v>581</v>
      </c>
      <c r="G872" s="140">
        <f t="shared" ca="1" si="145"/>
        <v>1</v>
      </c>
      <c r="H872" s="140" t="str">
        <f t="shared" si="142"/>
        <v>Own fund item 47, including subordinated debts</v>
      </c>
      <c r="I872" s="140" t="str">
        <f t="shared" si="146"/>
        <v>AX</v>
      </c>
      <c r="J872" s="140">
        <f t="shared" ca="1" si="147"/>
        <v>1</v>
      </c>
    </row>
    <row r="873" spans="1:10" x14ac:dyDescent="0.25">
      <c r="A873" s="139" t="s">
        <v>868</v>
      </c>
      <c r="B873" s="140">
        <v>16</v>
      </c>
      <c r="C873" s="140">
        <f t="shared" si="141"/>
        <v>50</v>
      </c>
      <c r="D873" s="141" t="str">
        <f t="shared" ca="1" si="143"/>
        <v/>
      </c>
      <c r="E873" s="141">
        <f t="shared" ca="1" si="144"/>
        <v>1</v>
      </c>
      <c r="F873" s="140" t="s">
        <v>582</v>
      </c>
      <c r="G873" s="140">
        <f t="shared" ca="1" si="145"/>
        <v>1</v>
      </c>
      <c r="H873" s="140" t="str">
        <f t="shared" si="142"/>
        <v>Own fund item 47, including subordinated debts</v>
      </c>
      <c r="I873" s="140" t="str">
        <f t="shared" si="146"/>
        <v>AX</v>
      </c>
      <c r="J873" s="140">
        <f t="shared" ca="1" si="147"/>
        <v>1</v>
      </c>
    </row>
    <row r="874" spans="1:10" x14ac:dyDescent="0.25">
      <c r="A874" s="139" t="s">
        <v>868</v>
      </c>
      <c r="B874" s="140">
        <v>17</v>
      </c>
      <c r="C874" s="140">
        <f t="shared" si="141"/>
        <v>50</v>
      </c>
      <c r="D874" s="141" t="str">
        <f t="shared" ca="1" si="143"/>
        <v/>
      </c>
      <c r="E874" s="141">
        <f t="shared" ca="1" si="144"/>
        <v>1</v>
      </c>
      <c r="F874" s="140" t="s">
        <v>583</v>
      </c>
      <c r="G874" s="140">
        <f t="shared" ca="1" si="145"/>
        <v>1</v>
      </c>
      <c r="H874" s="140" t="str">
        <f t="shared" si="142"/>
        <v>Own fund item 47, including subordinated debts</v>
      </c>
      <c r="I874" s="140" t="str">
        <f t="shared" si="146"/>
        <v>AX</v>
      </c>
      <c r="J874" s="140">
        <f t="shared" ca="1" si="147"/>
        <v>1</v>
      </c>
    </row>
    <row r="875" spans="1:10" x14ac:dyDescent="0.25">
      <c r="A875" s="139" t="s">
        <v>868</v>
      </c>
      <c r="B875" s="140">
        <v>18</v>
      </c>
      <c r="C875" s="140">
        <f t="shared" si="141"/>
        <v>50</v>
      </c>
      <c r="D875" s="141" t="str">
        <f t="shared" ca="1" si="143"/>
        <v/>
      </c>
      <c r="E875" s="141">
        <f t="shared" ca="1" si="144"/>
        <v>1</v>
      </c>
      <c r="F875" s="140" t="s">
        <v>584</v>
      </c>
      <c r="G875" s="140">
        <f t="shared" ca="1" si="145"/>
        <v>1</v>
      </c>
      <c r="H875" s="140" t="str">
        <f t="shared" si="142"/>
        <v>Own fund item 47, including subordinated debts</v>
      </c>
      <c r="I875" s="140" t="str">
        <f t="shared" si="146"/>
        <v>AX</v>
      </c>
      <c r="J875" s="140">
        <f t="shared" ca="1" si="147"/>
        <v>1</v>
      </c>
    </row>
    <row r="876" spans="1:10" x14ac:dyDescent="0.25">
      <c r="A876" s="139" t="s">
        <v>868</v>
      </c>
      <c r="B876" s="140">
        <v>19</v>
      </c>
      <c r="C876" s="140">
        <f t="shared" si="141"/>
        <v>50</v>
      </c>
      <c r="D876" s="141" t="str">
        <f t="shared" ca="1" si="143"/>
        <v/>
      </c>
      <c r="E876" s="141">
        <f t="shared" ca="1" si="144"/>
        <v>1</v>
      </c>
      <c r="F876" s="140" t="s">
        <v>585</v>
      </c>
      <c r="G876" s="140">
        <f t="shared" ca="1" si="145"/>
        <v>1</v>
      </c>
      <c r="H876" s="140" t="str">
        <f t="shared" si="142"/>
        <v>Own fund item 47, including subordinated debts</v>
      </c>
      <c r="I876" s="140" t="str">
        <f t="shared" si="146"/>
        <v>AX</v>
      </c>
      <c r="J876" s="140">
        <f t="shared" ca="1" si="147"/>
        <v>1</v>
      </c>
    </row>
    <row r="877" spans="1:10" x14ac:dyDescent="0.25">
      <c r="A877" s="139" t="s">
        <v>868</v>
      </c>
      <c r="B877" s="140">
        <v>20</v>
      </c>
      <c r="C877" s="140">
        <f t="shared" si="141"/>
        <v>50</v>
      </c>
      <c r="D877" s="141" t="str">
        <f t="shared" ca="1" si="143"/>
        <v/>
      </c>
      <c r="E877" s="141">
        <f t="shared" ca="1" si="144"/>
        <v>1</v>
      </c>
      <c r="F877" s="140" t="s">
        <v>586</v>
      </c>
      <c r="G877" s="140">
        <f t="shared" ca="1" si="145"/>
        <v>1</v>
      </c>
      <c r="H877" s="140" t="str">
        <f t="shared" si="142"/>
        <v>Own fund item 47, including subordinated debts</v>
      </c>
      <c r="I877" s="140" t="str">
        <f t="shared" si="146"/>
        <v>AX</v>
      </c>
      <c r="J877" s="140">
        <f t="shared" ca="1" si="147"/>
        <v>1</v>
      </c>
    </row>
    <row r="878" spans="1:10" x14ac:dyDescent="0.25">
      <c r="A878" s="139" t="s">
        <v>868</v>
      </c>
      <c r="B878" s="140">
        <v>10</v>
      </c>
      <c r="C878" s="140">
        <f t="shared" si="141"/>
        <v>51</v>
      </c>
      <c r="D878" s="141" t="str">
        <f t="shared" ca="1" si="143"/>
        <v>Own fund item 48, including subordinated debts</v>
      </c>
      <c r="E878" s="141">
        <f t="shared" ca="1" si="144"/>
        <v>1</v>
      </c>
      <c r="F878" s="140"/>
      <c r="G878" s="140">
        <f t="shared" ca="1" si="145"/>
        <v>1</v>
      </c>
      <c r="H878" s="140" t="str">
        <f t="shared" si="142"/>
        <v>Own fund item 48, including subordinated debts</v>
      </c>
      <c r="I878" s="140" t="str">
        <f t="shared" si="146"/>
        <v>AY</v>
      </c>
      <c r="J878" s="140">
        <f t="shared" ca="1" si="147"/>
        <v>1</v>
      </c>
    </row>
    <row r="879" spans="1:10" x14ac:dyDescent="0.25">
      <c r="A879" s="139" t="s">
        <v>868</v>
      </c>
      <c r="B879" s="140">
        <v>11</v>
      </c>
      <c r="C879" s="140">
        <f t="shared" si="141"/>
        <v>51</v>
      </c>
      <c r="D879" s="141" t="str">
        <f t="shared" ca="1" si="143"/>
        <v/>
      </c>
      <c r="E879" s="141">
        <f t="shared" ca="1" si="144"/>
        <v>1</v>
      </c>
      <c r="F879" s="140" t="s">
        <v>637</v>
      </c>
      <c r="G879" s="140">
        <f t="shared" ca="1" si="145"/>
        <v>1</v>
      </c>
      <c r="H879" s="140" t="str">
        <f t="shared" si="142"/>
        <v>Own fund item 48, including subordinated debts</v>
      </c>
      <c r="I879" s="140" t="str">
        <f t="shared" si="146"/>
        <v>AY</v>
      </c>
      <c r="J879" s="140">
        <f t="shared" ca="1" si="147"/>
        <v>1</v>
      </c>
    </row>
    <row r="880" spans="1:10" x14ac:dyDescent="0.25">
      <c r="A880" s="139" t="s">
        <v>868</v>
      </c>
      <c r="B880" s="140">
        <v>12</v>
      </c>
      <c r="C880" s="140">
        <f t="shared" si="141"/>
        <v>51</v>
      </c>
      <c r="D880" s="141" t="str">
        <f t="shared" ca="1" si="143"/>
        <v/>
      </c>
      <c r="E880" s="141">
        <f t="shared" ca="1" si="144"/>
        <v>1</v>
      </c>
      <c r="F880" s="140" t="s">
        <v>578</v>
      </c>
      <c r="G880" s="140">
        <f t="shared" ca="1" si="145"/>
        <v>1</v>
      </c>
      <c r="H880" s="140" t="str">
        <f t="shared" si="142"/>
        <v>Own fund item 48, including subordinated debts</v>
      </c>
      <c r="I880" s="140" t="str">
        <f t="shared" si="146"/>
        <v>AY</v>
      </c>
      <c r="J880" s="140">
        <f t="shared" ca="1" si="147"/>
        <v>1</v>
      </c>
    </row>
    <row r="881" spans="1:10" x14ac:dyDescent="0.25">
      <c r="A881" s="139" t="s">
        <v>868</v>
      </c>
      <c r="B881" s="140">
        <v>13</v>
      </c>
      <c r="C881" s="140">
        <f t="shared" si="141"/>
        <v>51</v>
      </c>
      <c r="D881" s="141" t="str">
        <f t="shared" ca="1" si="143"/>
        <v/>
      </c>
      <c r="E881" s="141">
        <f t="shared" ca="1" si="144"/>
        <v>1</v>
      </c>
      <c r="F881" s="140" t="s">
        <v>579</v>
      </c>
      <c r="G881" s="140">
        <f t="shared" ca="1" si="145"/>
        <v>1</v>
      </c>
      <c r="H881" s="140" t="str">
        <f t="shared" si="142"/>
        <v>Own fund item 48, including subordinated debts</v>
      </c>
      <c r="I881" s="140" t="str">
        <f t="shared" si="146"/>
        <v>AY</v>
      </c>
      <c r="J881" s="140">
        <f t="shared" ca="1" si="147"/>
        <v>1</v>
      </c>
    </row>
    <row r="882" spans="1:10" x14ac:dyDescent="0.25">
      <c r="A882" s="139" t="s">
        <v>868</v>
      </c>
      <c r="B882" s="140">
        <v>14</v>
      </c>
      <c r="C882" s="140">
        <f t="shared" si="141"/>
        <v>51</v>
      </c>
      <c r="D882" s="141" t="str">
        <f t="shared" ca="1" si="143"/>
        <v/>
      </c>
      <c r="E882" s="141">
        <f t="shared" ca="1" si="144"/>
        <v>1</v>
      </c>
      <c r="F882" s="140" t="s">
        <v>580</v>
      </c>
      <c r="G882" s="140">
        <f t="shared" ca="1" si="145"/>
        <v>1</v>
      </c>
      <c r="H882" s="140" t="str">
        <f t="shared" si="142"/>
        <v>Own fund item 48, including subordinated debts</v>
      </c>
      <c r="I882" s="140" t="str">
        <f t="shared" si="146"/>
        <v>AY</v>
      </c>
      <c r="J882" s="140">
        <f t="shared" ca="1" si="147"/>
        <v>1</v>
      </c>
    </row>
    <row r="883" spans="1:10" x14ac:dyDescent="0.25">
      <c r="A883" s="139" t="s">
        <v>868</v>
      </c>
      <c r="B883" s="140">
        <v>15</v>
      </c>
      <c r="C883" s="140">
        <f t="shared" si="141"/>
        <v>51</v>
      </c>
      <c r="D883" s="141" t="str">
        <f t="shared" ca="1" si="143"/>
        <v/>
      </c>
      <c r="E883" s="141">
        <f t="shared" ca="1" si="144"/>
        <v>1</v>
      </c>
      <c r="F883" s="140" t="s">
        <v>581</v>
      </c>
      <c r="G883" s="140">
        <f t="shared" ca="1" si="145"/>
        <v>1</v>
      </c>
      <c r="H883" s="140" t="str">
        <f t="shared" si="142"/>
        <v>Own fund item 48, including subordinated debts</v>
      </c>
      <c r="I883" s="140" t="str">
        <f t="shared" si="146"/>
        <v>AY</v>
      </c>
      <c r="J883" s="140">
        <f t="shared" ca="1" si="147"/>
        <v>1</v>
      </c>
    </row>
    <row r="884" spans="1:10" x14ac:dyDescent="0.25">
      <c r="A884" s="139" t="s">
        <v>868</v>
      </c>
      <c r="B884" s="140">
        <v>16</v>
      </c>
      <c r="C884" s="140">
        <f t="shared" si="141"/>
        <v>51</v>
      </c>
      <c r="D884" s="141" t="str">
        <f t="shared" ca="1" si="143"/>
        <v/>
      </c>
      <c r="E884" s="141">
        <f t="shared" ca="1" si="144"/>
        <v>1</v>
      </c>
      <c r="F884" s="140" t="s">
        <v>582</v>
      </c>
      <c r="G884" s="140">
        <f t="shared" ca="1" si="145"/>
        <v>1</v>
      </c>
      <c r="H884" s="140" t="str">
        <f t="shared" si="142"/>
        <v>Own fund item 48, including subordinated debts</v>
      </c>
      <c r="I884" s="140" t="str">
        <f t="shared" si="146"/>
        <v>AY</v>
      </c>
      <c r="J884" s="140">
        <f t="shared" ca="1" si="147"/>
        <v>1</v>
      </c>
    </row>
    <row r="885" spans="1:10" x14ac:dyDescent="0.25">
      <c r="A885" s="139" t="s">
        <v>868</v>
      </c>
      <c r="B885" s="140">
        <v>17</v>
      </c>
      <c r="C885" s="140">
        <f t="shared" ref="C885:C910" si="148">C874+1</f>
        <v>51</v>
      </c>
      <c r="D885" s="141" t="str">
        <f t="shared" ca="1" si="143"/>
        <v/>
      </c>
      <c r="E885" s="141">
        <f t="shared" ca="1" si="144"/>
        <v>1</v>
      </c>
      <c r="F885" s="140" t="s">
        <v>583</v>
      </c>
      <c r="G885" s="140">
        <f t="shared" ca="1" si="145"/>
        <v>1</v>
      </c>
      <c r="H885" s="140" t="str">
        <f t="shared" ref="H885:H910" si="149">"Own fund item "&amp;C885-3&amp;", including subordinated debts"</f>
        <v>Own fund item 48, including subordinated debts</v>
      </c>
      <c r="I885" s="140" t="str">
        <f t="shared" si="146"/>
        <v>AY</v>
      </c>
      <c r="J885" s="140">
        <f t="shared" ca="1" si="147"/>
        <v>1</v>
      </c>
    </row>
    <row r="886" spans="1:10" x14ac:dyDescent="0.25">
      <c r="A886" s="139" t="s">
        <v>868</v>
      </c>
      <c r="B886" s="140">
        <v>18</v>
      </c>
      <c r="C886" s="140">
        <f t="shared" si="148"/>
        <v>51</v>
      </c>
      <c r="D886" s="141" t="str">
        <f t="shared" ca="1" si="143"/>
        <v/>
      </c>
      <c r="E886" s="141">
        <f t="shared" ca="1" si="144"/>
        <v>1</v>
      </c>
      <c r="F886" s="140" t="s">
        <v>584</v>
      </c>
      <c r="G886" s="140">
        <f t="shared" ca="1" si="145"/>
        <v>1</v>
      </c>
      <c r="H886" s="140" t="str">
        <f t="shared" si="149"/>
        <v>Own fund item 48, including subordinated debts</v>
      </c>
      <c r="I886" s="140" t="str">
        <f t="shared" si="146"/>
        <v>AY</v>
      </c>
      <c r="J886" s="140">
        <f t="shared" ca="1" si="147"/>
        <v>1</v>
      </c>
    </row>
    <row r="887" spans="1:10" x14ac:dyDescent="0.25">
      <c r="A887" s="139" t="s">
        <v>868</v>
      </c>
      <c r="B887" s="140">
        <v>19</v>
      </c>
      <c r="C887" s="140">
        <f t="shared" si="148"/>
        <v>51</v>
      </c>
      <c r="D887" s="141" t="str">
        <f t="shared" ca="1" si="143"/>
        <v/>
      </c>
      <c r="E887" s="141">
        <f t="shared" ca="1" si="144"/>
        <v>1</v>
      </c>
      <c r="F887" s="140" t="s">
        <v>585</v>
      </c>
      <c r="G887" s="140">
        <f t="shared" ca="1" si="145"/>
        <v>1</v>
      </c>
      <c r="H887" s="140" t="str">
        <f t="shared" si="149"/>
        <v>Own fund item 48, including subordinated debts</v>
      </c>
      <c r="I887" s="140" t="str">
        <f t="shared" si="146"/>
        <v>AY</v>
      </c>
      <c r="J887" s="140">
        <f t="shared" ca="1" si="147"/>
        <v>1</v>
      </c>
    </row>
    <row r="888" spans="1:10" x14ac:dyDescent="0.25">
      <c r="A888" s="139" t="s">
        <v>868</v>
      </c>
      <c r="B888" s="140">
        <v>20</v>
      </c>
      <c r="C888" s="140">
        <f t="shared" si="148"/>
        <v>51</v>
      </c>
      <c r="D888" s="141" t="str">
        <f t="shared" ca="1" si="143"/>
        <v/>
      </c>
      <c r="E888" s="141">
        <f t="shared" ca="1" si="144"/>
        <v>1</v>
      </c>
      <c r="F888" s="140" t="s">
        <v>586</v>
      </c>
      <c r="G888" s="140">
        <f t="shared" ca="1" si="145"/>
        <v>1</v>
      </c>
      <c r="H888" s="140" t="str">
        <f t="shared" si="149"/>
        <v>Own fund item 48, including subordinated debts</v>
      </c>
      <c r="I888" s="140" t="str">
        <f t="shared" si="146"/>
        <v>AY</v>
      </c>
      <c r="J888" s="140">
        <f t="shared" ca="1" si="147"/>
        <v>1</v>
      </c>
    </row>
    <row r="889" spans="1:10" x14ac:dyDescent="0.25">
      <c r="A889" s="139" t="s">
        <v>868</v>
      </c>
      <c r="B889" s="140">
        <v>10</v>
      </c>
      <c r="C889" s="140">
        <f t="shared" si="148"/>
        <v>52</v>
      </c>
      <c r="D889" s="141" t="str">
        <f t="shared" ca="1" si="143"/>
        <v>Own fund item 49, including subordinated debts</v>
      </c>
      <c r="E889" s="141">
        <f t="shared" ca="1" si="144"/>
        <v>1</v>
      </c>
      <c r="F889" s="140"/>
      <c r="G889" s="140">
        <f t="shared" ca="1" si="145"/>
        <v>1</v>
      </c>
      <c r="H889" s="140" t="str">
        <f t="shared" si="149"/>
        <v>Own fund item 49, including subordinated debts</v>
      </c>
      <c r="I889" s="140" t="str">
        <f t="shared" si="146"/>
        <v>AZ</v>
      </c>
      <c r="J889" s="140">
        <f t="shared" ca="1" si="147"/>
        <v>1</v>
      </c>
    </row>
    <row r="890" spans="1:10" x14ac:dyDescent="0.25">
      <c r="A890" s="139" t="s">
        <v>868</v>
      </c>
      <c r="B890" s="140">
        <v>11</v>
      </c>
      <c r="C890" s="140">
        <f t="shared" si="148"/>
        <v>52</v>
      </c>
      <c r="D890" s="141" t="str">
        <f t="shared" ca="1" si="143"/>
        <v/>
      </c>
      <c r="E890" s="141">
        <f t="shared" ca="1" si="144"/>
        <v>1</v>
      </c>
      <c r="F890" s="140" t="s">
        <v>637</v>
      </c>
      <c r="G890" s="140">
        <f t="shared" ca="1" si="145"/>
        <v>1</v>
      </c>
      <c r="H890" s="140" t="str">
        <f t="shared" si="149"/>
        <v>Own fund item 49, including subordinated debts</v>
      </c>
      <c r="I890" s="140" t="str">
        <f t="shared" si="146"/>
        <v>AZ</v>
      </c>
      <c r="J890" s="140">
        <f t="shared" ca="1" si="147"/>
        <v>1</v>
      </c>
    </row>
    <row r="891" spans="1:10" x14ac:dyDescent="0.25">
      <c r="A891" s="139" t="s">
        <v>868</v>
      </c>
      <c r="B891" s="140">
        <v>12</v>
      </c>
      <c r="C891" s="140">
        <f t="shared" si="148"/>
        <v>52</v>
      </c>
      <c r="D891" s="141" t="str">
        <f t="shared" ca="1" si="143"/>
        <v/>
      </c>
      <c r="E891" s="141">
        <f t="shared" ca="1" si="144"/>
        <v>1</v>
      </c>
      <c r="F891" s="140" t="s">
        <v>578</v>
      </c>
      <c r="G891" s="140">
        <f t="shared" ca="1" si="145"/>
        <v>1</v>
      </c>
      <c r="H891" s="140" t="str">
        <f t="shared" si="149"/>
        <v>Own fund item 49, including subordinated debts</v>
      </c>
      <c r="I891" s="140" t="str">
        <f t="shared" si="146"/>
        <v>AZ</v>
      </c>
      <c r="J891" s="140">
        <f t="shared" ca="1" si="147"/>
        <v>1</v>
      </c>
    </row>
    <row r="892" spans="1:10" x14ac:dyDescent="0.25">
      <c r="A892" s="139" t="s">
        <v>868</v>
      </c>
      <c r="B892" s="140">
        <v>13</v>
      </c>
      <c r="C892" s="140">
        <f t="shared" si="148"/>
        <v>52</v>
      </c>
      <c r="D892" s="141" t="str">
        <f t="shared" ca="1" si="143"/>
        <v/>
      </c>
      <c r="E892" s="141">
        <f t="shared" ca="1" si="144"/>
        <v>1</v>
      </c>
      <c r="F892" s="140" t="s">
        <v>579</v>
      </c>
      <c r="G892" s="140">
        <f t="shared" ca="1" si="145"/>
        <v>1</v>
      </c>
      <c r="H892" s="140" t="str">
        <f t="shared" si="149"/>
        <v>Own fund item 49, including subordinated debts</v>
      </c>
      <c r="I892" s="140" t="str">
        <f t="shared" si="146"/>
        <v>AZ</v>
      </c>
      <c r="J892" s="140">
        <f t="shared" ca="1" si="147"/>
        <v>1</v>
      </c>
    </row>
    <row r="893" spans="1:10" x14ac:dyDescent="0.25">
      <c r="A893" s="139" t="s">
        <v>868</v>
      </c>
      <c r="B893" s="140">
        <v>14</v>
      </c>
      <c r="C893" s="140">
        <f t="shared" si="148"/>
        <v>52</v>
      </c>
      <c r="D893" s="141" t="str">
        <f t="shared" ca="1" si="143"/>
        <v/>
      </c>
      <c r="E893" s="141">
        <f t="shared" ca="1" si="144"/>
        <v>1</v>
      </c>
      <c r="F893" s="140" t="s">
        <v>580</v>
      </c>
      <c r="G893" s="140">
        <f t="shared" ca="1" si="145"/>
        <v>1</v>
      </c>
      <c r="H893" s="140" t="str">
        <f t="shared" si="149"/>
        <v>Own fund item 49, including subordinated debts</v>
      </c>
      <c r="I893" s="140" t="str">
        <f t="shared" si="146"/>
        <v>AZ</v>
      </c>
      <c r="J893" s="140">
        <f t="shared" ca="1" si="147"/>
        <v>1</v>
      </c>
    </row>
    <row r="894" spans="1:10" x14ac:dyDescent="0.25">
      <c r="A894" s="139" t="s">
        <v>868</v>
      </c>
      <c r="B894" s="140">
        <v>15</v>
      </c>
      <c r="C894" s="140">
        <f t="shared" si="148"/>
        <v>52</v>
      </c>
      <c r="D894" s="141" t="str">
        <f t="shared" ca="1" si="143"/>
        <v/>
      </c>
      <c r="E894" s="141">
        <f t="shared" ca="1" si="144"/>
        <v>1</v>
      </c>
      <c r="F894" s="140" t="s">
        <v>581</v>
      </c>
      <c r="G894" s="140">
        <f t="shared" ca="1" si="145"/>
        <v>1</v>
      </c>
      <c r="H894" s="140" t="str">
        <f t="shared" si="149"/>
        <v>Own fund item 49, including subordinated debts</v>
      </c>
      <c r="I894" s="140" t="str">
        <f t="shared" si="146"/>
        <v>AZ</v>
      </c>
      <c r="J894" s="140">
        <f t="shared" ca="1" si="147"/>
        <v>1</v>
      </c>
    </row>
    <row r="895" spans="1:10" x14ac:dyDescent="0.25">
      <c r="A895" s="139" t="s">
        <v>868</v>
      </c>
      <c r="B895" s="140">
        <v>16</v>
      </c>
      <c r="C895" s="140">
        <f t="shared" si="148"/>
        <v>52</v>
      </c>
      <c r="D895" s="141" t="str">
        <f t="shared" ca="1" si="143"/>
        <v/>
      </c>
      <c r="E895" s="141">
        <f t="shared" ca="1" si="144"/>
        <v>1</v>
      </c>
      <c r="F895" s="140" t="s">
        <v>582</v>
      </c>
      <c r="G895" s="140">
        <f t="shared" ca="1" si="145"/>
        <v>1</v>
      </c>
      <c r="H895" s="140" t="str">
        <f t="shared" si="149"/>
        <v>Own fund item 49, including subordinated debts</v>
      </c>
      <c r="I895" s="140" t="str">
        <f t="shared" si="146"/>
        <v>AZ</v>
      </c>
      <c r="J895" s="140">
        <f t="shared" ca="1" si="147"/>
        <v>1</v>
      </c>
    </row>
    <row r="896" spans="1:10" x14ac:dyDescent="0.25">
      <c r="A896" s="139" t="s">
        <v>868</v>
      </c>
      <c r="B896" s="140">
        <v>17</v>
      </c>
      <c r="C896" s="140">
        <f t="shared" si="148"/>
        <v>52</v>
      </c>
      <c r="D896" s="141" t="str">
        <f t="shared" ca="1" si="143"/>
        <v/>
      </c>
      <c r="E896" s="141">
        <f t="shared" ca="1" si="144"/>
        <v>1</v>
      </c>
      <c r="F896" s="140" t="s">
        <v>583</v>
      </c>
      <c r="G896" s="140">
        <f t="shared" ca="1" si="145"/>
        <v>1</v>
      </c>
      <c r="H896" s="140" t="str">
        <f t="shared" si="149"/>
        <v>Own fund item 49, including subordinated debts</v>
      </c>
      <c r="I896" s="140" t="str">
        <f t="shared" si="146"/>
        <v>AZ</v>
      </c>
      <c r="J896" s="140">
        <f t="shared" ca="1" si="147"/>
        <v>1</v>
      </c>
    </row>
    <row r="897" spans="1:10" x14ac:dyDescent="0.25">
      <c r="A897" s="139" t="s">
        <v>868</v>
      </c>
      <c r="B897" s="140">
        <v>18</v>
      </c>
      <c r="C897" s="140">
        <f t="shared" si="148"/>
        <v>52</v>
      </c>
      <c r="D897" s="141" t="str">
        <f t="shared" ref="D897:D910" ca="1" si="150">IF(INDIRECT(CONCATENATE(A897,"!",ADDRESS(B897,C897,4)))="","",INDIRECT(CONCATENATE(A897,"!",ADDRESS(B897,C897,4))))</f>
        <v/>
      </c>
      <c r="E897" s="141">
        <f t="shared" ref="E897:E910" ca="1" si="151">IF(AND(G897=1,J897=1),1,0)</f>
        <v>1</v>
      </c>
      <c r="F897" s="140" t="s">
        <v>584</v>
      </c>
      <c r="G897" s="140">
        <f t="shared" ref="G897:G910" ca="1" si="152">IF(F897="",1,(IF(ISERROR(MATCH(F897,INDIRECT(CONCATENATE(A897,"!",B897,":",B897)),0)),0,1)))</f>
        <v>1</v>
      </c>
      <c r="H897" s="140" t="str">
        <f t="shared" si="149"/>
        <v>Own fund item 49, including subordinated debts</v>
      </c>
      <c r="I897" s="140" t="str">
        <f t="shared" ref="I897:I910" si="153">IF(H897="","",MID(ADDRESS(B897,C897,1),2,FIND("$",ADDRESS(B897,C897,1),2)-2))</f>
        <v>AZ</v>
      </c>
      <c r="J897" s="140">
        <f t="shared" ref="J897:J910" ca="1" si="154">IF(H897="",1,(IF(ISERROR(MATCH(H897,INDIRECT(CONCATENATE(A897,"!",I897,":",I897)),0)),0,1)))</f>
        <v>1</v>
      </c>
    </row>
    <row r="898" spans="1:10" x14ac:dyDescent="0.25">
      <c r="A898" s="139" t="s">
        <v>868</v>
      </c>
      <c r="B898" s="140">
        <v>19</v>
      </c>
      <c r="C898" s="140">
        <f t="shared" si="148"/>
        <v>52</v>
      </c>
      <c r="D898" s="141" t="str">
        <f t="shared" ca="1" si="150"/>
        <v/>
      </c>
      <c r="E898" s="141">
        <f t="shared" ca="1" si="151"/>
        <v>1</v>
      </c>
      <c r="F898" s="140" t="s">
        <v>585</v>
      </c>
      <c r="G898" s="140">
        <f t="shared" ca="1" si="152"/>
        <v>1</v>
      </c>
      <c r="H898" s="140" t="str">
        <f t="shared" si="149"/>
        <v>Own fund item 49, including subordinated debts</v>
      </c>
      <c r="I898" s="140" t="str">
        <f t="shared" si="153"/>
        <v>AZ</v>
      </c>
      <c r="J898" s="140">
        <f t="shared" ca="1" si="154"/>
        <v>1</v>
      </c>
    </row>
    <row r="899" spans="1:10" x14ac:dyDescent="0.25">
      <c r="A899" s="139" t="s">
        <v>868</v>
      </c>
      <c r="B899" s="140">
        <v>20</v>
      </c>
      <c r="C899" s="140">
        <f t="shared" si="148"/>
        <v>52</v>
      </c>
      <c r="D899" s="141" t="str">
        <f t="shared" ca="1" si="150"/>
        <v/>
      </c>
      <c r="E899" s="141">
        <f t="shared" ca="1" si="151"/>
        <v>1</v>
      </c>
      <c r="F899" s="140" t="s">
        <v>586</v>
      </c>
      <c r="G899" s="140">
        <f t="shared" ca="1" si="152"/>
        <v>1</v>
      </c>
      <c r="H899" s="140" t="str">
        <f t="shared" si="149"/>
        <v>Own fund item 49, including subordinated debts</v>
      </c>
      <c r="I899" s="140" t="str">
        <f t="shared" si="153"/>
        <v>AZ</v>
      </c>
      <c r="J899" s="140">
        <f t="shared" ca="1" si="154"/>
        <v>1</v>
      </c>
    </row>
    <row r="900" spans="1:10" x14ac:dyDescent="0.25">
      <c r="A900" s="139" t="s">
        <v>868</v>
      </c>
      <c r="B900" s="140">
        <v>10</v>
      </c>
      <c r="C900" s="140">
        <f t="shared" si="148"/>
        <v>53</v>
      </c>
      <c r="D900" s="141" t="str">
        <f t="shared" ca="1" si="150"/>
        <v>Own fund item 50, including subordinated debts</v>
      </c>
      <c r="E900" s="141">
        <f t="shared" ca="1" si="151"/>
        <v>1</v>
      </c>
      <c r="F900" s="140"/>
      <c r="G900" s="140">
        <f t="shared" ca="1" si="152"/>
        <v>1</v>
      </c>
      <c r="H900" s="140" t="str">
        <f t="shared" si="149"/>
        <v>Own fund item 50, including subordinated debts</v>
      </c>
      <c r="I900" s="140" t="str">
        <f t="shared" si="153"/>
        <v>BA</v>
      </c>
      <c r="J900" s="140">
        <f t="shared" ca="1" si="154"/>
        <v>1</v>
      </c>
    </row>
    <row r="901" spans="1:10" x14ac:dyDescent="0.25">
      <c r="A901" s="139" t="s">
        <v>868</v>
      </c>
      <c r="B901" s="140">
        <v>11</v>
      </c>
      <c r="C901" s="140">
        <f t="shared" si="148"/>
        <v>53</v>
      </c>
      <c r="D901" s="141" t="str">
        <f t="shared" ca="1" si="150"/>
        <v/>
      </c>
      <c r="E901" s="141">
        <f t="shared" ca="1" si="151"/>
        <v>1</v>
      </c>
      <c r="F901" s="140" t="s">
        <v>637</v>
      </c>
      <c r="G901" s="140">
        <f t="shared" ca="1" si="152"/>
        <v>1</v>
      </c>
      <c r="H901" s="140" t="str">
        <f t="shared" si="149"/>
        <v>Own fund item 50, including subordinated debts</v>
      </c>
      <c r="I901" s="140" t="str">
        <f t="shared" si="153"/>
        <v>BA</v>
      </c>
      <c r="J901" s="140">
        <f t="shared" ca="1" si="154"/>
        <v>1</v>
      </c>
    </row>
    <row r="902" spans="1:10" x14ac:dyDescent="0.25">
      <c r="A902" s="139" t="s">
        <v>868</v>
      </c>
      <c r="B902" s="140">
        <v>12</v>
      </c>
      <c r="C902" s="140">
        <f t="shared" si="148"/>
        <v>53</v>
      </c>
      <c r="D902" s="141" t="str">
        <f t="shared" ca="1" si="150"/>
        <v/>
      </c>
      <c r="E902" s="141">
        <f t="shared" ca="1" si="151"/>
        <v>1</v>
      </c>
      <c r="F902" s="140" t="s">
        <v>578</v>
      </c>
      <c r="G902" s="140">
        <f t="shared" ca="1" si="152"/>
        <v>1</v>
      </c>
      <c r="H902" s="140" t="str">
        <f t="shared" si="149"/>
        <v>Own fund item 50, including subordinated debts</v>
      </c>
      <c r="I902" s="140" t="str">
        <f t="shared" si="153"/>
        <v>BA</v>
      </c>
      <c r="J902" s="140">
        <f t="shared" ca="1" si="154"/>
        <v>1</v>
      </c>
    </row>
    <row r="903" spans="1:10" x14ac:dyDescent="0.25">
      <c r="A903" s="139" t="s">
        <v>868</v>
      </c>
      <c r="B903" s="140">
        <v>13</v>
      </c>
      <c r="C903" s="140">
        <f t="shared" si="148"/>
        <v>53</v>
      </c>
      <c r="D903" s="141" t="str">
        <f t="shared" ca="1" si="150"/>
        <v/>
      </c>
      <c r="E903" s="141">
        <f t="shared" ca="1" si="151"/>
        <v>1</v>
      </c>
      <c r="F903" s="140" t="s">
        <v>579</v>
      </c>
      <c r="G903" s="140">
        <f t="shared" ca="1" si="152"/>
        <v>1</v>
      </c>
      <c r="H903" s="140" t="str">
        <f t="shared" si="149"/>
        <v>Own fund item 50, including subordinated debts</v>
      </c>
      <c r="I903" s="140" t="str">
        <f t="shared" si="153"/>
        <v>BA</v>
      </c>
      <c r="J903" s="140">
        <f t="shared" ca="1" si="154"/>
        <v>1</v>
      </c>
    </row>
    <row r="904" spans="1:10" x14ac:dyDescent="0.25">
      <c r="A904" s="139" t="s">
        <v>868</v>
      </c>
      <c r="B904" s="140">
        <v>14</v>
      </c>
      <c r="C904" s="140">
        <f t="shared" si="148"/>
        <v>53</v>
      </c>
      <c r="D904" s="141" t="str">
        <f t="shared" ca="1" si="150"/>
        <v/>
      </c>
      <c r="E904" s="141">
        <f t="shared" ca="1" si="151"/>
        <v>1</v>
      </c>
      <c r="F904" s="140" t="s">
        <v>580</v>
      </c>
      <c r="G904" s="140">
        <f t="shared" ca="1" si="152"/>
        <v>1</v>
      </c>
      <c r="H904" s="140" t="str">
        <f t="shared" si="149"/>
        <v>Own fund item 50, including subordinated debts</v>
      </c>
      <c r="I904" s="140" t="str">
        <f t="shared" si="153"/>
        <v>BA</v>
      </c>
      <c r="J904" s="140">
        <f t="shared" ca="1" si="154"/>
        <v>1</v>
      </c>
    </row>
    <row r="905" spans="1:10" x14ac:dyDescent="0.25">
      <c r="A905" s="139" t="s">
        <v>868</v>
      </c>
      <c r="B905" s="140">
        <v>15</v>
      </c>
      <c r="C905" s="140">
        <f t="shared" si="148"/>
        <v>53</v>
      </c>
      <c r="D905" s="141" t="str">
        <f t="shared" ca="1" si="150"/>
        <v/>
      </c>
      <c r="E905" s="141">
        <f t="shared" ca="1" si="151"/>
        <v>1</v>
      </c>
      <c r="F905" s="140" t="s">
        <v>581</v>
      </c>
      <c r="G905" s="140">
        <f t="shared" ca="1" si="152"/>
        <v>1</v>
      </c>
      <c r="H905" s="140" t="str">
        <f t="shared" si="149"/>
        <v>Own fund item 50, including subordinated debts</v>
      </c>
      <c r="I905" s="140" t="str">
        <f t="shared" si="153"/>
        <v>BA</v>
      </c>
      <c r="J905" s="140">
        <f t="shared" ca="1" si="154"/>
        <v>1</v>
      </c>
    </row>
    <row r="906" spans="1:10" x14ac:dyDescent="0.25">
      <c r="A906" s="139" t="s">
        <v>868</v>
      </c>
      <c r="B906" s="140">
        <v>16</v>
      </c>
      <c r="C906" s="140">
        <f t="shared" si="148"/>
        <v>53</v>
      </c>
      <c r="D906" s="141" t="str">
        <f t="shared" ca="1" si="150"/>
        <v/>
      </c>
      <c r="E906" s="141">
        <f t="shared" ca="1" si="151"/>
        <v>1</v>
      </c>
      <c r="F906" s="140" t="s">
        <v>582</v>
      </c>
      <c r="G906" s="140">
        <f t="shared" ca="1" si="152"/>
        <v>1</v>
      </c>
      <c r="H906" s="140" t="str">
        <f t="shared" si="149"/>
        <v>Own fund item 50, including subordinated debts</v>
      </c>
      <c r="I906" s="140" t="str">
        <f t="shared" si="153"/>
        <v>BA</v>
      </c>
      <c r="J906" s="140">
        <f t="shared" ca="1" si="154"/>
        <v>1</v>
      </c>
    </row>
    <row r="907" spans="1:10" x14ac:dyDescent="0.25">
      <c r="A907" s="139" t="s">
        <v>868</v>
      </c>
      <c r="B907" s="140">
        <v>17</v>
      </c>
      <c r="C907" s="140">
        <f t="shared" si="148"/>
        <v>53</v>
      </c>
      <c r="D907" s="141" t="str">
        <f t="shared" ca="1" si="150"/>
        <v/>
      </c>
      <c r="E907" s="141">
        <f t="shared" ca="1" si="151"/>
        <v>1</v>
      </c>
      <c r="F907" s="140" t="s">
        <v>583</v>
      </c>
      <c r="G907" s="140">
        <f t="shared" ca="1" si="152"/>
        <v>1</v>
      </c>
      <c r="H907" s="140" t="str">
        <f t="shared" si="149"/>
        <v>Own fund item 50, including subordinated debts</v>
      </c>
      <c r="I907" s="140" t="str">
        <f t="shared" si="153"/>
        <v>BA</v>
      </c>
      <c r="J907" s="140">
        <f t="shared" ca="1" si="154"/>
        <v>1</v>
      </c>
    </row>
    <row r="908" spans="1:10" x14ac:dyDescent="0.25">
      <c r="A908" s="139" t="s">
        <v>868</v>
      </c>
      <c r="B908" s="140">
        <v>18</v>
      </c>
      <c r="C908" s="140">
        <f t="shared" si="148"/>
        <v>53</v>
      </c>
      <c r="D908" s="141" t="str">
        <f t="shared" ca="1" si="150"/>
        <v/>
      </c>
      <c r="E908" s="141">
        <f t="shared" ca="1" si="151"/>
        <v>1</v>
      </c>
      <c r="F908" s="140" t="s">
        <v>584</v>
      </c>
      <c r="G908" s="140">
        <f t="shared" ca="1" si="152"/>
        <v>1</v>
      </c>
      <c r="H908" s="140" t="str">
        <f t="shared" si="149"/>
        <v>Own fund item 50, including subordinated debts</v>
      </c>
      <c r="I908" s="140" t="str">
        <f t="shared" si="153"/>
        <v>BA</v>
      </c>
      <c r="J908" s="140">
        <f t="shared" ca="1" si="154"/>
        <v>1</v>
      </c>
    </row>
    <row r="909" spans="1:10" x14ac:dyDescent="0.25">
      <c r="A909" s="139" t="s">
        <v>868</v>
      </c>
      <c r="B909" s="140">
        <v>19</v>
      </c>
      <c r="C909" s="140">
        <f t="shared" si="148"/>
        <v>53</v>
      </c>
      <c r="D909" s="141" t="str">
        <f t="shared" ca="1" si="150"/>
        <v/>
      </c>
      <c r="E909" s="141">
        <f t="shared" ca="1" si="151"/>
        <v>1</v>
      </c>
      <c r="F909" s="140" t="s">
        <v>585</v>
      </c>
      <c r="G909" s="140">
        <f t="shared" ca="1" si="152"/>
        <v>1</v>
      </c>
      <c r="H909" s="140" t="str">
        <f t="shared" si="149"/>
        <v>Own fund item 50, including subordinated debts</v>
      </c>
      <c r="I909" s="140" t="str">
        <f t="shared" si="153"/>
        <v>BA</v>
      </c>
      <c r="J909" s="140">
        <f t="shared" ca="1" si="154"/>
        <v>1</v>
      </c>
    </row>
    <row r="910" spans="1:10" x14ac:dyDescent="0.25">
      <c r="A910" s="139" t="s">
        <v>868</v>
      </c>
      <c r="B910" s="140">
        <v>20</v>
      </c>
      <c r="C910" s="140">
        <f t="shared" si="148"/>
        <v>53</v>
      </c>
      <c r="D910" s="141" t="str">
        <f t="shared" ca="1" si="150"/>
        <v/>
      </c>
      <c r="E910" s="141">
        <f t="shared" ca="1" si="151"/>
        <v>1</v>
      </c>
      <c r="F910" s="140" t="s">
        <v>586</v>
      </c>
      <c r="G910" s="140">
        <f t="shared" ca="1" si="152"/>
        <v>1</v>
      </c>
      <c r="H910" s="140" t="str">
        <f t="shared" si="149"/>
        <v>Own fund item 50, including subordinated debts</v>
      </c>
      <c r="I910" s="140" t="str">
        <f t="shared" si="153"/>
        <v>BA</v>
      </c>
      <c r="J910" s="140">
        <f t="shared" ca="1" si="154"/>
        <v>1</v>
      </c>
    </row>
    <row r="911" spans="1:10" x14ac:dyDescent="0.25">
      <c r="A911" s="139" t="s">
        <v>868</v>
      </c>
      <c r="B911" s="140">
        <v>25</v>
      </c>
      <c r="C911" s="140">
        <v>4</v>
      </c>
      <c r="D911" s="141" t="str">
        <f t="shared" ref="D911:D913" ca="1" si="155">IF(INDIRECT(CONCATENATE(A911,"!",ADDRESS(B911,C911,4)))="","",INDIRECT(CONCATENATE(A911,"!",ADDRESS(B911,C911,4))))</f>
        <v/>
      </c>
      <c r="E911" s="141">
        <f t="shared" ref="E911:E913" ca="1" si="156">IF(AND(G911=1,J911=1),1,0)</f>
        <v>0</v>
      </c>
      <c r="F911" s="140" t="s">
        <v>634</v>
      </c>
      <c r="G911" s="140">
        <f t="shared" ref="G911:G913" ca="1" si="157">IF(F911="",1,(IF(ISERROR(MATCH(F911,INDIRECT(CONCATENATE(A911,"!",B911,":",B911)),0)),0,1)))</f>
        <v>0</v>
      </c>
      <c r="H911" s="140"/>
      <c r="I911" s="140" t="str">
        <f t="shared" ref="I911:I913" si="158">IF(H911="","",MID(ADDRESS(B911,C911,1),2,FIND("$",ADDRESS(B911,C911,1),2)-2))</f>
        <v/>
      </c>
      <c r="J911" s="140">
        <f t="shared" ref="J911:J913" ca="1" si="159">IF(H911="",1,(IF(ISERROR(MATCH(H911,INDIRECT(CONCATENATE(A911,"!",I911,":",I911)),0)),0,1)))</f>
        <v>1</v>
      </c>
    </row>
    <row r="912" spans="1:10" x14ac:dyDescent="0.25">
      <c r="A912" s="139" t="s">
        <v>868</v>
      </c>
      <c r="B912" s="140">
        <v>27</v>
      </c>
      <c r="C912" s="140">
        <v>4</v>
      </c>
      <c r="D912" s="141" t="str">
        <f t="shared" ca="1" si="155"/>
        <v/>
      </c>
      <c r="E912" s="141">
        <f t="shared" ca="1" si="156"/>
        <v>0</v>
      </c>
      <c r="F912" s="140" t="s">
        <v>625</v>
      </c>
      <c r="G912" s="140">
        <f t="shared" ca="1" si="157"/>
        <v>0</v>
      </c>
      <c r="H912" s="140"/>
      <c r="I912" s="140" t="str">
        <f t="shared" si="158"/>
        <v/>
      </c>
      <c r="J912" s="140">
        <f t="shared" ca="1" si="159"/>
        <v>1</v>
      </c>
    </row>
    <row r="913" spans="1:10" x14ac:dyDescent="0.25">
      <c r="A913" s="142" t="s">
        <v>869</v>
      </c>
      <c r="B913" s="143">
        <v>14</v>
      </c>
      <c r="C913" s="143">
        <v>4</v>
      </c>
      <c r="D913" s="144" t="str">
        <f t="shared" ca="1" si="155"/>
        <v>Group - Scenario A</v>
      </c>
      <c r="E913" s="144">
        <f t="shared" ca="1" si="156"/>
        <v>1</v>
      </c>
      <c r="F913" s="143" t="s">
        <v>876</v>
      </c>
      <c r="G913" s="143">
        <f t="shared" ca="1" si="157"/>
        <v>1</v>
      </c>
      <c r="H913" s="143" t="s">
        <v>876</v>
      </c>
      <c r="I913" s="143" t="str">
        <f t="shared" si="158"/>
        <v>D</v>
      </c>
      <c r="J913" s="143">
        <f t="shared" ca="1" si="159"/>
        <v>1</v>
      </c>
    </row>
    <row r="914" spans="1:10" x14ac:dyDescent="0.25">
      <c r="A914" s="142" t="s">
        <v>869</v>
      </c>
      <c r="B914" s="143">
        <v>15</v>
      </c>
      <c r="C914" s="143">
        <v>4</v>
      </c>
      <c r="D914" s="144" t="str">
        <f t="shared" ref="D914:D938" ca="1" si="160">IF(INDIRECT(CONCATENATE(A914,"!",ADDRESS(B914,C914,4)))="","",INDIRECT(CONCATENATE(A914,"!",ADDRESS(B914,C914,4))))</f>
        <v/>
      </c>
      <c r="E914" s="144">
        <f t="shared" ref="E914:E938" ca="1" si="161">IF(AND(G914=1,J914=1),1,0)</f>
        <v>1</v>
      </c>
      <c r="F914" s="143" t="s">
        <v>567</v>
      </c>
      <c r="G914" s="143">
        <f t="shared" ref="G914:G938" ca="1" si="162">IF(F914="",1,(IF(ISERROR(MATCH(F914,INDIRECT(CONCATENATE(A914,"!",B914,":",B914)),0)),0,1)))</f>
        <v>1</v>
      </c>
      <c r="H914" s="143" t="s">
        <v>876</v>
      </c>
      <c r="I914" s="143" t="str">
        <f t="shared" ref="I914:I938" si="163">IF(H914="","",MID(ADDRESS(B914,C914,1),2,FIND("$",ADDRESS(B914,C914,1),2)-2))</f>
        <v>D</v>
      </c>
      <c r="J914" s="143">
        <f t="shared" ref="J914:J938" ca="1" si="164">IF(H914="",1,(IF(ISERROR(MATCH(H914,INDIRECT(CONCATENATE(A914,"!",I914,":",I914)),0)),0,1)))</f>
        <v>1</v>
      </c>
    </row>
    <row r="915" spans="1:10" x14ac:dyDescent="0.25">
      <c r="A915" s="142" t="s">
        <v>869</v>
      </c>
      <c r="B915" s="143">
        <v>16</v>
      </c>
      <c r="C915" s="143">
        <v>4</v>
      </c>
      <c r="D915" s="144" t="str">
        <f t="shared" ca="1" si="160"/>
        <v/>
      </c>
      <c r="E915" s="144">
        <f t="shared" ca="1" si="161"/>
        <v>1</v>
      </c>
      <c r="F915" s="143" t="s">
        <v>568</v>
      </c>
      <c r="G915" s="143">
        <f t="shared" ca="1" si="162"/>
        <v>1</v>
      </c>
      <c r="H915" s="143" t="s">
        <v>876</v>
      </c>
      <c r="I915" s="143" t="str">
        <f t="shared" si="163"/>
        <v>D</v>
      </c>
      <c r="J915" s="143">
        <f t="shared" ca="1" si="164"/>
        <v>1</v>
      </c>
    </row>
    <row r="916" spans="1:10" x14ac:dyDescent="0.25">
      <c r="A916" s="142" t="s">
        <v>869</v>
      </c>
      <c r="B916" s="143">
        <v>17</v>
      </c>
      <c r="C916" s="143">
        <v>4</v>
      </c>
      <c r="D916" s="144" t="str">
        <f t="shared" ca="1" si="160"/>
        <v/>
      </c>
      <c r="E916" s="144">
        <f t="shared" ca="1" si="161"/>
        <v>1</v>
      </c>
      <c r="F916" s="143" t="s">
        <v>569</v>
      </c>
      <c r="G916" s="143">
        <f t="shared" ca="1" si="162"/>
        <v>1</v>
      </c>
      <c r="H916" s="143" t="s">
        <v>876</v>
      </c>
      <c r="I916" s="143" t="str">
        <f t="shared" si="163"/>
        <v>D</v>
      </c>
      <c r="J916" s="143">
        <f t="shared" ca="1" si="164"/>
        <v>1</v>
      </c>
    </row>
    <row r="917" spans="1:10" x14ac:dyDescent="0.25">
      <c r="A917" s="142" t="s">
        <v>869</v>
      </c>
      <c r="B917" s="143">
        <v>18</v>
      </c>
      <c r="C917" s="143">
        <v>4</v>
      </c>
      <c r="D917" s="144" t="str">
        <f t="shared" ca="1" si="160"/>
        <v>Group - Scenario B</v>
      </c>
      <c r="E917" s="144">
        <f t="shared" ca="1" si="161"/>
        <v>1</v>
      </c>
      <c r="F917" s="143" t="s">
        <v>878</v>
      </c>
      <c r="G917" s="143">
        <f t="shared" ca="1" si="162"/>
        <v>1</v>
      </c>
      <c r="H917" s="143" t="s">
        <v>878</v>
      </c>
      <c r="I917" s="143" t="str">
        <f t="shared" si="163"/>
        <v>D</v>
      </c>
      <c r="J917" s="143">
        <f t="shared" ca="1" si="164"/>
        <v>1</v>
      </c>
    </row>
    <row r="918" spans="1:10" x14ac:dyDescent="0.25">
      <c r="A918" s="142" t="s">
        <v>869</v>
      </c>
      <c r="B918" s="143">
        <v>19</v>
      </c>
      <c r="C918" s="143">
        <v>4</v>
      </c>
      <c r="D918" s="144" t="str">
        <f t="shared" ca="1" si="160"/>
        <v/>
      </c>
      <c r="E918" s="144">
        <f t="shared" ca="1" si="161"/>
        <v>1</v>
      </c>
      <c r="F918" s="143" t="s">
        <v>567</v>
      </c>
      <c r="G918" s="143">
        <f t="shared" ca="1" si="162"/>
        <v>1</v>
      </c>
      <c r="H918" s="143" t="s">
        <v>878</v>
      </c>
      <c r="I918" s="143" t="str">
        <f t="shared" si="163"/>
        <v>D</v>
      </c>
      <c r="J918" s="143">
        <f t="shared" ca="1" si="164"/>
        <v>1</v>
      </c>
    </row>
    <row r="919" spans="1:10" x14ac:dyDescent="0.25">
      <c r="A919" s="142" t="s">
        <v>869</v>
      </c>
      <c r="B919" s="143">
        <v>20</v>
      </c>
      <c r="C919" s="143">
        <v>4</v>
      </c>
      <c r="D919" s="144" t="str">
        <f t="shared" ca="1" si="160"/>
        <v/>
      </c>
      <c r="E919" s="144">
        <f t="shared" ca="1" si="161"/>
        <v>1</v>
      </c>
      <c r="F919" s="143" t="s">
        <v>568</v>
      </c>
      <c r="G919" s="143">
        <f t="shared" ca="1" si="162"/>
        <v>1</v>
      </c>
      <c r="H919" s="143" t="s">
        <v>878</v>
      </c>
      <c r="I919" s="143" t="str">
        <f t="shared" si="163"/>
        <v>D</v>
      </c>
      <c r="J919" s="143">
        <f t="shared" ca="1" si="164"/>
        <v>1</v>
      </c>
    </row>
    <row r="920" spans="1:10" x14ac:dyDescent="0.25">
      <c r="A920" s="142" t="s">
        <v>869</v>
      </c>
      <c r="B920" s="143">
        <v>21</v>
      </c>
      <c r="C920" s="143">
        <v>4</v>
      </c>
      <c r="D920" s="144" t="str">
        <f t="shared" ca="1" si="160"/>
        <v/>
      </c>
      <c r="E920" s="144">
        <f t="shared" ca="1" si="161"/>
        <v>1</v>
      </c>
      <c r="F920" s="143" t="s">
        <v>569</v>
      </c>
      <c r="G920" s="143">
        <f t="shared" ca="1" si="162"/>
        <v>1</v>
      </c>
      <c r="H920" s="143" t="s">
        <v>878</v>
      </c>
      <c r="I920" s="143" t="str">
        <f t="shared" si="163"/>
        <v>D</v>
      </c>
      <c r="J920" s="143">
        <f t="shared" ca="1" si="164"/>
        <v>1</v>
      </c>
    </row>
    <row r="921" spans="1:10" x14ac:dyDescent="0.25">
      <c r="A921" s="142" t="s">
        <v>869</v>
      </c>
      <c r="B921" s="143">
        <v>22</v>
      </c>
      <c r="C921" s="143">
        <v>4</v>
      </c>
      <c r="D921" s="144" t="str">
        <f t="shared" ca="1" si="160"/>
        <v>Group - Scenario C</v>
      </c>
      <c r="E921" s="144">
        <f t="shared" ca="1" si="161"/>
        <v>1</v>
      </c>
      <c r="F921" s="143" t="s">
        <v>877</v>
      </c>
      <c r="G921" s="143">
        <f t="shared" ca="1" si="162"/>
        <v>1</v>
      </c>
      <c r="H921" s="143" t="s">
        <v>877</v>
      </c>
      <c r="I921" s="143" t="str">
        <f t="shared" si="163"/>
        <v>D</v>
      </c>
      <c r="J921" s="143">
        <f t="shared" ca="1" si="164"/>
        <v>1</v>
      </c>
    </row>
    <row r="922" spans="1:10" x14ac:dyDescent="0.25">
      <c r="A922" s="142" t="s">
        <v>869</v>
      </c>
      <c r="B922" s="143">
        <v>23</v>
      </c>
      <c r="C922" s="143">
        <v>4</v>
      </c>
      <c r="D922" s="144" t="str">
        <f t="shared" ca="1" si="160"/>
        <v/>
      </c>
      <c r="E922" s="144">
        <f t="shared" ca="1" si="161"/>
        <v>1</v>
      </c>
      <c r="F922" s="143" t="s">
        <v>567</v>
      </c>
      <c r="G922" s="143">
        <f t="shared" ca="1" si="162"/>
        <v>1</v>
      </c>
      <c r="H922" s="143" t="s">
        <v>877</v>
      </c>
      <c r="I922" s="143" t="str">
        <f t="shared" si="163"/>
        <v>D</v>
      </c>
      <c r="J922" s="143">
        <f t="shared" ca="1" si="164"/>
        <v>1</v>
      </c>
    </row>
    <row r="923" spans="1:10" x14ac:dyDescent="0.25">
      <c r="A923" s="142" t="s">
        <v>869</v>
      </c>
      <c r="B923" s="143">
        <v>24</v>
      </c>
      <c r="C923" s="143">
        <v>4</v>
      </c>
      <c r="D923" s="144" t="str">
        <f t="shared" ca="1" si="160"/>
        <v/>
      </c>
      <c r="E923" s="144">
        <f t="shared" ca="1" si="161"/>
        <v>1</v>
      </c>
      <c r="F923" s="143" t="s">
        <v>568</v>
      </c>
      <c r="G923" s="143">
        <f t="shared" ca="1" si="162"/>
        <v>1</v>
      </c>
      <c r="H923" s="143" t="s">
        <v>877</v>
      </c>
      <c r="I923" s="143" t="str">
        <f t="shared" si="163"/>
        <v>D</v>
      </c>
      <c r="J923" s="143">
        <f t="shared" ca="1" si="164"/>
        <v>1</v>
      </c>
    </row>
    <row r="924" spans="1:10" x14ac:dyDescent="0.25">
      <c r="A924" s="142" t="s">
        <v>869</v>
      </c>
      <c r="B924" s="143">
        <v>25</v>
      </c>
      <c r="C924" s="143">
        <v>4</v>
      </c>
      <c r="D924" s="144" t="str">
        <f t="shared" ca="1" si="160"/>
        <v/>
      </c>
      <c r="E924" s="144">
        <f t="shared" ca="1" si="161"/>
        <v>1</v>
      </c>
      <c r="F924" s="143" t="s">
        <v>569</v>
      </c>
      <c r="G924" s="143">
        <f t="shared" ca="1" si="162"/>
        <v>1</v>
      </c>
      <c r="H924" s="143" t="s">
        <v>877</v>
      </c>
      <c r="I924" s="143" t="str">
        <f t="shared" si="163"/>
        <v>D</v>
      </c>
      <c r="J924" s="143">
        <f t="shared" ca="1" si="164"/>
        <v>1</v>
      </c>
    </row>
    <row r="925" spans="1:10" x14ac:dyDescent="0.25">
      <c r="A925" s="142" t="s">
        <v>869</v>
      </c>
      <c r="B925" s="143">
        <v>29</v>
      </c>
      <c r="C925" s="143">
        <v>4</v>
      </c>
      <c r="D925" s="144" t="str">
        <f t="shared" ca="1" si="160"/>
        <v>Subsidiary 1</v>
      </c>
      <c r="E925" s="144">
        <f t="shared" ca="1" si="161"/>
        <v>1</v>
      </c>
      <c r="F925" s="143" t="s">
        <v>880</v>
      </c>
      <c r="G925" s="143">
        <f t="shared" ca="1" si="162"/>
        <v>1</v>
      </c>
      <c r="H925" s="143" t="s">
        <v>560</v>
      </c>
      <c r="I925" s="143" t="str">
        <f t="shared" si="163"/>
        <v>D</v>
      </c>
      <c r="J925" s="143">
        <f t="shared" ca="1" si="164"/>
        <v>1</v>
      </c>
    </row>
    <row r="926" spans="1:10" x14ac:dyDescent="0.25">
      <c r="A926" s="142" t="s">
        <v>869</v>
      </c>
      <c r="B926" s="143">
        <v>30</v>
      </c>
      <c r="C926" s="143">
        <v>4</v>
      </c>
      <c r="D926" s="144" t="str">
        <f t="shared" ca="1" si="160"/>
        <v/>
      </c>
      <c r="E926" s="144">
        <f t="shared" ca="1" si="161"/>
        <v>1</v>
      </c>
      <c r="F926" s="143" t="s">
        <v>879</v>
      </c>
      <c r="G926" s="143">
        <f t="shared" ca="1" si="162"/>
        <v>1</v>
      </c>
      <c r="H926" s="143" t="s">
        <v>560</v>
      </c>
      <c r="I926" s="143" t="str">
        <f t="shared" si="163"/>
        <v>D</v>
      </c>
      <c r="J926" s="143">
        <f t="shared" ca="1" si="164"/>
        <v>1</v>
      </c>
    </row>
    <row r="927" spans="1:10" x14ac:dyDescent="0.25">
      <c r="A927" s="142" t="s">
        <v>869</v>
      </c>
      <c r="B927" s="143">
        <v>31</v>
      </c>
      <c r="C927" s="143">
        <v>4</v>
      </c>
      <c r="D927" s="144" t="str">
        <f t="shared" ca="1" si="160"/>
        <v>Subsidiary 1 - Scenario A</v>
      </c>
      <c r="E927" s="144">
        <f t="shared" ca="1" si="161"/>
        <v>1</v>
      </c>
      <c r="F927" s="143" t="s">
        <v>873</v>
      </c>
      <c r="G927" s="143">
        <f t="shared" ca="1" si="162"/>
        <v>1</v>
      </c>
      <c r="H927" s="143" t="s">
        <v>881</v>
      </c>
      <c r="I927" s="143" t="str">
        <f t="shared" si="163"/>
        <v>D</v>
      </c>
      <c r="J927" s="143">
        <f t="shared" ca="1" si="164"/>
        <v>1</v>
      </c>
    </row>
    <row r="928" spans="1:10" x14ac:dyDescent="0.25">
      <c r="A928" s="142" t="s">
        <v>869</v>
      </c>
      <c r="B928" s="143">
        <v>32</v>
      </c>
      <c r="C928" s="143">
        <v>4</v>
      </c>
      <c r="D928" s="144" t="str">
        <f t="shared" ca="1" si="160"/>
        <v/>
      </c>
      <c r="E928" s="144">
        <f t="shared" ca="1" si="161"/>
        <v>1</v>
      </c>
      <c r="F928" s="143" t="s">
        <v>561</v>
      </c>
      <c r="G928" s="143">
        <f t="shared" ca="1" si="162"/>
        <v>1</v>
      </c>
      <c r="H928" s="143" t="s">
        <v>881</v>
      </c>
      <c r="I928" s="143" t="str">
        <f t="shared" si="163"/>
        <v>D</v>
      </c>
      <c r="J928" s="143">
        <f t="shared" ca="1" si="164"/>
        <v>1</v>
      </c>
    </row>
    <row r="929" spans="1:10" x14ac:dyDescent="0.25">
      <c r="A929" s="142" t="s">
        <v>869</v>
      </c>
      <c r="B929" s="143">
        <v>33</v>
      </c>
      <c r="C929" s="143">
        <v>4</v>
      </c>
      <c r="D929" s="144" t="str">
        <f t="shared" ca="1" si="160"/>
        <v/>
      </c>
      <c r="E929" s="144">
        <f t="shared" ca="1" si="161"/>
        <v>1</v>
      </c>
      <c r="F929" s="143" t="s">
        <v>562</v>
      </c>
      <c r="G929" s="143">
        <f t="shared" ca="1" si="162"/>
        <v>1</v>
      </c>
      <c r="H929" s="143" t="s">
        <v>881</v>
      </c>
      <c r="I929" s="143" t="str">
        <f t="shared" si="163"/>
        <v>D</v>
      </c>
      <c r="J929" s="143">
        <f t="shared" ca="1" si="164"/>
        <v>1</v>
      </c>
    </row>
    <row r="930" spans="1:10" x14ac:dyDescent="0.25">
      <c r="A930" s="142" t="s">
        <v>869</v>
      </c>
      <c r="B930" s="143">
        <v>34</v>
      </c>
      <c r="C930" s="143">
        <v>4</v>
      </c>
      <c r="D930" s="144" t="str">
        <f t="shared" ca="1" si="160"/>
        <v/>
      </c>
      <c r="E930" s="144">
        <f t="shared" ca="1" si="161"/>
        <v>1</v>
      </c>
      <c r="F930" s="143" t="s">
        <v>563</v>
      </c>
      <c r="G930" s="143">
        <f t="shared" ca="1" si="162"/>
        <v>1</v>
      </c>
      <c r="H930" s="143" t="s">
        <v>881</v>
      </c>
      <c r="I930" s="143" t="str">
        <f t="shared" si="163"/>
        <v>D</v>
      </c>
      <c r="J930" s="143">
        <f t="shared" ca="1" si="164"/>
        <v>1</v>
      </c>
    </row>
    <row r="931" spans="1:10" x14ac:dyDescent="0.25">
      <c r="A931" s="142" t="s">
        <v>869</v>
      </c>
      <c r="B931" s="143">
        <v>35</v>
      </c>
      <c r="C931" s="143">
        <v>4</v>
      </c>
      <c r="D931" s="144" t="str">
        <f t="shared" ca="1" si="160"/>
        <v>Subsidiary 1 - Scenario B</v>
      </c>
      <c r="E931" s="144">
        <f t="shared" ca="1" si="161"/>
        <v>1</v>
      </c>
      <c r="F931" s="143" t="s">
        <v>874</v>
      </c>
      <c r="G931" s="143">
        <f t="shared" ca="1" si="162"/>
        <v>1</v>
      </c>
      <c r="H931" s="143" t="s">
        <v>882</v>
      </c>
      <c r="I931" s="143" t="str">
        <f t="shared" si="163"/>
        <v>D</v>
      </c>
      <c r="J931" s="143">
        <f t="shared" ca="1" si="164"/>
        <v>1</v>
      </c>
    </row>
    <row r="932" spans="1:10" x14ac:dyDescent="0.25">
      <c r="A932" s="142" t="s">
        <v>869</v>
      </c>
      <c r="B932" s="143">
        <v>36</v>
      </c>
      <c r="C932" s="143">
        <v>4</v>
      </c>
      <c r="D932" s="144" t="str">
        <f t="shared" ca="1" si="160"/>
        <v/>
      </c>
      <c r="E932" s="144">
        <f t="shared" ca="1" si="161"/>
        <v>1</v>
      </c>
      <c r="F932" s="143" t="s">
        <v>561</v>
      </c>
      <c r="G932" s="143">
        <f t="shared" ca="1" si="162"/>
        <v>1</v>
      </c>
      <c r="H932" s="143" t="s">
        <v>882</v>
      </c>
      <c r="I932" s="143" t="str">
        <f t="shared" si="163"/>
        <v>D</v>
      </c>
      <c r="J932" s="143">
        <f t="shared" ca="1" si="164"/>
        <v>1</v>
      </c>
    </row>
    <row r="933" spans="1:10" x14ac:dyDescent="0.25">
      <c r="A933" s="142" t="s">
        <v>869</v>
      </c>
      <c r="B933" s="143">
        <v>37</v>
      </c>
      <c r="C933" s="143">
        <v>4</v>
      </c>
      <c r="D933" s="144" t="str">
        <f t="shared" ca="1" si="160"/>
        <v/>
      </c>
      <c r="E933" s="144">
        <f t="shared" ca="1" si="161"/>
        <v>1</v>
      </c>
      <c r="F933" s="143" t="s">
        <v>562</v>
      </c>
      <c r="G933" s="143">
        <f t="shared" ca="1" si="162"/>
        <v>1</v>
      </c>
      <c r="H933" s="143" t="s">
        <v>882</v>
      </c>
      <c r="I933" s="143" t="str">
        <f t="shared" si="163"/>
        <v>D</v>
      </c>
      <c r="J933" s="143">
        <f t="shared" ca="1" si="164"/>
        <v>1</v>
      </c>
    </row>
    <row r="934" spans="1:10" x14ac:dyDescent="0.25">
      <c r="A934" s="142" t="s">
        <v>869</v>
      </c>
      <c r="B934" s="143">
        <v>38</v>
      </c>
      <c r="C934" s="143">
        <v>4</v>
      </c>
      <c r="D934" s="144" t="str">
        <f t="shared" ca="1" si="160"/>
        <v/>
      </c>
      <c r="E934" s="144">
        <f t="shared" ca="1" si="161"/>
        <v>1</v>
      </c>
      <c r="F934" s="143" t="s">
        <v>563</v>
      </c>
      <c r="G934" s="143">
        <f t="shared" ca="1" si="162"/>
        <v>1</v>
      </c>
      <c r="H934" s="143" t="s">
        <v>882</v>
      </c>
      <c r="I934" s="143" t="str">
        <f t="shared" si="163"/>
        <v>D</v>
      </c>
      <c r="J934" s="143">
        <f t="shared" ca="1" si="164"/>
        <v>1</v>
      </c>
    </row>
    <row r="935" spans="1:10" x14ac:dyDescent="0.25">
      <c r="A935" s="142" t="s">
        <v>869</v>
      </c>
      <c r="B935" s="143">
        <v>39</v>
      </c>
      <c r="C935" s="143">
        <v>4</v>
      </c>
      <c r="D935" s="144" t="str">
        <f t="shared" ca="1" si="160"/>
        <v>Subsidiary 1 - Scenario C</v>
      </c>
      <c r="E935" s="144">
        <f t="shared" ca="1" si="161"/>
        <v>1</v>
      </c>
      <c r="F935" s="143" t="s">
        <v>875</v>
      </c>
      <c r="G935" s="143">
        <f t="shared" ca="1" si="162"/>
        <v>1</v>
      </c>
      <c r="H935" s="143" t="s">
        <v>883</v>
      </c>
      <c r="I935" s="143" t="str">
        <f t="shared" si="163"/>
        <v>D</v>
      </c>
      <c r="J935" s="143">
        <f t="shared" ca="1" si="164"/>
        <v>1</v>
      </c>
    </row>
    <row r="936" spans="1:10" x14ac:dyDescent="0.25">
      <c r="A936" s="142" t="s">
        <v>869</v>
      </c>
      <c r="B936" s="143">
        <v>40</v>
      </c>
      <c r="C936" s="143">
        <v>4</v>
      </c>
      <c r="D936" s="144" t="str">
        <f t="shared" ca="1" si="160"/>
        <v/>
      </c>
      <c r="E936" s="144">
        <f t="shared" ca="1" si="161"/>
        <v>1</v>
      </c>
      <c r="F936" s="143" t="s">
        <v>561</v>
      </c>
      <c r="G936" s="143">
        <f t="shared" ca="1" si="162"/>
        <v>1</v>
      </c>
      <c r="H936" s="143" t="s">
        <v>883</v>
      </c>
      <c r="I936" s="143" t="str">
        <f t="shared" si="163"/>
        <v>D</v>
      </c>
      <c r="J936" s="143">
        <f t="shared" ca="1" si="164"/>
        <v>1</v>
      </c>
    </row>
    <row r="937" spans="1:10" x14ac:dyDescent="0.25">
      <c r="A937" s="142" t="s">
        <v>869</v>
      </c>
      <c r="B937" s="143">
        <v>41</v>
      </c>
      <c r="C937" s="143">
        <v>4</v>
      </c>
      <c r="D937" s="144" t="str">
        <f t="shared" ca="1" si="160"/>
        <v/>
      </c>
      <c r="E937" s="144">
        <f t="shared" ca="1" si="161"/>
        <v>1</v>
      </c>
      <c r="F937" s="143" t="s">
        <v>562</v>
      </c>
      <c r="G937" s="143">
        <f t="shared" ca="1" si="162"/>
        <v>1</v>
      </c>
      <c r="H937" s="143" t="s">
        <v>883</v>
      </c>
      <c r="I937" s="143" t="str">
        <f t="shared" si="163"/>
        <v>D</v>
      </c>
      <c r="J937" s="143">
        <f t="shared" ca="1" si="164"/>
        <v>1</v>
      </c>
    </row>
    <row r="938" spans="1:10" x14ac:dyDescent="0.25">
      <c r="A938" s="142" t="s">
        <v>869</v>
      </c>
      <c r="B938" s="143">
        <v>42</v>
      </c>
      <c r="C938" s="143">
        <v>4</v>
      </c>
      <c r="D938" s="144" t="str">
        <f t="shared" ca="1" si="160"/>
        <v/>
      </c>
      <c r="E938" s="144">
        <f t="shared" ca="1" si="161"/>
        <v>1</v>
      </c>
      <c r="F938" s="143" t="s">
        <v>563</v>
      </c>
      <c r="G938" s="143">
        <f t="shared" ca="1" si="162"/>
        <v>1</v>
      </c>
      <c r="H938" s="143" t="s">
        <v>883</v>
      </c>
      <c r="I938" s="143" t="str">
        <f t="shared" si="163"/>
        <v>D</v>
      </c>
      <c r="J938" s="143">
        <f t="shared" ca="1" si="164"/>
        <v>1</v>
      </c>
    </row>
    <row r="939" spans="1:10" x14ac:dyDescent="0.25">
      <c r="A939" s="142" t="s">
        <v>869</v>
      </c>
      <c r="B939" s="143">
        <v>29</v>
      </c>
      <c r="C939" s="143">
        <f>C925+1</f>
        <v>5</v>
      </c>
      <c r="D939" s="144" t="str">
        <f t="shared" ref="D939:D952" ca="1" si="165">IF(INDIRECT(CONCATENATE(A939,"!",ADDRESS(B939,C939,4)))="","",INDIRECT(CONCATENATE(A939,"!",ADDRESS(B939,C939,4))))</f>
        <v>Subsidiary 2</v>
      </c>
      <c r="E939" s="144">
        <f t="shared" ref="E939:E952" ca="1" si="166">IF(AND(G939=1,J939=1),1,0)</f>
        <v>1</v>
      </c>
      <c r="F939" s="143" t="s">
        <v>880</v>
      </c>
      <c r="G939" s="143">
        <f t="shared" ref="G939:G952" ca="1" si="167">IF(F939="",1,(IF(ISERROR(MATCH(F939,INDIRECT(CONCATENATE(A939,"!",B939,":",B939)),0)),0,1)))</f>
        <v>1</v>
      </c>
      <c r="H939" s="143" t="str">
        <f>"Subsidiary "&amp;C939-3</f>
        <v>Subsidiary 2</v>
      </c>
      <c r="I939" s="143" t="str">
        <f t="shared" ref="I939:I952" si="168">IF(H939="","",MID(ADDRESS(B939,C939,1),2,FIND("$",ADDRESS(B939,C939,1),2)-2))</f>
        <v>E</v>
      </c>
      <c r="J939" s="143">
        <f t="shared" ref="J939:J952" ca="1" si="169">IF(H939="",1,(IF(ISERROR(MATCH(H939,INDIRECT(CONCATENATE(A939,"!",I939,":",I939)),0)),0,1)))</f>
        <v>1</v>
      </c>
    </row>
    <row r="940" spans="1:10" x14ac:dyDescent="0.25">
      <c r="A940" s="142" t="s">
        <v>869</v>
      </c>
      <c r="B940" s="143">
        <v>30</v>
      </c>
      <c r="C940" s="143">
        <f t="shared" ref="C940:C1003" si="170">C926+1</f>
        <v>5</v>
      </c>
      <c r="D940" s="144" t="str">
        <f t="shared" ca="1" si="165"/>
        <v/>
      </c>
      <c r="E940" s="144">
        <f t="shared" ca="1" si="166"/>
        <v>1</v>
      </c>
      <c r="F940" s="143" t="s">
        <v>879</v>
      </c>
      <c r="G940" s="143">
        <f t="shared" ca="1" si="167"/>
        <v>1</v>
      </c>
      <c r="H940" s="143" t="str">
        <f>"Subsidiary "&amp;C940-3</f>
        <v>Subsidiary 2</v>
      </c>
      <c r="I940" s="143" t="str">
        <f t="shared" si="168"/>
        <v>E</v>
      </c>
      <c r="J940" s="143">
        <f t="shared" ca="1" si="169"/>
        <v>1</v>
      </c>
    </row>
    <row r="941" spans="1:10" x14ac:dyDescent="0.25">
      <c r="A941" s="142" t="s">
        <v>869</v>
      </c>
      <c r="B941" s="143">
        <v>31</v>
      </c>
      <c r="C941" s="143">
        <f t="shared" si="170"/>
        <v>5</v>
      </c>
      <c r="D941" s="144" t="str">
        <f t="shared" ca="1" si="165"/>
        <v>Subsidiary 2 - Scenario A</v>
      </c>
      <c r="E941" s="144">
        <f t="shared" ca="1" si="166"/>
        <v>1</v>
      </c>
      <c r="F941" s="143" t="s">
        <v>873</v>
      </c>
      <c r="G941" s="143">
        <f t="shared" ca="1" si="167"/>
        <v>1</v>
      </c>
      <c r="H941" s="143" t="str">
        <f>"Subsidiary "&amp;C941-3&amp;" - Scenario A"</f>
        <v>Subsidiary 2 - Scenario A</v>
      </c>
      <c r="I941" s="143" t="str">
        <f t="shared" si="168"/>
        <v>E</v>
      </c>
      <c r="J941" s="143">
        <f t="shared" ca="1" si="169"/>
        <v>1</v>
      </c>
    </row>
    <row r="942" spans="1:10" x14ac:dyDescent="0.25">
      <c r="A942" s="142" t="s">
        <v>869</v>
      </c>
      <c r="B942" s="143">
        <v>32</v>
      </c>
      <c r="C942" s="143">
        <f t="shared" si="170"/>
        <v>5</v>
      </c>
      <c r="D942" s="144" t="str">
        <f t="shared" ca="1" si="165"/>
        <v/>
      </c>
      <c r="E942" s="144">
        <f t="shared" ca="1" si="166"/>
        <v>1</v>
      </c>
      <c r="F942" s="143" t="s">
        <v>561</v>
      </c>
      <c r="G942" s="143">
        <f t="shared" ca="1" si="167"/>
        <v>1</v>
      </c>
      <c r="H942" s="143" t="str">
        <f t="shared" ref="H942:H944" si="171">"Subsidiary "&amp;C942-3&amp;" - Scenario A"</f>
        <v>Subsidiary 2 - Scenario A</v>
      </c>
      <c r="I942" s="143" t="str">
        <f t="shared" si="168"/>
        <v>E</v>
      </c>
      <c r="J942" s="143">
        <f t="shared" ca="1" si="169"/>
        <v>1</v>
      </c>
    </row>
    <row r="943" spans="1:10" x14ac:dyDescent="0.25">
      <c r="A943" s="142" t="s">
        <v>869</v>
      </c>
      <c r="B943" s="143">
        <v>33</v>
      </c>
      <c r="C943" s="143">
        <f t="shared" si="170"/>
        <v>5</v>
      </c>
      <c r="D943" s="144" t="str">
        <f t="shared" ca="1" si="165"/>
        <v/>
      </c>
      <c r="E943" s="144">
        <f t="shared" ca="1" si="166"/>
        <v>1</v>
      </c>
      <c r="F943" s="143" t="s">
        <v>562</v>
      </c>
      <c r="G943" s="143">
        <f t="shared" ca="1" si="167"/>
        <v>1</v>
      </c>
      <c r="H943" s="143" t="str">
        <f t="shared" si="171"/>
        <v>Subsidiary 2 - Scenario A</v>
      </c>
      <c r="I943" s="143" t="str">
        <f t="shared" si="168"/>
        <v>E</v>
      </c>
      <c r="J943" s="143">
        <f t="shared" ca="1" si="169"/>
        <v>1</v>
      </c>
    </row>
    <row r="944" spans="1:10" x14ac:dyDescent="0.25">
      <c r="A944" s="142" t="s">
        <v>869</v>
      </c>
      <c r="B944" s="143">
        <v>34</v>
      </c>
      <c r="C944" s="143">
        <f t="shared" si="170"/>
        <v>5</v>
      </c>
      <c r="D944" s="144" t="str">
        <f t="shared" ca="1" si="165"/>
        <v/>
      </c>
      <c r="E944" s="144">
        <f t="shared" ca="1" si="166"/>
        <v>1</v>
      </c>
      <c r="F944" s="143" t="s">
        <v>563</v>
      </c>
      <c r="G944" s="143">
        <f t="shared" ca="1" si="167"/>
        <v>1</v>
      </c>
      <c r="H944" s="143" t="str">
        <f t="shared" si="171"/>
        <v>Subsidiary 2 - Scenario A</v>
      </c>
      <c r="I944" s="143" t="str">
        <f t="shared" si="168"/>
        <v>E</v>
      </c>
      <c r="J944" s="143">
        <f t="shared" ca="1" si="169"/>
        <v>1</v>
      </c>
    </row>
    <row r="945" spans="1:10" x14ac:dyDescent="0.25">
      <c r="A945" s="142" t="s">
        <v>869</v>
      </c>
      <c r="B945" s="143">
        <v>35</v>
      </c>
      <c r="C945" s="143">
        <f t="shared" si="170"/>
        <v>5</v>
      </c>
      <c r="D945" s="144" t="str">
        <f t="shared" ca="1" si="165"/>
        <v>Subsidiary 2 - Scenario B</v>
      </c>
      <c r="E945" s="144">
        <f t="shared" ca="1" si="166"/>
        <v>1</v>
      </c>
      <c r="F945" s="143" t="s">
        <v>874</v>
      </c>
      <c r="G945" s="143">
        <f t="shared" ca="1" si="167"/>
        <v>1</v>
      </c>
      <c r="H945" s="143" t="str">
        <f>"Subsidiary "&amp;C945-3&amp;" - Scenario B"</f>
        <v>Subsidiary 2 - Scenario B</v>
      </c>
      <c r="I945" s="143" t="str">
        <f t="shared" si="168"/>
        <v>E</v>
      </c>
      <c r="J945" s="143">
        <f t="shared" ca="1" si="169"/>
        <v>1</v>
      </c>
    </row>
    <row r="946" spans="1:10" x14ac:dyDescent="0.25">
      <c r="A946" s="142" t="s">
        <v>869</v>
      </c>
      <c r="B946" s="143">
        <v>36</v>
      </c>
      <c r="C946" s="143">
        <f t="shared" si="170"/>
        <v>5</v>
      </c>
      <c r="D946" s="144" t="str">
        <f t="shared" ca="1" si="165"/>
        <v/>
      </c>
      <c r="E946" s="144">
        <f t="shared" ca="1" si="166"/>
        <v>1</v>
      </c>
      <c r="F946" s="143" t="s">
        <v>561</v>
      </c>
      <c r="G946" s="143">
        <f t="shared" ca="1" si="167"/>
        <v>1</v>
      </c>
      <c r="H946" s="143" t="str">
        <f t="shared" ref="H946:H948" si="172">"Subsidiary "&amp;C946-3&amp;" - Scenario B"</f>
        <v>Subsidiary 2 - Scenario B</v>
      </c>
      <c r="I946" s="143" t="str">
        <f t="shared" si="168"/>
        <v>E</v>
      </c>
      <c r="J946" s="143">
        <f t="shared" ca="1" si="169"/>
        <v>1</v>
      </c>
    </row>
    <row r="947" spans="1:10" x14ac:dyDescent="0.25">
      <c r="A947" s="142" t="s">
        <v>869</v>
      </c>
      <c r="B947" s="143">
        <v>37</v>
      </c>
      <c r="C947" s="143">
        <f t="shared" si="170"/>
        <v>5</v>
      </c>
      <c r="D947" s="144" t="str">
        <f t="shared" ca="1" si="165"/>
        <v/>
      </c>
      <c r="E947" s="144">
        <f t="shared" ca="1" si="166"/>
        <v>1</v>
      </c>
      <c r="F947" s="143" t="s">
        <v>562</v>
      </c>
      <c r="G947" s="143">
        <f t="shared" ca="1" si="167"/>
        <v>1</v>
      </c>
      <c r="H947" s="143" t="str">
        <f t="shared" si="172"/>
        <v>Subsidiary 2 - Scenario B</v>
      </c>
      <c r="I947" s="143" t="str">
        <f t="shared" si="168"/>
        <v>E</v>
      </c>
      <c r="J947" s="143">
        <f t="shared" ca="1" si="169"/>
        <v>1</v>
      </c>
    </row>
    <row r="948" spans="1:10" x14ac:dyDescent="0.25">
      <c r="A948" s="142" t="s">
        <v>869</v>
      </c>
      <c r="B948" s="143">
        <v>38</v>
      </c>
      <c r="C948" s="143">
        <f t="shared" si="170"/>
        <v>5</v>
      </c>
      <c r="D948" s="144" t="str">
        <f t="shared" ca="1" si="165"/>
        <v/>
      </c>
      <c r="E948" s="144">
        <f t="shared" ca="1" si="166"/>
        <v>1</v>
      </c>
      <c r="F948" s="143" t="s">
        <v>563</v>
      </c>
      <c r="G948" s="143">
        <f t="shared" ca="1" si="167"/>
        <v>1</v>
      </c>
      <c r="H948" s="143" t="str">
        <f t="shared" si="172"/>
        <v>Subsidiary 2 - Scenario B</v>
      </c>
      <c r="I948" s="143" t="str">
        <f t="shared" si="168"/>
        <v>E</v>
      </c>
      <c r="J948" s="143">
        <f t="shared" ca="1" si="169"/>
        <v>1</v>
      </c>
    </row>
    <row r="949" spans="1:10" x14ac:dyDescent="0.25">
      <c r="A949" s="142" t="s">
        <v>869</v>
      </c>
      <c r="B949" s="143">
        <v>39</v>
      </c>
      <c r="C949" s="143">
        <f t="shared" si="170"/>
        <v>5</v>
      </c>
      <c r="D949" s="144" t="str">
        <f t="shared" ca="1" si="165"/>
        <v>Subsidiary 2 - Scenario C</v>
      </c>
      <c r="E949" s="144">
        <f t="shared" ca="1" si="166"/>
        <v>1</v>
      </c>
      <c r="F949" s="143" t="s">
        <v>875</v>
      </c>
      <c r="G949" s="143">
        <f t="shared" ca="1" si="167"/>
        <v>1</v>
      </c>
      <c r="H949" s="143" t="str">
        <f>"Subsidiary "&amp;C949-3&amp;" - Scenario C"</f>
        <v>Subsidiary 2 - Scenario C</v>
      </c>
      <c r="I949" s="143" t="str">
        <f t="shared" si="168"/>
        <v>E</v>
      </c>
      <c r="J949" s="143">
        <f t="shared" ca="1" si="169"/>
        <v>1</v>
      </c>
    </row>
    <row r="950" spans="1:10" x14ac:dyDescent="0.25">
      <c r="A950" s="142" t="s">
        <v>869</v>
      </c>
      <c r="B950" s="143">
        <v>40</v>
      </c>
      <c r="C950" s="143">
        <f t="shared" si="170"/>
        <v>5</v>
      </c>
      <c r="D950" s="144" t="str">
        <f t="shared" ca="1" si="165"/>
        <v/>
      </c>
      <c r="E950" s="144">
        <f t="shared" ca="1" si="166"/>
        <v>1</v>
      </c>
      <c r="F950" s="143" t="s">
        <v>561</v>
      </c>
      <c r="G950" s="143">
        <f t="shared" ca="1" si="167"/>
        <v>1</v>
      </c>
      <c r="H950" s="143" t="str">
        <f t="shared" ref="H950:H952" si="173">"Subsidiary "&amp;C950-3&amp;" - Scenario C"</f>
        <v>Subsidiary 2 - Scenario C</v>
      </c>
      <c r="I950" s="143" t="str">
        <f t="shared" si="168"/>
        <v>E</v>
      </c>
      <c r="J950" s="143">
        <f t="shared" ca="1" si="169"/>
        <v>1</v>
      </c>
    </row>
    <row r="951" spans="1:10" x14ac:dyDescent="0.25">
      <c r="A951" s="142" t="s">
        <v>869</v>
      </c>
      <c r="B951" s="143">
        <v>41</v>
      </c>
      <c r="C951" s="143">
        <f t="shared" si="170"/>
        <v>5</v>
      </c>
      <c r="D951" s="144" t="str">
        <f t="shared" ca="1" si="165"/>
        <v/>
      </c>
      <c r="E951" s="144">
        <f t="shared" ca="1" si="166"/>
        <v>1</v>
      </c>
      <c r="F951" s="143" t="s">
        <v>562</v>
      </c>
      <c r="G951" s="143">
        <f t="shared" ca="1" si="167"/>
        <v>1</v>
      </c>
      <c r="H951" s="143" t="str">
        <f t="shared" si="173"/>
        <v>Subsidiary 2 - Scenario C</v>
      </c>
      <c r="I951" s="143" t="str">
        <f t="shared" si="168"/>
        <v>E</v>
      </c>
      <c r="J951" s="143">
        <f t="shared" ca="1" si="169"/>
        <v>1</v>
      </c>
    </row>
    <row r="952" spans="1:10" x14ac:dyDescent="0.25">
      <c r="A952" s="142" t="s">
        <v>869</v>
      </c>
      <c r="B952" s="143">
        <v>42</v>
      </c>
      <c r="C952" s="143">
        <f t="shared" si="170"/>
        <v>5</v>
      </c>
      <c r="D952" s="144" t="str">
        <f t="shared" ca="1" si="165"/>
        <v/>
      </c>
      <c r="E952" s="144">
        <f t="shared" ca="1" si="166"/>
        <v>1</v>
      </c>
      <c r="F952" s="143" t="s">
        <v>563</v>
      </c>
      <c r="G952" s="143">
        <f t="shared" ca="1" si="167"/>
        <v>1</v>
      </c>
      <c r="H952" s="143" t="str">
        <f t="shared" si="173"/>
        <v>Subsidiary 2 - Scenario C</v>
      </c>
      <c r="I952" s="143" t="str">
        <f t="shared" si="168"/>
        <v>E</v>
      </c>
      <c r="J952" s="143">
        <f t="shared" ca="1" si="169"/>
        <v>1</v>
      </c>
    </row>
    <row r="953" spans="1:10" x14ac:dyDescent="0.25">
      <c r="A953" s="142" t="s">
        <v>869</v>
      </c>
      <c r="B953" s="143">
        <v>29</v>
      </c>
      <c r="C953" s="143">
        <f>C939+1</f>
        <v>6</v>
      </c>
      <c r="D953" s="144" t="str">
        <f t="shared" ref="D953:D1016" ca="1" si="174">IF(INDIRECT(CONCATENATE(A953,"!",ADDRESS(B953,C953,4)))="","",INDIRECT(CONCATENATE(A953,"!",ADDRESS(B953,C953,4))))</f>
        <v>Subsidiary 3</v>
      </c>
      <c r="E953" s="144">
        <f t="shared" ref="E953:E1016" ca="1" si="175">IF(AND(G953=1,J953=1),1,0)</f>
        <v>1</v>
      </c>
      <c r="F953" s="143" t="s">
        <v>880</v>
      </c>
      <c r="G953" s="143">
        <f t="shared" ref="G953:G1016" ca="1" si="176">IF(F953="",1,(IF(ISERROR(MATCH(F953,INDIRECT(CONCATENATE(A953,"!",B953,":",B953)),0)),0,1)))</f>
        <v>1</v>
      </c>
      <c r="H953" s="143" t="str">
        <f>"Subsidiary "&amp;C953-3</f>
        <v>Subsidiary 3</v>
      </c>
      <c r="I953" s="143" t="str">
        <f t="shared" ref="I953:I1016" si="177">IF(H953="","",MID(ADDRESS(B953,C953,1),2,FIND("$",ADDRESS(B953,C953,1),2)-2))</f>
        <v>F</v>
      </c>
      <c r="J953" s="143">
        <f t="shared" ref="J953:J1016" ca="1" si="178">IF(H953="",1,(IF(ISERROR(MATCH(H953,INDIRECT(CONCATENATE(A953,"!",I953,":",I953)),0)),0,1)))</f>
        <v>1</v>
      </c>
    </row>
    <row r="954" spans="1:10" x14ac:dyDescent="0.25">
      <c r="A954" s="142" t="s">
        <v>869</v>
      </c>
      <c r="B954" s="143">
        <v>30</v>
      </c>
      <c r="C954" s="143">
        <f t="shared" si="170"/>
        <v>6</v>
      </c>
      <c r="D954" s="144" t="str">
        <f t="shared" ca="1" si="174"/>
        <v/>
      </c>
      <c r="E954" s="144">
        <f t="shared" ca="1" si="175"/>
        <v>1</v>
      </c>
      <c r="F954" s="143" t="s">
        <v>879</v>
      </c>
      <c r="G954" s="143">
        <f t="shared" ca="1" si="176"/>
        <v>1</v>
      </c>
      <c r="H954" s="143" t="str">
        <f>"Subsidiary "&amp;C954-3</f>
        <v>Subsidiary 3</v>
      </c>
      <c r="I954" s="143" t="str">
        <f t="shared" si="177"/>
        <v>F</v>
      </c>
      <c r="J954" s="143">
        <f t="shared" ca="1" si="178"/>
        <v>1</v>
      </c>
    </row>
    <row r="955" spans="1:10" x14ac:dyDescent="0.25">
      <c r="A955" s="142" t="s">
        <v>869</v>
      </c>
      <c r="B955" s="143">
        <v>31</v>
      </c>
      <c r="C955" s="143">
        <f t="shared" si="170"/>
        <v>6</v>
      </c>
      <c r="D955" s="144" t="str">
        <f t="shared" ca="1" si="174"/>
        <v>Subsidiary 3 - Scenario A</v>
      </c>
      <c r="E955" s="144">
        <f t="shared" ca="1" si="175"/>
        <v>1</v>
      </c>
      <c r="F955" s="143" t="s">
        <v>873</v>
      </c>
      <c r="G955" s="143">
        <f t="shared" ca="1" si="176"/>
        <v>1</v>
      </c>
      <c r="H955" s="143" t="str">
        <f>"Subsidiary "&amp;C955-3&amp;" - Scenario A"</f>
        <v>Subsidiary 3 - Scenario A</v>
      </c>
      <c r="I955" s="143" t="str">
        <f t="shared" si="177"/>
        <v>F</v>
      </c>
      <c r="J955" s="143">
        <f t="shared" ca="1" si="178"/>
        <v>1</v>
      </c>
    </row>
    <row r="956" spans="1:10" x14ac:dyDescent="0.25">
      <c r="A956" s="142" t="s">
        <v>869</v>
      </c>
      <c r="B956" s="143">
        <v>32</v>
      </c>
      <c r="C956" s="143">
        <f t="shared" si="170"/>
        <v>6</v>
      </c>
      <c r="D956" s="144" t="str">
        <f t="shared" ca="1" si="174"/>
        <v/>
      </c>
      <c r="E956" s="144">
        <f t="shared" ca="1" si="175"/>
        <v>1</v>
      </c>
      <c r="F956" s="143" t="s">
        <v>561</v>
      </c>
      <c r="G956" s="143">
        <f t="shared" ca="1" si="176"/>
        <v>1</v>
      </c>
      <c r="H956" s="143" t="str">
        <f t="shared" ref="H956:H958" si="179">"Subsidiary "&amp;C956-3&amp;" - Scenario A"</f>
        <v>Subsidiary 3 - Scenario A</v>
      </c>
      <c r="I956" s="143" t="str">
        <f t="shared" si="177"/>
        <v>F</v>
      </c>
      <c r="J956" s="143">
        <f t="shared" ca="1" si="178"/>
        <v>1</v>
      </c>
    </row>
    <row r="957" spans="1:10" x14ac:dyDescent="0.25">
      <c r="A957" s="142" t="s">
        <v>869</v>
      </c>
      <c r="B957" s="143">
        <v>33</v>
      </c>
      <c r="C957" s="143">
        <f t="shared" si="170"/>
        <v>6</v>
      </c>
      <c r="D957" s="144" t="str">
        <f t="shared" ca="1" si="174"/>
        <v/>
      </c>
      <c r="E957" s="144">
        <f t="shared" ca="1" si="175"/>
        <v>1</v>
      </c>
      <c r="F957" s="143" t="s">
        <v>562</v>
      </c>
      <c r="G957" s="143">
        <f t="shared" ca="1" si="176"/>
        <v>1</v>
      </c>
      <c r="H957" s="143" t="str">
        <f t="shared" si="179"/>
        <v>Subsidiary 3 - Scenario A</v>
      </c>
      <c r="I957" s="143" t="str">
        <f t="shared" si="177"/>
        <v>F</v>
      </c>
      <c r="J957" s="143">
        <f t="shared" ca="1" si="178"/>
        <v>1</v>
      </c>
    </row>
    <row r="958" spans="1:10" x14ac:dyDescent="0.25">
      <c r="A958" s="142" t="s">
        <v>869</v>
      </c>
      <c r="B958" s="143">
        <v>34</v>
      </c>
      <c r="C958" s="143">
        <f t="shared" si="170"/>
        <v>6</v>
      </c>
      <c r="D958" s="144" t="str">
        <f t="shared" ca="1" si="174"/>
        <v/>
      </c>
      <c r="E958" s="144">
        <f t="shared" ca="1" si="175"/>
        <v>1</v>
      </c>
      <c r="F958" s="143" t="s">
        <v>563</v>
      </c>
      <c r="G958" s="143">
        <f t="shared" ca="1" si="176"/>
        <v>1</v>
      </c>
      <c r="H958" s="143" t="str">
        <f t="shared" si="179"/>
        <v>Subsidiary 3 - Scenario A</v>
      </c>
      <c r="I958" s="143" t="str">
        <f t="shared" si="177"/>
        <v>F</v>
      </c>
      <c r="J958" s="143">
        <f t="shared" ca="1" si="178"/>
        <v>1</v>
      </c>
    </row>
    <row r="959" spans="1:10" x14ac:dyDescent="0.25">
      <c r="A959" s="142" t="s">
        <v>869</v>
      </c>
      <c r="B959" s="143">
        <v>35</v>
      </c>
      <c r="C959" s="143">
        <f t="shared" si="170"/>
        <v>6</v>
      </c>
      <c r="D959" s="144" t="str">
        <f t="shared" ca="1" si="174"/>
        <v>Subsidiary 3 - Scenario B</v>
      </c>
      <c r="E959" s="144">
        <f t="shared" ca="1" si="175"/>
        <v>1</v>
      </c>
      <c r="F959" s="143" t="s">
        <v>874</v>
      </c>
      <c r="G959" s="143">
        <f t="shared" ca="1" si="176"/>
        <v>1</v>
      </c>
      <c r="H959" s="143" t="str">
        <f>"Subsidiary "&amp;C959-3&amp;" - Scenario B"</f>
        <v>Subsidiary 3 - Scenario B</v>
      </c>
      <c r="I959" s="143" t="str">
        <f t="shared" si="177"/>
        <v>F</v>
      </c>
      <c r="J959" s="143">
        <f t="shared" ca="1" si="178"/>
        <v>1</v>
      </c>
    </row>
    <row r="960" spans="1:10" x14ac:dyDescent="0.25">
      <c r="A960" s="142" t="s">
        <v>869</v>
      </c>
      <c r="B960" s="143">
        <v>36</v>
      </c>
      <c r="C960" s="143">
        <f t="shared" si="170"/>
        <v>6</v>
      </c>
      <c r="D960" s="144" t="str">
        <f t="shared" ca="1" si="174"/>
        <v/>
      </c>
      <c r="E960" s="144">
        <f t="shared" ca="1" si="175"/>
        <v>1</v>
      </c>
      <c r="F960" s="143" t="s">
        <v>561</v>
      </c>
      <c r="G960" s="143">
        <f t="shared" ca="1" si="176"/>
        <v>1</v>
      </c>
      <c r="H960" s="143" t="str">
        <f t="shared" ref="H960:H962" si="180">"Subsidiary "&amp;C960-3&amp;" - Scenario B"</f>
        <v>Subsidiary 3 - Scenario B</v>
      </c>
      <c r="I960" s="143" t="str">
        <f t="shared" si="177"/>
        <v>F</v>
      </c>
      <c r="J960" s="143">
        <f t="shared" ca="1" si="178"/>
        <v>1</v>
      </c>
    </row>
    <row r="961" spans="1:10" x14ac:dyDescent="0.25">
      <c r="A961" s="142" t="s">
        <v>869</v>
      </c>
      <c r="B961" s="143">
        <v>37</v>
      </c>
      <c r="C961" s="143">
        <f t="shared" si="170"/>
        <v>6</v>
      </c>
      <c r="D961" s="144" t="str">
        <f t="shared" ca="1" si="174"/>
        <v/>
      </c>
      <c r="E961" s="144">
        <f t="shared" ca="1" si="175"/>
        <v>1</v>
      </c>
      <c r="F961" s="143" t="s">
        <v>562</v>
      </c>
      <c r="G961" s="143">
        <f t="shared" ca="1" si="176"/>
        <v>1</v>
      </c>
      <c r="H961" s="143" t="str">
        <f t="shared" si="180"/>
        <v>Subsidiary 3 - Scenario B</v>
      </c>
      <c r="I961" s="143" t="str">
        <f t="shared" si="177"/>
        <v>F</v>
      </c>
      <c r="J961" s="143">
        <f t="shared" ca="1" si="178"/>
        <v>1</v>
      </c>
    </row>
    <row r="962" spans="1:10" x14ac:dyDescent="0.25">
      <c r="A962" s="142" t="s">
        <v>869</v>
      </c>
      <c r="B962" s="143">
        <v>38</v>
      </c>
      <c r="C962" s="143">
        <f t="shared" si="170"/>
        <v>6</v>
      </c>
      <c r="D962" s="144" t="str">
        <f t="shared" ca="1" si="174"/>
        <v/>
      </c>
      <c r="E962" s="144">
        <f t="shared" ca="1" si="175"/>
        <v>1</v>
      </c>
      <c r="F962" s="143" t="s">
        <v>563</v>
      </c>
      <c r="G962" s="143">
        <f t="shared" ca="1" si="176"/>
        <v>1</v>
      </c>
      <c r="H962" s="143" t="str">
        <f t="shared" si="180"/>
        <v>Subsidiary 3 - Scenario B</v>
      </c>
      <c r="I962" s="143" t="str">
        <f t="shared" si="177"/>
        <v>F</v>
      </c>
      <c r="J962" s="143">
        <f t="shared" ca="1" si="178"/>
        <v>1</v>
      </c>
    </row>
    <row r="963" spans="1:10" x14ac:dyDescent="0.25">
      <c r="A963" s="142" t="s">
        <v>869</v>
      </c>
      <c r="B963" s="143">
        <v>39</v>
      </c>
      <c r="C963" s="143">
        <f t="shared" si="170"/>
        <v>6</v>
      </c>
      <c r="D963" s="144" t="str">
        <f t="shared" ca="1" si="174"/>
        <v>Subsidiary 3 - Scenario C</v>
      </c>
      <c r="E963" s="144">
        <f t="shared" ca="1" si="175"/>
        <v>1</v>
      </c>
      <c r="F963" s="143" t="s">
        <v>875</v>
      </c>
      <c r="G963" s="143">
        <f t="shared" ca="1" si="176"/>
        <v>1</v>
      </c>
      <c r="H963" s="143" t="str">
        <f>"Subsidiary "&amp;C963-3&amp;" - Scenario C"</f>
        <v>Subsidiary 3 - Scenario C</v>
      </c>
      <c r="I963" s="143" t="str">
        <f t="shared" si="177"/>
        <v>F</v>
      </c>
      <c r="J963" s="143">
        <f t="shared" ca="1" si="178"/>
        <v>1</v>
      </c>
    </row>
    <row r="964" spans="1:10" x14ac:dyDescent="0.25">
      <c r="A964" s="142" t="s">
        <v>869</v>
      </c>
      <c r="B964" s="143">
        <v>40</v>
      </c>
      <c r="C964" s="143">
        <f t="shared" si="170"/>
        <v>6</v>
      </c>
      <c r="D964" s="144" t="str">
        <f t="shared" ca="1" si="174"/>
        <v/>
      </c>
      <c r="E964" s="144">
        <f t="shared" ca="1" si="175"/>
        <v>1</v>
      </c>
      <c r="F964" s="143" t="s">
        <v>561</v>
      </c>
      <c r="G964" s="143">
        <f t="shared" ca="1" si="176"/>
        <v>1</v>
      </c>
      <c r="H964" s="143" t="str">
        <f t="shared" ref="H964:H966" si="181">"Subsidiary "&amp;C964-3&amp;" - Scenario C"</f>
        <v>Subsidiary 3 - Scenario C</v>
      </c>
      <c r="I964" s="143" t="str">
        <f t="shared" si="177"/>
        <v>F</v>
      </c>
      <c r="J964" s="143">
        <f t="shared" ca="1" si="178"/>
        <v>1</v>
      </c>
    </row>
    <row r="965" spans="1:10" x14ac:dyDescent="0.25">
      <c r="A965" s="142" t="s">
        <v>869</v>
      </c>
      <c r="B965" s="143">
        <v>41</v>
      </c>
      <c r="C965" s="143">
        <f t="shared" si="170"/>
        <v>6</v>
      </c>
      <c r="D965" s="144" t="str">
        <f t="shared" ca="1" si="174"/>
        <v/>
      </c>
      <c r="E965" s="144">
        <f t="shared" ca="1" si="175"/>
        <v>1</v>
      </c>
      <c r="F965" s="143" t="s">
        <v>562</v>
      </c>
      <c r="G965" s="143">
        <f t="shared" ca="1" si="176"/>
        <v>1</v>
      </c>
      <c r="H965" s="143" t="str">
        <f t="shared" si="181"/>
        <v>Subsidiary 3 - Scenario C</v>
      </c>
      <c r="I965" s="143" t="str">
        <f t="shared" si="177"/>
        <v>F</v>
      </c>
      <c r="J965" s="143">
        <f t="shared" ca="1" si="178"/>
        <v>1</v>
      </c>
    </row>
    <row r="966" spans="1:10" x14ac:dyDescent="0.25">
      <c r="A966" s="142" t="s">
        <v>869</v>
      </c>
      <c r="B966" s="143">
        <v>42</v>
      </c>
      <c r="C966" s="143">
        <f t="shared" si="170"/>
        <v>6</v>
      </c>
      <c r="D966" s="144" t="str">
        <f t="shared" ca="1" si="174"/>
        <v/>
      </c>
      <c r="E966" s="144">
        <f t="shared" ca="1" si="175"/>
        <v>1</v>
      </c>
      <c r="F966" s="143" t="s">
        <v>563</v>
      </c>
      <c r="G966" s="143">
        <f t="shared" ca="1" si="176"/>
        <v>1</v>
      </c>
      <c r="H966" s="143" t="str">
        <f t="shared" si="181"/>
        <v>Subsidiary 3 - Scenario C</v>
      </c>
      <c r="I966" s="143" t="str">
        <f t="shared" si="177"/>
        <v>F</v>
      </c>
      <c r="J966" s="143">
        <f t="shared" ca="1" si="178"/>
        <v>1</v>
      </c>
    </row>
    <row r="967" spans="1:10" x14ac:dyDescent="0.25">
      <c r="A967" s="142" t="s">
        <v>869</v>
      </c>
      <c r="B967" s="143">
        <v>29</v>
      </c>
      <c r="C967" s="143">
        <f>C953+1</f>
        <v>7</v>
      </c>
      <c r="D967" s="144" t="str">
        <f t="shared" ca="1" si="174"/>
        <v>Subsidiary 4</v>
      </c>
      <c r="E967" s="144">
        <f t="shared" ca="1" si="175"/>
        <v>1</v>
      </c>
      <c r="F967" s="143" t="s">
        <v>880</v>
      </c>
      <c r="G967" s="143">
        <f t="shared" ca="1" si="176"/>
        <v>1</v>
      </c>
      <c r="H967" s="143" t="str">
        <f>"Subsidiary "&amp;C967-3</f>
        <v>Subsidiary 4</v>
      </c>
      <c r="I967" s="143" t="str">
        <f t="shared" si="177"/>
        <v>G</v>
      </c>
      <c r="J967" s="143">
        <f t="shared" ca="1" si="178"/>
        <v>1</v>
      </c>
    </row>
    <row r="968" spans="1:10" x14ac:dyDescent="0.25">
      <c r="A968" s="142" t="s">
        <v>869</v>
      </c>
      <c r="B968" s="143">
        <v>30</v>
      </c>
      <c r="C968" s="143">
        <f t="shared" si="170"/>
        <v>7</v>
      </c>
      <c r="D968" s="144" t="str">
        <f t="shared" ca="1" si="174"/>
        <v/>
      </c>
      <c r="E968" s="144">
        <f t="shared" ca="1" si="175"/>
        <v>1</v>
      </c>
      <c r="F968" s="143" t="s">
        <v>879</v>
      </c>
      <c r="G968" s="143">
        <f t="shared" ca="1" si="176"/>
        <v>1</v>
      </c>
      <c r="H968" s="143" t="str">
        <f>"Subsidiary "&amp;C968-3</f>
        <v>Subsidiary 4</v>
      </c>
      <c r="I968" s="143" t="str">
        <f t="shared" si="177"/>
        <v>G</v>
      </c>
      <c r="J968" s="143">
        <f t="shared" ca="1" si="178"/>
        <v>1</v>
      </c>
    </row>
    <row r="969" spans="1:10" x14ac:dyDescent="0.25">
      <c r="A969" s="142" t="s">
        <v>869</v>
      </c>
      <c r="B969" s="143">
        <v>31</v>
      </c>
      <c r="C969" s="143">
        <f t="shared" si="170"/>
        <v>7</v>
      </c>
      <c r="D969" s="144" t="str">
        <f t="shared" ca="1" si="174"/>
        <v>Subsidiary 4 - Scenario A</v>
      </c>
      <c r="E969" s="144">
        <f t="shared" ca="1" si="175"/>
        <v>1</v>
      </c>
      <c r="F969" s="143" t="s">
        <v>873</v>
      </c>
      <c r="G969" s="143">
        <f t="shared" ca="1" si="176"/>
        <v>1</v>
      </c>
      <c r="H969" s="143" t="str">
        <f>"Subsidiary "&amp;C969-3&amp;" - Scenario A"</f>
        <v>Subsidiary 4 - Scenario A</v>
      </c>
      <c r="I969" s="143" t="str">
        <f t="shared" si="177"/>
        <v>G</v>
      </c>
      <c r="J969" s="143">
        <f t="shared" ca="1" si="178"/>
        <v>1</v>
      </c>
    </row>
    <row r="970" spans="1:10" x14ac:dyDescent="0.25">
      <c r="A970" s="142" t="s">
        <v>869</v>
      </c>
      <c r="B970" s="143">
        <v>32</v>
      </c>
      <c r="C970" s="143">
        <f t="shared" si="170"/>
        <v>7</v>
      </c>
      <c r="D970" s="144" t="str">
        <f t="shared" ca="1" si="174"/>
        <v/>
      </c>
      <c r="E970" s="144">
        <f t="shared" ca="1" si="175"/>
        <v>1</v>
      </c>
      <c r="F970" s="143" t="s">
        <v>561</v>
      </c>
      <c r="G970" s="143">
        <f t="shared" ca="1" si="176"/>
        <v>1</v>
      </c>
      <c r="H970" s="143" t="str">
        <f t="shared" ref="H970:H972" si="182">"Subsidiary "&amp;C970-3&amp;" - Scenario A"</f>
        <v>Subsidiary 4 - Scenario A</v>
      </c>
      <c r="I970" s="143" t="str">
        <f t="shared" si="177"/>
        <v>G</v>
      </c>
      <c r="J970" s="143">
        <f t="shared" ca="1" si="178"/>
        <v>1</v>
      </c>
    </row>
    <row r="971" spans="1:10" x14ac:dyDescent="0.25">
      <c r="A971" s="142" t="s">
        <v>869</v>
      </c>
      <c r="B971" s="143">
        <v>33</v>
      </c>
      <c r="C971" s="143">
        <f t="shared" si="170"/>
        <v>7</v>
      </c>
      <c r="D971" s="144" t="str">
        <f t="shared" ca="1" si="174"/>
        <v/>
      </c>
      <c r="E971" s="144">
        <f t="shared" ca="1" si="175"/>
        <v>1</v>
      </c>
      <c r="F971" s="143" t="s">
        <v>562</v>
      </c>
      <c r="G971" s="143">
        <f t="shared" ca="1" si="176"/>
        <v>1</v>
      </c>
      <c r="H971" s="143" t="str">
        <f t="shared" si="182"/>
        <v>Subsidiary 4 - Scenario A</v>
      </c>
      <c r="I971" s="143" t="str">
        <f t="shared" si="177"/>
        <v>G</v>
      </c>
      <c r="J971" s="143">
        <f t="shared" ca="1" si="178"/>
        <v>1</v>
      </c>
    </row>
    <row r="972" spans="1:10" x14ac:dyDescent="0.25">
      <c r="A972" s="142" t="s">
        <v>869</v>
      </c>
      <c r="B972" s="143">
        <v>34</v>
      </c>
      <c r="C972" s="143">
        <f t="shared" si="170"/>
        <v>7</v>
      </c>
      <c r="D972" s="144" t="str">
        <f t="shared" ca="1" si="174"/>
        <v/>
      </c>
      <c r="E972" s="144">
        <f t="shared" ca="1" si="175"/>
        <v>1</v>
      </c>
      <c r="F972" s="143" t="s">
        <v>563</v>
      </c>
      <c r="G972" s="143">
        <f t="shared" ca="1" si="176"/>
        <v>1</v>
      </c>
      <c r="H972" s="143" t="str">
        <f t="shared" si="182"/>
        <v>Subsidiary 4 - Scenario A</v>
      </c>
      <c r="I972" s="143" t="str">
        <f t="shared" si="177"/>
        <v>G</v>
      </c>
      <c r="J972" s="143">
        <f t="shared" ca="1" si="178"/>
        <v>1</v>
      </c>
    </row>
    <row r="973" spans="1:10" x14ac:dyDescent="0.25">
      <c r="A973" s="142" t="s">
        <v>869</v>
      </c>
      <c r="B973" s="143">
        <v>35</v>
      </c>
      <c r="C973" s="143">
        <f t="shared" si="170"/>
        <v>7</v>
      </c>
      <c r="D973" s="144" t="str">
        <f t="shared" ca="1" si="174"/>
        <v>Subsidiary 4 - Scenario B</v>
      </c>
      <c r="E973" s="144">
        <f t="shared" ca="1" si="175"/>
        <v>1</v>
      </c>
      <c r="F973" s="143" t="s">
        <v>874</v>
      </c>
      <c r="G973" s="143">
        <f t="shared" ca="1" si="176"/>
        <v>1</v>
      </c>
      <c r="H973" s="143" t="str">
        <f>"Subsidiary "&amp;C973-3&amp;" - Scenario B"</f>
        <v>Subsidiary 4 - Scenario B</v>
      </c>
      <c r="I973" s="143" t="str">
        <f t="shared" si="177"/>
        <v>G</v>
      </c>
      <c r="J973" s="143">
        <f t="shared" ca="1" si="178"/>
        <v>1</v>
      </c>
    </row>
    <row r="974" spans="1:10" x14ac:dyDescent="0.25">
      <c r="A974" s="142" t="s">
        <v>869</v>
      </c>
      <c r="B974" s="143">
        <v>36</v>
      </c>
      <c r="C974" s="143">
        <f t="shared" si="170"/>
        <v>7</v>
      </c>
      <c r="D974" s="144" t="str">
        <f t="shared" ca="1" si="174"/>
        <v/>
      </c>
      <c r="E974" s="144">
        <f t="shared" ca="1" si="175"/>
        <v>1</v>
      </c>
      <c r="F974" s="143" t="s">
        <v>561</v>
      </c>
      <c r="G974" s="143">
        <f t="shared" ca="1" si="176"/>
        <v>1</v>
      </c>
      <c r="H974" s="143" t="str">
        <f t="shared" ref="H974:H976" si="183">"Subsidiary "&amp;C974-3&amp;" - Scenario B"</f>
        <v>Subsidiary 4 - Scenario B</v>
      </c>
      <c r="I974" s="143" t="str">
        <f t="shared" si="177"/>
        <v>G</v>
      </c>
      <c r="J974" s="143">
        <f t="shared" ca="1" si="178"/>
        <v>1</v>
      </c>
    </row>
    <row r="975" spans="1:10" x14ac:dyDescent="0.25">
      <c r="A975" s="142" t="s">
        <v>869</v>
      </c>
      <c r="B975" s="143">
        <v>37</v>
      </c>
      <c r="C975" s="143">
        <f t="shared" si="170"/>
        <v>7</v>
      </c>
      <c r="D975" s="144" t="str">
        <f t="shared" ca="1" si="174"/>
        <v/>
      </c>
      <c r="E975" s="144">
        <f t="shared" ca="1" si="175"/>
        <v>1</v>
      </c>
      <c r="F975" s="143" t="s">
        <v>562</v>
      </c>
      <c r="G975" s="143">
        <f t="shared" ca="1" si="176"/>
        <v>1</v>
      </c>
      <c r="H975" s="143" t="str">
        <f t="shared" si="183"/>
        <v>Subsidiary 4 - Scenario B</v>
      </c>
      <c r="I975" s="143" t="str">
        <f t="shared" si="177"/>
        <v>G</v>
      </c>
      <c r="J975" s="143">
        <f t="shared" ca="1" si="178"/>
        <v>1</v>
      </c>
    </row>
    <row r="976" spans="1:10" x14ac:dyDescent="0.25">
      <c r="A976" s="142" t="s">
        <v>869</v>
      </c>
      <c r="B976" s="143">
        <v>38</v>
      </c>
      <c r="C976" s="143">
        <f t="shared" si="170"/>
        <v>7</v>
      </c>
      <c r="D976" s="144" t="str">
        <f t="shared" ca="1" si="174"/>
        <v/>
      </c>
      <c r="E976" s="144">
        <f t="shared" ca="1" si="175"/>
        <v>1</v>
      </c>
      <c r="F976" s="143" t="s">
        <v>563</v>
      </c>
      <c r="G976" s="143">
        <f t="shared" ca="1" si="176"/>
        <v>1</v>
      </c>
      <c r="H976" s="143" t="str">
        <f t="shared" si="183"/>
        <v>Subsidiary 4 - Scenario B</v>
      </c>
      <c r="I976" s="143" t="str">
        <f t="shared" si="177"/>
        <v>G</v>
      </c>
      <c r="J976" s="143">
        <f t="shared" ca="1" si="178"/>
        <v>1</v>
      </c>
    </row>
    <row r="977" spans="1:10" x14ac:dyDescent="0.25">
      <c r="A977" s="142" t="s">
        <v>869</v>
      </c>
      <c r="B977" s="143">
        <v>39</v>
      </c>
      <c r="C977" s="143">
        <f t="shared" si="170"/>
        <v>7</v>
      </c>
      <c r="D977" s="144" t="str">
        <f t="shared" ca="1" si="174"/>
        <v>Subsidiary 4 - Scenario C</v>
      </c>
      <c r="E977" s="144">
        <f t="shared" ca="1" si="175"/>
        <v>1</v>
      </c>
      <c r="F977" s="143" t="s">
        <v>875</v>
      </c>
      <c r="G977" s="143">
        <f t="shared" ca="1" si="176"/>
        <v>1</v>
      </c>
      <c r="H977" s="143" t="str">
        <f>"Subsidiary "&amp;C977-3&amp;" - Scenario C"</f>
        <v>Subsidiary 4 - Scenario C</v>
      </c>
      <c r="I977" s="143" t="str">
        <f t="shared" si="177"/>
        <v>G</v>
      </c>
      <c r="J977" s="143">
        <f t="shared" ca="1" si="178"/>
        <v>1</v>
      </c>
    </row>
    <row r="978" spans="1:10" x14ac:dyDescent="0.25">
      <c r="A978" s="142" t="s">
        <v>869</v>
      </c>
      <c r="B978" s="143">
        <v>40</v>
      </c>
      <c r="C978" s="143">
        <f t="shared" si="170"/>
        <v>7</v>
      </c>
      <c r="D978" s="144" t="str">
        <f t="shared" ca="1" si="174"/>
        <v/>
      </c>
      <c r="E978" s="144">
        <f t="shared" ca="1" si="175"/>
        <v>1</v>
      </c>
      <c r="F978" s="143" t="s">
        <v>561</v>
      </c>
      <c r="G978" s="143">
        <f t="shared" ca="1" si="176"/>
        <v>1</v>
      </c>
      <c r="H978" s="143" t="str">
        <f t="shared" ref="H978:H980" si="184">"Subsidiary "&amp;C978-3&amp;" - Scenario C"</f>
        <v>Subsidiary 4 - Scenario C</v>
      </c>
      <c r="I978" s="143" t="str">
        <f t="shared" si="177"/>
        <v>G</v>
      </c>
      <c r="J978" s="143">
        <f t="shared" ca="1" si="178"/>
        <v>1</v>
      </c>
    </row>
    <row r="979" spans="1:10" x14ac:dyDescent="0.25">
      <c r="A979" s="142" t="s">
        <v>869</v>
      </c>
      <c r="B979" s="143">
        <v>41</v>
      </c>
      <c r="C979" s="143">
        <f t="shared" si="170"/>
        <v>7</v>
      </c>
      <c r="D979" s="144" t="str">
        <f t="shared" ca="1" si="174"/>
        <v/>
      </c>
      <c r="E979" s="144">
        <f t="shared" ca="1" si="175"/>
        <v>1</v>
      </c>
      <c r="F979" s="143" t="s">
        <v>562</v>
      </c>
      <c r="G979" s="143">
        <f t="shared" ca="1" si="176"/>
        <v>1</v>
      </c>
      <c r="H979" s="143" t="str">
        <f t="shared" si="184"/>
        <v>Subsidiary 4 - Scenario C</v>
      </c>
      <c r="I979" s="143" t="str">
        <f t="shared" si="177"/>
        <v>G</v>
      </c>
      <c r="J979" s="143">
        <f t="shared" ca="1" si="178"/>
        <v>1</v>
      </c>
    </row>
    <row r="980" spans="1:10" x14ac:dyDescent="0.25">
      <c r="A980" s="142" t="s">
        <v>869</v>
      </c>
      <c r="B980" s="143">
        <v>42</v>
      </c>
      <c r="C980" s="143">
        <f t="shared" si="170"/>
        <v>7</v>
      </c>
      <c r="D980" s="144" t="str">
        <f t="shared" ca="1" si="174"/>
        <v/>
      </c>
      <c r="E980" s="144">
        <f t="shared" ca="1" si="175"/>
        <v>1</v>
      </c>
      <c r="F980" s="143" t="s">
        <v>563</v>
      </c>
      <c r="G980" s="143">
        <f t="shared" ca="1" si="176"/>
        <v>1</v>
      </c>
      <c r="H980" s="143" t="str">
        <f t="shared" si="184"/>
        <v>Subsidiary 4 - Scenario C</v>
      </c>
      <c r="I980" s="143" t="str">
        <f t="shared" si="177"/>
        <v>G</v>
      </c>
      <c r="J980" s="143">
        <f t="shared" ca="1" si="178"/>
        <v>1</v>
      </c>
    </row>
    <row r="981" spans="1:10" x14ac:dyDescent="0.25">
      <c r="A981" s="142" t="s">
        <v>869</v>
      </c>
      <c r="B981" s="143">
        <v>29</v>
      </c>
      <c r="C981" s="143">
        <f>C967+1</f>
        <v>8</v>
      </c>
      <c r="D981" s="144" t="str">
        <f t="shared" ca="1" si="174"/>
        <v>Subsidiary 5</v>
      </c>
      <c r="E981" s="144">
        <f t="shared" ca="1" si="175"/>
        <v>1</v>
      </c>
      <c r="F981" s="143" t="s">
        <v>880</v>
      </c>
      <c r="G981" s="143">
        <f t="shared" ca="1" si="176"/>
        <v>1</v>
      </c>
      <c r="H981" s="143" t="str">
        <f>"Subsidiary "&amp;C981-3</f>
        <v>Subsidiary 5</v>
      </c>
      <c r="I981" s="143" t="str">
        <f t="shared" si="177"/>
        <v>H</v>
      </c>
      <c r="J981" s="143">
        <f t="shared" ca="1" si="178"/>
        <v>1</v>
      </c>
    </row>
    <row r="982" spans="1:10" x14ac:dyDescent="0.25">
      <c r="A982" s="142" t="s">
        <v>869</v>
      </c>
      <c r="B982" s="143">
        <v>30</v>
      </c>
      <c r="C982" s="143">
        <f t="shared" si="170"/>
        <v>8</v>
      </c>
      <c r="D982" s="144" t="str">
        <f t="shared" ca="1" si="174"/>
        <v/>
      </c>
      <c r="E982" s="144">
        <f t="shared" ca="1" si="175"/>
        <v>1</v>
      </c>
      <c r="F982" s="143" t="s">
        <v>879</v>
      </c>
      <c r="G982" s="143">
        <f t="shared" ca="1" si="176"/>
        <v>1</v>
      </c>
      <c r="H982" s="143" t="str">
        <f>"Subsidiary "&amp;C982-3</f>
        <v>Subsidiary 5</v>
      </c>
      <c r="I982" s="143" t="str">
        <f t="shared" si="177"/>
        <v>H</v>
      </c>
      <c r="J982" s="143">
        <f t="shared" ca="1" si="178"/>
        <v>1</v>
      </c>
    </row>
    <row r="983" spans="1:10" x14ac:dyDescent="0.25">
      <c r="A983" s="142" t="s">
        <v>869</v>
      </c>
      <c r="B983" s="143">
        <v>31</v>
      </c>
      <c r="C983" s="143">
        <f t="shared" si="170"/>
        <v>8</v>
      </c>
      <c r="D983" s="144" t="str">
        <f t="shared" ca="1" si="174"/>
        <v>Subsidiary 5 - Scenario A</v>
      </c>
      <c r="E983" s="144">
        <f t="shared" ca="1" si="175"/>
        <v>1</v>
      </c>
      <c r="F983" s="143" t="s">
        <v>873</v>
      </c>
      <c r="G983" s="143">
        <f t="shared" ca="1" si="176"/>
        <v>1</v>
      </c>
      <c r="H983" s="143" t="str">
        <f>"Subsidiary "&amp;C983-3&amp;" - Scenario A"</f>
        <v>Subsidiary 5 - Scenario A</v>
      </c>
      <c r="I983" s="143" t="str">
        <f t="shared" si="177"/>
        <v>H</v>
      </c>
      <c r="J983" s="143">
        <f t="shared" ca="1" si="178"/>
        <v>1</v>
      </c>
    </row>
    <row r="984" spans="1:10" x14ac:dyDescent="0.25">
      <c r="A984" s="142" t="s">
        <v>869</v>
      </c>
      <c r="B984" s="143">
        <v>32</v>
      </c>
      <c r="C984" s="143">
        <f t="shared" si="170"/>
        <v>8</v>
      </c>
      <c r="D984" s="144" t="str">
        <f t="shared" ca="1" si="174"/>
        <v/>
      </c>
      <c r="E984" s="144">
        <f t="shared" ca="1" si="175"/>
        <v>1</v>
      </c>
      <c r="F984" s="143" t="s">
        <v>561</v>
      </c>
      <c r="G984" s="143">
        <f t="shared" ca="1" si="176"/>
        <v>1</v>
      </c>
      <c r="H984" s="143" t="str">
        <f t="shared" ref="H984:H986" si="185">"Subsidiary "&amp;C984-3&amp;" - Scenario A"</f>
        <v>Subsidiary 5 - Scenario A</v>
      </c>
      <c r="I984" s="143" t="str">
        <f t="shared" si="177"/>
        <v>H</v>
      </c>
      <c r="J984" s="143">
        <f t="shared" ca="1" si="178"/>
        <v>1</v>
      </c>
    </row>
    <row r="985" spans="1:10" x14ac:dyDescent="0.25">
      <c r="A985" s="142" t="s">
        <v>869</v>
      </c>
      <c r="B985" s="143">
        <v>33</v>
      </c>
      <c r="C985" s="143">
        <f t="shared" si="170"/>
        <v>8</v>
      </c>
      <c r="D985" s="144" t="str">
        <f t="shared" ca="1" si="174"/>
        <v/>
      </c>
      <c r="E985" s="144">
        <f t="shared" ca="1" si="175"/>
        <v>1</v>
      </c>
      <c r="F985" s="143" t="s">
        <v>562</v>
      </c>
      <c r="G985" s="143">
        <f t="shared" ca="1" si="176"/>
        <v>1</v>
      </c>
      <c r="H985" s="143" t="str">
        <f t="shared" si="185"/>
        <v>Subsidiary 5 - Scenario A</v>
      </c>
      <c r="I985" s="143" t="str">
        <f t="shared" si="177"/>
        <v>H</v>
      </c>
      <c r="J985" s="143">
        <f t="shared" ca="1" si="178"/>
        <v>1</v>
      </c>
    </row>
    <row r="986" spans="1:10" x14ac:dyDescent="0.25">
      <c r="A986" s="142" t="s">
        <v>869</v>
      </c>
      <c r="B986" s="143">
        <v>34</v>
      </c>
      <c r="C986" s="143">
        <f t="shared" si="170"/>
        <v>8</v>
      </c>
      <c r="D986" s="144" t="str">
        <f t="shared" ca="1" si="174"/>
        <v/>
      </c>
      <c r="E986" s="144">
        <f t="shared" ca="1" si="175"/>
        <v>1</v>
      </c>
      <c r="F986" s="143" t="s">
        <v>563</v>
      </c>
      <c r="G986" s="143">
        <f t="shared" ca="1" si="176"/>
        <v>1</v>
      </c>
      <c r="H986" s="143" t="str">
        <f t="shared" si="185"/>
        <v>Subsidiary 5 - Scenario A</v>
      </c>
      <c r="I986" s="143" t="str">
        <f t="shared" si="177"/>
        <v>H</v>
      </c>
      <c r="J986" s="143">
        <f t="shared" ca="1" si="178"/>
        <v>1</v>
      </c>
    </row>
    <row r="987" spans="1:10" x14ac:dyDescent="0.25">
      <c r="A987" s="142" t="s">
        <v>869</v>
      </c>
      <c r="B987" s="143">
        <v>35</v>
      </c>
      <c r="C987" s="143">
        <f t="shared" si="170"/>
        <v>8</v>
      </c>
      <c r="D987" s="144" t="str">
        <f t="shared" ca="1" si="174"/>
        <v>Subsidiary 5 - Scenario B</v>
      </c>
      <c r="E987" s="144">
        <f t="shared" ca="1" si="175"/>
        <v>1</v>
      </c>
      <c r="F987" s="143" t="s">
        <v>874</v>
      </c>
      <c r="G987" s="143">
        <f t="shared" ca="1" si="176"/>
        <v>1</v>
      </c>
      <c r="H987" s="143" t="str">
        <f>"Subsidiary "&amp;C987-3&amp;" - Scenario B"</f>
        <v>Subsidiary 5 - Scenario B</v>
      </c>
      <c r="I987" s="143" t="str">
        <f t="shared" si="177"/>
        <v>H</v>
      </c>
      <c r="J987" s="143">
        <f t="shared" ca="1" si="178"/>
        <v>1</v>
      </c>
    </row>
    <row r="988" spans="1:10" x14ac:dyDescent="0.25">
      <c r="A988" s="142" t="s">
        <v>869</v>
      </c>
      <c r="B988" s="143">
        <v>36</v>
      </c>
      <c r="C988" s="143">
        <f t="shared" si="170"/>
        <v>8</v>
      </c>
      <c r="D988" s="144" t="str">
        <f t="shared" ca="1" si="174"/>
        <v/>
      </c>
      <c r="E988" s="144">
        <f t="shared" ca="1" si="175"/>
        <v>1</v>
      </c>
      <c r="F988" s="143" t="s">
        <v>561</v>
      </c>
      <c r="G988" s="143">
        <f t="shared" ca="1" si="176"/>
        <v>1</v>
      </c>
      <c r="H988" s="143" t="str">
        <f t="shared" ref="H988:H990" si="186">"Subsidiary "&amp;C988-3&amp;" - Scenario B"</f>
        <v>Subsidiary 5 - Scenario B</v>
      </c>
      <c r="I988" s="143" t="str">
        <f t="shared" si="177"/>
        <v>H</v>
      </c>
      <c r="J988" s="143">
        <f t="shared" ca="1" si="178"/>
        <v>1</v>
      </c>
    </row>
    <row r="989" spans="1:10" x14ac:dyDescent="0.25">
      <c r="A989" s="142" t="s">
        <v>869</v>
      </c>
      <c r="B989" s="143">
        <v>37</v>
      </c>
      <c r="C989" s="143">
        <f t="shared" si="170"/>
        <v>8</v>
      </c>
      <c r="D989" s="144" t="str">
        <f t="shared" ca="1" si="174"/>
        <v/>
      </c>
      <c r="E989" s="144">
        <f t="shared" ca="1" si="175"/>
        <v>1</v>
      </c>
      <c r="F989" s="143" t="s">
        <v>562</v>
      </c>
      <c r="G989" s="143">
        <f t="shared" ca="1" si="176"/>
        <v>1</v>
      </c>
      <c r="H989" s="143" t="str">
        <f t="shared" si="186"/>
        <v>Subsidiary 5 - Scenario B</v>
      </c>
      <c r="I989" s="143" t="str">
        <f t="shared" si="177"/>
        <v>H</v>
      </c>
      <c r="J989" s="143">
        <f t="shared" ca="1" si="178"/>
        <v>1</v>
      </c>
    </row>
    <row r="990" spans="1:10" x14ac:dyDescent="0.25">
      <c r="A990" s="142" t="s">
        <v>869</v>
      </c>
      <c r="B990" s="143">
        <v>38</v>
      </c>
      <c r="C990" s="143">
        <f t="shared" si="170"/>
        <v>8</v>
      </c>
      <c r="D990" s="144" t="str">
        <f t="shared" ca="1" si="174"/>
        <v/>
      </c>
      <c r="E990" s="144">
        <f t="shared" ca="1" si="175"/>
        <v>1</v>
      </c>
      <c r="F990" s="143" t="s">
        <v>563</v>
      </c>
      <c r="G990" s="143">
        <f t="shared" ca="1" si="176"/>
        <v>1</v>
      </c>
      <c r="H990" s="143" t="str">
        <f t="shared" si="186"/>
        <v>Subsidiary 5 - Scenario B</v>
      </c>
      <c r="I990" s="143" t="str">
        <f t="shared" si="177"/>
        <v>H</v>
      </c>
      <c r="J990" s="143">
        <f t="shared" ca="1" si="178"/>
        <v>1</v>
      </c>
    </row>
    <row r="991" spans="1:10" x14ac:dyDescent="0.25">
      <c r="A991" s="142" t="s">
        <v>869</v>
      </c>
      <c r="B991" s="143">
        <v>39</v>
      </c>
      <c r="C991" s="143">
        <f t="shared" si="170"/>
        <v>8</v>
      </c>
      <c r="D991" s="144" t="str">
        <f t="shared" ca="1" si="174"/>
        <v>Subsidiary 5 - Scenario C</v>
      </c>
      <c r="E991" s="144">
        <f t="shared" ca="1" si="175"/>
        <v>1</v>
      </c>
      <c r="F991" s="143" t="s">
        <v>875</v>
      </c>
      <c r="G991" s="143">
        <f t="shared" ca="1" si="176"/>
        <v>1</v>
      </c>
      <c r="H991" s="143" t="str">
        <f>"Subsidiary "&amp;C991-3&amp;" - Scenario C"</f>
        <v>Subsidiary 5 - Scenario C</v>
      </c>
      <c r="I991" s="143" t="str">
        <f t="shared" si="177"/>
        <v>H</v>
      </c>
      <c r="J991" s="143">
        <f t="shared" ca="1" si="178"/>
        <v>1</v>
      </c>
    </row>
    <row r="992" spans="1:10" x14ac:dyDescent="0.25">
      <c r="A992" s="142" t="s">
        <v>869</v>
      </c>
      <c r="B992" s="143">
        <v>40</v>
      </c>
      <c r="C992" s="143">
        <f t="shared" si="170"/>
        <v>8</v>
      </c>
      <c r="D992" s="144" t="str">
        <f t="shared" ca="1" si="174"/>
        <v/>
      </c>
      <c r="E992" s="144">
        <f t="shared" ca="1" si="175"/>
        <v>1</v>
      </c>
      <c r="F992" s="143" t="s">
        <v>561</v>
      </c>
      <c r="G992" s="143">
        <f t="shared" ca="1" si="176"/>
        <v>1</v>
      </c>
      <c r="H992" s="143" t="str">
        <f t="shared" ref="H992:H994" si="187">"Subsidiary "&amp;C992-3&amp;" - Scenario C"</f>
        <v>Subsidiary 5 - Scenario C</v>
      </c>
      <c r="I992" s="143" t="str">
        <f t="shared" si="177"/>
        <v>H</v>
      </c>
      <c r="J992" s="143">
        <f t="shared" ca="1" si="178"/>
        <v>1</v>
      </c>
    </row>
    <row r="993" spans="1:10" x14ac:dyDescent="0.25">
      <c r="A993" s="142" t="s">
        <v>869</v>
      </c>
      <c r="B993" s="143">
        <v>41</v>
      </c>
      <c r="C993" s="143">
        <f t="shared" si="170"/>
        <v>8</v>
      </c>
      <c r="D993" s="144" t="str">
        <f t="shared" ca="1" si="174"/>
        <v/>
      </c>
      <c r="E993" s="144">
        <f t="shared" ca="1" si="175"/>
        <v>1</v>
      </c>
      <c r="F993" s="143" t="s">
        <v>562</v>
      </c>
      <c r="G993" s="143">
        <f t="shared" ca="1" si="176"/>
        <v>1</v>
      </c>
      <c r="H993" s="143" t="str">
        <f t="shared" si="187"/>
        <v>Subsidiary 5 - Scenario C</v>
      </c>
      <c r="I993" s="143" t="str">
        <f t="shared" si="177"/>
        <v>H</v>
      </c>
      <c r="J993" s="143">
        <f t="shared" ca="1" si="178"/>
        <v>1</v>
      </c>
    </row>
    <row r="994" spans="1:10" x14ac:dyDescent="0.25">
      <c r="A994" s="142" t="s">
        <v>869</v>
      </c>
      <c r="B994" s="143">
        <v>42</v>
      </c>
      <c r="C994" s="143">
        <f t="shared" si="170"/>
        <v>8</v>
      </c>
      <c r="D994" s="144" t="str">
        <f t="shared" ca="1" si="174"/>
        <v/>
      </c>
      <c r="E994" s="144">
        <f t="shared" ca="1" si="175"/>
        <v>1</v>
      </c>
      <c r="F994" s="143" t="s">
        <v>563</v>
      </c>
      <c r="G994" s="143">
        <f t="shared" ca="1" si="176"/>
        <v>1</v>
      </c>
      <c r="H994" s="143" t="str">
        <f t="shared" si="187"/>
        <v>Subsidiary 5 - Scenario C</v>
      </c>
      <c r="I994" s="143" t="str">
        <f t="shared" si="177"/>
        <v>H</v>
      </c>
      <c r="J994" s="143">
        <f t="shared" ca="1" si="178"/>
        <v>1</v>
      </c>
    </row>
    <row r="995" spans="1:10" x14ac:dyDescent="0.25">
      <c r="A995" s="142" t="s">
        <v>869</v>
      </c>
      <c r="B995" s="143">
        <v>29</v>
      </c>
      <c r="C995" s="143">
        <f>C981+1</f>
        <v>9</v>
      </c>
      <c r="D995" s="144" t="str">
        <f t="shared" ca="1" si="174"/>
        <v>Subsidiary 6</v>
      </c>
      <c r="E995" s="144">
        <f t="shared" ca="1" si="175"/>
        <v>1</v>
      </c>
      <c r="F995" s="143" t="s">
        <v>880</v>
      </c>
      <c r="G995" s="143">
        <f t="shared" ca="1" si="176"/>
        <v>1</v>
      </c>
      <c r="H995" s="143" t="str">
        <f>"Subsidiary "&amp;C995-3</f>
        <v>Subsidiary 6</v>
      </c>
      <c r="I995" s="143" t="str">
        <f t="shared" si="177"/>
        <v>I</v>
      </c>
      <c r="J995" s="143">
        <f t="shared" ca="1" si="178"/>
        <v>1</v>
      </c>
    </row>
    <row r="996" spans="1:10" x14ac:dyDescent="0.25">
      <c r="A996" s="142" t="s">
        <v>869</v>
      </c>
      <c r="B996" s="143">
        <v>30</v>
      </c>
      <c r="C996" s="143">
        <f t="shared" si="170"/>
        <v>9</v>
      </c>
      <c r="D996" s="144" t="str">
        <f t="shared" ca="1" si="174"/>
        <v/>
      </c>
      <c r="E996" s="144">
        <f t="shared" ca="1" si="175"/>
        <v>1</v>
      </c>
      <c r="F996" s="143" t="s">
        <v>879</v>
      </c>
      <c r="G996" s="143">
        <f t="shared" ca="1" si="176"/>
        <v>1</v>
      </c>
      <c r="H996" s="143" t="str">
        <f>"Subsidiary "&amp;C996-3</f>
        <v>Subsidiary 6</v>
      </c>
      <c r="I996" s="143" t="str">
        <f t="shared" si="177"/>
        <v>I</v>
      </c>
      <c r="J996" s="143">
        <f t="shared" ca="1" si="178"/>
        <v>1</v>
      </c>
    </row>
    <row r="997" spans="1:10" x14ac:dyDescent="0.25">
      <c r="A997" s="142" t="s">
        <v>869</v>
      </c>
      <c r="B997" s="143">
        <v>31</v>
      </c>
      <c r="C997" s="143">
        <f t="shared" si="170"/>
        <v>9</v>
      </c>
      <c r="D997" s="144" t="str">
        <f t="shared" ca="1" si="174"/>
        <v>Subsidiary 6 - Scenario A</v>
      </c>
      <c r="E997" s="144">
        <f t="shared" ca="1" si="175"/>
        <v>1</v>
      </c>
      <c r="F997" s="143" t="s">
        <v>873</v>
      </c>
      <c r="G997" s="143">
        <f t="shared" ca="1" si="176"/>
        <v>1</v>
      </c>
      <c r="H997" s="143" t="str">
        <f>"Subsidiary "&amp;C997-3&amp;" - Scenario A"</f>
        <v>Subsidiary 6 - Scenario A</v>
      </c>
      <c r="I997" s="143" t="str">
        <f t="shared" si="177"/>
        <v>I</v>
      </c>
      <c r="J997" s="143">
        <f t="shared" ca="1" si="178"/>
        <v>1</v>
      </c>
    </row>
    <row r="998" spans="1:10" x14ac:dyDescent="0.25">
      <c r="A998" s="142" t="s">
        <v>869</v>
      </c>
      <c r="B998" s="143">
        <v>32</v>
      </c>
      <c r="C998" s="143">
        <f t="shared" si="170"/>
        <v>9</v>
      </c>
      <c r="D998" s="144" t="str">
        <f t="shared" ca="1" si="174"/>
        <v/>
      </c>
      <c r="E998" s="144">
        <f t="shared" ca="1" si="175"/>
        <v>1</v>
      </c>
      <c r="F998" s="143" t="s">
        <v>561</v>
      </c>
      <c r="G998" s="143">
        <f t="shared" ca="1" si="176"/>
        <v>1</v>
      </c>
      <c r="H998" s="143" t="str">
        <f t="shared" ref="H998:H1000" si="188">"Subsidiary "&amp;C998-3&amp;" - Scenario A"</f>
        <v>Subsidiary 6 - Scenario A</v>
      </c>
      <c r="I998" s="143" t="str">
        <f t="shared" si="177"/>
        <v>I</v>
      </c>
      <c r="J998" s="143">
        <f t="shared" ca="1" si="178"/>
        <v>1</v>
      </c>
    </row>
    <row r="999" spans="1:10" x14ac:dyDescent="0.25">
      <c r="A999" s="142" t="s">
        <v>869</v>
      </c>
      <c r="B999" s="143">
        <v>33</v>
      </c>
      <c r="C999" s="143">
        <f t="shared" si="170"/>
        <v>9</v>
      </c>
      <c r="D999" s="144" t="str">
        <f t="shared" ca="1" si="174"/>
        <v/>
      </c>
      <c r="E999" s="144">
        <f t="shared" ca="1" si="175"/>
        <v>1</v>
      </c>
      <c r="F999" s="143" t="s">
        <v>562</v>
      </c>
      <c r="G999" s="143">
        <f t="shared" ca="1" si="176"/>
        <v>1</v>
      </c>
      <c r="H999" s="143" t="str">
        <f t="shared" si="188"/>
        <v>Subsidiary 6 - Scenario A</v>
      </c>
      <c r="I999" s="143" t="str">
        <f t="shared" si="177"/>
        <v>I</v>
      </c>
      <c r="J999" s="143">
        <f t="shared" ca="1" si="178"/>
        <v>1</v>
      </c>
    </row>
    <row r="1000" spans="1:10" x14ac:dyDescent="0.25">
      <c r="A1000" s="142" t="s">
        <v>869</v>
      </c>
      <c r="B1000" s="143">
        <v>34</v>
      </c>
      <c r="C1000" s="143">
        <f t="shared" si="170"/>
        <v>9</v>
      </c>
      <c r="D1000" s="144" t="str">
        <f t="shared" ca="1" si="174"/>
        <v/>
      </c>
      <c r="E1000" s="144">
        <f t="shared" ca="1" si="175"/>
        <v>1</v>
      </c>
      <c r="F1000" s="143" t="s">
        <v>563</v>
      </c>
      <c r="G1000" s="143">
        <f t="shared" ca="1" si="176"/>
        <v>1</v>
      </c>
      <c r="H1000" s="143" t="str">
        <f t="shared" si="188"/>
        <v>Subsidiary 6 - Scenario A</v>
      </c>
      <c r="I1000" s="143" t="str">
        <f t="shared" si="177"/>
        <v>I</v>
      </c>
      <c r="J1000" s="143">
        <f t="shared" ca="1" si="178"/>
        <v>1</v>
      </c>
    </row>
    <row r="1001" spans="1:10" x14ac:dyDescent="0.25">
      <c r="A1001" s="142" t="s">
        <v>869</v>
      </c>
      <c r="B1001" s="143">
        <v>35</v>
      </c>
      <c r="C1001" s="143">
        <f t="shared" si="170"/>
        <v>9</v>
      </c>
      <c r="D1001" s="144" t="str">
        <f t="shared" ca="1" si="174"/>
        <v>Subsidiary 6 - Scenario B</v>
      </c>
      <c r="E1001" s="144">
        <f t="shared" ca="1" si="175"/>
        <v>1</v>
      </c>
      <c r="F1001" s="143" t="s">
        <v>874</v>
      </c>
      <c r="G1001" s="143">
        <f t="shared" ca="1" si="176"/>
        <v>1</v>
      </c>
      <c r="H1001" s="143" t="str">
        <f>"Subsidiary "&amp;C1001-3&amp;" - Scenario B"</f>
        <v>Subsidiary 6 - Scenario B</v>
      </c>
      <c r="I1001" s="143" t="str">
        <f t="shared" si="177"/>
        <v>I</v>
      </c>
      <c r="J1001" s="143">
        <f t="shared" ca="1" si="178"/>
        <v>1</v>
      </c>
    </row>
    <row r="1002" spans="1:10" x14ac:dyDescent="0.25">
      <c r="A1002" s="142" t="s">
        <v>869</v>
      </c>
      <c r="B1002" s="143">
        <v>36</v>
      </c>
      <c r="C1002" s="143">
        <f t="shared" si="170"/>
        <v>9</v>
      </c>
      <c r="D1002" s="144" t="str">
        <f t="shared" ca="1" si="174"/>
        <v/>
      </c>
      <c r="E1002" s="144">
        <f t="shared" ca="1" si="175"/>
        <v>1</v>
      </c>
      <c r="F1002" s="143" t="s">
        <v>561</v>
      </c>
      <c r="G1002" s="143">
        <f t="shared" ca="1" si="176"/>
        <v>1</v>
      </c>
      <c r="H1002" s="143" t="str">
        <f t="shared" ref="H1002:H1004" si="189">"Subsidiary "&amp;C1002-3&amp;" - Scenario B"</f>
        <v>Subsidiary 6 - Scenario B</v>
      </c>
      <c r="I1002" s="143" t="str">
        <f t="shared" si="177"/>
        <v>I</v>
      </c>
      <c r="J1002" s="143">
        <f t="shared" ca="1" si="178"/>
        <v>1</v>
      </c>
    </row>
    <row r="1003" spans="1:10" x14ac:dyDescent="0.25">
      <c r="A1003" s="142" t="s">
        <v>869</v>
      </c>
      <c r="B1003" s="143">
        <v>37</v>
      </c>
      <c r="C1003" s="143">
        <f t="shared" si="170"/>
        <v>9</v>
      </c>
      <c r="D1003" s="144" t="str">
        <f t="shared" ca="1" si="174"/>
        <v/>
      </c>
      <c r="E1003" s="144">
        <f t="shared" ca="1" si="175"/>
        <v>1</v>
      </c>
      <c r="F1003" s="143" t="s">
        <v>562</v>
      </c>
      <c r="G1003" s="143">
        <f t="shared" ca="1" si="176"/>
        <v>1</v>
      </c>
      <c r="H1003" s="143" t="str">
        <f t="shared" si="189"/>
        <v>Subsidiary 6 - Scenario B</v>
      </c>
      <c r="I1003" s="143" t="str">
        <f t="shared" si="177"/>
        <v>I</v>
      </c>
      <c r="J1003" s="143">
        <f t="shared" ca="1" si="178"/>
        <v>1</v>
      </c>
    </row>
    <row r="1004" spans="1:10" x14ac:dyDescent="0.25">
      <c r="A1004" s="142" t="s">
        <v>869</v>
      </c>
      <c r="B1004" s="143">
        <v>38</v>
      </c>
      <c r="C1004" s="143">
        <f t="shared" ref="C1004:C1008" si="190">C990+1</f>
        <v>9</v>
      </c>
      <c r="D1004" s="144" t="str">
        <f t="shared" ca="1" si="174"/>
        <v/>
      </c>
      <c r="E1004" s="144">
        <f t="shared" ca="1" si="175"/>
        <v>1</v>
      </c>
      <c r="F1004" s="143" t="s">
        <v>563</v>
      </c>
      <c r="G1004" s="143">
        <f t="shared" ca="1" si="176"/>
        <v>1</v>
      </c>
      <c r="H1004" s="143" t="str">
        <f t="shared" si="189"/>
        <v>Subsidiary 6 - Scenario B</v>
      </c>
      <c r="I1004" s="143" t="str">
        <f t="shared" si="177"/>
        <v>I</v>
      </c>
      <c r="J1004" s="143">
        <f t="shared" ca="1" si="178"/>
        <v>1</v>
      </c>
    </row>
    <row r="1005" spans="1:10" x14ac:dyDescent="0.25">
      <c r="A1005" s="142" t="s">
        <v>869</v>
      </c>
      <c r="B1005" s="143">
        <v>39</v>
      </c>
      <c r="C1005" s="143">
        <f t="shared" si="190"/>
        <v>9</v>
      </c>
      <c r="D1005" s="144" t="str">
        <f t="shared" ca="1" si="174"/>
        <v>Subsidiary 6 - Scenario C</v>
      </c>
      <c r="E1005" s="144">
        <f t="shared" ca="1" si="175"/>
        <v>1</v>
      </c>
      <c r="F1005" s="143" t="s">
        <v>875</v>
      </c>
      <c r="G1005" s="143">
        <f t="shared" ca="1" si="176"/>
        <v>1</v>
      </c>
      <c r="H1005" s="143" t="str">
        <f>"Subsidiary "&amp;C1005-3&amp;" - Scenario C"</f>
        <v>Subsidiary 6 - Scenario C</v>
      </c>
      <c r="I1005" s="143" t="str">
        <f t="shared" si="177"/>
        <v>I</v>
      </c>
      <c r="J1005" s="143">
        <f t="shared" ca="1" si="178"/>
        <v>1</v>
      </c>
    </row>
    <row r="1006" spans="1:10" x14ac:dyDescent="0.25">
      <c r="A1006" s="142" t="s">
        <v>869</v>
      </c>
      <c r="B1006" s="143">
        <v>40</v>
      </c>
      <c r="C1006" s="143">
        <f t="shared" si="190"/>
        <v>9</v>
      </c>
      <c r="D1006" s="144" t="str">
        <f t="shared" ca="1" si="174"/>
        <v/>
      </c>
      <c r="E1006" s="144">
        <f t="shared" ca="1" si="175"/>
        <v>1</v>
      </c>
      <c r="F1006" s="143" t="s">
        <v>561</v>
      </c>
      <c r="G1006" s="143">
        <f t="shared" ca="1" si="176"/>
        <v>1</v>
      </c>
      <c r="H1006" s="143" t="str">
        <f t="shared" ref="H1006:H1008" si="191">"Subsidiary "&amp;C1006-3&amp;" - Scenario C"</f>
        <v>Subsidiary 6 - Scenario C</v>
      </c>
      <c r="I1006" s="143" t="str">
        <f t="shared" si="177"/>
        <v>I</v>
      </c>
      <c r="J1006" s="143">
        <f t="shared" ca="1" si="178"/>
        <v>1</v>
      </c>
    </row>
    <row r="1007" spans="1:10" x14ac:dyDescent="0.25">
      <c r="A1007" s="142" t="s">
        <v>869</v>
      </c>
      <c r="B1007" s="143">
        <v>41</v>
      </c>
      <c r="C1007" s="143">
        <f t="shared" si="190"/>
        <v>9</v>
      </c>
      <c r="D1007" s="144" t="str">
        <f t="shared" ca="1" si="174"/>
        <v/>
      </c>
      <c r="E1007" s="144">
        <f t="shared" ca="1" si="175"/>
        <v>1</v>
      </c>
      <c r="F1007" s="143" t="s">
        <v>562</v>
      </c>
      <c r="G1007" s="143">
        <f t="shared" ca="1" si="176"/>
        <v>1</v>
      </c>
      <c r="H1007" s="143" t="str">
        <f t="shared" si="191"/>
        <v>Subsidiary 6 - Scenario C</v>
      </c>
      <c r="I1007" s="143" t="str">
        <f t="shared" si="177"/>
        <v>I</v>
      </c>
      <c r="J1007" s="143">
        <f t="shared" ca="1" si="178"/>
        <v>1</v>
      </c>
    </row>
    <row r="1008" spans="1:10" x14ac:dyDescent="0.25">
      <c r="A1008" s="142" t="s">
        <v>869</v>
      </c>
      <c r="B1008" s="143">
        <v>42</v>
      </c>
      <c r="C1008" s="143">
        <f t="shared" si="190"/>
        <v>9</v>
      </c>
      <c r="D1008" s="144" t="str">
        <f t="shared" ca="1" si="174"/>
        <v/>
      </c>
      <c r="E1008" s="144">
        <f t="shared" ca="1" si="175"/>
        <v>1</v>
      </c>
      <c r="F1008" s="143" t="s">
        <v>563</v>
      </c>
      <c r="G1008" s="143">
        <f t="shared" ca="1" si="176"/>
        <v>1</v>
      </c>
      <c r="H1008" s="143" t="str">
        <f t="shared" si="191"/>
        <v>Subsidiary 6 - Scenario C</v>
      </c>
      <c r="I1008" s="143" t="str">
        <f t="shared" si="177"/>
        <v>I</v>
      </c>
      <c r="J1008" s="143">
        <f t="shared" ca="1" si="178"/>
        <v>1</v>
      </c>
    </row>
    <row r="1009" spans="1:10" x14ac:dyDescent="0.25">
      <c r="A1009" s="142" t="s">
        <v>869</v>
      </c>
      <c r="B1009" s="143">
        <v>29</v>
      </c>
      <c r="C1009" s="143">
        <f>C995+1</f>
        <v>10</v>
      </c>
      <c r="D1009" s="144" t="str">
        <f t="shared" ca="1" si="174"/>
        <v>Subsidiary 7</v>
      </c>
      <c r="E1009" s="144">
        <f t="shared" ca="1" si="175"/>
        <v>1</v>
      </c>
      <c r="F1009" s="143" t="s">
        <v>880</v>
      </c>
      <c r="G1009" s="143">
        <f t="shared" ca="1" si="176"/>
        <v>1</v>
      </c>
      <c r="H1009" s="143" t="str">
        <f>"Subsidiary "&amp;C1009-3</f>
        <v>Subsidiary 7</v>
      </c>
      <c r="I1009" s="143" t="str">
        <f t="shared" si="177"/>
        <v>J</v>
      </c>
      <c r="J1009" s="143">
        <f t="shared" ca="1" si="178"/>
        <v>1</v>
      </c>
    </row>
    <row r="1010" spans="1:10" x14ac:dyDescent="0.25">
      <c r="A1010" s="142" t="s">
        <v>869</v>
      </c>
      <c r="B1010" s="143">
        <v>30</v>
      </c>
      <c r="C1010" s="143">
        <f t="shared" ref="C1010:C1022" si="192">C996+1</f>
        <v>10</v>
      </c>
      <c r="D1010" s="144" t="str">
        <f t="shared" ca="1" si="174"/>
        <v/>
      </c>
      <c r="E1010" s="144">
        <f t="shared" ca="1" si="175"/>
        <v>1</v>
      </c>
      <c r="F1010" s="143" t="s">
        <v>879</v>
      </c>
      <c r="G1010" s="143">
        <f t="shared" ca="1" si="176"/>
        <v>1</v>
      </c>
      <c r="H1010" s="143" t="str">
        <f>"Subsidiary "&amp;C1010-3</f>
        <v>Subsidiary 7</v>
      </c>
      <c r="I1010" s="143" t="str">
        <f t="shared" si="177"/>
        <v>J</v>
      </c>
      <c r="J1010" s="143">
        <f t="shared" ca="1" si="178"/>
        <v>1</v>
      </c>
    </row>
    <row r="1011" spans="1:10" x14ac:dyDescent="0.25">
      <c r="A1011" s="142" t="s">
        <v>869</v>
      </c>
      <c r="B1011" s="143">
        <v>31</v>
      </c>
      <c r="C1011" s="143">
        <f t="shared" si="192"/>
        <v>10</v>
      </c>
      <c r="D1011" s="144" t="str">
        <f t="shared" ca="1" si="174"/>
        <v>Subsidiary 7 - Scenario A</v>
      </c>
      <c r="E1011" s="144">
        <f t="shared" ca="1" si="175"/>
        <v>1</v>
      </c>
      <c r="F1011" s="143" t="s">
        <v>873</v>
      </c>
      <c r="G1011" s="143">
        <f t="shared" ca="1" si="176"/>
        <v>1</v>
      </c>
      <c r="H1011" s="143" t="str">
        <f>"Subsidiary "&amp;C1011-3&amp;" - Scenario A"</f>
        <v>Subsidiary 7 - Scenario A</v>
      </c>
      <c r="I1011" s="143" t="str">
        <f t="shared" si="177"/>
        <v>J</v>
      </c>
      <c r="J1011" s="143">
        <f t="shared" ca="1" si="178"/>
        <v>1</v>
      </c>
    </row>
    <row r="1012" spans="1:10" x14ac:dyDescent="0.25">
      <c r="A1012" s="142" t="s">
        <v>869</v>
      </c>
      <c r="B1012" s="143">
        <v>32</v>
      </c>
      <c r="C1012" s="143">
        <f t="shared" si="192"/>
        <v>10</v>
      </c>
      <c r="D1012" s="144" t="str">
        <f t="shared" ca="1" si="174"/>
        <v/>
      </c>
      <c r="E1012" s="144">
        <f t="shared" ca="1" si="175"/>
        <v>1</v>
      </c>
      <c r="F1012" s="143" t="s">
        <v>561</v>
      </c>
      <c r="G1012" s="143">
        <f t="shared" ca="1" si="176"/>
        <v>1</v>
      </c>
      <c r="H1012" s="143" t="str">
        <f t="shared" ref="H1012:H1014" si="193">"Subsidiary "&amp;C1012-3&amp;" - Scenario A"</f>
        <v>Subsidiary 7 - Scenario A</v>
      </c>
      <c r="I1012" s="143" t="str">
        <f t="shared" si="177"/>
        <v>J</v>
      </c>
      <c r="J1012" s="143">
        <f t="shared" ca="1" si="178"/>
        <v>1</v>
      </c>
    </row>
    <row r="1013" spans="1:10" x14ac:dyDescent="0.25">
      <c r="A1013" s="142" t="s">
        <v>869</v>
      </c>
      <c r="B1013" s="143">
        <v>33</v>
      </c>
      <c r="C1013" s="143">
        <f t="shared" si="192"/>
        <v>10</v>
      </c>
      <c r="D1013" s="144" t="str">
        <f t="shared" ca="1" si="174"/>
        <v/>
      </c>
      <c r="E1013" s="144">
        <f t="shared" ca="1" si="175"/>
        <v>1</v>
      </c>
      <c r="F1013" s="143" t="s">
        <v>562</v>
      </c>
      <c r="G1013" s="143">
        <f t="shared" ca="1" si="176"/>
        <v>1</v>
      </c>
      <c r="H1013" s="143" t="str">
        <f t="shared" si="193"/>
        <v>Subsidiary 7 - Scenario A</v>
      </c>
      <c r="I1013" s="143" t="str">
        <f t="shared" si="177"/>
        <v>J</v>
      </c>
      <c r="J1013" s="143">
        <f t="shared" ca="1" si="178"/>
        <v>1</v>
      </c>
    </row>
    <row r="1014" spans="1:10" x14ac:dyDescent="0.25">
      <c r="A1014" s="142" t="s">
        <v>869</v>
      </c>
      <c r="B1014" s="143">
        <v>34</v>
      </c>
      <c r="C1014" s="143">
        <f t="shared" si="192"/>
        <v>10</v>
      </c>
      <c r="D1014" s="144" t="str">
        <f t="shared" ca="1" si="174"/>
        <v/>
      </c>
      <c r="E1014" s="144">
        <f t="shared" ca="1" si="175"/>
        <v>1</v>
      </c>
      <c r="F1014" s="143" t="s">
        <v>563</v>
      </c>
      <c r="G1014" s="143">
        <f t="shared" ca="1" si="176"/>
        <v>1</v>
      </c>
      <c r="H1014" s="143" t="str">
        <f t="shared" si="193"/>
        <v>Subsidiary 7 - Scenario A</v>
      </c>
      <c r="I1014" s="143" t="str">
        <f t="shared" si="177"/>
        <v>J</v>
      </c>
      <c r="J1014" s="143">
        <f t="shared" ca="1" si="178"/>
        <v>1</v>
      </c>
    </row>
    <row r="1015" spans="1:10" x14ac:dyDescent="0.25">
      <c r="A1015" s="142" t="s">
        <v>869</v>
      </c>
      <c r="B1015" s="143">
        <v>35</v>
      </c>
      <c r="C1015" s="143">
        <f t="shared" si="192"/>
        <v>10</v>
      </c>
      <c r="D1015" s="144" t="str">
        <f t="shared" ca="1" si="174"/>
        <v>Subsidiary 7 - Scenario B</v>
      </c>
      <c r="E1015" s="144">
        <f t="shared" ca="1" si="175"/>
        <v>1</v>
      </c>
      <c r="F1015" s="143" t="s">
        <v>874</v>
      </c>
      <c r="G1015" s="143">
        <f t="shared" ca="1" si="176"/>
        <v>1</v>
      </c>
      <c r="H1015" s="143" t="str">
        <f>"Subsidiary "&amp;C1015-3&amp;" - Scenario B"</f>
        <v>Subsidiary 7 - Scenario B</v>
      </c>
      <c r="I1015" s="143" t="str">
        <f t="shared" si="177"/>
        <v>J</v>
      </c>
      <c r="J1015" s="143">
        <f t="shared" ca="1" si="178"/>
        <v>1</v>
      </c>
    </row>
    <row r="1016" spans="1:10" x14ac:dyDescent="0.25">
      <c r="A1016" s="142" t="s">
        <v>869</v>
      </c>
      <c r="B1016" s="143">
        <v>36</v>
      </c>
      <c r="C1016" s="143">
        <f t="shared" si="192"/>
        <v>10</v>
      </c>
      <c r="D1016" s="144" t="str">
        <f t="shared" ca="1" si="174"/>
        <v/>
      </c>
      <c r="E1016" s="144">
        <f t="shared" ca="1" si="175"/>
        <v>1</v>
      </c>
      <c r="F1016" s="143" t="s">
        <v>561</v>
      </c>
      <c r="G1016" s="143">
        <f t="shared" ca="1" si="176"/>
        <v>1</v>
      </c>
      <c r="H1016" s="143" t="str">
        <f t="shared" ref="H1016:H1018" si="194">"Subsidiary "&amp;C1016-3&amp;" - Scenario B"</f>
        <v>Subsidiary 7 - Scenario B</v>
      </c>
      <c r="I1016" s="143" t="str">
        <f t="shared" si="177"/>
        <v>J</v>
      </c>
      <c r="J1016" s="143">
        <f t="shared" ca="1" si="178"/>
        <v>1</v>
      </c>
    </row>
    <row r="1017" spans="1:10" x14ac:dyDescent="0.25">
      <c r="A1017" s="142" t="s">
        <v>869</v>
      </c>
      <c r="B1017" s="143">
        <v>37</v>
      </c>
      <c r="C1017" s="143">
        <f t="shared" si="192"/>
        <v>10</v>
      </c>
      <c r="D1017" s="144" t="str">
        <f t="shared" ref="D1017:D1080" ca="1" si="195">IF(INDIRECT(CONCATENATE(A1017,"!",ADDRESS(B1017,C1017,4)))="","",INDIRECT(CONCATENATE(A1017,"!",ADDRESS(B1017,C1017,4))))</f>
        <v/>
      </c>
      <c r="E1017" s="144">
        <f t="shared" ref="E1017:E1080" ca="1" si="196">IF(AND(G1017=1,J1017=1),1,0)</f>
        <v>1</v>
      </c>
      <c r="F1017" s="143" t="s">
        <v>562</v>
      </c>
      <c r="G1017" s="143">
        <f t="shared" ref="G1017:G1080" ca="1" si="197">IF(F1017="",1,(IF(ISERROR(MATCH(F1017,INDIRECT(CONCATENATE(A1017,"!",B1017,":",B1017)),0)),0,1)))</f>
        <v>1</v>
      </c>
      <c r="H1017" s="143" t="str">
        <f t="shared" si="194"/>
        <v>Subsidiary 7 - Scenario B</v>
      </c>
      <c r="I1017" s="143" t="str">
        <f t="shared" ref="I1017:I1080" si="198">IF(H1017="","",MID(ADDRESS(B1017,C1017,1),2,FIND("$",ADDRESS(B1017,C1017,1),2)-2))</f>
        <v>J</v>
      </c>
      <c r="J1017" s="143">
        <f t="shared" ref="J1017:J1080" ca="1" si="199">IF(H1017="",1,(IF(ISERROR(MATCH(H1017,INDIRECT(CONCATENATE(A1017,"!",I1017,":",I1017)),0)),0,1)))</f>
        <v>1</v>
      </c>
    </row>
    <row r="1018" spans="1:10" x14ac:dyDescent="0.25">
      <c r="A1018" s="142" t="s">
        <v>869</v>
      </c>
      <c r="B1018" s="143">
        <v>38</v>
      </c>
      <c r="C1018" s="143">
        <f t="shared" si="192"/>
        <v>10</v>
      </c>
      <c r="D1018" s="144" t="str">
        <f t="shared" ca="1" si="195"/>
        <v/>
      </c>
      <c r="E1018" s="144">
        <f t="shared" ca="1" si="196"/>
        <v>1</v>
      </c>
      <c r="F1018" s="143" t="s">
        <v>563</v>
      </c>
      <c r="G1018" s="143">
        <f t="shared" ca="1" si="197"/>
        <v>1</v>
      </c>
      <c r="H1018" s="143" t="str">
        <f t="shared" si="194"/>
        <v>Subsidiary 7 - Scenario B</v>
      </c>
      <c r="I1018" s="143" t="str">
        <f t="shared" si="198"/>
        <v>J</v>
      </c>
      <c r="J1018" s="143">
        <f t="shared" ca="1" si="199"/>
        <v>1</v>
      </c>
    </row>
    <row r="1019" spans="1:10" x14ac:dyDescent="0.25">
      <c r="A1019" s="142" t="s">
        <v>869</v>
      </c>
      <c r="B1019" s="143">
        <v>39</v>
      </c>
      <c r="C1019" s="143">
        <f t="shared" si="192"/>
        <v>10</v>
      </c>
      <c r="D1019" s="144" t="str">
        <f t="shared" ca="1" si="195"/>
        <v>Subsidiary 7 - Scenario C</v>
      </c>
      <c r="E1019" s="144">
        <f t="shared" ca="1" si="196"/>
        <v>1</v>
      </c>
      <c r="F1019" s="143" t="s">
        <v>875</v>
      </c>
      <c r="G1019" s="143">
        <f t="shared" ca="1" si="197"/>
        <v>1</v>
      </c>
      <c r="H1019" s="143" t="str">
        <f>"Subsidiary "&amp;C1019-3&amp;" - Scenario C"</f>
        <v>Subsidiary 7 - Scenario C</v>
      </c>
      <c r="I1019" s="143" t="str">
        <f t="shared" si="198"/>
        <v>J</v>
      </c>
      <c r="J1019" s="143">
        <f t="shared" ca="1" si="199"/>
        <v>1</v>
      </c>
    </row>
    <row r="1020" spans="1:10" x14ac:dyDescent="0.25">
      <c r="A1020" s="142" t="s">
        <v>869</v>
      </c>
      <c r="B1020" s="143">
        <v>40</v>
      </c>
      <c r="C1020" s="143">
        <f t="shared" si="192"/>
        <v>10</v>
      </c>
      <c r="D1020" s="144" t="str">
        <f t="shared" ca="1" si="195"/>
        <v/>
      </c>
      <c r="E1020" s="144">
        <f t="shared" ca="1" si="196"/>
        <v>1</v>
      </c>
      <c r="F1020" s="143" t="s">
        <v>561</v>
      </c>
      <c r="G1020" s="143">
        <f t="shared" ca="1" si="197"/>
        <v>1</v>
      </c>
      <c r="H1020" s="143" t="str">
        <f t="shared" ref="H1020:H1022" si="200">"Subsidiary "&amp;C1020-3&amp;" - Scenario C"</f>
        <v>Subsidiary 7 - Scenario C</v>
      </c>
      <c r="I1020" s="143" t="str">
        <f t="shared" si="198"/>
        <v>J</v>
      </c>
      <c r="J1020" s="143">
        <f t="shared" ca="1" si="199"/>
        <v>1</v>
      </c>
    </row>
    <row r="1021" spans="1:10" x14ac:dyDescent="0.25">
      <c r="A1021" s="142" t="s">
        <v>869</v>
      </c>
      <c r="B1021" s="143">
        <v>41</v>
      </c>
      <c r="C1021" s="143">
        <f t="shared" si="192"/>
        <v>10</v>
      </c>
      <c r="D1021" s="144" t="str">
        <f t="shared" ca="1" si="195"/>
        <v/>
      </c>
      <c r="E1021" s="144">
        <f t="shared" ca="1" si="196"/>
        <v>1</v>
      </c>
      <c r="F1021" s="143" t="s">
        <v>562</v>
      </c>
      <c r="G1021" s="143">
        <f t="shared" ca="1" si="197"/>
        <v>1</v>
      </c>
      <c r="H1021" s="143" t="str">
        <f t="shared" si="200"/>
        <v>Subsidiary 7 - Scenario C</v>
      </c>
      <c r="I1021" s="143" t="str">
        <f t="shared" si="198"/>
        <v>J</v>
      </c>
      <c r="J1021" s="143">
        <f t="shared" ca="1" si="199"/>
        <v>1</v>
      </c>
    </row>
    <row r="1022" spans="1:10" x14ac:dyDescent="0.25">
      <c r="A1022" s="142" t="s">
        <v>869</v>
      </c>
      <c r="B1022" s="143">
        <v>42</v>
      </c>
      <c r="C1022" s="143">
        <f t="shared" si="192"/>
        <v>10</v>
      </c>
      <c r="D1022" s="144" t="str">
        <f t="shared" ca="1" si="195"/>
        <v/>
      </c>
      <c r="E1022" s="144">
        <f t="shared" ca="1" si="196"/>
        <v>1</v>
      </c>
      <c r="F1022" s="143" t="s">
        <v>563</v>
      </c>
      <c r="G1022" s="143">
        <f t="shared" ca="1" si="197"/>
        <v>1</v>
      </c>
      <c r="H1022" s="143" t="str">
        <f t="shared" si="200"/>
        <v>Subsidiary 7 - Scenario C</v>
      </c>
      <c r="I1022" s="143" t="str">
        <f t="shared" si="198"/>
        <v>J</v>
      </c>
      <c r="J1022" s="143">
        <f t="shared" ca="1" si="199"/>
        <v>1</v>
      </c>
    </row>
    <row r="1023" spans="1:10" x14ac:dyDescent="0.25">
      <c r="A1023" s="142" t="s">
        <v>869</v>
      </c>
      <c r="B1023" s="143">
        <v>29</v>
      </c>
      <c r="C1023" s="143">
        <f>C1009+1</f>
        <v>11</v>
      </c>
      <c r="D1023" s="144" t="str">
        <f t="shared" ca="1" si="195"/>
        <v>Subsidiary 8</v>
      </c>
      <c r="E1023" s="144">
        <f t="shared" ca="1" si="196"/>
        <v>1</v>
      </c>
      <c r="F1023" s="143" t="s">
        <v>880</v>
      </c>
      <c r="G1023" s="143">
        <f t="shared" ca="1" si="197"/>
        <v>1</v>
      </c>
      <c r="H1023" s="143" t="str">
        <f>"Subsidiary "&amp;C1023-3</f>
        <v>Subsidiary 8</v>
      </c>
      <c r="I1023" s="143" t="str">
        <f t="shared" si="198"/>
        <v>K</v>
      </c>
      <c r="J1023" s="143">
        <f t="shared" ca="1" si="199"/>
        <v>1</v>
      </c>
    </row>
    <row r="1024" spans="1:10" x14ac:dyDescent="0.25">
      <c r="A1024" s="142" t="s">
        <v>869</v>
      </c>
      <c r="B1024" s="143">
        <v>30</v>
      </c>
      <c r="C1024" s="143">
        <f t="shared" ref="C1024:C1036" si="201">C1010+1</f>
        <v>11</v>
      </c>
      <c r="D1024" s="144" t="str">
        <f t="shared" ca="1" si="195"/>
        <v/>
      </c>
      <c r="E1024" s="144">
        <f t="shared" ca="1" si="196"/>
        <v>1</v>
      </c>
      <c r="F1024" s="143" t="s">
        <v>879</v>
      </c>
      <c r="G1024" s="143">
        <f t="shared" ca="1" si="197"/>
        <v>1</v>
      </c>
      <c r="H1024" s="143" t="str">
        <f>"Subsidiary "&amp;C1024-3</f>
        <v>Subsidiary 8</v>
      </c>
      <c r="I1024" s="143" t="str">
        <f t="shared" si="198"/>
        <v>K</v>
      </c>
      <c r="J1024" s="143">
        <f t="shared" ca="1" si="199"/>
        <v>1</v>
      </c>
    </row>
    <row r="1025" spans="1:10" x14ac:dyDescent="0.25">
      <c r="A1025" s="142" t="s">
        <v>869</v>
      </c>
      <c r="B1025" s="143">
        <v>31</v>
      </c>
      <c r="C1025" s="143">
        <f t="shared" si="201"/>
        <v>11</v>
      </c>
      <c r="D1025" s="144" t="str">
        <f t="shared" ca="1" si="195"/>
        <v>Subsidiary 8 - Scenario A</v>
      </c>
      <c r="E1025" s="144">
        <f t="shared" ca="1" si="196"/>
        <v>1</v>
      </c>
      <c r="F1025" s="143" t="s">
        <v>873</v>
      </c>
      <c r="G1025" s="143">
        <f t="shared" ca="1" si="197"/>
        <v>1</v>
      </c>
      <c r="H1025" s="143" t="str">
        <f>"Subsidiary "&amp;C1025-3&amp;" - Scenario A"</f>
        <v>Subsidiary 8 - Scenario A</v>
      </c>
      <c r="I1025" s="143" t="str">
        <f t="shared" si="198"/>
        <v>K</v>
      </c>
      <c r="J1025" s="143">
        <f t="shared" ca="1" si="199"/>
        <v>1</v>
      </c>
    </row>
    <row r="1026" spans="1:10" x14ac:dyDescent="0.25">
      <c r="A1026" s="142" t="s">
        <v>869</v>
      </c>
      <c r="B1026" s="143">
        <v>32</v>
      </c>
      <c r="C1026" s="143">
        <f t="shared" si="201"/>
        <v>11</v>
      </c>
      <c r="D1026" s="144" t="str">
        <f t="shared" ca="1" si="195"/>
        <v/>
      </c>
      <c r="E1026" s="144">
        <f t="shared" ca="1" si="196"/>
        <v>1</v>
      </c>
      <c r="F1026" s="143" t="s">
        <v>561</v>
      </c>
      <c r="G1026" s="143">
        <f t="shared" ca="1" si="197"/>
        <v>1</v>
      </c>
      <c r="H1026" s="143" t="str">
        <f t="shared" ref="H1026:H1028" si="202">"Subsidiary "&amp;C1026-3&amp;" - Scenario A"</f>
        <v>Subsidiary 8 - Scenario A</v>
      </c>
      <c r="I1026" s="143" t="str">
        <f t="shared" si="198"/>
        <v>K</v>
      </c>
      <c r="J1026" s="143">
        <f t="shared" ca="1" si="199"/>
        <v>1</v>
      </c>
    </row>
    <row r="1027" spans="1:10" x14ac:dyDescent="0.25">
      <c r="A1027" s="142" t="s">
        <v>869</v>
      </c>
      <c r="B1027" s="143">
        <v>33</v>
      </c>
      <c r="C1027" s="143">
        <f t="shared" si="201"/>
        <v>11</v>
      </c>
      <c r="D1027" s="144" t="str">
        <f t="shared" ca="1" si="195"/>
        <v/>
      </c>
      <c r="E1027" s="144">
        <f t="shared" ca="1" si="196"/>
        <v>1</v>
      </c>
      <c r="F1027" s="143" t="s">
        <v>562</v>
      </c>
      <c r="G1027" s="143">
        <f t="shared" ca="1" si="197"/>
        <v>1</v>
      </c>
      <c r="H1027" s="143" t="str">
        <f t="shared" si="202"/>
        <v>Subsidiary 8 - Scenario A</v>
      </c>
      <c r="I1027" s="143" t="str">
        <f t="shared" si="198"/>
        <v>K</v>
      </c>
      <c r="J1027" s="143">
        <f t="shared" ca="1" si="199"/>
        <v>1</v>
      </c>
    </row>
    <row r="1028" spans="1:10" x14ac:dyDescent="0.25">
      <c r="A1028" s="142" t="s">
        <v>869</v>
      </c>
      <c r="B1028" s="143">
        <v>34</v>
      </c>
      <c r="C1028" s="143">
        <f t="shared" si="201"/>
        <v>11</v>
      </c>
      <c r="D1028" s="144" t="str">
        <f t="shared" ca="1" si="195"/>
        <v/>
      </c>
      <c r="E1028" s="144">
        <f t="shared" ca="1" si="196"/>
        <v>1</v>
      </c>
      <c r="F1028" s="143" t="s">
        <v>563</v>
      </c>
      <c r="G1028" s="143">
        <f t="shared" ca="1" si="197"/>
        <v>1</v>
      </c>
      <c r="H1028" s="143" t="str">
        <f t="shared" si="202"/>
        <v>Subsidiary 8 - Scenario A</v>
      </c>
      <c r="I1028" s="143" t="str">
        <f t="shared" si="198"/>
        <v>K</v>
      </c>
      <c r="J1028" s="143">
        <f t="shared" ca="1" si="199"/>
        <v>1</v>
      </c>
    </row>
    <row r="1029" spans="1:10" x14ac:dyDescent="0.25">
      <c r="A1029" s="142" t="s">
        <v>869</v>
      </c>
      <c r="B1029" s="143">
        <v>35</v>
      </c>
      <c r="C1029" s="143">
        <f t="shared" si="201"/>
        <v>11</v>
      </c>
      <c r="D1029" s="144" t="str">
        <f t="shared" ca="1" si="195"/>
        <v>Subsidiary 8 - Scenario B</v>
      </c>
      <c r="E1029" s="144">
        <f t="shared" ca="1" si="196"/>
        <v>1</v>
      </c>
      <c r="F1029" s="143" t="s">
        <v>874</v>
      </c>
      <c r="G1029" s="143">
        <f t="shared" ca="1" si="197"/>
        <v>1</v>
      </c>
      <c r="H1029" s="143" t="str">
        <f>"Subsidiary "&amp;C1029-3&amp;" - Scenario B"</f>
        <v>Subsidiary 8 - Scenario B</v>
      </c>
      <c r="I1029" s="143" t="str">
        <f t="shared" si="198"/>
        <v>K</v>
      </c>
      <c r="J1029" s="143">
        <f t="shared" ca="1" si="199"/>
        <v>1</v>
      </c>
    </row>
    <row r="1030" spans="1:10" x14ac:dyDescent="0.25">
      <c r="A1030" s="142" t="s">
        <v>869</v>
      </c>
      <c r="B1030" s="143">
        <v>36</v>
      </c>
      <c r="C1030" s="143">
        <f t="shared" si="201"/>
        <v>11</v>
      </c>
      <c r="D1030" s="144" t="str">
        <f t="shared" ca="1" si="195"/>
        <v/>
      </c>
      <c r="E1030" s="144">
        <f t="shared" ca="1" si="196"/>
        <v>1</v>
      </c>
      <c r="F1030" s="143" t="s">
        <v>561</v>
      </c>
      <c r="G1030" s="143">
        <f t="shared" ca="1" si="197"/>
        <v>1</v>
      </c>
      <c r="H1030" s="143" t="str">
        <f t="shared" ref="H1030:H1032" si="203">"Subsidiary "&amp;C1030-3&amp;" - Scenario B"</f>
        <v>Subsidiary 8 - Scenario B</v>
      </c>
      <c r="I1030" s="143" t="str">
        <f t="shared" si="198"/>
        <v>K</v>
      </c>
      <c r="J1030" s="143">
        <f t="shared" ca="1" si="199"/>
        <v>1</v>
      </c>
    </row>
    <row r="1031" spans="1:10" x14ac:dyDescent="0.25">
      <c r="A1031" s="142" t="s">
        <v>869</v>
      </c>
      <c r="B1031" s="143">
        <v>37</v>
      </c>
      <c r="C1031" s="143">
        <f t="shared" si="201"/>
        <v>11</v>
      </c>
      <c r="D1031" s="144" t="str">
        <f t="shared" ca="1" si="195"/>
        <v/>
      </c>
      <c r="E1031" s="144">
        <f t="shared" ca="1" si="196"/>
        <v>1</v>
      </c>
      <c r="F1031" s="143" t="s">
        <v>562</v>
      </c>
      <c r="G1031" s="143">
        <f t="shared" ca="1" si="197"/>
        <v>1</v>
      </c>
      <c r="H1031" s="143" t="str">
        <f t="shared" si="203"/>
        <v>Subsidiary 8 - Scenario B</v>
      </c>
      <c r="I1031" s="143" t="str">
        <f t="shared" si="198"/>
        <v>K</v>
      </c>
      <c r="J1031" s="143">
        <f t="shared" ca="1" si="199"/>
        <v>1</v>
      </c>
    </row>
    <row r="1032" spans="1:10" x14ac:dyDescent="0.25">
      <c r="A1032" s="142" t="s">
        <v>869</v>
      </c>
      <c r="B1032" s="143">
        <v>38</v>
      </c>
      <c r="C1032" s="143">
        <f t="shared" si="201"/>
        <v>11</v>
      </c>
      <c r="D1032" s="144" t="str">
        <f t="shared" ca="1" si="195"/>
        <v/>
      </c>
      <c r="E1032" s="144">
        <f t="shared" ca="1" si="196"/>
        <v>1</v>
      </c>
      <c r="F1032" s="143" t="s">
        <v>563</v>
      </c>
      <c r="G1032" s="143">
        <f t="shared" ca="1" si="197"/>
        <v>1</v>
      </c>
      <c r="H1032" s="143" t="str">
        <f t="shared" si="203"/>
        <v>Subsidiary 8 - Scenario B</v>
      </c>
      <c r="I1032" s="143" t="str">
        <f t="shared" si="198"/>
        <v>K</v>
      </c>
      <c r="J1032" s="143">
        <f t="shared" ca="1" si="199"/>
        <v>1</v>
      </c>
    </row>
    <row r="1033" spans="1:10" x14ac:dyDescent="0.25">
      <c r="A1033" s="142" t="s">
        <v>869</v>
      </c>
      <c r="B1033" s="143">
        <v>39</v>
      </c>
      <c r="C1033" s="143">
        <f t="shared" si="201"/>
        <v>11</v>
      </c>
      <c r="D1033" s="144" t="str">
        <f t="shared" ca="1" si="195"/>
        <v>Subsidiary 8 - Scenario C</v>
      </c>
      <c r="E1033" s="144">
        <f t="shared" ca="1" si="196"/>
        <v>1</v>
      </c>
      <c r="F1033" s="143" t="s">
        <v>875</v>
      </c>
      <c r="G1033" s="143">
        <f t="shared" ca="1" si="197"/>
        <v>1</v>
      </c>
      <c r="H1033" s="143" t="str">
        <f>"Subsidiary "&amp;C1033-3&amp;" - Scenario C"</f>
        <v>Subsidiary 8 - Scenario C</v>
      </c>
      <c r="I1033" s="143" t="str">
        <f t="shared" si="198"/>
        <v>K</v>
      </c>
      <c r="J1033" s="143">
        <f t="shared" ca="1" si="199"/>
        <v>1</v>
      </c>
    </row>
    <row r="1034" spans="1:10" x14ac:dyDescent="0.25">
      <c r="A1034" s="142" t="s">
        <v>869</v>
      </c>
      <c r="B1034" s="143">
        <v>40</v>
      </c>
      <c r="C1034" s="143">
        <f t="shared" si="201"/>
        <v>11</v>
      </c>
      <c r="D1034" s="144" t="str">
        <f t="shared" ca="1" si="195"/>
        <v/>
      </c>
      <c r="E1034" s="144">
        <f t="shared" ca="1" si="196"/>
        <v>1</v>
      </c>
      <c r="F1034" s="143" t="s">
        <v>561</v>
      </c>
      <c r="G1034" s="143">
        <f t="shared" ca="1" si="197"/>
        <v>1</v>
      </c>
      <c r="H1034" s="143" t="str">
        <f t="shared" ref="H1034:H1036" si="204">"Subsidiary "&amp;C1034-3&amp;" - Scenario C"</f>
        <v>Subsidiary 8 - Scenario C</v>
      </c>
      <c r="I1034" s="143" t="str">
        <f t="shared" si="198"/>
        <v>K</v>
      </c>
      <c r="J1034" s="143">
        <f t="shared" ca="1" si="199"/>
        <v>1</v>
      </c>
    </row>
    <row r="1035" spans="1:10" x14ac:dyDescent="0.25">
      <c r="A1035" s="142" t="s">
        <v>869</v>
      </c>
      <c r="B1035" s="143">
        <v>41</v>
      </c>
      <c r="C1035" s="143">
        <f t="shared" si="201"/>
        <v>11</v>
      </c>
      <c r="D1035" s="144" t="str">
        <f t="shared" ca="1" si="195"/>
        <v/>
      </c>
      <c r="E1035" s="144">
        <f t="shared" ca="1" si="196"/>
        <v>1</v>
      </c>
      <c r="F1035" s="143" t="s">
        <v>562</v>
      </c>
      <c r="G1035" s="143">
        <f t="shared" ca="1" si="197"/>
        <v>1</v>
      </c>
      <c r="H1035" s="143" t="str">
        <f t="shared" si="204"/>
        <v>Subsidiary 8 - Scenario C</v>
      </c>
      <c r="I1035" s="143" t="str">
        <f t="shared" si="198"/>
        <v>K</v>
      </c>
      <c r="J1035" s="143">
        <f t="shared" ca="1" si="199"/>
        <v>1</v>
      </c>
    </row>
    <row r="1036" spans="1:10" x14ac:dyDescent="0.25">
      <c r="A1036" s="142" t="s">
        <v>869</v>
      </c>
      <c r="B1036" s="143">
        <v>42</v>
      </c>
      <c r="C1036" s="143">
        <f t="shared" si="201"/>
        <v>11</v>
      </c>
      <c r="D1036" s="144" t="str">
        <f t="shared" ca="1" si="195"/>
        <v/>
      </c>
      <c r="E1036" s="144">
        <f t="shared" ca="1" si="196"/>
        <v>1</v>
      </c>
      <c r="F1036" s="143" t="s">
        <v>563</v>
      </c>
      <c r="G1036" s="143">
        <f t="shared" ca="1" si="197"/>
        <v>1</v>
      </c>
      <c r="H1036" s="143" t="str">
        <f t="shared" si="204"/>
        <v>Subsidiary 8 - Scenario C</v>
      </c>
      <c r="I1036" s="143" t="str">
        <f t="shared" si="198"/>
        <v>K</v>
      </c>
      <c r="J1036" s="143">
        <f t="shared" ca="1" si="199"/>
        <v>1</v>
      </c>
    </row>
    <row r="1037" spans="1:10" x14ac:dyDescent="0.25">
      <c r="A1037" s="142" t="s">
        <v>869</v>
      </c>
      <c r="B1037" s="143">
        <v>29</v>
      </c>
      <c r="C1037" s="143">
        <f>C1023+1</f>
        <v>12</v>
      </c>
      <c r="D1037" s="144" t="str">
        <f t="shared" ca="1" si="195"/>
        <v>Subsidiary 9</v>
      </c>
      <c r="E1037" s="144">
        <f t="shared" ca="1" si="196"/>
        <v>1</v>
      </c>
      <c r="F1037" s="143" t="s">
        <v>880</v>
      </c>
      <c r="G1037" s="143">
        <f t="shared" ca="1" si="197"/>
        <v>1</v>
      </c>
      <c r="H1037" s="143" t="str">
        <f>"Subsidiary "&amp;C1037-3</f>
        <v>Subsidiary 9</v>
      </c>
      <c r="I1037" s="143" t="str">
        <f t="shared" si="198"/>
        <v>L</v>
      </c>
      <c r="J1037" s="143">
        <f t="shared" ca="1" si="199"/>
        <v>1</v>
      </c>
    </row>
    <row r="1038" spans="1:10" x14ac:dyDescent="0.25">
      <c r="A1038" s="142" t="s">
        <v>869</v>
      </c>
      <c r="B1038" s="143">
        <v>30</v>
      </c>
      <c r="C1038" s="143">
        <f t="shared" ref="C1038:C1050" si="205">C1024+1</f>
        <v>12</v>
      </c>
      <c r="D1038" s="144" t="str">
        <f t="shared" ca="1" si="195"/>
        <v/>
      </c>
      <c r="E1038" s="144">
        <f t="shared" ca="1" si="196"/>
        <v>1</v>
      </c>
      <c r="F1038" s="143" t="s">
        <v>879</v>
      </c>
      <c r="G1038" s="143">
        <f t="shared" ca="1" si="197"/>
        <v>1</v>
      </c>
      <c r="H1038" s="143" t="str">
        <f>"Subsidiary "&amp;C1038-3</f>
        <v>Subsidiary 9</v>
      </c>
      <c r="I1038" s="143" t="str">
        <f t="shared" si="198"/>
        <v>L</v>
      </c>
      <c r="J1038" s="143">
        <f t="shared" ca="1" si="199"/>
        <v>1</v>
      </c>
    </row>
    <row r="1039" spans="1:10" x14ac:dyDescent="0.25">
      <c r="A1039" s="142" t="s">
        <v>869</v>
      </c>
      <c r="B1039" s="143">
        <v>31</v>
      </c>
      <c r="C1039" s="143">
        <f t="shared" si="205"/>
        <v>12</v>
      </c>
      <c r="D1039" s="144" t="str">
        <f t="shared" ca="1" si="195"/>
        <v>Subsidiary 9 - Scenario A</v>
      </c>
      <c r="E1039" s="144">
        <f t="shared" ca="1" si="196"/>
        <v>1</v>
      </c>
      <c r="F1039" s="143" t="s">
        <v>873</v>
      </c>
      <c r="G1039" s="143">
        <f t="shared" ca="1" si="197"/>
        <v>1</v>
      </c>
      <c r="H1039" s="143" t="str">
        <f>"Subsidiary "&amp;C1039-3&amp;" - Scenario A"</f>
        <v>Subsidiary 9 - Scenario A</v>
      </c>
      <c r="I1039" s="143" t="str">
        <f t="shared" si="198"/>
        <v>L</v>
      </c>
      <c r="J1039" s="143">
        <f t="shared" ca="1" si="199"/>
        <v>1</v>
      </c>
    </row>
    <row r="1040" spans="1:10" x14ac:dyDescent="0.25">
      <c r="A1040" s="142" t="s">
        <v>869</v>
      </c>
      <c r="B1040" s="143">
        <v>32</v>
      </c>
      <c r="C1040" s="143">
        <f t="shared" si="205"/>
        <v>12</v>
      </c>
      <c r="D1040" s="144" t="str">
        <f t="shared" ca="1" si="195"/>
        <v/>
      </c>
      <c r="E1040" s="144">
        <f t="shared" ca="1" si="196"/>
        <v>1</v>
      </c>
      <c r="F1040" s="143" t="s">
        <v>561</v>
      </c>
      <c r="G1040" s="143">
        <f t="shared" ca="1" si="197"/>
        <v>1</v>
      </c>
      <c r="H1040" s="143" t="str">
        <f t="shared" ref="H1040:H1042" si="206">"Subsidiary "&amp;C1040-3&amp;" - Scenario A"</f>
        <v>Subsidiary 9 - Scenario A</v>
      </c>
      <c r="I1040" s="143" t="str">
        <f t="shared" si="198"/>
        <v>L</v>
      </c>
      <c r="J1040" s="143">
        <f t="shared" ca="1" si="199"/>
        <v>1</v>
      </c>
    </row>
    <row r="1041" spans="1:10" x14ac:dyDescent="0.25">
      <c r="A1041" s="142" t="s">
        <v>869</v>
      </c>
      <c r="B1041" s="143">
        <v>33</v>
      </c>
      <c r="C1041" s="143">
        <f t="shared" si="205"/>
        <v>12</v>
      </c>
      <c r="D1041" s="144" t="str">
        <f t="shared" ca="1" si="195"/>
        <v/>
      </c>
      <c r="E1041" s="144">
        <f t="shared" ca="1" si="196"/>
        <v>1</v>
      </c>
      <c r="F1041" s="143" t="s">
        <v>562</v>
      </c>
      <c r="G1041" s="143">
        <f t="shared" ca="1" si="197"/>
        <v>1</v>
      </c>
      <c r="H1041" s="143" t="str">
        <f t="shared" si="206"/>
        <v>Subsidiary 9 - Scenario A</v>
      </c>
      <c r="I1041" s="143" t="str">
        <f t="shared" si="198"/>
        <v>L</v>
      </c>
      <c r="J1041" s="143">
        <f t="shared" ca="1" si="199"/>
        <v>1</v>
      </c>
    </row>
    <row r="1042" spans="1:10" x14ac:dyDescent="0.25">
      <c r="A1042" s="142" t="s">
        <v>869</v>
      </c>
      <c r="B1042" s="143">
        <v>34</v>
      </c>
      <c r="C1042" s="143">
        <f t="shared" si="205"/>
        <v>12</v>
      </c>
      <c r="D1042" s="144" t="str">
        <f t="shared" ca="1" si="195"/>
        <v/>
      </c>
      <c r="E1042" s="144">
        <f t="shared" ca="1" si="196"/>
        <v>1</v>
      </c>
      <c r="F1042" s="143" t="s">
        <v>563</v>
      </c>
      <c r="G1042" s="143">
        <f t="shared" ca="1" si="197"/>
        <v>1</v>
      </c>
      <c r="H1042" s="143" t="str">
        <f t="shared" si="206"/>
        <v>Subsidiary 9 - Scenario A</v>
      </c>
      <c r="I1042" s="143" t="str">
        <f t="shared" si="198"/>
        <v>L</v>
      </c>
      <c r="J1042" s="143">
        <f t="shared" ca="1" si="199"/>
        <v>1</v>
      </c>
    </row>
    <row r="1043" spans="1:10" x14ac:dyDescent="0.25">
      <c r="A1043" s="142" t="s">
        <v>869</v>
      </c>
      <c r="B1043" s="143">
        <v>35</v>
      </c>
      <c r="C1043" s="143">
        <f t="shared" si="205"/>
        <v>12</v>
      </c>
      <c r="D1043" s="144" t="str">
        <f t="shared" ca="1" si="195"/>
        <v>Subsidiary 9 - Scenario B</v>
      </c>
      <c r="E1043" s="144">
        <f t="shared" ca="1" si="196"/>
        <v>1</v>
      </c>
      <c r="F1043" s="143" t="s">
        <v>874</v>
      </c>
      <c r="G1043" s="143">
        <f t="shared" ca="1" si="197"/>
        <v>1</v>
      </c>
      <c r="H1043" s="143" t="str">
        <f>"Subsidiary "&amp;C1043-3&amp;" - Scenario B"</f>
        <v>Subsidiary 9 - Scenario B</v>
      </c>
      <c r="I1043" s="143" t="str">
        <f t="shared" si="198"/>
        <v>L</v>
      </c>
      <c r="J1043" s="143">
        <f t="shared" ca="1" si="199"/>
        <v>1</v>
      </c>
    </row>
    <row r="1044" spans="1:10" x14ac:dyDescent="0.25">
      <c r="A1044" s="142" t="s">
        <v>869</v>
      </c>
      <c r="B1044" s="143">
        <v>36</v>
      </c>
      <c r="C1044" s="143">
        <f t="shared" si="205"/>
        <v>12</v>
      </c>
      <c r="D1044" s="144" t="str">
        <f t="shared" ca="1" si="195"/>
        <v/>
      </c>
      <c r="E1044" s="144">
        <f t="shared" ca="1" si="196"/>
        <v>1</v>
      </c>
      <c r="F1044" s="143" t="s">
        <v>561</v>
      </c>
      <c r="G1044" s="143">
        <f t="shared" ca="1" si="197"/>
        <v>1</v>
      </c>
      <c r="H1044" s="143" t="str">
        <f t="shared" ref="H1044:H1046" si="207">"Subsidiary "&amp;C1044-3&amp;" - Scenario B"</f>
        <v>Subsidiary 9 - Scenario B</v>
      </c>
      <c r="I1044" s="143" t="str">
        <f t="shared" si="198"/>
        <v>L</v>
      </c>
      <c r="J1044" s="143">
        <f t="shared" ca="1" si="199"/>
        <v>1</v>
      </c>
    </row>
    <row r="1045" spans="1:10" x14ac:dyDescent="0.25">
      <c r="A1045" s="142" t="s">
        <v>869</v>
      </c>
      <c r="B1045" s="143">
        <v>37</v>
      </c>
      <c r="C1045" s="143">
        <f t="shared" si="205"/>
        <v>12</v>
      </c>
      <c r="D1045" s="144" t="str">
        <f t="shared" ca="1" si="195"/>
        <v/>
      </c>
      <c r="E1045" s="144">
        <f t="shared" ca="1" si="196"/>
        <v>1</v>
      </c>
      <c r="F1045" s="143" t="s">
        <v>562</v>
      </c>
      <c r="G1045" s="143">
        <f t="shared" ca="1" si="197"/>
        <v>1</v>
      </c>
      <c r="H1045" s="143" t="str">
        <f t="shared" si="207"/>
        <v>Subsidiary 9 - Scenario B</v>
      </c>
      <c r="I1045" s="143" t="str">
        <f t="shared" si="198"/>
        <v>L</v>
      </c>
      <c r="J1045" s="143">
        <f t="shared" ca="1" si="199"/>
        <v>1</v>
      </c>
    </row>
    <row r="1046" spans="1:10" x14ac:dyDescent="0.25">
      <c r="A1046" s="142" t="s">
        <v>869</v>
      </c>
      <c r="B1046" s="143">
        <v>38</v>
      </c>
      <c r="C1046" s="143">
        <f t="shared" si="205"/>
        <v>12</v>
      </c>
      <c r="D1046" s="144" t="str">
        <f t="shared" ca="1" si="195"/>
        <v/>
      </c>
      <c r="E1046" s="144">
        <f t="shared" ca="1" si="196"/>
        <v>1</v>
      </c>
      <c r="F1046" s="143" t="s">
        <v>563</v>
      </c>
      <c r="G1046" s="143">
        <f t="shared" ca="1" si="197"/>
        <v>1</v>
      </c>
      <c r="H1046" s="143" t="str">
        <f t="shared" si="207"/>
        <v>Subsidiary 9 - Scenario B</v>
      </c>
      <c r="I1046" s="143" t="str">
        <f t="shared" si="198"/>
        <v>L</v>
      </c>
      <c r="J1046" s="143">
        <f t="shared" ca="1" si="199"/>
        <v>1</v>
      </c>
    </row>
    <row r="1047" spans="1:10" x14ac:dyDescent="0.25">
      <c r="A1047" s="142" t="s">
        <v>869</v>
      </c>
      <c r="B1047" s="143">
        <v>39</v>
      </c>
      <c r="C1047" s="143">
        <f t="shared" si="205"/>
        <v>12</v>
      </c>
      <c r="D1047" s="144" t="str">
        <f t="shared" ca="1" si="195"/>
        <v>Subsidiary 9 - Scenario C</v>
      </c>
      <c r="E1047" s="144">
        <f t="shared" ca="1" si="196"/>
        <v>1</v>
      </c>
      <c r="F1047" s="143" t="s">
        <v>875</v>
      </c>
      <c r="G1047" s="143">
        <f t="shared" ca="1" si="197"/>
        <v>1</v>
      </c>
      <c r="H1047" s="143" t="str">
        <f>"Subsidiary "&amp;C1047-3&amp;" - Scenario C"</f>
        <v>Subsidiary 9 - Scenario C</v>
      </c>
      <c r="I1047" s="143" t="str">
        <f t="shared" si="198"/>
        <v>L</v>
      </c>
      <c r="J1047" s="143">
        <f t="shared" ca="1" si="199"/>
        <v>1</v>
      </c>
    </row>
    <row r="1048" spans="1:10" x14ac:dyDescent="0.25">
      <c r="A1048" s="142" t="s">
        <v>869</v>
      </c>
      <c r="B1048" s="143">
        <v>40</v>
      </c>
      <c r="C1048" s="143">
        <f t="shared" si="205"/>
        <v>12</v>
      </c>
      <c r="D1048" s="144" t="str">
        <f t="shared" ca="1" si="195"/>
        <v/>
      </c>
      <c r="E1048" s="144">
        <f t="shared" ca="1" si="196"/>
        <v>1</v>
      </c>
      <c r="F1048" s="143" t="s">
        <v>561</v>
      </c>
      <c r="G1048" s="143">
        <f t="shared" ca="1" si="197"/>
        <v>1</v>
      </c>
      <c r="H1048" s="143" t="str">
        <f t="shared" ref="H1048:H1050" si="208">"Subsidiary "&amp;C1048-3&amp;" - Scenario C"</f>
        <v>Subsidiary 9 - Scenario C</v>
      </c>
      <c r="I1048" s="143" t="str">
        <f t="shared" si="198"/>
        <v>L</v>
      </c>
      <c r="J1048" s="143">
        <f t="shared" ca="1" si="199"/>
        <v>1</v>
      </c>
    </row>
    <row r="1049" spans="1:10" x14ac:dyDescent="0.25">
      <c r="A1049" s="142" t="s">
        <v>869</v>
      </c>
      <c r="B1049" s="143">
        <v>41</v>
      </c>
      <c r="C1049" s="143">
        <f t="shared" si="205"/>
        <v>12</v>
      </c>
      <c r="D1049" s="144" t="str">
        <f t="shared" ca="1" si="195"/>
        <v/>
      </c>
      <c r="E1049" s="144">
        <f t="shared" ca="1" si="196"/>
        <v>1</v>
      </c>
      <c r="F1049" s="143" t="s">
        <v>562</v>
      </c>
      <c r="G1049" s="143">
        <f t="shared" ca="1" si="197"/>
        <v>1</v>
      </c>
      <c r="H1049" s="143" t="str">
        <f t="shared" si="208"/>
        <v>Subsidiary 9 - Scenario C</v>
      </c>
      <c r="I1049" s="143" t="str">
        <f t="shared" si="198"/>
        <v>L</v>
      </c>
      <c r="J1049" s="143">
        <f t="shared" ca="1" si="199"/>
        <v>1</v>
      </c>
    </row>
    <row r="1050" spans="1:10" x14ac:dyDescent="0.25">
      <c r="A1050" s="142" t="s">
        <v>869</v>
      </c>
      <c r="B1050" s="143">
        <v>42</v>
      </c>
      <c r="C1050" s="143">
        <f t="shared" si="205"/>
        <v>12</v>
      </c>
      <c r="D1050" s="144" t="str">
        <f t="shared" ca="1" si="195"/>
        <v/>
      </c>
      <c r="E1050" s="144">
        <f t="shared" ca="1" si="196"/>
        <v>1</v>
      </c>
      <c r="F1050" s="143" t="s">
        <v>563</v>
      </c>
      <c r="G1050" s="143">
        <f t="shared" ca="1" si="197"/>
        <v>1</v>
      </c>
      <c r="H1050" s="143" t="str">
        <f t="shared" si="208"/>
        <v>Subsidiary 9 - Scenario C</v>
      </c>
      <c r="I1050" s="143" t="str">
        <f t="shared" si="198"/>
        <v>L</v>
      </c>
      <c r="J1050" s="143">
        <f t="shared" ca="1" si="199"/>
        <v>1</v>
      </c>
    </row>
    <row r="1051" spans="1:10" x14ac:dyDescent="0.25">
      <c r="A1051" s="142" t="s">
        <v>869</v>
      </c>
      <c r="B1051" s="143">
        <v>29</v>
      </c>
      <c r="C1051" s="143">
        <f>C1037+1</f>
        <v>13</v>
      </c>
      <c r="D1051" s="144" t="str">
        <f t="shared" ca="1" si="195"/>
        <v>Subsidiary 10</v>
      </c>
      <c r="E1051" s="144">
        <f t="shared" ca="1" si="196"/>
        <v>1</v>
      </c>
      <c r="F1051" s="143" t="s">
        <v>880</v>
      </c>
      <c r="G1051" s="143">
        <f t="shared" ca="1" si="197"/>
        <v>1</v>
      </c>
      <c r="H1051" s="143" t="str">
        <f>"Subsidiary "&amp;C1051-3</f>
        <v>Subsidiary 10</v>
      </c>
      <c r="I1051" s="143" t="str">
        <f t="shared" si="198"/>
        <v>M</v>
      </c>
      <c r="J1051" s="143">
        <f t="shared" ca="1" si="199"/>
        <v>1</v>
      </c>
    </row>
    <row r="1052" spans="1:10" x14ac:dyDescent="0.25">
      <c r="A1052" s="142" t="s">
        <v>869</v>
      </c>
      <c r="B1052" s="143">
        <v>30</v>
      </c>
      <c r="C1052" s="143">
        <f t="shared" ref="C1052:C1064" si="209">C1038+1</f>
        <v>13</v>
      </c>
      <c r="D1052" s="144" t="str">
        <f t="shared" ca="1" si="195"/>
        <v/>
      </c>
      <c r="E1052" s="144">
        <f t="shared" ca="1" si="196"/>
        <v>1</v>
      </c>
      <c r="F1052" s="143" t="s">
        <v>879</v>
      </c>
      <c r="G1052" s="143">
        <f t="shared" ca="1" si="197"/>
        <v>1</v>
      </c>
      <c r="H1052" s="143" t="str">
        <f>"Subsidiary "&amp;C1052-3</f>
        <v>Subsidiary 10</v>
      </c>
      <c r="I1052" s="143" t="str">
        <f t="shared" si="198"/>
        <v>M</v>
      </c>
      <c r="J1052" s="143">
        <f t="shared" ca="1" si="199"/>
        <v>1</v>
      </c>
    </row>
    <row r="1053" spans="1:10" x14ac:dyDescent="0.25">
      <c r="A1053" s="142" t="s">
        <v>869</v>
      </c>
      <c r="B1053" s="143">
        <v>31</v>
      </c>
      <c r="C1053" s="143">
        <f t="shared" si="209"/>
        <v>13</v>
      </c>
      <c r="D1053" s="144" t="str">
        <f t="shared" ca="1" si="195"/>
        <v>Subsidiary 10 - Scenario A</v>
      </c>
      <c r="E1053" s="144">
        <f t="shared" ca="1" si="196"/>
        <v>1</v>
      </c>
      <c r="F1053" s="143" t="s">
        <v>873</v>
      </c>
      <c r="G1053" s="143">
        <f t="shared" ca="1" si="197"/>
        <v>1</v>
      </c>
      <c r="H1053" s="143" t="str">
        <f>"Subsidiary "&amp;C1053-3&amp;" - Scenario A"</f>
        <v>Subsidiary 10 - Scenario A</v>
      </c>
      <c r="I1053" s="143" t="str">
        <f t="shared" si="198"/>
        <v>M</v>
      </c>
      <c r="J1053" s="143">
        <f t="shared" ca="1" si="199"/>
        <v>1</v>
      </c>
    </row>
    <row r="1054" spans="1:10" x14ac:dyDescent="0.25">
      <c r="A1054" s="142" t="s">
        <v>869</v>
      </c>
      <c r="B1054" s="143">
        <v>32</v>
      </c>
      <c r="C1054" s="143">
        <f t="shared" si="209"/>
        <v>13</v>
      </c>
      <c r="D1054" s="144" t="str">
        <f t="shared" ca="1" si="195"/>
        <v/>
      </c>
      <c r="E1054" s="144">
        <f t="shared" ca="1" si="196"/>
        <v>1</v>
      </c>
      <c r="F1054" s="143" t="s">
        <v>561</v>
      </c>
      <c r="G1054" s="143">
        <f t="shared" ca="1" si="197"/>
        <v>1</v>
      </c>
      <c r="H1054" s="143" t="str">
        <f t="shared" ref="H1054:H1056" si="210">"Subsidiary "&amp;C1054-3&amp;" - Scenario A"</f>
        <v>Subsidiary 10 - Scenario A</v>
      </c>
      <c r="I1054" s="143" t="str">
        <f t="shared" si="198"/>
        <v>M</v>
      </c>
      <c r="J1054" s="143">
        <f t="shared" ca="1" si="199"/>
        <v>1</v>
      </c>
    </row>
    <row r="1055" spans="1:10" x14ac:dyDescent="0.25">
      <c r="A1055" s="142" t="s">
        <v>869</v>
      </c>
      <c r="B1055" s="143">
        <v>33</v>
      </c>
      <c r="C1055" s="143">
        <f t="shared" si="209"/>
        <v>13</v>
      </c>
      <c r="D1055" s="144" t="str">
        <f t="shared" ca="1" si="195"/>
        <v/>
      </c>
      <c r="E1055" s="144">
        <f t="shared" ca="1" si="196"/>
        <v>1</v>
      </c>
      <c r="F1055" s="143" t="s">
        <v>562</v>
      </c>
      <c r="G1055" s="143">
        <f t="shared" ca="1" si="197"/>
        <v>1</v>
      </c>
      <c r="H1055" s="143" t="str">
        <f t="shared" si="210"/>
        <v>Subsidiary 10 - Scenario A</v>
      </c>
      <c r="I1055" s="143" t="str">
        <f t="shared" si="198"/>
        <v>M</v>
      </c>
      <c r="J1055" s="143">
        <f t="shared" ca="1" si="199"/>
        <v>1</v>
      </c>
    </row>
    <row r="1056" spans="1:10" x14ac:dyDescent="0.25">
      <c r="A1056" s="142" t="s">
        <v>869</v>
      </c>
      <c r="B1056" s="143">
        <v>34</v>
      </c>
      <c r="C1056" s="143">
        <f t="shared" si="209"/>
        <v>13</v>
      </c>
      <c r="D1056" s="144" t="str">
        <f t="shared" ca="1" si="195"/>
        <v/>
      </c>
      <c r="E1056" s="144">
        <f t="shared" ca="1" si="196"/>
        <v>1</v>
      </c>
      <c r="F1056" s="143" t="s">
        <v>563</v>
      </c>
      <c r="G1056" s="143">
        <f t="shared" ca="1" si="197"/>
        <v>1</v>
      </c>
      <c r="H1056" s="143" t="str">
        <f t="shared" si="210"/>
        <v>Subsidiary 10 - Scenario A</v>
      </c>
      <c r="I1056" s="143" t="str">
        <f t="shared" si="198"/>
        <v>M</v>
      </c>
      <c r="J1056" s="143">
        <f t="shared" ca="1" si="199"/>
        <v>1</v>
      </c>
    </row>
    <row r="1057" spans="1:10" x14ac:dyDescent="0.25">
      <c r="A1057" s="142" t="s">
        <v>869</v>
      </c>
      <c r="B1057" s="143">
        <v>35</v>
      </c>
      <c r="C1057" s="143">
        <f t="shared" si="209"/>
        <v>13</v>
      </c>
      <c r="D1057" s="144" t="str">
        <f t="shared" ca="1" si="195"/>
        <v>Subsidiary 10 - Scenario B</v>
      </c>
      <c r="E1057" s="144">
        <f t="shared" ca="1" si="196"/>
        <v>1</v>
      </c>
      <c r="F1057" s="143" t="s">
        <v>874</v>
      </c>
      <c r="G1057" s="143">
        <f t="shared" ca="1" si="197"/>
        <v>1</v>
      </c>
      <c r="H1057" s="143" t="str">
        <f>"Subsidiary "&amp;C1057-3&amp;" - Scenario B"</f>
        <v>Subsidiary 10 - Scenario B</v>
      </c>
      <c r="I1057" s="143" t="str">
        <f t="shared" si="198"/>
        <v>M</v>
      </c>
      <c r="J1057" s="143">
        <f t="shared" ca="1" si="199"/>
        <v>1</v>
      </c>
    </row>
    <row r="1058" spans="1:10" x14ac:dyDescent="0.25">
      <c r="A1058" s="142" t="s">
        <v>869</v>
      </c>
      <c r="B1058" s="143">
        <v>36</v>
      </c>
      <c r="C1058" s="143">
        <f t="shared" si="209"/>
        <v>13</v>
      </c>
      <c r="D1058" s="144" t="str">
        <f t="shared" ca="1" si="195"/>
        <v/>
      </c>
      <c r="E1058" s="144">
        <f t="shared" ca="1" si="196"/>
        <v>1</v>
      </c>
      <c r="F1058" s="143" t="s">
        <v>561</v>
      </c>
      <c r="G1058" s="143">
        <f t="shared" ca="1" si="197"/>
        <v>1</v>
      </c>
      <c r="H1058" s="143" t="str">
        <f t="shared" ref="H1058:H1060" si="211">"Subsidiary "&amp;C1058-3&amp;" - Scenario B"</f>
        <v>Subsidiary 10 - Scenario B</v>
      </c>
      <c r="I1058" s="143" t="str">
        <f t="shared" si="198"/>
        <v>M</v>
      </c>
      <c r="J1058" s="143">
        <f t="shared" ca="1" si="199"/>
        <v>1</v>
      </c>
    </row>
    <row r="1059" spans="1:10" x14ac:dyDescent="0.25">
      <c r="A1059" s="142" t="s">
        <v>869</v>
      </c>
      <c r="B1059" s="143">
        <v>37</v>
      </c>
      <c r="C1059" s="143">
        <f t="shared" si="209"/>
        <v>13</v>
      </c>
      <c r="D1059" s="144" t="str">
        <f t="shared" ca="1" si="195"/>
        <v/>
      </c>
      <c r="E1059" s="144">
        <f t="shared" ca="1" si="196"/>
        <v>1</v>
      </c>
      <c r="F1059" s="143" t="s">
        <v>562</v>
      </c>
      <c r="G1059" s="143">
        <f t="shared" ca="1" si="197"/>
        <v>1</v>
      </c>
      <c r="H1059" s="143" t="str">
        <f t="shared" si="211"/>
        <v>Subsidiary 10 - Scenario B</v>
      </c>
      <c r="I1059" s="143" t="str">
        <f t="shared" si="198"/>
        <v>M</v>
      </c>
      <c r="J1059" s="143">
        <f t="shared" ca="1" si="199"/>
        <v>1</v>
      </c>
    </row>
    <row r="1060" spans="1:10" x14ac:dyDescent="0.25">
      <c r="A1060" s="142" t="s">
        <v>869</v>
      </c>
      <c r="B1060" s="143">
        <v>38</v>
      </c>
      <c r="C1060" s="143">
        <f t="shared" si="209"/>
        <v>13</v>
      </c>
      <c r="D1060" s="144" t="str">
        <f t="shared" ca="1" si="195"/>
        <v/>
      </c>
      <c r="E1060" s="144">
        <f t="shared" ca="1" si="196"/>
        <v>1</v>
      </c>
      <c r="F1060" s="143" t="s">
        <v>563</v>
      </c>
      <c r="G1060" s="143">
        <f t="shared" ca="1" si="197"/>
        <v>1</v>
      </c>
      <c r="H1060" s="143" t="str">
        <f t="shared" si="211"/>
        <v>Subsidiary 10 - Scenario B</v>
      </c>
      <c r="I1060" s="143" t="str">
        <f t="shared" si="198"/>
        <v>M</v>
      </c>
      <c r="J1060" s="143">
        <f t="shared" ca="1" si="199"/>
        <v>1</v>
      </c>
    </row>
    <row r="1061" spans="1:10" x14ac:dyDescent="0.25">
      <c r="A1061" s="142" t="s">
        <v>869</v>
      </c>
      <c r="B1061" s="143">
        <v>39</v>
      </c>
      <c r="C1061" s="143">
        <f t="shared" si="209"/>
        <v>13</v>
      </c>
      <c r="D1061" s="144" t="str">
        <f t="shared" ca="1" si="195"/>
        <v>Subsidiary 10 - Scenario C</v>
      </c>
      <c r="E1061" s="144">
        <f t="shared" ca="1" si="196"/>
        <v>1</v>
      </c>
      <c r="F1061" s="143" t="s">
        <v>875</v>
      </c>
      <c r="G1061" s="143">
        <f t="shared" ca="1" si="197"/>
        <v>1</v>
      </c>
      <c r="H1061" s="143" t="str">
        <f>"Subsidiary "&amp;C1061-3&amp;" - Scenario C"</f>
        <v>Subsidiary 10 - Scenario C</v>
      </c>
      <c r="I1061" s="143" t="str">
        <f t="shared" si="198"/>
        <v>M</v>
      </c>
      <c r="J1061" s="143">
        <f t="shared" ca="1" si="199"/>
        <v>1</v>
      </c>
    </row>
    <row r="1062" spans="1:10" x14ac:dyDescent="0.25">
      <c r="A1062" s="142" t="s">
        <v>869</v>
      </c>
      <c r="B1062" s="143">
        <v>40</v>
      </c>
      <c r="C1062" s="143">
        <f t="shared" si="209"/>
        <v>13</v>
      </c>
      <c r="D1062" s="144" t="str">
        <f t="shared" ca="1" si="195"/>
        <v/>
      </c>
      <c r="E1062" s="144">
        <f t="shared" ca="1" si="196"/>
        <v>1</v>
      </c>
      <c r="F1062" s="143" t="s">
        <v>561</v>
      </c>
      <c r="G1062" s="143">
        <f t="shared" ca="1" si="197"/>
        <v>1</v>
      </c>
      <c r="H1062" s="143" t="str">
        <f t="shared" ref="H1062:H1064" si="212">"Subsidiary "&amp;C1062-3&amp;" - Scenario C"</f>
        <v>Subsidiary 10 - Scenario C</v>
      </c>
      <c r="I1062" s="143" t="str">
        <f t="shared" si="198"/>
        <v>M</v>
      </c>
      <c r="J1062" s="143">
        <f t="shared" ca="1" si="199"/>
        <v>1</v>
      </c>
    </row>
    <row r="1063" spans="1:10" x14ac:dyDescent="0.25">
      <c r="A1063" s="142" t="s">
        <v>869</v>
      </c>
      <c r="B1063" s="143">
        <v>41</v>
      </c>
      <c r="C1063" s="143">
        <f t="shared" si="209"/>
        <v>13</v>
      </c>
      <c r="D1063" s="144" t="str">
        <f t="shared" ca="1" si="195"/>
        <v/>
      </c>
      <c r="E1063" s="144">
        <f t="shared" ca="1" si="196"/>
        <v>1</v>
      </c>
      <c r="F1063" s="143" t="s">
        <v>562</v>
      </c>
      <c r="G1063" s="143">
        <f t="shared" ca="1" si="197"/>
        <v>1</v>
      </c>
      <c r="H1063" s="143" t="str">
        <f t="shared" si="212"/>
        <v>Subsidiary 10 - Scenario C</v>
      </c>
      <c r="I1063" s="143" t="str">
        <f t="shared" si="198"/>
        <v>M</v>
      </c>
      <c r="J1063" s="143">
        <f t="shared" ca="1" si="199"/>
        <v>1</v>
      </c>
    </row>
    <row r="1064" spans="1:10" x14ac:dyDescent="0.25">
      <c r="A1064" s="142" t="s">
        <v>869</v>
      </c>
      <c r="B1064" s="143">
        <v>42</v>
      </c>
      <c r="C1064" s="143">
        <f t="shared" si="209"/>
        <v>13</v>
      </c>
      <c r="D1064" s="144" t="str">
        <f t="shared" ca="1" si="195"/>
        <v/>
      </c>
      <c r="E1064" s="144">
        <f t="shared" ca="1" si="196"/>
        <v>1</v>
      </c>
      <c r="F1064" s="143" t="s">
        <v>563</v>
      </c>
      <c r="G1064" s="143">
        <f t="shared" ca="1" si="197"/>
        <v>1</v>
      </c>
      <c r="H1064" s="143" t="str">
        <f t="shared" si="212"/>
        <v>Subsidiary 10 - Scenario C</v>
      </c>
      <c r="I1064" s="143" t="str">
        <f t="shared" si="198"/>
        <v>M</v>
      </c>
      <c r="J1064" s="143">
        <f t="shared" ca="1" si="199"/>
        <v>1</v>
      </c>
    </row>
    <row r="1065" spans="1:10" x14ac:dyDescent="0.25">
      <c r="A1065" s="142" t="s">
        <v>869</v>
      </c>
      <c r="B1065" s="143">
        <v>29</v>
      </c>
      <c r="C1065" s="143">
        <f>C1051+1</f>
        <v>14</v>
      </c>
      <c r="D1065" s="144" t="str">
        <f t="shared" ca="1" si="195"/>
        <v>Subsidiary 11</v>
      </c>
      <c r="E1065" s="144">
        <f t="shared" ca="1" si="196"/>
        <v>1</v>
      </c>
      <c r="F1065" s="143" t="s">
        <v>880</v>
      </c>
      <c r="G1065" s="143">
        <f t="shared" ca="1" si="197"/>
        <v>1</v>
      </c>
      <c r="H1065" s="143" t="str">
        <f>"Subsidiary "&amp;C1065-3</f>
        <v>Subsidiary 11</v>
      </c>
      <c r="I1065" s="143" t="str">
        <f t="shared" si="198"/>
        <v>N</v>
      </c>
      <c r="J1065" s="143">
        <f t="shared" ca="1" si="199"/>
        <v>1</v>
      </c>
    </row>
    <row r="1066" spans="1:10" x14ac:dyDescent="0.25">
      <c r="A1066" s="142" t="s">
        <v>869</v>
      </c>
      <c r="B1066" s="143">
        <v>30</v>
      </c>
      <c r="C1066" s="143">
        <f t="shared" ref="C1066:C1078" si="213">C1052+1</f>
        <v>14</v>
      </c>
      <c r="D1066" s="144" t="str">
        <f t="shared" ca="1" si="195"/>
        <v/>
      </c>
      <c r="E1066" s="144">
        <f t="shared" ca="1" si="196"/>
        <v>1</v>
      </c>
      <c r="F1066" s="143" t="s">
        <v>879</v>
      </c>
      <c r="G1066" s="143">
        <f t="shared" ca="1" si="197"/>
        <v>1</v>
      </c>
      <c r="H1066" s="143" t="str">
        <f>"Subsidiary "&amp;C1066-3</f>
        <v>Subsidiary 11</v>
      </c>
      <c r="I1066" s="143" t="str">
        <f t="shared" si="198"/>
        <v>N</v>
      </c>
      <c r="J1066" s="143">
        <f t="shared" ca="1" si="199"/>
        <v>1</v>
      </c>
    </row>
    <row r="1067" spans="1:10" x14ac:dyDescent="0.25">
      <c r="A1067" s="142" t="s">
        <v>869</v>
      </c>
      <c r="B1067" s="143">
        <v>31</v>
      </c>
      <c r="C1067" s="143">
        <f t="shared" si="213"/>
        <v>14</v>
      </c>
      <c r="D1067" s="144" t="str">
        <f t="shared" ca="1" si="195"/>
        <v>Subsidiary 11 - Scenario A</v>
      </c>
      <c r="E1067" s="144">
        <f t="shared" ca="1" si="196"/>
        <v>1</v>
      </c>
      <c r="F1067" s="143" t="s">
        <v>873</v>
      </c>
      <c r="G1067" s="143">
        <f t="shared" ca="1" si="197"/>
        <v>1</v>
      </c>
      <c r="H1067" s="143" t="str">
        <f>"Subsidiary "&amp;C1067-3&amp;" - Scenario A"</f>
        <v>Subsidiary 11 - Scenario A</v>
      </c>
      <c r="I1067" s="143" t="str">
        <f t="shared" si="198"/>
        <v>N</v>
      </c>
      <c r="J1067" s="143">
        <f t="shared" ca="1" si="199"/>
        <v>1</v>
      </c>
    </row>
    <row r="1068" spans="1:10" x14ac:dyDescent="0.25">
      <c r="A1068" s="142" t="s">
        <v>869</v>
      </c>
      <c r="B1068" s="143">
        <v>32</v>
      </c>
      <c r="C1068" s="143">
        <f t="shared" si="213"/>
        <v>14</v>
      </c>
      <c r="D1068" s="144" t="str">
        <f t="shared" ca="1" si="195"/>
        <v/>
      </c>
      <c r="E1068" s="144">
        <f t="shared" ca="1" si="196"/>
        <v>1</v>
      </c>
      <c r="F1068" s="143" t="s">
        <v>561</v>
      </c>
      <c r="G1068" s="143">
        <f t="shared" ca="1" si="197"/>
        <v>1</v>
      </c>
      <c r="H1068" s="143" t="str">
        <f t="shared" ref="H1068:H1070" si="214">"Subsidiary "&amp;C1068-3&amp;" - Scenario A"</f>
        <v>Subsidiary 11 - Scenario A</v>
      </c>
      <c r="I1068" s="143" t="str">
        <f t="shared" si="198"/>
        <v>N</v>
      </c>
      <c r="J1068" s="143">
        <f t="shared" ca="1" si="199"/>
        <v>1</v>
      </c>
    </row>
    <row r="1069" spans="1:10" x14ac:dyDescent="0.25">
      <c r="A1069" s="142" t="s">
        <v>869</v>
      </c>
      <c r="B1069" s="143">
        <v>33</v>
      </c>
      <c r="C1069" s="143">
        <f t="shared" si="213"/>
        <v>14</v>
      </c>
      <c r="D1069" s="144" t="str">
        <f t="shared" ca="1" si="195"/>
        <v/>
      </c>
      <c r="E1069" s="144">
        <f t="shared" ca="1" si="196"/>
        <v>1</v>
      </c>
      <c r="F1069" s="143" t="s">
        <v>562</v>
      </c>
      <c r="G1069" s="143">
        <f t="shared" ca="1" si="197"/>
        <v>1</v>
      </c>
      <c r="H1069" s="143" t="str">
        <f t="shared" si="214"/>
        <v>Subsidiary 11 - Scenario A</v>
      </c>
      <c r="I1069" s="143" t="str">
        <f t="shared" si="198"/>
        <v>N</v>
      </c>
      <c r="J1069" s="143">
        <f t="shared" ca="1" si="199"/>
        <v>1</v>
      </c>
    </row>
    <row r="1070" spans="1:10" x14ac:dyDescent="0.25">
      <c r="A1070" s="142" t="s">
        <v>869</v>
      </c>
      <c r="B1070" s="143">
        <v>34</v>
      </c>
      <c r="C1070" s="143">
        <f t="shared" si="213"/>
        <v>14</v>
      </c>
      <c r="D1070" s="144" t="str">
        <f t="shared" ca="1" si="195"/>
        <v/>
      </c>
      <c r="E1070" s="144">
        <f t="shared" ca="1" si="196"/>
        <v>1</v>
      </c>
      <c r="F1070" s="143" t="s">
        <v>563</v>
      </c>
      <c r="G1070" s="143">
        <f t="shared" ca="1" si="197"/>
        <v>1</v>
      </c>
      <c r="H1070" s="143" t="str">
        <f t="shared" si="214"/>
        <v>Subsidiary 11 - Scenario A</v>
      </c>
      <c r="I1070" s="143" t="str">
        <f t="shared" si="198"/>
        <v>N</v>
      </c>
      <c r="J1070" s="143">
        <f t="shared" ca="1" si="199"/>
        <v>1</v>
      </c>
    </row>
    <row r="1071" spans="1:10" x14ac:dyDescent="0.25">
      <c r="A1071" s="142" t="s">
        <v>869</v>
      </c>
      <c r="B1071" s="143">
        <v>35</v>
      </c>
      <c r="C1071" s="143">
        <f t="shared" si="213"/>
        <v>14</v>
      </c>
      <c r="D1071" s="144" t="str">
        <f t="shared" ca="1" si="195"/>
        <v>Subsidiary 11 - Scenario B</v>
      </c>
      <c r="E1071" s="144">
        <f t="shared" ca="1" si="196"/>
        <v>1</v>
      </c>
      <c r="F1071" s="143" t="s">
        <v>874</v>
      </c>
      <c r="G1071" s="143">
        <f t="shared" ca="1" si="197"/>
        <v>1</v>
      </c>
      <c r="H1071" s="143" t="str">
        <f>"Subsidiary "&amp;C1071-3&amp;" - Scenario B"</f>
        <v>Subsidiary 11 - Scenario B</v>
      </c>
      <c r="I1071" s="143" t="str">
        <f t="shared" si="198"/>
        <v>N</v>
      </c>
      <c r="J1071" s="143">
        <f t="shared" ca="1" si="199"/>
        <v>1</v>
      </c>
    </row>
    <row r="1072" spans="1:10" x14ac:dyDescent="0.25">
      <c r="A1072" s="142" t="s">
        <v>869</v>
      </c>
      <c r="B1072" s="143">
        <v>36</v>
      </c>
      <c r="C1072" s="143">
        <f t="shared" si="213"/>
        <v>14</v>
      </c>
      <c r="D1072" s="144" t="str">
        <f t="shared" ca="1" si="195"/>
        <v/>
      </c>
      <c r="E1072" s="144">
        <f t="shared" ca="1" si="196"/>
        <v>1</v>
      </c>
      <c r="F1072" s="143" t="s">
        <v>561</v>
      </c>
      <c r="G1072" s="143">
        <f t="shared" ca="1" si="197"/>
        <v>1</v>
      </c>
      <c r="H1072" s="143" t="str">
        <f t="shared" ref="H1072:H1074" si="215">"Subsidiary "&amp;C1072-3&amp;" - Scenario B"</f>
        <v>Subsidiary 11 - Scenario B</v>
      </c>
      <c r="I1072" s="143" t="str">
        <f t="shared" si="198"/>
        <v>N</v>
      </c>
      <c r="J1072" s="143">
        <f t="shared" ca="1" si="199"/>
        <v>1</v>
      </c>
    </row>
    <row r="1073" spans="1:10" x14ac:dyDescent="0.25">
      <c r="A1073" s="142" t="s">
        <v>869</v>
      </c>
      <c r="B1073" s="143">
        <v>37</v>
      </c>
      <c r="C1073" s="143">
        <f t="shared" si="213"/>
        <v>14</v>
      </c>
      <c r="D1073" s="144" t="str">
        <f t="shared" ca="1" si="195"/>
        <v/>
      </c>
      <c r="E1073" s="144">
        <f t="shared" ca="1" si="196"/>
        <v>1</v>
      </c>
      <c r="F1073" s="143" t="s">
        <v>562</v>
      </c>
      <c r="G1073" s="143">
        <f t="shared" ca="1" si="197"/>
        <v>1</v>
      </c>
      <c r="H1073" s="143" t="str">
        <f t="shared" si="215"/>
        <v>Subsidiary 11 - Scenario B</v>
      </c>
      <c r="I1073" s="143" t="str">
        <f t="shared" si="198"/>
        <v>N</v>
      </c>
      <c r="J1073" s="143">
        <f t="shared" ca="1" si="199"/>
        <v>1</v>
      </c>
    </row>
    <row r="1074" spans="1:10" x14ac:dyDescent="0.25">
      <c r="A1074" s="142" t="s">
        <v>869</v>
      </c>
      <c r="B1074" s="143">
        <v>38</v>
      </c>
      <c r="C1074" s="143">
        <f t="shared" si="213"/>
        <v>14</v>
      </c>
      <c r="D1074" s="144" t="str">
        <f t="shared" ca="1" si="195"/>
        <v/>
      </c>
      <c r="E1074" s="144">
        <f t="shared" ca="1" si="196"/>
        <v>1</v>
      </c>
      <c r="F1074" s="143" t="s">
        <v>563</v>
      </c>
      <c r="G1074" s="143">
        <f t="shared" ca="1" si="197"/>
        <v>1</v>
      </c>
      <c r="H1074" s="143" t="str">
        <f t="shared" si="215"/>
        <v>Subsidiary 11 - Scenario B</v>
      </c>
      <c r="I1074" s="143" t="str">
        <f t="shared" si="198"/>
        <v>N</v>
      </c>
      <c r="J1074" s="143">
        <f t="shared" ca="1" si="199"/>
        <v>1</v>
      </c>
    </row>
    <row r="1075" spans="1:10" x14ac:dyDescent="0.25">
      <c r="A1075" s="142" t="s">
        <v>869</v>
      </c>
      <c r="B1075" s="143">
        <v>39</v>
      </c>
      <c r="C1075" s="143">
        <f t="shared" si="213"/>
        <v>14</v>
      </c>
      <c r="D1075" s="144" t="str">
        <f t="shared" ca="1" si="195"/>
        <v>Subsidiary 11 - Scenario C</v>
      </c>
      <c r="E1075" s="144">
        <f t="shared" ca="1" si="196"/>
        <v>1</v>
      </c>
      <c r="F1075" s="143" t="s">
        <v>875</v>
      </c>
      <c r="G1075" s="143">
        <f t="shared" ca="1" si="197"/>
        <v>1</v>
      </c>
      <c r="H1075" s="143" t="str">
        <f>"Subsidiary "&amp;C1075-3&amp;" - Scenario C"</f>
        <v>Subsidiary 11 - Scenario C</v>
      </c>
      <c r="I1075" s="143" t="str">
        <f t="shared" si="198"/>
        <v>N</v>
      </c>
      <c r="J1075" s="143">
        <f t="shared" ca="1" si="199"/>
        <v>1</v>
      </c>
    </row>
    <row r="1076" spans="1:10" x14ac:dyDescent="0.25">
      <c r="A1076" s="142" t="s">
        <v>869</v>
      </c>
      <c r="B1076" s="143">
        <v>40</v>
      </c>
      <c r="C1076" s="143">
        <f t="shared" si="213"/>
        <v>14</v>
      </c>
      <c r="D1076" s="144" t="str">
        <f t="shared" ca="1" si="195"/>
        <v/>
      </c>
      <c r="E1076" s="144">
        <f t="shared" ca="1" si="196"/>
        <v>1</v>
      </c>
      <c r="F1076" s="143" t="s">
        <v>561</v>
      </c>
      <c r="G1076" s="143">
        <f t="shared" ca="1" si="197"/>
        <v>1</v>
      </c>
      <c r="H1076" s="143" t="str">
        <f t="shared" ref="H1076:H1078" si="216">"Subsidiary "&amp;C1076-3&amp;" - Scenario C"</f>
        <v>Subsidiary 11 - Scenario C</v>
      </c>
      <c r="I1076" s="143" t="str">
        <f t="shared" si="198"/>
        <v>N</v>
      </c>
      <c r="J1076" s="143">
        <f t="shared" ca="1" si="199"/>
        <v>1</v>
      </c>
    </row>
    <row r="1077" spans="1:10" x14ac:dyDescent="0.25">
      <c r="A1077" s="142" t="s">
        <v>869</v>
      </c>
      <c r="B1077" s="143">
        <v>41</v>
      </c>
      <c r="C1077" s="143">
        <f t="shared" si="213"/>
        <v>14</v>
      </c>
      <c r="D1077" s="144" t="str">
        <f t="shared" ca="1" si="195"/>
        <v/>
      </c>
      <c r="E1077" s="144">
        <f t="shared" ca="1" si="196"/>
        <v>1</v>
      </c>
      <c r="F1077" s="143" t="s">
        <v>562</v>
      </c>
      <c r="G1077" s="143">
        <f t="shared" ca="1" si="197"/>
        <v>1</v>
      </c>
      <c r="H1077" s="143" t="str">
        <f t="shared" si="216"/>
        <v>Subsidiary 11 - Scenario C</v>
      </c>
      <c r="I1077" s="143" t="str">
        <f t="shared" si="198"/>
        <v>N</v>
      </c>
      <c r="J1077" s="143">
        <f t="shared" ca="1" si="199"/>
        <v>1</v>
      </c>
    </row>
    <row r="1078" spans="1:10" x14ac:dyDescent="0.25">
      <c r="A1078" s="142" t="s">
        <v>869</v>
      </c>
      <c r="B1078" s="143">
        <v>42</v>
      </c>
      <c r="C1078" s="143">
        <f t="shared" si="213"/>
        <v>14</v>
      </c>
      <c r="D1078" s="144" t="str">
        <f t="shared" ca="1" si="195"/>
        <v/>
      </c>
      <c r="E1078" s="144">
        <f t="shared" ca="1" si="196"/>
        <v>1</v>
      </c>
      <c r="F1078" s="143" t="s">
        <v>563</v>
      </c>
      <c r="G1078" s="143">
        <f t="shared" ca="1" si="197"/>
        <v>1</v>
      </c>
      <c r="H1078" s="143" t="str">
        <f t="shared" si="216"/>
        <v>Subsidiary 11 - Scenario C</v>
      </c>
      <c r="I1078" s="143" t="str">
        <f t="shared" si="198"/>
        <v>N</v>
      </c>
      <c r="J1078" s="143">
        <f t="shared" ca="1" si="199"/>
        <v>1</v>
      </c>
    </row>
    <row r="1079" spans="1:10" x14ac:dyDescent="0.25">
      <c r="A1079" s="142" t="s">
        <v>869</v>
      </c>
      <c r="B1079" s="143">
        <v>29</v>
      </c>
      <c r="C1079" s="143">
        <f>C1065+1</f>
        <v>15</v>
      </c>
      <c r="D1079" s="144" t="str">
        <f t="shared" ca="1" si="195"/>
        <v>Subsidiary 12</v>
      </c>
      <c r="E1079" s="144">
        <f t="shared" ca="1" si="196"/>
        <v>1</v>
      </c>
      <c r="F1079" s="143" t="s">
        <v>880</v>
      </c>
      <c r="G1079" s="143">
        <f t="shared" ca="1" si="197"/>
        <v>1</v>
      </c>
      <c r="H1079" s="143" t="str">
        <f>"Subsidiary "&amp;C1079-3</f>
        <v>Subsidiary 12</v>
      </c>
      <c r="I1079" s="143" t="str">
        <f t="shared" si="198"/>
        <v>O</v>
      </c>
      <c r="J1079" s="143">
        <f t="shared" ca="1" si="199"/>
        <v>1</v>
      </c>
    </row>
    <row r="1080" spans="1:10" x14ac:dyDescent="0.25">
      <c r="A1080" s="142" t="s">
        <v>869</v>
      </c>
      <c r="B1080" s="143">
        <v>30</v>
      </c>
      <c r="C1080" s="143">
        <f t="shared" ref="C1080:C1092" si="217">C1066+1</f>
        <v>15</v>
      </c>
      <c r="D1080" s="144" t="str">
        <f t="shared" ca="1" si="195"/>
        <v/>
      </c>
      <c r="E1080" s="144">
        <f t="shared" ca="1" si="196"/>
        <v>1</v>
      </c>
      <c r="F1080" s="143" t="s">
        <v>879</v>
      </c>
      <c r="G1080" s="143">
        <f t="shared" ca="1" si="197"/>
        <v>1</v>
      </c>
      <c r="H1080" s="143" t="str">
        <f>"Subsidiary "&amp;C1080-3</f>
        <v>Subsidiary 12</v>
      </c>
      <c r="I1080" s="143" t="str">
        <f t="shared" si="198"/>
        <v>O</v>
      </c>
      <c r="J1080" s="143">
        <f t="shared" ca="1" si="199"/>
        <v>1</v>
      </c>
    </row>
    <row r="1081" spans="1:10" x14ac:dyDescent="0.25">
      <c r="A1081" s="142" t="s">
        <v>869</v>
      </c>
      <c r="B1081" s="143">
        <v>31</v>
      </c>
      <c r="C1081" s="143">
        <f t="shared" si="217"/>
        <v>15</v>
      </c>
      <c r="D1081" s="144" t="str">
        <f t="shared" ref="D1081:D1144" ca="1" si="218">IF(INDIRECT(CONCATENATE(A1081,"!",ADDRESS(B1081,C1081,4)))="","",INDIRECT(CONCATENATE(A1081,"!",ADDRESS(B1081,C1081,4))))</f>
        <v>Subsidiary 12 - Scenario A</v>
      </c>
      <c r="E1081" s="144">
        <f t="shared" ref="E1081:E1144" ca="1" si="219">IF(AND(G1081=1,J1081=1),1,0)</f>
        <v>1</v>
      </c>
      <c r="F1081" s="143" t="s">
        <v>873</v>
      </c>
      <c r="G1081" s="143">
        <f t="shared" ref="G1081:G1144" ca="1" si="220">IF(F1081="",1,(IF(ISERROR(MATCH(F1081,INDIRECT(CONCATENATE(A1081,"!",B1081,":",B1081)),0)),0,1)))</f>
        <v>1</v>
      </c>
      <c r="H1081" s="143" t="str">
        <f>"Subsidiary "&amp;C1081-3&amp;" - Scenario A"</f>
        <v>Subsidiary 12 - Scenario A</v>
      </c>
      <c r="I1081" s="143" t="str">
        <f t="shared" ref="I1081:I1144" si="221">IF(H1081="","",MID(ADDRESS(B1081,C1081,1),2,FIND("$",ADDRESS(B1081,C1081,1),2)-2))</f>
        <v>O</v>
      </c>
      <c r="J1081" s="143">
        <f t="shared" ref="J1081:J1144" ca="1" si="222">IF(H1081="",1,(IF(ISERROR(MATCH(H1081,INDIRECT(CONCATENATE(A1081,"!",I1081,":",I1081)),0)),0,1)))</f>
        <v>1</v>
      </c>
    </row>
    <row r="1082" spans="1:10" x14ac:dyDescent="0.25">
      <c r="A1082" s="142" t="s">
        <v>869</v>
      </c>
      <c r="B1082" s="143">
        <v>32</v>
      </c>
      <c r="C1082" s="143">
        <f t="shared" si="217"/>
        <v>15</v>
      </c>
      <c r="D1082" s="144" t="str">
        <f t="shared" ca="1" si="218"/>
        <v/>
      </c>
      <c r="E1082" s="144">
        <f t="shared" ca="1" si="219"/>
        <v>1</v>
      </c>
      <c r="F1082" s="143" t="s">
        <v>561</v>
      </c>
      <c r="G1082" s="143">
        <f t="shared" ca="1" si="220"/>
        <v>1</v>
      </c>
      <c r="H1082" s="143" t="str">
        <f t="shared" ref="H1082:H1084" si="223">"Subsidiary "&amp;C1082-3&amp;" - Scenario A"</f>
        <v>Subsidiary 12 - Scenario A</v>
      </c>
      <c r="I1082" s="143" t="str">
        <f t="shared" si="221"/>
        <v>O</v>
      </c>
      <c r="J1082" s="143">
        <f t="shared" ca="1" si="222"/>
        <v>1</v>
      </c>
    </row>
    <row r="1083" spans="1:10" x14ac:dyDescent="0.25">
      <c r="A1083" s="142" t="s">
        <v>869</v>
      </c>
      <c r="B1083" s="143">
        <v>33</v>
      </c>
      <c r="C1083" s="143">
        <f t="shared" si="217"/>
        <v>15</v>
      </c>
      <c r="D1083" s="144" t="str">
        <f t="shared" ca="1" si="218"/>
        <v/>
      </c>
      <c r="E1083" s="144">
        <f t="shared" ca="1" si="219"/>
        <v>1</v>
      </c>
      <c r="F1083" s="143" t="s">
        <v>562</v>
      </c>
      <c r="G1083" s="143">
        <f t="shared" ca="1" si="220"/>
        <v>1</v>
      </c>
      <c r="H1083" s="143" t="str">
        <f t="shared" si="223"/>
        <v>Subsidiary 12 - Scenario A</v>
      </c>
      <c r="I1083" s="143" t="str">
        <f t="shared" si="221"/>
        <v>O</v>
      </c>
      <c r="J1083" s="143">
        <f t="shared" ca="1" si="222"/>
        <v>1</v>
      </c>
    </row>
    <row r="1084" spans="1:10" x14ac:dyDescent="0.25">
      <c r="A1084" s="142" t="s">
        <v>869</v>
      </c>
      <c r="B1084" s="143">
        <v>34</v>
      </c>
      <c r="C1084" s="143">
        <f t="shared" si="217"/>
        <v>15</v>
      </c>
      <c r="D1084" s="144" t="str">
        <f t="shared" ca="1" si="218"/>
        <v/>
      </c>
      <c r="E1084" s="144">
        <f t="shared" ca="1" si="219"/>
        <v>1</v>
      </c>
      <c r="F1084" s="143" t="s">
        <v>563</v>
      </c>
      <c r="G1084" s="143">
        <f t="shared" ca="1" si="220"/>
        <v>1</v>
      </c>
      <c r="H1084" s="143" t="str">
        <f t="shared" si="223"/>
        <v>Subsidiary 12 - Scenario A</v>
      </c>
      <c r="I1084" s="143" t="str">
        <f t="shared" si="221"/>
        <v>O</v>
      </c>
      <c r="J1084" s="143">
        <f t="shared" ca="1" si="222"/>
        <v>1</v>
      </c>
    </row>
    <row r="1085" spans="1:10" x14ac:dyDescent="0.25">
      <c r="A1085" s="142" t="s">
        <v>869</v>
      </c>
      <c r="B1085" s="143">
        <v>35</v>
      </c>
      <c r="C1085" s="143">
        <f t="shared" si="217"/>
        <v>15</v>
      </c>
      <c r="D1085" s="144" t="str">
        <f t="shared" ca="1" si="218"/>
        <v>Subsidiary 12 - Scenario B</v>
      </c>
      <c r="E1085" s="144">
        <f t="shared" ca="1" si="219"/>
        <v>1</v>
      </c>
      <c r="F1085" s="143" t="s">
        <v>874</v>
      </c>
      <c r="G1085" s="143">
        <f t="shared" ca="1" si="220"/>
        <v>1</v>
      </c>
      <c r="H1085" s="143" t="str">
        <f>"Subsidiary "&amp;C1085-3&amp;" - Scenario B"</f>
        <v>Subsidiary 12 - Scenario B</v>
      </c>
      <c r="I1085" s="143" t="str">
        <f t="shared" si="221"/>
        <v>O</v>
      </c>
      <c r="J1085" s="143">
        <f t="shared" ca="1" si="222"/>
        <v>1</v>
      </c>
    </row>
    <row r="1086" spans="1:10" x14ac:dyDescent="0.25">
      <c r="A1086" s="142" t="s">
        <v>869</v>
      </c>
      <c r="B1086" s="143">
        <v>36</v>
      </c>
      <c r="C1086" s="143">
        <f t="shared" si="217"/>
        <v>15</v>
      </c>
      <c r="D1086" s="144" t="str">
        <f t="shared" ca="1" si="218"/>
        <v/>
      </c>
      <c r="E1086" s="144">
        <f t="shared" ca="1" si="219"/>
        <v>1</v>
      </c>
      <c r="F1086" s="143" t="s">
        <v>561</v>
      </c>
      <c r="G1086" s="143">
        <f t="shared" ca="1" si="220"/>
        <v>1</v>
      </c>
      <c r="H1086" s="143" t="str">
        <f t="shared" ref="H1086:H1088" si="224">"Subsidiary "&amp;C1086-3&amp;" - Scenario B"</f>
        <v>Subsidiary 12 - Scenario B</v>
      </c>
      <c r="I1086" s="143" t="str">
        <f t="shared" si="221"/>
        <v>O</v>
      </c>
      <c r="J1086" s="143">
        <f t="shared" ca="1" si="222"/>
        <v>1</v>
      </c>
    </row>
    <row r="1087" spans="1:10" x14ac:dyDescent="0.25">
      <c r="A1087" s="142" t="s">
        <v>869</v>
      </c>
      <c r="B1087" s="143">
        <v>37</v>
      </c>
      <c r="C1087" s="143">
        <f t="shared" si="217"/>
        <v>15</v>
      </c>
      <c r="D1087" s="144" t="str">
        <f t="shared" ca="1" si="218"/>
        <v/>
      </c>
      <c r="E1087" s="144">
        <f t="shared" ca="1" si="219"/>
        <v>1</v>
      </c>
      <c r="F1087" s="143" t="s">
        <v>562</v>
      </c>
      <c r="G1087" s="143">
        <f t="shared" ca="1" si="220"/>
        <v>1</v>
      </c>
      <c r="H1087" s="143" t="str">
        <f t="shared" si="224"/>
        <v>Subsidiary 12 - Scenario B</v>
      </c>
      <c r="I1087" s="143" t="str">
        <f t="shared" si="221"/>
        <v>O</v>
      </c>
      <c r="J1087" s="143">
        <f t="shared" ca="1" si="222"/>
        <v>1</v>
      </c>
    </row>
    <row r="1088" spans="1:10" x14ac:dyDescent="0.25">
      <c r="A1088" s="142" t="s">
        <v>869</v>
      </c>
      <c r="B1088" s="143">
        <v>38</v>
      </c>
      <c r="C1088" s="143">
        <f t="shared" si="217"/>
        <v>15</v>
      </c>
      <c r="D1088" s="144" t="str">
        <f t="shared" ca="1" si="218"/>
        <v/>
      </c>
      <c r="E1088" s="144">
        <f t="shared" ca="1" si="219"/>
        <v>1</v>
      </c>
      <c r="F1088" s="143" t="s">
        <v>563</v>
      </c>
      <c r="G1088" s="143">
        <f t="shared" ca="1" si="220"/>
        <v>1</v>
      </c>
      <c r="H1088" s="143" t="str">
        <f t="shared" si="224"/>
        <v>Subsidiary 12 - Scenario B</v>
      </c>
      <c r="I1088" s="143" t="str">
        <f t="shared" si="221"/>
        <v>O</v>
      </c>
      <c r="J1088" s="143">
        <f t="shared" ca="1" si="222"/>
        <v>1</v>
      </c>
    </row>
    <row r="1089" spans="1:10" x14ac:dyDescent="0.25">
      <c r="A1089" s="142" t="s">
        <v>869</v>
      </c>
      <c r="B1089" s="143">
        <v>39</v>
      </c>
      <c r="C1089" s="143">
        <f t="shared" si="217"/>
        <v>15</v>
      </c>
      <c r="D1089" s="144" t="str">
        <f t="shared" ca="1" si="218"/>
        <v>Subsidiary 12 - Scenario C</v>
      </c>
      <c r="E1089" s="144">
        <f t="shared" ca="1" si="219"/>
        <v>1</v>
      </c>
      <c r="F1089" s="143" t="s">
        <v>875</v>
      </c>
      <c r="G1089" s="143">
        <f t="shared" ca="1" si="220"/>
        <v>1</v>
      </c>
      <c r="H1089" s="143" t="str">
        <f>"Subsidiary "&amp;C1089-3&amp;" - Scenario C"</f>
        <v>Subsidiary 12 - Scenario C</v>
      </c>
      <c r="I1089" s="143" t="str">
        <f t="shared" si="221"/>
        <v>O</v>
      </c>
      <c r="J1089" s="143">
        <f t="shared" ca="1" si="222"/>
        <v>1</v>
      </c>
    </row>
    <row r="1090" spans="1:10" x14ac:dyDescent="0.25">
      <c r="A1090" s="142" t="s">
        <v>869</v>
      </c>
      <c r="B1090" s="143">
        <v>40</v>
      </c>
      <c r="C1090" s="143">
        <f t="shared" si="217"/>
        <v>15</v>
      </c>
      <c r="D1090" s="144" t="str">
        <f t="shared" ca="1" si="218"/>
        <v/>
      </c>
      <c r="E1090" s="144">
        <f t="shared" ca="1" si="219"/>
        <v>1</v>
      </c>
      <c r="F1090" s="143" t="s">
        <v>561</v>
      </c>
      <c r="G1090" s="143">
        <f t="shared" ca="1" si="220"/>
        <v>1</v>
      </c>
      <c r="H1090" s="143" t="str">
        <f t="shared" ref="H1090:H1092" si="225">"Subsidiary "&amp;C1090-3&amp;" - Scenario C"</f>
        <v>Subsidiary 12 - Scenario C</v>
      </c>
      <c r="I1090" s="143" t="str">
        <f t="shared" si="221"/>
        <v>O</v>
      </c>
      <c r="J1090" s="143">
        <f t="shared" ca="1" si="222"/>
        <v>1</v>
      </c>
    </row>
    <row r="1091" spans="1:10" x14ac:dyDescent="0.25">
      <c r="A1091" s="142" t="s">
        <v>869</v>
      </c>
      <c r="B1091" s="143">
        <v>41</v>
      </c>
      <c r="C1091" s="143">
        <f t="shared" si="217"/>
        <v>15</v>
      </c>
      <c r="D1091" s="144" t="str">
        <f t="shared" ca="1" si="218"/>
        <v/>
      </c>
      <c r="E1091" s="144">
        <f t="shared" ca="1" si="219"/>
        <v>1</v>
      </c>
      <c r="F1091" s="143" t="s">
        <v>562</v>
      </c>
      <c r="G1091" s="143">
        <f t="shared" ca="1" si="220"/>
        <v>1</v>
      </c>
      <c r="H1091" s="143" t="str">
        <f t="shared" si="225"/>
        <v>Subsidiary 12 - Scenario C</v>
      </c>
      <c r="I1091" s="143" t="str">
        <f t="shared" si="221"/>
        <v>O</v>
      </c>
      <c r="J1091" s="143">
        <f t="shared" ca="1" si="222"/>
        <v>1</v>
      </c>
    </row>
    <row r="1092" spans="1:10" x14ac:dyDescent="0.25">
      <c r="A1092" s="142" t="s">
        <v>869</v>
      </c>
      <c r="B1092" s="143">
        <v>42</v>
      </c>
      <c r="C1092" s="143">
        <f t="shared" si="217"/>
        <v>15</v>
      </c>
      <c r="D1092" s="144" t="str">
        <f t="shared" ca="1" si="218"/>
        <v/>
      </c>
      <c r="E1092" s="144">
        <f t="shared" ca="1" si="219"/>
        <v>1</v>
      </c>
      <c r="F1092" s="143" t="s">
        <v>563</v>
      </c>
      <c r="G1092" s="143">
        <f t="shared" ca="1" si="220"/>
        <v>1</v>
      </c>
      <c r="H1092" s="143" t="str">
        <f t="shared" si="225"/>
        <v>Subsidiary 12 - Scenario C</v>
      </c>
      <c r="I1092" s="143" t="str">
        <f t="shared" si="221"/>
        <v>O</v>
      </c>
      <c r="J1092" s="143">
        <f t="shared" ca="1" si="222"/>
        <v>1</v>
      </c>
    </row>
    <row r="1093" spans="1:10" x14ac:dyDescent="0.25">
      <c r="A1093" s="142" t="s">
        <v>869</v>
      </c>
      <c r="B1093" s="143">
        <v>29</v>
      </c>
      <c r="C1093" s="143">
        <f>C1079+1</f>
        <v>16</v>
      </c>
      <c r="D1093" s="144" t="str">
        <f t="shared" ca="1" si="218"/>
        <v>Subsidiary 13</v>
      </c>
      <c r="E1093" s="144">
        <f t="shared" ca="1" si="219"/>
        <v>1</v>
      </c>
      <c r="F1093" s="143" t="s">
        <v>880</v>
      </c>
      <c r="G1093" s="143">
        <f t="shared" ca="1" si="220"/>
        <v>1</v>
      </c>
      <c r="H1093" s="143" t="str">
        <f>"Subsidiary "&amp;C1093-3</f>
        <v>Subsidiary 13</v>
      </c>
      <c r="I1093" s="143" t="str">
        <f t="shared" si="221"/>
        <v>P</v>
      </c>
      <c r="J1093" s="143">
        <f t="shared" ca="1" si="222"/>
        <v>1</v>
      </c>
    </row>
    <row r="1094" spans="1:10" x14ac:dyDescent="0.25">
      <c r="A1094" s="142" t="s">
        <v>869</v>
      </c>
      <c r="B1094" s="143">
        <v>30</v>
      </c>
      <c r="C1094" s="143">
        <f t="shared" ref="C1094:C1106" si="226">C1080+1</f>
        <v>16</v>
      </c>
      <c r="D1094" s="144" t="str">
        <f t="shared" ca="1" si="218"/>
        <v/>
      </c>
      <c r="E1094" s="144">
        <f t="shared" ca="1" si="219"/>
        <v>1</v>
      </c>
      <c r="F1094" s="143" t="s">
        <v>879</v>
      </c>
      <c r="G1094" s="143">
        <f t="shared" ca="1" si="220"/>
        <v>1</v>
      </c>
      <c r="H1094" s="143" t="str">
        <f>"Subsidiary "&amp;C1094-3</f>
        <v>Subsidiary 13</v>
      </c>
      <c r="I1094" s="143" t="str">
        <f t="shared" si="221"/>
        <v>P</v>
      </c>
      <c r="J1094" s="143">
        <f t="shared" ca="1" si="222"/>
        <v>1</v>
      </c>
    </row>
    <row r="1095" spans="1:10" x14ac:dyDescent="0.25">
      <c r="A1095" s="142" t="s">
        <v>869</v>
      </c>
      <c r="B1095" s="143">
        <v>31</v>
      </c>
      <c r="C1095" s="143">
        <f t="shared" si="226"/>
        <v>16</v>
      </c>
      <c r="D1095" s="144" t="str">
        <f t="shared" ca="1" si="218"/>
        <v>Subsidiary 13 - Scenario A</v>
      </c>
      <c r="E1095" s="144">
        <f t="shared" ca="1" si="219"/>
        <v>1</v>
      </c>
      <c r="F1095" s="143" t="s">
        <v>873</v>
      </c>
      <c r="G1095" s="143">
        <f t="shared" ca="1" si="220"/>
        <v>1</v>
      </c>
      <c r="H1095" s="143" t="str">
        <f>"Subsidiary "&amp;C1095-3&amp;" - Scenario A"</f>
        <v>Subsidiary 13 - Scenario A</v>
      </c>
      <c r="I1095" s="143" t="str">
        <f t="shared" si="221"/>
        <v>P</v>
      </c>
      <c r="J1095" s="143">
        <f t="shared" ca="1" si="222"/>
        <v>1</v>
      </c>
    </row>
    <row r="1096" spans="1:10" x14ac:dyDescent="0.25">
      <c r="A1096" s="142" t="s">
        <v>869</v>
      </c>
      <c r="B1096" s="143">
        <v>32</v>
      </c>
      <c r="C1096" s="143">
        <f t="shared" si="226"/>
        <v>16</v>
      </c>
      <c r="D1096" s="144" t="str">
        <f t="shared" ca="1" si="218"/>
        <v/>
      </c>
      <c r="E1096" s="144">
        <f t="shared" ca="1" si="219"/>
        <v>1</v>
      </c>
      <c r="F1096" s="143" t="s">
        <v>561</v>
      </c>
      <c r="G1096" s="143">
        <f t="shared" ca="1" si="220"/>
        <v>1</v>
      </c>
      <c r="H1096" s="143" t="str">
        <f t="shared" ref="H1096:H1098" si="227">"Subsidiary "&amp;C1096-3&amp;" - Scenario A"</f>
        <v>Subsidiary 13 - Scenario A</v>
      </c>
      <c r="I1096" s="143" t="str">
        <f t="shared" si="221"/>
        <v>P</v>
      </c>
      <c r="J1096" s="143">
        <f t="shared" ca="1" si="222"/>
        <v>1</v>
      </c>
    </row>
    <row r="1097" spans="1:10" x14ac:dyDescent="0.25">
      <c r="A1097" s="142" t="s">
        <v>869</v>
      </c>
      <c r="B1097" s="143">
        <v>33</v>
      </c>
      <c r="C1097" s="143">
        <f t="shared" si="226"/>
        <v>16</v>
      </c>
      <c r="D1097" s="144" t="str">
        <f t="shared" ca="1" si="218"/>
        <v/>
      </c>
      <c r="E1097" s="144">
        <f t="shared" ca="1" si="219"/>
        <v>1</v>
      </c>
      <c r="F1097" s="143" t="s">
        <v>562</v>
      </c>
      <c r="G1097" s="143">
        <f t="shared" ca="1" si="220"/>
        <v>1</v>
      </c>
      <c r="H1097" s="143" t="str">
        <f t="shared" si="227"/>
        <v>Subsidiary 13 - Scenario A</v>
      </c>
      <c r="I1097" s="143" t="str">
        <f t="shared" si="221"/>
        <v>P</v>
      </c>
      <c r="J1097" s="143">
        <f t="shared" ca="1" si="222"/>
        <v>1</v>
      </c>
    </row>
    <row r="1098" spans="1:10" x14ac:dyDescent="0.25">
      <c r="A1098" s="142" t="s">
        <v>869</v>
      </c>
      <c r="B1098" s="143">
        <v>34</v>
      </c>
      <c r="C1098" s="143">
        <f t="shared" si="226"/>
        <v>16</v>
      </c>
      <c r="D1098" s="144" t="str">
        <f t="shared" ca="1" si="218"/>
        <v/>
      </c>
      <c r="E1098" s="144">
        <f t="shared" ca="1" si="219"/>
        <v>1</v>
      </c>
      <c r="F1098" s="143" t="s">
        <v>563</v>
      </c>
      <c r="G1098" s="143">
        <f t="shared" ca="1" si="220"/>
        <v>1</v>
      </c>
      <c r="H1098" s="143" t="str">
        <f t="shared" si="227"/>
        <v>Subsidiary 13 - Scenario A</v>
      </c>
      <c r="I1098" s="143" t="str">
        <f t="shared" si="221"/>
        <v>P</v>
      </c>
      <c r="J1098" s="143">
        <f t="shared" ca="1" si="222"/>
        <v>1</v>
      </c>
    </row>
    <row r="1099" spans="1:10" x14ac:dyDescent="0.25">
      <c r="A1099" s="142" t="s">
        <v>869</v>
      </c>
      <c r="B1099" s="143">
        <v>35</v>
      </c>
      <c r="C1099" s="143">
        <f t="shared" si="226"/>
        <v>16</v>
      </c>
      <c r="D1099" s="144" t="str">
        <f t="shared" ca="1" si="218"/>
        <v>Subsidiary 13 - Scenario B</v>
      </c>
      <c r="E1099" s="144">
        <f t="shared" ca="1" si="219"/>
        <v>1</v>
      </c>
      <c r="F1099" s="143" t="s">
        <v>874</v>
      </c>
      <c r="G1099" s="143">
        <f t="shared" ca="1" si="220"/>
        <v>1</v>
      </c>
      <c r="H1099" s="143" t="str">
        <f>"Subsidiary "&amp;C1099-3&amp;" - Scenario B"</f>
        <v>Subsidiary 13 - Scenario B</v>
      </c>
      <c r="I1099" s="143" t="str">
        <f t="shared" si="221"/>
        <v>P</v>
      </c>
      <c r="J1099" s="143">
        <f t="shared" ca="1" si="222"/>
        <v>1</v>
      </c>
    </row>
    <row r="1100" spans="1:10" x14ac:dyDescent="0.25">
      <c r="A1100" s="142" t="s">
        <v>869</v>
      </c>
      <c r="B1100" s="143">
        <v>36</v>
      </c>
      <c r="C1100" s="143">
        <f t="shared" si="226"/>
        <v>16</v>
      </c>
      <c r="D1100" s="144" t="str">
        <f t="shared" ca="1" si="218"/>
        <v/>
      </c>
      <c r="E1100" s="144">
        <f t="shared" ca="1" si="219"/>
        <v>1</v>
      </c>
      <c r="F1100" s="143" t="s">
        <v>561</v>
      </c>
      <c r="G1100" s="143">
        <f t="shared" ca="1" si="220"/>
        <v>1</v>
      </c>
      <c r="H1100" s="143" t="str">
        <f t="shared" ref="H1100:H1102" si="228">"Subsidiary "&amp;C1100-3&amp;" - Scenario B"</f>
        <v>Subsidiary 13 - Scenario B</v>
      </c>
      <c r="I1100" s="143" t="str">
        <f t="shared" si="221"/>
        <v>P</v>
      </c>
      <c r="J1100" s="143">
        <f t="shared" ca="1" si="222"/>
        <v>1</v>
      </c>
    </row>
    <row r="1101" spans="1:10" x14ac:dyDescent="0.25">
      <c r="A1101" s="142" t="s">
        <v>869</v>
      </c>
      <c r="B1101" s="143">
        <v>37</v>
      </c>
      <c r="C1101" s="143">
        <f t="shared" si="226"/>
        <v>16</v>
      </c>
      <c r="D1101" s="144" t="str">
        <f t="shared" ca="1" si="218"/>
        <v/>
      </c>
      <c r="E1101" s="144">
        <f t="shared" ca="1" si="219"/>
        <v>1</v>
      </c>
      <c r="F1101" s="143" t="s">
        <v>562</v>
      </c>
      <c r="G1101" s="143">
        <f t="shared" ca="1" si="220"/>
        <v>1</v>
      </c>
      <c r="H1101" s="143" t="str">
        <f t="shared" si="228"/>
        <v>Subsidiary 13 - Scenario B</v>
      </c>
      <c r="I1101" s="143" t="str">
        <f t="shared" si="221"/>
        <v>P</v>
      </c>
      <c r="J1101" s="143">
        <f t="shared" ca="1" si="222"/>
        <v>1</v>
      </c>
    </row>
    <row r="1102" spans="1:10" x14ac:dyDescent="0.25">
      <c r="A1102" s="142" t="s">
        <v>869</v>
      </c>
      <c r="B1102" s="143">
        <v>38</v>
      </c>
      <c r="C1102" s="143">
        <f t="shared" si="226"/>
        <v>16</v>
      </c>
      <c r="D1102" s="144" t="str">
        <f t="shared" ca="1" si="218"/>
        <v/>
      </c>
      <c r="E1102" s="144">
        <f t="shared" ca="1" si="219"/>
        <v>1</v>
      </c>
      <c r="F1102" s="143" t="s">
        <v>563</v>
      </c>
      <c r="G1102" s="143">
        <f t="shared" ca="1" si="220"/>
        <v>1</v>
      </c>
      <c r="H1102" s="143" t="str">
        <f t="shared" si="228"/>
        <v>Subsidiary 13 - Scenario B</v>
      </c>
      <c r="I1102" s="143" t="str">
        <f t="shared" si="221"/>
        <v>P</v>
      </c>
      <c r="J1102" s="143">
        <f t="shared" ca="1" si="222"/>
        <v>1</v>
      </c>
    </row>
    <row r="1103" spans="1:10" x14ac:dyDescent="0.25">
      <c r="A1103" s="142" t="s">
        <v>869</v>
      </c>
      <c r="B1103" s="143">
        <v>39</v>
      </c>
      <c r="C1103" s="143">
        <f t="shared" si="226"/>
        <v>16</v>
      </c>
      <c r="D1103" s="144" t="str">
        <f t="shared" ca="1" si="218"/>
        <v>Subsidiary 13 - Scenario C</v>
      </c>
      <c r="E1103" s="144">
        <f t="shared" ca="1" si="219"/>
        <v>1</v>
      </c>
      <c r="F1103" s="143" t="s">
        <v>875</v>
      </c>
      <c r="G1103" s="143">
        <f t="shared" ca="1" si="220"/>
        <v>1</v>
      </c>
      <c r="H1103" s="143" t="str">
        <f>"Subsidiary "&amp;C1103-3&amp;" - Scenario C"</f>
        <v>Subsidiary 13 - Scenario C</v>
      </c>
      <c r="I1103" s="143" t="str">
        <f t="shared" si="221"/>
        <v>P</v>
      </c>
      <c r="J1103" s="143">
        <f t="shared" ca="1" si="222"/>
        <v>1</v>
      </c>
    </row>
    <row r="1104" spans="1:10" x14ac:dyDescent="0.25">
      <c r="A1104" s="142" t="s">
        <v>869</v>
      </c>
      <c r="B1104" s="143">
        <v>40</v>
      </c>
      <c r="C1104" s="143">
        <f t="shared" si="226"/>
        <v>16</v>
      </c>
      <c r="D1104" s="144" t="str">
        <f t="shared" ca="1" si="218"/>
        <v/>
      </c>
      <c r="E1104" s="144">
        <f t="shared" ca="1" si="219"/>
        <v>1</v>
      </c>
      <c r="F1104" s="143" t="s">
        <v>561</v>
      </c>
      <c r="G1104" s="143">
        <f t="shared" ca="1" si="220"/>
        <v>1</v>
      </c>
      <c r="H1104" s="143" t="str">
        <f t="shared" ref="H1104:H1106" si="229">"Subsidiary "&amp;C1104-3&amp;" - Scenario C"</f>
        <v>Subsidiary 13 - Scenario C</v>
      </c>
      <c r="I1104" s="143" t="str">
        <f t="shared" si="221"/>
        <v>P</v>
      </c>
      <c r="J1104" s="143">
        <f t="shared" ca="1" si="222"/>
        <v>1</v>
      </c>
    </row>
    <row r="1105" spans="1:10" x14ac:dyDescent="0.25">
      <c r="A1105" s="142" t="s">
        <v>869</v>
      </c>
      <c r="B1105" s="143">
        <v>41</v>
      </c>
      <c r="C1105" s="143">
        <f t="shared" si="226"/>
        <v>16</v>
      </c>
      <c r="D1105" s="144" t="str">
        <f t="shared" ca="1" si="218"/>
        <v/>
      </c>
      <c r="E1105" s="144">
        <f t="shared" ca="1" si="219"/>
        <v>1</v>
      </c>
      <c r="F1105" s="143" t="s">
        <v>562</v>
      </c>
      <c r="G1105" s="143">
        <f t="shared" ca="1" si="220"/>
        <v>1</v>
      </c>
      <c r="H1105" s="143" t="str">
        <f t="shared" si="229"/>
        <v>Subsidiary 13 - Scenario C</v>
      </c>
      <c r="I1105" s="143" t="str">
        <f t="shared" si="221"/>
        <v>P</v>
      </c>
      <c r="J1105" s="143">
        <f t="shared" ca="1" si="222"/>
        <v>1</v>
      </c>
    </row>
    <row r="1106" spans="1:10" x14ac:dyDescent="0.25">
      <c r="A1106" s="142" t="s">
        <v>869</v>
      </c>
      <c r="B1106" s="143">
        <v>42</v>
      </c>
      <c r="C1106" s="143">
        <f t="shared" si="226"/>
        <v>16</v>
      </c>
      <c r="D1106" s="144" t="str">
        <f t="shared" ca="1" si="218"/>
        <v/>
      </c>
      <c r="E1106" s="144">
        <f t="shared" ca="1" si="219"/>
        <v>1</v>
      </c>
      <c r="F1106" s="143" t="s">
        <v>563</v>
      </c>
      <c r="G1106" s="143">
        <f t="shared" ca="1" si="220"/>
        <v>1</v>
      </c>
      <c r="H1106" s="143" t="str">
        <f t="shared" si="229"/>
        <v>Subsidiary 13 - Scenario C</v>
      </c>
      <c r="I1106" s="143" t="str">
        <f t="shared" si="221"/>
        <v>P</v>
      </c>
      <c r="J1106" s="143">
        <f t="shared" ca="1" si="222"/>
        <v>1</v>
      </c>
    </row>
    <row r="1107" spans="1:10" x14ac:dyDescent="0.25">
      <c r="A1107" s="142" t="s">
        <v>869</v>
      </c>
      <c r="B1107" s="143">
        <v>29</v>
      </c>
      <c r="C1107" s="143">
        <f>C1093+1</f>
        <v>17</v>
      </c>
      <c r="D1107" s="144" t="str">
        <f t="shared" ca="1" si="218"/>
        <v>Subsidiary 14</v>
      </c>
      <c r="E1107" s="144">
        <f t="shared" ca="1" si="219"/>
        <v>1</v>
      </c>
      <c r="F1107" s="143" t="s">
        <v>880</v>
      </c>
      <c r="G1107" s="143">
        <f t="shared" ca="1" si="220"/>
        <v>1</v>
      </c>
      <c r="H1107" s="143" t="str">
        <f>"Subsidiary "&amp;C1107-3</f>
        <v>Subsidiary 14</v>
      </c>
      <c r="I1107" s="143" t="str">
        <f t="shared" si="221"/>
        <v>Q</v>
      </c>
      <c r="J1107" s="143">
        <f t="shared" ca="1" si="222"/>
        <v>1</v>
      </c>
    </row>
    <row r="1108" spans="1:10" x14ac:dyDescent="0.25">
      <c r="A1108" s="142" t="s">
        <v>869</v>
      </c>
      <c r="B1108" s="143">
        <v>30</v>
      </c>
      <c r="C1108" s="143">
        <f t="shared" ref="C1108:C1120" si="230">C1094+1</f>
        <v>17</v>
      </c>
      <c r="D1108" s="144" t="str">
        <f t="shared" ca="1" si="218"/>
        <v/>
      </c>
      <c r="E1108" s="144">
        <f t="shared" ca="1" si="219"/>
        <v>1</v>
      </c>
      <c r="F1108" s="143" t="s">
        <v>879</v>
      </c>
      <c r="G1108" s="143">
        <f t="shared" ca="1" si="220"/>
        <v>1</v>
      </c>
      <c r="H1108" s="143" t="str">
        <f>"Subsidiary "&amp;C1108-3</f>
        <v>Subsidiary 14</v>
      </c>
      <c r="I1108" s="143" t="str">
        <f t="shared" si="221"/>
        <v>Q</v>
      </c>
      <c r="J1108" s="143">
        <f t="shared" ca="1" si="222"/>
        <v>1</v>
      </c>
    </row>
    <row r="1109" spans="1:10" x14ac:dyDescent="0.25">
      <c r="A1109" s="142" t="s">
        <v>869</v>
      </c>
      <c r="B1109" s="143">
        <v>31</v>
      </c>
      <c r="C1109" s="143">
        <f t="shared" si="230"/>
        <v>17</v>
      </c>
      <c r="D1109" s="144" t="str">
        <f t="shared" ca="1" si="218"/>
        <v>Subsidiary 14 - Scenario A</v>
      </c>
      <c r="E1109" s="144">
        <f t="shared" ca="1" si="219"/>
        <v>1</v>
      </c>
      <c r="F1109" s="143" t="s">
        <v>873</v>
      </c>
      <c r="G1109" s="143">
        <f t="shared" ca="1" si="220"/>
        <v>1</v>
      </c>
      <c r="H1109" s="143" t="str">
        <f>"Subsidiary "&amp;C1109-3&amp;" - Scenario A"</f>
        <v>Subsidiary 14 - Scenario A</v>
      </c>
      <c r="I1109" s="143" t="str">
        <f t="shared" si="221"/>
        <v>Q</v>
      </c>
      <c r="J1109" s="143">
        <f t="shared" ca="1" si="222"/>
        <v>1</v>
      </c>
    </row>
    <row r="1110" spans="1:10" x14ac:dyDescent="0.25">
      <c r="A1110" s="142" t="s">
        <v>869</v>
      </c>
      <c r="B1110" s="143">
        <v>32</v>
      </c>
      <c r="C1110" s="143">
        <f t="shared" si="230"/>
        <v>17</v>
      </c>
      <c r="D1110" s="144" t="str">
        <f t="shared" ca="1" si="218"/>
        <v/>
      </c>
      <c r="E1110" s="144">
        <f t="shared" ca="1" si="219"/>
        <v>1</v>
      </c>
      <c r="F1110" s="143" t="s">
        <v>561</v>
      </c>
      <c r="G1110" s="143">
        <f t="shared" ca="1" si="220"/>
        <v>1</v>
      </c>
      <c r="H1110" s="143" t="str">
        <f t="shared" ref="H1110:H1112" si="231">"Subsidiary "&amp;C1110-3&amp;" - Scenario A"</f>
        <v>Subsidiary 14 - Scenario A</v>
      </c>
      <c r="I1110" s="143" t="str">
        <f t="shared" si="221"/>
        <v>Q</v>
      </c>
      <c r="J1110" s="143">
        <f t="shared" ca="1" si="222"/>
        <v>1</v>
      </c>
    </row>
    <row r="1111" spans="1:10" x14ac:dyDescent="0.25">
      <c r="A1111" s="142" t="s">
        <v>869</v>
      </c>
      <c r="B1111" s="143">
        <v>33</v>
      </c>
      <c r="C1111" s="143">
        <f t="shared" si="230"/>
        <v>17</v>
      </c>
      <c r="D1111" s="144" t="str">
        <f t="shared" ca="1" si="218"/>
        <v/>
      </c>
      <c r="E1111" s="144">
        <f t="shared" ca="1" si="219"/>
        <v>1</v>
      </c>
      <c r="F1111" s="143" t="s">
        <v>562</v>
      </c>
      <c r="G1111" s="143">
        <f t="shared" ca="1" si="220"/>
        <v>1</v>
      </c>
      <c r="H1111" s="143" t="str">
        <f t="shared" si="231"/>
        <v>Subsidiary 14 - Scenario A</v>
      </c>
      <c r="I1111" s="143" t="str">
        <f t="shared" si="221"/>
        <v>Q</v>
      </c>
      <c r="J1111" s="143">
        <f t="shared" ca="1" si="222"/>
        <v>1</v>
      </c>
    </row>
    <row r="1112" spans="1:10" x14ac:dyDescent="0.25">
      <c r="A1112" s="142" t="s">
        <v>869</v>
      </c>
      <c r="B1112" s="143">
        <v>34</v>
      </c>
      <c r="C1112" s="143">
        <f t="shared" si="230"/>
        <v>17</v>
      </c>
      <c r="D1112" s="144" t="str">
        <f t="shared" ca="1" si="218"/>
        <v/>
      </c>
      <c r="E1112" s="144">
        <f t="shared" ca="1" si="219"/>
        <v>1</v>
      </c>
      <c r="F1112" s="143" t="s">
        <v>563</v>
      </c>
      <c r="G1112" s="143">
        <f t="shared" ca="1" si="220"/>
        <v>1</v>
      </c>
      <c r="H1112" s="143" t="str">
        <f t="shared" si="231"/>
        <v>Subsidiary 14 - Scenario A</v>
      </c>
      <c r="I1112" s="143" t="str">
        <f t="shared" si="221"/>
        <v>Q</v>
      </c>
      <c r="J1112" s="143">
        <f t="shared" ca="1" si="222"/>
        <v>1</v>
      </c>
    </row>
    <row r="1113" spans="1:10" x14ac:dyDescent="0.25">
      <c r="A1113" s="142" t="s">
        <v>869</v>
      </c>
      <c r="B1113" s="143">
        <v>35</v>
      </c>
      <c r="C1113" s="143">
        <f t="shared" si="230"/>
        <v>17</v>
      </c>
      <c r="D1113" s="144" t="str">
        <f t="shared" ca="1" si="218"/>
        <v>Subsidiary 14 - Scenario B</v>
      </c>
      <c r="E1113" s="144">
        <f t="shared" ca="1" si="219"/>
        <v>1</v>
      </c>
      <c r="F1113" s="143" t="s">
        <v>874</v>
      </c>
      <c r="G1113" s="143">
        <f t="shared" ca="1" si="220"/>
        <v>1</v>
      </c>
      <c r="H1113" s="143" t="str">
        <f>"Subsidiary "&amp;C1113-3&amp;" - Scenario B"</f>
        <v>Subsidiary 14 - Scenario B</v>
      </c>
      <c r="I1113" s="143" t="str">
        <f t="shared" si="221"/>
        <v>Q</v>
      </c>
      <c r="J1113" s="143">
        <f t="shared" ca="1" si="222"/>
        <v>1</v>
      </c>
    </row>
    <row r="1114" spans="1:10" x14ac:dyDescent="0.25">
      <c r="A1114" s="142" t="s">
        <v>869</v>
      </c>
      <c r="B1114" s="143">
        <v>36</v>
      </c>
      <c r="C1114" s="143">
        <f t="shared" si="230"/>
        <v>17</v>
      </c>
      <c r="D1114" s="144" t="str">
        <f t="shared" ca="1" si="218"/>
        <v/>
      </c>
      <c r="E1114" s="144">
        <f t="shared" ca="1" si="219"/>
        <v>1</v>
      </c>
      <c r="F1114" s="143" t="s">
        <v>561</v>
      </c>
      <c r="G1114" s="143">
        <f t="shared" ca="1" si="220"/>
        <v>1</v>
      </c>
      <c r="H1114" s="143" t="str">
        <f t="shared" ref="H1114:H1116" si="232">"Subsidiary "&amp;C1114-3&amp;" - Scenario B"</f>
        <v>Subsidiary 14 - Scenario B</v>
      </c>
      <c r="I1114" s="143" t="str">
        <f t="shared" si="221"/>
        <v>Q</v>
      </c>
      <c r="J1114" s="143">
        <f t="shared" ca="1" si="222"/>
        <v>1</v>
      </c>
    </row>
    <row r="1115" spans="1:10" x14ac:dyDescent="0.25">
      <c r="A1115" s="142" t="s">
        <v>869</v>
      </c>
      <c r="B1115" s="143">
        <v>37</v>
      </c>
      <c r="C1115" s="143">
        <f t="shared" si="230"/>
        <v>17</v>
      </c>
      <c r="D1115" s="144" t="str">
        <f t="shared" ca="1" si="218"/>
        <v/>
      </c>
      <c r="E1115" s="144">
        <f t="shared" ca="1" si="219"/>
        <v>1</v>
      </c>
      <c r="F1115" s="143" t="s">
        <v>562</v>
      </c>
      <c r="G1115" s="143">
        <f t="shared" ca="1" si="220"/>
        <v>1</v>
      </c>
      <c r="H1115" s="143" t="str">
        <f t="shared" si="232"/>
        <v>Subsidiary 14 - Scenario B</v>
      </c>
      <c r="I1115" s="143" t="str">
        <f t="shared" si="221"/>
        <v>Q</v>
      </c>
      <c r="J1115" s="143">
        <f t="shared" ca="1" si="222"/>
        <v>1</v>
      </c>
    </row>
    <row r="1116" spans="1:10" x14ac:dyDescent="0.25">
      <c r="A1116" s="142" t="s">
        <v>869</v>
      </c>
      <c r="B1116" s="143">
        <v>38</v>
      </c>
      <c r="C1116" s="143">
        <f t="shared" si="230"/>
        <v>17</v>
      </c>
      <c r="D1116" s="144" t="str">
        <f t="shared" ca="1" si="218"/>
        <v/>
      </c>
      <c r="E1116" s="144">
        <f t="shared" ca="1" si="219"/>
        <v>1</v>
      </c>
      <c r="F1116" s="143" t="s">
        <v>563</v>
      </c>
      <c r="G1116" s="143">
        <f t="shared" ca="1" si="220"/>
        <v>1</v>
      </c>
      <c r="H1116" s="143" t="str">
        <f t="shared" si="232"/>
        <v>Subsidiary 14 - Scenario B</v>
      </c>
      <c r="I1116" s="143" t="str">
        <f t="shared" si="221"/>
        <v>Q</v>
      </c>
      <c r="J1116" s="143">
        <f t="shared" ca="1" si="222"/>
        <v>1</v>
      </c>
    </row>
    <row r="1117" spans="1:10" x14ac:dyDescent="0.25">
      <c r="A1117" s="142" t="s">
        <v>869</v>
      </c>
      <c r="B1117" s="143">
        <v>39</v>
      </c>
      <c r="C1117" s="143">
        <f t="shared" si="230"/>
        <v>17</v>
      </c>
      <c r="D1117" s="144" t="str">
        <f t="shared" ca="1" si="218"/>
        <v>Subsidiary 14 - Scenario C</v>
      </c>
      <c r="E1117" s="144">
        <f t="shared" ca="1" si="219"/>
        <v>1</v>
      </c>
      <c r="F1117" s="143" t="s">
        <v>875</v>
      </c>
      <c r="G1117" s="143">
        <f t="shared" ca="1" si="220"/>
        <v>1</v>
      </c>
      <c r="H1117" s="143" t="str">
        <f>"Subsidiary "&amp;C1117-3&amp;" - Scenario C"</f>
        <v>Subsidiary 14 - Scenario C</v>
      </c>
      <c r="I1117" s="143" t="str">
        <f t="shared" si="221"/>
        <v>Q</v>
      </c>
      <c r="J1117" s="143">
        <f t="shared" ca="1" si="222"/>
        <v>1</v>
      </c>
    </row>
    <row r="1118" spans="1:10" x14ac:dyDescent="0.25">
      <c r="A1118" s="142" t="s">
        <v>869</v>
      </c>
      <c r="B1118" s="143">
        <v>40</v>
      </c>
      <c r="C1118" s="143">
        <f t="shared" si="230"/>
        <v>17</v>
      </c>
      <c r="D1118" s="144" t="str">
        <f t="shared" ca="1" si="218"/>
        <v/>
      </c>
      <c r="E1118" s="144">
        <f t="shared" ca="1" si="219"/>
        <v>1</v>
      </c>
      <c r="F1118" s="143" t="s">
        <v>561</v>
      </c>
      <c r="G1118" s="143">
        <f t="shared" ca="1" si="220"/>
        <v>1</v>
      </c>
      <c r="H1118" s="143" t="str">
        <f t="shared" ref="H1118:H1120" si="233">"Subsidiary "&amp;C1118-3&amp;" - Scenario C"</f>
        <v>Subsidiary 14 - Scenario C</v>
      </c>
      <c r="I1118" s="143" t="str">
        <f t="shared" si="221"/>
        <v>Q</v>
      </c>
      <c r="J1118" s="143">
        <f t="shared" ca="1" si="222"/>
        <v>1</v>
      </c>
    </row>
    <row r="1119" spans="1:10" x14ac:dyDescent="0.25">
      <c r="A1119" s="142" t="s">
        <v>869</v>
      </c>
      <c r="B1119" s="143">
        <v>41</v>
      </c>
      <c r="C1119" s="143">
        <f t="shared" si="230"/>
        <v>17</v>
      </c>
      <c r="D1119" s="144" t="str">
        <f t="shared" ca="1" si="218"/>
        <v/>
      </c>
      <c r="E1119" s="144">
        <f t="shared" ca="1" si="219"/>
        <v>1</v>
      </c>
      <c r="F1119" s="143" t="s">
        <v>562</v>
      </c>
      <c r="G1119" s="143">
        <f t="shared" ca="1" si="220"/>
        <v>1</v>
      </c>
      <c r="H1119" s="143" t="str">
        <f t="shared" si="233"/>
        <v>Subsidiary 14 - Scenario C</v>
      </c>
      <c r="I1119" s="143" t="str">
        <f t="shared" si="221"/>
        <v>Q</v>
      </c>
      <c r="J1119" s="143">
        <f t="shared" ca="1" si="222"/>
        <v>1</v>
      </c>
    </row>
    <row r="1120" spans="1:10" x14ac:dyDescent="0.25">
      <c r="A1120" s="142" t="s">
        <v>869</v>
      </c>
      <c r="B1120" s="143">
        <v>42</v>
      </c>
      <c r="C1120" s="143">
        <f t="shared" si="230"/>
        <v>17</v>
      </c>
      <c r="D1120" s="144" t="str">
        <f t="shared" ca="1" si="218"/>
        <v/>
      </c>
      <c r="E1120" s="144">
        <f t="shared" ca="1" si="219"/>
        <v>1</v>
      </c>
      <c r="F1120" s="143" t="s">
        <v>563</v>
      </c>
      <c r="G1120" s="143">
        <f t="shared" ca="1" si="220"/>
        <v>1</v>
      </c>
      <c r="H1120" s="143" t="str">
        <f t="shared" si="233"/>
        <v>Subsidiary 14 - Scenario C</v>
      </c>
      <c r="I1120" s="143" t="str">
        <f t="shared" si="221"/>
        <v>Q</v>
      </c>
      <c r="J1120" s="143">
        <f t="shared" ca="1" si="222"/>
        <v>1</v>
      </c>
    </row>
    <row r="1121" spans="1:10" x14ac:dyDescent="0.25">
      <c r="A1121" s="142" t="s">
        <v>869</v>
      </c>
      <c r="B1121" s="143">
        <v>29</v>
      </c>
      <c r="C1121" s="143">
        <f>C1107+1</f>
        <v>18</v>
      </c>
      <c r="D1121" s="144" t="str">
        <f t="shared" ca="1" si="218"/>
        <v>Subsidiary 15</v>
      </c>
      <c r="E1121" s="144">
        <f t="shared" ca="1" si="219"/>
        <v>1</v>
      </c>
      <c r="F1121" s="143" t="s">
        <v>880</v>
      </c>
      <c r="G1121" s="143">
        <f t="shared" ca="1" si="220"/>
        <v>1</v>
      </c>
      <c r="H1121" s="143" t="str">
        <f>"Subsidiary "&amp;C1121-3</f>
        <v>Subsidiary 15</v>
      </c>
      <c r="I1121" s="143" t="str">
        <f t="shared" si="221"/>
        <v>R</v>
      </c>
      <c r="J1121" s="143">
        <f t="shared" ca="1" si="222"/>
        <v>1</v>
      </c>
    </row>
    <row r="1122" spans="1:10" x14ac:dyDescent="0.25">
      <c r="A1122" s="142" t="s">
        <v>869</v>
      </c>
      <c r="B1122" s="143">
        <v>30</v>
      </c>
      <c r="C1122" s="143">
        <f t="shared" ref="C1122:C1134" si="234">C1108+1</f>
        <v>18</v>
      </c>
      <c r="D1122" s="144" t="str">
        <f t="shared" ca="1" si="218"/>
        <v/>
      </c>
      <c r="E1122" s="144">
        <f t="shared" ca="1" si="219"/>
        <v>1</v>
      </c>
      <c r="F1122" s="143" t="s">
        <v>879</v>
      </c>
      <c r="G1122" s="143">
        <f t="shared" ca="1" si="220"/>
        <v>1</v>
      </c>
      <c r="H1122" s="143" t="str">
        <f>"Subsidiary "&amp;C1122-3</f>
        <v>Subsidiary 15</v>
      </c>
      <c r="I1122" s="143" t="str">
        <f t="shared" si="221"/>
        <v>R</v>
      </c>
      <c r="J1122" s="143">
        <f t="shared" ca="1" si="222"/>
        <v>1</v>
      </c>
    </row>
    <row r="1123" spans="1:10" x14ac:dyDescent="0.25">
      <c r="A1123" s="142" t="s">
        <v>869</v>
      </c>
      <c r="B1123" s="143">
        <v>31</v>
      </c>
      <c r="C1123" s="143">
        <f t="shared" si="234"/>
        <v>18</v>
      </c>
      <c r="D1123" s="144" t="str">
        <f t="shared" ca="1" si="218"/>
        <v>Subsidiary 15 - Scenario A</v>
      </c>
      <c r="E1123" s="144">
        <f t="shared" ca="1" si="219"/>
        <v>1</v>
      </c>
      <c r="F1123" s="143" t="s">
        <v>873</v>
      </c>
      <c r="G1123" s="143">
        <f t="shared" ca="1" si="220"/>
        <v>1</v>
      </c>
      <c r="H1123" s="143" t="str">
        <f>"Subsidiary "&amp;C1123-3&amp;" - Scenario A"</f>
        <v>Subsidiary 15 - Scenario A</v>
      </c>
      <c r="I1123" s="143" t="str">
        <f t="shared" si="221"/>
        <v>R</v>
      </c>
      <c r="J1123" s="143">
        <f t="shared" ca="1" si="222"/>
        <v>1</v>
      </c>
    </row>
    <row r="1124" spans="1:10" x14ac:dyDescent="0.25">
      <c r="A1124" s="142" t="s">
        <v>869</v>
      </c>
      <c r="B1124" s="143">
        <v>32</v>
      </c>
      <c r="C1124" s="143">
        <f t="shared" si="234"/>
        <v>18</v>
      </c>
      <c r="D1124" s="144" t="str">
        <f t="shared" ca="1" si="218"/>
        <v/>
      </c>
      <c r="E1124" s="144">
        <f t="shared" ca="1" si="219"/>
        <v>1</v>
      </c>
      <c r="F1124" s="143" t="s">
        <v>561</v>
      </c>
      <c r="G1124" s="143">
        <f t="shared" ca="1" si="220"/>
        <v>1</v>
      </c>
      <c r="H1124" s="143" t="str">
        <f t="shared" ref="H1124:H1126" si="235">"Subsidiary "&amp;C1124-3&amp;" - Scenario A"</f>
        <v>Subsidiary 15 - Scenario A</v>
      </c>
      <c r="I1124" s="143" t="str">
        <f t="shared" si="221"/>
        <v>R</v>
      </c>
      <c r="J1124" s="143">
        <f t="shared" ca="1" si="222"/>
        <v>1</v>
      </c>
    </row>
    <row r="1125" spans="1:10" x14ac:dyDescent="0.25">
      <c r="A1125" s="142" t="s">
        <v>869</v>
      </c>
      <c r="B1125" s="143">
        <v>33</v>
      </c>
      <c r="C1125" s="143">
        <f t="shared" si="234"/>
        <v>18</v>
      </c>
      <c r="D1125" s="144" t="str">
        <f t="shared" ca="1" si="218"/>
        <v/>
      </c>
      <c r="E1125" s="144">
        <f t="shared" ca="1" si="219"/>
        <v>1</v>
      </c>
      <c r="F1125" s="143" t="s">
        <v>562</v>
      </c>
      <c r="G1125" s="143">
        <f t="shared" ca="1" si="220"/>
        <v>1</v>
      </c>
      <c r="H1125" s="143" t="str">
        <f t="shared" si="235"/>
        <v>Subsidiary 15 - Scenario A</v>
      </c>
      <c r="I1125" s="143" t="str">
        <f t="shared" si="221"/>
        <v>R</v>
      </c>
      <c r="J1125" s="143">
        <f t="shared" ca="1" si="222"/>
        <v>1</v>
      </c>
    </row>
    <row r="1126" spans="1:10" x14ac:dyDescent="0.25">
      <c r="A1126" s="142" t="s">
        <v>869</v>
      </c>
      <c r="B1126" s="143">
        <v>34</v>
      </c>
      <c r="C1126" s="143">
        <f t="shared" si="234"/>
        <v>18</v>
      </c>
      <c r="D1126" s="144" t="str">
        <f t="shared" ca="1" si="218"/>
        <v/>
      </c>
      <c r="E1126" s="144">
        <f t="shared" ca="1" si="219"/>
        <v>1</v>
      </c>
      <c r="F1126" s="143" t="s">
        <v>563</v>
      </c>
      <c r="G1126" s="143">
        <f t="shared" ca="1" si="220"/>
        <v>1</v>
      </c>
      <c r="H1126" s="143" t="str">
        <f t="shared" si="235"/>
        <v>Subsidiary 15 - Scenario A</v>
      </c>
      <c r="I1126" s="143" t="str">
        <f t="shared" si="221"/>
        <v>R</v>
      </c>
      <c r="J1126" s="143">
        <f t="shared" ca="1" si="222"/>
        <v>1</v>
      </c>
    </row>
    <row r="1127" spans="1:10" x14ac:dyDescent="0.25">
      <c r="A1127" s="142" t="s">
        <v>869</v>
      </c>
      <c r="B1127" s="143">
        <v>35</v>
      </c>
      <c r="C1127" s="143">
        <f t="shared" si="234"/>
        <v>18</v>
      </c>
      <c r="D1127" s="144" t="str">
        <f t="shared" ca="1" si="218"/>
        <v>Subsidiary 15 - Scenario B</v>
      </c>
      <c r="E1127" s="144">
        <f t="shared" ca="1" si="219"/>
        <v>1</v>
      </c>
      <c r="F1127" s="143" t="s">
        <v>874</v>
      </c>
      <c r="G1127" s="143">
        <f t="shared" ca="1" si="220"/>
        <v>1</v>
      </c>
      <c r="H1127" s="143" t="str">
        <f>"Subsidiary "&amp;C1127-3&amp;" - Scenario B"</f>
        <v>Subsidiary 15 - Scenario B</v>
      </c>
      <c r="I1127" s="143" t="str">
        <f t="shared" si="221"/>
        <v>R</v>
      </c>
      <c r="J1127" s="143">
        <f t="shared" ca="1" si="222"/>
        <v>1</v>
      </c>
    </row>
    <row r="1128" spans="1:10" x14ac:dyDescent="0.25">
      <c r="A1128" s="142" t="s">
        <v>869</v>
      </c>
      <c r="B1128" s="143">
        <v>36</v>
      </c>
      <c r="C1128" s="143">
        <f t="shared" si="234"/>
        <v>18</v>
      </c>
      <c r="D1128" s="144" t="str">
        <f t="shared" ca="1" si="218"/>
        <v/>
      </c>
      <c r="E1128" s="144">
        <f t="shared" ca="1" si="219"/>
        <v>1</v>
      </c>
      <c r="F1128" s="143" t="s">
        <v>561</v>
      </c>
      <c r="G1128" s="143">
        <f t="shared" ca="1" si="220"/>
        <v>1</v>
      </c>
      <c r="H1128" s="143" t="str">
        <f t="shared" ref="H1128:H1130" si="236">"Subsidiary "&amp;C1128-3&amp;" - Scenario B"</f>
        <v>Subsidiary 15 - Scenario B</v>
      </c>
      <c r="I1128" s="143" t="str">
        <f t="shared" si="221"/>
        <v>R</v>
      </c>
      <c r="J1128" s="143">
        <f t="shared" ca="1" si="222"/>
        <v>1</v>
      </c>
    </row>
    <row r="1129" spans="1:10" x14ac:dyDescent="0.25">
      <c r="A1129" s="142" t="s">
        <v>869</v>
      </c>
      <c r="B1129" s="143">
        <v>37</v>
      </c>
      <c r="C1129" s="143">
        <f t="shared" si="234"/>
        <v>18</v>
      </c>
      <c r="D1129" s="144" t="str">
        <f t="shared" ca="1" si="218"/>
        <v/>
      </c>
      <c r="E1129" s="144">
        <f t="shared" ca="1" si="219"/>
        <v>1</v>
      </c>
      <c r="F1129" s="143" t="s">
        <v>562</v>
      </c>
      <c r="G1129" s="143">
        <f t="shared" ca="1" si="220"/>
        <v>1</v>
      </c>
      <c r="H1129" s="143" t="str">
        <f t="shared" si="236"/>
        <v>Subsidiary 15 - Scenario B</v>
      </c>
      <c r="I1129" s="143" t="str">
        <f t="shared" si="221"/>
        <v>R</v>
      </c>
      <c r="J1129" s="143">
        <f t="shared" ca="1" si="222"/>
        <v>1</v>
      </c>
    </row>
    <row r="1130" spans="1:10" x14ac:dyDescent="0.25">
      <c r="A1130" s="142" t="s">
        <v>869</v>
      </c>
      <c r="B1130" s="143">
        <v>38</v>
      </c>
      <c r="C1130" s="143">
        <f t="shared" si="234"/>
        <v>18</v>
      </c>
      <c r="D1130" s="144" t="str">
        <f t="shared" ca="1" si="218"/>
        <v/>
      </c>
      <c r="E1130" s="144">
        <f t="shared" ca="1" si="219"/>
        <v>1</v>
      </c>
      <c r="F1130" s="143" t="s">
        <v>563</v>
      </c>
      <c r="G1130" s="143">
        <f t="shared" ca="1" si="220"/>
        <v>1</v>
      </c>
      <c r="H1130" s="143" t="str">
        <f t="shared" si="236"/>
        <v>Subsidiary 15 - Scenario B</v>
      </c>
      <c r="I1130" s="143" t="str">
        <f t="shared" si="221"/>
        <v>R</v>
      </c>
      <c r="J1130" s="143">
        <f t="shared" ca="1" si="222"/>
        <v>1</v>
      </c>
    </row>
    <row r="1131" spans="1:10" x14ac:dyDescent="0.25">
      <c r="A1131" s="142" t="s">
        <v>869</v>
      </c>
      <c r="B1131" s="143">
        <v>39</v>
      </c>
      <c r="C1131" s="143">
        <f t="shared" si="234"/>
        <v>18</v>
      </c>
      <c r="D1131" s="144" t="str">
        <f t="shared" ca="1" si="218"/>
        <v>Subsidiary 15 - Scenario C</v>
      </c>
      <c r="E1131" s="144">
        <f t="shared" ca="1" si="219"/>
        <v>1</v>
      </c>
      <c r="F1131" s="143" t="s">
        <v>875</v>
      </c>
      <c r="G1131" s="143">
        <f t="shared" ca="1" si="220"/>
        <v>1</v>
      </c>
      <c r="H1131" s="143" t="str">
        <f>"Subsidiary "&amp;C1131-3&amp;" - Scenario C"</f>
        <v>Subsidiary 15 - Scenario C</v>
      </c>
      <c r="I1131" s="143" t="str">
        <f t="shared" si="221"/>
        <v>R</v>
      </c>
      <c r="J1131" s="143">
        <f t="shared" ca="1" si="222"/>
        <v>1</v>
      </c>
    </row>
    <row r="1132" spans="1:10" x14ac:dyDescent="0.25">
      <c r="A1132" s="142" t="s">
        <v>869</v>
      </c>
      <c r="B1132" s="143">
        <v>40</v>
      </c>
      <c r="C1132" s="143">
        <f t="shared" si="234"/>
        <v>18</v>
      </c>
      <c r="D1132" s="144" t="str">
        <f t="shared" ca="1" si="218"/>
        <v/>
      </c>
      <c r="E1132" s="144">
        <f t="shared" ca="1" si="219"/>
        <v>1</v>
      </c>
      <c r="F1132" s="143" t="s">
        <v>561</v>
      </c>
      <c r="G1132" s="143">
        <f t="shared" ca="1" si="220"/>
        <v>1</v>
      </c>
      <c r="H1132" s="143" t="str">
        <f t="shared" ref="H1132:H1134" si="237">"Subsidiary "&amp;C1132-3&amp;" - Scenario C"</f>
        <v>Subsidiary 15 - Scenario C</v>
      </c>
      <c r="I1132" s="143" t="str">
        <f t="shared" si="221"/>
        <v>R</v>
      </c>
      <c r="J1132" s="143">
        <f t="shared" ca="1" si="222"/>
        <v>1</v>
      </c>
    </row>
    <row r="1133" spans="1:10" x14ac:dyDescent="0.25">
      <c r="A1133" s="142" t="s">
        <v>869</v>
      </c>
      <c r="B1133" s="143">
        <v>41</v>
      </c>
      <c r="C1133" s="143">
        <f t="shared" si="234"/>
        <v>18</v>
      </c>
      <c r="D1133" s="144" t="str">
        <f t="shared" ca="1" si="218"/>
        <v/>
      </c>
      <c r="E1133" s="144">
        <f t="shared" ca="1" si="219"/>
        <v>1</v>
      </c>
      <c r="F1133" s="143" t="s">
        <v>562</v>
      </c>
      <c r="G1133" s="143">
        <f t="shared" ca="1" si="220"/>
        <v>1</v>
      </c>
      <c r="H1133" s="143" t="str">
        <f t="shared" si="237"/>
        <v>Subsidiary 15 - Scenario C</v>
      </c>
      <c r="I1133" s="143" t="str">
        <f t="shared" si="221"/>
        <v>R</v>
      </c>
      <c r="J1133" s="143">
        <f t="shared" ca="1" si="222"/>
        <v>1</v>
      </c>
    </row>
    <row r="1134" spans="1:10" x14ac:dyDescent="0.25">
      <c r="A1134" s="142" t="s">
        <v>869</v>
      </c>
      <c r="B1134" s="143">
        <v>42</v>
      </c>
      <c r="C1134" s="143">
        <f t="shared" si="234"/>
        <v>18</v>
      </c>
      <c r="D1134" s="144" t="str">
        <f t="shared" ca="1" si="218"/>
        <v/>
      </c>
      <c r="E1134" s="144">
        <f t="shared" ca="1" si="219"/>
        <v>1</v>
      </c>
      <c r="F1134" s="143" t="s">
        <v>563</v>
      </c>
      <c r="G1134" s="143">
        <f t="shared" ca="1" si="220"/>
        <v>1</v>
      </c>
      <c r="H1134" s="143" t="str">
        <f t="shared" si="237"/>
        <v>Subsidiary 15 - Scenario C</v>
      </c>
      <c r="I1134" s="143" t="str">
        <f t="shared" si="221"/>
        <v>R</v>
      </c>
      <c r="J1134" s="143">
        <f t="shared" ca="1" si="222"/>
        <v>1</v>
      </c>
    </row>
    <row r="1135" spans="1:10" x14ac:dyDescent="0.25">
      <c r="A1135" s="142" t="s">
        <v>869</v>
      </c>
      <c r="B1135" s="143">
        <v>29</v>
      </c>
      <c r="C1135" s="143">
        <f>C1121+1</f>
        <v>19</v>
      </c>
      <c r="D1135" s="144" t="str">
        <f t="shared" ca="1" si="218"/>
        <v>Subsidiary 16</v>
      </c>
      <c r="E1135" s="144">
        <f t="shared" ca="1" si="219"/>
        <v>1</v>
      </c>
      <c r="F1135" s="143" t="s">
        <v>880</v>
      </c>
      <c r="G1135" s="143">
        <f t="shared" ca="1" si="220"/>
        <v>1</v>
      </c>
      <c r="H1135" s="143" t="str">
        <f>"Subsidiary "&amp;C1135-3</f>
        <v>Subsidiary 16</v>
      </c>
      <c r="I1135" s="143" t="str">
        <f t="shared" si="221"/>
        <v>S</v>
      </c>
      <c r="J1135" s="143">
        <f t="shared" ca="1" si="222"/>
        <v>1</v>
      </c>
    </row>
    <row r="1136" spans="1:10" x14ac:dyDescent="0.25">
      <c r="A1136" s="142" t="s">
        <v>869</v>
      </c>
      <c r="B1136" s="143">
        <v>30</v>
      </c>
      <c r="C1136" s="143">
        <f t="shared" ref="C1136:C1148" si="238">C1122+1</f>
        <v>19</v>
      </c>
      <c r="D1136" s="144" t="str">
        <f t="shared" ca="1" si="218"/>
        <v/>
      </c>
      <c r="E1136" s="144">
        <f t="shared" ca="1" si="219"/>
        <v>1</v>
      </c>
      <c r="F1136" s="143" t="s">
        <v>879</v>
      </c>
      <c r="G1136" s="143">
        <f t="shared" ca="1" si="220"/>
        <v>1</v>
      </c>
      <c r="H1136" s="143" t="str">
        <f>"Subsidiary "&amp;C1136-3</f>
        <v>Subsidiary 16</v>
      </c>
      <c r="I1136" s="143" t="str">
        <f t="shared" si="221"/>
        <v>S</v>
      </c>
      <c r="J1136" s="143">
        <f t="shared" ca="1" si="222"/>
        <v>1</v>
      </c>
    </row>
    <row r="1137" spans="1:10" x14ac:dyDescent="0.25">
      <c r="A1137" s="142" t="s">
        <v>869</v>
      </c>
      <c r="B1137" s="143">
        <v>31</v>
      </c>
      <c r="C1137" s="143">
        <f t="shared" si="238"/>
        <v>19</v>
      </c>
      <c r="D1137" s="144" t="str">
        <f t="shared" ca="1" si="218"/>
        <v>Subsidiary 16 - Scenario A</v>
      </c>
      <c r="E1137" s="144">
        <f t="shared" ca="1" si="219"/>
        <v>1</v>
      </c>
      <c r="F1137" s="143" t="s">
        <v>873</v>
      </c>
      <c r="G1137" s="143">
        <f t="shared" ca="1" si="220"/>
        <v>1</v>
      </c>
      <c r="H1137" s="143" t="str">
        <f>"Subsidiary "&amp;C1137-3&amp;" - Scenario A"</f>
        <v>Subsidiary 16 - Scenario A</v>
      </c>
      <c r="I1137" s="143" t="str">
        <f t="shared" si="221"/>
        <v>S</v>
      </c>
      <c r="J1137" s="143">
        <f t="shared" ca="1" si="222"/>
        <v>1</v>
      </c>
    </row>
    <row r="1138" spans="1:10" x14ac:dyDescent="0.25">
      <c r="A1138" s="142" t="s">
        <v>869</v>
      </c>
      <c r="B1138" s="143">
        <v>32</v>
      </c>
      <c r="C1138" s="143">
        <f t="shared" si="238"/>
        <v>19</v>
      </c>
      <c r="D1138" s="144" t="str">
        <f t="shared" ca="1" si="218"/>
        <v/>
      </c>
      <c r="E1138" s="144">
        <f t="shared" ca="1" si="219"/>
        <v>1</v>
      </c>
      <c r="F1138" s="143" t="s">
        <v>561</v>
      </c>
      <c r="G1138" s="143">
        <f t="shared" ca="1" si="220"/>
        <v>1</v>
      </c>
      <c r="H1138" s="143" t="str">
        <f t="shared" ref="H1138:H1140" si="239">"Subsidiary "&amp;C1138-3&amp;" - Scenario A"</f>
        <v>Subsidiary 16 - Scenario A</v>
      </c>
      <c r="I1138" s="143" t="str">
        <f t="shared" si="221"/>
        <v>S</v>
      </c>
      <c r="J1138" s="143">
        <f t="shared" ca="1" si="222"/>
        <v>1</v>
      </c>
    </row>
    <row r="1139" spans="1:10" x14ac:dyDescent="0.25">
      <c r="A1139" s="142" t="s">
        <v>869</v>
      </c>
      <c r="B1139" s="143">
        <v>33</v>
      </c>
      <c r="C1139" s="143">
        <f t="shared" si="238"/>
        <v>19</v>
      </c>
      <c r="D1139" s="144" t="str">
        <f t="shared" ca="1" si="218"/>
        <v/>
      </c>
      <c r="E1139" s="144">
        <f t="shared" ca="1" si="219"/>
        <v>1</v>
      </c>
      <c r="F1139" s="143" t="s">
        <v>562</v>
      </c>
      <c r="G1139" s="143">
        <f t="shared" ca="1" si="220"/>
        <v>1</v>
      </c>
      <c r="H1139" s="143" t="str">
        <f t="shared" si="239"/>
        <v>Subsidiary 16 - Scenario A</v>
      </c>
      <c r="I1139" s="143" t="str">
        <f t="shared" si="221"/>
        <v>S</v>
      </c>
      <c r="J1139" s="143">
        <f t="shared" ca="1" si="222"/>
        <v>1</v>
      </c>
    </row>
    <row r="1140" spans="1:10" x14ac:dyDescent="0.25">
      <c r="A1140" s="142" t="s">
        <v>869</v>
      </c>
      <c r="B1140" s="143">
        <v>34</v>
      </c>
      <c r="C1140" s="143">
        <f t="shared" si="238"/>
        <v>19</v>
      </c>
      <c r="D1140" s="144" t="str">
        <f t="shared" ca="1" si="218"/>
        <v/>
      </c>
      <c r="E1140" s="144">
        <f t="shared" ca="1" si="219"/>
        <v>1</v>
      </c>
      <c r="F1140" s="143" t="s">
        <v>563</v>
      </c>
      <c r="G1140" s="143">
        <f t="shared" ca="1" si="220"/>
        <v>1</v>
      </c>
      <c r="H1140" s="143" t="str">
        <f t="shared" si="239"/>
        <v>Subsidiary 16 - Scenario A</v>
      </c>
      <c r="I1140" s="143" t="str">
        <f t="shared" si="221"/>
        <v>S</v>
      </c>
      <c r="J1140" s="143">
        <f t="shared" ca="1" si="222"/>
        <v>1</v>
      </c>
    </row>
    <row r="1141" spans="1:10" x14ac:dyDescent="0.25">
      <c r="A1141" s="142" t="s">
        <v>869</v>
      </c>
      <c r="B1141" s="143">
        <v>35</v>
      </c>
      <c r="C1141" s="143">
        <f t="shared" si="238"/>
        <v>19</v>
      </c>
      <c r="D1141" s="144" t="str">
        <f t="shared" ca="1" si="218"/>
        <v>Subsidiary 16 - Scenario B</v>
      </c>
      <c r="E1141" s="144">
        <f t="shared" ca="1" si="219"/>
        <v>1</v>
      </c>
      <c r="F1141" s="143" t="s">
        <v>874</v>
      </c>
      <c r="G1141" s="143">
        <f t="shared" ca="1" si="220"/>
        <v>1</v>
      </c>
      <c r="H1141" s="143" t="str">
        <f>"Subsidiary "&amp;C1141-3&amp;" - Scenario B"</f>
        <v>Subsidiary 16 - Scenario B</v>
      </c>
      <c r="I1141" s="143" t="str">
        <f t="shared" si="221"/>
        <v>S</v>
      </c>
      <c r="J1141" s="143">
        <f t="shared" ca="1" si="222"/>
        <v>1</v>
      </c>
    </row>
    <row r="1142" spans="1:10" x14ac:dyDescent="0.25">
      <c r="A1142" s="142" t="s">
        <v>869</v>
      </c>
      <c r="B1142" s="143">
        <v>36</v>
      </c>
      <c r="C1142" s="143">
        <f t="shared" si="238"/>
        <v>19</v>
      </c>
      <c r="D1142" s="144" t="str">
        <f t="shared" ca="1" si="218"/>
        <v/>
      </c>
      <c r="E1142" s="144">
        <f t="shared" ca="1" si="219"/>
        <v>1</v>
      </c>
      <c r="F1142" s="143" t="s">
        <v>561</v>
      </c>
      <c r="G1142" s="143">
        <f t="shared" ca="1" si="220"/>
        <v>1</v>
      </c>
      <c r="H1142" s="143" t="str">
        <f t="shared" ref="H1142:H1144" si="240">"Subsidiary "&amp;C1142-3&amp;" - Scenario B"</f>
        <v>Subsidiary 16 - Scenario B</v>
      </c>
      <c r="I1142" s="143" t="str">
        <f t="shared" si="221"/>
        <v>S</v>
      </c>
      <c r="J1142" s="143">
        <f t="shared" ca="1" si="222"/>
        <v>1</v>
      </c>
    </row>
    <row r="1143" spans="1:10" x14ac:dyDescent="0.25">
      <c r="A1143" s="142" t="s">
        <v>869</v>
      </c>
      <c r="B1143" s="143">
        <v>37</v>
      </c>
      <c r="C1143" s="143">
        <f t="shared" si="238"/>
        <v>19</v>
      </c>
      <c r="D1143" s="144" t="str">
        <f t="shared" ca="1" si="218"/>
        <v/>
      </c>
      <c r="E1143" s="144">
        <f t="shared" ca="1" si="219"/>
        <v>1</v>
      </c>
      <c r="F1143" s="143" t="s">
        <v>562</v>
      </c>
      <c r="G1143" s="143">
        <f t="shared" ca="1" si="220"/>
        <v>1</v>
      </c>
      <c r="H1143" s="143" t="str">
        <f t="shared" si="240"/>
        <v>Subsidiary 16 - Scenario B</v>
      </c>
      <c r="I1143" s="143" t="str">
        <f t="shared" si="221"/>
        <v>S</v>
      </c>
      <c r="J1143" s="143">
        <f t="shared" ca="1" si="222"/>
        <v>1</v>
      </c>
    </row>
    <row r="1144" spans="1:10" x14ac:dyDescent="0.25">
      <c r="A1144" s="142" t="s">
        <v>869</v>
      </c>
      <c r="B1144" s="143">
        <v>38</v>
      </c>
      <c r="C1144" s="143">
        <f t="shared" si="238"/>
        <v>19</v>
      </c>
      <c r="D1144" s="144" t="str">
        <f t="shared" ca="1" si="218"/>
        <v/>
      </c>
      <c r="E1144" s="144">
        <f t="shared" ca="1" si="219"/>
        <v>1</v>
      </c>
      <c r="F1144" s="143" t="s">
        <v>563</v>
      </c>
      <c r="G1144" s="143">
        <f t="shared" ca="1" si="220"/>
        <v>1</v>
      </c>
      <c r="H1144" s="143" t="str">
        <f t="shared" si="240"/>
        <v>Subsidiary 16 - Scenario B</v>
      </c>
      <c r="I1144" s="143" t="str">
        <f t="shared" si="221"/>
        <v>S</v>
      </c>
      <c r="J1144" s="143">
        <f t="shared" ca="1" si="222"/>
        <v>1</v>
      </c>
    </row>
    <row r="1145" spans="1:10" x14ac:dyDescent="0.25">
      <c r="A1145" s="142" t="s">
        <v>869</v>
      </c>
      <c r="B1145" s="143">
        <v>39</v>
      </c>
      <c r="C1145" s="143">
        <f t="shared" si="238"/>
        <v>19</v>
      </c>
      <c r="D1145" s="144" t="str">
        <f t="shared" ref="D1145:D1208" ca="1" si="241">IF(INDIRECT(CONCATENATE(A1145,"!",ADDRESS(B1145,C1145,4)))="","",INDIRECT(CONCATENATE(A1145,"!",ADDRESS(B1145,C1145,4))))</f>
        <v>Subsidiary 16 - Scenario C</v>
      </c>
      <c r="E1145" s="144">
        <f t="shared" ref="E1145:E1208" ca="1" si="242">IF(AND(G1145=1,J1145=1),1,0)</f>
        <v>1</v>
      </c>
      <c r="F1145" s="143" t="s">
        <v>875</v>
      </c>
      <c r="G1145" s="143">
        <f t="shared" ref="G1145:G1208" ca="1" si="243">IF(F1145="",1,(IF(ISERROR(MATCH(F1145,INDIRECT(CONCATENATE(A1145,"!",B1145,":",B1145)),0)),0,1)))</f>
        <v>1</v>
      </c>
      <c r="H1145" s="143" t="str">
        <f>"Subsidiary "&amp;C1145-3&amp;" - Scenario C"</f>
        <v>Subsidiary 16 - Scenario C</v>
      </c>
      <c r="I1145" s="143" t="str">
        <f t="shared" ref="I1145:I1208" si="244">IF(H1145="","",MID(ADDRESS(B1145,C1145,1),2,FIND("$",ADDRESS(B1145,C1145,1),2)-2))</f>
        <v>S</v>
      </c>
      <c r="J1145" s="143">
        <f t="shared" ref="J1145:J1208" ca="1" si="245">IF(H1145="",1,(IF(ISERROR(MATCH(H1145,INDIRECT(CONCATENATE(A1145,"!",I1145,":",I1145)),0)),0,1)))</f>
        <v>1</v>
      </c>
    </row>
    <row r="1146" spans="1:10" x14ac:dyDescent="0.25">
      <c r="A1146" s="142" t="s">
        <v>869</v>
      </c>
      <c r="B1146" s="143">
        <v>40</v>
      </c>
      <c r="C1146" s="143">
        <f t="shared" si="238"/>
        <v>19</v>
      </c>
      <c r="D1146" s="144" t="str">
        <f t="shared" ca="1" si="241"/>
        <v/>
      </c>
      <c r="E1146" s="144">
        <f t="shared" ca="1" si="242"/>
        <v>1</v>
      </c>
      <c r="F1146" s="143" t="s">
        <v>561</v>
      </c>
      <c r="G1146" s="143">
        <f t="shared" ca="1" si="243"/>
        <v>1</v>
      </c>
      <c r="H1146" s="143" t="str">
        <f t="shared" ref="H1146:H1148" si="246">"Subsidiary "&amp;C1146-3&amp;" - Scenario C"</f>
        <v>Subsidiary 16 - Scenario C</v>
      </c>
      <c r="I1146" s="143" t="str">
        <f t="shared" si="244"/>
        <v>S</v>
      </c>
      <c r="J1146" s="143">
        <f t="shared" ca="1" si="245"/>
        <v>1</v>
      </c>
    </row>
    <row r="1147" spans="1:10" x14ac:dyDescent="0.25">
      <c r="A1147" s="142" t="s">
        <v>869</v>
      </c>
      <c r="B1147" s="143">
        <v>41</v>
      </c>
      <c r="C1147" s="143">
        <f t="shared" si="238"/>
        <v>19</v>
      </c>
      <c r="D1147" s="144" t="str">
        <f t="shared" ca="1" si="241"/>
        <v/>
      </c>
      <c r="E1147" s="144">
        <f t="shared" ca="1" si="242"/>
        <v>1</v>
      </c>
      <c r="F1147" s="143" t="s">
        <v>562</v>
      </c>
      <c r="G1147" s="143">
        <f t="shared" ca="1" si="243"/>
        <v>1</v>
      </c>
      <c r="H1147" s="143" t="str">
        <f t="shared" si="246"/>
        <v>Subsidiary 16 - Scenario C</v>
      </c>
      <c r="I1147" s="143" t="str">
        <f t="shared" si="244"/>
        <v>S</v>
      </c>
      <c r="J1147" s="143">
        <f t="shared" ca="1" si="245"/>
        <v>1</v>
      </c>
    </row>
    <row r="1148" spans="1:10" x14ac:dyDescent="0.25">
      <c r="A1148" s="142" t="s">
        <v>869</v>
      </c>
      <c r="B1148" s="143">
        <v>42</v>
      </c>
      <c r="C1148" s="143">
        <f t="shared" si="238"/>
        <v>19</v>
      </c>
      <c r="D1148" s="144" t="str">
        <f t="shared" ca="1" si="241"/>
        <v/>
      </c>
      <c r="E1148" s="144">
        <f t="shared" ca="1" si="242"/>
        <v>1</v>
      </c>
      <c r="F1148" s="143" t="s">
        <v>563</v>
      </c>
      <c r="G1148" s="143">
        <f t="shared" ca="1" si="243"/>
        <v>1</v>
      </c>
      <c r="H1148" s="143" t="str">
        <f t="shared" si="246"/>
        <v>Subsidiary 16 - Scenario C</v>
      </c>
      <c r="I1148" s="143" t="str">
        <f t="shared" si="244"/>
        <v>S</v>
      </c>
      <c r="J1148" s="143">
        <f t="shared" ca="1" si="245"/>
        <v>1</v>
      </c>
    </row>
    <row r="1149" spans="1:10" x14ac:dyDescent="0.25">
      <c r="A1149" s="142" t="s">
        <v>869</v>
      </c>
      <c r="B1149" s="143">
        <v>29</v>
      </c>
      <c r="C1149" s="143">
        <f>C1135+1</f>
        <v>20</v>
      </c>
      <c r="D1149" s="144" t="str">
        <f t="shared" ca="1" si="241"/>
        <v>Subsidiary 17</v>
      </c>
      <c r="E1149" s="144">
        <f t="shared" ca="1" si="242"/>
        <v>1</v>
      </c>
      <c r="F1149" s="143" t="s">
        <v>880</v>
      </c>
      <c r="G1149" s="143">
        <f t="shared" ca="1" si="243"/>
        <v>1</v>
      </c>
      <c r="H1149" s="143" t="str">
        <f>"Subsidiary "&amp;C1149-3</f>
        <v>Subsidiary 17</v>
      </c>
      <c r="I1149" s="143" t="str">
        <f t="shared" si="244"/>
        <v>T</v>
      </c>
      <c r="J1149" s="143">
        <f t="shared" ca="1" si="245"/>
        <v>1</v>
      </c>
    </row>
    <row r="1150" spans="1:10" x14ac:dyDescent="0.25">
      <c r="A1150" s="142" t="s">
        <v>869</v>
      </c>
      <c r="B1150" s="143">
        <v>30</v>
      </c>
      <c r="C1150" s="143">
        <f t="shared" ref="C1150:C1162" si="247">C1136+1</f>
        <v>20</v>
      </c>
      <c r="D1150" s="144" t="str">
        <f t="shared" ca="1" si="241"/>
        <v/>
      </c>
      <c r="E1150" s="144">
        <f t="shared" ca="1" si="242"/>
        <v>1</v>
      </c>
      <c r="F1150" s="143" t="s">
        <v>879</v>
      </c>
      <c r="G1150" s="143">
        <f t="shared" ca="1" si="243"/>
        <v>1</v>
      </c>
      <c r="H1150" s="143" t="str">
        <f>"Subsidiary "&amp;C1150-3</f>
        <v>Subsidiary 17</v>
      </c>
      <c r="I1150" s="143" t="str">
        <f t="shared" si="244"/>
        <v>T</v>
      </c>
      <c r="J1150" s="143">
        <f t="shared" ca="1" si="245"/>
        <v>1</v>
      </c>
    </row>
    <row r="1151" spans="1:10" x14ac:dyDescent="0.25">
      <c r="A1151" s="142" t="s">
        <v>869</v>
      </c>
      <c r="B1151" s="143">
        <v>31</v>
      </c>
      <c r="C1151" s="143">
        <f t="shared" si="247"/>
        <v>20</v>
      </c>
      <c r="D1151" s="144" t="str">
        <f t="shared" ca="1" si="241"/>
        <v>Subsidiary 17 - Scenario A</v>
      </c>
      <c r="E1151" s="144">
        <f t="shared" ca="1" si="242"/>
        <v>1</v>
      </c>
      <c r="F1151" s="143" t="s">
        <v>873</v>
      </c>
      <c r="G1151" s="143">
        <f t="shared" ca="1" si="243"/>
        <v>1</v>
      </c>
      <c r="H1151" s="143" t="str">
        <f>"Subsidiary "&amp;C1151-3&amp;" - Scenario A"</f>
        <v>Subsidiary 17 - Scenario A</v>
      </c>
      <c r="I1151" s="143" t="str">
        <f t="shared" si="244"/>
        <v>T</v>
      </c>
      <c r="J1151" s="143">
        <f t="shared" ca="1" si="245"/>
        <v>1</v>
      </c>
    </row>
    <row r="1152" spans="1:10" x14ac:dyDescent="0.25">
      <c r="A1152" s="142" t="s">
        <v>869</v>
      </c>
      <c r="B1152" s="143">
        <v>32</v>
      </c>
      <c r="C1152" s="143">
        <f t="shared" si="247"/>
        <v>20</v>
      </c>
      <c r="D1152" s="144" t="str">
        <f t="shared" ca="1" si="241"/>
        <v/>
      </c>
      <c r="E1152" s="144">
        <f t="shared" ca="1" si="242"/>
        <v>1</v>
      </c>
      <c r="F1152" s="143" t="s">
        <v>561</v>
      </c>
      <c r="G1152" s="143">
        <f t="shared" ca="1" si="243"/>
        <v>1</v>
      </c>
      <c r="H1152" s="143" t="str">
        <f t="shared" ref="H1152:H1154" si="248">"Subsidiary "&amp;C1152-3&amp;" - Scenario A"</f>
        <v>Subsidiary 17 - Scenario A</v>
      </c>
      <c r="I1152" s="143" t="str">
        <f t="shared" si="244"/>
        <v>T</v>
      </c>
      <c r="J1152" s="143">
        <f t="shared" ca="1" si="245"/>
        <v>1</v>
      </c>
    </row>
    <row r="1153" spans="1:10" x14ac:dyDescent="0.25">
      <c r="A1153" s="142" t="s">
        <v>869</v>
      </c>
      <c r="B1153" s="143">
        <v>33</v>
      </c>
      <c r="C1153" s="143">
        <f t="shared" si="247"/>
        <v>20</v>
      </c>
      <c r="D1153" s="144" t="str">
        <f t="shared" ca="1" si="241"/>
        <v/>
      </c>
      <c r="E1153" s="144">
        <f t="shared" ca="1" si="242"/>
        <v>1</v>
      </c>
      <c r="F1153" s="143" t="s">
        <v>562</v>
      </c>
      <c r="G1153" s="143">
        <f t="shared" ca="1" si="243"/>
        <v>1</v>
      </c>
      <c r="H1153" s="143" t="str">
        <f t="shared" si="248"/>
        <v>Subsidiary 17 - Scenario A</v>
      </c>
      <c r="I1153" s="143" t="str">
        <f t="shared" si="244"/>
        <v>T</v>
      </c>
      <c r="J1153" s="143">
        <f t="shared" ca="1" si="245"/>
        <v>1</v>
      </c>
    </row>
    <row r="1154" spans="1:10" x14ac:dyDescent="0.25">
      <c r="A1154" s="142" t="s">
        <v>869</v>
      </c>
      <c r="B1154" s="143">
        <v>34</v>
      </c>
      <c r="C1154" s="143">
        <f t="shared" si="247"/>
        <v>20</v>
      </c>
      <c r="D1154" s="144" t="str">
        <f t="shared" ca="1" si="241"/>
        <v/>
      </c>
      <c r="E1154" s="144">
        <f t="shared" ca="1" si="242"/>
        <v>1</v>
      </c>
      <c r="F1154" s="143" t="s">
        <v>563</v>
      </c>
      <c r="G1154" s="143">
        <f t="shared" ca="1" si="243"/>
        <v>1</v>
      </c>
      <c r="H1154" s="143" t="str">
        <f t="shared" si="248"/>
        <v>Subsidiary 17 - Scenario A</v>
      </c>
      <c r="I1154" s="143" t="str">
        <f t="shared" si="244"/>
        <v>T</v>
      </c>
      <c r="J1154" s="143">
        <f t="shared" ca="1" si="245"/>
        <v>1</v>
      </c>
    </row>
    <row r="1155" spans="1:10" x14ac:dyDescent="0.25">
      <c r="A1155" s="142" t="s">
        <v>869</v>
      </c>
      <c r="B1155" s="143">
        <v>35</v>
      </c>
      <c r="C1155" s="143">
        <f t="shared" si="247"/>
        <v>20</v>
      </c>
      <c r="D1155" s="144" t="str">
        <f t="shared" ca="1" si="241"/>
        <v>Subsidiary 17 - Scenario B</v>
      </c>
      <c r="E1155" s="144">
        <f t="shared" ca="1" si="242"/>
        <v>1</v>
      </c>
      <c r="F1155" s="143" t="s">
        <v>874</v>
      </c>
      <c r="G1155" s="143">
        <f t="shared" ca="1" si="243"/>
        <v>1</v>
      </c>
      <c r="H1155" s="143" t="str">
        <f>"Subsidiary "&amp;C1155-3&amp;" - Scenario B"</f>
        <v>Subsidiary 17 - Scenario B</v>
      </c>
      <c r="I1155" s="143" t="str">
        <f t="shared" si="244"/>
        <v>T</v>
      </c>
      <c r="J1155" s="143">
        <f t="shared" ca="1" si="245"/>
        <v>1</v>
      </c>
    </row>
    <row r="1156" spans="1:10" x14ac:dyDescent="0.25">
      <c r="A1156" s="142" t="s">
        <v>869</v>
      </c>
      <c r="B1156" s="143">
        <v>36</v>
      </c>
      <c r="C1156" s="143">
        <f t="shared" si="247"/>
        <v>20</v>
      </c>
      <c r="D1156" s="144" t="str">
        <f t="shared" ca="1" si="241"/>
        <v/>
      </c>
      <c r="E1156" s="144">
        <f t="shared" ca="1" si="242"/>
        <v>1</v>
      </c>
      <c r="F1156" s="143" t="s">
        <v>561</v>
      </c>
      <c r="G1156" s="143">
        <f t="shared" ca="1" si="243"/>
        <v>1</v>
      </c>
      <c r="H1156" s="143" t="str">
        <f t="shared" ref="H1156:H1158" si="249">"Subsidiary "&amp;C1156-3&amp;" - Scenario B"</f>
        <v>Subsidiary 17 - Scenario B</v>
      </c>
      <c r="I1156" s="143" t="str">
        <f t="shared" si="244"/>
        <v>T</v>
      </c>
      <c r="J1156" s="143">
        <f t="shared" ca="1" si="245"/>
        <v>1</v>
      </c>
    </row>
    <row r="1157" spans="1:10" x14ac:dyDescent="0.25">
      <c r="A1157" s="142" t="s">
        <v>869</v>
      </c>
      <c r="B1157" s="143">
        <v>37</v>
      </c>
      <c r="C1157" s="143">
        <f t="shared" si="247"/>
        <v>20</v>
      </c>
      <c r="D1157" s="144" t="str">
        <f t="shared" ca="1" si="241"/>
        <v/>
      </c>
      <c r="E1157" s="144">
        <f t="shared" ca="1" si="242"/>
        <v>1</v>
      </c>
      <c r="F1157" s="143" t="s">
        <v>562</v>
      </c>
      <c r="G1157" s="143">
        <f t="shared" ca="1" si="243"/>
        <v>1</v>
      </c>
      <c r="H1157" s="143" t="str">
        <f t="shared" si="249"/>
        <v>Subsidiary 17 - Scenario B</v>
      </c>
      <c r="I1157" s="143" t="str">
        <f t="shared" si="244"/>
        <v>T</v>
      </c>
      <c r="J1157" s="143">
        <f t="shared" ca="1" si="245"/>
        <v>1</v>
      </c>
    </row>
    <row r="1158" spans="1:10" x14ac:dyDescent="0.25">
      <c r="A1158" s="142" t="s">
        <v>869</v>
      </c>
      <c r="B1158" s="143">
        <v>38</v>
      </c>
      <c r="C1158" s="143">
        <f t="shared" si="247"/>
        <v>20</v>
      </c>
      <c r="D1158" s="144" t="str">
        <f t="shared" ca="1" si="241"/>
        <v/>
      </c>
      <c r="E1158" s="144">
        <f t="shared" ca="1" si="242"/>
        <v>1</v>
      </c>
      <c r="F1158" s="143" t="s">
        <v>563</v>
      </c>
      <c r="G1158" s="143">
        <f t="shared" ca="1" si="243"/>
        <v>1</v>
      </c>
      <c r="H1158" s="143" t="str">
        <f t="shared" si="249"/>
        <v>Subsidiary 17 - Scenario B</v>
      </c>
      <c r="I1158" s="143" t="str">
        <f t="shared" si="244"/>
        <v>T</v>
      </c>
      <c r="J1158" s="143">
        <f t="shared" ca="1" si="245"/>
        <v>1</v>
      </c>
    </row>
    <row r="1159" spans="1:10" x14ac:dyDescent="0.25">
      <c r="A1159" s="142" t="s">
        <v>869</v>
      </c>
      <c r="B1159" s="143">
        <v>39</v>
      </c>
      <c r="C1159" s="143">
        <f t="shared" si="247"/>
        <v>20</v>
      </c>
      <c r="D1159" s="144" t="str">
        <f t="shared" ca="1" si="241"/>
        <v>Subsidiary 17 - Scenario C</v>
      </c>
      <c r="E1159" s="144">
        <f t="shared" ca="1" si="242"/>
        <v>1</v>
      </c>
      <c r="F1159" s="143" t="s">
        <v>875</v>
      </c>
      <c r="G1159" s="143">
        <f t="shared" ca="1" si="243"/>
        <v>1</v>
      </c>
      <c r="H1159" s="143" t="str">
        <f>"Subsidiary "&amp;C1159-3&amp;" - Scenario C"</f>
        <v>Subsidiary 17 - Scenario C</v>
      </c>
      <c r="I1159" s="143" t="str">
        <f t="shared" si="244"/>
        <v>T</v>
      </c>
      <c r="J1159" s="143">
        <f t="shared" ca="1" si="245"/>
        <v>1</v>
      </c>
    </row>
    <row r="1160" spans="1:10" x14ac:dyDescent="0.25">
      <c r="A1160" s="142" t="s">
        <v>869</v>
      </c>
      <c r="B1160" s="143">
        <v>40</v>
      </c>
      <c r="C1160" s="143">
        <f t="shared" si="247"/>
        <v>20</v>
      </c>
      <c r="D1160" s="144" t="str">
        <f t="shared" ca="1" si="241"/>
        <v/>
      </c>
      <c r="E1160" s="144">
        <f t="shared" ca="1" si="242"/>
        <v>1</v>
      </c>
      <c r="F1160" s="143" t="s">
        <v>561</v>
      </c>
      <c r="G1160" s="143">
        <f t="shared" ca="1" si="243"/>
        <v>1</v>
      </c>
      <c r="H1160" s="143" t="str">
        <f t="shared" ref="H1160:H1162" si="250">"Subsidiary "&amp;C1160-3&amp;" - Scenario C"</f>
        <v>Subsidiary 17 - Scenario C</v>
      </c>
      <c r="I1160" s="143" t="str">
        <f t="shared" si="244"/>
        <v>T</v>
      </c>
      <c r="J1160" s="143">
        <f t="shared" ca="1" si="245"/>
        <v>1</v>
      </c>
    </row>
    <row r="1161" spans="1:10" x14ac:dyDescent="0.25">
      <c r="A1161" s="142" t="s">
        <v>869</v>
      </c>
      <c r="B1161" s="143">
        <v>41</v>
      </c>
      <c r="C1161" s="143">
        <f t="shared" si="247"/>
        <v>20</v>
      </c>
      <c r="D1161" s="144" t="str">
        <f t="shared" ca="1" si="241"/>
        <v/>
      </c>
      <c r="E1161" s="144">
        <f t="shared" ca="1" si="242"/>
        <v>1</v>
      </c>
      <c r="F1161" s="143" t="s">
        <v>562</v>
      </c>
      <c r="G1161" s="143">
        <f t="shared" ca="1" si="243"/>
        <v>1</v>
      </c>
      <c r="H1161" s="143" t="str">
        <f t="shared" si="250"/>
        <v>Subsidiary 17 - Scenario C</v>
      </c>
      <c r="I1161" s="143" t="str">
        <f t="shared" si="244"/>
        <v>T</v>
      </c>
      <c r="J1161" s="143">
        <f t="shared" ca="1" si="245"/>
        <v>1</v>
      </c>
    </row>
    <row r="1162" spans="1:10" x14ac:dyDescent="0.25">
      <c r="A1162" s="142" t="s">
        <v>869</v>
      </c>
      <c r="B1162" s="143">
        <v>42</v>
      </c>
      <c r="C1162" s="143">
        <f t="shared" si="247"/>
        <v>20</v>
      </c>
      <c r="D1162" s="144" t="str">
        <f t="shared" ca="1" si="241"/>
        <v/>
      </c>
      <c r="E1162" s="144">
        <f t="shared" ca="1" si="242"/>
        <v>1</v>
      </c>
      <c r="F1162" s="143" t="s">
        <v>563</v>
      </c>
      <c r="G1162" s="143">
        <f t="shared" ca="1" si="243"/>
        <v>1</v>
      </c>
      <c r="H1162" s="143" t="str">
        <f t="shared" si="250"/>
        <v>Subsidiary 17 - Scenario C</v>
      </c>
      <c r="I1162" s="143" t="str">
        <f t="shared" si="244"/>
        <v>T</v>
      </c>
      <c r="J1162" s="143">
        <f t="shared" ca="1" si="245"/>
        <v>1</v>
      </c>
    </row>
    <row r="1163" spans="1:10" x14ac:dyDescent="0.25">
      <c r="A1163" s="142" t="s">
        <v>869</v>
      </c>
      <c r="B1163" s="143">
        <v>29</v>
      </c>
      <c r="C1163" s="143">
        <f>C1149+1</f>
        <v>21</v>
      </c>
      <c r="D1163" s="144" t="str">
        <f t="shared" ca="1" si="241"/>
        <v>Subsidiary 18</v>
      </c>
      <c r="E1163" s="144">
        <f t="shared" ca="1" si="242"/>
        <v>1</v>
      </c>
      <c r="F1163" s="143" t="s">
        <v>880</v>
      </c>
      <c r="G1163" s="143">
        <f t="shared" ca="1" si="243"/>
        <v>1</v>
      </c>
      <c r="H1163" s="143" t="str">
        <f>"Subsidiary "&amp;C1163-3</f>
        <v>Subsidiary 18</v>
      </c>
      <c r="I1163" s="143" t="str">
        <f t="shared" si="244"/>
        <v>U</v>
      </c>
      <c r="J1163" s="143">
        <f t="shared" ca="1" si="245"/>
        <v>1</v>
      </c>
    </row>
    <row r="1164" spans="1:10" x14ac:dyDescent="0.25">
      <c r="A1164" s="142" t="s">
        <v>869</v>
      </c>
      <c r="B1164" s="143">
        <v>30</v>
      </c>
      <c r="C1164" s="143">
        <f t="shared" ref="C1164:C1176" si="251">C1150+1</f>
        <v>21</v>
      </c>
      <c r="D1164" s="144" t="str">
        <f t="shared" ca="1" si="241"/>
        <v/>
      </c>
      <c r="E1164" s="144">
        <f t="shared" ca="1" si="242"/>
        <v>1</v>
      </c>
      <c r="F1164" s="143" t="s">
        <v>879</v>
      </c>
      <c r="G1164" s="143">
        <f t="shared" ca="1" si="243"/>
        <v>1</v>
      </c>
      <c r="H1164" s="143" t="str">
        <f>"Subsidiary "&amp;C1164-3</f>
        <v>Subsidiary 18</v>
      </c>
      <c r="I1164" s="143" t="str">
        <f t="shared" si="244"/>
        <v>U</v>
      </c>
      <c r="J1164" s="143">
        <f t="shared" ca="1" si="245"/>
        <v>1</v>
      </c>
    </row>
    <row r="1165" spans="1:10" x14ac:dyDescent="0.25">
      <c r="A1165" s="142" t="s">
        <v>869</v>
      </c>
      <c r="B1165" s="143">
        <v>31</v>
      </c>
      <c r="C1165" s="143">
        <f t="shared" si="251"/>
        <v>21</v>
      </c>
      <c r="D1165" s="144" t="str">
        <f t="shared" ca="1" si="241"/>
        <v>Subsidiary 18 - Scenario A</v>
      </c>
      <c r="E1165" s="144">
        <f t="shared" ca="1" si="242"/>
        <v>1</v>
      </c>
      <c r="F1165" s="143" t="s">
        <v>873</v>
      </c>
      <c r="G1165" s="143">
        <f t="shared" ca="1" si="243"/>
        <v>1</v>
      </c>
      <c r="H1165" s="143" t="str">
        <f>"Subsidiary "&amp;C1165-3&amp;" - Scenario A"</f>
        <v>Subsidiary 18 - Scenario A</v>
      </c>
      <c r="I1165" s="143" t="str">
        <f t="shared" si="244"/>
        <v>U</v>
      </c>
      <c r="J1165" s="143">
        <f t="shared" ca="1" si="245"/>
        <v>1</v>
      </c>
    </row>
    <row r="1166" spans="1:10" x14ac:dyDescent="0.25">
      <c r="A1166" s="142" t="s">
        <v>869</v>
      </c>
      <c r="B1166" s="143">
        <v>32</v>
      </c>
      <c r="C1166" s="143">
        <f t="shared" si="251"/>
        <v>21</v>
      </c>
      <c r="D1166" s="144" t="str">
        <f t="shared" ca="1" si="241"/>
        <v/>
      </c>
      <c r="E1166" s="144">
        <f t="shared" ca="1" si="242"/>
        <v>1</v>
      </c>
      <c r="F1166" s="143" t="s">
        <v>561</v>
      </c>
      <c r="G1166" s="143">
        <f t="shared" ca="1" si="243"/>
        <v>1</v>
      </c>
      <c r="H1166" s="143" t="str">
        <f t="shared" ref="H1166:H1168" si="252">"Subsidiary "&amp;C1166-3&amp;" - Scenario A"</f>
        <v>Subsidiary 18 - Scenario A</v>
      </c>
      <c r="I1166" s="143" t="str">
        <f t="shared" si="244"/>
        <v>U</v>
      </c>
      <c r="J1166" s="143">
        <f t="shared" ca="1" si="245"/>
        <v>1</v>
      </c>
    </row>
    <row r="1167" spans="1:10" x14ac:dyDescent="0.25">
      <c r="A1167" s="142" t="s">
        <v>869</v>
      </c>
      <c r="B1167" s="143">
        <v>33</v>
      </c>
      <c r="C1167" s="143">
        <f t="shared" si="251"/>
        <v>21</v>
      </c>
      <c r="D1167" s="144" t="str">
        <f t="shared" ca="1" si="241"/>
        <v/>
      </c>
      <c r="E1167" s="144">
        <f t="shared" ca="1" si="242"/>
        <v>1</v>
      </c>
      <c r="F1167" s="143" t="s">
        <v>562</v>
      </c>
      <c r="G1167" s="143">
        <f t="shared" ca="1" si="243"/>
        <v>1</v>
      </c>
      <c r="H1167" s="143" t="str">
        <f t="shared" si="252"/>
        <v>Subsidiary 18 - Scenario A</v>
      </c>
      <c r="I1167" s="143" t="str">
        <f t="shared" si="244"/>
        <v>U</v>
      </c>
      <c r="J1167" s="143">
        <f t="shared" ca="1" si="245"/>
        <v>1</v>
      </c>
    </row>
    <row r="1168" spans="1:10" x14ac:dyDescent="0.25">
      <c r="A1168" s="142" t="s">
        <v>869</v>
      </c>
      <c r="B1168" s="143">
        <v>34</v>
      </c>
      <c r="C1168" s="143">
        <f t="shared" si="251"/>
        <v>21</v>
      </c>
      <c r="D1168" s="144" t="str">
        <f t="shared" ca="1" si="241"/>
        <v/>
      </c>
      <c r="E1168" s="144">
        <f t="shared" ca="1" si="242"/>
        <v>1</v>
      </c>
      <c r="F1168" s="143" t="s">
        <v>563</v>
      </c>
      <c r="G1168" s="143">
        <f t="shared" ca="1" si="243"/>
        <v>1</v>
      </c>
      <c r="H1168" s="143" t="str">
        <f t="shared" si="252"/>
        <v>Subsidiary 18 - Scenario A</v>
      </c>
      <c r="I1168" s="143" t="str">
        <f t="shared" si="244"/>
        <v>U</v>
      </c>
      <c r="J1168" s="143">
        <f t="shared" ca="1" si="245"/>
        <v>1</v>
      </c>
    </row>
    <row r="1169" spans="1:10" x14ac:dyDescent="0.25">
      <c r="A1169" s="142" t="s">
        <v>869</v>
      </c>
      <c r="B1169" s="143">
        <v>35</v>
      </c>
      <c r="C1169" s="143">
        <f t="shared" si="251"/>
        <v>21</v>
      </c>
      <c r="D1169" s="144" t="str">
        <f t="shared" ca="1" si="241"/>
        <v>Subsidiary 18 - Scenario B</v>
      </c>
      <c r="E1169" s="144">
        <f t="shared" ca="1" si="242"/>
        <v>1</v>
      </c>
      <c r="F1169" s="143" t="s">
        <v>874</v>
      </c>
      <c r="G1169" s="143">
        <f t="shared" ca="1" si="243"/>
        <v>1</v>
      </c>
      <c r="H1169" s="143" t="str">
        <f>"Subsidiary "&amp;C1169-3&amp;" - Scenario B"</f>
        <v>Subsidiary 18 - Scenario B</v>
      </c>
      <c r="I1169" s="143" t="str">
        <f t="shared" si="244"/>
        <v>U</v>
      </c>
      <c r="J1169" s="143">
        <f t="shared" ca="1" si="245"/>
        <v>1</v>
      </c>
    </row>
    <row r="1170" spans="1:10" x14ac:dyDescent="0.25">
      <c r="A1170" s="142" t="s">
        <v>869</v>
      </c>
      <c r="B1170" s="143">
        <v>36</v>
      </c>
      <c r="C1170" s="143">
        <f t="shared" si="251"/>
        <v>21</v>
      </c>
      <c r="D1170" s="144" t="str">
        <f t="shared" ca="1" si="241"/>
        <v/>
      </c>
      <c r="E1170" s="144">
        <f t="shared" ca="1" si="242"/>
        <v>1</v>
      </c>
      <c r="F1170" s="143" t="s">
        <v>561</v>
      </c>
      <c r="G1170" s="143">
        <f t="shared" ca="1" si="243"/>
        <v>1</v>
      </c>
      <c r="H1170" s="143" t="str">
        <f t="shared" ref="H1170:H1172" si="253">"Subsidiary "&amp;C1170-3&amp;" - Scenario B"</f>
        <v>Subsidiary 18 - Scenario B</v>
      </c>
      <c r="I1170" s="143" t="str">
        <f t="shared" si="244"/>
        <v>U</v>
      </c>
      <c r="J1170" s="143">
        <f t="shared" ca="1" si="245"/>
        <v>1</v>
      </c>
    </row>
    <row r="1171" spans="1:10" x14ac:dyDescent="0.25">
      <c r="A1171" s="142" t="s">
        <v>869</v>
      </c>
      <c r="B1171" s="143">
        <v>37</v>
      </c>
      <c r="C1171" s="143">
        <f t="shared" si="251"/>
        <v>21</v>
      </c>
      <c r="D1171" s="144" t="str">
        <f t="shared" ca="1" si="241"/>
        <v/>
      </c>
      <c r="E1171" s="144">
        <f t="shared" ca="1" si="242"/>
        <v>1</v>
      </c>
      <c r="F1171" s="143" t="s">
        <v>562</v>
      </c>
      <c r="G1171" s="143">
        <f t="shared" ca="1" si="243"/>
        <v>1</v>
      </c>
      <c r="H1171" s="143" t="str">
        <f t="shared" si="253"/>
        <v>Subsidiary 18 - Scenario B</v>
      </c>
      <c r="I1171" s="143" t="str">
        <f t="shared" si="244"/>
        <v>U</v>
      </c>
      <c r="J1171" s="143">
        <f t="shared" ca="1" si="245"/>
        <v>1</v>
      </c>
    </row>
    <row r="1172" spans="1:10" x14ac:dyDescent="0.25">
      <c r="A1172" s="142" t="s">
        <v>869</v>
      </c>
      <c r="B1172" s="143">
        <v>38</v>
      </c>
      <c r="C1172" s="143">
        <f t="shared" si="251"/>
        <v>21</v>
      </c>
      <c r="D1172" s="144" t="str">
        <f t="shared" ca="1" si="241"/>
        <v/>
      </c>
      <c r="E1172" s="144">
        <f t="shared" ca="1" si="242"/>
        <v>1</v>
      </c>
      <c r="F1172" s="143" t="s">
        <v>563</v>
      </c>
      <c r="G1172" s="143">
        <f t="shared" ca="1" si="243"/>
        <v>1</v>
      </c>
      <c r="H1172" s="143" t="str">
        <f t="shared" si="253"/>
        <v>Subsidiary 18 - Scenario B</v>
      </c>
      <c r="I1172" s="143" t="str">
        <f t="shared" si="244"/>
        <v>U</v>
      </c>
      <c r="J1172" s="143">
        <f t="shared" ca="1" si="245"/>
        <v>1</v>
      </c>
    </row>
    <row r="1173" spans="1:10" x14ac:dyDescent="0.25">
      <c r="A1173" s="142" t="s">
        <v>869</v>
      </c>
      <c r="B1173" s="143">
        <v>39</v>
      </c>
      <c r="C1173" s="143">
        <f t="shared" si="251"/>
        <v>21</v>
      </c>
      <c r="D1173" s="144" t="str">
        <f t="shared" ca="1" si="241"/>
        <v>Subsidiary 18 - Scenario C</v>
      </c>
      <c r="E1173" s="144">
        <f t="shared" ca="1" si="242"/>
        <v>1</v>
      </c>
      <c r="F1173" s="143" t="s">
        <v>875</v>
      </c>
      <c r="G1173" s="143">
        <f t="shared" ca="1" si="243"/>
        <v>1</v>
      </c>
      <c r="H1173" s="143" t="str">
        <f>"Subsidiary "&amp;C1173-3&amp;" - Scenario C"</f>
        <v>Subsidiary 18 - Scenario C</v>
      </c>
      <c r="I1173" s="143" t="str">
        <f t="shared" si="244"/>
        <v>U</v>
      </c>
      <c r="J1173" s="143">
        <f t="shared" ca="1" si="245"/>
        <v>1</v>
      </c>
    </row>
    <row r="1174" spans="1:10" x14ac:dyDescent="0.25">
      <c r="A1174" s="142" t="s">
        <v>869</v>
      </c>
      <c r="B1174" s="143">
        <v>40</v>
      </c>
      <c r="C1174" s="143">
        <f t="shared" si="251"/>
        <v>21</v>
      </c>
      <c r="D1174" s="144" t="str">
        <f t="shared" ca="1" si="241"/>
        <v/>
      </c>
      <c r="E1174" s="144">
        <f t="shared" ca="1" si="242"/>
        <v>1</v>
      </c>
      <c r="F1174" s="143" t="s">
        <v>561</v>
      </c>
      <c r="G1174" s="143">
        <f t="shared" ca="1" si="243"/>
        <v>1</v>
      </c>
      <c r="H1174" s="143" t="str">
        <f t="shared" ref="H1174:H1176" si="254">"Subsidiary "&amp;C1174-3&amp;" - Scenario C"</f>
        <v>Subsidiary 18 - Scenario C</v>
      </c>
      <c r="I1174" s="143" t="str">
        <f t="shared" si="244"/>
        <v>U</v>
      </c>
      <c r="J1174" s="143">
        <f t="shared" ca="1" si="245"/>
        <v>1</v>
      </c>
    </row>
    <row r="1175" spans="1:10" x14ac:dyDescent="0.25">
      <c r="A1175" s="142" t="s">
        <v>869</v>
      </c>
      <c r="B1175" s="143">
        <v>41</v>
      </c>
      <c r="C1175" s="143">
        <f t="shared" si="251"/>
        <v>21</v>
      </c>
      <c r="D1175" s="144" t="str">
        <f t="shared" ca="1" si="241"/>
        <v/>
      </c>
      <c r="E1175" s="144">
        <f t="shared" ca="1" si="242"/>
        <v>1</v>
      </c>
      <c r="F1175" s="143" t="s">
        <v>562</v>
      </c>
      <c r="G1175" s="143">
        <f t="shared" ca="1" si="243"/>
        <v>1</v>
      </c>
      <c r="H1175" s="143" t="str">
        <f t="shared" si="254"/>
        <v>Subsidiary 18 - Scenario C</v>
      </c>
      <c r="I1175" s="143" t="str">
        <f t="shared" si="244"/>
        <v>U</v>
      </c>
      <c r="J1175" s="143">
        <f t="shared" ca="1" si="245"/>
        <v>1</v>
      </c>
    </row>
    <row r="1176" spans="1:10" x14ac:dyDescent="0.25">
      <c r="A1176" s="142" t="s">
        <v>869</v>
      </c>
      <c r="B1176" s="143">
        <v>42</v>
      </c>
      <c r="C1176" s="143">
        <f t="shared" si="251"/>
        <v>21</v>
      </c>
      <c r="D1176" s="144" t="str">
        <f t="shared" ca="1" si="241"/>
        <v/>
      </c>
      <c r="E1176" s="144">
        <f t="shared" ca="1" si="242"/>
        <v>1</v>
      </c>
      <c r="F1176" s="143" t="s">
        <v>563</v>
      </c>
      <c r="G1176" s="143">
        <f t="shared" ca="1" si="243"/>
        <v>1</v>
      </c>
      <c r="H1176" s="143" t="str">
        <f t="shared" si="254"/>
        <v>Subsidiary 18 - Scenario C</v>
      </c>
      <c r="I1176" s="143" t="str">
        <f t="shared" si="244"/>
        <v>U</v>
      </c>
      <c r="J1176" s="143">
        <f t="shared" ca="1" si="245"/>
        <v>1</v>
      </c>
    </row>
    <row r="1177" spans="1:10" x14ac:dyDescent="0.25">
      <c r="A1177" s="142" t="s">
        <v>869</v>
      </c>
      <c r="B1177" s="143">
        <v>29</v>
      </c>
      <c r="C1177" s="143">
        <f>C1163+1</f>
        <v>22</v>
      </c>
      <c r="D1177" s="144" t="str">
        <f t="shared" ca="1" si="241"/>
        <v>Subsidiary 19</v>
      </c>
      <c r="E1177" s="144">
        <f t="shared" ca="1" si="242"/>
        <v>1</v>
      </c>
      <c r="F1177" s="143" t="s">
        <v>880</v>
      </c>
      <c r="G1177" s="143">
        <f t="shared" ca="1" si="243"/>
        <v>1</v>
      </c>
      <c r="H1177" s="143" t="str">
        <f>"Subsidiary "&amp;C1177-3</f>
        <v>Subsidiary 19</v>
      </c>
      <c r="I1177" s="143" t="str">
        <f t="shared" si="244"/>
        <v>V</v>
      </c>
      <c r="J1177" s="143">
        <f t="shared" ca="1" si="245"/>
        <v>1</v>
      </c>
    </row>
    <row r="1178" spans="1:10" x14ac:dyDescent="0.25">
      <c r="A1178" s="142" t="s">
        <v>869</v>
      </c>
      <c r="B1178" s="143">
        <v>30</v>
      </c>
      <c r="C1178" s="143">
        <f t="shared" ref="C1178:C1190" si="255">C1164+1</f>
        <v>22</v>
      </c>
      <c r="D1178" s="144" t="str">
        <f t="shared" ca="1" si="241"/>
        <v/>
      </c>
      <c r="E1178" s="144">
        <f t="shared" ca="1" si="242"/>
        <v>1</v>
      </c>
      <c r="F1178" s="143" t="s">
        <v>879</v>
      </c>
      <c r="G1178" s="143">
        <f t="shared" ca="1" si="243"/>
        <v>1</v>
      </c>
      <c r="H1178" s="143" t="str">
        <f>"Subsidiary "&amp;C1178-3</f>
        <v>Subsidiary 19</v>
      </c>
      <c r="I1178" s="143" t="str">
        <f t="shared" si="244"/>
        <v>V</v>
      </c>
      <c r="J1178" s="143">
        <f t="shared" ca="1" si="245"/>
        <v>1</v>
      </c>
    </row>
    <row r="1179" spans="1:10" x14ac:dyDescent="0.25">
      <c r="A1179" s="142" t="s">
        <v>869</v>
      </c>
      <c r="B1179" s="143">
        <v>31</v>
      </c>
      <c r="C1179" s="143">
        <f t="shared" si="255"/>
        <v>22</v>
      </c>
      <c r="D1179" s="144" t="str">
        <f t="shared" ca="1" si="241"/>
        <v>Subsidiary 19 - Scenario A</v>
      </c>
      <c r="E1179" s="144">
        <f t="shared" ca="1" si="242"/>
        <v>1</v>
      </c>
      <c r="F1179" s="143" t="s">
        <v>873</v>
      </c>
      <c r="G1179" s="143">
        <f t="shared" ca="1" si="243"/>
        <v>1</v>
      </c>
      <c r="H1179" s="143" t="str">
        <f>"Subsidiary "&amp;C1179-3&amp;" - Scenario A"</f>
        <v>Subsidiary 19 - Scenario A</v>
      </c>
      <c r="I1179" s="143" t="str">
        <f t="shared" si="244"/>
        <v>V</v>
      </c>
      <c r="J1179" s="143">
        <f t="shared" ca="1" si="245"/>
        <v>1</v>
      </c>
    </row>
    <row r="1180" spans="1:10" x14ac:dyDescent="0.25">
      <c r="A1180" s="142" t="s">
        <v>869</v>
      </c>
      <c r="B1180" s="143">
        <v>32</v>
      </c>
      <c r="C1180" s="143">
        <f t="shared" si="255"/>
        <v>22</v>
      </c>
      <c r="D1180" s="144" t="str">
        <f t="shared" ca="1" si="241"/>
        <v/>
      </c>
      <c r="E1180" s="144">
        <f t="shared" ca="1" si="242"/>
        <v>1</v>
      </c>
      <c r="F1180" s="143" t="s">
        <v>561</v>
      </c>
      <c r="G1180" s="143">
        <f t="shared" ca="1" si="243"/>
        <v>1</v>
      </c>
      <c r="H1180" s="143" t="str">
        <f t="shared" ref="H1180:H1182" si="256">"Subsidiary "&amp;C1180-3&amp;" - Scenario A"</f>
        <v>Subsidiary 19 - Scenario A</v>
      </c>
      <c r="I1180" s="143" t="str">
        <f t="shared" si="244"/>
        <v>V</v>
      </c>
      <c r="J1180" s="143">
        <f t="shared" ca="1" si="245"/>
        <v>1</v>
      </c>
    </row>
    <row r="1181" spans="1:10" x14ac:dyDescent="0.25">
      <c r="A1181" s="142" t="s">
        <v>869</v>
      </c>
      <c r="B1181" s="143">
        <v>33</v>
      </c>
      <c r="C1181" s="143">
        <f t="shared" si="255"/>
        <v>22</v>
      </c>
      <c r="D1181" s="144" t="str">
        <f t="shared" ca="1" si="241"/>
        <v/>
      </c>
      <c r="E1181" s="144">
        <f t="shared" ca="1" si="242"/>
        <v>1</v>
      </c>
      <c r="F1181" s="143" t="s">
        <v>562</v>
      </c>
      <c r="G1181" s="143">
        <f t="shared" ca="1" si="243"/>
        <v>1</v>
      </c>
      <c r="H1181" s="143" t="str">
        <f t="shared" si="256"/>
        <v>Subsidiary 19 - Scenario A</v>
      </c>
      <c r="I1181" s="143" t="str">
        <f t="shared" si="244"/>
        <v>V</v>
      </c>
      <c r="J1181" s="143">
        <f t="shared" ca="1" si="245"/>
        <v>1</v>
      </c>
    </row>
    <row r="1182" spans="1:10" x14ac:dyDescent="0.25">
      <c r="A1182" s="142" t="s">
        <v>869</v>
      </c>
      <c r="B1182" s="143">
        <v>34</v>
      </c>
      <c r="C1182" s="143">
        <f t="shared" si="255"/>
        <v>22</v>
      </c>
      <c r="D1182" s="144" t="str">
        <f t="shared" ca="1" si="241"/>
        <v/>
      </c>
      <c r="E1182" s="144">
        <f t="shared" ca="1" si="242"/>
        <v>1</v>
      </c>
      <c r="F1182" s="143" t="s">
        <v>563</v>
      </c>
      <c r="G1182" s="143">
        <f t="shared" ca="1" si="243"/>
        <v>1</v>
      </c>
      <c r="H1182" s="143" t="str">
        <f t="shared" si="256"/>
        <v>Subsidiary 19 - Scenario A</v>
      </c>
      <c r="I1182" s="143" t="str">
        <f t="shared" si="244"/>
        <v>V</v>
      </c>
      <c r="J1182" s="143">
        <f t="shared" ca="1" si="245"/>
        <v>1</v>
      </c>
    </row>
    <row r="1183" spans="1:10" x14ac:dyDescent="0.25">
      <c r="A1183" s="142" t="s">
        <v>869</v>
      </c>
      <c r="B1183" s="143">
        <v>35</v>
      </c>
      <c r="C1183" s="143">
        <f t="shared" si="255"/>
        <v>22</v>
      </c>
      <c r="D1183" s="144" t="str">
        <f t="shared" ca="1" si="241"/>
        <v>Subsidiary 19 - Scenario B</v>
      </c>
      <c r="E1183" s="144">
        <f t="shared" ca="1" si="242"/>
        <v>1</v>
      </c>
      <c r="F1183" s="143" t="s">
        <v>874</v>
      </c>
      <c r="G1183" s="143">
        <f t="shared" ca="1" si="243"/>
        <v>1</v>
      </c>
      <c r="H1183" s="143" t="str">
        <f>"Subsidiary "&amp;C1183-3&amp;" - Scenario B"</f>
        <v>Subsidiary 19 - Scenario B</v>
      </c>
      <c r="I1183" s="143" t="str">
        <f t="shared" si="244"/>
        <v>V</v>
      </c>
      <c r="J1183" s="143">
        <f t="shared" ca="1" si="245"/>
        <v>1</v>
      </c>
    </row>
    <row r="1184" spans="1:10" x14ac:dyDescent="0.25">
      <c r="A1184" s="142" t="s">
        <v>869</v>
      </c>
      <c r="B1184" s="143">
        <v>36</v>
      </c>
      <c r="C1184" s="143">
        <f t="shared" si="255"/>
        <v>22</v>
      </c>
      <c r="D1184" s="144" t="str">
        <f t="shared" ca="1" si="241"/>
        <v/>
      </c>
      <c r="E1184" s="144">
        <f t="shared" ca="1" si="242"/>
        <v>1</v>
      </c>
      <c r="F1184" s="143" t="s">
        <v>561</v>
      </c>
      <c r="G1184" s="143">
        <f t="shared" ca="1" si="243"/>
        <v>1</v>
      </c>
      <c r="H1184" s="143" t="str">
        <f t="shared" ref="H1184:H1186" si="257">"Subsidiary "&amp;C1184-3&amp;" - Scenario B"</f>
        <v>Subsidiary 19 - Scenario B</v>
      </c>
      <c r="I1184" s="143" t="str">
        <f t="shared" si="244"/>
        <v>V</v>
      </c>
      <c r="J1184" s="143">
        <f t="shared" ca="1" si="245"/>
        <v>1</v>
      </c>
    </row>
    <row r="1185" spans="1:10" x14ac:dyDescent="0.25">
      <c r="A1185" s="142" t="s">
        <v>869</v>
      </c>
      <c r="B1185" s="143">
        <v>37</v>
      </c>
      <c r="C1185" s="143">
        <f t="shared" si="255"/>
        <v>22</v>
      </c>
      <c r="D1185" s="144" t="str">
        <f t="shared" ca="1" si="241"/>
        <v/>
      </c>
      <c r="E1185" s="144">
        <f t="shared" ca="1" si="242"/>
        <v>1</v>
      </c>
      <c r="F1185" s="143" t="s">
        <v>562</v>
      </c>
      <c r="G1185" s="143">
        <f t="shared" ca="1" si="243"/>
        <v>1</v>
      </c>
      <c r="H1185" s="143" t="str">
        <f t="shared" si="257"/>
        <v>Subsidiary 19 - Scenario B</v>
      </c>
      <c r="I1185" s="143" t="str">
        <f t="shared" si="244"/>
        <v>V</v>
      </c>
      <c r="J1185" s="143">
        <f t="shared" ca="1" si="245"/>
        <v>1</v>
      </c>
    </row>
    <row r="1186" spans="1:10" x14ac:dyDescent="0.25">
      <c r="A1186" s="142" t="s">
        <v>869</v>
      </c>
      <c r="B1186" s="143">
        <v>38</v>
      </c>
      <c r="C1186" s="143">
        <f t="shared" si="255"/>
        <v>22</v>
      </c>
      <c r="D1186" s="144" t="str">
        <f t="shared" ca="1" si="241"/>
        <v/>
      </c>
      <c r="E1186" s="144">
        <f t="shared" ca="1" si="242"/>
        <v>1</v>
      </c>
      <c r="F1186" s="143" t="s">
        <v>563</v>
      </c>
      <c r="G1186" s="143">
        <f t="shared" ca="1" si="243"/>
        <v>1</v>
      </c>
      <c r="H1186" s="143" t="str">
        <f t="shared" si="257"/>
        <v>Subsidiary 19 - Scenario B</v>
      </c>
      <c r="I1186" s="143" t="str">
        <f t="shared" si="244"/>
        <v>V</v>
      </c>
      <c r="J1186" s="143">
        <f t="shared" ca="1" si="245"/>
        <v>1</v>
      </c>
    </row>
    <row r="1187" spans="1:10" x14ac:dyDescent="0.25">
      <c r="A1187" s="142" t="s">
        <v>869</v>
      </c>
      <c r="B1187" s="143">
        <v>39</v>
      </c>
      <c r="C1187" s="143">
        <f t="shared" si="255"/>
        <v>22</v>
      </c>
      <c r="D1187" s="144" t="str">
        <f t="shared" ca="1" si="241"/>
        <v>Subsidiary 19 - Scenario C</v>
      </c>
      <c r="E1187" s="144">
        <f t="shared" ca="1" si="242"/>
        <v>1</v>
      </c>
      <c r="F1187" s="143" t="s">
        <v>875</v>
      </c>
      <c r="G1187" s="143">
        <f t="shared" ca="1" si="243"/>
        <v>1</v>
      </c>
      <c r="H1187" s="143" t="str">
        <f>"Subsidiary "&amp;C1187-3&amp;" - Scenario C"</f>
        <v>Subsidiary 19 - Scenario C</v>
      </c>
      <c r="I1187" s="143" t="str">
        <f t="shared" si="244"/>
        <v>V</v>
      </c>
      <c r="J1187" s="143">
        <f t="shared" ca="1" si="245"/>
        <v>1</v>
      </c>
    </row>
    <row r="1188" spans="1:10" x14ac:dyDescent="0.25">
      <c r="A1188" s="142" t="s">
        <v>869</v>
      </c>
      <c r="B1188" s="143">
        <v>40</v>
      </c>
      <c r="C1188" s="143">
        <f t="shared" si="255"/>
        <v>22</v>
      </c>
      <c r="D1188" s="144" t="str">
        <f t="shared" ca="1" si="241"/>
        <v/>
      </c>
      <c r="E1188" s="144">
        <f t="shared" ca="1" si="242"/>
        <v>1</v>
      </c>
      <c r="F1188" s="143" t="s">
        <v>561</v>
      </c>
      <c r="G1188" s="143">
        <f t="shared" ca="1" si="243"/>
        <v>1</v>
      </c>
      <c r="H1188" s="143" t="str">
        <f t="shared" ref="H1188:H1190" si="258">"Subsidiary "&amp;C1188-3&amp;" - Scenario C"</f>
        <v>Subsidiary 19 - Scenario C</v>
      </c>
      <c r="I1188" s="143" t="str">
        <f t="shared" si="244"/>
        <v>V</v>
      </c>
      <c r="J1188" s="143">
        <f t="shared" ca="1" si="245"/>
        <v>1</v>
      </c>
    </row>
    <row r="1189" spans="1:10" x14ac:dyDescent="0.25">
      <c r="A1189" s="142" t="s">
        <v>869</v>
      </c>
      <c r="B1189" s="143">
        <v>41</v>
      </c>
      <c r="C1189" s="143">
        <f t="shared" si="255"/>
        <v>22</v>
      </c>
      <c r="D1189" s="144" t="str">
        <f t="shared" ca="1" si="241"/>
        <v/>
      </c>
      <c r="E1189" s="144">
        <f t="shared" ca="1" si="242"/>
        <v>1</v>
      </c>
      <c r="F1189" s="143" t="s">
        <v>562</v>
      </c>
      <c r="G1189" s="143">
        <f t="shared" ca="1" si="243"/>
        <v>1</v>
      </c>
      <c r="H1189" s="143" t="str">
        <f t="shared" si="258"/>
        <v>Subsidiary 19 - Scenario C</v>
      </c>
      <c r="I1189" s="143" t="str">
        <f t="shared" si="244"/>
        <v>V</v>
      </c>
      <c r="J1189" s="143">
        <f t="shared" ca="1" si="245"/>
        <v>1</v>
      </c>
    </row>
    <row r="1190" spans="1:10" x14ac:dyDescent="0.25">
      <c r="A1190" s="142" t="s">
        <v>869</v>
      </c>
      <c r="B1190" s="143">
        <v>42</v>
      </c>
      <c r="C1190" s="143">
        <f t="shared" si="255"/>
        <v>22</v>
      </c>
      <c r="D1190" s="144" t="str">
        <f t="shared" ca="1" si="241"/>
        <v/>
      </c>
      <c r="E1190" s="144">
        <f t="shared" ca="1" si="242"/>
        <v>1</v>
      </c>
      <c r="F1190" s="143" t="s">
        <v>563</v>
      </c>
      <c r="G1190" s="143">
        <f t="shared" ca="1" si="243"/>
        <v>1</v>
      </c>
      <c r="H1190" s="143" t="str">
        <f t="shared" si="258"/>
        <v>Subsidiary 19 - Scenario C</v>
      </c>
      <c r="I1190" s="143" t="str">
        <f t="shared" si="244"/>
        <v>V</v>
      </c>
      <c r="J1190" s="143">
        <f t="shared" ca="1" si="245"/>
        <v>1</v>
      </c>
    </row>
    <row r="1191" spans="1:10" x14ac:dyDescent="0.25">
      <c r="A1191" s="142" t="s">
        <v>869</v>
      </c>
      <c r="B1191" s="143">
        <v>29</v>
      </c>
      <c r="C1191" s="143">
        <f>C1177+1</f>
        <v>23</v>
      </c>
      <c r="D1191" s="144" t="str">
        <f t="shared" ca="1" si="241"/>
        <v>Subsidiary 20</v>
      </c>
      <c r="E1191" s="144">
        <f t="shared" ca="1" si="242"/>
        <v>1</v>
      </c>
      <c r="F1191" s="143" t="s">
        <v>880</v>
      </c>
      <c r="G1191" s="143">
        <f t="shared" ca="1" si="243"/>
        <v>1</v>
      </c>
      <c r="H1191" s="143" t="str">
        <f>"Subsidiary "&amp;C1191-3</f>
        <v>Subsidiary 20</v>
      </c>
      <c r="I1191" s="143" t="str">
        <f t="shared" si="244"/>
        <v>W</v>
      </c>
      <c r="J1191" s="143">
        <f t="shared" ca="1" si="245"/>
        <v>1</v>
      </c>
    </row>
    <row r="1192" spans="1:10" x14ac:dyDescent="0.25">
      <c r="A1192" s="142" t="s">
        <v>869</v>
      </c>
      <c r="B1192" s="143">
        <v>30</v>
      </c>
      <c r="C1192" s="143">
        <f t="shared" ref="C1192:C1204" si="259">C1178+1</f>
        <v>23</v>
      </c>
      <c r="D1192" s="144" t="str">
        <f t="shared" ca="1" si="241"/>
        <v/>
      </c>
      <c r="E1192" s="144">
        <f t="shared" ca="1" si="242"/>
        <v>1</v>
      </c>
      <c r="F1192" s="143" t="s">
        <v>879</v>
      </c>
      <c r="G1192" s="143">
        <f t="shared" ca="1" si="243"/>
        <v>1</v>
      </c>
      <c r="H1192" s="143" t="str">
        <f>"Subsidiary "&amp;C1192-3</f>
        <v>Subsidiary 20</v>
      </c>
      <c r="I1192" s="143" t="str">
        <f t="shared" si="244"/>
        <v>W</v>
      </c>
      <c r="J1192" s="143">
        <f t="shared" ca="1" si="245"/>
        <v>1</v>
      </c>
    </row>
    <row r="1193" spans="1:10" x14ac:dyDescent="0.25">
      <c r="A1193" s="142" t="s">
        <v>869</v>
      </c>
      <c r="B1193" s="143">
        <v>31</v>
      </c>
      <c r="C1193" s="143">
        <f t="shared" si="259"/>
        <v>23</v>
      </c>
      <c r="D1193" s="144" t="str">
        <f t="shared" ca="1" si="241"/>
        <v>Subsidiary 20 - Scenario A</v>
      </c>
      <c r="E1193" s="144">
        <f t="shared" ca="1" si="242"/>
        <v>1</v>
      </c>
      <c r="F1193" s="143" t="s">
        <v>873</v>
      </c>
      <c r="G1193" s="143">
        <f t="shared" ca="1" si="243"/>
        <v>1</v>
      </c>
      <c r="H1193" s="143" t="str">
        <f>"Subsidiary "&amp;C1193-3&amp;" - Scenario A"</f>
        <v>Subsidiary 20 - Scenario A</v>
      </c>
      <c r="I1193" s="143" t="str">
        <f t="shared" si="244"/>
        <v>W</v>
      </c>
      <c r="J1193" s="143">
        <f t="shared" ca="1" si="245"/>
        <v>1</v>
      </c>
    </row>
    <row r="1194" spans="1:10" x14ac:dyDescent="0.25">
      <c r="A1194" s="142" t="s">
        <v>869</v>
      </c>
      <c r="B1194" s="143">
        <v>32</v>
      </c>
      <c r="C1194" s="143">
        <f t="shared" si="259"/>
        <v>23</v>
      </c>
      <c r="D1194" s="144" t="str">
        <f t="shared" ca="1" si="241"/>
        <v/>
      </c>
      <c r="E1194" s="144">
        <f t="shared" ca="1" si="242"/>
        <v>1</v>
      </c>
      <c r="F1194" s="143" t="s">
        <v>561</v>
      </c>
      <c r="G1194" s="143">
        <f t="shared" ca="1" si="243"/>
        <v>1</v>
      </c>
      <c r="H1194" s="143" t="str">
        <f t="shared" ref="H1194:H1196" si="260">"Subsidiary "&amp;C1194-3&amp;" - Scenario A"</f>
        <v>Subsidiary 20 - Scenario A</v>
      </c>
      <c r="I1194" s="143" t="str">
        <f t="shared" si="244"/>
        <v>W</v>
      </c>
      <c r="J1194" s="143">
        <f t="shared" ca="1" si="245"/>
        <v>1</v>
      </c>
    </row>
    <row r="1195" spans="1:10" x14ac:dyDescent="0.25">
      <c r="A1195" s="142" t="s">
        <v>869</v>
      </c>
      <c r="B1195" s="143">
        <v>33</v>
      </c>
      <c r="C1195" s="143">
        <f t="shared" si="259"/>
        <v>23</v>
      </c>
      <c r="D1195" s="144" t="str">
        <f t="shared" ca="1" si="241"/>
        <v/>
      </c>
      <c r="E1195" s="144">
        <f t="shared" ca="1" si="242"/>
        <v>1</v>
      </c>
      <c r="F1195" s="143" t="s">
        <v>562</v>
      </c>
      <c r="G1195" s="143">
        <f t="shared" ca="1" si="243"/>
        <v>1</v>
      </c>
      <c r="H1195" s="143" t="str">
        <f t="shared" si="260"/>
        <v>Subsidiary 20 - Scenario A</v>
      </c>
      <c r="I1195" s="143" t="str">
        <f t="shared" si="244"/>
        <v>W</v>
      </c>
      <c r="J1195" s="143">
        <f t="shared" ca="1" si="245"/>
        <v>1</v>
      </c>
    </row>
    <row r="1196" spans="1:10" x14ac:dyDescent="0.25">
      <c r="A1196" s="142" t="s">
        <v>869</v>
      </c>
      <c r="B1196" s="143">
        <v>34</v>
      </c>
      <c r="C1196" s="143">
        <f t="shared" si="259"/>
        <v>23</v>
      </c>
      <c r="D1196" s="144" t="str">
        <f t="shared" ca="1" si="241"/>
        <v/>
      </c>
      <c r="E1196" s="144">
        <f t="shared" ca="1" si="242"/>
        <v>1</v>
      </c>
      <c r="F1196" s="143" t="s">
        <v>563</v>
      </c>
      <c r="G1196" s="143">
        <f t="shared" ca="1" si="243"/>
        <v>1</v>
      </c>
      <c r="H1196" s="143" t="str">
        <f t="shared" si="260"/>
        <v>Subsidiary 20 - Scenario A</v>
      </c>
      <c r="I1196" s="143" t="str">
        <f t="shared" si="244"/>
        <v>W</v>
      </c>
      <c r="J1196" s="143">
        <f t="shared" ca="1" si="245"/>
        <v>1</v>
      </c>
    </row>
    <row r="1197" spans="1:10" x14ac:dyDescent="0.25">
      <c r="A1197" s="142" t="s">
        <v>869</v>
      </c>
      <c r="B1197" s="143">
        <v>35</v>
      </c>
      <c r="C1197" s="143">
        <f t="shared" si="259"/>
        <v>23</v>
      </c>
      <c r="D1197" s="144" t="str">
        <f t="shared" ca="1" si="241"/>
        <v>Subsidiary 20 - Scenario B</v>
      </c>
      <c r="E1197" s="144">
        <f t="shared" ca="1" si="242"/>
        <v>1</v>
      </c>
      <c r="F1197" s="143" t="s">
        <v>874</v>
      </c>
      <c r="G1197" s="143">
        <f t="shared" ca="1" si="243"/>
        <v>1</v>
      </c>
      <c r="H1197" s="143" t="str">
        <f>"Subsidiary "&amp;C1197-3&amp;" - Scenario B"</f>
        <v>Subsidiary 20 - Scenario B</v>
      </c>
      <c r="I1197" s="143" t="str">
        <f t="shared" si="244"/>
        <v>W</v>
      </c>
      <c r="J1197" s="143">
        <f t="shared" ca="1" si="245"/>
        <v>1</v>
      </c>
    </row>
    <row r="1198" spans="1:10" x14ac:dyDescent="0.25">
      <c r="A1198" s="142" t="s">
        <v>869</v>
      </c>
      <c r="B1198" s="143">
        <v>36</v>
      </c>
      <c r="C1198" s="143">
        <f t="shared" si="259"/>
        <v>23</v>
      </c>
      <c r="D1198" s="144" t="str">
        <f t="shared" ca="1" si="241"/>
        <v/>
      </c>
      <c r="E1198" s="144">
        <f t="shared" ca="1" si="242"/>
        <v>1</v>
      </c>
      <c r="F1198" s="143" t="s">
        <v>561</v>
      </c>
      <c r="G1198" s="143">
        <f t="shared" ca="1" si="243"/>
        <v>1</v>
      </c>
      <c r="H1198" s="143" t="str">
        <f t="shared" ref="H1198:H1200" si="261">"Subsidiary "&amp;C1198-3&amp;" - Scenario B"</f>
        <v>Subsidiary 20 - Scenario B</v>
      </c>
      <c r="I1198" s="143" t="str">
        <f t="shared" si="244"/>
        <v>W</v>
      </c>
      <c r="J1198" s="143">
        <f t="shared" ca="1" si="245"/>
        <v>1</v>
      </c>
    </row>
    <row r="1199" spans="1:10" x14ac:dyDescent="0.25">
      <c r="A1199" s="142" t="s">
        <v>869</v>
      </c>
      <c r="B1199" s="143">
        <v>37</v>
      </c>
      <c r="C1199" s="143">
        <f t="shared" si="259"/>
        <v>23</v>
      </c>
      <c r="D1199" s="144" t="str">
        <f t="shared" ca="1" si="241"/>
        <v/>
      </c>
      <c r="E1199" s="144">
        <f t="shared" ca="1" si="242"/>
        <v>1</v>
      </c>
      <c r="F1199" s="143" t="s">
        <v>562</v>
      </c>
      <c r="G1199" s="143">
        <f t="shared" ca="1" si="243"/>
        <v>1</v>
      </c>
      <c r="H1199" s="143" t="str">
        <f t="shared" si="261"/>
        <v>Subsidiary 20 - Scenario B</v>
      </c>
      <c r="I1199" s="143" t="str">
        <f t="shared" si="244"/>
        <v>W</v>
      </c>
      <c r="J1199" s="143">
        <f t="shared" ca="1" si="245"/>
        <v>1</v>
      </c>
    </row>
    <row r="1200" spans="1:10" x14ac:dyDescent="0.25">
      <c r="A1200" s="142" t="s">
        <v>869</v>
      </c>
      <c r="B1200" s="143">
        <v>38</v>
      </c>
      <c r="C1200" s="143">
        <f t="shared" si="259"/>
        <v>23</v>
      </c>
      <c r="D1200" s="144" t="str">
        <f t="shared" ca="1" si="241"/>
        <v/>
      </c>
      <c r="E1200" s="144">
        <f t="shared" ca="1" si="242"/>
        <v>1</v>
      </c>
      <c r="F1200" s="143" t="s">
        <v>563</v>
      </c>
      <c r="G1200" s="143">
        <f t="shared" ca="1" si="243"/>
        <v>1</v>
      </c>
      <c r="H1200" s="143" t="str">
        <f t="shared" si="261"/>
        <v>Subsidiary 20 - Scenario B</v>
      </c>
      <c r="I1200" s="143" t="str">
        <f t="shared" si="244"/>
        <v>W</v>
      </c>
      <c r="J1200" s="143">
        <f t="shared" ca="1" si="245"/>
        <v>1</v>
      </c>
    </row>
    <row r="1201" spans="1:10" x14ac:dyDescent="0.25">
      <c r="A1201" s="142" t="s">
        <v>869</v>
      </c>
      <c r="B1201" s="143">
        <v>39</v>
      </c>
      <c r="C1201" s="143">
        <f t="shared" si="259"/>
        <v>23</v>
      </c>
      <c r="D1201" s="144" t="str">
        <f t="shared" ca="1" si="241"/>
        <v>Subsidiary 20 - Scenario C</v>
      </c>
      <c r="E1201" s="144">
        <f t="shared" ca="1" si="242"/>
        <v>1</v>
      </c>
      <c r="F1201" s="143" t="s">
        <v>875</v>
      </c>
      <c r="G1201" s="143">
        <f t="shared" ca="1" si="243"/>
        <v>1</v>
      </c>
      <c r="H1201" s="143" t="str">
        <f>"Subsidiary "&amp;C1201-3&amp;" - Scenario C"</f>
        <v>Subsidiary 20 - Scenario C</v>
      </c>
      <c r="I1201" s="143" t="str">
        <f t="shared" si="244"/>
        <v>W</v>
      </c>
      <c r="J1201" s="143">
        <f t="shared" ca="1" si="245"/>
        <v>1</v>
      </c>
    </row>
    <row r="1202" spans="1:10" x14ac:dyDescent="0.25">
      <c r="A1202" s="142" t="s">
        <v>869</v>
      </c>
      <c r="B1202" s="143">
        <v>40</v>
      </c>
      <c r="C1202" s="143">
        <f t="shared" si="259"/>
        <v>23</v>
      </c>
      <c r="D1202" s="144" t="str">
        <f t="shared" ca="1" si="241"/>
        <v/>
      </c>
      <c r="E1202" s="144">
        <f t="shared" ca="1" si="242"/>
        <v>1</v>
      </c>
      <c r="F1202" s="143" t="s">
        <v>561</v>
      </c>
      <c r="G1202" s="143">
        <f t="shared" ca="1" si="243"/>
        <v>1</v>
      </c>
      <c r="H1202" s="143" t="str">
        <f t="shared" ref="H1202:H1204" si="262">"Subsidiary "&amp;C1202-3&amp;" - Scenario C"</f>
        <v>Subsidiary 20 - Scenario C</v>
      </c>
      <c r="I1202" s="143" t="str">
        <f t="shared" si="244"/>
        <v>W</v>
      </c>
      <c r="J1202" s="143">
        <f t="shared" ca="1" si="245"/>
        <v>1</v>
      </c>
    </row>
    <row r="1203" spans="1:10" x14ac:dyDescent="0.25">
      <c r="A1203" s="142" t="s">
        <v>869</v>
      </c>
      <c r="B1203" s="143">
        <v>41</v>
      </c>
      <c r="C1203" s="143">
        <f t="shared" si="259"/>
        <v>23</v>
      </c>
      <c r="D1203" s="144" t="str">
        <f t="shared" ca="1" si="241"/>
        <v/>
      </c>
      <c r="E1203" s="144">
        <f t="shared" ca="1" si="242"/>
        <v>1</v>
      </c>
      <c r="F1203" s="143" t="s">
        <v>562</v>
      </c>
      <c r="G1203" s="143">
        <f t="shared" ca="1" si="243"/>
        <v>1</v>
      </c>
      <c r="H1203" s="143" t="str">
        <f t="shared" si="262"/>
        <v>Subsidiary 20 - Scenario C</v>
      </c>
      <c r="I1203" s="143" t="str">
        <f t="shared" si="244"/>
        <v>W</v>
      </c>
      <c r="J1203" s="143">
        <f t="shared" ca="1" si="245"/>
        <v>1</v>
      </c>
    </row>
    <row r="1204" spans="1:10" x14ac:dyDescent="0.25">
      <c r="A1204" s="142" t="s">
        <v>869</v>
      </c>
      <c r="B1204" s="143">
        <v>42</v>
      </c>
      <c r="C1204" s="143">
        <f t="shared" si="259"/>
        <v>23</v>
      </c>
      <c r="D1204" s="144" t="str">
        <f t="shared" ca="1" si="241"/>
        <v/>
      </c>
      <c r="E1204" s="144">
        <f t="shared" ca="1" si="242"/>
        <v>1</v>
      </c>
      <c r="F1204" s="143" t="s">
        <v>563</v>
      </c>
      <c r="G1204" s="143">
        <f t="shared" ca="1" si="243"/>
        <v>1</v>
      </c>
      <c r="H1204" s="143" t="str">
        <f t="shared" si="262"/>
        <v>Subsidiary 20 - Scenario C</v>
      </c>
      <c r="I1204" s="143" t="str">
        <f t="shared" si="244"/>
        <v>W</v>
      </c>
      <c r="J1204" s="143">
        <f t="shared" ca="1" si="245"/>
        <v>1</v>
      </c>
    </row>
    <row r="1205" spans="1:10" x14ac:dyDescent="0.25">
      <c r="A1205" s="142" t="s">
        <v>869</v>
      </c>
      <c r="B1205" s="143">
        <v>29</v>
      </c>
      <c r="C1205" s="143">
        <f>C1191+1</f>
        <v>24</v>
      </c>
      <c r="D1205" s="144" t="str">
        <f t="shared" ca="1" si="241"/>
        <v>Subsidiary 21</v>
      </c>
      <c r="E1205" s="144">
        <f t="shared" ca="1" si="242"/>
        <v>1</v>
      </c>
      <c r="F1205" s="143" t="s">
        <v>880</v>
      </c>
      <c r="G1205" s="143">
        <f t="shared" ca="1" si="243"/>
        <v>1</v>
      </c>
      <c r="H1205" s="143" t="str">
        <f>"Subsidiary "&amp;C1205-3</f>
        <v>Subsidiary 21</v>
      </c>
      <c r="I1205" s="143" t="str">
        <f t="shared" si="244"/>
        <v>X</v>
      </c>
      <c r="J1205" s="143">
        <f t="shared" ca="1" si="245"/>
        <v>1</v>
      </c>
    </row>
    <row r="1206" spans="1:10" x14ac:dyDescent="0.25">
      <c r="A1206" s="142" t="s">
        <v>869</v>
      </c>
      <c r="B1206" s="143">
        <v>30</v>
      </c>
      <c r="C1206" s="143">
        <f t="shared" ref="C1206:C1218" si="263">C1192+1</f>
        <v>24</v>
      </c>
      <c r="D1206" s="144" t="str">
        <f t="shared" ca="1" si="241"/>
        <v/>
      </c>
      <c r="E1206" s="144">
        <f t="shared" ca="1" si="242"/>
        <v>1</v>
      </c>
      <c r="F1206" s="143" t="s">
        <v>879</v>
      </c>
      <c r="G1206" s="143">
        <f t="shared" ca="1" si="243"/>
        <v>1</v>
      </c>
      <c r="H1206" s="143" t="str">
        <f>"Subsidiary "&amp;C1206-3</f>
        <v>Subsidiary 21</v>
      </c>
      <c r="I1206" s="143" t="str">
        <f t="shared" si="244"/>
        <v>X</v>
      </c>
      <c r="J1206" s="143">
        <f t="shared" ca="1" si="245"/>
        <v>1</v>
      </c>
    </row>
    <row r="1207" spans="1:10" x14ac:dyDescent="0.25">
      <c r="A1207" s="142" t="s">
        <v>869</v>
      </c>
      <c r="B1207" s="143">
        <v>31</v>
      </c>
      <c r="C1207" s="143">
        <f t="shared" si="263"/>
        <v>24</v>
      </c>
      <c r="D1207" s="144" t="str">
        <f t="shared" ca="1" si="241"/>
        <v>Subsidiary 21 - Scenario A</v>
      </c>
      <c r="E1207" s="144">
        <f t="shared" ca="1" si="242"/>
        <v>1</v>
      </c>
      <c r="F1207" s="143" t="s">
        <v>873</v>
      </c>
      <c r="G1207" s="143">
        <f t="shared" ca="1" si="243"/>
        <v>1</v>
      </c>
      <c r="H1207" s="143" t="str">
        <f>"Subsidiary "&amp;C1207-3&amp;" - Scenario A"</f>
        <v>Subsidiary 21 - Scenario A</v>
      </c>
      <c r="I1207" s="143" t="str">
        <f t="shared" si="244"/>
        <v>X</v>
      </c>
      <c r="J1207" s="143">
        <f t="shared" ca="1" si="245"/>
        <v>1</v>
      </c>
    </row>
    <row r="1208" spans="1:10" x14ac:dyDescent="0.25">
      <c r="A1208" s="142" t="s">
        <v>869</v>
      </c>
      <c r="B1208" s="143">
        <v>32</v>
      </c>
      <c r="C1208" s="143">
        <f t="shared" si="263"/>
        <v>24</v>
      </c>
      <c r="D1208" s="144" t="str">
        <f t="shared" ca="1" si="241"/>
        <v/>
      </c>
      <c r="E1208" s="144">
        <f t="shared" ca="1" si="242"/>
        <v>1</v>
      </c>
      <c r="F1208" s="143" t="s">
        <v>561</v>
      </c>
      <c r="G1208" s="143">
        <f t="shared" ca="1" si="243"/>
        <v>1</v>
      </c>
      <c r="H1208" s="143" t="str">
        <f t="shared" ref="H1208:H1210" si="264">"Subsidiary "&amp;C1208-3&amp;" - Scenario A"</f>
        <v>Subsidiary 21 - Scenario A</v>
      </c>
      <c r="I1208" s="143" t="str">
        <f t="shared" si="244"/>
        <v>X</v>
      </c>
      <c r="J1208" s="143">
        <f t="shared" ca="1" si="245"/>
        <v>1</v>
      </c>
    </row>
    <row r="1209" spans="1:10" x14ac:dyDescent="0.25">
      <c r="A1209" s="142" t="s">
        <v>869</v>
      </c>
      <c r="B1209" s="143">
        <v>33</v>
      </c>
      <c r="C1209" s="143">
        <f t="shared" si="263"/>
        <v>24</v>
      </c>
      <c r="D1209" s="144" t="str">
        <f t="shared" ref="D1209:D1272" ca="1" si="265">IF(INDIRECT(CONCATENATE(A1209,"!",ADDRESS(B1209,C1209,4)))="","",INDIRECT(CONCATENATE(A1209,"!",ADDRESS(B1209,C1209,4))))</f>
        <v/>
      </c>
      <c r="E1209" s="144">
        <f t="shared" ref="E1209:E1272" ca="1" si="266">IF(AND(G1209=1,J1209=1),1,0)</f>
        <v>1</v>
      </c>
      <c r="F1209" s="143" t="s">
        <v>562</v>
      </c>
      <c r="G1209" s="143">
        <f t="shared" ref="G1209:G1272" ca="1" si="267">IF(F1209="",1,(IF(ISERROR(MATCH(F1209,INDIRECT(CONCATENATE(A1209,"!",B1209,":",B1209)),0)),0,1)))</f>
        <v>1</v>
      </c>
      <c r="H1209" s="143" t="str">
        <f t="shared" si="264"/>
        <v>Subsidiary 21 - Scenario A</v>
      </c>
      <c r="I1209" s="143" t="str">
        <f t="shared" ref="I1209:I1272" si="268">IF(H1209="","",MID(ADDRESS(B1209,C1209,1),2,FIND("$",ADDRESS(B1209,C1209,1),2)-2))</f>
        <v>X</v>
      </c>
      <c r="J1209" s="143">
        <f t="shared" ref="J1209:J1272" ca="1" si="269">IF(H1209="",1,(IF(ISERROR(MATCH(H1209,INDIRECT(CONCATENATE(A1209,"!",I1209,":",I1209)),0)),0,1)))</f>
        <v>1</v>
      </c>
    </row>
    <row r="1210" spans="1:10" x14ac:dyDescent="0.25">
      <c r="A1210" s="142" t="s">
        <v>869</v>
      </c>
      <c r="B1210" s="143">
        <v>34</v>
      </c>
      <c r="C1210" s="143">
        <f t="shared" si="263"/>
        <v>24</v>
      </c>
      <c r="D1210" s="144" t="str">
        <f t="shared" ca="1" si="265"/>
        <v/>
      </c>
      <c r="E1210" s="144">
        <f t="shared" ca="1" si="266"/>
        <v>1</v>
      </c>
      <c r="F1210" s="143" t="s">
        <v>563</v>
      </c>
      <c r="G1210" s="143">
        <f t="shared" ca="1" si="267"/>
        <v>1</v>
      </c>
      <c r="H1210" s="143" t="str">
        <f t="shared" si="264"/>
        <v>Subsidiary 21 - Scenario A</v>
      </c>
      <c r="I1210" s="143" t="str">
        <f t="shared" si="268"/>
        <v>X</v>
      </c>
      <c r="J1210" s="143">
        <f t="shared" ca="1" si="269"/>
        <v>1</v>
      </c>
    </row>
    <row r="1211" spans="1:10" x14ac:dyDescent="0.25">
      <c r="A1211" s="142" t="s">
        <v>869</v>
      </c>
      <c r="B1211" s="143">
        <v>35</v>
      </c>
      <c r="C1211" s="143">
        <f t="shared" si="263"/>
        <v>24</v>
      </c>
      <c r="D1211" s="144" t="str">
        <f t="shared" ca="1" si="265"/>
        <v>Subsidiary 21 - Scenario B</v>
      </c>
      <c r="E1211" s="144">
        <f t="shared" ca="1" si="266"/>
        <v>1</v>
      </c>
      <c r="F1211" s="143" t="s">
        <v>874</v>
      </c>
      <c r="G1211" s="143">
        <f t="shared" ca="1" si="267"/>
        <v>1</v>
      </c>
      <c r="H1211" s="143" t="str">
        <f>"Subsidiary "&amp;C1211-3&amp;" - Scenario B"</f>
        <v>Subsidiary 21 - Scenario B</v>
      </c>
      <c r="I1211" s="143" t="str">
        <f t="shared" si="268"/>
        <v>X</v>
      </c>
      <c r="J1211" s="143">
        <f t="shared" ca="1" si="269"/>
        <v>1</v>
      </c>
    </row>
    <row r="1212" spans="1:10" x14ac:dyDescent="0.25">
      <c r="A1212" s="142" t="s">
        <v>869</v>
      </c>
      <c r="B1212" s="143">
        <v>36</v>
      </c>
      <c r="C1212" s="143">
        <f t="shared" si="263"/>
        <v>24</v>
      </c>
      <c r="D1212" s="144" t="str">
        <f t="shared" ca="1" si="265"/>
        <v/>
      </c>
      <c r="E1212" s="144">
        <f t="shared" ca="1" si="266"/>
        <v>1</v>
      </c>
      <c r="F1212" s="143" t="s">
        <v>561</v>
      </c>
      <c r="G1212" s="143">
        <f t="shared" ca="1" si="267"/>
        <v>1</v>
      </c>
      <c r="H1212" s="143" t="str">
        <f t="shared" ref="H1212:H1214" si="270">"Subsidiary "&amp;C1212-3&amp;" - Scenario B"</f>
        <v>Subsidiary 21 - Scenario B</v>
      </c>
      <c r="I1212" s="143" t="str">
        <f t="shared" si="268"/>
        <v>X</v>
      </c>
      <c r="J1212" s="143">
        <f t="shared" ca="1" si="269"/>
        <v>1</v>
      </c>
    </row>
    <row r="1213" spans="1:10" x14ac:dyDescent="0.25">
      <c r="A1213" s="142" t="s">
        <v>869</v>
      </c>
      <c r="B1213" s="143">
        <v>37</v>
      </c>
      <c r="C1213" s="143">
        <f t="shared" si="263"/>
        <v>24</v>
      </c>
      <c r="D1213" s="144" t="str">
        <f t="shared" ca="1" si="265"/>
        <v/>
      </c>
      <c r="E1213" s="144">
        <f t="shared" ca="1" si="266"/>
        <v>1</v>
      </c>
      <c r="F1213" s="143" t="s">
        <v>562</v>
      </c>
      <c r="G1213" s="143">
        <f t="shared" ca="1" si="267"/>
        <v>1</v>
      </c>
      <c r="H1213" s="143" t="str">
        <f t="shared" si="270"/>
        <v>Subsidiary 21 - Scenario B</v>
      </c>
      <c r="I1213" s="143" t="str">
        <f t="shared" si="268"/>
        <v>X</v>
      </c>
      <c r="J1213" s="143">
        <f t="shared" ca="1" si="269"/>
        <v>1</v>
      </c>
    </row>
    <row r="1214" spans="1:10" x14ac:dyDescent="0.25">
      <c r="A1214" s="142" t="s">
        <v>869</v>
      </c>
      <c r="B1214" s="143">
        <v>38</v>
      </c>
      <c r="C1214" s="143">
        <f t="shared" si="263"/>
        <v>24</v>
      </c>
      <c r="D1214" s="144" t="str">
        <f t="shared" ca="1" si="265"/>
        <v/>
      </c>
      <c r="E1214" s="144">
        <f t="shared" ca="1" si="266"/>
        <v>1</v>
      </c>
      <c r="F1214" s="143" t="s">
        <v>563</v>
      </c>
      <c r="G1214" s="143">
        <f t="shared" ca="1" si="267"/>
        <v>1</v>
      </c>
      <c r="H1214" s="143" t="str">
        <f t="shared" si="270"/>
        <v>Subsidiary 21 - Scenario B</v>
      </c>
      <c r="I1214" s="143" t="str">
        <f t="shared" si="268"/>
        <v>X</v>
      </c>
      <c r="J1214" s="143">
        <f t="shared" ca="1" si="269"/>
        <v>1</v>
      </c>
    </row>
    <row r="1215" spans="1:10" x14ac:dyDescent="0.25">
      <c r="A1215" s="142" t="s">
        <v>869</v>
      </c>
      <c r="B1215" s="143">
        <v>39</v>
      </c>
      <c r="C1215" s="143">
        <f t="shared" si="263"/>
        <v>24</v>
      </c>
      <c r="D1215" s="144" t="str">
        <f t="shared" ca="1" si="265"/>
        <v>Subsidiary 21 - Scenario C</v>
      </c>
      <c r="E1215" s="144">
        <f t="shared" ca="1" si="266"/>
        <v>1</v>
      </c>
      <c r="F1215" s="143" t="s">
        <v>875</v>
      </c>
      <c r="G1215" s="143">
        <f t="shared" ca="1" si="267"/>
        <v>1</v>
      </c>
      <c r="H1215" s="143" t="str">
        <f>"Subsidiary "&amp;C1215-3&amp;" - Scenario C"</f>
        <v>Subsidiary 21 - Scenario C</v>
      </c>
      <c r="I1215" s="143" t="str">
        <f t="shared" si="268"/>
        <v>X</v>
      </c>
      <c r="J1215" s="143">
        <f t="shared" ca="1" si="269"/>
        <v>1</v>
      </c>
    </row>
    <row r="1216" spans="1:10" x14ac:dyDescent="0.25">
      <c r="A1216" s="142" t="s">
        <v>869</v>
      </c>
      <c r="B1216" s="143">
        <v>40</v>
      </c>
      <c r="C1216" s="143">
        <f t="shared" si="263"/>
        <v>24</v>
      </c>
      <c r="D1216" s="144" t="str">
        <f t="shared" ca="1" si="265"/>
        <v/>
      </c>
      <c r="E1216" s="144">
        <f t="shared" ca="1" si="266"/>
        <v>1</v>
      </c>
      <c r="F1216" s="143" t="s">
        <v>561</v>
      </c>
      <c r="G1216" s="143">
        <f t="shared" ca="1" si="267"/>
        <v>1</v>
      </c>
      <c r="H1216" s="143" t="str">
        <f t="shared" ref="H1216:H1218" si="271">"Subsidiary "&amp;C1216-3&amp;" - Scenario C"</f>
        <v>Subsidiary 21 - Scenario C</v>
      </c>
      <c r="I1216" s="143" t="str">
        <f t="shared" si="268"/>
        <v>X</v>
      </c>
      <c r="J1216" s="143">
        <f t="shared" ca="1" si="269"/>
        <v>1</v>
      </c>
    </row>
    <row r="1217" spans="1:10" x14ac:dyDescent="0.25">
      <c r="A1217" s="142" t="s">
        <v>869</v>
      </c>
      <c r="B1217" s="143">
        <v>41</v>
      </c>
      <c r="C1217" s="143">
        <f t="shared" si="263"/>
        <v>24</v>
      </c>
      <c r="D1217" s="144" t="str">
        <f t="shared" ca="1" si="265"/>
        <v/>
      </c>
      <c r="E1217" s="144">
        <f t="shared" ca="1" si="266"/>
        <v>1</v>
      </c>
      <c r="F1217" s="143" t="s">
        <v>562</v>
      </c>
      <c r="G1217" s="143">
        <f t="shared" ca="1" si="267"/>
        <v>1</v>
      </c>
      <c r="H1217" s="143" t="str">
        <f t="shared" si="271"/>
        <v>Subsidiary 21 - Scenario C</v>
      </c>
      <c r="I1217" s="143" t="str">
        <f t="shared" si="268"/>
        <v>X</v>
      </c>
      <c r="J1217" s="143">
        <f t="shared" ca="1" si="269"/>
        <v>1</v>
      </c>
    </row>
    <row r="1218" spans="1:10" x14ac:dyDescent="0.25">
      <c r="A1218" s="142" t="s">
        <v>869</v>
      </c>
      <c r="B1218" s="143">
        <v>42</v>
      </c>
      <c r="C1218" s="143">
        <f t="shared" si="263"/>
        <v>24</v>
      </c>
      <c r="D1218" s="144" t="str">
        <f t="shared" ca="1" si="265"/>
        <v/>
      </c>
      <c r="E1218" s="144">
        <f t="shared" ca="1" si="266"/>
        <v>1</v>
      </c>
      <c r="F1218" s="143" t="s">
        <v>563</v>
      </c>
      <c r="G1218" s="143">
        <f t="shared" ca="1" si="267"/>
        <v>1</v>
      </c>
      <c r="H1218" s="143" t="str">
        <f t="shared" si="271"/>
        <v>Subsidiary 21 - Scenario C</v>
      </c>
      <c r="I1218" s="143" t="str">
        <f t="shared" si="268"/>
        <v>X</v>
      </c>
      <c r="J1218" s="143">
        <f t="shared" ca="1" si="269"/>
        <v>1</v>
      </c>
    </row>
    <row r="1219" spans="1:10" x14ac:dyDescent="0.25">
      <c r="A1219" s="142" t="s">
        <v>869</v>
      </c>
      <c r="B1219" s="143">
        <v>29</v>
      </c>
      <c r="C1219" s="143">
        <f>C1205+1</f>
        <v>25</v>
      </c>
      <c r="D1219" s="144" t="str">
        <f t="shared" ca="1" si="265"/>
        <v>Subsidiary 22</v>
      </c>
      <c r="E1219" s="144">
        <f t="shared" ca="1" si="266"/>
        <v>1</v>
      </c>
      <c r="F1219" s="143" t="s">
        <v>880</v>
      </c>
      <c r="G1219" s="143">
        <f t="shared" ca="1" si="267"/>
        <v>1</v>
      </c>
      <c r="H1219" s="143" t="str">
        <f>"Subsidiary "&amp;C1219-3</f>
        <v>Subsidiary 22</v>
      </c>
      <c r="I1219" s="143" t="str">
        <f t="shared" si="268"/>
        <v>Y</v>
      </c>
      <c r="J1219" s="143">
        <f t="shared" ca="1" si="269"/>
        <v>1</v>
      </c>
    </row>
    <row r="1220" spans="1:10" x14ac:dyDescent="0.25">
      <c r="A1220" s="142" t="s">
        <v>869</v>
      </c>
      <c r="B1220" s="143">
        <v>30</v>
      </c>
      <c r="C1220" s="143">
        <f t="shared" ref="C1220:C1232" si="272">C1206+1</f>
        <v>25</v>
      </c>
      <c r="D1220" s="144" t="str">
        <f t="shared" ca="1" si="265"/>
        <v/>
      </c>
      <c r="E1220" s="144">
        <f t="shared" ca="1" si="266"/>
        <v>1</v>
      </c>
      <c r="F1220" s="143" t="s">
        <v>879</v>
      </c>
      <c r="G1220" s="143">
        <f t="shared" ca="1" si="267"/>
        <v>1</v>
      </c>
      <c r="H1220" s="143" t="str">
        <f>"Subsidiary "&amp;C1220-3</f>
        <v>Subsidiary 22</v>
      </c>
      <c r="I1220" s="143" t="str">
        <f t="shared" si="268"/>
        <v>Y</v>
      </c>
      <c r="J1220" s="143">
        <f t="shared" ca="1" si="269"/>
        <v>1</v>
      </c>
    </row>
    <row r="1221" spans="1:10" x14ac:dyDescent="0.25">
      <c r="A1221" s="142" t="s">
        <v>869</v>
      </c>
      <c r="B1221" s="143">
        <v>31</v>
      </c>
      <c r="C1221" s="143">
        <f t="shared" si="272"/>
        <v>25</v>
      </c>
      <c r="D1221" s="144" t="str">
        <f t="shared" ca="1" si="265"/>
        <v>Subsidiary 22 - Scenario A</v>
      </c>
      <c r="E1221" s="144">
        <f t="shared" ca="1" si="266"/>
        <v>1</v>
      </c>
      <c r="F1221" s="143" t="s">
        <v>873</v>
      </c>
      <c r="G1221" s="143">
        <f t="shared" ca="1" si="267"/>
        <v>1</v>
      </c>
      <c r="H1221" s="143" t="str">
        <f>"Subsidiary "&amp;C1221-3&amp;" - Scenario A"</f>
        <v>Subsidiary 22 - Scenario A</v>
      </c>
      <c r="I1221" s="143" t="str">
        <f t="shared" si="268"/>
        <v>Y</v>
      </c>
      <c r="J1221" s="143">
        <f t="shared" ca="1" si="269"/>
        <v>1</v>
      </c>
    </row>
    <row r="1222" spans="1:10" x14ac:dyDescent="0.25">
      <c r="A1222" s="142" t="s">
        <v>869</v>
      </c>
      <c r="B1222" s="143">
        <v>32</v>
      </c>
      <c r="C1222" s="143">
        <f t="shared" si="272"/>
        <v>25</v>
      </c>
      <c r="D1222" s="144" t="str">
        <f t="shared" ca="1" si="265"/>
        <v/>
      </c>
      <c r="E1222" s="144">
        <f t="shared" ca="1" si="266"/>
        <v>1</v>
      </c>
      <c r="F1222" s="143" t="s">
        <v>561</v>
      </c>
      <c r="G1222" s="143">
        <f t="shared" ca="1" si="267"/>
        <v>1</v>
      </c>
      <c r="H1222" s="143" t="str">
        <f t="shared" ref="H1222:H1224" si="273">"Subsidiary "&amp;C1222-3&amp;" - Scenario A"</f>
        <v>Subsidiary 22 - Scenario A</v>
      </c>
      <c r="I1222" s="143" t="str">
        <f t="shared" si="268"/>
        <v>Y</v>
      </c>
      <c r="J1222" s="143">
        <f t="shared" ca="1" si="269"/>
        <v>1</v>
      </c>
    </row>
    <row r="1223" spans="1:10" x14ac:dyDescent="0.25">
      <c r="A1223" s="142" t="s">
        <v>869</v>
      </c>
      <c r="B1223" s="143">
        <v>33</v>
      </c>
      <c r="C1223" s="143">
        <f t="shared" si="272"/>
        <v>25</v>
      </c>
      <c r="D1223" s="144" t="str">
        <f t="shared" ca="1" si="265"/>
        <v/>
      </c>
      <c r="E1223" s="144">
        <f t="shared" ca="1" si="266"/>
        <v>1</v>
      </c>
      <c r="F1223" s="143" t="s">
        <v>562</v>
      </c>
      <c r="G1223" s="143">
        <f t="shared" ca="1" si="267"/>
        <v>1</v>
      </c>
      <c r="H1223" s="143" t="str">
        <f t="shared" si="273"/>
        <v>Subsidiary 22 - Scenario A</v>
      </c>
      <c r="I1223" s="143" t="str">
        <f t="shared" si="268"/>
        <v>Y</v>
      </c>
      <c r="J1223" s="143">
        <f t="shared" ca="1" si="269"/>
        <v>1</v>
      </c>
    </row>
    <row r="1224" spans="1:10" x14ac:dyDescent="0.25">
      <c r="A1224" s="142" t="s">
        <v>869</v>
      </c>
      <c r="B1224" s="143">
        <v>34</v>
      </c>
      <c r="C1224" s="143">
        <f t="shared" si="272"/>
        <v>25</v>
      </c>
      <c r="D1224" s="144" t="str">
        <f t="shared" ca="1" si="265"/>
        <v/>
      </c>
      <c r="E1224" s="144">
        <f t="shared" ca="1" si="266"/>
        <v>1</v>
      </c>
      <c r="F1224" s="143" t="s">
        <v>563</v>
      </c>
      <c r="G1224" s="143">
        <f t="shared" ca="1" si="267"/>
        <v>1</v>
      </c>
      <c r="H1224" s="143" t="str">
        <f t="shared" si="273"/>
        <v>Subsidiary 22 - Scenario A</v>
      </c>
      <c r="I1224" s="143" t="str">
        <f t="shared" si="268"/>
        <v>Y</v>
      </c>
      <c r="J1224" s="143">
        <f t="shared" ca="1" si="269"/>
        <v>1</v>
      </c>
    </row>
    <row r="1225" spans="1:10" x14ac:dyDescent="0.25">
      <c r="A1225" s="142" t="s">
        <v>869</v>
      </c>
      <c r="B1225" s="143">
        <v>35</v>
      </c>
      <c r="C1225" s="143">
        <f t="shared" si="272"/>
        <v>25</v>
      </c>
      <c r="D1225" s="144" t="str">
        <f t="shared" ca="1" si="265"/>
        <v>Subsidiary 22 - Scenario B</v>
      </c>
      <c r="E1225" s="144">
        <f t="shared" ca="1" si="266"/>
        <v>1</v>
      </c>
      <c r="F1225" s="143" t="s">
        <v>874</v>
      </c>
      <c r="G1225" s="143">
        <f t="shared" ca="1" si="267"/>
        <v>1</v>
      </c>
      <c r="H1225" s="143" t="str">
        <f>"Subsidiary "&amp;C1225-3&amp;" - Scenario B"</f>
        <v>Subsidiary 22 - Scenario B</v>
      </c>
      <c r="I1225" s="143" t="str">
        <f t="shared" si="268"/>
        <v>Y</v>
      </c>
      <c r="J1225" s="143">
        <f t="shared" ca="1" si="269"/>
        <v>1</v>
      </c>
    </row>
    <row r="1226" spans="1:10" x14ac:dyDescent="0.25">
      <c r="A1226" s="142" t="s">
        <v>869</v>
      </c>
      <c r="B1226" s="143">
        <v>36</v>
      </c>
      <c r="C1226" s="143">
        <f t="shared" si="272"/>
        <v>25</v>
      </c>
      <c r="D1226" s="144" t="str">
        <f t="shared" ca="1" si="265"/>
        <v/>
      </c>
      <c r="E1226" s="144">
        <f t="shared" ca="1" si="266"/>
        <v>1</v>
      </c>
      <c r="F1226" s="143" t="s">
        <v>561</v>
      </c>
      <c r="G1226" s="143">
        <f t="shared" ca="1" si="267"/>
        <v>1</v>
      </c>
      <c r="H1226" s="143" t="str">
        <f t="shared" ref="H1226:H1228" si="274">"Subsidiary "&amp;C1226-3&amp;" - Scenario B"</f>
        <v>Subsidiary 22 - Scenario B</v>
      </c>
      <c r="I1226" s="143" t="str">
        <f t="shared" si="268"/>
        <v>Y</v>
      </c>
      <c r="J1226" s="143">
        <f t="shared" ca="1" si="269"/>
        <v>1</v>
      </c>
    </row>
    <row r="1227" spans="1:10" x14ac:dyDescent="0.25">
      <c r="A1227" s="142" t="s">
        <v>869</v>
      </c>
      <c r="B1227" s="143">
        <v>37</v>
      </c>
      <c r="C1227" s="143">
        <f t="shared" si="272"/>
        <v>25</v>
      </c>
      <c r="D1227" s="144" t="str">
        <f t="shared" ca="1" si="265"/>
        <v/>
      </c>
      <c r="E1227" s="144">
        <f t="shared" ca="1" si="266"/>
        <v>1</v>
      </c>
      <c r="F1227" s="143" t="s">
        <v>562</v>
      </c>
      <c r="G1227" s="143">
        <f t="shared" ca="1" si="267"/>
        <v>1</v>
      </c>
      <c r="H1227" s="143" t="str">
        <f t="shared" si="274"/>
        <v>Subsidiary 22 - Scenario B</v>
      </c>
      <c r="I1227" s="143" t="str">
        <f t="shared" si="268"/>
        <v>Y</v>
      </c>
      <c r="J1227" s="143">
        <f t="shared" ca="1" si="269"/>
        <v>1</v>
      </c>
    </row>
    <row r="1228" spans="1:10" x14ac:dyDescent="0.25">
      <c r="A1228" s="142" t="s">
        <v>869</v>
      </c>
      <c r="B1228" s="143">
        <v>38</v>
      </c>
      <c r="C1228" s="143">
        <f t="shared" si="272"/>
        <v>25</v>
      </c>
      <c r="D1228" s="144" t="str">
        <f t="shared" ca="1" si="265"/>
        <v/>
      </c>
      <c r="E1228" s="144">
        <f t="shared" ca="1" si="266"/>
        <v>1</v>
      </c>
      <c r="F1228" s="143" t="s">
        <v>563</v>
      </c>
      <c r="G1228" s="143">
        <f t="shared" ca="1" si="267"/>
        <v>1</v>
      </c>
      <c r="H1228" s="143" t="str">
        <f t="shared" si="274"/>
        <v>Subsidiary 22 - Scenario B</v>
      </c>
      <c r="I1228" s="143" t="str">
        <f t="shared" si="268"/>
        <v>Y</v>
      </c>
      <c r="J1228" s="143">
        <f t="shared" ca="1" si="269"/>
        <v>1</v>
      </c>
    </row>
    <row r="1229" spans="1:10" x14ac:dyDescent="0.25">
      <c r="A1229" s="142" t="s">
        <v>869</v>
      </c>
      <c r="B1229" s="143">
        <v>39</v>
      </c>
      <c r="C1229" s="143">
        <f t="shared" si="272"/>
        <v>25</v>
      </c>
      <c r="D1229" s="144" t="str">
        <f t="shared" ca="1" si="265"/>
        <v>Subsidiary 22 - Scenario C</v>
      </c>
      <c r="E1229" s="144">
        <f t="shared" ca="1" si="266"/>
        <v>1</v>
      </c>
      <c r="F1229" s="143" t="s">
        <v>875</v>
      </c>
      <c r="G1229" s="143">
        <f t="shared" ca="1" si="267"/>
        <v>1</v>
      </c>
      <c r="H1229" s="143" t="str">
        <f>"Subsidiary "&amp;C1229-3&amp;" - Scenario C"</f>
        <v>Subsidiary 22 - Scenario C</v>
      </c>
      <c r="I1229" s="143" t="str">
        <f t="shared" si="268"/>
        <v>Y</v>
      </c>
      <c r="J1229" s="143">
        <f t="shared" ca="1" si="269"/>
        <v>1</v>
      </c>
    </row>
    <row r="1230" spans="1:10" x14ac:dyDescent="0.25">
      <c r="A1230" s="142" t="s">
        <v>869</v>
      </c>
      <c r="B1230" s="143">
        <v>40</v>
      </c>
      <c r="C1230" s="143">
        <f t="shared" si="272"/>
        <v>25</v>
      </c>
      <c r="D1230" s="144" t="str">
        <f t="shared" ca="1" si="265"/>
        <v/>
      </c>
      <c r="E1230" s="144">
        <f t="shared" ca="1" si="266"/>
        <v>1</v>
      </c>
      <c r="F1230" s="143" t="s">
        <v>561</v>
      </c>
      <c r="G1230" s="143">
        <f t="shared" ca="1" si="267"/>
        <v>1</v>
      </c>
      <c r="H1230" s="143" t="str">
        <f t="shared" ref="H1230:H1232" si="275">"Subsidiary "&amp;C1230-3&amp;" - Scenario C"</f>
        <v>Subsidiary 22 - Scenario C</v>
      </c>
      <c r="I1230" s="143" t="str">
        <f t="shared" si="268"/>
        <v>Y</v>
      </c>
      <c r="J1230" s="143">
        <f t="shared" ca="1" si="269"/>
        <v>1</v>
      </c>
    </row>
    <row r="1231" spans="1:10" x14ac:dyDescent="0.25">
      <c r="A1231" s="142" t="s">
        <v>869</v>
      </c>
      <c r="B1231" s="143">
        <v>41</v>
      </c>
      <c r="C1231" s="143">
        <f t="shared" si="272"/>
        <v>25</v>
      </c>
      <c r="D1231" s="144" t="str">
        <f t="shared" ca="1" si="265"/>
        <v/>
      </c>
      <c r="E1231" s="144">
        <f t="shared" ca="1" si="266"/>
        <v>1</v>
      </c>
      <c r="F1231" s="143" t="s">
        <v>562</v>
      </c>
      <c r="G1231" s="143">
        <f t="shared" ca="1" si="267"/>
        <v>1</v>
      </c>
      <c r="H1231" s="143" t="str">
        <f t="shared" si="275"/>
        <v>Subsidiary 22 - Scenario C</v>
      </c>
      <c r="I1231" s="143" t="str">
        <f t="shared" si="268"/>
        <v>Y</v>
      </c>
      <c r="J1231" s="143">
        <f t="shared" ca="1" si="269"/>
        <v>1</v>
      </c>
    </row>
    <row r="1232" spans="1:10" x14ac:dyDescent="0.25">
      <c r="A1232" s="142" t="s">
        <v>869</v>
      </c>
      <c r="B1232" s="143">
        <v>42</v>
      </c>
      <c r="C1232" s="143">
        <f t="shared" si="272"/>
        <v>25</v>
      </c>
      <c r="D1232" s="144" t="str">
        <f t="shared" ca="1" si="265"/>
        <v/>
      </c>
      <c r="E1232" s="144">
        <f t="shared" ca="1" si="266"/>
        <v>1</v>
      </c>
      <c r="F1232" s="143" t="s">
        <v>563</v>
      </c>
      <c r="G1232" s="143">
        <f t="shared" ca="1" si="267"/>
        <v>1</v>
      </c>
      <c r="H1232" s="143" t="str">
        <f t="shared" si="275"/>
        <v>Subsidiary 22 - Scenario C</v>
      </c>
      <c r="I1232" s="143" t="str">
        <f t="shared" si="268"/>
        <v>Y</v>
      </c>
      <c r="J1232" s="143">
        <f t="shared" ca="1" si="269"/>
        <v>1</v>
      </c>
    </row>
    <row r="1233" spans="1:10" x14ac:dyDescent="0.25">
      <c r="A1233" s="142" t="s">
        <v>869</v>
      </c>
      <c r="B1233" s="143">
        <v>29</v>
      </c>
      <c r="C1233" s="143">
        <f>C1219+1</f>
        <v>26</v>
      </c>
      <c r="D1233" s="144" t="str">
        <f t="shared" ca="1" si="265"/>
        <v>Subsidiary 23</v>
      </c>
      <c r="E1233" s="144">
        <f t="shared" ca="1" si="266"/>
        <v>1</v>
      </c>
      <c r="F1233" s="143" t="s">
        <v>880</v>
      </c>
      <c r="G1233" s="143">
        <f t="shared" ca="1" si="267"/>
        <v>1</v>
      </c>
      <c r="H1233" s="143" t="str">
        <f>"Subsidiary "&amp;C1233-3</f>
        <v>Subsidiary 23</v>
      </c>
      <c r="I1233" s="143" t="str">
        <f t="shared" si="268"/>
        <v>Z</v>
      </c>
      <c r="J1233" s="143">
        <f t="shared" ca="1" si="269"/>
        <v>1</v>
      </c>
    </row>
    <row r="1234" spans="1:10" x14ac:dyDescent="0.25">
      <c r="A1234" s="142" t="s">
        <v>869</v>
      </c>
      <c r="B1234" s="143">
        <v>30</v>
      </c>
      <c r="C1234" s="143">
        <f t="shared" ref="C1234:C1246" si="276">C1220+1</f>
        <v>26</v>
      </c>
      <c r="D1234" s="144" t="str">
        <f t="shared" ca="1" si="265"/>
        <v/>
      </c>
      <c r="E1234" s="144">
        <f t="shared" ca="1" si="266"/>
        <v>1</v>
      </c>
      <c r="F1234" s="143" t="s">
        <v>879</v>
      </c>
      <c r="G1234" s="143">
        <f t="shared" ca="1" si="267"/>
        <v>1</v>
      </c>
      <c r="H1234" s="143" t="str">
        <f>"Subsidiary "&amp;C1234-3</f>
        <v>Subsidiary 23</v>
      </c>
      <c r="I1234" s="143" t="str">
        <f t="shared" si="268"/>
        <v>Z</v>
      </c>
      <c r="J1234" s="143">
        <f t="shared" ca="1" si="269"/>
        <v>1</v>
      </c>
    </row>
    <row r="1235" spans="1:10" x14ac:dyDescent="0.25">
      <c r="A1235" s="142" t="s">
        <v>869</v>
      </c>
      <c r="B1235" s="143">
        <v>31</v>
      </c>
      <c r="C1235" s="143">
        <f t="shared" si="276"/>
        <v>26</v>
      </c>
      <c r="D1235" s="144" t="str">
        <f t="shared" ca="1" si="265"/>
        <v>Subsidiary 23 - Scenario A</v>
      </c>
      <c r="E1235" s="144">
        <f t="shared" ca="1" si="266"/>
        <v>1</v>
      </c>
      <c r="F1235" s="143" t="s">
        <v>873</v>
      </c>
      <c r="G1235" s="143">
        <f t="shared" ca="1" si="267"/>
        <v>1</v>
      </c>
      <c r="H1235" s="143" t="str">
        <f>"Subsidiary "&amp;C1235-3&amp;" - Scenario A"</f>
        <v>Subsidiary 23 - Scenario A</v>
      </c>
      <c r="I1235" s="143" t="str">
        <f t="shared" si="268"/>
        <v>Z</v>
      </c>
      <c r="J1235" s="143">
        <f t="shared" ca="1" si="269"/>
        <v>1</v>
      </c>
    </row>
    <row r="1236" spans="1:10" x14ac:dyDescent="0.25">
      <c r="A1236" s="142" t="s">
        <v>869</v>
      </c>
      <c r="B1236" s="143">
        <v>32</v>
      </c>
      <c r="C1236" s="143">
        <f t="shared" si="276"/>
        <v>26</v>
      </c>
      <c r="D1236" s="144" t="str">
        <f t="shared" ca="1" si="265"/>
        <v/>
      </c>
      <c r="E1236" s="144">
        <f t="shared" ca="1" si="266"/>
        <v>1</v>
      </c>
      <c r="F1236" s="143" t="s">
        <v>561</v>
      </c>
      <c r="G1236" s="143">
        <f t="shared" ca="1" si="267"/>
        <v>1</v>
      </c>
      <c r="H1236" s="143" t="str">
        <f t="shared" ref="H1236:H1238" si="277">"Subsidiary "&amp;C1236-3&amp;" - Scenario A"</f>
        <v>Subsidiary 23 - Scenario A</v>
      </c>
      <c r="I1236" s="143" t="str">
        <f t="shared" si="268"/>
        <v>Z</v>
      </c>
      <c r="J1236" s="143">
        <f t="shared" ca="1" si="269"/>
        <v>1</v>
      </c>
    </row>
    <row r="1237" spans="1:10" x14ac:dyDescent="0.25">
      <c r="A1237" s="142" t="s">
        <v>869</v>
      </c>
      <c r="B1237" s="143">
        <v>33</v>
      </c>
      <c r="C1237" s="143">
        <f t="shared" si="276"/>
        <v>26</v>
      </c>
      <c r="D1237" s="144" t="str">
        <f t="shared" ca="1" si="265"/>
        <v/>
      </c>
      <c r="E1237" s="144">
        <f t="shared" ca="1" si="266"/>
        <v>1</v>
      </c>
      <c r="F1237" s="143" t="s">
        <v>562</v>
      </c>
      <c r="G1237" s="143">
        <f t="shared" ca="1" si="267"/>
        <v>1</v>
      </c>
      <c r="H1237" s="143" t="str">
        <f t="shared" si="277"/>
        <v>Subsidiary 23 - Scenario A</v>
      </c>
      <c r="I1237" s="143" t="str">
        <f t="shared" si="268"/>
        <v>Z</v>
      </c>
      <c r="J1237" s="143">
        <f t="shared" ca="1" si="269"/>
        <v>1</v>
      </c>
    </row>
    <row r="1238" spans="1:10" x14ac:dyDescent="0.25">
      <c r="A1238" s="142" t="s">
        <v>869</v>
      </c>
      <c r="B1238" s="143">
        <v>34</v>
      </c>
      <c r="C1238" s="143">
        <f t="shared" si="276"/>
        <v>26</v>
      </c>
      <c r="D1238" s="144" t="str">
        <f t="shared" ca="1" si="265"/>
        <v/>
      </c>
      <c r="E1238" s="144">
        <f t="shared" ca="1" si="266"/>
        <v>1</v>
      </c>
      <c r="F1238" s="143" t="s">
        <v>563</v>
      </c>
      <c r="G1238" s="143">
        <f t="shared" ca="1" si="267"/>
        <v>1</v>
      </c>
      <c r="H1238" s="143" t="str">
        <f t="shared" si="277"/>
        <v>Subsidiary 23 - Scenario A</v>
      </c>
      <c r="I1238" s="143" t="str">
        <f t="shared" si="268"/>
        <v>Z</v>
      </c>
      <c r="J1238" s="143">
        <f t="shared" ca="1" si="269"/>
        <v>1</v>
      </c>
    </row>
    <row r="1239" spans="1:10" x14ac:dyDescent="0.25">
      <c r="A1239" s="142" t="s">
        <v>869</v>
      </c>
      <c r="B1239" s="143">
        <v>35</v>
      </c>
      <c r="C1239" s="143">
        <f t="shared" si="276"/>
        <v>26</v>
      </c>
      <c r="D1239" s="144" t="str">
        <f t="shared" ca="1" si="265"/>
        <v>Subsidiary 23 - Scenario B</v>
      </c>
      <c r="E1239" s="144">
        <f t="shared" ca="1" si="266"/>
        <v>1</v>
      </c>
      <c r="F1239" s="143" t="s">
        <v>874</v>
      </c>
      <c r="G1239" s="143">
        <f t="shared" ca="1" si="267"/>
        <v>1</v>
      </c>
      <c r="H1239" s="143" t="str">
        <f>"Subsidiary "&amp;C1239-3&amp;" - Scenario B"</f>
        <v>Subsidiary 23 - Scenario B</v>
      </c>
      <c r="I1239" s="143" t="str">
        <f t="shared" si="268"/>
        <v>Z</v>
      </c>
      <c r="J1239" s="143">
        <f t="shared" ca="1" si="269"/>
        <v>1</v>
      </c>
    </row>
    <row r="1240" spans="1:10" x14ac:dyDescent="0.25">
      <c r="A1240" s="142" t="s">
        <v>869</v>
      </c>
      <c r="B1240" s="143">
        <v>36</v>
      </c>
      <c r="C1240" s="143">
        <f t="shared" si="276"/>
        <v>26</v>
      </c>
      <c r="D1240" s="144" t="str">
        <f t="shared" ca="1" si="265"/>
        <v/>
      </c>
      <c r="E1240" s="144">
        <f t="shared" ca="1" si="266"/>
        <v>1</v>
      </c>
      <c r="F1240" s="143" t="s">
        <v>561</v>
      </c>
      <c r="G1240" s="143">
        <f t="shared" ca="1" si="267"/>
        <v>1</v>
      </c>
      <c r="H1240" s="143" t="str">
        <f t="shared" ref="H1240:H1242" si="278">"Subsidiary "&amp;C1240-3&amp;" - Scenario B"</f>
        <v>Subsidiary 23 - Scenario B</v>
      </c>
      <c r="I1240" s="143" t="str">
        <f t="shared" si="268"/>
        <v>Z</v>
      </c>
      <c r="J1240" s="143">
        <f t="shared" ca="1" si="269"/>
        <v>1</v>
      </c>
    </row>
    <row r="1241" spans="1:10" x14ac:dyDescent="0.25">
      <c r="A1241" s="142" t="s">
        <v>869</v>
      </c>
      <c r="B1241" s="143">
        <v>37</v>
      </c>
      <c r="C1241" s="143">
        <f t="shared" si="276"/>
        <v>26</v>
      </c>
      <c r="D1241" s="144" t="str">
        <f t="shared" ca="1" si="265"/>
        <v/>
      </c>
      <c r="E1241" s="144">
        <f t="shared" ca="1" si="266"/>
        <v>1</v>
      </c>
      <c r="F1241" s="143" t="s">
        <v>562</v>
      </c>
      <c r="G1241" s="143">
        <f t="shared" ca="1" si="267"/>
        <v>1</v>
      </c>
      <c r="H1241" s="143" t="str">
        <f t="shared" si="278"/>
        <v>Subsidiary 23 - Scenario B</v>
      </c>
      <c r="I1241" s="143" t="str">
        <f t="shared" si="268"/>
        <v>Z</v>
      </c>
      <c r="J1241" s="143">
        <f t="shared" ca="1" si="269"/>
        <v>1</v>
      </c>
    </row>
    <row r="1242" spans="1:10" x14ac:dyDescent="0.25">
      <c r="A1242" s="142" t="s">
        <v>869</v>
      </c>
      <c r="B1242" s="143">
        <v>38</v>
      </c>
      <c r="C1242" s="143">
        <f t="shared" si="276"/>
        <v>26</v>
      </c>
      <c r="D1242" s="144" t="str">
        <f t="shared" ca="1" si="265"/>
        <v/>
      </c>
      <c r="E1242" s="144">
        <f t="shared" ca="1" si="266"/>
        <v>1</v>
      </c>
      <c r="F1242" s="143" t="s">
        <v>563</v>
      </c>
      <c r="G1242" s="143">
        <f t="shared" ca="1" si="267"/>
        <v>1</v>
      </c>
      <c r="H1242" s="143" t="str">
        <f t="shared" si="278"/>
        <v>Subsidiary 23 - Scenario B</v>
      </c>
      <c r="I1242" s="143" t="str">
        <f t="shared" si="268"/>
        <v>Z</v>
      </c>
      <c r="J1242" s="143">
        <f t="shared" ca="1" si="269"/>
        <v>1</v>
      </c>
    </row>
    <row r="1243" spans="1:10" x14ac:dyDescent="0.25">
      <c r="A1243" s="142" t="s">
        <v>869</v>
      </c>
      <c r="B1243" s="143">
        <v>39</v>
      </c>
      <c r="C1243" s="143">
        <f t="shared" si="276"/>
        <v>26</v>
      </c>
      <c r="D1243" s="144" t="str">
        <f t="shared" ca="1" si="265"/>
        <v>Subsidiary 23 - Scenario C</v>
      </c>
      <c r="E1243" s="144">
        <f t="shared" ca="1" si="266"/>
        <v>1</v>
      </c>
      <c r="F1243" s="143" t="s">
        <v>875</v>
      </c>
      <c r="G1243" s="143">
        <f t="shared" ca="1" si="267"/>
        <v>1</v>
      </c>
      <c r="H1243" s="143" t="str">
        <f>"Subsidiary "&amp;C1243-3&amp;" - Scenario C"</f>
        <v>Subsidiary 23 - Scenario C</v>
      </c>
      <c r="I1243" s="143" t="str">
        <f t="shared" si="268"/>
        <v>Z</v>
      </c>
      <c r="J1243" s="143">
        <f t="shared" ca="1" si="269"/>
        <v>1</v>
      </c>
    </row>
    <row r="1244" spans="1:10" x14ac:dyDescent="0.25">
      <c r="A1244" s="142" t="s">
        <v>869</v>
      </c>
      <c r="B1244" s="143">
        <v>40</v>
      </c>
      <c r="C1244" s="143">
        <f t="shared" si="276"/>
        <v>26</v>
      </c>
      <c r="D1244" s="144" t="str">
        <f t="shared" ca="1" si="265"/>
        <v/>
      </c>
      <c r="E1244" s="144">
        <f t="shared" ca="1" si="266"/>
        <v>1</v>
      </c>
      <c r="F1244" s="143" t="s">
        <v>561</v>
      </c>
      <c r="G1244" s="143">
        <f t="shared" ca="1" si="267"/>
        <v>1</v>
      </c>
      <c r="H1244" s="143" t="str">
        <f t="shared" ref="H1244:H1246" si="279">"Subsidiary "&amp;C1244-3&amp;" - Scenario C"</f>
        <v>Subsidiary 23 - Scenario C</v>
      </c>
      <c r="I1244" s="143" t="str">
        <f t="shared" si="268"/>
        <v>Z</v>
      </c>
      <c r="J1244" s="143">
        <f t="shared" ca="1" si="269"/>
        <v>1</v>
      </c>
    </row>
    <row r="1245" spans="1:10" x14ac:dyDescent="0.25">
      <c r="A1245" s="142" t="s">
        <v>869</v>
      </c>
      <c r="B1245" s="143">
        <v>41</v>
      </c>
      <c r="C1245" s="143">
        <f t="shared" si="276"/>
        <v>26</v>
      </c>
      <c r="D1245" s="144" t="str">
        <f t="shared" ca="1" si="265"/>
        <v/>
      </c>
      <c r="E1245" s="144">
        <f t="shared" ca="1" si="266"/>
        <v>1</v>
      </c>
      <c r="F1245" s="143" t="s">
        <v>562</v>
      </c>
      <c r="G1245" s="143">
        <f t="shared" ca="1" si="267"/>
        <v>1</v>
      </c>
      <c r="H1245" s="143" t="str">
        <f t="shared" si="279"/>
        <v>Subsidiary 23 - Scenario C</v>
      </c>
      <c r="I1245" s="143" t="str">
        <f t="shared" si="268"/>
        <v>Z</v>
      </c>
      <c r="J1245" s="143">
        <f t="shared" ca="1" si="269"/>
        <v>1</v>
      </c>
    </row>
    <row r="1246" spans="1:10" x14ac:dyDescent="0.25">
      <c r="A1246" s="142" t="s">
        <v>869</v>
      </c>
      <c r="B1246" s="143">
        <v>42</v>
      </c>
      <c r="C1246" s="143">
        <f t="shared" si="276"/>
        <v>26</v>
      </c>
      <c r="D1246" s="144" t="str">
        <f t="shared" ca="1" si="265"/>
        <v/>
      </c>
      <c r="E1246" s="144">
        <f t="shared" ca="1" si="266"/>
        <v>1</v>
      </c>
      <c r="F1246" s="143" t="s">
        <v>563</v>
      </c>
      <c r="G1246" s="143">
        <f t="shared" ca="1" si="267"/>
        <v>1</v>
      </c>
      <c r="H1246" s="143" t="str">
        <f t="shared" si="279"/>
        <v>Subsidiary 23 - Scenario C</v>
      </c>
      <c r="I1246" s="143" t="str">
        <f t="shared" si="268"/>
        <v>Z</v>
      </c>
      <c r="J1246" s="143">
        <f t="shared" ca="1" si="269"/>
        <v>1</v>
      </c>
    </row>
    <row r="1247" spans="1:10" x14ac:dyDescent="0.25">
      <c r="A1247" s="142" t="s">
        <v>869</v>
      </c>
      <c r="B1247" s="143">
        <v>29</v>
      </c>
      <c r="C1247" s="143">
        <f>C1233+1</f>
        <v>27</v>
      </c>
      <c r="D1247" s="144" t="str">
        <f t="shared" ca="1" si="265"/>
        <v>Subsidiary 24</v>
      </c>
      <c r="E1247" s="144">
        <f t="shared" ca="1" si="266"/>
        <v>1</v>
      </c>
      <c r="F1247" s="143" t="s">
        <v>880</v>
      </c>
      <c r="G1247" s="143">
        <f t="shared" ca="1" si="267"/>
        <v>1</v>
      </c>
      <c r="H1247" s="143" t="str">
        <f>"Subsidiary "&amp;C1247-3</f>
        <v>Subsidiary 24</v>
      </c>
      <c r="I1247" s="143" t="str">
        <f t="shared" si="268"/>
        <v>AA</v>
      </c>
      <c r="J1247" s="143">
        <f t="shared" ca="1" si="269"/>
        <v>1</v>
      </c>
    </row>
    <row r="1248" spans="1:10" x14ac:dyDescent="0.25">
      <c r="A1248" s="142" t="s">
        <v>869</v>
      </c>
      <c r="B1248" s="143">
        <v>30</v>
      </c>
      <c r="C1248" s="143">
        <f t="shared" ref="C1248:C1260" si="280">C1234+1</f>
        <v>27</v>
      </c>
      <c r="D1248" s="144" t="str">
        <f t="shared" ca="1" si="265"/>
        <v/>
      </c>
      <c r="E1248" s="144">
        <f t="shared" ca="1" si="266"/>
        <v>1</v>
      </c>
      <c r="F1248" s="143" t="s">
        <v>879</v>
      </c>
      <c r="G1248" s="143">
        <f t="shared" ca="1" si="267"/>
        <v>1</v>
      </c>
      <c r="H1248" s="143" t="str">
        <f>"Subsidiary "&amp;C1248-3</f>
        <v>Subsidiary 24</v>
      </c>
      <c r="I1248" s="143" t="str">
        <f t="shared" si="268"/>
        <v>AA</v>
      </c>
      <c r="J1248" s="143">
        <f t="shared" ca="1" si="269"/>
        <v>1</v>
      </c>
    </row>
    <row r="1249" spans="1:10" x14ac:dyDescent="0.25">
      <c r="A1249" s="142" t="s">
        <v>869</v>
      </c>
      <c r="B1249" s="143">
        <v>31</v>
      </c>
      <c r="C1249" s="143">
        <f t="shared" si="280"/>
        <v>27</v>
      </c>
      <c r="D1249" s="144" t="str">
        <f t="shared" ca="1" si="265"/>
        <v>Subsidiary 24 - Scenario A</v>
      </c>
      <c r="E1249" s="144">
        <f t="shared" ca="1" si="266"/>
        <v>1</v>
      </c>
      <c r="F1249" s="143" t="s">
        <v>873</v>
      </c>
      <c r="G1249" s="143">
        <f t="shared" ca="1" si="267"/>
        <v>1</v>
      </c>
      <c r="H1249" s="143" t="str">
        <f>"Subsidiary "&amp;C1249-3&amp;" - Scenario A"</f>
        <v>Subsidiary 24 - Scenario A</v>
      </c>
      <c r="I1249" s="143" t="str">
        <f t="shared" si="268"/>
        <v>AA</v>
      </c>
      <c r="J1249" s="143">
        <f t="shared" ca="1" si="269"/>
        <v>1</v>
      </c>
    </row>
    <row r="1250" spans="1:10" x14ac:dyDescent="0.25">
      <c r="A1250" s="142" t="s">
        <v>869</v>
      </c>
      <c r="B1250" s="143">
        <v>32</v>
      </c>
      <c r="C1250" s="143">
        <f t="shared" si="280"/>
        <v>27</v>
      </c>
      <c r="D1250" s="144" t="str">
        <f t="shared" ca="1" si="265"/>
        <v/>
      </c>
      <c r="E1250" s="144">
        <f t="shared" ca="1" si="266"/>
        <v>1</v>
      </c>
      <c r="F1250" s="143" t="s">
        <v>561</v>
      </c>
      <c r="G1250" s="143">
        <f t="shared" ca="1" si="267"/>
        <v>1</v>
      </c>
      <c r="H1250" s="143" t="str">
        <f t="shared" ref="H1250:H1252" si="281">"Subsidiary "&amp;C1250-3&amp;" - Scenario A"</f>
        <v>Subsidiary 24 - Scenario A</v>
      </c>
      <c r="I1250" s="143" t="str">
        <f t="shared" si="268"/>
        <v>AA</v>
      </c>
      <c r="J1250" s="143">
        <f t="shared" ca="1" si="269"/>
        <v>1</v>
      </c>
    </row>
    <row r="1251" spans="1:10" x14ac:dyDescent="0.25">
      <c r="A1251" s="142" t="s">
        <v>869</v>
      </c>
      <c r="B1251" s="143">
        <v>33</v>
      </c>
      <c r="C1251" s="143">
        <f t="shared" si="280"/>
        <v>27</v>
      </c>
      <c r="D1251" s="144" t="str">
        <f t="shared" ca="1" si="265"/>
        <v/>
      </c>
      <c r="E1251" s="144">
        <f t="shared" ca="1" si="266"/>
        <v>1</v>
      </c>
      <c r="F1251" s="143" t="s">
        <v>562</v>
      </c>
      <c r="G1251" s="143">
        <f t="shared" ca="1" si="267"/>
        <v>1</v>
      </c>
      <c r="H1251" s="143" t="str">
        <f t="shared" si="281"/>
        <v>Subsidiary 24 - Scenario A</v>
      </c>
      <c r="I1251" s="143" t="str">
        <f t="shared" si="268"/>
        <v>AA</v>
      </c>
      <c r="J1251" s="143">
        <f t="shared" ca="1" si="269"/>
        <v>1</v>
      </c>
    </row>
    <row r="1252" spans="1:10" x14ac:dyDescent="0.25">
      <c r="A1252" s="142" t="s">
        <v>869</v>
      </c>
      <c r="B1252" s="143">
        <v>34</v>
      </c>
      <c r="C1252" s="143">
        <f t="shared" si="280"/>
        <v>27</v>
      </c>
      <c r="D1252" s="144" t="str">
        <f t="shared" ca="1" si="265"/>
        <v/>
      </c>
      <c r="E1252" s="144">
        <f t="shared" ca="1" si="266"/>
        <v>1</v>
      </c>
      <c r="F1252" s="143" t="s">
        <v>563</v>
      </c>
      <c r="G1252" s="143">
        <f t="shared" ca="1" si="267"/>
        <v>1</v>
      </c>
      <c r="H1252" s="143" t="str">
        <f t="shared" si="281"/>
        <v>Subsidiary 24 - Scenario A</v>
      </c>
      <c r="I1252" s="143" t="str">
        <f t="shared" si="268"/>
        <v>AA</v>
      </c>
      <c r="J1252" s="143">
        <f t="shared" ca="1" si="269"/>
        <v>1</v>
      </c>
    </row>
    <row r="1253" spans="1:10" x14ac:dyDescent="0.25">
      <c r="A1253" s="142" t="s">
        <v>869</v>
      </c>
      <c r="B1253" s="143">
        <v>35</v>
      </c>
      <c r="C1253" s="143">
        <f t="shared" si="280"/>
        <v>27</v>
      </c>
      <c r="D1253" s="144" t="str">
        <f t="shared" ca="1" si="265"/>
        <v>Subsidiary 24 - Scenario B</v>
      </c>
      <c r="E1253" s="144">
        <f t="shared" ca="1" si="266"/>
        <v>1</v>
      </c>
      <c r="F1253" s="143" t="s">
        <v>874</v>
      </c>
      <c r="G1253" s="143">
        <f t="shared" ca="1" si="267"/>
        <v>1</v>
      </c>
      <c r="H1253" s="143" t="str">
        <f>"Subsidiary "&amp;C1253-3&amp;" - Scenario B"</f>
        <v>Subsidiary 24 - Scenario B</v>
      </c>
      <c r="I1253" s="143" t="str">
        <f t="shared" si="268"/>
        <v>AA</v>
      </c>
      <c r="J1253" s="143">
        <f t="shared" ca="1" si="269"/>
        <v>1</v>
      </c>
    </row>
    <row r="1254" spans="1:10" x14ac:dyDescent="0.25">
      <c r="A1254" s="142" t="s">
        <v>869</v>
      </c>
      <c r="B1254" s="143">
        <v>36</v>
      </c>
      <c r="C1254" s="143">
        <f t="shared" si="280"/>
        <v>27</v>
      </c>
      <c r="D1254" s="144" t="str">
        <f t="shared" ca="1" si="265"/>
        <v/>
      </c>
      <c r="E1254" s="144">
        <f t="shared" ca="1" si="266"/>
        <v>1</v>
      </c>
      <c r="F1254" s="143" t="s">
        <v>561</v>
      </c>
      <c r="G1254" s="143">
        <f t="shared" ca="1" si="267"/>
        <v>1</v>
      </c>
      <c r="H1254" s="143" t="str">
        <f t="shared" ref="H1254:H1256" si="282">"Subsidiary "&amp;C1254-3&amp;" - Scenario B"</f>
        <v>Subsidiary 24 - Scenario B</v>
      </c>
      <c r="I1254" s="143" t="str">
        <f t="shared" si="268"/>
        <v>AA</v>
      </c>
      <c r="J1254" s="143">
        <f t="shared" ca="1" si="269"/>
        <v>1</v>
      </c>
    </row>
    <row r="1255" spans="1:10" x14ac:dyDescent="0.25">
      <c r="A1255" s="142" t="s">
        <v>869</v>
      </c>
      <c r="B1255" s="143">
        <v>37</v>
      </c>
      <c r="C1255" s="143">
        <f t="shared" si="280"/>
        <v>27</v>
      </c>
      <c r="D1255" s="144" t="str">
        <f t="shared" ca="1" si="265"/>
        <v/>
      </c>
      <c r="E1255" s="144">
        <f t="shared" ca="1" si="266"/>
        <v>1</v>
      </c>
      <c r="F1255" s="143" t="s">
        <v>562</v>
      </c>
      <c r="G1255" s="143">
        <f t="shared" ca="1" si="267"/>
        <v>1</v>
      </c>
      <c r="H1255" s="143" t="str">
        <f t="shared" si="282"/>
        <v>Subsidiary 24 - Scenario B</v>
      </c>
      <c r="I1255" s="143" t="str">
        <f t="shared" si="268"/>
        <v>AA</v>
      </c>
      <c r="J1255" s="143">
        <f t="shared" ca="1" si="269"/>
        <v>1</v>
      </c>
    </row>
    <row r="1256" spans="1:10" x14ac:dyDescent="0.25">
      <c r="A1256" s="142" t="s">
        <v>869</v>
      </c>
      <c r="B1256" s="143">
        <v>38</v>
      </c>
      <c r="C1256" s="143">
        <f t="shared" si="280"/>
        <v>27</v>
      </c>
      <c r="D1256" s="144" t="str">
        <f t="shared" ca="1" si="265"/>
        <v/>
      </c>
      <c r="E1256" s="144">
        <f t="shared" ca="1" si="266"/>
        <v>1</v>
      </c>
      <c r="F1256" s="143" t="s">
        <v>563</v>
      </c>
      <c r="G1256" s="143">
        <f t="shared" ca="1" si="267"/>
        <v>1</v>
      </c>
      <c r="H1256" s="143" t="str">
        <f t="shared" si="282"/>
        <v>Subsidiary 24 - Scenario B</v>
      </c>
      <c r="I1256" s="143" t="str">
        <f t="shared" si="268"/>
        <v>AA</v>
      </c>
      <c r="J1256" s="143">
        <f t="shared" ca="1" si="269"/>
        <v>1</v>
      </c>
    </row>
    <row r="1257" spans="1:10" x14ac:dyDescent="0.25">
      <c r="A1257" s="142" t="s">
        <v>869</v>
      </c>
      <c r="B1257" s="143">
        <v>39</v>
      </c>
      <c r="C1257" s="143">
        <f t="shared" si="280"/>
        <v>27</v>
      </c>
      <c r="D1257" s="144" t="str">
        <f t="shared" ca="1" si="265"/>
        <v>Subsidiary 24 - Scenario C</v>
      </c>
      <c r="E1257" s="144">
        <f t="shared" ca="1" si="266"/>
        <v>1</v>
      </c>
      <c r="F1257" s="143" t="s">
        <v>875</v>
      </c>
      <c r="G1257" s="143">
        <f t="shared" ca="1" si="267"/>
        <v>1</v>
      </c>
      <c r="H1257" s="143" t="str">
        <f>"Subsidiary "&amp;C1257-3&amp;" - Scenario C"</f>
        <v>Subsidiary 24 - Scenario C</v>
      </c>
      <c r="I1257" s="143" t="str">
        <f t="shared" si="268"/>
        <v>AA</v>
      </c>
      <c r="J1257" s="143">
        <f t="shared" ca="1" si="269"/>
        <v>1</v>
      </c>
    </row>
    <row r="1258" spans="1:10" x14ac:dyDescent="0.25">
      <c r="A1258" s="142" t="s">
        <v>869</v>
      </c>
      <c r="B1258" s="143">
        <v>40</v>
      </c>
      <c r="C1258" s="143">
        <f t="shared" si="280"/>
        <v>27</v>
      </c>
      <c r="D1258" s="144" t="str">
        <f t="shared" ca="1" si="265"/>
        <v/>
      </c>
      <c r="E1258" s="144">
        <f t="shared" ca="1" si="266"/>
        <v>1</v>
      </c>
      <c r="F1258" s="143" t="s">
        <v>561</v>
      </c>
      <c r="G1258" s="143">
        <f t="shared" ca="1" si="267"/>
        <v>1</v>
      </c>
      <c r="H1258" s="143" t="str">
        <f t="shared" ref="H1258:H1260" si="283">"Subsidiary "&amp;C1258-3&amp;" - Scenario C"</f>
        <v>Subsidiary 24 - Scenario C</v>
      </c>
      <c r="I1258" s="143" t="str">
        <f t="shared" si="268"/>
        <v>AA</v>
      </c>
      <c r="J1258" s="143">
        <f t="shared" ca="1" si="269"/>
        <v>1</v>
      </c>
    </row>
    <row r="1259" spans="1:10" x14ac:dyDescent="0.25">
      <c r="A1259" s="142" t="s">
        <v>869</v>
      </c>
      <c r="B1259" s="143">
        <v>41</v>
      </c>
      <c r="C1259" s="143">
        <f t="shared" si="280"/>
        <v>27</v>
      </c>
      <c r="D1259" s="144" t="str">
        <f t="shared" ca="1" si="265"/>
        <v/>
      </c>
      <c r="E1259" s="144">
        <f t="shared" ca="1" si="266"/>
        <v>1</v>
      </c>
      <c r="F1259" s="143" t="s">
        <v>562</v>
      </c>
      <c r="G1259" s="143">
        <f t="shared" ca="1" si="267"/>
        <v>1</v>
      </c>
      <c r="H1259" s="143" t="str">
        <f t="shared" si="283"/>
        <v>Subsidiary 24 - Scenario C</v>
      </c>
      <c r="I1259" s="143" t="str">
        <f t="shared" si="268"/>
        <v>AA</v>
      </c>
      <c r="J1259" s="143">
        <f t="shared" ca="1" si="269"/>
        <v>1</v>
      </c>
    </row>
    <row r="1260" spans="1:10" x14ac:dyDescent="0.25">
      <c r="A1260" s="142" t="s">
        <v>869</v>
      </c>
      <c r="B1260" s="143">
        <v>42</v>
      </c>
      <c r="C1260" s="143">
        <f t="shared" si="280"/>
        <v>27</v>
      </c>
      <c r="D1260" s="144" t="str">
        <f t="shared" ca="1" si="265"/>
        <v/>
      </c>
      <c r="E1260" s="144">
        <f t="shared" ca="1" si="266"/>
        <v>1</v>
      </c>
      <c r="F1260" s="143" t="s">
        <v>563</v>
      </c>
      <c r="G1260" s="143">
        <f t="shared" ca="1" si="267"/>
        <v>1</v>
      </c>
      <c r="H1260" s="143" t="str">
        <f t="shared" si="283"/>
        <v>Subsidiary 24 - Scenario C</v>
      </c>
      <c r="I1260" s="143" t="str">
        <f t="shared" si="268"/>
        <v>AA</v>
      </c>
      <c r="J1260" s="143">
        <f t="shared" ca="1" si="269"/>
        <v>1</v>
      </c>
    </row>
    <row r="1261" spans="1:10" x14ac:dyDescent="0.25">
      <c r="A1261" s="142" t="s">
        <v>869</v>
      </c>
      <c r="B1261" s="143">
        <v>29</v>
      </c>
      <c r="C1261" s="143">
        <f>C1247+1</f>
        <v>28</v>
      </c>
      <c r="D1261" s="144" t="str">
        <f t="shared" ca="1" si="265"/>
        <v>Subsidiary 25</v>
      </c>
      <c r="E1261" s="144">
        <f t="shared" ca="1" si="266"/>
        <v>1</v>
      </c>
      <c r="F1261" s="143" t="s">
        <v>880</v>
      </c>
      <c r="G1261" s="143">
        <f t="shared" ca="1" si="267"/>
        <v>1</v>
      </c>
      <c r="H1261" s="143" t="str">
        <f>"Subsidiary "&amp;C1261-3</f>
        <v>Subsidiary 25</v>
      </c>
      <c r="I1261" s="143" t="str">
        <f t="shared" si="268"/>
        <v>AB</v>
      </c>
      <c r="J1261" s="143">
        <f t="shared" ca="1" si="269"/>
        <v>1</v>
      </c>
    </row>
    <row r="1262" spans="1:10" x14ac:dyDescent="0.25">
      <c r="A1262" s="142" t="s">
        <v>869</v>
      </c>
      <c r="B1262" s="143">
        <v>30</v>
      </c>
      <c r="C1262" s="143">
        <f t="shared" ref="C1262:C1274" si="284">C1248+1</f>
        <v>28</v>
      </c>
      <c r="D1262" s="144" t="str">
        <f t="shared" ca="1" si="265"/>
        <v/>
      </c>
      <c r="E1262" s="144">
        <f t="shared" ca="1" si="266"/>
        <v>1</v>
      </c>
      <c r="F1262" s="143" t="s">
        <v>879</v>
      </c>
      <c r="G1262" s="143">
        <f t="shared" ca="1" si="267"/>
        <v>1</v>
      </c>
      <c r="H1262" s="143" t="str">
        <f>"Subsidiary "&amp;C1262-3</f>
        <v>Subsidiary 25</v>
      </c>
      <c r="I1262" s="143" t="str">
        <f t="shared" si="268"/>
        <v>AB</v>
      </c>
      <c r="J1262" s="143">
        <f t="shared" ca="1" si="269"/>
        <v>1</v>
      </c>
    </row>
    <row r="1263" spans="1:10" x14ac:dyDescent="0.25">
      <c r="A1263" s="142" t="s">
        <v>869</v>
      </c>
      <c r="B1263" s="143">
        <v>31</v>
      </c>
      <c r="C1263" s="143">
        <f t="shared" si="284"/>
        <v>28</v>
      </c>
      <c r="D1263" s="144" t="str">
        <f t="shared" ca="1" si="265"/>
        <v>Subsidiary 25 - Scenario A</v>
      </c>
      <c r="E1263" s="144">
        <f t="shared" ca="1" si="266"/>
        <v>1</v>
      </c>
      <c r="F1263" s="143" t="s">
        <v>873</v>
      </c>
      <c r="G1263" s="143">
        <f t="shared" ca="1" si="267"/>
        <v>1</v>
      </c>
      <c r="H1263" s="143" t="str">
        <f>"Subsidiary "&amp;C1263-3&amp;" - Scenario A"</f>
        <v>Subsidiary 25 - Scenario A</v>
      </c>
      <c r="I1263" s="143" t="str">
        <f t="shared" si="268"/>
        <v>AB</v>
      </c>
      <c r="J1263" s="143">
        <f t="shared" ca="1" si="269"/>
        <v>1</v>
      </c>
    </row>
    <row r="1264" spans="1:10" x14ac:dyDescent="0.25">
      <c r="A1264" s="142" t="s">
        <v>869</v>
      </c>
      <c r="B1264" s="143">
        <v>32</v>
      </c>
      <c r="C1264" s="143">
        <f t="shared" si="284"/>
        <v>28</v>
      </c>
      <c r="D1264" s="144" t="str">
        <f t="shared" ca="1" si="265"/>
        <v/>
      </c>
      <c r="E1264" s="144">
        <f t="shared" ca="1" si="266"/>
        <v>1</v>
      </c>
      <c r="F1264" s="143" t="s">
        <v>561</v>
      </c>
      <c r="G1264" s="143">
        <f t="shared" ca="1" si="267"/>
        <v>1</v>
      </c>
      <c r="H1264" s="143" t="str">
        <f t="shared" ref="H1264:H1266" si="285">"Subsidiary "&amp;C1264-3&amp;" - Scenario A"</f>
        <v>Subsidiary 25 - Scenario A</v>
      </c>
      <c r="I1264" s="143" t="str">
        <f t="shared" si="268"/>
        <v>AB</v>
      </c>
      <c r="J1264" s="143">
        <f t="shared" ca="1" si="269"/>
        <v>1</v>
      </c>
    </row>
    <row r="1265" spans="1:10" x14ac:dyDescent="0.25">
      <c r="A1265" s="142" t="s">
        <v>869</v>
      </c>
      <c r="B1265" s="143">
        <v>33</v>
      </c>
      <c r="C1265" s="143">
        <f t="shared" si="284"/>
        <v>28</v>
      </c>
      <c r="D1265" s="144" t="str">
        <f t="shared" ca="1" si="265"/>
        <v/>
      </c>
      <c r="E1265" s="144">
        <f t="shared" ca="1" si="266"/>
        <v>1</v>
      </c>
      <c r="F1265" s="143" t="s">
        <v>562</v>
      </c>
      <c r="G1265" s="143">
        <f t="shared" ca="1" si="267"/>
        <v>1</v>
      </c>
      <c r="H1265" s="143" t="str">
        <f t="shared" si="285"/>
        <v>Subsidiary 25 - Scenario A</v>
      </c>
      <c r="I1265" s="143" t="str">
        <f t="shared" si="268"/>
        <v>AB</v>
      </c>
      <c r="J1265" s="143">
        <f t="shared" ca="1" si="269"/>
        <v>1</v>
      </c>
    </row>
    <row r="1266" spans="1:10" x14ac:dyDescent="0.25">
      <c r="A1266" s="142" t="s">
        <v>869</v>
      </c>
      <c r="B1266" s="143">
        <v>34</v>
      </c>
      <c r="C1266" s="143">
        <f t="shared" si="284"/>
        <v>28</v>
      </c>
      <c r="D1266" s="144" t="str">
        <f t="shared" ca="1" si="265"/>
        <v/>
      </c>
      <c r="E1266" s="144">
        <f t="shared" ca="1" si="266"/>
        <v>1</v>
      </c>
      <c r="F1266" s="143" t="s">
        <v>563</v>
      </c>
      <c r="G1266" s="143">
        <f t="shared" ca="1" si="267"/>
        <v>1</v>
      </c>
      <c r="H1266" s="143" t="str">
        <f t="shared" si="285"/>
        <v>Subsidiary 25 - Scenario A</v>
      </c>
      <c r="I1266" s="143" t="str">
        <f t="shared" si="268"/>
        <v>AB</v>
      </c>
      <c r="J1266" s="143">
        <f t="shared" ca="1" si="269"/>
        <v>1</v>
      </c>
    </row>
    <row r="1267" spans="1:10" x14ac:dyDescent="0.25">
      <c r="A1267" s="142" t="s">
        <v>869</v>
      </c>
      <c r="B1267" s="143">
        <v>35</v>
      </c>
      <c r="C1267" s="143">
        <f t="shared" si="284"/>
        <v>28</v>
      </c>
      <c r="D1267" s="144" t="str">
        <f t="shared" ca="1" si="265"/>
        <v>Subsidiary 25 - Scenario B</v>
      </c>
      <c r="E1267" s="144">
        <f t="shared" ca="1" si="266"/>
        <v>1</v>
      </c>
      <c r="F1267" s="143" t="s">
        <v>874</v>
      </c>
      <c r="G1267" s="143">
        <f t="shared" ca="1" si="267"/>
        <v>1</v>
      </c>
      <c r="H1267" s="143" t="str">
        <f>"Subsidiary "&amp;C1267-3&amp;" - Scenario B"</f>
        <v>Subsidiary 25 - Scenario B</v>
      </c>
      <c r="I1267" s="143" t="str">
        <f t="shared" si="268"/>
        <v>AB</v>
      </c>
      <c r="J1267" s="143">
        <f t="shared" ca="1" si="269"/>
        <v>1</v>
      </c>
    </row>
    <row r="1268" spans="1:10" x14ac:dyDescent="0.25">
      <c r="A1268" s="142" t="s">
        <v>869</v>
      </c>
      <c r="B1268" s="143">
        <v>36</v>
      </c>
      <c r="C1268" s="143">
        <f t="shared" si="284"/>
        <v>28</v>
      </c>
      <c r="D1268" s="144" t="str">
        <f t="shared" ca="1" si="265"/>
        <v/>
      </c>
      <c r="E1268" s="144">
        <f t="shared" ca="1" si="266"/>
        <v>1</v>
      </c>
      <c r="F1268" s="143" t="s">
        <v>561</v>
      </c>
      <c r="G1268" s="143">
        <f t="shared" ca="1" si="267"/>
        <v>1</v>
      </c>
      <c r="H1268" s="143" t="str">
        <f t="shared" ref="H1268:H1270" si="286">"Subsidiary "&amp;C1268-3&amp;" - Scenario B"</f>
        <v>Subsidiary 25 - Scenario B</v>
      </c>
      <c r="I1268" s="143" t="str">
        <f t="shared" si="268"/>
        <v>AB</v>
      </c>
      <c r="J1268" s="143">
        <f t="shared" ca="1" si="269"/>
        <v>1</v>
      </c>
    </row>
    <row r="1269" spans="1:10" x14ac:dyDescent="0.25">
      <c r="A1269" s="142" t="s">
        <v>869</v>
      </c>
      <c r="B1269" s="143">
        <v>37</v>
      </c>
      <c r="C1269" s="143">
        <f t="shared" si="284"/>
        <v>28</v>
      </c>
      <c r="D1269" s="144" t="str">
        <f t="shared" ca="1" si="265"/>
        <v/>
      </c>
      <c r="E1269" s="144">
        <f t="shared" ca="1" si="266"/>
        <v>1</v>
      </c>
      <c r="F1269" s="143" t="s">
        <v>562</v>
      </c>
      <c r="G1269" s="143">
        <f t="shared" ca="1" si="267"/>
        <v>1</v>
      </c>
      <c r="H1269" s="143" t="str">
        <f t="shared" si="286"/>
        <v>Subsidiary 25 - Scenario B</v>
      </c>
      <c r="I1269" s="143" t="str">
        <f t="shared" si="268"/>
        <v>AB</v>
      </c>
      <c r="J1269" s="143">
        <f t="shared" ca="1" si="269"/>
        <v>1</v>
      </c>
    </row>
    <row r="1270" spans="1:10" x14ac:dyDescent="0.25">
      <c r="A1270" s="142" t="s">
        <v>869</v>
      </c>
      <c r="B1270" s="143">
        <v>38</v>
      </c>
      <c r="C1270" s="143">
        <f t="shared" si="284"/>
        <v>28</v>
      </c>
      <c r="D1270" s="144" t="str">
        <f t="shared" ca="1" si="265"/>
        <v/>
      </c>
      <c r="E1270" s="144">
        <f t="shared" ca="1" si="266"/>
        <v>1</v>
      </c>
      <c r="F1270" s="143" t="s">
        <v>563</v>
      </c>
      <c r="G1270" s="143">
        <f t="shared" ca="1" si="267"/>
        <v>1</v>
      </c>
      <c r="H1270" s="143" t="str">
        <f t="shared" si="286"/>
        <v>Subsidiary 25 - Scenario B</v>
      </c>
      <c r="I1270" s="143" t="str">
        <f t="shared" si="268"/>
        <v>AB</v>
      </c>
      <c r="J1270" s="143">
        <f t="shared" ca="1" si="269"/>
        <v>1</v>
      </c>
    </row>
    <row r="1271" spans="1:10" x14ac:dyDescent="0.25">
      <c r="A1271" s="142" t="s">
        <v>869</v>
      </c>
      <c r="B1271" s="143">
        <v>39</v>
      </c>
      <c r="C1271" s="143">
        <f t="shared" si="284"/>
        <v>28</v>
      </c>
      <c r="D1271" s="144" t="str">
        <f t="shared" ca="1" si="265"/>
        <v>Subsidiary 25 - Scenario C</v>
      </c>
      <c r="E1271" s="144">
        <f t="shared" ca="1" si="266"/>
        <v>1</v>
      </c>
      <c r="F1271" s="143" t="s">
        <v>875</v>
      </c>
      <c r="G1271" s="143">
        <f t="shared" ca="1" si="267"/>
        <v>1</v>
      </c>
      <c r="H1271" s="143" t="str">
        <f>"Subsidiary "&amp;C1271-3&amp;" - Scenario C"</f>
        <v>Subsidiary 25 - Scenario C</v>
      </c>
      <c r="I1271" s="143" t="str">
        <f t="shared" si="268"/>
        <v>AB</v>
      </c>
      <c r="J1271" s="143">
        <f t="shared" ca="1" si="269"/>
        <v>1</v>
      </c>
    </row>
    <row r="1272" spans="1:10" x14ac:dyDescent="0.25">
      <c r="A1272" s="142" t="s">
        <v>869</v>
      </c>
      <c r="B1272" s="143">
        <v>40</v>
      </c>
      <c r="C1272" s="143">
        <f t="shared" si="284"/>
        <v>28</v>
      </c>
      <c r="D1272" s="144" t="str">
        <f t="shared" ca="1" si="265"/>
        <v/>
      </c>
      <c r="E1272" s="144">
        <f t="shared" ca="1" si="266"/>
        <v>1</v>
      </c>
      <c r="F1272" s="143" t="s">
        <v>561</v>
      </c>
      <c r="G1272" s="143">
        <f t="shared" ca="1" si="267"/>
        <v>1</v>
      </c>
      <c r="H1272" s="143" t="str">
        <f t="shared" ref="H1272:H1274" si="287">"Subsidiary "&amp;C1272-3&amp;" - Scenario C"</f>
        <v>Subsidiary 25 - Scenario C</v>
      </c>
      <c r="I1272" s="143" t="str">
        <f t="shared" si="268"/>
        <v>AB</v>
      </c>
      <c r="J1272" s="143">
        <f t="shared" ca="1" si="269"/>
        <v>1</v>
      </c>
    </row>
    <row r="1273" spans="1:10" x14ac:dyDescent="0.25">
      <c r="A1273" s="142" t="s">
        <v>869</v>
      </c>
      <c r="B1273" s="143">
        <v>41</v>
      </c>
      <c r="C1273" s="143">
        <f t="shared" si="284"/>
        <v>28</v>
      </c>
      <c r="D1273" s="144" t="str">
        <f t="shared" ref="D1273:D1336" ca="1" si="288">IF(INDIRECT(CONCATENATE(A1273,"!",ADDRESS(B1273,C1273,4)))="","",INDIRECT(CONCATENATE(A1273,"!",ADDRESS(B1273,C1273,4))))</f>
        <v/>
      </c>
      <c r="E1273" s="144">
        <f t="shared" ref="E1273:E1336" ca="1" si="289">IF(AND(G1273=1,J1273=1),1,0)</f>
        <v>1</v>
      </c>
      <c r="F1273" s="143" t="s">
        <v>562</v>
      </c>
      <c r="G1273" s="143">
        <f t="shared" ref="G1273:G1336" ca="1" si="290">IF(F1273="",1,(IF(ISERROR(MATCH(F1273,INDIRECT(CONCATENATE(A1273,"!",B1273,":",B1273)),0)),0,1)))</f>
        <v>1</v>
      </c>
      <c r="H1273" s="143" t="str">
        <f t="shared" si="287"/>
        <v>Subsidiary 25 - Scenario C</v>
      </c>
      <c r="I1273" s="143" t="str">
        <f t="shared" ref="I1273:I1336" si="291">IF(H1273="","",MID(ADDRESS(B1273,C1273,1),2,FIND("$",ADDRESS(B1273,C1273,1),2)-2))</f>
        <v>AB</v>
      </c>
      <c r="J1273" s="143">
        <f t="shared" ref="J1273:J1336" ca="1" si="292">IF(H1273="",1,(IF(ISERROR(MATCH(H1273,INDIRECT(CONCATENATE(A1273,"!",I1273,":",I1273)),0)),0,1)))</f>
        <v>1</v>
      </c>
    </row>
    <row r="1274" spans="1:10" x14ac:dyDescent="0.25">
      <c r="A1274" s="142" t="s">
        <v>869</v>
      </c>
      <c r="B1274" s="143">
        <v>42</v>
      </c>
      <c r="C1274" s="143">
        <f t="shared" si="284"/>
        <v>28</v>
      </c>
      <c r="D1274" s="144" t="str">
        <f t="shared" ca="1" si="288"/>
        <v/>
      </c>
      <c r="E1274" s="144">
        <f t="shared" ca="1" si="289"/>
        <v>1</v>
      </c>
      <c r="F1274" s="143" t="s">
        <v>563</v>
      </c>
      <c r="G1274" s="143">
        <f t="shared" ca="1" si="290"/>
        <v>1</v>
      </c>
      <c r="H1274" s="143" t="str">
        <f t="shared" si="287"/>
        <v>Subsidiary 25 - Scenario C</v>
      </c>
      <c r="I1274" s="143" t="str">
        <f t="shared" si="291"/>
        <v>AB</v>
      </c>
      <c r="J1274" s="143">
        <f t="shared" ca="1" si="292"/>
        <v>1</v>
      </c>
    </row>
    <row r="1275" spans="1:10" x14ac:dyDescent="0.25">
      <c r="A1275" s="142" t="s">
        <v>869</v>
      </c>
      <c r="B1275" s="143">
        <v>29</v>
      </c>
      <c r="C1275" s="143">
        <f>C1261+1</f>
        <v>29</v>
      </c>
      <c r="D1275" s="144" t="str">
        <f t="shared" ca="1" si="288"/>
        <v>Subsidiary 26</v>
      </c>
      <c r="E1275" s="144">
        <f t="shared" ca="1" si="289"/>
        <v>1</v>
      </c>
      <c r="F1275" s="143" t="s">
        <v>880</v>
      </c>
      <c r="G1275" s="143">
        <f t="shared" ca="1" si="290"/>
        <v>1</v>
      </c>
      <c r="H1275" s="143" t="str">
        <f>"Subsidiary "&amp;C1275-3</f>
        <v>Subsidiary 26</v>
      </c>
      <c r="I1275" s="143" t="str">
        <f t="shared" si="291"/>
        <v>AC</v>
      </c>
      <c r="J1275" s="143">
        <f t="shared" ca="1" si="292"/>
        <v>1</v>
      </c>
    </row>
    <row r="1276" spans="1:10" x14ac:dyDescent="0.25">
      <c r="A1276" s="142" t="s">
        <v>869</v>
      </c>
      <c r="B1276" s="143">
        <v>30</v>
      </c>
      <c r="C1276" s="143">
        <f t="shared" ref="C1276:C1288" si="293">C1262+1</f>
        <v>29</v>
      </c>
      <c r="D1276" s="144" t="str">
        <f t="shared" ca="1" si="288"/>
        <v/>
      </c>
      <c r="E1276" s="144">
        <f t="shared" ca="1" si="289"/>
        <v>1</v>
      </c>
      <c r="F1276" s="143" t="s">
        <v>879</v>
      </c>
      <c r="G1276" s="143">
        <f t="shared" ca="1" si="290"/>
        <v>1</v>
      </c>
      <c r="H1276" s="143" t="str">
        <f>"Subsidiary "&amp;C1276-3</f>
        <v>Subsidiary 26</v>
      </c>
      <c r="I1276" s="143" t="str">
        <f t="shared" si="291"/>
        <v>AC</v>
      </c>
      <c r="J1276" s="143">
        <f t="shared" ca="1" si="292"/>
        <v>1</v>
      </c>
    </row>
    <row r="1277" spans="1:10" x14ac:dyDescent="0.25">
      <c r="A1277" s="142" t="s">
        <v>869</v>
      </c>
      <c r="B1277" s="143">
        <v>31</v>
      </c>
      <c r="C1277" s="143">
        <f t="shared" si="293"/>
        <v>29</v>
      </c>
      <c r="D1277" s="144" t="str">
        <f t="shared" ca="1" si="288"/>
        <v>Subsidiary 26 - Scenario A</v>
      </c>
      <c r="E1277" s="144">
        <f t="shared" ca="1" si="289"/>
        <v>1</v>
      </c>
      <c r="F1277" s="143" t="s">
        <v>873</v>
      </c>
      <c r="G1277" s="143">
        <f t="shared" ca="1" si="290"/>
        <v>1</v>
      </c>
      <c r="H1277" s="143" t="str">
        <f>"Subsidiary "&amp;C1277-3&amp;" - Scenario A"</f>
        <v>Subsidiary 26 - Scenario A</v>
      </c>
      <c r="I1277" s="143" t="str">
        <f t="shared" si="291"/>
        <v>AC</v>
      </c>
      <c r="J1277" s="143">
        <f t="shared" ca="1" si="292"/>
        <v>1</v>
      </c>
    </row>
    <row r="1278" spans="1:10" x14ac:dyDescent="0.25">
      <c r="A1278" s="142" t="s">
        <v>869</v>
      </c>
      <c r="B1278" s="143">
        <v>32</v>
      </c>
      <c r="C1278" s="143">
        <f t="shared" si="293"/>
        <v>29</v>
      </c>
      <c r="D1278" s="144" t="str">
        <f t="shared" ca="1" si="288"/>
        <v/>
      </c>
      <c r="E1278" s="144">
        <f t="shared" ca="1" si="289"/>
        <v>1</v>
      </c>
      <c r="F1278" s="143" t="s">
        <v>561</v>
      </c>
      <c r="G1278" s="143">
        <f t="shared" ca="1" si="290"/>
        <v>1</v>
      </c>
      <c r="H1278" s="143" t="str">
        <f t="shared" ref="H1278:H1280" si="294">"Subsidiary "&amp;C1278-3&amp;" - Scenario A"</f>
        <v>Subsidiary 26 - Scenario A</v>
      </c>
      <c r="I1278" s="143" t="str">
        <f t="shared" si="291"/>
        <v>AC</v>
      </c>
      <c r="J1278" s="143">
        <f t="shared" ca="1" si="292"/>
        <v>1</v>
      </c>
    </row>
    <row r="1279" spans="1:10" x14ac:dyDescent="0.25">
      <c r="A1279" s="142" t="s">
        <v>869</v>
      </c>
      <c r="B1279" s="143">
        <v>33</v>
      </c>
      <c r="C1279" s="143">
        <f t="shared" si="293"/>
        <v>29</v>
      </c>
      <c r="D1279" s="144" t="str">
        <f t="shared" ca="1" si="288"/>
        <v/>
      </c>
      <c r="E1279" s="144">
        <f t="shared" ca="1" si="289"/>
        <v>1</v>
      </c>
      <c r="F1279" s="143" t="s">
        <v>562</v>
      </c>
      <c r="G1279" s="143">
        <f t="shared" ca="1" si="290"/>
        <v>1</v>
      </c>
      <c r="H1279" s="143" t="str">
        <f t="shared" si="294"/>
        <v>Subsidiary 26 - Scenario A</v>
      </c>
      <c r="I1279" s="143" t="str">
        <f t="shared" si="291"/>
        <v>AC</v>
      </c>
      <c r="J1279" s="143">
        <f t="shared" ca="1" si="292"/>
        <v>1</v>
      </c>
    </row>
    <row r="1280" spans="1:10" x14ac:dyDescent="0.25">
      <c r="A1280" s="142" t="s">
        <v>869</v>
      </c>
      <c r="B1280" s="143">
        <v>34</v>
      </c>
      <c r="C1280" s="143">
        <f t="shared" si="293"/>
        <v>29</v>
      </c>
      <c r="D1280" s="144" t="str">
        <f t="shared" ca="1" si="288"/>
        <v/>
      </c>
      <c r="E1280" s="144">
        <f t="shared" ca="1" si="289"/>
        <v>1</v>
      </c>
      <c r="F1280" s="143" t="s">
        <v>563</v>
      </c>
      <c r="G1280" s="143">
        <f t="shared" ca="1" si="290"/>
        <v>1</v>
      </c>
      <c r="H1280" s="143" t="str">
        <f t="shared" si="294"/>
        <v>Subsidiary 26 - Scenario A</v>
      </c>
      <c r="I1280" s="143" t="str">
        <f t="shared" si="291"/>
        <v>AC</v>
      </c>
      <c r="J1280" s="143">
        <f t="shared" ca="1" si="292"/>
        <v>1</v>
      </c>
    </row>
    <row r="1281" spans="1:10" x14ac:dyDescent="0.25">
      <c r="A1281" s="142" t="s">
        <v>869</v>
      </c>
      <c r="B1281" s="143">
        <v>35</v>
      </c>
      <c r="C1281" s="143">
        <f t="shared" si="293"/>
        <v>29</v>
      </c>
      <c r="D1281" s="144" t="str">
        <f t="shared" ca="1" si="288"/>
        <v>Subsidiary 26 - Scenario B</v>
      </c>
      <c r="E1281" s="144">
        <f t="shared" ca="1" si="289"/>
        <v>1</v>
      </c>
      <c r="F1281" s="143" t="s">
        <v>874</v>
      </c>
      <c r="G1281" s="143">
        <f t="shared" ca="1" si="290"/>
        <v>1</v>
      </c>
      <c r="H1281" s="143" t="str">
        <f>"Subsidiary "&amp;C1281-3&amp;" - Scenario B"</f>
        <v>Subsidiary 26 - Scenario B</v>
      </c>
      <c r="I1281" s="143" t="str">
        <f t="shared" si="291"/>
        <v>AC</v>
      </c>
      <c r="J1281" s="143">
        <f t="shared" ca="1" si="292"/>
        <v>1</v>
      </c>
    </row>
    <row r="1282" spans="1:10" x14ac:dyDescent="0.25">
      <c r="A1282" s="142" t="s">
        <v>869</v>
      </c>
      <c r="B1282" s="143">
        <v>36</v>
      </c>
      <c r="C1282" s="143">
        <f t="shared" si="293"/>
        <v>29</v>
      </c>
      <c r="D1282" s="144" t="str">
        <f t="shared" ca="1" si="288"/>
        <v/>
      </c>
      <c r="E1282" s="144">
        <f t="shared" ca="1" si="289"/>
        <v>1</v>
      </c>
      <c r="F1282" s="143" t="s">
        <v>561</v>
      </c>
      <c r="G1282" s="143">
        <f t="shared" ca="1" si="290"/>
        <v>1</v>
      </c>
      <c r="H1282" s="143" t="str">
        <f t="shared" ref="H1282:H1284" si="295">"Subsidiary "&amp;C1282-3&amp;" - Scenario B"</f>
        <v>Subsidiary 26 - Scenario B</v>
      </c>
      <c r="I1282" s="143" t="str">
        <f t="shared" si="291"/>
        <v>AC</v>
      </c>
      <c r="J1282" s="143">
        <f t="shared" ca="1" si="292"/>
        <v>1</v>
      </c>
    </row>
    <row r="1283" spans="1:10" x14ac:dyDescent="0.25">
      <c r="A1283" s="142" t="s">
        <v>869</v>
      </c>
      <c r="B1283" s="143">
        <v>37</v>
      </c>
      <c r="C1283" s="143">
        <f t="shared" si="293"/>
        <v>29</v>
      </c>
      <c r="D1283" s="144" t="str">
        <f t="shared" ca="1" si="288"/>
        <v/>
      </c>
      <c r="E1283" s="144">
        <f t="shared" ca="1" si="289"/>
        <v>1</v>
      </c>
      <c r="F1283" s="143" t="s">
        <v>562</v>
      </c>
      <c r="G1283" s="143">
        <f t="shared" ca="1" si="290"/>
        <v>1</v>
      </c>
      <c r="H1283" s="143" t="str">
        <f t="shared" si="295"/>
        <v>Subsidiary 26 - Scenario B</v>
      </c>
      <c r="I1283" s="143" t="str">
        <f t="shared" si="291"/>
        <v>AC</v>
      </c>
      <c r="J1283" s="143">
        <f t="shared" ca="1" si="292"/>
        <v>1</v>
      </c>
    </row>
    <row r="1284" spans="1:10" x14ac:dyDescent="0.25">
      <c r="A1284" s="142" t="s">
        <v>869</v>
      </c>
      <c r="B1284" s="143">
        <v>38</v>
      </c>
      <c r="C1284" s="143">
        <f t="shared" si="293"/>
        <v>29</v>
      </c>
      <c r="D1284" s="144" t="str">
        <f t="shared" ca="1" si="288"/>
        <v/>
      </c>
      <c r="E1284" s="144">
        <f t="shared" ca="1" si="289"/>
        <v>1</v>
      </c>
      <c r="F1284" s="143" t="s">
        <v>563</v>
      </c>
      <c r="G1284" s="143">
        <f t="shared" ca="1" si="290"/>
        <v>1</v>
      </c>
      <c r="H1284" s="143" t="str">
        <f t="shared" si="295"/>
        <v>Subsidiary 26 - Scenario B</v>
      </c>
      <c r="I1284" s="143" t="str">
        <f t="shared" si="291"/>
        <v>AC</v>
      </c>
      <c r="J1284" s="143">
        <f t="shared" ca="1" si="292"/>
        <v>1</v>
      </c>
    </row>
    <row r="1285" spans="1:10" x14ac:dyDescent="0.25">
      <c r="A1285" s="142" t="s">
        <v>869</v>
      </c>
      <c r="B1285" s="143">
        <v>39</v>
      </c>
      <c r="C1285" s="143">
        <f t="shared" si="293"/>
        <v>29</v>
      </c>
      <c r="D1285" s="144" t="str">
        <f t="shared" ca="1" si="288"/>
        <v>Subsidiary 26 - Scenario C</v>
      </c>
      <c r="E1285" s="144">
        <f t="shared" ca="1" si="289"/>
        <v>1</v>
      </c>
      <c r="F1285" s="143" t="s">
        <v>875</v>
      </c>
      <c r="G1285" s="143">
        <f t="shared" ca="1" si="290"/>
        <v>1</v>
      </c>
      <c r="H1285" s="143" t="str">
        <f>"Subsidiary "&amp;C1285-3&amp;" - Scenario C"</f>
        <v>Subsidiary 26 - Scenario C</v>
      </c>
      <c r="I1285" s="143" t="str">
        <f t="shared" si="291"/>
        <v>AC</v>
      </c>
      <c r="J1285" s="143">
        <f t="shared" ca="1" si="292"/>
        <v>1</v>
      </c>
    </row>
    <row r="1286" spans="1:10" x14ac:dyDescent="0.25">
      <c r="A1286" s="142" t="s">
        <v>869</v>
      </c>
      <c r="B1286" s="143">
        <v>40</v>
      </c>
      <c r="C1286" s="143">
        <f t="shared" si="293"/>
        <v>29</v>
      </c>
      <c r="D1286" s="144" t="str">
        <f t="shared" ca="1" si="288"/>
        <v/>
      </c>
      <c r="E1286" s="144">
        <f t="shared" ca="1" si="289"/>
        <v>1</v>
      </c>
      <c r="F1286" s="143" t="s">
        <v>561</v>
      </c>
      <c r="G1286" s="143">
        <f t="shared" ca="1" si="290"/>
        <v>1</v>
      </c>
      <c r="H1286" s="143" t="str">
        <f t="shared" ref="H1286:H1288" si="296">"Subsidiary "&amp;C1286-3&amp;" - Scenario C"</f>
        <v>Subsidiary 26 - Scenario C</v>
      </c>
      <c r="I1286" s="143" t="str">
        <f t="shared" si="291"/>
        <v>AC</v>
      </c>
      <c r="J1286" s="143">
        <f t="shared" ca="1" si="292"/>
        <v>1</v>
      </c>
    </row>
    <row r="1287" spans="1:10" x14ac:dyDescent="0.25">
      <c r="A1287" s="142" t="s">
        <v>869</v>
      </c>
      <c r="B1287" s="143">
        <v>41</v>
      </c>
      <c r="C1287" s="143">
        <f t="shared" si="293"/>
        <v>29</v>
      </c>
      <c r="D1287" s="144" t="str">
        <f t="shared" ca="1" si="288"/>
        <v/>
      </c>
      <c r="E1287" s="144">
        <f t="shared" ca="1" si="289"/>
        <v>1</v>
      </c>
      <c r="F1287" s="143" t="s">
        <v>562</v>
      </c>
      <c r="G1287" s="143">
        <f t="shared" ca="1" si="290"/>
        <v>1</v>
      </c>
      <c r="H1287" s="143" t="str">
        <f t="shared" si="296"/>
        <v>Subsidiary 26 - Scenario C</v>
      </c>
      <c r="I1287" s="143" t="str">
        <f t="shared" si="291"/>
        <v>AC</v>
      </c>
      <c r="J1287" s="143">
        <f t="shared" ca="1" si="292"/>
        <v>1</v>
      </c>
    </row>
    <row r="1288" spans="1:10" x14ac:dyDescent="0.25">
      <c r="A1288" s="142" t="s">
        <v>869</v>
      </c>
      <c r="B1288" s="143">
        <v>42</v>
      </c>
      <c r="C1288" s="143">
        <f t="shared" si="293"/>
        <v>29</v>
      </c>
      <c r="D1288" s="144" t="str">
        <f t="shared" ca="1" si="288"/>
        <v/>
      </c>
      <c r="E1288" s="144">
        <f t="shared" ca="1" si="289"/>
        <v>1</v>
      </c>
      <c r="F1288" s="143" t="s">
        <v>563</v>
      </c>
      <c r="G1288" s="143">
        <f t="shared" ca="1" si="290"/>
        <v>1</v>
      </c>
      <c r="H1288" s="143" t="str">
        <f t="shared" si="296"/>
        <v>Subsidiary 26 - Scenario C</v>
      </c>
      <c r="I1288" s="143" t="str">
        <f t="shared" si="291"/>
        <v>AC</v>
      </c>
      <c r="J1288" s="143">
        <f t="shared" ca="1" si="292"/>
        <v>1</v>
      </c>
    </row>
    <row r="1289" spans="1:10" x14ac:dyDescent="0.25">
      <c r="A1289" s="142" t="s">
        <v>869</v>
      </c>
      <c r="B1289" s="143">
        <v>29</v>
      </c>
      <c r="C1289" s="143">
        <f>C1275+1</f>
        <v>30</v>
      </c>
      <c r="D1289" s="144" t="str">
        <f t="shared" ca="1" si="288"/>
        <v>Subsidiary 27</v>
      </c>
      <c r="E1289" s="144">
        <f t="shared" ca="1" si="289"/>
        <v>1</v>
      </c>
      <c r="F1289" s="143" t="s">
        <v>880</v>
      </c>
      <c r="G1289" s="143">
        <f t="shared" ca="1" si="290"/>
        <v>1</v>
      </c>
      <c r="H1289" s="143" t="str">
        <f>"Subsidiary "&amp;C1289-3</f>
        <v>Subsidiary 27</v>
      </c>
      <c r="I1289" s="143" t="str">
        <f t="shared" si="291"/>
        <v>AD</v>
      </c>
      <c r="J1289" s="143">
        <f t="shared" ca="1" si="292"/>
        <v>1</v>
      </c>
    </row>
    <row r="1290" spans="1:10" x14ac:dyDescent="0.25">
      <c r="A1290" s="142" t="s">
        <v>869</v>
      </c>
      <c r="B1290" s="143">
        <v>30</v>
      </c>
      <c r="C1290" s="143">
        <f t="shared" ref="C1290:C1302" si="297">C1276+1</f>
        <v>30</v>
      </c>
      <c r="D1290" s="144" t="str">
        <f t="shared" ca="1" si="288"/>
        <v/>
      </c>
      <c r="E1290" s="144">
        <f t="shared" ca="1" si="289"/>
        <v>1</v>
      </c>
      <c r="F1290" s="143" t="s">
        <v>879</v>
      </c>
      <c r="G1290" s="143">
        <f t="shared" ca="1" si="290"/>
        <v>1</v>
      </c>
      <c r="H1290" s="143" t="str">
        <f>"Subsidiary "&amp;C1290-3</f>
        <v>Subsidiary 27</v>
      </c>
      <c r="I1290" s="143" t="str">
        <f t="shared" si="291"/>
        <v>AD</v>
      </c>
      <c r="J1290" s="143">
        <f t="shared" ca="1" si="292"/>
        <v>1</v>
      </c>
    </row>
    <row r="1291" spans="1:10" x14ac:dyDescent="0.25">
      <c r="A1291" s="142" t="s">
        <v>869</v>
      </c>
      <c r="B1291" s="143">
        <v>31</v>
      </c>
      <c r="C1291" s="143">
        <f t="shared" si="297"/>
        <v>30</v>
      </c>
      <c r="D1291" s="144" t="str">
        <f t="shared" ca="1" si="288"/>
        <v>Subsidiary 27 - Scenario A</v>
      </c>
      <c r="E1291" s="144">
        <f t="shared" ca="1" si="289"/>
        <v>1</v>
      </c>
      <c r="F1291" s="143" t="s">
        <v>873</v>
      </c>
      <c r="G1291" s="143">
        <f t="shared" ca="1" si="290"/>
        <v>1</v>
      </c>
      <c r="H1291" s="143" t="str">
        <f>"Subsidiary "&amp;C1291-3&amp;" - Scenario A"</f>
        <v>Subsidiary 27 - Scenario A</v>
      </c>
      <c r="I1291" s="143" t="str">
        <f t="shared" si="291"/>
        <v>AD</v>
      </c>
      <c r="J1291" s="143">
        <f t="shared" ca="1" si="292"/>
        <v>1</v>
      </c>
    </row>
    <row r="1292" spans="1:10" x14ac:dyDescent="0.25">
      <c r="A1292" s="142" t="s">
        <v>869</v>
      </c>
      <c r="B1292" s="143">
        <v>32</v>
      </c>
      <c r="C1292" s="143">
        <f t="shared" si="297"/>
        <v>30</v>
      </c>
      <c r="D1292" s="144" t="str">
        <f t="shared" ca="1" si="288"/>
        <v/>
      </c>
      <c r="E1292" s="144">
        <f t="shared" ca="1" si="289"/>
        <v>1</v>
      </c>
      <c r="F1292" s="143" t="s">
        <v>561</v>
      </c>
      <c r="G1292" s="143">
        <f t="shared" ca="1" si="290"/>
        <v>1</v>
      </c>
      <c r="H1292" s="143" t="str">
        <f t="shared" ref="H1292:H1294" si="298">"Subsidiary "&amp;C1292-3&amp;" - Scenario A"</f>
        <v>Subsidiary 27 - Scenario A</v>
      </c>
      <c r="I1292" s="143" t="str">
        <f t="shared" si="291"/>
        <v>AD</v>
      </c>
      <c r="J1292" s="143">
        <f t="shared" ca="1" si="292"/>
        <v>1</v>
      </c>
    </row>
    <row r="1293" spans="1:10" x14ac:dyDescent="0.25">
      <c r="A1293" s="142" t="s">
        <v>869</v>
      </c>
      <c r="B1293" s="143">
        <v>33</v>
      </c>
      <c r="C1293" s="143">
        <f t="shared" si="297"/>
        <v>30</v>
      </c>
      <c r="D1293" s="144" t="str">
        <f t="shared" ca="1" si="288"/>
        <v/>
      </c>
      <c r="E1293" s="144">
        <f t="shared" ca="1" si="289"/>
        <v>1</v>
      </c>
      <c r="F1293" s="143" t="s">
        <v>562</v>
      </c>
      <c r="G1293" s="143">
        <f t="shared" ca="1" si="290"/>
        <v>1</v>
      </c>
      <c r="H1293" s="143" t="str">
        <f t="shared" si="298"/>
        <v>Subsidiary 27 - Scenario A</v>
      </c>
      <c r="I1293" s="143" t="str">
        <f t="shared" si="291"/>
        <v>AD</v>
      </c>
      <c r="J1293" s="143">
        <f t="shared" ca="1" si="292"/>
        <v>1</v>
      </c>
    </row>
    <row r="1294" spans="1:10" x14ac:dyDescent="0.25">
      <c r="A1294" s="142" t="s">
        <v>869</v>
      </c>
      <c r="B1294" s="143">
        <v>34</v>
      </c>
      <c r="C1294" s="143">
        <f t="shared" si="297"/>
        <v>30</v>
      </c>
      <c r="D1294" s="144" t="str">
        <f t="shared" ca="1" si="288"/>
        <v/>
      </c>
      <c r="E1294" s="144">
        <f t="shared" ca="1" si="289"/>
        <v>1</v>
      </c>
      <c r="F1294" s="143" t="s">
        <v>563</v>
      </c>
      <c r="G1294" s="143">
        <f t="shared" ca="1" si="290"/>
        <v>1</v>
      </c>
      <c r="H1294" s="143" t="str">
        <f t="shared" si="298"/>
        <v>Subsidiary 27 - Scenario A</v>
      </c>
      <c r="I1294" s="143" t="str">
        <f t="shared" si="291"/>
        <v>AD</v>
      </c>
      <c r="J1294" s="143">
        <f t="shared" ca="1" si="292"/>
        <v>1</v>
      </c>
    </row>
    <row r="1295" spans="1:10" x14ac:dyDescent="0.25">
      <c r="A1295" s="142" t="s">
        <v>869</v>
      </c>
      <c r="B1295" s="143">
        <v>35</v>
      </c>
      <c r="C1295" s="143">
        <f t="shared" si="297"/>
        <v>30</v>
      </c>
      <c r="D1295" s="144" t="str">
        <f t="shared" ca="1" si="288"/>
        <v>Subsidiary 27 - Scenario B</v>
      </c>
      <c r="E1295" s="144">
        <f t="shared" ca="1" si="289"/>
        <v>1</v>
      </c>
      <c r="F1295" s="143" t="s">
        <v>874</v>
      </c>
      <c r="G1295" s="143">
        <f t="shared" ca="1" si="290"/>
        <v>1</v>
      </c>
      <c r="H1295" s="143" t="str">
        <f>"Subsidiary "&amp;C1295-3&amp;" - Scenario B"</f>
        <v>Subsidiary 27 - Scenario B</v>
      </c>
      <c r="I1295" s="143" t="str">
        <f t="shared" si="291"/>
        <v>AD</v>
      </c>
      <c r="J1295" s="143">
        <f t="shared" ca="1" si="292"/>
        <v>1</v>
      </c>
    </row>
    <row r="1296" spans="1:10" x14ac:dyDescent="0.25">
      <c r="A1296" s="142" t="s">
        <v>869</v>
      </c>
      <c r="B1296" s="143">
        <v>36</v>
      </c>
      <c r="C1296" s="143">
        <f t="shared" si="297"/>
        <v>30</v>
      </c>
      <c r="D1296" s="144" t="str">
        <f t="shared" ca="1" si="288"/>
        <v/>
      </c>
      <c r="E1296" s="144">
        <f t="shared" ca="1" si="289"/>
        <v>1</v>
      </c>
      <c r="F1296" s="143" t="s">
        <v>561</v>
      </c>
      <c r="G1296" s="143">
        <f t="shared" ca="1" si="290"/>
        <v>1</v>
      </c>
      <c r="H1296" s="143" t="str">
        <f t="shared" ref="H1296:H1298" si="299">"Subsidiary "&amp;C1296-3&amp;" - Scenario B"</f>
        <v>Subsidiary 27 - Scenario B</v>
      </c>
      <c r="I1296" s="143" t="str">
        <f t="shared" si="291"/>
        <v>AD</v>
      </c>
      <c r="J1296" s="143">
        <f t="shared" ca="1" si="292"/>
        <v>1</v>
      </c>
    </row>
    <row r="1297" spans="1:10" x14ac:dyDescent="0.25">
      <c r="A1297" s="142" t="s">
        <v>869</v>
      </c>
      <c r="B1297" s="143">
        <v>37</v>
      </c>
      <c r="C1297" s="143">
        <f t="shared" si="297"/>
        <v>30</v>
      </c>
      <c r="D1297" s="144" t="str">
        <f t="shared" ca="1" si="288"/>
        <v/>
      </c>
      <c r="E1297" s="144">
        <f t="shared" ca="1" si="289"/>
        <v>1</v>
      </c>
      <c r="F1297" s="143" t="s">
        <v>562</v>
      </c>
      <c r="G1297" s="143">
        <f t="shared" ca="1" si="290"/>
        <v>1</v>
      </c>
      <c r="H1297" s="143" t="str">
        <f t="shared" si="299"/>
        <v>Subsidiary 27 - Scenario B</v>
      </c>
      <c r="I1297" s="143" t="str">
        <f t="shared" si="291"/>
        <v>AD</v>
      </c>
      <c r="J1297" s="143">
        <f t="shared" ca="1" si="292"/>
        <v>1</v>
      </c>
    </row>
    <row r="1298" spans="1:10" x14ac:dyDescent="0.25">
      <c r="A1298" s="142" t="s">
        <v>869</v>
      </c>
      <c r="B1298" s="143">
        <v>38</v>
      </c>
      <c r="C1298" s="143">
        <f t="shared" si="297"/>
        <v>30</v>
      </c>
      <c r="D1298" s="144" t="str">
        <f t="shared" ca="1" si="288"/>
        <v/>
      </c>
      <c r="E1298" s="144">
        <f t="shared" ca="1" si="289"/>
        <v>1</v>
      </c>
      <c r="F1298" s="143" t="s">
        <v>563</v>
      </c>
      <c r="G1298" s="143">
        <f t="shared" ca="1" si="290"/>
        <v>1</v>
      </c>
      <c r="H1298" s="143" t="str">
        <f t="shared" si="299"/>
        <v>Subsidiary 27 - Scenario B</v>
      </c>
      <c r="I1298" s="143" t="str">
        <f t="shared" si="291"/>
        <v>AD</v>
      </c>
      <c r="J1298" s="143">
        <f t="shared" ca="1" si="292"/>
        <v>1</v>
      </c>
    </row>
    <row r="1299" spans="1:10" x14ac:dyDescent="0.25">
      <c r="A1299" s="142" t="s">
        <v>869</v>
      </c>
      <c r="B1299" s="143">
        <v>39</v>
      </c>
      <c r="C1299" s="143">
        <f t="shared" si="297"/>
        <v>30</v>
      </c>
      <c r="D1299" s="144" t="str">
        <f t="shared" ca="1" si="288"/>
        <v>Subsidiary 27 - Scenario C</v>
      </c>
      <c r="E1299" s="144">
        <f t="shared" ca="1" si="289"/>
        <v>1</v>
      </c>
      <c r="F1299" s="143" t="s">
        <v>875</v>
      </c>
      <c r="G1299" s="143">
        <f t="shared" ca="1" si="290"/>
        <v>1</v>
      </c>
      <c r="H1299" s="143" t="str">
        <f>"Subsidiary "&amp;C1299-3&amp;" - Scenario C"</f>
        <v>Subsidiary 27 - Scenario C</v>
      </c>
      <c r="I1299" s="143" t="str">
        <f t="shared" si="291"/>
        <v>AD</v>
      </c>
      <c r="J1299" s="143">
        <f t="shared" ca="1" si="292"/>
        <v>1</v>
      </c>
    </row>
    <row r="1300" spans="1:10" x14ac:dyDescent="0.25">
      <c r="A1300" s="142" t="s">
        <v>869</v>
      </c>
      <c r="B1300" s="143">
        <v>40</v>
      </c>
      <c r="C1300" s="143">
        <f t="shared" si="297"/>
        <v>30</v>
      </c>
      <c r="D1300" s="144" t="str">
        <f t="shared" ca="1" si="288"/>
        <v/>
      </c>
      <c r="E1300" s="144">
        <f t="shared" ca="1" si="289"/>
        <v>1</v>
      </c>
      <c r="F1300" s="143" t="s">
        <v>561</v>
      </c>
      <c r="G1300" s="143">
        <f t="shared" ca="1" si="290"/>
        <v>1</v>
      </c>
      <c r="H1300" s="143" t="str">
        <f t="shared" ref="H1300:H1302" si="300">"Subsidiary "&amp;C1300-3&amp;" - Scenario C"</f>
        <v>Subsidiary 27 - Scenario C</v>
      </c>
      <c r="I1300" s="143" t="str">
        <f t="shared" si="291"/>
        <v>AD</v>
      </c>
      <c r="J1300" s="143">
        <f t="shared" ca="1" si="292"/>
        <v>1</v>
      </c>
    </row>
    <row r="1301" spans="1:10" x14ac:dyDescent="0.25">
      <c r="A1301" s="142" t="s">
        <v>869</v>
      </c>
      <c r="B1301" s="143">
        <v>41</v>
      </c>
      <c r="C1301" s="143">
        <f t="shared" si="297"/>
        <v>30</v>
      </c>
      <c r="D1301" s="144" t="str">
        <f t="shared" ca="1" si="288"/>
        <v/>
      </c>
      <c r="E1301" s="144">
        <f t="shared" ca="1" si="289"/>
        <v>1</v>
      </c>
      <c r="F1301" s="143" t="s">
        <v>562</v>
      </c>
      <c r="G1301" s="143">
        <f t="shared" ca="1" si="290"/>
        <v>1</v>
      </c>
      <c r="H1301" s="143" t="str">
        <f t="shared" si="300"/>
        <v>Subsidiary 27 - Scenario C</v>
      </c>
      <c r="I1301" s="143" t="str">
        <f t="shared" si="291"/>
        <v>AD</v>
      </c>
      <c r="J1301" s="143">
        <f t="shared" ca="1" si="292"/>
        <v>1</v>
      </c>
    </row>
    <row r="1302" spans="1:10" x14ac:dyDescent="0.25">
      <c r="A1302" s="142" t="s">
        <v>869</v>
      </c>
      <c r="B1302" s="143">
        <v>42</v>
      </c>
      <c r="C1302" s="143">
        <f t="shared" si="297"/>
        <v>30</v>
      </c>
      <c r="D1302" s="144" t="str">
        <f t="shared" ca="1" si="288"/>
        <v/>
      </c>
      <c r="E1302" s="144">
        <f t="shared" ca="1" si="289"/>
        <v>1</v>
      </c>
      <c r="F1302" s="143" t="s">
        <v>563</v>
      </c>
      <c r="G1302" s="143">
        <f t="shared" ca="1" si="290"/>
        <v>1</v>
      </c>
      <c r="H1302" s="143" t="str">
        <f t="shared" si="300"/>
        <v>Subsidiary 27 - Scenario C</v>
      </c>
      <c r="I1302" s="143" t="str">
        <f t="shared" si="291"/>
        <v>AD</v>
      </c>
      <c r="J1302" s="143">
        <f t="shared" ca="1" si="292"/>
        <v>1</v>
      </c>
    </row>
    <row r="1303" spans="1:10" x14ac:dyDescent="0.25">
      <c r="A1303" s="142" t="s">
        <v>869</v>
      </c>
      <c r="B1303" s="143">
        <v>29</v>
      </c>
      <c r="C1303" s="143">
        <f>C1289+1</f>
        <v>31</v>
      </c>
      <c r="D1303" s="144" t="str">
        <f t="shared" ca="1" si="288"/>
        <v>Subsidiary 28</v>
      </c>
      <c r="E1303" s="144">
        <f t="shared" ca="1" si="289"/>
        <v>1</v>
      </c>
      <c r="F1303" s="143" t="s">
        <v>880</v>
      </c>
      <c r="G1303" s="143">
        <f t="shared" ca="1" si="290"/>
        <v>1</v>
      </c>
      <c r="H1303" s="143" t="str">
        <f>"Subsidiary "&amp;C1303-3</f>
        <v>Subsidiary 28</v>
      </c>
      <c r="I1303" s="143" t="str">
        <f t="shared" si="291"/>
        <v>AE</v>
      </c>
      <c r="J1303" s="143">
        <f t="shared" ca="1" si="292"/>
        <v>1</v>
      </c>
    </row>
    <row r="1304" spans="1:10" x14ac:dyDescent="0.25">
      <c r="A1304" s="142" t="s">
        <v>869</v>
      </c>
      <c r="B1304" s="143">
        <v>30</v>
      </c>
      <c r="C1304" s="143">
        <f t="shared" ref="C1304:C1316" si="301">C1290+1</f>
        <v>31</v>
      </c>
      <c r="D1304" s="144" t="str">
        <f t="shared" ca="1" si="288"/>
        <v/>
      </c>
      <c r="E1304" s="144">
        <f t="shared" ca="1" si="289"/>
        <v>1</v>
      </c>
      <c r="F1304" s="143" t="s">
        <v>879</v>
      </c>
      <c r="G1304" s="143">
        <f t="shared" ca="1" si="290"/>
        <v>1</v>
      </c>
      <c r="H1304" s="143" t="str">
        <f>"Subsidiary "&amp;C1304-3</f>
        <v>Subsidiary 28</v>
      </c>
      <c r="I1304" s="143" t="str">
        <f t="shared" si="291"/>
        <v>AE</v>
      </c>
      <c r="J1304" s="143">
        <f t="shared" ca="1" si="292"/>
        <v>1</v>
      </c>
    </row>
    <row r="1305" spans="1:10" x14ac:dyDescent="0.25">
      <c r="A1305" s="142" t="s">
        <v>869</v>
      </c>
      <c r="B1305" s="143">
        <v>31</v>
      </c>
      <c r="C1305" s="143">
        <f t="shared" si="301"/>
        <v>31</v>
      </c>
      <c r="D1305" s="144" t="str">
        <f t="shared" ca="1" si="288"/>
        <v>Subsidiary 28 - Scenario A</v>
      </c>
      <c r="E1305" s="144">
        <f t="shared" ca="1" si="289"/>
        <v>1</v>
      </c>
      <c r="F1305" s="143" t="s">
        <v>873</v>
      </c>
      <c r="G1305" s="143">
        <f t="shared" ca="1" si="290"/>
        <v>1</v>
      </c>
      <c r="H1305" s="143" t="str">
        <f>"Subsidiary "&amp;C1305-3&amp;" - Scenario A"</f>
        <v>Subsidiary 28 - Scenario A</v>
      </c>
      <c r="I1305" s="143" t="str">
        <f t="shared" si="291"/>
        <v>AE</v>
      </c>
      <c r="J1305" s="143">
        <f t="shared" ca="1" si="292"/>
        <v>1</v>
      </c>
    </row>
    <row r="1306" spans="1:10" x14ac:dyDescent="0.25">
      <c r="A1306" s="142" t="s">
        <v>869</v>
      </c>
      <c r="B1306" s="143">
        <v>32</v>
      </c>
      <c r="C1306" s="143">
        <f t="shared" si="301"/>
        <v>31</v>
      </c>
      <c r="D1306" s="144" t="str">
        <f t="shared" ca="1" si="288"/>
        <v/>
      </c>
      <c r="E1306" s="144">
        <f t="shared" ca="1" si="289"/>
        <v>1</v>
      </c>
      <c r="F1306" s="143" t="s">
        <v>561</v>
      </c>
      <c r="G1306" s="143">
        <f t="shared" ca="1" si="290"/>
        <v>1</v>
      </c>
      <c r="H1306" s="143" t="str">
        <f t="shared" ref="H1306:H1308" si="302">"Subsidiary "&amp;C1306-3&amp;" - Scenario A"</f>
        <v>Subsidiary 28 - Scenario A</v>
      </c>
      <c r="I1306" s="143" t="str">
        <f t="shared" si="291"/>
        <v>AE</v>
      </c>
      <c r="J1306" s="143">
        <f t="shared" ca="1" si="292"/>
        <v>1</v>
      </c>
    </row>
    <row r="1307" spans="1:10" x14ac:dyDescent="0.25">
      <c r="A1307" s="142" t="s">
        <v>869</v>
      </c>
      <c r="B1307" s="143">
        <v>33</v>
      </c>
      <c r="C1307" s="143">
        <f t="shared" si="301"/>
        <v>31</v>
      </c>
      <c r="D1307" s="144" t="str">
        <f t="shared" ca="1" si="288"/>
        <v/>
      </c>
      <c r="E1307" s="144">
        <f t="shared" ca="1" si="289"/>
        <v>1</v>
      </c>
      <c r="F1307" s="143" t="s">
        <v>562</v>
      </c>
      <c r="G1307" s="143">
        <f t="shared" ca="1" si="290"/>
        <v>1</v>
      </c>
      <c r="H1307" s="143" t="str">
        <f t="shared" si="302"/>
        <v>Subsidiary 28 - Scenario A</v>
      </c>
      <c r="I1307" s="143" t="str">
        <f t="shared" si="291"/>
        <v>AE</v>
      </c>
      <c r="J1307" s="143">
        <f t="shared" ca="1" si="292"/>
        <v>1</v>
      </c>
    </row>
    <row r="1308" spans="1:10" x14ac:dyDescent="0.25">
      <c r="A1308" s="142" t="s">
        <v>869</v>
      </c>
      <c r="B1308" s="143">
        <v>34</v>
      </c>
      <c r="C1308" s="143">
        <f t="shared" si="301"/>
        <v>31</v>
      </c>
      <c r="D1308" s="144" t="str">
        <f t="shared" ca="1" si="288"/>
        <v/>
      </c>
      <c r="E1308" s="144">
        <f t="shared" ca="1" si="289"/>
        <v>1</v>
      </c>
      <c r="F1308" s="143" t="s">
        <v>563</v>
      </c>
      <c r="G1308" s="143">
        <f t="shared" ca="1" si="290"/>
        <v>1</v>
      </c>
      <c r="H1308" s="143" t="str">
        <f t="shared" si="302"/>
        <v>Subsidiary 28 - Scenario A</v>
      </c>
      <c r="I1308" s="143" t="str">
        <f t="shared" si="291"/>
        <v>AE</v>
      </c>
      <c r="J1308" s="143">
        <f t="shared" ca="1" si="292"/>
        <v>1</v>
      </c>
    </row>
    <row r="1309" spans="1:10" x14ac:dyDescent="0.25">
      <c r="A1309" s="142" t="s">
        <v>869</v>
      </c>
      <c r="B1309" s="143">
        <v>35</v>
      </c>
      <c r="C1309" s="143">
        <f t="shared" si="301"/>
        <v>31</v>
      </c>
      <c r="D1309" s="144" t="str">
        <f t="shared" ca="1" si="288"/>
        <v>Subsidiary 28 - Scenario B</v>
      </c>
      <c r="E1309" s="144">
        <f t="shared" ca="1" si="289"/>
        <v>1</v>
      </c>
      <c r="F1309" s="143" t="s">
        <v>874</v>
      </c>
      <c r="G1309" s="143">
        <f t="shared" ca="1" si="290"/>
        <v>1</v>
      </c>
      <c r="H1309" s="143" t="str">
        <f>"Subsidiary "&amp;C1309-3&amp;" - Scenario B"</f>
        <v>Subsidiary 28 - Scenario B</v>
      </c>
      <c r="I1309" s="143" t="str">
        <f t="shared" si="291"/>
        <v>AE</v>
      </c>
      <c r="J1309" s="143">
        <f t="shared" ca="1" si="292"/>
        <v>1</v>
      </c>
    </row>
    <row r="1310" spans="1:10" x14ac:dyDescent="0.25">
      <c r="A1310" s="142" t="s">
        <v>869</v>
      </c>
      <c r="B1310" s="143">
        <v>36</v>
      </c>
      <c r="C1310" s="143">
        <f t="shared" si="301"/>
        <v>31</v>
      </c>
      <c r="D1310" s="144" t="str">
        <f t="shared" ca="1" si="288"/>
        <v/>
      </c>
      <c r="E1310" s="144">
        <f t="shared" ca="1" si="289"/>
        <v>1</v>
      </c>
      <c r="F1310" s="143" t="s">
        <v>561</v>
      </c>
      <c r="G1310" s="143">
        <f t="shared" ca="1" si="290"/>
        <v>1</v>
      </c>
      <c r="H1310" s="143" t="str">
        <f t="shared" ref="H1310:H1312" si="303">"Subsidiary "&amp;C1310-3&amp;" - Scenario B"</f>
        <v>Subsidiary 28 - Scenario B</v>
      </c>
      <c r="I1310" s="143" t="str">
        <f t="shared" si="291"/>
        <v>AE</v>
      </c>
      <c r="J1310" s="143">
        <f t="shared" ca="1" si="292"/>
        <v>1</v>
      </c>
    </row>
    <row r="1311" spans="1:10" x14ac:dyDescent="0.25">
      <c r="A1311" s="142" t="s">
        <v>869</v>
      </c>
      <c r="B1311" s="143">
        <v>37</v>
      </c>
      <c r="C1311" s="143">
        <f t="shared" si="301"/>
        <v>31</v>
      </c>
      <c r="D1311" s="144" t="str">
        <f t="shared" ca="1" si="288"/>
        <v/>
      </c>
      <c r="E1311" s="144">
        <f t="shared" ca="1" si="289"/>
        <v>1</v>
      </c>
      <c r="F1311" s="143" t="s">
        <v>562</v>
      </c>
      <c r="G1311" s="143">
        <f t="shared" ca="1" si="290"/>
        <v>1</v>
      </c>
      <c r="H1311" s="143" t="str">
        <f t="shared" si="303"/>
        <v>Subsidiary 28 - Scenario B</v>
      </c>
      <c r="I1311" s="143" t="str">
        <f t="shared" si="291"/>
        <v>AE</v>
      </c>
      <c r="J1311" s="143">
        <f t="shared" ca="1" si="292"/>
        <v>1</v>
      </c>
    </row>
    <row r="1312" spans="1:10" x14ac:dyDescent="0.25">
      <c r="A1312" s="142" t="s">
        <v>869</v>
      </c>
      <c r="B1312" s="143">
        <v>38</v>
      </c>
      <c r="C1312" s="143">
        <f t="shared" si="301"/>
        <v>31</v>
      </c>
      <c r="D1312" s="144" t="str">
        <f t="shared" ca="1" si="288"/>
        <v/>
      </c>
      <c r="E1312" s="144">
        <f t="shared" ca="1" si="289"/>
        <v>1</v>
      </c>
      <c r="F1312" s="143" t="s">
        <v>563</v>
      </c>
      <c r="G1312" s="143">
        <f t="shared" ca="1" si="290"/>
        <v>1</v>
      </c>
      <c r="H1312" s="143" t="str">
        <f t="shared" si="303"/>
        <v>Subsidiary 28 - Scenario B</v>
      </c>
      <c r="I1312" s="143" t="str">
        <f t="shared" si="291"/>
        <v>AE</v>
      </c>
      <c r="J1312" s="143">
        <f t="shared" ca="1" si="292"/>
        <v>1</v>
      </c>
    </row>
    <row r="1313" spans="1:10" x14ac:dyDescent="0.25">
      <c r="A1313" s="142" t="s">
        <v>869</v>
      </c>
      <c r="B1313" s="143">
        <v>39</v>
      </c>
      <c r="C1313" s="143">
        <f t="shared" si="301"/>
        <v>31</v>
      </c>
      <c r="D1313" s="144" t="str">
        <f t="shared" ca="1" si="288"/>
        <v>Subsidiary 28 - Scenario C</v>
      </c>
      <c r="E1313" s="144">
        <f t="shared" ca="1" si="289"/>
        <v>1</v>
      </c>
      <c r="F1313" s="143" t="s">
        <v>875</v>
      </c>
      <c r="G1313" s="143">
        <f t="shared" ca="1" si="290"/>
        <v>1</v>
      </c>
      <c r="H1313" s="143" t="str">
        <f>"Subsidiary "&amp;C1313-3&amp;" - Scenario C"</f>
        <v>Subsidiary 28 - Scenario C</v>
      </c>
      <c r="I1313" s="143" t="str">
        <f t="shared" si="291"/>
        <v>AE</v>
      </c>
      <c r="J1313" s="143">
        <f t="shared" ca="1" si="292"/>
        <v>1</v>
      </c>
    </row>
    <row r="1314" spans="1:10" x14ac:dyDescent="0.25">
      <c r="A1314" s="142" t="s">
        <v>869</v>
      </c>
      <c r="B1314" s="143">
        <v>40</v>
      </c>
      <c r="C1314" s="143">
        <f t="shared" si="301"/>
        <v>31</v>
      </c>
      <c r="D1314" s="144" t="str">
        <f t="shared" ca="1" si="288"/>
        <v/>
      </c>
      <c r="E1314" s="144">
        <f t="shared" ca="1" si="289"/>
        <v>1</v>
      </c>
      <c r="F1314" s="143" t="s">
        <v>561</v>
      </c>
      <c r="G1314" s="143">
        <f t="shared" ca="1" si="290"/>
        <v>1</v>
      </c>
      <c r="H1314" s="143" t="str">
        <f t="shared" ref="H1314:H1316" si="304">"Subsidiary "&amp;C1314-3&amp;" - Scenario C"</f>
        <v>Subsidiary 28 - Scenario C</v>
      </c>
      <c r="I1314" s="143" t="str">
        <f t="shared" si="291"/>
        <v>AE</v>
      </c>
      <c r="J1314" s="143">
        <f t="shared" ca="1" si="292"/>
        <v>1</v>
      </c>
    </row>
    <row r="1315" spans="1:10" x14ac:dyDescent="0.25">
      <c r="A1315" s="142" t="s">
        <v>869</v>
      </c>
      <c r="B1315" s="143">
        <v>41</v>
      </c>
      <c r="C1315" s="143">
        <f t="shared" si="301"/>
        <v>31</v>
      </c>
      <c r="D1315" s="144" t="str">
        <f t="shared" ca="1" si="288"/>
        <v/>
      </c>
      <c r="E1315" s="144">
        <f t="shared" ca="1" si="289"/>
        <v>1</v>
      </c>
      <c r="F1315" s="143" t="s">
        <v>562</v>
      </c>
      <c r="G1315" s="143">
        <f t="shared" ca="1" si="290"/>
        <v>1</v>
      </c>
      <c r="H1315" s="143" t="str">
        <f t="shared" si="304"/>
        <v>Subsidiary 28 - Scenario C</v>
      </c>
      <c r="I1315" s="143" t="str">
        <f t="shared" si="291"/>
        <v>AE</v>
      </c>
      <c r="J1315" s="143">
        <f t="shared" ca="1" si="292"/>
        <v>1</v>
      </c>
    </row>
    <row r="1316" spans="1:10" x14ac:dyDescent="0.25">
      <c r="A1316" s="142" t="s">
        <v>869</v>
      </c>
      <c r="B1316" s="143">
        <v>42</v>
      </c>
      <c r="C1316" s="143">
        <f t="shared" si="301"/>
        <v>31</v>
      </c>
      <c r="D1316" s="144" t="str">
        <f t="shared" ca="1" si="288"/>
        <v/>
      </c>
      <c r="E1316" s="144">
        <f t="shared" ca="1" si="289"/>
        <v>1</v>
      </c>
      <c r="F1316" s="143" t="s">
        <v>563</v>
      </c>
      <c r="G1316" s="143">
        <f t="shared" ca="1" si="290"/>
        <v>1</v>
      </c>
      <c r="H1316" s="143" t="str">
        <f t="shared" si="304"/>
        <v>Subsidiary 28 - Scenario C</v>
      </c>
      <c r="I1316" s="143" t="str">
        <f t="shared" si="291"/>
        <v>AE</v>
      </c>
      <c r="J1316" s="143">
        <f t="shared" ca="1" si="292"/>
        <v>1</v>
      </c>
    </row>
    <row r="1317" spans="1:10" x14ac:dyDescent="0.25">
      <c r="A1317" s="142" t="s">
        <v>869</v>
      </c>
      <c r="B1317" s="143">
        <v>29</v>
      </c>
      <c r="C1317" s="143">
        <f>C1303+1</f>
        <v>32</v>
      </c>
      <c r="D1317" s="144" t="str">
        <f t="shared" ca="1" si="288"/>
        <v>Subsidiary 29</v>
      </c>
      <c r="E1317" s="144">
        <f t="shared" ca="1" si="289"/>
        <v>1</v>
      </c>
      <c r="F1317" s="143" t="s">
        <v>880</v>
      </c>
      <c r="G1317" s="143">
        <f t="shared" ca="1" si="290"/>
        <v>1</v>
      </c>
      <c r="H1317" s="143" t="str">
        <f>"Subsidiary "&amp;C1317-3</f>
        <v>Subsidiary 29</v>
      </c>
      <c r="I1317" s="143" t="str">
        <f t="shared" si="291"/>
        <v>AF</v>
      </c>
      <c r="J1317" s="143">
        <f t="shared" ca="1" si="292"/>
        <v>1</v>
      </c>
    </row>
    <row r="1318" spans="1:10" x14ac:dyDescent="0.25">
      <c r="A1318" s="142" t="s">
        <v>869</v>
      </c>
      <c r="B1318" s="143">
        <v>30</v>
      </c>
      <c r="C1318" s="143">
        <f t="shared" ref="C1318:C1330" si="305">C1304+1</f>
        <v>32</v>
      </c>
      <c r="D1318" s="144" t="str">
        <f t="shared" ca="1" si="288"/>
        <v/>
      </c>
      <c r="E1318" s="144">
        <f t="shared" ca="1" si="289"/>
        <v>1</v>
      </c>
      <c r="F1318" s="143" t="s">
        <v>879</v>
      </c>
      <c r="G1318" s="143">
        <f t="shared" ca="1" si="290"/>
        <v>1</v>
      </c>
      <c r="H1318" s="143" t="str">
        <f>"Subsidiary "&amp;C1318-3</f>
        <v>Subsidiary 29</v>
      </c>
      <c r="I1318" s="143" t="str">
        <f t="shared" si="291"/>
        <v>AF</v>
      </c>
      <c r="J1318" s="143">
        <f t="shared" ca="1" si="292"/>
        <v>1</v>
      </c>
    </row>
    <row r="1319" spans="1:10" x14ac:dyDescent="0.25">
      <c r="A1319" s="142" t="s">
        <v>869</v>
      </c>
      <c r="B1319" s="143">
        <v>31</v>
      </c>
      <c r="C1319" s="143">
        <f t="shared" si="305"/>
        <v>32</v>
      </c>
      <c r="D1319" s="144" t="str">
        <f t="shared" ca="1" si="288"/>
        <v>Subsidiary 29 - Scenario A</v>
      </c>
      <c r="E1319" s="144">
        <f t="shared" ca="1" si="289"/>
        <v>1</v>
      </c>
      <c r="F1319" s="143" t="s">
        <v>873</v>
      </c>
      <c r="G1319" s="143">
        <f t="shared" ca="1" si="290"/>
        <v>1</v>
      </c>
      <c r="H1319" s="143" t="str">
        <f>"Subsidiary "&amp;C1319-3&amp;" - Scenario A"</f>
        <v>Subsidiary 29 - Scenario A</v>
      </c>
      <c r="I1319" s="143" t="str">
        <f t="shared" si="291"/>
        <v>AF</v>
      </c>
      <c r="J1319" s="143">
        <f t="shared" ca="1" si="292"/>
        <v>1</v>
      </c>
    </row>
    <row r="1320" spans="1:10" x14ac:dyDescent="0.25">
      <c r="A1320" s="142" t="s">
        <v>869</v>
      </c>
      <c r="B1320" s="143">
        <v>32</v>
      </c>
      <c r="C1320" s="143">
        <f t="shared" si="305"/>
        <v>32</v>
      </c>
      <c r="D1320" s="144" t="str">
        <f t="shared" ca="1" si="288"/>
        <v/>
      </c>
      <c r="E1320" s="144">
        <f t="shared" ca="1" si="289"/>
        <v>1</v>
      </c>
      <c r="F1320" s="143" t="s">
        <v>561</v>
      </c>
      <c r="G1320" s="143">
        <f t="shared" ca="1" si="290"/>
        <v>1</v>
      </c>
      <c r="H1320" s="143" t="str">
        <f t="shared" ref="H1320:H1322" si="306">"Subsidiary "&amp;C1320-3&amp;" - Scenario A"</f>
        <v>Subsidiary 29 - Scenario A</v>
      </c>
      <c r="I1320" s="143" t="str">
        <f t="shared" si="291"/>
        <v>AF</v>
      </c>
      <c r="J1320" s="143">
        <f t="shared" ca="1" si="292"/>
        <v>1</v>
      </c>
    </row>
    <row r="1321" spans="1:10" x14ac:dyDescent="0.25">
      <c r="A1321" s="142" t="s">
        <v>869</v>
      </c>
      <c r="B1321" s="143">
        <v>33</v>
      </c>
      <c r="C1321" s="143">
        <f t="shared" si="305"/>
        <v>32</v>
      </c>
      <c r="D1321" s="144" t="str">
        <f t="shared" ca="1" si="288"/>
        <v/>
      </c>
      <c r="E1321" s="144">
        <f t="shared" ca="1" si="289"/>
        <v>1</v>
      </c>
      <c r="F1321" s="143" t="s">
        <v>562</v>
      </c>
      <c r="G1321" s="143">
        <f t="shared" ca="1" si="290"/>
        <v>1</v>
      </c>
      <c r="H1321" s="143" t="str">
        <f t="shared" si="306"/>
        <v>Subsidiary 29 - Scenario A</v>
      </c>
      <c r="I1321" s="143" t="str">
        <f t="shared" si="291"/>
        <v>AF</v>
      </c>
      <c r="J1321" s="143">
        <f t="shared" ca="1" si="292"/>
        <v>1</v>
      </c>
    </row>
    <row r="1322" spans="1:10" x14ac:dyDescent="0.25">
      <c r="A1322" s="142" t="s">
        <v>869</v>
      </c>
      <c r="B1322" s="143">
        <v>34</v>
      </c>
      <c r="C1322" s="143">
        <f t="shared" si="305"/>
        <v>32</v>
      </c>
      <c r="D1322" s="144" t="str">
        <f t="shared" ca="1" si="288"/>
        <v/>
      </c>
      <c r="E1322" s="144">
        <f t="shared" ca="1" si="289"/>
        <v>1</v>
      </c>
      <c r="F1322" s="143" t="s">
        <v>563</v>
      </c>
      <c r="G1322" s="143">
        <f t="shared" ca="1" si="290"/>
        <v>1</v>
      </c>
      <c r="H1322" s="143" t="str">
        <f t="shared" si="306"/>
        <v>Subsidiary 29 - Scenario A</v>
      </c>
      <c r="I1322" s="143" t="str">
        <f t="shared" si="291"/>
        <v>AF</v>
      </c>
      <c r="J1322" s="143">
        <f t="shared" ca="1" si="292"/>
        <v>1</v>
      </c>
    </row>
    <row r="1323" spans="1:10" x14ac:dyDescent="0.25">
      <c r="A1323" s="142" t="s">
        <v>869</v>
      </c>
      <c r="B1323" s="143">
        <v>35</v>
      </c>
      <c r="C1323" s="143">
        <f t="shared" si="305"/>
        <v>32</v>
      </c>
      <c r="D1323" s="144" t="str">
        <f t="shared" ca="1" si="288"/>
        <v>Subsidiary 29 - Scenario B</v>
      </c>
      <c r="E1323" s="144">
        <f t="shared" ca="1" si="289"/>
        <v>1</v>
      </c>
      <c r="F1323" s="143" t="s">
        <v>874</v>
      </c>
      <c r="G1323" s="143">
        <f t="shared" ca="1" si="290"/>
        <v>1</v>
      </c>
      <c r="H1323" s="143" t="str">
        <f>"Subsidiary "&amp;C1323-3&amp;" - Scenario B"</f>
        <v>Subsidiary 29 - Scenario B</v>
      </c>
      <c r="I1323" s="143" t="str">
        <f t="shared" si="291"/>
        <v>AF</v>
      </c>
      <c r="J1323" s="143">
        <f t="shared" ca="1" si="292"/>
        <v>1</v>
      </c>
    </row>
    <row r="1324" spans="1:10" x14ac:dyDescent="0.25">
      <c r="A1324" s="142" t="s">
        <v>869</v>
      </c>
      <c r="B1324" s="143">
        <v>36</v>
      </c>
      <c r="C1324" s="143">
        <f t="shared" si="305"/>
        <v>32</v>
      </c>
      <c r="D1324" s="144" t="str">
        <f t="shared" ca="1" si="288"/>
        <v/>
      </c>
      <c r="E1324" s="144">
        <f t="shared" ca="1" si="289"/>
        <v>1</v>
      </c>
      <c r="F1324" s="143" t="s">
        <v>561</v>
      </c>
      <c r="G1324" s="143">
        <f t="shared" ca="1" si="290"/>
        <v>1</v>
      </c>
      <c r="H1324" s="143" t="str">
        <f t="shared" ref="H1324:H1326" si="307">"Subsidiary "&amp;C1324-3&amp;" - Scenario B"</f>
        <v>Subsidiary 29 - Scenario B</v>
      </c>
      <c r="I1324" s="143" t="str">
        <f t="shared" si="291"/>
        <v>AF</v>
      </c>
      <c r="J1324" s="143">
        <f t="shared" ca="1" si="292"/>
        <v>1</v>
      </c>
    </row>
    <row r="1325" spans="1:10" x14ac:dyDescent="0.25">
      <c r="A1325" s="142" t="s">
        <v>869</v>
      </c>
      <c r="B1325" s="143">
        <v>37</v>
      </c>
      <c r="C1325" s="143">
        <f t="shared" si="305"/>
        <v>32</v>
      </c>
      <c r="D1325" s="144" t="str">
        <f t="shared" ca="1" si="288"/>
        <v/>
      </c>
      <c r="E1325" s="144">
        <f t="shared" ca="1" si="289"/>
        <v>1</v>
      </c>
      <c r="F1325" s="143" t="s">
        <v>562</v>
      </c>
      <c r="G1325" s="143">
        <f t="shared" ca="1" si="290"/>
        <v>1</v>
      </c>
      <c r="H1325" s="143" t="str">
        <f t="shared" si="307"/>
        <v>Subsidiary 29 - Scenario B</v>
      </c>
      <c r="I1325" s="143" t="str">
        <f t="shared" si="291"/>
        <v>AF</v>
      </c>
      <c r="J1325" s="143">
        <f t="shared" ca="1" si="292"/>
        <v>1</v>
      </c>
    </row>
    <row r="1326" spans="1:10" x14ac:dyDescent="0.25">
      <c r="A1326" s="142" t="s">
        <v>869</v>
      </c>
      <c r="B1326" s="143">
        <v>38</v>
      </c>
      <c r="C1326" s="143">
        <f t="shared" si="305"/>
        <v>32</v>
      </c>
      <c r="D1326" s="144" t="str">
        <f t="shared" ca="1" si="288"/>
        <v/>
      </c>
      <c r="E1326" s="144">
        <f t="shared" ca="1" si="289"/>
        <v>1</v>
      </c>
      <c r="F1326" s="143" t="s">
        <v>563</v>
      </c>
      <c r="G1326" s="143">
        <f t="shared" ca="1" si="290"/>
        <v>1</v>
      </c>
      <c r="H1326" s="143" t="str">
        <f t="shared" si="307"/>
        <v>Subsidiary 29 - Scenario B</v>
      </c>
      <c r="I1326" s="143" t="str">
        <f t="shared" si="291"/>
        <v>AF</v>
      </c>
      <c r="J1326" s="143">
        <f t="shared" ca="1" si="292"/>
        <v>1</v>
      </c>
    </row>
    <row r="1327" spans="1:10" x14ac:dyDescent="0.25">
      <c r="A1327" s="142" t="s">
        <v>869</v>
      </c>
      <c r="B1327" s="143">
        <v>39</v>
      </c>
      <c r="C1327" s="143">
        <f t="shared" si="305"/>
        <v>32</v>
      </c>
      <c r="D1327" s="144" t="str">
        <f t="shared" ca="1" si="288"/>
        <v>Subsidiary 29 - Scenario C</v>
      </c>
      <c r="E1327" s="144">
        <f t="shared" ca="1" si="289"/>
        <v>1</v>
      </c>
      <c r="F1327" s="143" t="s">
        <v>875</v>
      </c>
      <c r="G1327" s="143">
        <f t="shared" ca="1" si="290"/>
        <v>1</v>
      </c>
      <c r="H1327" s="143" t="str">
        <f>"Subsidiary "&amp;C1327-3&amp;" - Scenario C"</f>
        <v>Subsidiary 29 - Scenario C</v>
      </c>
      <c r="I1327" s="143" t="str">
        <f t="shared" si="291"/>
        <v>AF</v>
      </c>
      <c r="J1327" s="143">
        <f t="shared" ca="1" si="292"/>
        <v>1</v>
      </c>
    </row>
    <row r="1328" spans="1:10" x14ac:dyDescent="0.25">
      <c r="A1328" s="142" t="s">
        <v>869</v>
      </c>
      <c r="B1328" s="143">
        <v>40</v>
      </c>
      <c r="C1328" s="143">
        <f t="shared" si="305"/>
        <v>32</v>
      </c>
      <c r="D1328" s="144" t="str">
        <f t="shared" ca="1" si="288"/>
        <v/>
      </c>
      <c r="E1328" s="144">
        <f t="shared" ca="1" si="289"/>
        <v>1</v>
      </c>
      <c r="F1328" s="143" t="s">
        <v>561</v>
      </c>
      <c r="G1328" s="143">
        <f t="shared" ca="1" si="290"/>
        <v>1</v>
      </c>
      <c r="H1328" s="143" t="str">
        <f t="shared" ref="H1328:H1330" si="308">"Subsidiary "&amp;C1328-3&amp;" - Scenario C"</f>
        <v>Subsidiary 29 - Scenario C</v>
      </c>
      <c r="I1328" s="143" t="str">
        <f t="shared" si="291"/>
        <v>AF</v>
      </c>
      <c r="J1328" s="143">
        <f t="shared" ca="1" si="292"/>
        <v>1</v>
      </c>
    </row>
    <row r="1329" spans="1:10" x14ac:dyDescent="0.25">
      <c r="A1329" s="142" t="s">
        <v>869</v>
      </c>
      <c r="B1329" s="143">
        <v>41</v>
      </c>
      <c r="C1329" s="143">
        <f t="shared" si="305"/>
        <v>32</v>
      </c>
      <c r="D1329" s="144" t="str">
        <f t="shared" ca="1" si="288"/>
        <v/>
      </c>
      <c r="E1329" s="144">
        <f t="shared" ca="1" si="289"/>
        <v>1</v>
      </c>
      <c r="F1329" s="143" t="s">
        <v>562</v>
      </c>
      <c r="G1329" s="143">
        <f t="shared" ca="1" si="290"/>
        <v>1</v>
      </c>
      <c r="H1329" s="143" t="str">
        <f t="shared" si="308"/>
        <v>Subsidiary 29 - Scenario C</v>
      </c>
      <c r="I1329" s="143" t="str">
        <f t="shared" si="291"/>
        <v>AF</v>
      </c>
      <c r="J1329" s="143">
        <f t="shared" ca="1" si="292"/>
        <v>1</v>
      </c>
    </row>
    <row r="1330" spans="1:10" x14ac:dyDescent="0.25">
      <c r="A1330" s="142" t="s">
        <v>869</v>
      </c>
      <c r="B1330" s="143">
        <v>42</v>
      </c>
      <c r="C1330" s="143">
        <f t="shared" si="305"/>
        <v>32</v>
      </c>
      <c r="D1330" s="144" t="str">
        <f t="shared" ca="1" si="288"/>
        <v/>
      </c>
      <c r="E1330" s="144">
        <f t="shared" ca="1" si="289"/>
        <v>1</v>
      </c>
      <c r="F1330" s="143" t="s">
        <v>563</v>
      </c>
      <c r="G1330" s="143">
        <f t="shared" ca="1" si="290"/>
        <v>1</v>
      </c>
      <c r="H1330" s="143" t="str">
        <f t="shared" si="308"/>
        <v>Subsidiary 29 - Scenario C</v>
      </c>
      <c r="I1330" s="143" t="str">
        <f t="shared" si="291"/>
        <v>AF</v>
      </c>
      <c r="J1330" s="143">
        <f t="shared" ca="1" si="292"/>
        <v>1</v>
      </c>
    </row>
    <row r="1331" spans="1:10" x14ac:dyDescent="0.25">
      <c r="A1331" s="142" t="s">
        <v>869</v>
      </c>
      <c r="B1331" s="143">
        <v>29</v>
      </c>
      <c r="C1331" s="143">
        <f>C1317+1</f>
        <v>33</v>
      </c>
      <c r="D1331" s="144" t="str">
        <f t="shared" ca="1" si="288"/>
        <v>Subsidiary 30</v>
      </c>
      <c r="E1331" s="144">
        <f t="shared" ca="1" si="289"/>
        <v>1</v>
      </c>
      <c r="F1331" s="143" t="s">
        <v>880</v>
      </c>
      <c r="G1331" s="143">
        <f t="shared" ca="1" si="290"/>
        <v>1</v>
      </c>
      <c r="H1331" s="143" t="str">
        <f>"Subsidiary "&amp;C1331-3</f>
        <v>Subsidiary 30</v>
      </c>
      <c r="I1331" s="143" t="str">
        <f t="shared" si="291"/>
        <v>AG</v>
      </c>
      <c r="J1331" s="143">
        <f t="shared" ca="1" si="292"/>
        <v>1</v>
      </c>
    </row>
    <row r="1332" spans="1:10" x14ac:dyDescent="0.25">
      <c r="A1332" s="142" t="s">
        <v>869</v>
      </c>
      <c r="B1332" s="143">
        <v>30</v>
      </c>
      <c r="C1332" s="143">
        <f t="shared" ref="C1332:C1344" si="309">C1318+1</f>
        <v>33</v>
      </c>
      <c r="D1332" s="144" t="str">
        <f t="shared" ca="1" si="288"/>
        <v/>
      </c>
      <c r="E1332" s="144">
        <f t="shared" ca="1" si="289"/>
        <v>1</v>
      </c>
      <c r="F1332" s="143" t="s">
        <v>879</v>
      </c>
      <c r="G1332" s="143">
        <f t="shared" ca="1" si="290"/>
        <v>1</v>
      </c>
      <c r="H1332" s="143" t="str">
        <f>"Subsidiary "&amp;C1332-3</f>
        <v>Subsidiary 30</v>
      </c>
      <c r="I1332" s="143" t="str">
        <f t="shared" si="291"/>
        <v>AG</v>
      </c>
      <c r="J1332" s="143">
        <f t="shared" ca="1" si="292"/>
        <v>1</v>
      </c>
    </row>
    <row r="1333" spans="1:10" x14ac:dyDescent="0.25">
      <c r="A1333" s="142" t="s">
        <v>869</v>
      </c>
      <c r="B1333" s="143">
        <v>31</v>
      </c>
      <c r="C1333" s="143">
        <f t="shared" si="309"/>
        <v>33</v>
      </c>
      <c r="D1333" s="144" t="str">
        <f t="shared" ca="1" si="288"/>
        <v>Subsidiary 30 - Scenario A</v>
      </c>
      <c r="E1333" s="144">
        <f t="shared" ca="1" si="289"/>
        <v>1</v>
      </c>
      <c r="F1333" s="143" t="s">
        <v>873</v>
      </c>
      <c r="G1333" s="143">
        <f t="shared" ca="1" si="290"/>
        <v>1</v>
      </c>
      <c r="H1333" s="143" t="str">
        <f>"Subsidiary "&amp;C1333-3&amp;" - Scenario A"</f>
        <v>Subsidiary 30 - Scenario A</v>
      </c>
      <c r="I1333" s="143" t="str">
        <f t="shared" si="291"/>
        <v>AG</v>
      </c>
      <c r="J1333" s="143">
        <f t="shared" ca="1" si="292"/>
        <v>1</v>
      </c>
    </row>
    <row r="1334" spans="1:10" x14ac:dyDescent="0.25">
      <c r="A1334" s="142" t="s">
        <v>869</v>
      </c>
      <c r="B1334" s="143">
        <v>32</v>
      </c>
      <c r="C1334" s="143">
        <f t="shared" si="309"/>
        <v>33</v>
      </c>
      <c r="D1334" s="144" t="str">
        <f t="shared" ca="1" si="288"/>
        <v/>
      </c>
      <c r="E1334" s="144">
        <f t="shared" ca="1" si="289"/>
        <v>1</v>
      </c>
      <c r="F1334" s="143" t="s">
        <v>561</v>
      </c>
      <c r="G1334" s="143">
        <f t="shared" ca="1" si="290"/>
        <v>1</v>
      </c>
      <c r="H1334" s="143" t="str">
        <f t="shared" ref="H1334:H1336" si="310">"Subsidiary "&amp;C1334-3&amp;" - Scenario A"</f>
        <v>Subsidiary 30 - Scenario A</v>
      </c>
      <c r="I1334" s="143" t="str">
        <f t="shared" si="291"/>
        <v>AG</v>
      </c>
      <c r="J1334" s="143">
        <f t="shared" ca="1" si="292"/>
        <v>1</v>
      </c>
    </row>
    <row r="1335" spans="1:10" x14ac:dyDescent="0.25">
      <c r="A1335" s="142" t="s">
        <v>869</v>
      </c>
      <c r="B1335" s="143">
        <v>33</v>
      </c>
      <c r="C1335" s="143">
        <f t="shared" si="309"/>
        <v>33</v>
      </c>
      <c r="D1335" s="144" t="str">
        <f t="shared" ca="1" si="288"/>
        <v/>
      </c>
      <c r="E1335" s="144">
        <f t="shared" ca="1" si="289"/>
        <v>1</v>
      </c>
      <c r="F1335" s="143" t="s">
        <v>562</v>
      </c>
      <c r="G1335" s="143">
        <f t="shared" ca="1" si="290"/>
        <v>1</v>
      </c>
      <c r="H1335" s="143" t="str">
        <f t="shared" si="310"/>
        <v>Subsidiary 30 - Scenario A</v>
      </c>
      <c r="I1335" s="143" t="str">
        <f t="shared" si="291"/>
        <v>AG</v>
      </c>
      <c r="J1335" s="143">
        <f t="shared" ca="1" si="292"/>
        <v>1</v>
      </c>
    </row>
    <row r="1336" spans="1:10" x14ac:dyDescent="0.25">
      <c r="A1336" s="142" t="s">
        <v>869</v>
      </c>
      <c r="B1336" s="143">
        <v>34</v>
      </c>
      <c r="C1336" s="143">
        <f t="shared" si="309"/>
        <v>33</v>
      </c>
      <c r="D1336" s="144" t="str">
        <f t="shared" ca="1" si="288"/>
        <v/>
      </c>
      <c r="E1336" s="144">
        <f t="shared" ca="1" si="289"/>
        <v>1</v>
      </c>
      <c r="F1336" s="143" t="s">
        <v>563</v>
      </c>
      <c r="G1336" s="143">
        <f t="shared" ca="1" si="290"/>
        <v>1</v>
      </c>
      <c r="H1336" s="143" t="str">
        <f t="shared" si="310"/>
        <v>Subsidiary 30 - Scenario A</v>
      </c>
      <c r="I1336" s="143" t="str">
        <f t="shared" si="291"/>
        <v>AG</v>
      </c>
      <c r="J1336" s="143">
        <f t="shared" ca="1" si="292"/>
        <v>1</v>
      </c>
    </row>
    <row r="1337" spans="1:10" x14ac:dyDescent="0.25">
      <c r="A1337" s="142" t="s">
        <v>869</v>
      </c>
      <c r="B1337" s="143">
        <v>35</v>
      </c>
      <c r="C1337" s="143">
        <f t="shared" si="309"/>
        <v>33</v>
      </c>
      <c r="D1337" s="144" t="str">
        <f t="shared" ref="D1337:D1400" ca="1" si="311">IF(INDIRECT(CONCATENATE(A1337,"!",ADDRESS(B1337,C1337,4)))="","",INDIRECT(CONCATENATE(A1337,"!",ADDRESS(B1337,C1337,4))))</f>
        <v>Subsidiary 30 - Scenario B</v>
      </c>
      <c r="E1337" s="144">
        <f t="shared" ref="E1337:E1400" ca="1" si="312">IF(AND(G1337=1,J1337=1),1,0)</f>
        <v>1</v>
      </c>
      <c r="F1337" s="143" t="s">
        <v>874</v>
      </c>
      <c r="G1337" s="143">
        <f t="shared" ref="G1337:G1400" ca="1" si="313">IF(F1337="",1,(IF(ISERROR(MATCH(F1337,INDIRECT(CONCATENATE(A1337,"!",B1337,":",B1337)),0)),0,1)))</f>
        <v>1</v>
      </c>
      <c r="H1337" s="143" t="str">
        <f>"Subsidiary "&amp;C1337-3&amp;" - Scenario B"</f>
        <v>Subsidiary 30 - Scenario B</v>
      </c>
      <c r="I1337" s="143" t="str">
        <f t="shared" ref="I1337:I1400" si="314">IF(H1337="","",MID(ADDRESS(B1337,C1337,1),2,FIND("$",ADDRESS(B1337,C1337,1),2)-2))</f>
        <v>AG</v>
      </c>
      <c r="J1337" s="143">
        <f t="shared" ref="J1337:J1400" ca="1" si="315">IF(H1337="",1,(IF(ISERROR(MATCH(H1337,INDIRECT(CONCATENATE(A1337,"!",I1337,":",I1337)),0)),0,1)))</f>
        <v>1</v>
      </c>
    </row>
    <row r="1338" spans="1:10" x14ac:dyDescent="0.25">
      <c r="A1338" s="142" t="s">
        <v>869</v>
      </c>
      <c r="B1338" s="143">
        <v>36</v>
      </c>
      <c r="C1338" s="143">
        <f t="shared" si="309"/>
        <v>33</v>
      </c>
      <c r="D1338" s="144" t="str">
        <f t="shared" ca="1" si="311"/>
        <v/>
      </c>
      <c r="E1338" s="144">
        <f t="shared" ca="1" si="312"/>
        <v>1</v>
      </c>
      <c r="F1338" s="143" t="s">
        <v>561</v>
      </c>
      <c r="G1338" s="143">
        <f t="shared" ca="1" si="313"/>
        <v>1</v>
      </c>
      <c r="H1338" s="143" t="str">
        <f t="shared" ref="H1338:H1340" si="316">"Subsidiary "&amp;C1338-3&amp;" - Scenario B"</f>
        <v>Subsidiary 30 - Scenario B</v>
      </c>
      <c r="I1338" s="143" t="str">
        <f t="shared" si="314"/>
        <v>AG</v>
      </c>
      <c r="J1338" s="143">
        <f t="shared" ca="1" si="315"/>
        <v>1</v>
      </c>
    </row>
    <row r="1339" spans="1:10" x14ac:dyDescent="0.25">
      <c r="A1339" s="142" t="s">
        <v>869</v>
      </c>
      <c r="B1339" s="143">
        <v>37</v>
      </c>
      <c r="C1339" s="143">
        <f t="shared" si="309"/>
        <v>33</v>
      </c>
      <c r="D1339" s="144" t="str">
        <f t="shared" ca="1" si="311"/>
        <v/>
      </c>
      <c r="E1339" s="144">
        <f t="shared" ca="1" si="312"/>
        <v>1</v>
      </c>
      <c r="F1339" s="143" t="s">
        <v>562</v>
      </c>
      <c r="G1339" s="143">
        <f t="shared" ca="1" si="313"/>
        <v>1</v>
      </c>
      <c r="H1339" s="143" t="str">
        <f t="shared" si="316"/>
        <v>Subsidiary 30 - Scenario B</v>
      </c>
      <c r="I1339" s="143" t="str">
        <f t="shared" si="314"/>
        <v>AG</v>
      </c>
      <c r="J1339" s="143">
        <f t="shared" ca="1" si="315"/>
        <v>1</v>
      </c>
    </row>
    <row r="1340" spans="1:10" x14ac:dyDescent="0.25">
      <c r="A1340" s="142" t="s">
        <v>869</v>
      </c>
      <c r="B1340" s="143">
        <v>38</v>
      </c>
      <c r="C1340" s="143">
        <f t="shared" si="309"/>
        <v>33</v>
      </c>
      <c r="D1340" s="144" t="str">
        <f t="shared" ca="1" si="311"/>
        <v/>
      </c>
      <c r="E1340" s="144">
        <f t="shared" ca="1" si="312"/>
        <v>1</v>
      </c>
      <c r="F1340" s="143" t="s">
        <v>563</v>
      </c>
      <c r="G1340" s="143">
        <f t="shared" ca="1" si="313"/>
        <v>1</v>
      </c>
      <c r="H1340" s="143" t="str">
        <f t="shared" si="316"/>
        <v>Subsidiary 30 - Scenario B</v>
      </c>
      <c r="I1340" s="143" t="str">
        <f t="shared" si="314"/>
        <v>AG</v>
      </c>
      <c r="J1340" s="143">
        <f t="shared" ca="1" si="315"/>
        <v>1</v>
      </c>
    </row>
    <row r="1341" spans="1:10" x14ac:dyDescent="0.25">
      <c r="A1341" s="142" t="s">
        <v>869</v>
      </c>
      <c r="B1341" s="143">
        <v>39</v>
      </c>
      <c r="C1341" s="143">
        <f t="shared" si="309"/>
        <v>33</v>
      </c>
      <c r="D1341" s="144" t="str">
        <f t="shared" ca="1" si="311"/>
        <v>Subsidiary 30 - Scenario C</v>
      </c>
      <c r="E1341" s="144">
        <f t="shared" ca="1" si="312"/>
        <v>1</v>
      </c>
      <c r="F1341" s="143" t="s">
        <v>875</v>
      </c>
      <c r="G1341" s="143">
        <f t="shared" ca="1" si="313"/>
        <v>1</v>
      </c>
      <c r="H1341" s="143" t="str">
        <f>"Subsidiary "&amp;C1341-3&amp;" - Scenario C"</f>
        <v>Subsidiary 30 - Scenario C</v>
      </c>
      <c r="I1341" s="143" t="str">
        <f t="shared" si="314"/>
        <v>AG</v>
      </c>
      <c r="J1341" s="143">
        <f t="shared" ca="1" si="315"/>
        <v>1</v>
      </c>
    </row>
    <row r="1342" spans="1:10" x14ac:dyDescent="0.25">
      <c r="A1342" s="142" t="s">
        <v>869</v>
      </c>
      <c r="B1342" s="143">
        <v>40</v>
      </c>
      <c r="C1342" s="143">
        <f t="shared" si="309"/>
        <v>33</v>
      </c>
      <c r="D1342" s="144" t="str">
        <f t="shared" ca="1" si="311"/>
        <v/>
      </c>
      <c r="E1342" s="144">
        <f t="shared" ca="1" si="312"/>
        <v>1</v>
      </c>
      <c r="F1342" s="143" t="s">
        <v>561</v>
      </c>
      <c r="G1342" s="143">
        <f t="shared" ca="1" si="313"/>
        <v>1</v>
      </c>
      <c r="H1342" s="143" t="str">
        <f t="shared" ref="H1342:H1344" si="317">"Subsidiary "&amp;C1342-3&amp;" - Scenario C"</f>
        <v>Subsidiary 30 - Scenario C</v>
      </c>
      <c r="I1342" s="143" t="str">
        <f t="shared" si="314"/>
        <v>AG</v>
      </c>
      <c r="J1342" s="143">
        <f t="shared" ca="1" si="315"/>
        <v>1</v>
      </c>
    </row>
    <row r="1343" spans="1:10" x14ac:dyDescent="0.25">
      <c r="A1343" s="142" t="s">
        <v>869</v>
      </c>
      <c r="B1343" s="143">
        <v>41</v>
      </c>
      <c r="C1343" s="143">
        <f t="shared" si="309"/>
        <v>33</v>
      </c>
      <c r="D1343" s="144" t="str">
        <f t="shared" ca="1" si="311"/>
        <v/>
      </c>
      <c r="E1343" s="144">
        <f t="shared" ca="1" si="312"/>
        <v>1</v>
      </c>
      <c r="F1343" s="143" t="s">
        <v>562</v>
      </c>
      <c r="G1343" s="143">
        <f t="shared" ca="1" si="313"/>
        <v>1</v>
      </c>
      <c r="H1343" s="143" t="str">
        <f t="shared" si="317"/>
        <v>Subsidiary 30 - Scenario C</v>
      </c>
      <c r="I1343" s="143" t="str">
        <f t="shared" si="314"/>
        <v>AG</v>
      </c>
      <c r="J1343" s="143">
        <f t="shared" ca="1" si="315"/>
        <v>1</v>
      </c>
    </row>
    <row r="1344" spans="1:10" x14ac:dyDescent="0.25">
      <c r="A1344" s="142" t="s">
        <v>869</v>
      </c>
      <c r="B1344" s="143">
        <v>42</v>
      </c>
      <c r="C1344" s="143">
        <f t="shared" si="309"/>
        <v>33</v>
      </c>
      <c r="D1344" s="144" t="str">
        <f t="shared" ca="1" si="311"/>
        <v/>
      </c>
      <c r="E1344" s="144">
        <f t="shared" ca="1" si="312"/>
        <v>1</v>
      </c>
      <c r="F1344" s="143" t="s">
        <v>563</v>
      </c>
      <c r="G1344" s="143">
        <f t="shared" ca="1" si="313"/>
        <v>1</v>
      </c>
      <c r="H1344" s="143" t="str">
        <f t="shared" si="317"/>
        <v>Subsidiary 30 - Scenario C</v>
      </c>
      <c r="I1344" s="143" t="str">
        <f t="shared" si="314"/>
        <v>AG</v>
      </c>
      <c r="J1344" s="143">
        <f t="shared" ca="1" si="315"/>
        <v>1</v>
      </c>
    </row>
    <row r="1345" spans="1:10" x14ac:dyDescent="0.25">
      <c r="A1345" s="142" t="s">
        <v>869</v>
      </c>
      <c r="B1345" s="143">
        <v>29</v>
      </c>
      <c r="C1345" s="143">
        <f>C1331+1</f>
        <v>34</v>
      </c>
      <c r="D1345" s="144" t="str">
        <f t="shared" ca="1" si="311"/>
        <v>Subsidiary 31</v>
      </c>
      <c r="E1345" s="144">
        <f t="shared" ca="1" si="312"/>
        <v>1</v>
      </c>
      <c r="F1345" s="143" t="s">
        <v>880</v>
      </c>
      <c r="G1345" s="143">
        <f t="shared" ca="1" si="313"/>
        <v>1</v>
      </c>
      <c r="H1345" s="143" t="str">
        <f>"Subsidiary "&amp;C1345-3</f>
        <v>Subsidiary 31</v>
      </c>
      <c r="I1345" s="143" t="str">
        <f t="shared" si="314"/>
        <v>AH</v>
      </c>
      <c r="J1345" s="143">
        <f t="shared" ca="1" si="315"/>
        <v>1</v>
      </c>
    </row>
    <row r="1346" spans="1:10" x14ac:dyDescent="0.25">
      <c r="A1346" s="142" t="s">
        <v>869</v>
      </c>
      <c r="B1346" s="143">
        <v>30</v>
      </c>
      <c r="C1346" s="143">
        <f t="shared" ref="C1346:C1358" si="318">C1332+1</f>
        <v>34</v>
      </c>
      <c r="D1346" s="144" t="str">
        <f t="shared" ca="1" si="311"/>
        <v/>
      </c>
      <c r="E1346" s="144">
        <f t="shared" ca="1" si="312"/>
        <v>1</v>
      </c>
      <c r="F1346" s="143" t="s">
        <v>879</v>
      </c>
      <c r="G1346" s="143">
        <f t="shared" ca="1" si="313"/>
        <v>1</v>
      </c>
      <c r="H1346" s="143" t="str">
        <f>"Subsidiary "&amp;C1346-3</f>
        <v>Subsidiary 31</v>
      </c>
      <c r="I1346" s="143" t="str">
        <f t="shared" si="314"/>
        <v>AH</v>
      </c>
      <c r="J1346" s="143">
        <f t="shared" ca="1" si="315"/>
        <v>1</v>
      </c>
    </row>
    <row r="1347" spans="1:10" x14ac:dyDescent="0.25">
      <c r="A1347" s="142" t="s">
        <v>869</v>
      </c>
      <c r="B1347" s="143">
        <v>31</v>
      </c>
      <c r="C1347" s="143">
        <f t="shared" si="318"/>
        <v>34</v>
      </c>
      <c r="D1347" s="144" t="str">
        <f t="shared" ca="1" si="311"/>
        <v>Subsidiary 31 - Scenario A</v>
      </c>
      <c r="E1347" s="144">
        <f t="shared" ca="1" si="312"/>
        <v>1</v>
      </c>
      <c r="F1347" s="143" t="s">
        <v>873</v>
      </c>
      <c r="G1347" s="143">
        <f t="shared" ca="1" si="313"/>
        <v>1</v>
      </c>
      <c r="H1347" s="143" t="str">
        <f>"Subsidiary "&amp;C1347-3&amp;" - Scenario A"</f>
        <v>Subsidiary 31 - Scenario A</v>
      </c>
      <c r="I1347" s="143" t="str">
        <f t="shared" si="314"/>
        <v>AH</v>
      </c>
      <c r="J1347" s="143">
        <f t="shared" ca="1" si="315"/>
        <v>1</v>
      </c>
    </row>
    <row r="1348" spans="1:10" x14ac:dyDescent="0.25">
      <c r="A1348" s="142" t="s">
        <v>869</v>
      </c>
      <c r="B1348" s="143">
        <v>32</v>
      </c>
      <c r="C1348" s="143">
        <f t="shared" si="318"/>
        <v>34</v>
      </c>
      <c r="D1348" s="144" t="str">
        <f t="shared" ca="1" si="311"/>
        <v/>
      </c>
      <c r="E1348" s="144">
        <f t="shared" ca="1" si="312"/>
        <v>1</v>
      </c>
      <c r="F1348" s="143" t="s">
        <v>561</v>
      </c>
      <c r="G1348" s="143">
        <f t="shared" ca="1" si="313"/>
        <v>1</v>
      </c>
      <c r="H1348" s="143" t="str">
        <f t="shared" ref="H1348:H1350" si="319">"Subsidiary "&amp;C1348-3&amp;" - Scenario A"</f>
        <v>Subsidiary 31 - Scenario A</v>
      </c>
      <c r="I1348" s="143" t="str">
        <f t="shared" si="314"/>
        <v>AH</v>
      </c>
      <c r="J1348" s="143">
        <f t="shared" ca="1" si="315"/>
        <v>1</v>
      </c>
    </row>
    <row r="1349" spans="1:10" x14ac:dyDescent="0.25">
      <c r="A1349" s="142" t="s">
        <v>869</v>
      </c>
      <c r="B1349" s="143">
        <v>33</v>
      </c>
      <c r="C1349" s="143">
        <f t="shared" si="318"/>
        <v>34</v>
      </c>
      <c r="D1349" s="144" t="str">
        <f t="shared" ca="1" si="311"/>
        <v/>
      </c>
      <c r="E1349" s="144">
        <f t="shared" ca="1" si="312"/>
        <v>1</v>
      </c>
      <c r="F1349" s="143" t="s">
        <v>562</v>
      </c>
      <c r="G1349" s="143">
        <f t="shared" ca="1" si="313"/>
        <v>1</v>
      </c>
      <c r="H1349" s="143" t="str">
        <f t="shared" si="319"/>
        <v>Subsidiary 31 - Scenario A</v>
      </c>
      <c r="I1349" s="143" t="str">
        <f t="shared" si="314"/>
        <v>AH</v>
      </c>
      <c r="J1349" s="143">
        <f t="shared" ca="1" si="315"/>
        <v>1</v>
      </c>
    </row>
    <row r="1350" spans="1:10" x14ac:dyDescent="0.25">
      <c r="A1350" s="142" t="s">
        <v>869</v>
      </c>
      <c r="B1350" s="143">
        <v>34</v>
      </c>
      <c r="C1350" s="143">
        <f t="shared" si="318"/>
        <v>34</v>
      </c>
      <c r="D1350" s="144" t="str">
        <f t="shared" ca="1" si="311"/>
        <v/>
      </c>
      <c r="E1350" s="144">
        <f t="shared" ca="1" si="312"/>
        <v>1</v>
      </c>
      <c r="F1350" s="143" t="s">
        <v>563</v>
      </c>
      <c r="G1350" s="143">
        <f t="shared" ca="1" si="313"/>
        <v>1</v>
      </c>
      <c r="H1350" s="143" t="str">
        <f t="shared" si="319"/>
        <v>Subsidiary 31 - Scenario A</v>
      </c>
      <c r="I1350" s="143" t="str">
        <f t="shared" si="314"/>
        <v>AH</v>
      </c>
      <c r="J1350" s="143">
        <f t="shared" ca="1" si="315"/>
        <v>1</v>
      </c>
    </row>
    <row r="1351" spans="1:10" x14ac:dyDescent="0.25">
      <c r="A1351" s="142" t="s">
        <v>869</v>
      </c>
      <c r="B1351" s="143">
        <v>35</v>
      </c>
      <c r="C1351" s="143">
        <f t="shared" si="318"/>
        <v>34</v>
      </c>
      <c r="D1351" s="144" t="str">
        <f t="shared" ca="1" si="311"/>
        <v>Subsidiary 31 - Scenario B</v>
      </c>
      <c r="E1351" s="144">
        <f t="shared" ca="1" si="312"/>
        <v>1</v>
      </c>
      <c r="F1351" s="143" t="s">
        <v>874</v>
      </c>
      <c r="G1351" s="143">
        <f t="shared" ca="1" si="313"/>
        <v>1</v>
      </c>
      <c r="H1351" s="143" t="str">
        <f>"Subsidiary "&amp;C1351-3&amp;" - Scenario B"</f>
        <v>Subsidiary 31 - Scenario B</v>
      </c>
      <c r="I1351" s="143" t="str">
        <f t="shared" si="314"/>
        <v>AH</v>
      </c>
      <c r="J1351" s="143">
        <f t="shared" ca="1" si="315"/>
        <v>1</v>
      </c>
    </row>
    <row r="1352" spans="1:10" x14ac:dyDescent="0.25">
      <c r="A1352" s="142" t="s">
        <v>869</v>
      </c>
      <c r="B1352" s="143">
        <v>36</v>
      </c>
      <c r="C1352" s="143">
        <f t="shared" si="318"/>
        <v>34</v>
      </c>
      <c r="D1352" s="144" t="str">
        <f t="shared" ca="1" si="311"/>
        <v/>
      </c>
      <c r="E1352" s="144">
        <f t="shared" ca="1" si="312"/>
        <v>1</v>
      </c>
      <c r="F1352" s="143" t="s">
        <v>561</v>
      </c>
      <c r="G1352" s="143">
        <f t="shared" ca="1" si="313"/>
        <v>1</v>
      </c>
      <c r="H1352" s="143" t="str">
        <f t="shared" ref="H1352:H1354" si="320">"Subsidiary "&amp;C1352-3&amp;" - Scenario B"</f>
        <v>Subsidiary 31 - Scenario B</v>
      </c>
      <c r="I1352" s="143" t="str">
        <f t="shared" si="314"/>
        <v>AH</v>
      </c>
      <c r="J1352" s="143">
        <f t="shared" ca="1" si="315"/>
        <v>1</v>
      </c>
    </row>
    <row r="1353" spans="1:10" x14ac:dyDescent="0.25">
      <c r="A1353" s="142" t="s">
        <v>869</v>
      </c>
      <c r="B1353" s="143">
        <v>37</v>
      </c>
      <c r="C1353" s="143">
        <f t="shared" si="318"/>
        <v>34</v>
      </c>
      <c r="D1353" s="144" t="str">
        <f t="shared" ca="1" si="311"/>
        <v/>
      </c>
      <c r="E1353" s="144">
        <f t="shared" ca="1" si="312"/>
        <v>1</v>
      </c>
      <c r="F1353" s="143" t="s">
        <v>562</v>
      </c>
      <c r="G1353" s="143">
        <f t="shared" ca="1" si="313"/>
        <v>1</v>
      </c>
      <c r="H1353" s="143" t="str">
        <f t="shared" si="320"/>
        <v>Subsidiary 31 - Scenario B</v>
      </c>
      <c r="I1353" s="143" t="str">
        <f t="shared" si="314"/>
        <v>AH</v>
      </c>
      <c r="J1353" s="143">
        <f t="shared" ca="1" si="315"/>
        <v>1</v>
      </c>
    </row>
    <row r="1354" spans="1:10" x14ac:dyDescent="0.25">
      <c r="A1354" s="142" t="s">
        <v>869</v>
      </c>
      <c r="B1354" s="143">
        <v>38</v>
      </c>
      <c r="C1354" s="143">
        <f t="shared" si="318"/>
        <v>34</v>
      </c>
      <c r="D1354" s="144" t="str">
        <f t="shared" ca="1" si="311"/>
        <v/>
      </c>
      <c r="E1354" s="144">
        <f t="shared" ca="1" si="312"/>
        <v>1</v>
      </c>
      <c r="F1354" s="143" t="s">
        <v>563</v>
      </c>
      <c r="G1354" s="143">
        <f t="shared" ca="1" si="313"/>
        <v>1</v>
      </c>
      <c r="H1354" s="143" t="str">
        <f t="shared" si="320"/>
        <v>Subsidiary 31 - Scenario B</v>
      </c>
      <c r="I1354" s="143" t="str">
        <f t="shared" si="314"/>
        <v>AH</v>
      </c>
      <c r="J1354" s="143">
        <f t="shared" ca="1" si="315"/>
        <v>1</v>
      </c>
    </row>
    <row r="1355" spans="1:10" x14ac:dyDescent="0.25">
      <c r="A1355" s="142" t="s">
        <v>869</v>
      </c>
      <c r="B1355" s="143">
        <v>39</v>
      </c>
      <c r="C1355" s="143">
        <f t="shared" si="318"/>
        <v>34</v>
      </c>
      <c r="D1355" s="144" t="str">
        <f t="shared" ca="1" si="311"/>
        <v>Subsidiary 31 - Scenario C</v>
      </c>
      <c r="E1355" s="144">
        <f t="shared" ca="1" si="312"/>
        <v>1</v>
      </c>
      <c r="F1355" s="143" t="s">
        <v>875</v>
      </c>
      <c r="G1355" s="143">
        <f t="shared" ca="1" si="313"/>
        <v>1</v>
      </c>
      <c r="H1355" s="143" t="str">
        <f>"Subsidiary "&amp;C1355-3&amp;" - Scenario C"</f>
        <v>Subsidiary 31 - Scenario C</v>
      </c>
      <c r="I1355" s="143" t="str">
        <f t="shared" si="314"/>
        <v>AH</v>
      </c>
      <c r="J1355" s="143">
        <f t="shared" ca="1" si="315"/>
        <v>1</v>
      </c>
    </row>
    <row r="1356" spans="1:10" x14ac:dyDescent="0.25">
      <c r="A1356" s="142" t="s">
        <v>869</v>
      </c>
      <c r="B1356" s="143">
        <v>40</v>
      </c>
      <c r="C1356" s="143">
        <f t="shared" si="318"/>
        <v>34</v>
      </c>
      <c r="D1356" s="144" t="str">
        <f t="shared" ca="1" si="311"/>
        <v/>
      </c>
      <c r="E1356" s="144">
        <f t="shared" ca="1" si="312"/>
        <v>1</v>
      </c>
      <c r="F1356" s="143" t="s">
        <v>561</v>
      </c>
      <c r="G1356" s="143">
        <f t="shared" ca="1" si="313"/>
        <v>1</v>
      </c>
      <c r="H1356" s="143" t="str">
        <f t="shared" ref="H1356:H1358" si="321">"Subsidiary "&amp;C1356-3&amp;" - Scenario C"</f>
        <v>Subsidiary 31 - Scenario C</v>
      </c>
      <c r="I1356" s="143" t="str">
        <f t="shared" si="314"/>
        <v>AH</v>
      </c>
      <c r="J1356" s="143">
        <f t="shared" ca="1" si="315"/>
        <v>1</v>
      </c>
    </row>
    <row r="1357" spans="1:10" x14ac:dyDescent="0.25">
      <c r="A1357" s="142" t="s">
        <v>869</v>
      </c>
      <c r="B1357" s="143">
        <v>41</v>
      </c>
      <c r="C1357" s="143">
        <f t="shared" si="318"/>
        <v>34</v>
      </c>
      <c r="D1357" s="144" t="str">
        <f t="shared" ca="1" si="311"/>
        <v/>
      </c>
      <c r="E1357" s="144">
        <f t="shared" ca="1" si="312"/>
        <v>1</v>
      </c>
      <c r="F1357" s="143" t="s">
        <v>562</v>
      </c>
      <c r="G1357" s="143">
        <f t="shared" ca="1" si="313"/>
        <v>1</v>
      </c>
      <c r="H1357" s="143" t="str">
        <f t="shared" si="321"/>
        <v>Subsidiary 31 - Scenario C</v>
      </c>
      <c r="I1357" s="143" t="str">
        <f t="shared" si="314"/>
        <v>AH</v>
      </c>
      <c r="J1357" s="143">
        <f t="shared" ca="1" si="315"/>
        <v>1</v>
      </c>
    </row>
    <row r="1358" spans="1:10" x14ac:dyDescent="0.25">
      <c r="A1358" s="142" t="s">
        <v>869</v>
      </c>
      <c r="B1358" s="143">
        <v>42</v>
      </c>
      <c r="C1358" s="143">
        <f t="shared" si="318"/>
        <v>34</v>
      </c>
      <c r="D1358" s="144" t="str">
        <f t="shared" ca="1" si="311"/>
        <v/>
      </c>
      <c r="E1358" s="144">
        <f t="shared" ca="1" si="312"/>
        <v>1</v>
      </c>
      <c r="F1358" s="143" t="s">
        <v>563</v>
      </c>
      <c r="G1358" s="143">
        <f t="shared" ca="1" si="313"/>
        <v>1</v>
      </c>
      <c r="H1358" s="143" t="str">
        <f t="shared" si="321"/>
        <v>Subsidiary 31 - Scenario C</v>
      </c>
      <c r="I1358" s="143" t="str">
        <f t="shared" si="314"/>
        <v>AH</v>
      </c>
      <c r="J1358" s="143">
        <f t="shared" ca="1" si="315"/>
        <v>1</v>
      </c>
    </row>
    <row r="1359" spans="1:10" x14ac:dyDescent="0.25">
      <c r="A1359" s="142" t="s">
        <v>869</v>
      </c>
      <c r="B1359" s="143">
        <v>29</v>
      </c>
      <c r="C1359" s="143">
        <f>C1345+1</f>
        <v>35</v>
      </c>
      <c r="D1359" s="144" t="str">
        <f t="shared" ca="1" si="311"/>
        <v>Subsidiary 32</v>
      </c>
      <c r="E1359" s="144">
        <f t="shared" ca="1" si="312"/>
        <v>1</v>
      </c>
      <c r="F1359" s="143" t="s">
        <v>880</v>
      </c>
      <c r="G1359" s="143">
        <f t="shared" ca="1" si="313"/>
        <v>1</v>
      </c>
      <c r="H1359" s="143" t="str">
        <f>"Subsidiary "&amp;C1359-3</f>
        <v>Subsidiary 32</v>
      </c>
      <c r="I1359" s="143" t="str">
        <f t="shared" si="314"/>
        <v>AI</v>
      </c>
      <c r="J1359" s="143">
        <f t="shared" ca="1" si="315"/>
        <v>1</v>
      </c>
    </row>
    <row r="1360" spans="1:10" x14ac:dyDescent="0.25">
      <c r="A1360" s="142" t="s">
        <v>869</v>
      </c>
      <c r="B1360" s="143">
        <v>30</v>
      </c>
      <c r="C1360" s="143">
        <f t="shared" ref="C1360:C1372" si="322">C1346+1</f>
        <v>35</v>
      </c>
      <c r="D1360" s="144" t="str">
        <f t="shared" ca="1" si="311"/>
        <v/>
      </c>
      <c r="E1360" s="144">
        <f t="shared" ca="1" si="312"/>
        <v>1</v>
      </c>
      <c r="F1360" s="143" t="s">
        <v>879</v>
      </c>
      <c r="G1360" s="143">
        <f t="shared" ca="1" si="313"/>
        <v>1</v>
      </c>
      <c r="H1360" s="143" t="str">
        <f>"Subsidiary "&amp;C1360-3</f>
        <v>Subsidiary 32</v>
      </c>
      <c r="I1360" s="143" t="str">
        <f t="shared" si="314"/>
        <v>AI</v>
      </c>
      <c r="J1360" s="143">
        <f t="shared" ca="1" si="315"/>
        <v>1</v>
      </c>
    </row>
    <row r="1361" spans="1:10" x14ac:dyDescent="0.25">
      <c r="A1361" s="142" t="s">
        <v>869</v>
      </c>
      <c r="B1361" s="143">
        <v>31</v>
      </c>
      <c r="C1361" s="143">
        <f t="shared" si="322"/>
        <v>35</v>
      </c>
      <c r="D1361" s="144" t="str">
        <f t="shared" ca="1" si="311"/>
        <v>Subsidiary 32 - Scenario A</v>
      </c>
      <c r="E1361" s="144">
        <f t="shared" ca="1" si="312"/>
        <v>1</v>
      </c>
      <c r="F1361" s="143" t="s">
        <v>873</v>
      </c>
      <c r="G1361" s="143">
        <f t="shared" ca="1" si="313"/>
        <v>1</v>
      </c>
      <c r="H1361" s="143" t="str">
        <f>"Subsidiary "&amp;C1361-3&amp;" - Scenario A"</f>
        <v>Subsidiary 32 - Scenario A</v>
      </c>
      <c r="I1361" s="143" t="str">
        <f t="shared" si="314"/>
        <v>AI</v>
      </c>
      <c r="J1361" s="143">
        <f t="shared" ca="1" si="315"/>
        <v>1</v>
      </c>
    </row>
    <row r="1362" spans="1:10" x14ac:dyDescent="0.25">
      <c r="A1362" s="142" t="s">
        <v>869</v>
      </c>
      <c r="B1362" s="143">
        <v>32</v>
      </c>
      <c r="C1362" s="143">
        <f t="shared" si="322"/>
        <v>35</v>
      </c>
      <c r="D1362" s="144" t="str">
        <f t="shared" ca="1" si="311"/>
        <v/>
      </c>
      <c r="E1362" s="144">
        <f t="shared" ca="1" si="312"/>
        <v>1</v>
      </c>
      <c r="F1362" s="143" t="s">
        <v>561</v>
      </c>
      <c r="G1362" s="143">
        <f t="shared" ca="1" si="313"/>
        <v>1</v>
      </c>
      <c r="H1362" s="143" t="str">
        <f t="shared" ref="H1362:H1364" si="323">"Subsidiary "&amp;C1362-3&amp;" - Scenario A"</f>
        <v>Subsidiary 32 - Scenario A</v>
      </c>
      <c r="I1362" s="143" t="str">
        <f t="shared" si="314"/>
        <v>AI</v>
      </c>
      <c r="J1362" s="143">
        <f t="shared" ca="1" si="315"/>
        <v>1</v>
      </c>
    </row>
    <row r="1363" spans="1:10" x14ac:dyDescent="0.25">
      <c r="A1363" s="142" t="s">
        <v>869</v>
      </c>
      <c r="B1363" s="143">
        <v>33</v>
      </c>
      <c r="C1363" s="143">
        <f t="shared" si="322"/>
        <v>35</v>
      </c>
      <c r="D1363" s="144" t="str">
        <f t="shared" ca="1" si="311"/>
        <v/>
      </c>
      <c r="E1363" s="144">
        <f t="shared" ca="1" si="312"/>
        <v>1</v>
      </c>
      <c r="F1363" s="143" t="s">
        <v>562</v>
      </c>
      <c r="G1363" s="143">
        <f t="shared" ca="1" si="313"/>
        <v>1</v>
      </c>
      <c r="H1363" s="143" t="str">
        <f t="shared" si="323"/>
        <v>Subsidiary 32 - Scenario A</v>
      </c>
      <c r="I1363" s="143" t="str">
        <f t="shared" si="314"/>
        <v>AI</v>
      </c>
      <c r="J1363" s="143">
        <f t="shared" ca="1" si="315"/>
        <v>1</v>
      </c>
    </row>
    <row r="1364" spans="1:10" x14ac:dyDescent="0.25">
      <c r="A1364" s="142" t="s">
        <v>869</v>
      </c>
      <c r="B1364" s="143">
        <v>34</v>
      </c>
      <c r="C1364" s="143">
        <f t="shared" si="322"/>
        <v>35</v>
      </c>
      <c r="D1364" s="144" t="str">
        <f t="shared" ca="1" si="311"/>
        <v/>
      </c>
      <c r="E1364" s="144">
        <f t="shared" ca="1" si="312"/>
        <v>1</v>
      </c>
      <c r="F1364" s="143" t="s">
        <v>563</v>
      </c>
      <c r="G1364" s="143">
        <f t="shared" ca="1" si="313"/>
        <v>1</v>
      </c>
      <c r="H1364" s="143" t="str">
        <f t="shared" si="323"/>
        <v>Subsidiary 32 - Scenario A</v>
      </c>
      <c r="I1364" s="143" t="str">
        <f t="shared" si="314"/>
        <v>AI</v>
      </c>
      <c r="J1364" s="143">
        <f t="shared" ca="1" si="315"/>
        <v>1</v>
      </c>
    </row>
    <row r="1365" spans="1:10" x14ac:dyDescent="0.25">
      <c r="A1365" s="142" t="s">
        <v>869</v>
      </c>
      <c r="B1365" s="143">
        <v>35</v>
      </c>
      <c r="C1365" s="143">
        <f t="shared" si="322"/>
        <v>35</v>
      </c>
      <c r="D1365" s="144" t="str">
        <f t="shared" ca="1" si="311"/>
        <v>Subsidiary 32 - Scenario B</v>
      </c>
      <c r="E1365" s="144">
        <f t="shared" ca="1" si="312"/>
        <v>1</v>
      </c>
      <c r="F1365" s="143" t="s">
        <v>874</v>
      </c>
      <c r="G1365" s="143">
        <f t="shared" ca="1" si="313"/>
        <v>1</v>
      </c>
      <c r="H1365" s="143" t="str">
        <f>"Subsidiary "&amp;C1365-3&amp;" - Scenario B"</f>
        <v>Subsidiary 32 - Scenario B</v>
      </c>
      <c r="I1365" s="143" t="str">
        <f t="shared" si="314"/>
        <v>AI</v>
      </c>
      <c r="J1365" s="143">
        <f t="shared" ca="1" si="315"/>
        <v>1</v>
      </c>
    </row>
    <row r="1366" spans="1:10" x14ac:dyDescent="0.25">
      <c r="A1366" s="142" t="s">
        <v>869</v>
      </c>
      <c r="B1366" s="143">
        <v>36</v>
      </c>
      <c r="C1366" s="143">
        <f t="shared" si="322"/>
        <v>35</v>
      </c>
      <c r="D1366" s="144" t="str">
        <f t="shared" ca="1" si="311"/>
        <v/>
      </c>
      <c r="E1366" s="144">
        <f t="shared" ca="1" si="312"/>
        <v>1</v>
      </c>
      <c r="F1366" s="143" t="s">
        <v>561</v>
      </c>
      <c r="G1366" s="143">
        <f t="shared" ca="1" si="313"/>
        <v>1</v>
      </c>
      <c r="H1366" s="143" t="str">
        <f t="shared" ref="H1366:H1368" si="324">"Subsidiary "&amp;C1366-3&amp;" - Scenario B"</f>
        <v>Subsidiary 32 - Scenario B</v>
      </c>
      <c r="I1366" s="143" t="str">
        <f t="shared" si="314"/>
        <v>AI</v>
      </c>
      <c r="J1366" s="143">
        <f t="shared" ca="1" si="315"/>
        <v>1</v>
      </c>
    </row>
    <row r="1367" spans="1:10" x14ac:dyDescent="0.25">
      <c r="A1367" s="142" t="s">
        <v>869</v>
      </c>
      <c r="B1367" s="143">
        <v>37</v>
      </c>
      <c r="C1367" s="143">
        <f t="shared" si="322"/>
        <v>35</v>
      </c>
      <c r="D1367" s="144" t="str">
        <f t="shared" ca="1" si="311"/>
        <v/>
      </c>
      <c r="E1367" s="144">
        <f t="shared" ca="1" si="312"/>
        <v>1</v>
      </c>
      <c r="F1367" s="143" t="s">
        <v>562</v>
      </c>
      <c r="G1367" s="143">
        <f t="shared" ca="1" si="313"/>
        <v>1</v>
      </c>
      <c r="H1367" s="143" t="str">
        <f t="shared" si="324"/>
        <v>Subsidiary 32 - Scenario B</v>
      </c>
      <c r="I1367" s="143" t="str">
        <f t="shared" si="314"/>
        <v>AI</v>
      </c>
      <c r="J1367" s="143">
        <f t="shared" ca="1" si="315"/>
        <v>1</v>
      </c>
    </row>
    <row r="1368" spans="1:10" x14ac:dyDescent="0.25">
      <c r="A1368" s="142" t="s">
        <v>869</v>
      </c>
      <c r="B1368" s="143">
        <v>38</v>
      </c>
      <c r="C1368" s="143">
        <f t="shared" si="322"/>
        <v>35</v>
      </c>
      <c r="D1368" s="144" t="str">
        <f t="shared" ca="1" si="311"/>
        <v/>
      </c>
      <c r="E1368" s="144">
        <f t="shared" ca="1" si="312"/>
        <v>1</v>
      </c>
      <c r="F1368" s="143" t="s">
        <v>563</v>
      </c>
      <c r="G1368" s="143">
        <f t="shared" ca="1" si="313"/>
        <v>1</v>
      </c>
      <c r="H1368" s="143" t="str">
        <f t="shared" si="324"/>
        <v>Subsidiary 32 - Scenario B</v>
      </c>
      <c r="I1368" s="143" t="str">
        <f t="shared" si="314"/>
        <v>AI</v>
      </c>
      <c r="J1368" s="143">
        <f t="shared" ca="1" si="315"/>
        <v>1</v>
      </c>
    </row>
    <row r="1369" spans="1:10" x14ac:dyDescent="0.25">
      <c r="A1369" s="142" t="s">
        <v>869</v>
      </c>
      <c r="B1369" s="143">
        <v>39</v>
      </c>
      <c r="C1369" s="143">
        <f t="shared" si="322"/>
        <v>35</v>
      </c>
      <c r="D1369" s="144" t="str">
        <f t="shared" ca="1" si="311"/>
        <v>Subsidiary 32 - Scenario C</v>
      </c>
      <c r="E1369" s="144">
        <f t="shared" ca="1" si="312"/>
        <v>1</v>
      </c>
      <c r="F1369" s="143" t="s">
        <v>875</v>
      </c>
      <c r="G1369" s="143">
        <f t="shared" ca="1" si="313"/>
        <v>1</v>
      </c>
      <c r="H1369" s="143" t="str">
        <f>"Subsidiary "&amp;C1369-3&amp;" - Scenario C"</f>
        <v>Subsidiary 32 - Scenario C</v>
      </c>
      <c r="I1369" s="143" t="str">
        <f t="shared" si="314"/>
        <v>AI</v>
      </c>
      <c r="J1369" s="143">
        <f t="shared" ca="1" si="315"/>
        <v>1</v>
      </c>
    </row>
    <row r="1370" spans="1:10" x14ac:dyDescent="0.25">
      <c r="A1370" s="142" t="s">
        <v>869</v>
      </c>
      <c r="B1370" s="143">
        <v>40</v>
      </c>
      <c r="C1370" s="143">
        <f t="shared" si="322"/>
        <v>35</v>
      </c>
      <c r="D1370" s="144" t="str">
        <f t="shared" ca="1" si="311"/>
        <v/>
      </c>
      <c r="E1370" s="144">
        <f t="shared" ca="1" si="312"/>
        <v>1</v>
      </c>
      <c r="F1370" s="143" t="s">
        <v>561</v>
      </c>
      <c r="G1370" s="143">
        <f t="shared" ca="1" si="313"/>
        <v>1</v>
      </c>
      <c r="H1370" s="143" t="str">
        <f t="shared" ref="H1370:H1372" si="325">"Subsidiary "&amp;C1370-3&amp;" - Scenario C"</f>
        <v>Subsidiary 32 - Scenario C</v>
      </c>
      <c r="I1370" s="143" t="str">
        <f t="shared" si="314"/>
        <v>AI</v>
      </c>
      <c r="J1370" s="143">
        <f t="shared" ca="1" si="315"/>
        <v>1</v>
      </c>
    </row>
    <row r="1371" spans="1:10" x14ac:dyDescent="0.25">
      <c r="A1371" s="142" t="s">
        <v>869</v>
      </c>
      <c r="B1371" s="143">
        <v>41</v>
      </c>
      <c r="C1371" s="143">
        <f t="shared" si="322"/>
        <v>35</v>
      </c>
      <c r="D1371" s="144" t="str">
        <f t="shared" ca="1" si="311"/>
        <v/>
      </c>
      <c r="E1371" s="144">
        <f t="shared" ca="1" si="312"/>
        <v>1</v>
      </c>
      <c r="F1371" s="143" t="s">
        <v>562</v>
      </c>
      <c r="G1371" s="143">
        <f t="shared" ca="1" si="313"/>
        <v>1</v>
      </c>
      <c r="H1371" s="143" t="str">
        <f t="shared" si="325"/>
        <v>Subsidiary 32 - Scenario C</v>
      </c>
      <c r="I1371" s="143" t="str">
        <f t="shared" si="314"/>
        <v>AI</v>
      </c>
      <c r="J1371" s="143">
        <f t="shared" ca="1" si="315"/>
        <v>1</v>
      </c>
    </row>
    <row r="1372" spans="1:10" x14ac:dyDescent="0.25">
      <c r="A1372" s="142" t="s">
        <v>869</v>
      </c>
      <c r="B1372" s="143">
        <v>42</v>
      </c>
      <c r="C1372" s="143">
        <f t="shared" si="322"/>
        <v>35</v>
      </c>
      <c r="D1372" s="144" t="str">
        <f t="shared" ca="1" si="311"/>
        <v/>
      </c>
      <c r="E1372" s="144">
        <f t="shared" ca="1" si="312"/>
        <v>1</v>
      </c>
      <c r="F1372" s="143" t="s">
        <v>563</v>
      </c>
      <c r="G1372" s="143">
        <f t="shared" ca="1" si="313"/>
        <v>1</v>
      </c>
      <c r="H1372" s="143" t="str">
        <f t="shared" si="325"/>
        <v>Subsidiary 32 - Scenario C</v>
      </c>
      <c r="I1372" s="143" t="str">
        <f t="shared" si="314"/>
        <v>AI</v>
      </c>
      <c r="J1372" s="143">
        <f t="shared" ca="1" si="315"/>
        <v>1</v>
      </c>
    </row>
    <row r="1373" spans="1:10" x14ac:dyDescent="0.25">
      <c r="A1373" s="142" t="s">
        <v>869</v>
      </c>
      <c r="B1373" s="143">
        <v>29</v>
      </c>
      <c r="C1373" s="143">
        <f>C1359+1</f>
        <v>36</v>
      </c>
      <c r="D1373" s="144" t="str">
        <f t="shared" ca="1" si="311"/>
        <v>Subsidiary 33</v>
      </c>
      <c r="E1373" s="144">
        <f t="shared" ca="1" si="312"/>
        <v>1</v>
      </c>
      <c r="F1373" s="143" t="s">
        <v>880</v>
      </c>
      <c r="G1373" s="143">
        <f t="shared" ca="1" si="313"/>
        <v>1</v>
      </c>
      <c r="H1373" s="143" t="str">
        <f>"Subsidiary "&amp;C1373-3</f>
        <v>Subsidiary 33</v>
      </c>
      <c r="I1373" s="143" t="str">
        <f t="shared" si="314"/>
        <v>AJ</v>
      </c>
      <c r="J1373" s="143">
        <f t="shared" ca="1" si="315"/>
        <v>1</v>
      </c>
    </row>
    <row r="1374" spans="1:10" x14ac:dyDescent="0.25">
      <c r="A1374" s="142" t="s">
        <v>869</v>
      </c>
      <c r="B1374" s="143">
        <v>30</v>
      </c>
      <c r="C1374" s="143">
        <f t="shared" ref="C1374:C1386" si="326">C1360+1</f>
        <v>36</v>
      </c>
      <c r="D1374" s="144" t="str">
        <f t="shared" ca="1" si="311"/>
        <v/>
      </c>
      <c r="E1374" s="144">
        <f t="shared" ca="1" si="312"/>
        <v>1</v>
      </c>
      <c r="F1374" s="143" t="s">
        <v>879</v>
      </c>
      <c r="G1374" s="143">
        <f t="shared" ca="1" si="313"/>
        <v>1</v>
      </c>
      <c r="H1374" s="143" t="str">
        <f>"Subsidiary "&amp;C1374-3</f>
        <v>Subsidiary 33</v>
      </c>
      <c r="I1374" s="143" t="str">
        <f t="shared" si="314"/>
        <v>AJ</v>
      </c>
      <c r="J1374" s="143">
        <f t="shared" ca="1" si="315"/>
        <v>1</v>
      </c>
    </row>
    <row r="1375" spans="1:10" x14ac:dyDescent="0.25">
      <c r="A1375" s="142" t="s">
        <v>869</v>
      </c>
      <c r="B1375" s="143">
        <v>31</v>
      </c>
      <c r="C1375" s="143">
        <f t="shared" si="326"/>
        <v>36</v>
      </c>
      <c r="D1375" s="144" t="str">
        <f t="shared" ca="1" si="311"/>
        <v>Subsidiary 33 - Scenario A</v>
      </c>
      <c r="E1375" s="144">
        <f t="shared" ca="1" si="312"/>
        <v>1</v>
      </c>
      <c r="F1375" s="143" t="s">
        <v>873</v>
      </c>
      <c r="G1375" s="143">
        <f t="shared" ca="1" si="313"/>
        <v>1</v>
      </c>
      <c r="H1375" s="143" t="str">
        <f>"Subsidiary "&amp;C1375-3&amp;" - Scenario A"</f>
        <v>Subsidiary 33 - Scenario A</v>
      </c>
      <c r="I1375" s="143" t="str">
        <f t="shared" si="314"/>
        <v>AJ</v>
      </c>
      <c r="J1375" s="143">
        <f t="shared" ca="1" si="315"/>
        <v>1</v>
      </c>
    </row>
    <row r="1376" spans="1:10" x14ac:dyDescent="0.25">
      <c r="A1376" s="142" t="s">
        <v>869</v>
      </c>
      <c r="B1376" s="143">
        <v>32</v>
      </c>
      <c r="C1376" s="143">
        <f t="shared" si="326"/>
        <v>36</v>
      </c>
      <c r="D1376" s="144" t="str">
        <f t="shared" ca="1" si="311"/>
        <v/>
      </c>
      <c r="E1376" s="144">
        <f t="shared" ca="1" si="312"/>
        <v>1</v>
      </c>
      <c r="F1376" s="143" t="s">
        <v>561</v>
      </c>
      <c r="G1376" s="143">
        <f t="shared" ca="1" si="313"/>
        <v>1</v>
      </c>
      <c r="H1376" s="143" t="str">
        <f t="shared" ref="H1376:H1378" si="327">"Subsidiary "&amp;C1376-3&amp;" - Scenario A"</f>
        <v>Subsidiary 33 - Scenario A</v>
      </c>
      <c r="I1376" s="143" t="str">
        <f t="shared" si="314"/>
        <v>AJ</v>
      </c>
      <c r="J1376" s="143">
        <f t="shared" ca="1" si="315"/>
        <v>1</v>
      </c>
    </row>
    <row r="1377" spans="1:10" x14ac:dyDescent="0.25">
      <c r="A1377" s="142" t="s">
        <v>869</v>
      </c>
      <c r="B1377" s="143">
        <v>33</v>
      </c>
      <c r="C1377" s="143">
        <f t="shared" si="326"/>
        <v>36</v>
      </c>
      <c r="D1377" s="144" t="str">
        <f t="shared" ca="1" si="311"/>
        <v/>
      </c>
      <c r="E1377" s="144">
        <f t="shared" ca="1" si="312"/>
        <v>1</v>
      </c>
      <c r="F1377" s="143" t="s">
        <v>562</v>
      </c>
      <c r="G1377" s="143">
        <f t="shared" ca="1" si="313"/>
        <v>1</v>
      </c>
      <c r="H1377" s="143" t="str">
        <f t="shared" si="327"/>
        <v>Subsidiary 33 - Scenario A</v>
      </c>
      <c r="I1377" s="143" t="str">
        <f t="shared" si="314"/>
        <v>AJ</v>
      </c>
      <c r="J1377" s="143">
        <f t="shared" ca="1" si="315"/>
        <v>1</v>
      </c>
    </row>
    <row r="1378" spans="1:10" x14ac:dyDescent="0.25">
      <c r="A1378" s="142" t="s">
        <v>869</v>
      </c>
      <c r="B1378" s="143">
        <v>34</v>
      </c>
      <c r="C1378" s="143">
        <f t="shared" si="326"/>
        <v>36</v>
      </c>
      <c r="D1378" s="144" t="str">
        <f t="shared" ca="1" si="311"/>
        <v/>
      </c>
      <c r="E1378" s="144">
        <f t="shared" ca="1" si="312"/>
        <v>1</v>
      </c>
      <c r="F1378" s="143" t="s">
        <v>563</v>
      </c>
      <c r="G1378" s="143">
        <f t="shared" ca="1" si="313"/>
        <v>1</v>
      </c>
      <c r="H1378" s="143" t="str">
        <f t="shared" si="327"/>
        <v>Subsidiary 33 - Scenario A</v>
      </c>
      <c r="I1378" s="143" t="str">
        <f t="shared" si="314"/>
        <v>AJ</v>
      </c>
      <c r="J1378" s="143">
        <f t="shared" ca="1" si="315"/>
        <v>1</v>
      </c>
    </row>
    <row r="1379" spans="1:10" x14ac:dyDescent="0.25">
      <c r="A1379" s="142" t="s">
        <v>869</v>
      </c>
      <c r="B1379" s="143">
        <v>35</v>
      </c>
      <c r="C1379" s="143">
        <f t="shared" si="326"/>
        <v>36</v>
      </c>
      <c r="D1379" s="144" t="str">
        <f t="shared" ca="1" si="311"/>
        <v>Subsidiary 33 - Scenario B</v>
      </c>
      <c r="E1379" s="144">
        <f t="shared" ca="1" si="312"/>
        <v>1</v>
      </c>
      <c r="F1379" s="143" t="s">
        <v>874</v>
      </c>
      <c r="G1379" s="143">
        <f t="shared" ca="1" si="313"/>
        <v>1</v>
      </c>
      <c r="H1379" s="143" t="str">
        <f>"Subsidiary "&amp;C1379-3&amp;" - Scenario B"</f>
        <v>Subsidiary 33 - Scenario B</v>
      </c>
      <c r="I1379" s="143" t="str">
        <f t="shared" si="314"/>
        <v>AJ</v>
      </c>
      <c r="J1379" s="143">
        <f t="shared" ca="1" si="315"/>
        <v>1</v>
      </c>
    </row>
    <row r="1380" spans="1:10" x14ac:dyDescent="0.25">
      <c r="A1380" s="142" t="s">
        <v>869</v>
      </c>
      <c r="B1380" s="143">
        <v>36</v>
      </c>
      <c r="C1380" s="143">
        <f t="shared" si="326"/>
        <v>36</v>
      </c>
      <c r="D1380" s="144" t="str">
        <f t="shared" ca="1" si="311"/>
        <v/>
      </c>
      <c r="E1380" s="144">
        <f t="shared" ca="1" si="312"/>
        <v>1</v>
      </c>
      <c r="F1380" s="143" t="s">
        <v>561</v>
      </c>
      <c r="G1380" s="143">
        <f t="shared" ca="1" si="313"/>
        <v>1</v>
      </c>
      <c r="H1380" s="143" t="str">
        <f t="shared" ref="H1380:H1382" si="328">"Subsidiary "&amp;C1380-3&amp;" - Scenario B"</f>
        <v>Subsidiary 33 - Scenario B</v>
      </c>
      <c r="I1380" s="143" t="str">
        <f t="shared" si="314"/>
        <v>AJ</v>
      </c>
      <c r="J1380" s="143">
        <f t="shared" ca="1" si="315"/>
        <v>1</v>
      </c>
    </row>
    <row r="1381" spans="1:10" x14ac:dyDescent="0.25">
      <c r="A1381" s="142" t="s">
        <v>869</v>
      </c>
      <c r="B1381" s="143">
        <v>37</v>
      </c>
      <c r="C1381" s="143">
        <f t="shared" si="326"/>
        <v>36</v>
      </c>
      <c r="D1381" s="144" t="str">
        <f t="shared" ca="1" si="311"/>
        <v/>
      </c>
      <c r="E1381" s="144">
        <f t="shared" ca="1" si="312"/>
        <v>1</v>
      </c>
      <c r="F1381" s="143" t="s">
        <v>562</v>
      </c>
      <c r="G1381" s="143">
        <f t="shared" ca="1" si="313"/>
        <v>1</v>
      </c>
      <c r="H1381" s="143" t="str">
        <f t="shared" si="328"/>
        <v>Subsidiary 33 - Scenario B</v>
      </c>
      <c r="I1381" s="143" t="str">
        <f t="shared" si="314"/>
        <v>AJ</v>
      </c>
      <c r="J1381" s="143">
        <f t="shared" ca="1" si="315"/>
        <v>1</v>
      </c>
    </row>
    <row r="1382" spans="1:10" x14ac:dyDescent="0.25">
      <c r="A1382" s="142" t="s">
        <v>869</v>
      </c>
      <c r="B1382" s="143">
        <v>38</v>
      </c>
      <c r="C1382" s="143">
        <f t="shared" si="326"/>
        <v>36</v>
      </c>
      <c r="D1382" s="144" t="str">
        <f t="shared" ca="1" si="311"/>
        <v/>
      </c>
      <c r="E1382" s="144">
        <f t="shared" ca="1" si="312"/>
        <v>1</v>
      </c>
      <c r="F1382" s="143" t="s">
        <v>563</v>
      </c>
      <c r="G1382" s="143">
        <f t="shared" ca="1" si="313"/>
        <v>1</v>
      </c>
      <c r="H1382" s="143" t="str">
        <f t="shared" si="328"/>
        <v>Subsidiary 33 - Scenario B</v>
      </c>
      <c r="I1382" s="143" t="str">
        <f t="shared" si="314"/>
        <v>AJ</v>
      </c>
      <c r="J1382" s="143">
        <f t="shared" ca="1" si="315"/>
        <v>1</v>
      </c>
    </row>
    <row r="1383" spans="1:10" x14ac:dyDescent="0.25">
      <c r="A1383" s="142" t="s">
        <v>869</v>
      </c>
      <c r="B1383" s="143">
        <v>39</v>
      </c>
      <c r="C1383" s="143">
        <f t="shared" si="326"/>
        <v>36</v>
      </c>
      <c r="D1383" s="144" t="str">
        <f t="shared" ca="1" si="311"/>
        <v>Subsidiary 33 - Scenario C</v>
      </c>
      <c r="E1383" s="144">
        <f t="shared" ca="1" si="312"/>
        <v>1</v>
      </c>
      <c r="F1383" s="143" t="s">
        <v>875</v>
      </c>
      <c r="G1383" s="143">
        <f t="shared" ca="1" si="313"/>
        <v>1</v>
      </c>
      <c r="H1383" s="143" t="str">
        <f>"Subsidiary "&amp;C1383-3&amp;" - Scenario C"</f>
        <v>Subsidiary 33 - Scenario C</v>
      </c>
      <c r="I1383" s="143" t="str">
        <f t="shared" si="314"/>
        <v>AJ</v>
      </c>
      <c r="J1383" s="143">
        <f t="shared" ca="1" si="315"/>
        <v>1</v>
      </c>
    </row>
    <row r="1384" spans="1:10" x14ac:dyDescent="0.25">
      <c r="A1384" s="142" t="s">
        <v>869</v>
      </c>
      <c r="B1384" s="143">
        <v>40</v>
      </c>
      <c r="C1384" s="143">
        <f t="shared" si="326"/>
        <v>36</v>
      </c>
      <c r="D1384" s="144" t="str">
        <f t="shared" ca="1" si="311"/>
        <v/>
      </c>
      <c r="E1384" s="144">
        <f t="shared" ca="1" si="312"/>
        <v>1</v>
      </c>
      <c r="F1384" s="143" t="s">
        <v>561</v>
      </c>
      <c r="G1384" s="143">
        <f t="shared" ca="1" si="313"/>
        <v>1</v>
      </c>
      <c r="H1384" s="143" t="str">
        <f t="shared" ref="H1384:H1386" si="329">"Subsidiary "&amp;C1384-3&amp;" - Scenario C"</f>
        <v>Subsidiary 33 - Scenario C</v>
      </c>
      <c r="I1384" s="143" t="str">
        <f t="shared" si="314"/>
        <v>AJ</v>
      </c>
      <c r="J1384" s="143">
        <f t="shared" ca="1" si="315"/>
        <v>1</v>
      </c>
    </row>
    <row r="1385" spans="1:10" x14ac:dyDescent="0.25">
      <c r="A1385" s="142" t="s">
        <v>869</v>
      </c>
      <c r="B1385" s="143">
        <v>41</v>
      </c>
      <c r="C1385" s="143">
        <f t="shared" si="326"/>
        <v>36</v>
      </c>
      <c r="D1385" s="144" t="str">
        <f t="shared" ca="1" si="311"/>
        <v/>
      </c>
      <c r="E1385" s="144">
        <f t="shared" ca="1" si="312"/>
        <v>1</v>
      </c>
      <c r="F1385" s="143" t="s">
        <v>562</v>
      </c>
      <c r="G1385" s="143">
        <f t="shared" ca="1" si="313"/>
        <v>1</v>
      </c>
      <c r="H1385" s="143" t="str">
        <f t="shared" si="329"/>
        <v>Subsidiary 33 - Scenario C</v>
      </c>
      <c r="I1385" s="143" t="str">
        <f t="shared" si="314"/>
        <v>AJ</v>
      </c>
      <c r="J1385" s="143">
        <f t="shared" ca="1" si="315"/>
        <v>1</v>
      </c>
    </row>
    <row r="1386" spans="1:10" x14ac:dyDescent="0.25">
      <c r="A1386" s="142" t="s">
        <v>869</v>
      </c>
      <c r="B1386" s="143">
        <v>42</v>
      </c>
      <c r="C1386" s="143">
        <f t="shared" si="326"/>
        <v>36</v>
      </c>
      <c r="D1386" s="144" t="str">
        <f t="shared" ca="1" si="311"/>
        <v/>
      </c>
      <c r="E1386" s="144">
        <f t="shared" ca="1" si="312"/>
        <v>1</v>
      </c>
      <c r="F1386" s="143" t="s">
        <v>563</v>
      </c>
      <c r="G1386" s="143">
        <f t="shared" ca="1" si="313"/>
        <v>1</v>
      </c>
      <c r="H1386" s="143" t="str">
        <f t="shared" si="329"/>
        <v>Subsidiary 33 - Scenario C</v>
      </c>
      <c r="I1386" s="143" t="str">
        <f t="shared" si="314"/>
        <v>AJ</v>
      </c>
      <c r="J1386" s="143">
        <f t="shared" ca="1" si="315"/>
        <v>1</v>
      </c>
    </row>
    <row r="1387" spans="1:10" x14ac:dyDescent="0.25">
      <c r="A1387" s="142" t="s">
        <v>869</v>
      </c>
      <c r="B1387" s="143">
        <v>29</v>
      </c>
      <c r="C1387" s="143">
        <f>C1373+1</f>
        <v>37</v>
      </c>
      <c r="D1387" s="144" t="str">
        <f t="shared" ca="1" si="311"/>
        <v>Subsidiary 34</v>
      </c>
      <c r="E1387" s="144">
        <f t="shared" ca="1" si="312"/>
        <v>1</v>
      </c>
      <c r="F1387" s="143" t="s">
        <v>880</v>
      </c>
      <c r="G1387" s="143">
        <f t="shared" ca="1" si="313"/>
        <v>1</v>
      </c>
      <c r="H1387" s="143" t="str">
        <f>"Subsidiary "&amp;C1387-3</f>
        <v>Subsidiary 34</v>
      </c>
      <c r="I1387" s="143" t="str">
        <f t="shared" si="314"/>
        <v>AK</v>
      </c>
      <c r="J1387" s="143">
        <f t="shared" ca="1" si="315"/>
        <v>1</v>
      </c>
    </row>
    <row r="1388" spans="1:10" x14ac:dyDescent="0.25">
      <c r="A1388" s="142" t="s">
        <v>869</v>
      </c>
      <c r="B1388" s="143">
        <v>30</v>
      </c>
      <c r="C1388" s="143">
        <f t="shared" ref="C1388:C1400" si="330">C1374+1</f>
        <v>37</v>
      </c>
      <c r="D1388" s="144" t="str">
        <f t="shared" ca="1" si="311"/>
        <v/>
      </c>
      <c r="E1388" s="144">
        <f t="shared" ca="1" si="312"/>
        <v>1</v>
      </c>
      <c r="F1388" s="143" t="s">
        <v>879</v>
      </c>
      <c r="G1388" s="143">
        <f t="shared" ca="1" si="313"/>
        <v>1</v>
      </c>
      <c r="H1388" s="143" t="str">
        <f>"Subsidiary "&amp;C1388-3</f>
        <v>Subsidiary 34</v>
      </c>
      <c r="I1388" s="143" t="str">
        <f t="shared" si="314"/>
        <v>AK</v>
      </c>
      <c r="J1388" s="143">
        <f t="shared" ca="1" si="315"/>
        <v>1</v>
      </c>
    </row>
    <row r="1389" spans="1:10" x14ac:dyDescent="0.25">
      <c r="A1389" s="142" t="s">
        <v>869</v>
      </c>
      <c r="B1389" s="143">
        <v>31</v>
      </c>
      <c r="C1389" s="143">
        <f t="shared" si="330"/>
        <v>37</v>
      </c>
      <c r="D1389" s="144" t="str">
        <f t="shared" ca="1" si="311"/>
        <v>Subsidiary 34 - Scenario A</v>
      </c>
      <c r="E1389" s="144">
        <f t="shared" ca="1" si="312"/>
        <v>1</v>
      </c>
      <c r="F1389" s="143" t="s">
        <v>873</v>
      </c>
      <c r="G1389" s="143">
        <f t="shared" ca="1" si="313"/>
        <v>1</v>
      </c>
      <c r="H1389" s="143" t="str">
        <f>"Subsidiary "&amp;C1389-3&amp;" - Scenario A"</f>
        <v>Subsidiary 34 - Scenario A</v>
      </c>
      <c r="I1389" s="143" t="str">
        <f t="shared" si="314"/>
        <v>AK</v>
      </c>
      <c r="J1389" s="143">
        <f t="shared" ca="1" si="315"/>
        <v>1</v>
      </c>
    </row>
    <row r="1390" spans="1:10" x14ac:dyDescent="0.25">
      <c r="A1390" s="142" t="s">
        <v>869</v>
      </c>
      <c r="B1390" s="143">
        <v>32</v>
      </c>
      <c r="C1390" s="143">
        <f t="shared" si="330"/>
        <v>37</v>
      </c>
      <c r="D1390" s="144" t="str">
        <f t="shared" ca="1" si="311"/>
        <v/>
      </c>
      <c r="E1390" s="144">
        <f t="shared" ca="1" si="312"/>
        <v>1</v>
      </c>
      <c r="F1390" s="143" t="s">
        <v>561</v>
      </c>
      <c r="G1390" s="143">
        <f t="shared" ca="1" si="313"/>
        <v>1</v>
      </c>
      <c r="H1390" s="143" t="str">
        <f t="shared" ref="H1390:H1392" si="331">"Subsidiary "&amp;C1390-3&amp;" - Scenario A"</f>
        <v>Subsidiary 34 - Scenario A</v>
      </c>
      <c r="I1390" s="143" t="str">
        <f t="shared" si="314"/>
        <v>AK</v>
      </c>
      <c r="J1390" s="143">
        <f t="shared" ca="1" si="315"/>
        <v>1</v>
      </c>
    </row>
    <row r="1391" spans="1:10" x14ac:dyDescent="0.25">
      <c r="A1391" s="142" t="s">
        <v>869</v>
      </c>
      <c r="B1391" s="143">
        <v>33</v>
      </c>
      <c r="C1391" s="143">
        <f t="shared" si="330"/>
        <v>37</v>
      </c>
      <c r="D1391" s="144" t="str">
        <f t="shared" ca="1" si="311"/>
        <v/>
      </c>
      <c r="E1391" s="144">
        <f t="shared" ca="1" si="312"/>
        <v>1</v>
      </c>
      <c r="F1391" s="143" t="s">
        <v>562</v>
      </c>
      <c r="G1391" s="143">
        <f t="shared" ca="1" si="313"/>
        <v>1</v>
      </c>
      <c r="H1391" s="143" t="str">
        <f t="shared" si="331"/>
        <v>Subsidiary 34 - Scenario A</v>
      </c>
      <c r="I1391" s="143" t="str">
        <f t="shared" si="314"/>
        <v>AK</v>
      </c>
      <c r="J1391" s="143">
        <f t="shared" ca="1" si="315"/>
        <v>1</v>
      </c>
    </row>
    <row r="1392" spans="1:10" x14ac:dyDescent="0.25">
      <c r="A1392" s="142" t="s">
        <v>869</v>
      </c>
      <c r="B1392" s="143">
        <v>34</v>
      </c>
      <c r="C1392" s="143">
        <f t="shared" si="330"/>
        <v>37</v>
      </c>
      <c r="D1392" s="144" t="str">
        <f t="shared" ca="1" si="311"/>
        <v/>
      </c>
      <c r="E1392" s="144">
        <f t="shared" ca="1" si="312"/>
        <v>1</v>
      </c>
      <c r="F1392" s="143" t="s">
        <v>563</v>
      </c>
      <c r="G1392" s="143">
        <f t="shared" ca="1" si="313"/>
        <v>1</v>
      </c>
      <c r="H1392" s="143" t="str">
        <f t="shared" si="331"/>
        <v>Subsidiary 34 - Scenario A</v>
      </c>
      <c r="I1392" s="143" t="str">
        <f t="shared" si="314"/>
        <v>AK</v>
      </c>
      <c r="J1392" s="143">
        <f t="shared" ca="1" si="315"/>
        <v>1</v>
      </c>
    </row>
    <row r="1393" spans="1:10" x14ac:dyDescent="0.25">
      <c r="A1393" s="142" t="s">
        <v>869</v>
      </c>
      <c r="B1393" s="143">
        <v>35</v>
      </c>
      <c r="C1393" s="143">
        <f t="shared" si="330"/>
        <v>37</v>
      </c>
      <c r="D1393" s="144" t="str">
        <f t="shared" ca="1" si="311"/>
        <v>Subsidiary 34 - Scenario B</v>
      </c>
      <c r="E1393" s="144">
        <f t="shared" ca="1" si="312"/>
        <v>1</v>
      </c>
      <c r="F1393" s="143" t="s">
        <v>874</v>
      </c>
      <c r="G1393" s="143">
        <f t="shared" ca="1" si="313"/>
        <v>1</v>
      </c>
      <c r="H1393" s="143" t="str">
        <f>"Subsidiary "&amp;C1393-3&amp;" - Scenario B"</f>
        <v>Subsidiary 34 - Scenario B</v>
      </c>
      <c r="I1393" s="143" t="str">
        <f t="shared" si="314"/>
        <v>AK</v>
      </c>
      <c r="J1393" s="143">
        <f t="shared" ca="1" si="315"/>
        <v>1</v>
      </c>
    </row>
    <row r="1394" spans="1:10" x14ac:dyDescent="0.25">
      <c r="A1394" s="142" t="s">
        <v>869</v>
      </c>
      <c r="B1394" s="143">
        <v>36</v>
      </c>
      <c r="C1394" s="143">
        <f t="shared" si="330"/>
        <v>37</v>
      </c>
      <c r="D1394" s="144" t="str">
        <f t="shared" ca="1" si="311"/>
        <v/>
      </c>
      <c r="E1394" s="144">
        <f t="shared" ca="1" si="312"/>
        <v>1</v>
      </c>
      <c r="F1394" s="143" t="s">
        <v>561</v>
      </c>
      <c r="G1394" s="143">
        <f t="shared" ca="1" si="313"/>
        <v>1</v>
      </c>
      <c r="H1394" s="143" t="str">
        <f t="shared" ref="H1394:H1396" si="332">"Subsidiary "&amp;C1394-3&amp;" - Scenario B"</f>
        <v>Subsidiary 34 - Scenario B</v>
      </c>
      <c r="I1394" s="143" t="str">
        <f t="shared" si="314"/>
        <v>AK</v>
      </c>
      <c r="J1394" s="143">
        <f t="shared" ca="1" si="315"/>
        <v>1</v>
      </c>
    </row>
    <row r="1395" spans="1:10" x14ac:dyDescent="0.25">
      <c r="A1395" s="142" t="s">
        <v>869</v>
      </c>
      <c r="B1395" s="143">
        <v>37</v>
      </c>
      <c r="C1395" s="143">
        <f t="shared" si="330"/>
        <v>37</v>
      </c>
      <c r="D1395" s="144" t="str">
        <f t="shared" ca="1" si="311"/>
        <v/>
      </c>
      <c r="E1395" s="144">
        <f t="shared" ca="1" si="312"/>
        <v>1</v>
      </c>
      <c r="F1395" s="143" t="s">
        <v>562</v>
      </c>
      <c r="G1395" s="143">
        <f t="shared" ca="1" si="313"/>
        <v>1</v>
      </c>
      <c r="H1395" s="143" t="str">
        <f t="shared" si="332"/>
        <v>Subsidiary 34 - Scenario B</v>
      </c>
      <c r="I1395" s="143" t="str">
        <f t="shared" si="314"/>
        <v>AK</v>
      </c>
      <c r="J1395" s="143">
        <f t="shared" ca="1" si="315"/>
        <v>1</v>
      </c>
    </row>
    <row r="1396" spans="1:10" x14ac:dyDescent="0.25">
      <c r="A1396" s="142" t="s">
        <v>869</v>
      </c>
      <c r="B1396" s="143">
        <v>38</v>
      </c>
      <c r="C1396" s="143">
        <f t="shared" si="330"/>
        <v>37</v>
      </c>
      <c r="D1396" s="144" t="str">
        <f t="shared" ca="1" si="311"/>
        <v/>
      </c>
      <c r="E1396" s="144">
        <f t="shared" ca="1" si="312"/>
        <v>1</v>
      </c>
      <c r="F1396" s="143" t="s">
        <v>563</v>
      </c>
      <c r="G1396" s="143">
        <f t="shared" ca="1" si="313"/>
        <v>1</v>
      </c>
      <c r="H1396" s="143" t="str">
        <f t="shared" si="332"/>
        <v>Subsidiary 34 - Scenario B</v>
      </c>
      <c r="I1396" s="143" t="str">
        <f t="shared" si="314"/>
        <v>AK</v>
      </c>
      <c r="J1396" s="143">
        <f t="shared" ca="1" si="315"/>
        <v>1</v>
      </c>
    </row>
    <row r="1397" spans="1:10" x14ac:dyDescent="0.25">
      <c r="A1397" s="142" t="s">
        <v>869</v>
      </c>
      <c r="B1397" s="143">
        <v>39</v>
      </c>
      <c r="C1397" s="143">
        <f t="shared" si="330"/>
        <v>37</v>
      </c>
      <c r="D1397" s="144" t="str">
        <f t="shared" ca="1" si="311"/>
        <v>Subsidiary 34 - Scenario C</v>
      </c>
      <c r="E1397" s="144">
        <f t="shared" ca="1" si="312"/>
        <v>1</v>
      </c>
      <c r="F1397" s="143" t="s">
        <v>875</v>
      </c>
      <c r="G1397" s="143">
        <f t="shared" ca="1" si="313"/>
        <v>1</v>
      </c>
      <c r="H1397" s="143" t="str">
        <f>"Subsidiary "&amp;C1397-3&amp;" - Scenario C"</f>
        <v>Subsidiary 34 - Scenario C</v>
      </c>
      <c r="I1397" s="143" t="str">
        <f t="shared" si="314"/>
        <v>AK</v>
      </c>
      <c r="J1397" s="143">
        <f t="shared" ca="1" si="315"/>
        <v>1</v>
      </c>
    </row>
    <row r="1398" spans="1:10" x14ac:dyDescent="0.25">
      <c r="A1398" s="142" t="s">
        <v>869</v>
      </c>
      <c r="B1398" s="143">
        <v>40</v>
      </c>
      <c r="C1398" s="143">
        <f t="shared" si="330"/>
        <v>37</v>
      </c>
      <c r="D1398" s="144" t="str">
        <f t="shared" ca="1" si="311"/>
        <v/>
      </c>
      <c r="E1398" s="144">
        <f t="shared" ca="1" si="312"/>
        <v>1</v>
      </c>
      <c r="F1398" s="143" t="s">
        <v>561</v>
      </c>
      <c r="G1398" s="143">
        <f t="shared" ca="1" si="313"/>
        <v>1</v>
      </c>
      <c r="H1398" s="143" t="str">
        <f t="shared" ref="H1398:H1400" si="333">"Subsidiary "&amp;C1398-3&amp;" - Scenario C"</f>
        <v>Subsidiary 34 - Scenario C</v>
      </c>
      <c r="I1398" s="143" t="str">
        <f t="shared" si="314"/>
        <v>AK</v>
      </c>
      <c r="J1398" s="143">
        <f t="shared" ca="1" si="315"/>
        <v>1</v>
      </c>
    </row>
    <row r="1399" spans="1:10" x14ac:dyDescent="0.25">
      <c r="A1399" s="142" t="s">
        <v>869</v>
      </c>
      <c r="B1399" s="143">
        <v>41</v>
      </c>
      <c r="C1399" s="143">
        <f t="shared" si="330"/>
        <v>37</v>
      </c>
      <c r="D1399" s="144" t="str">
        <f t="shared" ca="1" si="311"/>
        <v/>
      </c>
      <c r="E1399" s="144">
        <f t="shared" ca="1" si="312"/>
        <v>1</v>
      </c>
      <c r="F1399" s="143" t="s">
        <v>562</v>
      </c>
      <c r="G1399" s="143">
        <f t="shared" ca="1" si="313"/>
        <v>1</v>
      </c>
      <c r="H1399" s="143" t="str">
        <f t="shared" si="333"/>
        <v>Subsidiary 34 - Scenario C</v>
      </c>
      <c r="I1399" s="143" t="str">
        <f t="shared" si="314"/>
        <v>AK</v>
      </c>
      <c r="J1399" s="143">
        <f t="shared" ca="1" si="315"/>
        <v>1</v>
      </c>
    </row>
    <row r="1400" spans="1:10" x14ac:dyDescent="0.25">
      <c r="A1400" s="142" t="s">
        <v>869</v>
      </c>
      <c r="B1400" s="143">
        <v>42</v>
      </c>
      <c r="C1400" s="143">
        <f t="shared" si="330"/>
        <v>37</v>
      </c>
      <c r="D1400" s="144" t="str">
        <f t="shared" ca="1" si="311"/>
        <v/>
      </c>
      <c r="E1400" s="144">
        <f t="shared" ca="1" si="312"/>
        <v>1</v>
      </c>
      <c r="F1400" s="143" t="s">
        <v>563</v>
      </c>
      <c r="G1400" s="143">
        <f t="shared" ca="1" si="313"/>
        <v>1</v>
      </c>
      <c r="H1400" s="143" t="str">
        <f t="shared" si="333"/>
        <v>Subsidiary 34 - Scenario C</v>
      </c>
      <c r="I1400" s="143" t="str">
        <f t="shared" si="314"/>
        <v>AK</v>
      </c>
      <c r="J1400" s="143">
        <f t="shared" ca="1" si="315"/>
        <v>1</v>
      </c>
    </row>
    <row r="1401" spans="1:10" x14ac:dyDescent="0.25">
      <c r="A1401" s="142" t="s">
        <v>869</v>
      </c>
      <c r="B1401" s="143">
        <v>29</v>
      </c>
      <c r="C1401" s="143">
        <f>C1387+1</f>
        <v>38</v>
      </c>
      <c r="D1401" s="144" t="str">
        <f t="shared" ref="D1401:D1464" ca="1" si="334">IF(INDIRECT(CONCATENATE(A1401,"!",ADDRESS(B1401,C1401,4)))="","",INDIRECT(CONCATENATE(A1401,"!",ADDRESS(B1401,C1401,4))))</f>
        <v>Subsidiary 35</v>
      </c>
      <c r="E1401" s="144">
        <f t="shared" ref="E1401:E1464" ca="1" si="335">IF(AND(G1401=1,J1401=1),1,0)</f>
        <v>1</v>
      </c>
      <c r="F1401" s="143" t="s">
        <v>880</v>
      </c>
      <c r="G1401" s="143">
        <f t="shared" ref="G1401:G1464" ca="1" si="336">IF(F1401="",1,(IF(ISERROR(MATCH(F1401,INDIRECT(CONCATENATE(A1401,"!",B1401,":",B1401)),0)),0,1)))</f>
        <v>1</v>
      </c>
      <c r="H1401" s="143" t="str">
        <f>"Subsidiary "&amp;C1401-3</f>
        <v>Subsidiary 35</v>
      </c>
      <c r="I1401" s="143" t="str">
        <f t="shared" ref="I1401:I1464" si="337">IF(H1401="","",MID(ADDRESS(B1401,C1401,1),2,FIND("$",ADDRESS(B1401,C1401,1),2)-2))</f>
        <v>AL</v>
      </c>
      <c r="J1401" s="143">
        <f t="shared" ref="J1401:J1464" ca="1" si="338">IF(H1401="",1,(IF(ISERROR(MATCH(H1401,INDIRECT(CONCATENATE(A1401,"!",I1401,":",I1401)),0)),0,1)))</f>
        <v>1</v>
      </c>
    </row>
    <row r="1402" spans="1:10" x14ac:dyDescent="0.25">
      <c r="A1402" s="142" t="s">
        <v>869</v>
      </c>
      <c r="B1402" s="143">
        <v>30</v>
      </c>
      <c r="C1402" s="143">
        <f t="shared" ref="C1402:C1414" si="339">C1388+1</f>
        <v>38</v>
      </c>
      <c r="D1402" s="144" t="str">
        <f t="shared" ca="1" si="334"/>
        <v/>
      </c>
      <c r="E1402" s="144">
        <f t="shared" ca="1" si="335"/>
        <v>1</v>
      </c>
      <c r="F1402" s="143" t="s">
        <v>879</v>
      </c>
      <c r="G1402" s="143">
        <f t="shared" ca="1" si="336"/>
        <v>1</v>
      </c>
      <c r="H1402" s="143" t="str">
        <f>"Subsidiary "&amp;C1402-3</f>
        <v>Subsidiary 35</v>
      </c>
      <c r="I1402" s="143" t="str">
        <f t="shared" si="337"/>
        <v>AL</v>
      </c>
      <c r="J1402" s="143">
        <f t="shared" ca="1" si="338"/>
        <v>1</v>
      </c>
    </row>
    <row r="1403" spans="1:10" x14ac:dyDescent="0.25">
      <c r="A1403" s="142" t="s">
        <v>869</v>
      </c>
      <c r="B1403" s="143">
        <v>31</v>
      </c>
      <c r="C1403" s="143">
        <f t="shared" si="339"/>
        <v>38</v>
      </c>
      <c r="D1403" s="144" t="str">
        <f t="shared" ca="1" si="334"/>
        <v>Subsidiary 35 - Scenario A</v>
      </c>
      <c r="E1403" s="144">
        <f t="shared" ca="1" si="335"/>
        <v>1</v>
      </c>
      <c r="F1403" s="143" t="s">
        <v>873</v>
      </c>
      <c r="G1403" s="143">
        <f t="shared" ca="1" si="336"/>
        <v>1</v>
      </c>
      <c r="H1403" s="143" t="str">
        <f>"Subsidiary "&amp;C1403-3&amp;" - Scenario A"</f>
        <v>Subsidiary 35 - Scenario A</v>
      </c>
      <c r="I1403" s="143" t="str">
        <f t="shared" si="337"/>
        <v>AL</v>
      </c>
      <c r="J1403" s="143">
        <f t="shared" ca="1" si="338"/>
        <v>1</v>
      </c>
    </row>
    <row r="1404" spans="1:10" x14ac:dyDescent="0.25">
      <c r="A1404" s="142" t="s">
        <v>869</v>
      </c>
      <c r="B1404" s="143">
        <v>32</v>
      </c>
      <c r="C1404" s="143">
        <f t="shared" si="339"/>
        <v>38</v>
      </c>
      <c r="D1404" s="144" t="str">
        <f t="shared" ca="1" si="334"/>
        <v/>
      </c>
      <c r="E1404" s="144">
        <f t="shared" ca="1" si="335"/>
        <v>1</v>
      </c>
      <c r="F1404" s="143" t="s">
        <v>561</v>
      </c>
      <c r="G1404" s="143">
        <f t="shared" ca="1" si="336"/>
        <v>1</v>
      </c>
      <c r="H1404" s="143" t="str">
        <f t="shared" ref="H1404:H1406" si="340">"Subsidiary "&amp;C1404-3&amp;" - Scenario A"</f>
        <v>Subsidiary 35 - Scenario A</v>
      </c>
      <c r="I1404" s="143" t="str">
        <f t="shared" si="337"/>
        <v>AL</v>
      </c>
      <c r="J1404" s="143">
        <f t="shared" ca="1" si="338"/>
        <v>1</v>
      </c>
    </row>
    <row r="1405" spans="1:10" x14ac:dyDescent="0.25">
      <c r="A1405" s="142" t="s">
        <v>869</v>
      </c>
      <c r="B1405" s="143">
        <v>33</v>
      </c>
      <c r="C1405" s="143">
        <f t="shared" si="339"/>
        <v>38</v>
      </c>
      <c r="D1405" s="144" t="str">
        <f t="shared" ca="1" si="334"/>
        <v/>
      </c>
      <c r="E1405" s="144">
        <f t="shared" ca="1" si="335"/>
        <v>1</v>
      </c>
      <c r="F1405" s="143" t="s">
        <v>562</v>
      </c>
      <c r="G1405" s="143">
        <f t="shared" ca="1" si="336"/>
        <v>1</v>
      </c>
      <c r="H1405" s="143" t="str">
        <f t="shared" si="340"/>
        <v>Subsidiary 35 - Scenario A</v>
      </c>
      <c r="I1405" s="143" t="str">
        <f t="shared" si="337"/>
        <v>AL</v>
      </c>
      <c r="J1405" s="143">
        <f t="shared" ca="1" si="338"/>
        <v>1</v>
      </c>
    </row>
    <row r="1406" spans="1:10" x14ac:dyDescent="0.25">
      <c r="A1406" s="142" t="s">
        <v>869</v>
      </c>
      <c r="B1406" s="143">
        <v>34</v>
      </c>
      <c r="C1406" s="143">
        <f t="shared" si="339"/>
        <v>38</v>
      </c>
      <c r="D1406" s="144" t="str">
        <f t="shared" ca="1" si="334"/>
        <v/>
      </c>
      <c r="E1406" s="144">
        <f t="shared" ca="1" si="335"/>
        <v>1</v>
      </c>
      <c r="F1406" s="143" t="s">
        <v>563</v>
      </c>
      <c r="G1406" s="143">
        <f t="shared" ca="1" si="336"/>
        <v>1</v>
      </c>
      <c r="H1406" s="143" t="str">
        <f t="shared" si="340"/>
        <v>Subsidiary 35 - Scenario A</v>
      </c>
      <c r="I1406" s="143" t="str">
        <f t="shared" si="337"/>
        <v>AL</v>
      </c>
      <c r="J1406" s="143">
        <f t="shared" ca="1" si="338"/>
        <v>1</v>
      </c>
    </row>
    <row r="1407" spans="1:10" x14ac:dyDescent="0.25">
      <c r="A1407" s="142" t="s">
        <v>869</v>
      </c>
      <c r="B1407" s="143">
        <v>35</v>
      </c>
      <c r="C1407" s="143">
        <f t="shared" si="339"/>
        <v>38</v>
      </c>
      <c r="D1407" s="144" t="str">
        <f t="shared" ca="1" si="334"/>
        <v>Subsidiary 35 - Scenario B</v>
      </c>
      <c r="E1407" s="144">
        <f t="shared" ca="1" si="335"/>
        <v>1</v>
      </c>
      <c r="F1407" s="143" t="s">
        <v>874</v>
      </c>
      <c r="G1407" s="143">
        <f t="shared" ca="1" si="336"/>
        <v>1</v>
      </c>
      <c r="H1407" s="143" t="str">
        <f>"Subsidiary "&amp;C1407-3&amp;" - Scenario B"</f>
        <v>Subsidiary 35 - Scenario B</v>
      </c>
      <c r="I1407" s="143" t="str">
        <f t="shared" si="337"/>
        <v>AL</v>
      </c>
      <c r="J1407" s="143">
        <f t="shared" ca="1" si="338"/>
        <v>1</v>
      </c>
    </row>
    <row r="1408" spans="1:10" x14ac:dyDescent="0.25">
      <c r="A1408" s="142" t="s">
        <v>869</v>
      </c>
      <c r="B1408" s="143">
        <v>36</v>
      </c>
      <c r="C1408" s="143">
        <f t="shared" si="339"/>
        <v>38</v>
      </c>
      <c r="D1408" s="144" t="str">
        <f t="shared" ca="1" si="334"/>
        <v/>
      </c>
      <c r="E1408" s="144">
        <f t="shared" ca="1" si="335"/>
        <v>1</v>
      </c>
      <c r="F1408" s="143" t="s">
        <v>561</v>
      </c>
      <c r="G1408" s="143">
        <f t="shared" ca="1" si="336"/>
        <v>1</v>
      </c>
      <c r="H1408" s="143" t="str">
        <f t="shared" ref="H1408:H1410" si="341">"Subsidiary "&amp;C1408-3&amp;" - Scenario B"</f>
        <v>Subsidiary 35 - Scenario B</v>
      </c>
      <c r="I1408" s="143" t="str">
        <f t="shared" si="337"/>
        <v>AL</v>
      </c>
      <c r="J1408" s="143">
        <f t="shared" ca="1" si="338"/>
        <v>1</v>
      </c>
    </row>
    <row r="1409" spans="1:10" x14ac:dyDescent="0.25">
      <c r="A1409" s="142" t="s">
        <v>869</v>
      </c>
      <c r="B1409" s="143">
        <v>37</v>
      </c>
      <c r="C1409" s="143">
        <f t="shared" si="339"/>
        <v>38</v>
      </c>
      <c r="D1409" s="144" t="str">
        <f t="shared" ca="1" si="334"/>
        <v/>
      </c>
      <c r="E1409" s="144">
        <f t="shared" ca="1" si="335"/>
        <v>1</v>
      </c>
      <c r="F1409" s="143" t="s">
        <v>562</v>
      </c>
      <c r="G1409" s="143">
        <f t="shared" ca="1" si="336"/>
        <v>1</v>
      </c>
      <c r="H1409" s="143" t="str">
        <f t="shared" si="341"/>
        <v>Subsidiary 35 - Scenario B</v>
      </c>
      <c r="I1409" s="143" t="str">
        <f t="shared" si="337"/>
        <v>AL</v>
      </c>
      <c r="J1409" s="143">
        <f t="shared" ca="1" si="338"/>
        <v>1</v>
      </c>
    </row>
    <row r="1410" spans="1:10" x14ac:dyDescent="0.25">
      <c r="A1410" s="142" t="s">
        <v>869</v>
      </c>
      <c r="B1410" s="143">
        <v>38</v>
      </c>
      <c r="C1410" s="143">
        <f t="shared" si="339"/>
        <v>38</v>
      </c>
      <c r="D1410" s="144" t="str">
        <f t="shared" ca="1" si="334"/>
        <v/>
      </c>
      <c r="E1410" s="144">
        <f t="shared" ca="1" si="335"/>
        <v>1</v>
      </c>
      <c r="F1410" s="143" t="s">
        <v>563</v>
      </c>
      <c r="G1410" s="143">
        <f t="shared" ca="1" si="336"/>
        <v>1</v>
      </c>
      <c r="H1410" s="143" t="str">
        <f t="shared" si="341"/>
        <v>Subsidiary 35 - Scenario B</v>
      </c>
      <c r="I1410" s="143" t="str">
        <f t="shared" si="337"/>
        <v>AL</v>
      </c>
      <c r="J1410" s="143">
        <f t="shared" ca="1" si="338"/>
        <v>1</v>
      </c>
    </row>
    <row r="1411" spans="1:10" x14ac:dyDescent="0.25">
      <c r="A1411" s="142" t="s">
        <v>869</v>
      </c>
      <c r="B1411" s="143">
        <v>39</v>
      </c>
      <c r="C1411" s="143">
        <f t="shared" si="339"/>
        <v>38</v>
      </c>
      <c r="D1411" s="144" t="str">
        <f t="shared" ca="1" si="334"/>
        <v>Subsidiary 35 - Scenario C</v>
      </c>
      <c r="E1411" s="144">
        <f t="shared" ca="1" si="335"/>
        <v>1</v>
      </c>
      <c r="F1411" s="143" t="s">
        <v>875</v>
      </c>
      <c r="G1411" s="143">
        <f t="shared" ca="1" si="336"/>
        <v>1</v>
      </c>
      <c r="H1411" s="143" t="str">
        <f>"Subsidiary "&amp;C1411-3&amp;" - Scenario C"</f>
        <v>Subsidiary 35 - Scenario C</v>
      </c>
      <c r="I1411" s="143" t="str">
        <f t="shared" si="337"/>
        <v>AL</v>
      </c>
      <c r="J1411" s="143">
        <f t="shared" ca="1" si="338"/>
        <v>1</v>
      </c>
    </row>
    <row r="1412" spans="1:10" x14ac:dyDescent="0.25">
      <c r="A1412" s="142" t="s">
        <v>869</v>
      </c>
      <c r="B1412" s="143">
        <v>40</v>
      </c>
      <c r="C1412" s="143">
        <f t="shared" si="339"/>
        <v>38</v>
      </c>
      <c r="D1412" s="144" t="str">
        <f t="shared" ca="1" si="334"/>
        <v/>
      </c>
      <c r="E1412" s="144">
        <f t="shared" ca="1" si="335"/>
        <v>1</v>
      </c>
      <c r="F1412" s="143" t="s">
        <v>561</v>
      </c>
      <c r="G1412" s="143">
        <f t="shared" ca="1" si="336"/>
        <v>1</v>
      </c>
      <c r="H1412" s="143" t="str">
        <f t="shared" ref="H1412:H1414" si="342">"Subsidiary "&amp;C1412-3&amp;" - Scenario C"</f>
        <v>Subsidiary 35 - Scenario C</v>
      </c>
      <c r="I1412" s="143" t="str">
        <f t="shared" si="337"/>
        <v>AL</v>
      </c>
      <c r="J1412" s="143">
        <f t="shared" ca="1" si="338"/>
        <v>1</v>
      </c>
    </row>
    <row r="1413" spans="1:10" x14ac:dyDescent="0.25">
      <c r="A1413" s="142" t="s">
        <v>869</v>
      </c>
      <c r="B1413" s="143">
        <v>41</v>
      </c>
      <c r="C1413" s="143">
        <f t="shared" si="339"/>
        <v>38</v>
      </c>
      <c r="D1413" s="144" t="str">
        <f t="shared" ca="1" si="334"/>
        <v/>
      </c>
      <c r="E1413" s="144">
        <f t="shared" ca="1" si="335"/>
        <v>1</v>
      </c>
      <c r="F1413" s="143" t="s">
        <v>562</v>
      </c>
      <c r="G1413" s="143">
        <f t="shared" ca="1" si="336"/>
        <v>1</v>
      </c>
      <c r="H1413" s="143" t="str">
        <f t="shared" si="342"/>
        <v>Subsidiary 35 - Scenario C</v>
      </c>
      <c r="I1413" s="143" t="str">
        <f t="shared" si="337"/>
        <v>AL</v>
      </c>
      <c r="J1413" s="143">
        <f t="shared" ca="1" si="338"/>
        <v>1</v>
      </c>
    </row>
    <row r="1414" spans="1:10" x14ac:dyDescent="0.25">
      <c r="A1414" s="142" t="s">
        <v>869</v>
      </c>
      <c r="B1414" s="143">
        <v>42</v>
      </c>
      <c r="C1414" s="143">
        <f t="shared" si="339"/>
        <v>38</v>
      </c>
      <c r="D1414" s="144" t="str">
        <f t="shared" ca="1" si="334"/>
        <v/>
      </c>
      <c r="E1414" s="144">
        <f t="shared" ca="1" si="335"/>
        <v>1</v>
      </c>
      <c r="F1414" s="143" t="s">
        <v>563</v>
      </c>
      <c r="G1414" s="143">
        <f t="shared" ca="1" si="336"/>
        <v>1</v>
      </c>
      <c r="H1414" s="143" t="str">
        <f t="shared" si="342"/>
        <v>Subsidiary 35 - Scenario C</v>
      </c>
      <c r="I1414" s="143" t="str">
        <f t="shared" si="337"/>
        <v>AL</v>
      </c>
      <c r="J1414" s="143">
        <f t="shared" ca="1" si="338"/>
        <v>1</v>
      </c>
    </row>
    <row r="1415" spans="1:10" x14ac:dyDescent="0.25">
      <c r="A1415" s="142" t="s">
        <v>869</v>
      </c>
      <c r="B1415" s="143">
        <v>29</v>
      </c>
      <c r="C1415" s="143">
        <f>C1401+1</f>
        <v>39</v>
      </c>
      <c r="D1415" s="144" t="str">
        <f t="shared" ca="1" si="334"/>
        <v>Subsidiary 36</v>
      </c>
      <c r="E1415" s="144">
        <f t="shared" ca="1" si="335"/>
        <v>1</v>
      </c>
      <c r="F1415" s="143" t="s">
        <v>880</v>
      </c>
      <c r="G1415" s="143">
        <f t="shared" ca="1" si="336"/>
        <v>1</v>
      </c>
      <c r="H1415" s="143" t="str">
        <f>"Subsidiary "&amp;C1415-3</f>
        <v>Subsidiary 36</v>
      </c>
      <c r="I1415" s="143" t="str">
        <f t="shared" si="337"/>
        <v>AM</v>
      </c>
      <c r="J1415" s="143">
        <f t="shared" ca="1" si="338"/>
        <v>1</v>
      </c>
    </row>
    <row r="1416" spans="1:10" x14ac:dyDescent="0.25">
      <c r="A1416" s="142" t="s">
        <v>869</v>
      </c>
      <c r="B1416" s="143">
        <v>30</v>
      </c>
      <c r="C1416" s="143">
        <f t="shared" ref="C1416:C1428" si="343">C1402+1</f>
        <v>39</v>
      </c>
      <c r="D1416" s="144" t="str">
        <f t="shared" ca="1" si="334"/>
        <v/>
      </c>
      <c r="E1416" s="144">
        <f t="shared" ca="1" si="335"/>
        <v>1</v>
      </c>
      <c r="F1416" s="143" t="s">
        <v>879</v>
      </c>
      <c r="G1416" s="143">
        <f t="shared" ca="1" si="336"/>
        <v>1</v>
      </c>
      <c r="H1416" s="143" t="str">
        <f>"Subsidiary "&amp;C1416-3</f>
        <v>Subsidiary 36</v>
      </c>
      <c r="I1416" s="143" t="str">
        <f t="shared" si="337"/>
        <v>AM</v>
      </c>
      <c r="J1416" s="143">
        <f t="shared" ca="1" si="338"/>
        <v>1</v>
      </c>
    </row>
    <row r="1417" spans="1:10" x14ac:dyDescent="0.25">
      <c r="A1417" s="142" t="s">
        <v>869</v>
      </c>
      <c r="B1417" s="143">
        <v>31</v>
      </c>
      <c r="C1417" s="143">
        <f t="shared" si="343"/>
        <v>39</v>
      </c>
      <c r="D1417" s="144" t="str">
        <f t="shared" ca="1" si="334"/>
        <v>Subsidiary 36 - Scenario A</v>
      </c>
      <c r="E1417" s="144">
        <f t="shared" ca="1" si="335"/>
        <v>1</v>
      </c>
      <c r="F1417" s="143" t="s">
        <v>873</v>
      </c>
      <c r="G1417" s="143">
        <f t="shared" ca="1" si="336"/>
        <v>1</v>
      </c>
      <c r="H1417" s="143" t="str">
        <f>"Subsidiary "&amp;C1417-3&amp;" - Scenario A"</f>
        <v>Subsidiary 36 - Scenario A</v>
      </c>
      <c r="I1417" s="143" t="str">
        <f t="shared" si="337"/>
        <v>AM</v>
      </c>
      <c r="J1417" s="143">
        <f t="shared" ca="1" si="338"/>
        <v>1</v>
      </c>
    </row>
    <row r="1418" spans="1:10" x14ac:dyDescent="0.25">
      <c r="A1418" s="142" t="s">
        <v>869</v>
      </c>
      <c r="B1418" s="143">
        <v>32</v>
      </c>
      <c r="C1418" s="143">
        <f t="shared" si="343"/>
        <v>39</v>
      </c>
      <c r="D1418" s="144" t="str">
        <f t="shared" ca="1" si="334"/>
        <v/>
      </c>
      <c r="E1418" s="144">
        <f t="shared" ca="1" si="335"/>
        <v>1</v>
      </c>
      <c r="F1418" s="143" t="s">
        <v>561</v>
      </c>
      <c r="G1418" s="143">
        <f t="shared" ca="1" si="336"/>
        <v>1</v>
      </c>
      <c r="H1418" s="143" t="str">
        <f t="shared" ref="H1418:H1420" si="344">"Subsidiary "&amp;C1418-3&amp;" - Scenario A"</f>
        <v>Subsidiary 36 - Scenario A</v>
      </c>
      <c r="I1418" s="143" t="str">
        <f t="shared" si="337"/>
        <v>AM</v>
      </c>
      <c r="J1418" s="143">
        <f t="shared" ca="1" si="338"/>
        <v>1</v>
      </c>
    </row>
    <row r="1419" spans="1:10" x14ac:dyDescent="0.25">
      <c r="A1419" s="142" t="s">
        <v>869</v>
      </c>
      <c r="B1419" s="143">
        <v>33</v>
      </c>
      <c r="C1419" s="143">
        <f t="shared" si="343"/>
        <v>39</v>
      </c>
      <c r="D1419" s="144" t="str">
        <f t="shared" ca="1" si="334"/>
        <v/>
      </c>
      <c r="E1419" s="144">
        <f t="shared" ca="1" si="335"/>
        <v>1</v>
      </c>
      <c r="F1419" s="143" t="s">
        <v>562</v>
      </c>
      <c r="G1419" s="143">
        <f t="shared" ca="1" si="336"/>
        <v>1</v>
      </c>
      <c r="H1419" s="143" t="str">
        <f t="shared" si="344"/>
        <v>Subsidiary 36 - Scenario A</v>
      </c>
      <c r="I1419" s="143" t="str">
        <f t="shared" si="337"/>
        <v>AM</v>
      </c>
      <c r="J1419" s="143">
        <f t="shared" ca="1" si="338"/>
        <v>1</v>
      </c>
    </row>
    <row r="1420" spans="1:10" x14ac:dyDescent="0.25">
      <c r="A1420" s="142" t="s">
        <v>869</v>
      </c>
      <c r="B1420" s="143">
        <v>34</v>
      </c>
      <c r="C1420" s="143">
        <f t="shared" si="343"/>
        <v>39</v>
      </c>
      <c r="D1420" s="144" t="str">
        <f t="shared" ca="1" si="334"/>
        <v/>
      </c>
      <c r="E1420" s="144">
        <f t="shared" ca="1" si="335"/>
        <v>1</v>
      </c>
      <c r="F1420" s="143" t="s">
        <v>563</v>
      </c>
      <c r="G1420" s="143">
        <f t="shared" ca="1" si="336"/>
        <v>1</v>
      </c>
      <c r="H1420" s="143" t="str">
        <f t="shared" si="344"/>
        <v>Subsidiary 36 - Scenario A</v>
      </c>
      <c r="I1420" s="143" t="str">
        <f t="shared" si="337"/>
        <v>AM</v>
      </c>
      <c r="J1420" s="143">
        <f t="shared" ca="1" si="338"/>
        <v>1</v>
      </c>
    </row>
    <row r="1421" spans="1:10" x14ac:dyDescent="0.25">
      <c r="A1421" s="142" t="s">
        <v>869</v>
      </c>
      <c r="B1421" s="143">
        <v>35</v>
      </c>
      <c r="C1421" s="143">
        <f t="shared" si="343"/>
        <v>39</v>
      </c>
      <c r="D1421" s="144" t="str">
        <f t="shared" ca="1" si="334"/>
        <v>Subsidiary 36 - Scenario B</v>
      </c>
      <c r="E1421" s="144">
        <f t="shared" ca="1" si="335"/>
        <v>1</v>
      </c>
      <c r="F1421" s="143" t="s">
        <v>874</v>
      </c>
      <c r="G1421" s="143">
        <f t="shared" ca="1" si="336"/>
        <v>1</v>
      </c>
      <c r="H1421" s="143" t="str">
        <f>"Subsidiary "&amp;C1421-3&amp;" - Scenario B"</f>
        <v>Subsidiary 36 - Scenario B</v>
      </c>
      <c r="I1421" s="143" t="str">
        <f t="shared" si="337"/>
        <v>AM</v>
      </c>
      <c r="J1421" s="143">
        <f t="shared" ca="1" si="338"/>
        <v>1</v>
      </c>
    </row>
    <row r="1422" spans="1:10" x14ac:dyDescent="0.25">
      <c r="A1422" s="142" t="s">
        <v>869</v>
      </c>
      <c r="B1422" s="143">
        <v>36</v>
      </c>
      <c r="C1422" s="143">
        <f t="shared" si="343"/>
        <v>39</v>
      </c>
      <c r="D1422" s="144" t="str">
        <f t="shared" ca="1" si="334"/>
        <v/>
      </c>
      <c r="E1422" s="144">
        <f t="shared" ca="1" si="335"/>
        <v>1</v>
      </c>
      <c r="F1422" s="143" t="s">
        <v>561</v>
      </c>
      <c r="G1422" s="143">
        <f t="shared" ca="1" si="336"/>
        <v>1</v>
      </c>
      <c r="H1422" s="143" t="str">
        <f t="shared" ref="H1422:H1424" si="345">"Subsidiary "&amp;C1422-3&amp;" - Scenario B"</f>
        <v>Subsidiary 36 - Scenario B</v>
      </c>
      <c r="I1422" s="143" t="str">
        <f t="shared" si="337"/>
        <v>AM</v>
      </c>
      <c r="J1422" s="143">
        <f t="shared" ca="1" si="338"/>
        <v>1</v>
      </c>
    </row>
    <row r="1423" spans="1:10" x14ac:dyDescent="0.25">
      <c r="A1423" s="142" t="s">
        <v>869</v>
      </c>
      <c r="B1423" s="143">
        <v>37</v>
      </c>
      <c r="C1423" s="143">
        <f t="shared" si="343"/>
        <v>39</v>
      </c>
      <c r="D1423" s="144" t="str">
        <f t="shared" ca="1" si="334"/>
        <v/>
      </c>
      <c r="E1423" s="144">
        <f t="shared" ca="1" si="335"/>
        <v>1</v>
      </c>
      <c r="F1423" s="143" t="s">
        <v>562</v>
      </c>
      <c r="G1423" s="143">
        <f t="shared" ca="1" si="336"/>
        <v>1</v>
      </c>
      <c r="H1423" s="143" t="str">
        <f t="shared" si="345"/>
        <v>Subsidiary 36 - Scenario B</v>
      </c>
      <c r="I1423" s="143" t="str">
        <f t="shared" si="337"/>
        <v>AM</v>
      </c>
      <c r="J1423" s="143">
        <f t="shared" ca="1" si="338"/>
        <v>1</v>
      </c>
    </row>
    <row r="1424" spans="1:10" x14ac:dyDescent="0.25">
      <c r="A1424" s="142" t="s">
        <v>869</v>
      </c>
      <c r="B1424" s="143">
        <v>38</v>
      </c>
      <c r="C1424" s="143">
        <f t="shared" si="343"/>
        <v>39</v>
      </c>
      <c r="D1424" s="144" t="str">
        <f t="shared" ca="1" si="334"/>
        <v/>
      </c>
      <c r="E1424" s="144">
        <f t="shared" ca="1" si="335"/>
        <v>1</v>
      </c>
      <c r="F1424" s="143" t="s">
        <v>563</v>
      </c>
      <c r="G1424" s="143">
        <f t="shared" ca="1" si="336"/>
        <v>1</v>
      </c>
      <c r="H1424" s="143" t="str">
        <f t="shared" si="345"/>
        <v>Subsidiary 36 - Scenario B</v>
      </c>
      <c r="I1424" s="143" t="str">
        <f t="shared" si="337"/>
        <v>AM</v>
      </c>
      <c r="J1424" s="143">
        <f t="shared" ca="1" si="338"/>
        <v>1</v>
      </c>
    </row>
    <row r="1425" spans="1:10" x14ac:dyDescent="0.25">
      <c r="A1425" s="142" t="s">
        <v>869</v>
      </c>
      <c r="B1425" s="143">
        <v>39</v>
      </c>
      <c r="C1425" s="143">
        <f t="shared" si="343"/>
        <v>39</v>
      </c>
      <c r="D1425" s="144" t="str">
        <f t="shared" ca="1" si="334"/>
        <v>Subsidiary 36 - Scenario C</v>
      </c>
      <c r="E1425" s="144">
        <f t="shared" ca="1" si="335"/>
        <v>1</v>
      </c>
      <c r="F1425" s="143" t="s">
        <v>875</v>
      </c>
      <c r="G1425" s="143">
        <f t="shared" ca="1" si="336"/>
        <v>1</v>
      </c>
      <c r="H1425" s="143" t="str">
        <f>"Subsidiary "&amp;C1425-3&amp;" - Scenario C"</f>
        <v>Subsidiary 36 - Scenario C</v>
      </c>
      <c r="I1425" s="143" t="str">
        <f t="shared" si="337"/>
        <v>AM</v>
      </c>
      <c r="J1425" s="143">
        <f t="shared" ca="1" si="338"/>
        <v>1</v>
      </c>
    </row>
    <row r="1426" spans="1:10" x14ac:dyDescent="0.25">
      <c r="A1426" s="142" t="s">
        <v>869</v>
      </c>
      <c r="B1426" s="143">
        <v>40</v>
      </c>
      <c r="C1426" s="143">
        <f t="shared" si="343"/>
        <v>39</v>
      </c>
      <c r="D1426" s="144" t="str">
        <f t="shared" ca="1" si="334"/>
        <v/>
      </c>
      <c r="E1426" s="144">
        <f t="shared" ca="1" si="335"/>
        <v>1</v>
      </c>
      <c r="F1426" s="143" t="s">
        <v>561</v>
      </c>
      <c r="G1426" s="143">
        <f t="shared" ca="1" si="336"/>
        <v>1</v>
      </c>
      <c r="H1426" s="143" t="str">
        <f t="shared" ref="H1426:H1428" si="346">"Subsidiary "&amp;C1426-3&amp;" - Scenario C"</f>
        <v>Subsidiary 36 - Scenario C</v>
      </c>
      <c r="I1426" s="143" t="str">
        <f t="shared" si="337"/>
        <v>AM</v>
      </c>
      <c r="J1426" s="143">
        <f t="shared" ca="1" si="338"/>
        <v>1</v>
      </c>
    </row>
    <row r="1427" spans="1:10" x14ac:dyDescent="0.25">
      <c r="A1427" s="142" t="s">
        <v>869</v>
      </c>
      <c r="B1427" s="143">
        <v>41</v>
      </c>
      <c r="C1427" s="143">
        <f t="shared" si="343"/>
        <v>39</v>
      </c>
      <c r="D1427" s="144" t="str">
        <f t="shared" ca="1" si="334"/>
        <v/>
      </c>
      <c r="E1427" s="144">
        <f t="shared" ca="1" si="335"/>
        <v>1</v>
      </c>
      <c r="F1427" s="143" t="s">
        <v>562</v>
      </c>
      <c r="G1427" s="143">
        <f t="shared" ca="1" si="336"/>
        <v>1</v>
      </c>
      <c r="H1427" s="143" t="str">
        <f t="shared" si="346"/>
        <v>Subsidiary 36 - Scenario C</v>
      </c>
      <c r="I1427" s="143" t="str">
        <f t="shared" si="337"/>
        <v>AM</v>
      </c>
      <c r="J1427" s="143">
        <f t="shared" ca="1" si="338"/>
        <v>1</v>
      </c>
    </row>
    <row r="1428" spans="1:10" x14ac:dyDescent="0.25">
      <c r="A1428" s="142" t="s">
        <v>869</v>
      </c>
      <c r="B1428" s="143">
        <v>42</v>
      </c>
      <c r="C1428" s="143">
        <f t="shared" si="343"/>
        <v>39</v>
      </c>
      <c r="D1428" s="144" t="str">
        <f t="shared" ca="1" si="334"/>
        <v/>
      </c>
      <c r="E1428" s="144">
        <f t="shared" ca="1" si="335"/>
        <v>1</v>
      </c>
      <c r="F1428" s="143" t="s">
        <v>563</v>
      </c>
      <c r="G1428" s="143">
        <f t="shared" ca="1" si="336"/>
        <v>1</v>
      </c>
      <c r="H1428" s="143" t="str">
        <f t="shared" si="346"/>
        <v>Subsidiary 36 - Scenario C</v>
      </c>
      <c r="I1428" s="143" t="str">
        <f t="shared" si="337"/>
        <v>AM</v>
      </c>
      <c r="J1428" s="143">
        <f t="shared" ca="1" si="338"/>
        <v>1</v>
      </c>
    </row>
    <row r="1429" spans="1:10" x14ac:dyDescent="0.25">
      <c r="A1429" s="142" t="s">
        <v>869</v>
      </c>
      <c r="B1429" s="143">
        <v>29</v>
      </c>
      <c r="C1429" s="143">
        <f>C1415+1</f>
        <v>40</v>
      </c>
      <c r="D1429" s="144" t="str">
        <f t="shared" ca="1" si="334"/>
        <v>Subsidiary 37</v>
      </c>
      <c r="E1429" s="144">
        <f t="shared" ca="1" si="335"/>
        <v>1</v>
      </c>
      <c r="F1429" s="143" t="s">
        <v>880</v>
      </c>
      <c r="G1429" s="143">
        <f t="shared" ca="1" si="336"/>
        <v>1</v>
      </c>
      <c r="H1429" s="143" t="str">
        <f>"Subsidiary "&amp;C1429-3</f>
        <v>Subsidiary 37</v>
      </c>
      <c r="I1429" s="143" t="str">
        <f t="shared" si="337"/>
        <v>AN</v>
      </c>
      <c r="J1429" s="143">
        <f t="shared" ca="1" si="338"/>
        <v>1</v>
      </c>
    </row>
    <row r="1430" spans="1:10" x14ac:dyDescent="0.25">
      <c r="A1430" s="142" t="s">
        <v>869</v>
      </c>
      <c r="B1430" s="143">
        <v>30</v>
      </c>
      <c r="C1430" s="143">
        <f t="shared" ref="C1430:C1442" si="347">C1416+1</f>
        <v>40</v>
      </c>
      <c r="D1430" s="144" t="str">
        <f t="shared" ca="1" si="334"/>
        <v/>
      </c>
      <c r="E1430" s="144">
        <f t="shared" ca="1" si="335"/>
        <v>1</v>
      </c>
      <c r="F1430" s="143" t="s">
        <v>879</v>
      </c>
      <c r="G1430" s="143">
        <f t="shared" ca="1" si="336"/>
        <v>1</v>
      </c>
      <c r="H1430" s="143" t="str">
        <f>"Subsidiary "&amp;C1430-3</f>
        <v>Subsidiary 37</v>
      </c>
      <c r="I1430" s="143" t="str">
        <f t="shared" si="337"/>
        <v>AN</v>
      </c>
      <c r="J1430" s="143">
        <f t="shared" ca="1" si="338"/>
        <v>1</v>
      </c>
    </row>
    <row r="1431" spans="1:10" x14ac:dyDescent="0.25">
      <c r="A1431" s="142" t="s">
        <v>869</v>
      </c>
      <c r="B1431" s="143">
        <v>31</v>
      </c>
      <c r="C1431" s="143">
        <f t="shared" si="347"/>
        <v>40</v>
      </c>
      <c r="D1431" s="144" t="str">
        <f t="shared" ca="1" si="334"/>
        <v>Subsidiary 37 - Scenario A</v>
      </c>
      <c r="E1431" s="144">
        <f t="shared" ca="1" si="335"/>
        <v>1</v>
      </c>
      <c r="F1431" s="143" t="s">
        <v>873</v>
      </c>
      <c r="G1431" s="143">
        <f t="shared" ca="1" si="336"/>
        <v>1</v>
      </c>
      <c r="H1431" s="143" t="str">
        <f>"Subsidiary "&amp;C1431-3&amp;" - Scenario A"</f>
        <v>Subsidiary 37 - Scenario A</v>
      </c>
      <c r="I1431" s="143" t="str">
        <f t="shared" si="337"/>
        <v>AN</v>
      </c>
      <c r="J1431" s="143">
        <f t="shared" ca="1" si="338"/>
        <v>1</v>
      </c>
    </row>
    <row r="1432" spans="1:10" x14ac:dyDescent="0.25">
      <c r="A1432" s="142" t="s">
        <v>869</v>
      </c>
      <c r="B1432" s="143">
        <v>32</v>
      </c>
      <c r="C1432" s="143">
        <f t="shared" si="347"/>
        <v>40</v>
      </c>
      <c r="D1432" s="144" t="str">
        <f t="shared" ca="1" si="334"/>
        <v/>
      </c>
      <c r="E1432" s="144">
        <f t="shared" ca="1" si="335"/>
        <v>1</v>
      </c>
      <c r="F1432" s="143" t="s">
        <v>561</v>
      </c>
      <c r="G1432" s="143">
        <f t="shared" ca="1" si="336"/>
        <v>1</v>
      </c>
      <c r="H1432" s="143" t="str">
        <f t="shared" ref="H1432:H1434" si="348">"Subsidiary "&amp;C1432-3&amp;" - Scenario A"</f>
        <v>Subsidiary 37 - Scenario A</v>
      </c>
      <c r="I1432" s="143" t="str">
        <f t="shared" si="337"/>
        <v>AN</v>
      </c>
      <c r="J1432" s="143">
        <f t="shared" ca="1" si="338"/>
        <v>1</v>
      </c>
    </row>
    <row r="1433" spans="1:10" x14ac:dyDescent="0.25">
      <c r="A1433" s="142" t="s">
        <v>869</v>
      </c>
      <c r="B1433" s="143">
        <v>33</v>
      </c>
      <c r="C1433" s="143">
        <f t="shared" si="347"/>
        <v>40</v>
      </c>
      <c r="D1433" s="144" t="str">
        <f t="shared" ca="1" si="334"/>
        <v/>
      </c>
      <c r="E1433" s="144">
        <f t="shared" ca="1" si="335"/>
        <v>1</v>
      </c>
      <c r="F1433" s="143" t="s">
        <v>562</v>
      </c>
      <c r="G1433" s="143">
        <f t="shared" ca="1" si="336"/>
        <v>1</v>
      </c>
      <c r="H1433" s="143" t="str">
        <f t="shared" si="348"/>
        <v>Subsidiary 37 - Scenario A</v>
      </c>
      <c r="I1433" s="143" t="str">
        <f t="shared" si="337"/>
        <v>AN</v>
      </c>
      <c r="J1433" s="143">
        <f t="shared" ca="1" si="338"/>
        <v>1</v>
      </c>
    </row>
    <row r="1434" spans="1:10" x14ac:dyDescent="0.25">
      <c r="A1434" s="142" t="s">
        <v>869</v>
      </c>
      <c r="B1434" s="143">
        <v>34</v>
      </c>
      <c r="C1434" s="143">
        <f t="shared" si="347"/>
        <v>40</v>
      </c>
      <c r="D1434" s="144" t="str">
        <f t="shared" ca="1" si="334"/>
        <v/>
      </c>
      <c r="E1434" s="144">
        <f t="shared" ca="1" si="335"/>
        <v>1</v>
      </c>
      <c r="F1434" s="143" t="s">
        <v>563</v>
      </c>
      <c r="G1434" s="143">
        <f t="shared" ca="1" si="336"/>
        <v>1</v>
      </c>
      <c r="H1434" s="143" t="str">
        <f t="shared" si="348"/>
        <v>Subsidiary 37 - Scenario A</v>
      </c>
      <c r="I1434" s="143" t="str">
        <f t="shared" si="337"/>
        <v>AN</v>
      </c>
      <c r="J1434" s="143">
        <f t="shared" ca="1" si="338"/>
        <v>1</v>
      </c>
    </row>
    <row r="1435" spans="1:10" x14ac:dyDescent="0.25">
      <c r="A1435" s="142" t="s">
        <v>869</v>
      </c>
      <c r="B1435" s="143">
        <v>35</v>
      </c>
      <c r="C1435" s="143">
        <f t="shared" si="347"/>
        <v>40</v>
      </c>
      <c r="D1435" s="144" t="str">
        <f t="shared" ca="1" si="334"/>
        <v>Subsidiary 37 - Scenario B</v>
      </c>
      <c r="E1435" s="144">
        <f t="shared" ca="1" si="335"/>
        <v>1</v>
      </c>
      <c r="F1435" s="143" t="s">
        <v>874</v>
      </c>
      <c r="G1435" s="143">
        <f t="shared" ca="1" si="336"/>
        <v>1</v>
      </c>
      <c r="H1435" s="143" t="str">
        <f>"Subsidiary "&amp;C1435-3&amp;" - Scenario B"</f>
        <v>Subsidiary 37 - Scenario B</v>
      </c>
      <c r="I1435" s="143" t="str">
        <f t="shared" si="337"/>
        <v>AN</v>
      </c>
      <c r="J1435" s="143">
        <f t="shared" ca="1" si="338"/>
        <v>1</v>
      </c>
    </row>
    <row r="1436" spans="1:10" x14ac:dyDescent="0.25">
      <c r="A1436" s="142" t="s">
        <v>869</v>
      </c>
      <c r="B1436" s="143">
        <v>36</v>
      </c>
      <c r="C1436" s="143">
        <f t="shared" si="347"/>
        <v>40</v>
      </c>
      <c r="D1436" s="144" t="str">
        <f t="shared" ca="1" si="334"/>
        <v/>
      </c>
      <c r="E1436" s="144">
        <f t="shared" ca="1" si="335"/>
        <v>1</v>
      </c>
      <c r="F1436" s="143" t="s">
        <v>561</v>
      </c>
      <c r="G1436" s="143">
        <f t="shared" ca="1" si="336"/>
        <v>1</v>
      </c>
      <c r="H1436" s="143" t="str">
        <f t="shared" ref="H1436:H1438" si="349">"Subsidiary "&amp;C1436-3&amp;" - Scenario B"</f>
        <v>Subsidiary 37 - Scenario B</v>
      </c>
      <c r="I1436" s="143" t="str">
        <f t="shared" si="337"/>
        <v>AN</v>
      </c>
      <c r="J1436" s="143">
        <f t="shared" ca="1" si="338"/>
        <v>1</v>
      </c>
    </row>
    <row r="1437" spans="1:10" x14ac:dyDescent="0.25">
      <c r="A1437" s="142" t="s">
        <v>869</v>
      </c>
      <c r="B1437" s="143">
        <v>37</v>
      </c>
      <c r="C1437" s="143">
        <f t="shared" si="347"/>
        <v>40</v>
      </c>
      <c r="D1437" s="144" t="str">
        <f t="shared" ca="1" si="334"/>
        <v/>
      </c>
      <c r="E1437" s="144">
        <f t="shared" ca="1" si="335"/>
        <v>1</v>
      </c>
      <c r="F1437" s="143" t="s">
        <v>562</v>
      </c>
      <c r="G1437" s="143">
        <f t="shared" ca="1" si="336"/>
        <v>1</v>
      </c>
      <c r="H1437" s="143" t="str">
        <f t="shared" si="349"/>
        <v>Subsidiary 37 - Scenario B</v>
      </c>
      <c r="I1437" s="143" t="str">
        <f t="shared" si="337"/>
        <v>AN</v>
      </c>
      <c r="J1437" s="143">
        <f t="shared" ca="1" si="338"/>
        <v>1</v>
      </c>
    </row>
    <row r="1438" spans="1:10" x14ac:dyDescent="0.25">
      <c r="A1438" s="142" t="s">
        <v>869</v>
      </c>
      <c r="B1438" s="143">
        <v>38</v>
      </c>
      <c r="C1438" s="143">
        <f t="shared" si="347"/>
        <v>40</v>
      </c>
      <c r="D1438" s="144" t="str">
        <f t="shared" ca="1" si="334"/>
        <v/>
      </c>
      <c r="E1438" s="144">
        <f t="shared" ca="1" si="335"/>
        <v>1</v>
      </c>
      <c r="F1438" s="143" t="s">
        <v>563</v>
      </c>
      <c r="G1438" s="143">
        <f t="shared" ca="1" si="336"/>
        <v>1</v>
      </c>
      <c r="H1438" s="143" t="str">
        <f t="shared" si="349"/>
        <v>Subsidiary 37 - Scenario B</v>
      </c>
      <c r="I1438" s="143" t="str">
        <f t="shared" si="337"/>
        <v>AN</v>
      </c>
      <c r="J1438" s="143">
        <f t="shared" ca="1" si="338"/>
        <v>1</v>
      </c>
    </row>
    <row r="1439" spans="1:10" x14ac:dyDescent="0.25">
      <c r="A1439" s="142" t="s">
        <v>869</v>
      </c>
      <c r="B1439" s="143">
        <v>39</v>
      </c>
      <c r="C1439" s="143">
        <f t="shared" si="347"/>
        <v>40</v>
      </c>
      <c r="D1439" s="144" t="str">
        <f t="shared" ca="1" si="334"/>
        <v>Subsidiary 37 - Scenario C</v>
      </c>
      <c r="E1439" s="144">
        <f t="shared" ca="1" si="335"/>
        <v>1</v>
      </c>
      <c r="F1439" s="143" t="s">
        <v>875</v>
      </c>
      <c r="G1439" s="143">
        <f t="shared" ca="1" si="336"/>
        <v>1</v>
      </c>
      <c r="H1439" s="143" t="str">
        <f>"Subsidiary "&amp;C1439-3&amp;" - Scenario C"</f>
        <v>Subsidiary 37 - Scenario C</v>
      </c>
      <c r="I1439" s="143" t="str">
        <f t="shared" si="337"/>
        <v>AN</v>
      </c>
      <c r="J1439" s="143">
        <f t="shared" ca="1" si="338"/>
        <v>1</v>
      </c>
    </row>
    <row r="1440" spans="1:10" x14ac:dyDescent="0.25">
      <c r="A1440" s="142" t="s">
        <v>869</v>
      </c>
      <c r="B1440" s="143">
        <v>40</v>
      </c>
      <c r="C1440" s="143">
        <f t="shared" si="347"/>
        <v>40</v>
      </c>
      <c r="D1440" s="144" t="str">
        <f t="shared" ca="1" si="334"/>
        <v/>
      </c>
      <c r="E1440" s="144">
        <f t="shared" ca="1" si="335"/>
        <v>1</v>
      </c>
      <c r="F1440" s="143" t="s">
        <v>561</v>
      </c>
      <c r="G1440" s="143">
        <f t="shared" ca="1" si="336"/>
        <v>1</v>
      </c>
      <c r="H1440" s="143" t="str">
        <f t="shared" ref="H1440:H1442" si="350">"Subsidiary "&amp;C1440-3&amp;" - Scenario C"</f>
        <v>Subsidiary 37 - Scenario C</v>
      </c>
      <c r="I1440" s="143" t="str">
        <f t="shared" si="337"/>
        <v>AN</v>
      </c>
      <c r="J1440" s="143">
        <f t="shared" ca="1" si="338"/>
        <v>1</v>
      </c>
    </row>
    <row r="1441" spans="1:10" x14ac:dyDescent="0.25">
      <c r="A1441" s="142" t="s">
        <v>869</v>
      </c>
      <c r="B1441" s="143">
        <v>41</v>
      </c>
      <c r="C1441" s="143">
        <f t="shared" si="347"/>
        <v>40</v>
      </c>
      <c r="D1441" s="144" t="str">
        <f t="shared" ca="1" si="334"/>
        <v/>
      </c>
      <c r="E1441" s="144">
        <f t="shared" ca="1" si="335"/>
        <v>1</v>
      </c>
      <c r="F1441" s="143" t="s">
        <v>562</v>
      </c>
      <c r="G1441" s="143">
        <f t="shared" ca="1" si="336"/>
        <v>1</v>
      </c>
      <c r="H1441" s="143" t="str">
        <f t="shared" si="350"/>
        <v>Subsidiary 37 - Scenario C</v>
      </c>
      <c r="I1441" s="143" t="str">
        <f t="shared" si="337"/>
        <v>AN</v>
      </c>
      <c r="J1441" s="143">
        <f t="shared" ca="1" si="338"/>
        <v>1</v>
      </c>
    </row>
    <row r="1442" spans="1:10" x14ac:dyDescent="0.25">
      <c r="A1442" s="142" t="s">
        <v>869</v>
      </c>
      <c r="B1442" s="143">
        <v>42</v>
      </c>
      <c r="C1442" s="143">
        <f t="shared" si="347"/>
        <v>40</v>
      </c>
      <c r="D1442" s="144" t="str">
        <f t="shared" ca="1" si="334"/>
        <v/>
      </c>
      <c r="E1442" s="144">
        <f t="shared" ca="1" si="335"/>
        <v>1</v>
      </c>
      <c r="F1442" s="143" t="s">
        <v>563</v>
      </c>
      <c r="G1442" s="143">
        <f t="shared" ca="1" si="336"/>
        <v>1</v>
      </c>
      <c r="H1442" s="143" t="str">
        <f t="shared" si="350"/>
        <v>Subsidiary 37 - Scenario C</v>
      </c>
      <c r="I1442" s="143" t="str">
        <f t="shared" si="337"/>
        <v>AN</v>
      </c>
      <c r="J1442" s="143">
        <f t="shared" ca="1" si="338"/>
        <v>1</v>
      </c>
    </row>
    <row r="1443" spans="1:10" x14ac:dyDescent="0.25">
      <c r="A1443" s="142" t="s">
        <v>869</v>
      </c>
      <c r="B1443" s="143">
        <v>29</v>
      </c>
      <c r="C1443" s="143">
        <f>C1429+1</f>
        <v>41</v>
      </c>
      <c r="D1443" s="144" t="str">
        <f t="shared" ca="1" si="334"/>
        <v>Subsidiary 38</v>
      </c>
      <c r="E1443" s="144">
        <f t="shared" ca="1" si="335"/>
        <v>1</v>
      </c>
      <c r="F1443" s="143" t="s">
        <v>880</v>
      </c>
      <c r="G1443" s="143">
        <f t="shared" ca="1" si="336"/>
        <v>1</v>
      </c>
      <c r="H1443" s="143" t="str">
        <f>"Subsidiary "&amp;C1443-3</f>
        <v>Subsidiary 38</v>
      </c>
      <c r="I1443" s="143" t="str">
        <f t="shared" si="337"/>
        <v>AO</v>
      </c>
      <c r="J1443" s="143">
        <f t="shared" ca="1" si="338"/>
        <v>1</v>
      </c>
    </row>
    <row r="1444" spans="1:10" x14ac:dyDescent="0.25">
      <c r="A1444" s="142" t="s">
        <v>869</v>
      </c>
      <c r="B1444" s="143">
        <v>30</v>
      </c>
      <c r="C1444" s="143">
        <f t="shared" ref="C1444:C1456" si="351">C1430+1</f>
        <v>41</v>
      </c>
      <c r="D1444" s="144" t="str">
        <f t="shared" ca="1" si="334"/>
        <v/>
      </c>
      <c r="E1444" s="144">
        <f t="shared" ca="1" si="335"/>
        <v>1</v>
      </c>
      <c r="F1444" s="143" t="s">
        <v>879</v>
      </c>
      <c r="G1444" s="143">
        <f t="shared" ca="1" si="336"/>
        <v>1</v>
      </c>
      <c r="H1444" s="143" t="str">
        <f>"Subsidiary "&amp;C1444-3</f>
        <v>Subsidiary 38</v>
      </c>
      <c r="I1444" s="143" t="str">
        <f t="shared" si="337"/>
        <v>AO</v>
      </c>
      <c r="J1444" s="143">
        <f t="shared" ca="1" si="338"/>
        <v>1</v>
      </c>
    </row>
    <row r="1445" spans="1:10" x14ac:dyDescent="0.25">
      <c r="A1445" s="142" t="s">
        <v>869</v>
      </c>
      <c r="B1445" s="143">
        <v>31</v>
      </c>
      <c r="C1445" s="143">
        <f t="shared" si="351"/>
        <v>41</v>
      </c>
      <c r="D1445" s="144" t="str">
        <f t="shared" ca="1" si="334"/>
        <v>Subsidiary 38 - Scenario A</v>
      </c>
      <c r="E1445" s="144">
        <f t="shared" ca="1" si="335"/>
        <v>1</v>
      </c>
      <c r="F1445" s="143" t="s">
        <v>873</v>
      </c>
      <c r="G1445" s="143">
        <f t="shared" ca="1" si="336"/>
        <v>1</v>
      </c>
      <c r="H1445" s="143" t="str">
        <f>"Subsidiary "&amp;C1445-3&amp;" - Scenario A"</f>
        <v>Subsidiary 38 - Scenario A</v>
      </c>
      <c r="I1445" s="143" t="str">
        <f t="shared" si="337"/>
        <v>AO</v>
      </c>
      <c r="J1445" s="143">
        <f t="shared" ca="1" si="338"/>
        <v>1</v>
      </c>
    </row>
    <row r="1446" spans="1:10" x14ac:dyDescent="0.25">
      <c r="A1446" s="142" t="s">
        <v>869</v>
      </c>
      <c r="B1446" s="143">
        <v>32</v>
      </c>
      <c r="C1446" s="143">
        <f t="shared" si="351"/>
        <v>41</v>
      </c>
      <c r="D1446" s="144" t="str">
        <f t="shared" ca="1" si="334"/>
        <v/>
      </c>
      <c r="E1446" s="144">
        <f t="shared" ca="1" si="335"/>
        <v>1</v>
      </c>
      <c r="F1446" s="143" t="s">
        <v>561</v>
      </c>
      <c r="G1446" s="143">
        <f t="shared" ca="1" si="336"/>
        <v>1</v>
      </c>
      <c r="H1446" s="143" t="str">
        <f t="shared" ref="H1446:H1448" si="352">"Subsidiary "&amp;C1446-3&amp;" - Scenario A"</f>
        <v>Subsidiary 38 - Scenario A</v>
      </c>
      <c r="I1446" s="143" t="str">
        <f t="shared" si="337"/>
        <v>AO</v>
      </c>
      <c r="J1446" s="143">
        <f t="shared" ca="1" si="338"/>
        <v>1</v>
      </c>
    </row>
    <row r="1447" spans="1:10" x14ac:dyDescent="0.25">
      <c r="A1447" s="142" t="s">
        <v>869</v>
      </c>
      <c r="B1447" s="143">
        <v>33</v>
      </c>
      <c r="C1447" s="143">
        <f t="shared" si="351"/>
        <v>41</v>
      </c>
      <c r="D1447" s="144" t="str">
        <f t="shared" ca="1" si="334"/>
        <v/>
      </c>
      <c r="E1447" s="144">
        <f t="shared" ca="1" si="335"/>
        <v>1</v>
      </c>
      <c r="F1447" s="143" t="s">
        <v>562</v>
      </c>
      <c r="G1447" s="143">
        <f t="shared" ca="1" si="336"/>
        <v>1</v>
      </c>
      <c r="H1447" s="143" t="str">
        <f t="shared" si="352"/>
        <v>Subsidiary 38 - Scenario A</v>
      </c>
      <c r="I1447" s="143" t="str">
        <f t="shared" si="337"/>
        <v>AO</v>
      </c>
      <c r="J1447" s="143">
        <f t="shared" ca="1" si="338"/>
        <v>1</v>
      </c>
    </row>
    <row r="1448" spans="1:10" x14ac:dyDescent="0.25">
      <c r="A1448" s="142" t="s">
        <v>869</v>
      </c>
      <c r="B1448" s="143">
        <v>34</v>
      </c>
      <c r="C1448" s="143">
        <f t="shared" si="351"/>
        <v>41</v>
      </c>
      <c r="D1448" s="144" t="str">
        <f t="shared" ca="1" si="334"/>
        <v/>
      </c>
      <c r="E1448" s="144">
        <f t="shared" ca="1" si="335"/>
        <v>1</v>
      </c>
      <c r="F1448" s="143" t="s">
        <v>563</v>
      </c>
      <c r="G1448" s="143">
        <f t="shared" ca="1" si="336"/>
        <v>1</v>
      </c>
      <c r="H1448" s="143" t="str">
        <f t="shared" si="352"/>
        <v>Subsidiary 38 - Scenario A</v>
      </c>
      <c r="I1448" s="143" t="str">
        <f t="shared" si="337"/>
        <v>AO</v>
      </c>
      <c r="J1448" s="143">
        <f t="shared" ca="1" si="338"/>
        <v>1</v>
      </c>
    </row>
    <row r="1449" spans="1:10" x14ac:dyDescent="0.25">
      <c r="A1449" s="142" t="s">
        <v>869</v>
      </c>
      <c r="B1449" s="143">
        <v>35</v>
      </c>
      <c r="C1449" s="143">
        <f t="shared" si="351"/>
        <v>41</v>
      </c>
      <c r="D1449" s="144" t="str">
        <f t="shared" ca="1" si="334"/>
        <v>Subsidiary 38 - Scenario B</v>
      </c>
      <c r="E1449" s="144">
        <f t="shared" ca="1" si="335"/>
        <v>1</v>
      </c>
      <c r="F1449" s="143" t="s">
        <v>874</v>
      </c>
      <c r="G1449" s="143">
        <f t="shared" ca="1" si="336"/>
        <v>1</v>
      </c>
      <c r="H1449" s="143" t="str">
        <f>"Subsidiary "&amp;C1449-3&amp;" - Scenario B"</f>
        <v>Subsidiary 38 - Scenario B</v>
      </c>
      <c r="I1449" s="143" t="str">
        <f t="shared" si="337"/>
        <v>AO</v>
      </c>
      <c r="J1449" s="143">
        <f t="shared" ca="1" si="338"/>
        <v>1</v>
      </c>
    </row>
    <row r="1450" spans="1:10" x14ac:dyDescent="0.25">
      <c r="A1450" s="142" t="s">
        <v>869</v>
      </c>
      <c r="B1450" s="143">
        <v>36</v>
      </c>
      <c r="C1450" s="143">
        <f t="shared" si="351"/>
        <v>41</v>
      </c>
      <c r="D1450" s="144" t="str">
        <f t="shared" ca="1" si="334"/>
        <v/>
      </c>
      <c r="E1450" s="144">
        <f t="shared" ca="1" si="335"/>
        <v>1</v>
      </c>
      <c r="F1450" s="143" t="s">
        <v>561</v>
      </c>
      <c r="G1450" s="143">
        <f t="shared" ca="1" si="336"/>
        <v>1</v>
      </c>
      <c r="H1450" s="143" t="str">
        <f t="shared" ref="H1450:H1452" si="353">"Subsidiary "&amp;C1450-3&amp;" - Scenario B"</f>
        <v>Subsidiary 38 - Scenario B</v>
      </c>
      <c r="I1450" s="143" t="str">
        <f t="shared" si="337"/>
        <v>AO</v>
      </c>
      <c r="J1450" s="143">
        <f t="shared" ca="1" si="338"/>
        <v>1</v>
      </c>
    </row>
    <row r="1451" spans="1:10" x14ac:dyDescent="0.25">
      <c r="A1451" s="142" t="s">
        <v>869</v>
      </c>
      <c r="B1451" s="143">
        <v>37</v>
      </c>
      <c r="C1451" s="143">
        <f t="shared" si="351"/>
        <v>41</v>
      </c>
      <c r="D1451" s="144" t="str">
        <f t="shared" ca="1" si="334"/>
        <v/>
      </c>
      <c r="E1451" s="144">
        <f t="shared" ca="1" si="335"/>
        <v>1</v>
      </c>
      <c r="F1451" s="143" t="s">
        <v>562</v>
      </c>
      <c r="G1451" s="143">
        <f t="shared" ca="1" si="336"/>
        <v>1</v>
      </c>
      <c r="H1451" s="143" t="str">
        <f t="shared" si="353"/>
        <v>Subsidiary 38 - Scenario B</v>
      </c>
      <c r="I1451" s="143" t="str">
        <f t="shared" si="337"/>
        <v>AO</v>
      </c>
      <c r="J1451" s="143">
        <f t="shared" ca="1" si="338"/>
        <v>1</v>
      </c>
    </row>
    <row r="1452" spans="1:10" x14ac:dyDescent="0.25">
      <c r="A1452" s="142" t="s">
        <v>869</v>
      </c>
      <c r="B1452" s="143">
        <v>38</v>
      </c>
      <c r="C1452" s="143">
        <f t="shared" si="351"/>
        <v>41</v>
      </c>
      <c r="D1452" s="144" t="str">
        <f t="shared" ca="1" si="334"/>
        <v/>
      </c>
      <c r="E1452" s="144">
        <f t="shared" ca="1" si="335"/>
        <v>1</v>
      </c>
      <c r="F1452" s="143" t="s">
        <v>563</v>
      </c>
      <c r="G1452" s="143">
        <f t="shared" ca="1" si="336"/>
        <v>1</v>
      </c>
      <c r="H1452" s="143" t="str">
        <f t="shared" si="353"/>
        <v>Subsidiary 38 - Scenario B</v>
      </c>
      <c r="I1452" s="143" t="str">
        <f t="shared" si="337"/>
        <v>AO</v>
      </c>
      <c r="J1452" s="143">
        <f t="shared" ca="1" si="338"/>
        <v>1</v>
      </c>
    </row>
    <row r="1453" spans="1:10" x14ac:dyDescent="0.25">
      <c r="A1453" s="142" t="s">
        <v>869</v>
      </c>
      <c r="B1453" s="143">
        <v>39</v>
      </c>
      <c r="C1453" s="143">
        <f t="shared" si="351"/>
        <v>41</v>
      </c>
      <c r="D1453" s="144" t="str">
        <f t="shared" ca="1" si="334"/>
        <v>Subsidiary 38 - Scenario C</v>
      </c>
      <c r="E1453" s="144">
        <f t="shared" ca="1" si="335"/>
        <v>1</v>
      </c>
      <c r="F1453" s="143" t="s">
        <v>875</v>
      </c>
      <c r="G1453" s="143">
        <f t="shared" ca="1" si="336"/>
        <v>1</v>
      </c>
      <c r="H1453" s="143" t="str">
        <f>"Subsidiary "&amp;C1453-3&amp;" - Scenario C"</f>
        <v>Subsidiary 38 - Scenario C</v>
      </c>
      <c r="I1453" s="143" t="str">
        <f t="shared" si="337"/>
        <v>AO</v>
      </c>
      <c r="J1453" s="143">
        <f t="shared" ca="1" si="338"/>
        <v>1</v>
      </c>
    </row>
    <row r="1454" spans="1:10" x14ac:dyDescent="0.25">
      <c r="A1454" s="142" t="s">
        <v>869</v>
      </c>
      <c r="B1454" s="143">
        <v>40</v>
      </c>
      <c r="C1454" s="143">
        <f t="shared" si="351"/>
        <v>41</v>
      </c>
      <c r="D1454" s="144" t="str">
        <f t="shared" ca="1" si="334"/>
        <v/>
      </c>
      <c r="E1454" s="144">
        <f t="shared" ca="1" si="335"/>
        <v>1</v>
      </c>
      <c r="F1454" s="143" t="s">
        <v>561</v>
      </c>
      <c r="G1454" s="143">
        <f t="shared" ca="1" si="336"/>
        <v>1</v>
      </c>
      <c r="H1454" s="143" t="str">
        <f t="shared" ref="H1454:H1456" si="354">"Subsidiary "&amp;C1454-3&amp;" - Scenario C"</f>
        <v>Subsidiary 38 - Scenario C</v>
      </c>
      <c r="I1454" s="143" t="str">
        <f t="shared" si="337"/>
        <v>AO</v>
      </c>
      <c r="J1454" s="143">
        <f t="shared" ca="1" si="338"/>
        <v>1</v>
      </c>
    </row>
    <row r="1455" spans="1:10" x14ac:dyDescent="0.25">
      <c r="A1455" s="142" t="s">
        <v>869</v>
      </c>
      <c r="B1455" s="143">
        <v>41</v>
      </c>
      <c r="C1455" s="143">
        <f t="shared" si="351"/>
        <v>41</v>
      </c>
      <c r="D1455" s="144" t="str">
        <f t="shared" ca="1" si="334"/>
        <v/>
      </c>
      <c r="E1455" s="144">
        <f t="shared" ca="1" si="335"/>
        <v>1</v>
      </c>
      <c r="F1455" s="143" t="s">
        <v>562</v>
      </c>
      <c r="G1455" s="143">
        <f t="shared" ca="1" si="336"/>
        <v>1</v>
      </c>
      <c r="H1455" s="143" t="str">
        <f t="shared" si="354"/>
        <v>Subsidiary 38 - Scenario C</v>
      </c>
      <c r="I1455" s="143" t="str">
        <f t="shared" si="337"/>
        <v>AO</v>
      </c>
      <c r="J1455" s="143">
        <f t="shared" ca="1" si="338"/>
        <v>1</v>
      </c>
    </row>
    <row r="1456" spans="1:10" x14ac:dyDescent="0.25">
      <c r="A1456" s="142" t="s">
        <v>869</v>
      </c>
      <c r="B1456" s="143">
        <v>42</v>
      </c>
      <c r="C1456" s="143">
        <f t="shared" si="351"/>
        <v>41</v>
      </c>
      <c r="D1456" s="144" t="str">
        <f t="shared" ca="1" si="334"/>
        <v/>
      </c>
      <c r="E1456" s="144">
        <f t="shared" ca="1" si="335"/>
        <v>1</v>
      </c>
      <c r="F1456" s="143" t="s">
        <v>563</v>
      </c>
      <c r="G1456" s="143">
        <f t="shared" ca="1" si="336"/>
        <v>1</v>
      </c>
      <c r="H1456" s="143" t="str">
        <f t="shared" si="354"/>
        <v>Subsidiary 38 - Scenario C</v>
      </c>
      <c r="I1456" s="143" t="str">
        <f t="shared" si="337"/>
        <v>AO</v>
      </c>
      <c r="J1456" s="143">
        <f t="shared" ca="1" si="338"/>
        <v>1</v>
      </c>
    </row>
    <row r="1457" spans="1:10" x14ac:dyDescent="0.25">
      <c r="A1457" s="142" t="s">
        <v>869</v>
      </c>
      <c r="B1457" s="143">
        <v>29</v>
      </c>
      <c r="C1457" s="143">
        <f>C1443+1</f>
        <v>42</v>
      </c>
      <c r="D1457" s="144" t="str">
        <f t="shared" ca="1" si="334"/>
        <v>Subsidiary 39</v>
      </c>
      <c r="E1457" s="144">
        <f t="shared" ca="1" si="335"/>
        <v>1</v>
      </c>
      <c r="F1457" s="143" t="s">
        <v>880</v>
      </c>
      <c r="G1457" s="143">
        <f t="shared" ca="1" si="336"/>
        <v>1</v>
      </c>
      <c r="H1457" s="143" t="str">
        <f>"Subsidiary "&amp;C1457-3</f>
        <v>Subsidiary 39</v>
      </c>
      <c r="I1457" s="143" t="str">
        <f t="shared" si="337"/>
        <v>AP</v>
      </c>
      <c r="J1457" s="143">
        <f t="shared" ca="1" si="338"/>
        <v>1</v>
      </c>
    </row>
    <row r="1458" spans="1:10" x14ac:dyDescent="0.25">
      <c r="A1458" s="142" t="s">
        <v>869</v>
      </c>
      <c r="B1458" s="143">
        <v>30</v>
      </c>
      <c r="C1458" s="143">
        <f t="shared" ref="C1458:C1470" si="355">C1444+1</f>
        <v>42</v>
      </c>
      <c r="D1458" s="144" t="str">
        <f t="shared" ca="1" si="334"/>
        <v/>
      </c>
      <c r="E1458" s="144">
        <f t="shared" ca="1" si="335"/>
        <v>1</v>
      </c>
      <c r="F1458" s="143" t="s">
        <v>879</v>
      </c>
      <c r="G1458" s="143">
        <f t="shared" ca="1" si="336"/>
        <v>1</v>
      </c>
      <c r="H1458" s="143" t="str">
        <f>"Subsidiary "&amp;C1458-3</f>
        <v>Subsidiary 39</v>
      </c>
      <c r="I1458" s="143" t="str">
        <f t="shared" si="337"/>
        <v>AP</v>
      </c>
      <c r="J1458" s="143">
        <f t="shared" ca="1" si="338"/>
        <v>1</v>
      </c>
    </row>
    <row r="1459" spans="1:10" x14ac:dyDescent="0.25">
      <c r="A1459" s="142" t="s">
        <v>869</v>
      </c>
      <c r="B1459" s="143">
        <v>31</v>
      </c>
      <c r="C1459" s="143">
        <f t="shared" si="355"/>
        <v>42</v>
      </c>
      <c r="D1459" s="144" t="str">
        <f t="shared" ca="1" si="334"/>
        <v>Subsidiary 39 - Scenario A</v>
      </c>
      <c r="E1459" s="144">
        <f t="shared" ca="1" si="335"/>
        <v>1</v>
      </c>
      <c r="F1459" s="143" t="s">
        <v>873</v>
      </c>
      <c r="G1459" s="143">
        <f t="shared" ca="1" si="336"/>
        <v>1</v>
      </c>
      <c r="H1459" s="143" t="str">
        <f>"Subsidiary "&amp;C1459-3&amp;" - Scenario A"</f>
        <v>Subsidiary 39 - Scenario A</v>
      </c>
      <c r="I1459" s="143" t="str">
        <f t="shared" si="337"/>
        <v>AP</v>
      </c>
      <c r="J1459" s="143">
        <f t="shared" ca="1" si="338"/>
        <v>1</v>
      </c>
    </row>
    <row r="1460" spans="1:10" x14ac:dyDescent="0.25">
      <c r="A1460" s="142" t="s">
        <v>869</v>
      </c>
      <c r="B1460" s="143">
        <v>32</v>
      </c>
      <c r="C1460" s="143">
        <f t="shared" si="355"/>
        <v>42</v>
      </c>
      <c r="D1460" s="144" t="str">
        <f t="shared" ca="1" si="334"/>
        <v/>
      </c>
      <c r="E1460" s="144">
        <f t="shared" ca="1" si="335"/>
        <v>1</v>
      </c>
      <c r="F1460" s="143" t="s">
        <v>561</v>
      </c>
      <c r="G1460" s="143">
        <f t="shared" ca="1" si="336"/>
        <v>1</v>
      </c>
      <c r="H1460" s="143" t="str">
        <f t="shared" ref="H1460:H1462" si="356">"Subsidiary "&amp;C1460-3&amp;" - Scenario A"</f>
        <v>Subsidiary 39 - Scenario A</v>
      </c>
      <c r="I1460" s="143" t="str">
        <f t="shared" si="337"/>
        <v>AP</v>
      </c>
      <c r="J1460" s="143">
        <f t="shared" ca="1" si="338"/>
        <v>1</v>
      </c>
    </row>
    <row r="1461" spans="1:10" x14ac:dyDescent="0.25">
      <c r="A1461" s="142" t="s">
        <v>869</v>
      </c>
      <c r="B1461" s="143">
        <v>33</v>
      </c>
      <c r="C1461" s="143">
        <f t="shared" si="355"/>
        <v>42</v>
      </c>
      <c r="D1461" s="144" t="str">
        <f t="shared" ca="1" si="334"/>
        <v/>
      </c>
      <c r="E1461" s="144">
        <f t="shared" ca="1" si="335"/>
        <v>1</v>
      </c>
      <c r="F1461" s="143" t="s">
        <v>562</v>
      </c>
      <c r="G1461" s="143">
        <f t="shared" ca="1" si="336"/>
        <v>1</v>
      </c>
      <c r="H1461" s="143" t="str">
        <f t="shared" si="356"/>
        <v>Subsidiary 39 - Scenario A</v>
      </c>
      <c r="I1461" s="143" t="str">
        <f t="shared" si="337"/>
        <v>AP</v>
      </c>
      <c r="J1461" s="143">
        <f t="shared" ca="1" si="338"/>
        <v>1</v>
      </c>
    </row>
    <row r="1462" spans="1:10" x14ac:dyDescent="0.25">
      <c r="A1462" s="142" t="s">
        <v>869</v>
      </c>
      <c r="B1462" s="143">
        <v>34</v>
      </c>
      <c r="C1462" s="143">
        <f t="shared" si="355"/>
        <v>42</v>
      </c>
      <c r="D1462" s="144" t="str">
        <f t="shared" ca="1" si="334"/>
        <v/>
      </c>
      <c r="E1462" s="144">
        <f t="shared" ca="1" si="335"/>
        <v>1</v>
      </c>
      <c r="F1462" s="143" t="s">
        <v>563</v>
      </c>
      <c r="G1462" s="143">
        <f t="shared" ca="1" si="336"/>
        <v>1</v>
      </c>
      <c r="H1462" s="143" t="str">
        <f t="shared" si="356"/>
        <v>Subsidiary 39 - Scenario A</v>
      </c>
      <c r="I1462" s="143" t="str">
        <f t="shared" si="337"/>
        <v>AP</v>
      </c>
      <c r="J1462" s="143">
        <f t="shared" ca="1" si="338"/>
        <v>1</v>
      </c>
    </row>
    <row r="1463" spans="1:10" x14ac:dyDescent="0.25">
      <c r="A1463" s="142" t="s">
        <v>869</v>
      </c>
      <c r="B1463" s="143">
        <v>35</v>
      </c>
      <c r="C1463" s="143">
        <f t="shared" si="355"/>
        <v>42</v>
      </c>
      <c r="D1463" s="144" t="str">
        <f t="shared" ca="1" si="334"/>
        <v>Subsidiary 39 - Scenario B</v>
      </c>
      <c r="E1463" s="144">
        <f t="shared" ca="1" si="335"/>
        <v>1</v>
      </c>
      <c r="F1463" s="143" t="s">
        <v>874</v>
      </c>
      <c r="G1463" s="143">
        <f t="shared" ca="1" si="336"/>
        <v>1</v>
      </c>
      <c r="H1463" s="143" t="str">
        <f>"Subsidiary "&amp;C1463-3&amp;" - Scenario B"</f>
        <v>Subsidiary 39 - Scenario B</v>
      </c>
      <c r="I1463" s="143" t="str">
        <f t="shared" si="337"/>
        <v>AP</v>
      </c>
      <c r="J1463" s="143">
        <f t="shared" ca="1" si="338"/>
        <v>1</v>
      </c>
    </row>
    <row r="1464" spans="1:10" x14ac:dyDescent="0.25">
      <c r="A1464" s="142" t="s">
        <v>869</v>
      </c>
      <c r="B1464" s="143">
        <v>36</v>
      </c>
      <c r="C1464" s="143">
        <f t="shared" si="355"/>
        <v>42</v>
      </c>
      <c r="D1464" s="144" t="str">
        <f t="shared" ca="1" si="334"/>
        <v/>
      </c>
      <c r="E1464" s="144">
        <f t="shared" ca="1" si="335"/>
        <v>1</v>
      </c>
      <c r="F1464" s="143" t="s">
        <v>561</v>
      </c>
      <c r="G1464" s="143">
        <f t="shared" ca="1" si="336"/>
        <v>1</v>
      </c>
      <c r="H1464" s="143" t="str">
        <f t="shared" ref="H1464:H1466" si="357">"Subsidiary "&amp;C1464-3&amp;" - Scenario B"</f>
        <v>Subsidiary 39 - Scenario B</v>
      </c>
      <c r="I1464" s="143" t="str">
        <f t="shared" si="337"/>
        <v>AP</v>
      </c>
      <c r="J1464" s="143">
        <f t="shared" ca="1" si="338"/>
        <v>1</v>
      </c>
    </row>
    <row r="1465" spans="1:10" x14ac:dyDescent="0.25">
      <c r="A1465" s="142" t="s">
        <v>869</v>
      </c>
      <c r="B1465" s="143">
        <v>37</v>
      </c>
      <c r="C1465" s="143">
        <f t="shared" si="355"/>
        <v>42</v>
      </c>
      <c r="D1465" s="144" t="str">
        <f t="shared" ref="D1465:D1528" ca="1" si="358">IF(INDIRECT(CONCATENATE(A1465,"!",ADDRESS(B1465,C1465,4)))="","",INDIRECT(CONCATENATE(A1465,"!",ADDRESS(B1465,C1465,4))))</f>
        <v/>
      </c>
      <c r="E1465" s="144">
        <f t="shared" ref="E1465:E1528" ca="1" si="359">IF(AND(G1465=1,J1465=1),1,0)</f>
        <v>1</v>
      </c>
      <c r="F1465" s="143" t="s">
        <v>562</v>
      </c>
      <c r="G1465" s="143">
        <f t="shared" ref="G1465:G1528" ca="1" si="360">IF(F1465="",1,(IF(ISERROR(MATCH(F1465,INDIRECT(CONCATENATE(A1465,"!",B1465,":",B1465)),0)),0,1)))</f>
        <v>1</v>
      </c>
      <c r="H1465" s="143" t="str">
        <f t="shared" si="357"/>
        <v>Subsidiary 39 - Scenario B</v>
      </c>
      <c r="I1465" s="143" t="str">
        <f t="shared" ref="I1465:I1528" si="361">IF(H1465="","",MID(ADDRESS(B1465,C1465,1),2,FIND("$",ADDRESS(B1465,C1465,1),2)-2))</f>
        <v>AP</v>
      </c>
      <c r="J1465" s="143">
        <f t="shared" ref="J1465:J1528" ca="1" si="362">IF(H1465="",1,(IF(ISERROR(MATCH(H1465,INDIRECT(CONCATENATE(A1465,"!",I1465,":",I1465)),0)),0,1)))</f>
        <v>1</v>
      </c>
    </row>
    <row r="1466" spans="1:10" x14ac:dyDescent="0.25">
      <c r="A1466" s="142" t="s">
        <v>869</v>
      </c>
      <c r="B1466" s="143">
        <v>38</v>
      </c>
      <c r="C1466" s="143">
        <f t="shared" si="355"/>
        <v>42</v>
      </c>
      <c r="D1466" s="144" t="str">
        <f t="shared" ca="1" si="358"/>
        <v/>
      </c>
      <c r="E1466" s="144">
        <f t="shared" ca="1" si="359"/>
        <v>1</v>
      </c>
      <c r="F1466" s="143" t="s">
        <v>563</v>
      </c>
      <c r="G1466" s="143">
        <f t="shared" ca="1" si="360"/>
        <v>1</v>
      </c>
      <c r="H1466" s="143" t="str">
        <f t="shared" si="357"/>
        <v>Subsidiary 39 - Scenario B</v>
      </c>
      <c r="I1466" s="143" t="str">
        <f t="shared" si="361"/>
        <v>AP</v>
      </c>
      <c r="J1466" s="143">
        <f t="shared" ca="1" si="362"/>
        <v>1</v>
      </c>
    </row>
    <row r="1467" spans="1:10" x14ac:dyDescent="0.25">
      <c r="A1467" s="142" t="s">
        <v>869</v>
      </c>
      <c r="B1467" s="143">
        <v>39</v>
      </c>
      <c r="C1467" s="143">
        <f t="shared" si="355"/>
        <v>42</v>
      </c>
      <c r="D1467" s="144" t="str">
        <f t="shared" ca="1" si="358"/>
        <v>Subsidiary 39 - Scenario C</v>
      </c>
      <c r="E1467" s="144">
        <f t="shared" ca="1" si="359"/>
        <v>1</v>
      </c>
      <c r="F1467" s="143" t="s">
        <v>875</v>
      </c>
      <c r="G1467" s="143">
        <f t="shared" ca="1" si="360"/>
        <v>1</v>
      </c>
      <c r="H1467" s="143" t="str">
        <f>"Subsidiary "&amp;C1467-3&amp;" - Scenario C"</f>
        <v>Subsidiary 39 - Scenario C</v>
      </c>
      <c r="I1467" s="143" t="str">
        <f t="shared" si="361"/>
        <v>AP</v>
      </c>
      <c r="J1467" s="143">
        <f t="shared" ca="1" si="362"/>
        <v>1</v>
      </c>
    </row>
    <row r="1468" spans="1:10" x14ac:dyDescent="0.25">
      <c r="A1468" s="142" t="s">
        <v>869</v>
      </c>
      <c r="B1468" s="143">
        <v>40</v>
      </c>
      <c r="C1468" s="143">
        <f t="shared" si="355"/>
        <v>42</v>
      </c>
      <c r="D1468" s="144" t="str">
        <f t="shared" ca="1" si="358"/>
        <v/>
      </c>
      <c r="E1468" s="144">
        <f t="shared" ca="1" si="359"/>
        <v>1</v>
      </c>
      <c r="F1468" s="143" t="s">
        <v>561</v>
      </c>
      <c r="G1468" s="143">
        <f t="shared" ca="1" si="360"/>
        <v>1</v>
      </c>
      <c r="H1468" s="143" t="str">
        <f t="shared" ref="H1468:H1470" si="363">"Subsidiary "&amp;C1468-3&amp;" - Scenario C"</f>
        <v>Subsidiary 39 - Scenario C</v>
      </c>
      <c r="I1468" s="143" t="str">
        <f t="shared" si="361"/>
        <v>AP</v>
      </c>
      <c r="J1468" s="143">
        <f t="shared" ca="1" si="362"/>
        <v>1</v>
      </c>
    </row>
    <row r="1469" spans="1:10" x14ac:dyDescent="0.25">
      <c r="A1469" s="142" t="s">
        <v>869</v>
      </c>
      <c r="B1469" s="143">
        <v>41</v>
      </c>
      <c r="C1469" s="143">
        <f t="shared" si="355"/>
        <v>42</v>
      </c>
      <c r="D1469" s="144" t="str">
        <f t="shared" ca="1" si="358"/>
        <v/>
      </c>
      <c r="E1469" s="144">
        <f t="shared" ca="1" si="359"/>
        <v>1</v>
      </c>
      <c r="F1469" s="143" t="s">
        <v>562</v>
      </c>
      <c r="G1469" s="143">
        <f t="shared" ca="1" si="360"/>
        <v>1</v>
      </c>
      <c r="H1469" s="143" t="str">
        <f t="shared" si="363"/>
        <v>Subsidiary 39 - Scenario C</v>
      </c>
      <c r="I1469" s="143" t="str">
        <f t="shared" si="361"/>
        <v>AP</v>
      </c>
      <c r="J1469" s="143">
        <f t="shared" ca="1" si="362"/>
        <v>1</v>
      </c>
    </row>
    <row r="1470" spans="1:10" x14ac:dyDescent="0.25">
      <c r="A1470" s="142" t="s">
        <v>869</v>
      </c>
      <c r="B1470" s="143">
        <v>42</v>
      </c>
      <c r="C1470" s="143">
        <f t="shared" si="355"/>
        <v>42</v>
      </c>
      <c r="D1470" s="144" t="str">
        <f t="shared" ca="1" si="358"/>
        <v/>
      </c>
      <c r="E1470" s="144">
        <f t="shared" ca="1" si="359"/>
        <v>1</v>
      </c>
      <c r="F1470" s="143" t="s">
        <v>563</v>
      </c>
      <c r="G1470" s="143">
        <f t="shared" ca="1" si="360"/>
        <v>1</v>
      </c>
      <c r="H1470" s="143" t="str">
        <f t="shared" si="363"/>
        <v>Subsidiary 39 - Scenario C</v>
      </c>
      <c r="I1470" s="143" t="str">
        <f t="shared" si="361"/>
        <v>AP</v>
      </c>
      <c r="J1470" s="143">
        <f t="shared" ca="1" si="362"/>
        <v>1</v>
      </c>
    </row>
    <row r="1471" spans="1:10" x14ac:dyDescent="0.25">
      <c r="A1471" s="142" t="s">
        <v>869</v>
      </c>
      <c r="B1471" s="143">
        <v>29</v>
      </c>
      <c r="C1471" s="143">
        <f>C1457+1</f>
        <v>43</v>
      </c>
      <c r="D1471" s="144" t="str">
        <f t="shared" ca="1" si="358"/>
        <v>Subsidiary 40</v>
      </c>
      <c r="E1471" s="144">
        <f t="shared" ca="1" si="359"/>
        <v>1</v>
      </c>
      <c r="F1471" s="143" t="s">
        <v>880</v>
      </c>
      <c r="G1471" s="143">
        <f t="shared" ca="1" si="360"/>
        <v>1</v>
      </c>
      <c r="H1471" s="143" t="str">
        <f>"Subsidiary "&amp;C1471-3</f>
        <v>Subsidiary 40</v>
      </c>
      <c r="I1471" s="143" t="str">
        <f t="shared" si="361"/>
        <v>AQ</v>
      </c>
      <c r="J1471" s="143">
        <f t="shared" ca="1" si="362"/>
        <v>1</v>
      </c>
    </row>
    <row r="1472" spans="1:10" x14ac:dyDescent="0.25">
      <c r="A1472" s="142" t="s">
        <v>869</v>
      </c>
      <c r="B1472" s="143">
        <v>30</v>
      </c>
      <c r="C1472" s="143">
        <f t="shared" ref="C1472:C1484" si="364">C1458+1</f>
        <v>43</v>
      </c>
      <c r="D1472" s="144" t="str">
        <f t="shared" ca="1" si="358"/>
        <v/>
      </c>
      <c r="E1472" s="144">
        <f t="shared" ca="1" si="359"/>
        <v>1</v>
      </c>
      <c r="F1472" s="143" t="s">
        <v>879</v>
      </c>
      <c r="G1472" s="143">
        <f t="shared" ca="1" si="360"/>
        <v>1</v>
      </c>
      <c r="H1472" s="143" t="str">
        <f>"Subsidiary "&amp;C1472-3</f>
        <v>Subsidiary 40</v>
      </c>
      <c r="I1472" s="143" t="str">
        <f t="shared" si="361"/>
        <v>AQ</v>
      </c>
      <c r="J1472" s="143">
        <f t="shared" ca="1" si="362"/>
        <v>1</v>
      </c>
    </row>
    <row r="1473" spans="1:10" x14ac:dyDescent="0.25">
      <c r="A1473" s="142" t="s">
        <v>869</v>
      </c>
      <c r="B1473" s="143">
        <v>31</v>
      </c>
      <c r="C1473" s="143">
        <f t="shared" si="364"/>
        <v>43</v>
      </c>
      <c r="D1473" s="144" t="str">
        <f t="shared" ca="1" si="358"/>
        <v>Subsidiary 40 - Scenario A</v>
      </c>
      <c r="E1473" s="144">
        <f t="shared" ca="1" si="359"/>
        <v>1</v>
      </c>
      <c r="F1473" s="143" t="s">
        <v>873</v>
      </c>
      <c r="G1473" s="143">
        <f t="shared" ca="1" si="360"/>
        <v>1</v>
      </c>
      <c r="H1473" s="143" t="str">
        <f>"Subsidiary "&amp;C1473-3&amp;" - Scenario A"</f>
        <v>Subsidiary 40 - Scenario A</v>
      </c>
      <c r="I1473" s="143" t="str">
        <f t="shared" si="361"/>
        <v>AQ</v>
      </c>
      <c r="J1473" s="143">
        <f t="shared" ca="1" si="362"/>
        <v>1</v>
      </c>
    </row>
    <row r="1474" spans="1:10" x14ac:dyDescent="0.25">
      <c r="A1474" s="142" t="s">
        <v>869</v>
      </c>
      <c r="B1474" s="143">
        <v>32</v>
      </c>
      <c r="C1474" s="143">
        <f t="shared" si="364"/>
        <v>43</v>
      </c>
      <c r="D1474" s="144" t="str">
        <f t="shared" ca="1" si="358"/>
        <v/>
      </c>
      <c r="E1474" s="144">
        <f t="shared" ca="1" si="359"/>
        <v>1</v>
      </c>
      <c r="F1474" s="143" t="s">
        <v>561</v>
      </c>
      <c r="G1474" s="143">
        <f t="shared" ca="1" si="360"/>
        <v>1</v>
      </c>
      <c r="H1474" s="143" t="str">
        <f t="shared" ref="H1474:H1476" si="365">"Subsidiary "&amp;C1474-3&amp;" - Scenario A"</f>
        <v>Subsidiary 40 - Scenario A</v>
      </c>
      <c r="I1474" s="143" t="str">
        <f t="shared" si="361"/>
        <v>AQ</v>
      </c>
      <c r="J1474" s="143">
        <f t="shared" ca="1" si="362"/>
        <v>1</v>
      </c>
    </row>
    <row r="1475" spans="1:10" x14ac:dyDescent="0.25">
      <c r="A1475" s="142" t="s">
        <v>869</v>
      </c>
      <c r="B1475" s="143">
        <v>33</v>
      </c>
      <c r="C1475" s="143">
        <f t="shared" si="364"/>
        <v>43</v>
      </c>
      <c r="D1475" s="144" t="str">
        <f t="shared" ca="1" si="358"/>
        <v/>
      </c>
      <c r="E1475" s="144">
        <f t="shared" ca="1" si="359"/>
        <v>1</v>
      </c>
      <c r="F1475" s="143" t="s">
        <v>562</v>
      </c>
      <c r="G1475" s="143">
        <f t="shared" ca="1" si="360"/>
        <v>1</v>
      </c>
      <c r="H1475" s="143" t="str">
        <f t="shared" si="365"/>
        <v>Subsidiary 40 - Scenario A</v>
      </c>
      <c r="I1475" s="143" t="str">
        <f t="shared" si="361"/>
        <v>AQ</v>
      </c>
      <c r="J1475" s="143">
        <f t="shared" ca="1" si="362"/>
        <v>1</v>
      </c>
    </row>
    <row r="1476" spans="1:10" x14ac:dyDescent="0.25">
      <c r="A1476" s="142" t="s">
        <v>869</v>
      </c>
      <c r="B1476" s="143">
        <v>34</v>
      </c>
      <c r="C1476" s="143">
        <f t="shared" si="364"/>
        <v>43</v>
      </c>
      <c r="D1476" s="144" t="str">
        <f t="shared" ca="1" si="358"/>
        <v/>
      </c>
      <c r="E1476" s="144">
        <f t="shared" ca="1" si="359"/>
        <v>1</v>
      </c>
      <c r="F1476" s="143" t="s">
        <v>563</v>
      </c>
      <c r="G1476" s="143">
        <f t="shared" ca="1" si="360"/>
        <v>1</v>
      </c>
      <c r="H1476" s="143" t="str">
        <f t="shared" si="365"/>
        <v>Subsidiary 40 - Scenario A</v>
      </c>
      <c r="I1476" s="143" t="str">
        <f t="shared" si="361"/>
        <v>AQ</v>
      </c>
      <c r="J1476" s="143">
        <f t="shared" ca="1" si="362"/>
        <v>1</v>
      </c>
    </row>
    <row r="1477" spans="1:10" x14ac:dyDescent="0.25">
      <c r="A1477" s="142" t="s">
        <v>869</v>
      </c>
      <c r="B1477" s="143">
        <v>35</v>
      </c>
      <c r="C1477" s="143">
        <f t="shared" si="364"/>
        <v>43</v>
      </c>
      <c r="D1477" s="144" t="str">
        <f t="shared" ca="1" si="358"/>
        <v>Subsidiary 40 - Scenario B</v>
      </c>
      <c r="E1477" s="144">
        <f t="shared" ca="1" si="359"/>
        <v>1</v>
      </c>
      <c r="F1477" s="143" t="s">
        <v>874</v>
      </c>
      <c r="G1477" s="143">
        <f t="shared" ca="1" si="360"/>
        <v>1</v>
      </c>
      <c r="H1477" s="143" t="str">
        <f>"Subsidiary "&amp;C1477-3&amp;" - Scenario B"</f>
        <v>Subsidiary 40 - Scenario B</v>
      </c>
      <c r="I1477" s="143" t="str">
        <f t="shared" si="361"/>
        <v>AQ</v>
      </c>
      <c r="J1477" s="143">
        <f t="shared" ca="1" si="362"/>
        <v>1</v>
      </c>
    </row>
    <row r="1478" spans="1:10" x14ac:dyDescent="0.25">
      <c r="A1478" s="142" t="s">
        <v>869</v>
      </c>
      <c r="B1478" s="143">
        <v>36</v>
      </c>
      <c r="C1478" s="143">
        <f t="shared" si="364"/>
        <v>43</v>
      </c>
      <c r="D1478" s="144" t="str">
        <f t="shared" ca="1" si="358"/>
        <v/>
      </c>
      <c r="E1478" s="144">
        <f t="shared" ca="1" si="359"/>
        <v>1</v>
      </c>
      <c r="F1478" s="143" t="s">
        <v>561</v>
      </c>
      <c r="G1478" s="143">
        <f t="shared" ca="1" si="360"/>
        <v>1</v>
      </c>
      <c r="H1478" s="143" t="str">
        <f t="shared" ref="H1478:H1480" si="366">"Subsidiary "&amp;C1478-3&amp;" - Scenario B"</f>
        <v>Subsidiary 40 - Scenario B</v>
      </c>
      <c r="I1478" s="143" t="str">
        <f t="shared" si="361"/>
        <v>AQ</v>
      </c>
      <c r="J1478" s="143">
        <f t="shared" ca="1" si="362"/>
        <v>1</v>
      </c>
    </row>
    <row r="1479" spans="1:10" x14ac:dyDescent="0.25">
      <c r="A1479" s="142" t="s">
        <v>869</v>
      </c>
      <c r="B1479" s="143">
        <v>37</v>
      </c>
      <c r="C1479" s="143">
        <f t="shared" si="364"/>
        <v>43</v>
      </c>
      <c r="D1479" s="144" t="str">
        <f t="shared" ca="1" si="358"/>
        <v/>
      </c>
      <c r="E1479" s="144">
        <f t="shared" ca="1" si="359"/>
        <v>1</v>
      </c>
      <c r="F1479" s="143" t="s">
        <v>562</v>
      </c>
      <c r="G1479" s="143">
        <f t="shared" ca="1" si="360"/>
        <v>1</v>
      </c>
      <c r="H1479" s="143" t="str">
        <f t="shared" si="366"/>
        <v>Subsidiary 40 - Scenario B</v>
      </c>
      <c r="I1479" s="143" t="str">
        <f t="shared" si="361"/>
        <v>AQ</v>
      </c>
      <c r="J1479" s="143">
        <f t="shared" ca="1" si="362"/>
        <v>1</v>
      </c>
    </row>
    <row r="1480" spans="1:10" x14ac:dyDescent="0.25">
      <c r="A1480" s="142" t="s">
        <v>869</v>
      </c>
      <c r="B1480" s="143">
        <v>38</v>
      </c>
      <c r="C1480" s="143">
        <f t="shared" si="364"/>
        <v>43</v>
      </c>
      <c r="D1480" s="144" t="str">
        <f t="shared" ca="1" si="358"/>
        <v/>
      </c>
      <c r="E1480" s="144">
        <f t="shared" ca="1" si="359"/>
        <v>1</v>
      </c>
      <c r="F1480" s="143" t="s">
        <v>563</v>
      </c>
      <c r="G1480" s="143">
        <f t="shared" ca="1" si="360"/>
        <v>1</v>
      </c>
      <c r="H1480" s="143" t="str">
        <f t="shared" si="366"/>
        <v>Subsidiary 40 - Scenario B</v>
      </c>
      <c r="I1480" s="143" t="str">
        <f t="shared" si="361"/>
        <v>AQ</v>
      </c>
      <c r="J1480" s="143">
        <f t="shared" ca="1" si="362"/>
        <v>1</v>
      </c>
    </row>
    <row r="1481" spans="1:10" x14ac:dyDescent="0.25">
      <c r="A1481" s="142" t="s">
        <v>869</v>
      </c>
      <c r="B1481" s="143">
        <v>39</v>
      </c>
      <c r="C1481" s="143">
        <f t="shared" si="364"/>
        <v>43</v>
      </c>
      <c r="D1481" s="144" t="str">
        <f t="shared" ca="1" si="358"/>
        <v>Subsidiary 40 - Scenario C</v>
      </c>
      <c r="E1481" s="144">
        <f t="shared" ca="1" si="359"/>
        <v>1</v>
      </c>
      <c r="F1481" s="143" t="s">
        <v>875</v>
      </c>
      <c r="G1481" s="143">
        <f t="shared" ca="1" si="360"/>
        <v>1</v>
      </c>
      <c r="H1481" s="143" t="str">
        <f>"Subsidiary "&amp;C1481-3&amp;" - Scenario C"</f>
        <v>Subsidiary 40 - Scenario C</v>
      </c>
      <c r="I1481" s="143" t="str">
        <f t="shared" si="361"/>
        <v>AQ</v>
      </c>
      <c r="J1481" s="143">
        <f t="shared" ca="1" si="362"/>
        <v>1</v>
      </c>
    </row>
    <row r="1482" spans="1:10" x14ac:dyDescent="0.25">
      <c r="A1482" s="142" t="s">
        <v>869</v>
      </c>
      <c r="B1482" s="143">
        <v>40</v>
      </c>
      <c r="C1482" s="143">
        <f t="shared" si="364"/>
        <v>43</v>
      </c>
      <c r="D1482" s="144" t="str">
        <f t="shared" ca="1" si="358"/>
        <v/>
      </c>
      <c r="E1482" s="144">
        <f t="shared" ca="1" si="359"/>
        <v>1</v>
      </c>
      <c r="F1482" s="143" t="s">
        <v>561</v>
      </c>
      <c r="G1482" s="143">
        <f t="shared" ca="1" si="360"/>
        <v>1</v>
      </c>
      <c r="H1482" s="143" t="str">
        <f t="shared" ref="H1482:H1484" si="367">"Subsidiary "&amp;C1482-3&amp;" - Scenario C"</f>
        <v>Subsidiary 40 - Scenario C</v>
      </c>
      <c r="I1482" s="143" t="str">
        <f t="shared" si="361"/>
        <v>AQ</v>
      </c>
      <c r="J1482" s="143">
        <f t="shared" ca="1" si="362"/>
        <v>1</v>
      </c>
    </row>
    <row r="1483" spans="1:10" x14ac:dyDescent="0.25">
      <c r="A1483" s="142" t="s">
        <v>869</v>
      </c>
      <c r="B1483" s="143">
        <v>41</v>
      </c>
      <c r="C1483" s="143">
        <f t="shared" si="364"/>
        <v>43</v>
      </c>
      <c r="D1483" s="144" t="str">
        <f t="shared" ca="1" si="358"/>
        <v/>
      </c>
      <c r="E1483" s="144">
        <f t="shared" ca="1" si="359"/>
        <v>1</v>
      </c>
      <c r="F1483" s="143" t="s">
        <v>562</v>
      </c>
      <c r="G1483" s="143">
        <f t="shared" ca="1" si="360"/>
        <v>1</v>
      </c>
      <c r="H1483" s="143" t="str">
        <f t="shared" si="367"/>
        <v>Subsidiary 40 - Scenario C</v>
      </c>
      <c r="I1483" s="143" t="str">
        <f t="shared" si="361"/>
        <v>AQ</v>
      </c>
      <c r="J1483" s="143">
        <f t="shared" ca="1" si="362"/>
        <v>1</v>
      </c>
    </row>
    <row r="1484" spans="1:10" x14ac:dyDescent="0.25">
      <c r="A1484" s="142" t="s">
        <v>869</v>
      </c>
      <c r="B1484" s="143">
        <v>42</v>
      </c>
      <c r="C1484" s="143">
        <f t="shared" si="364"/>
        <v>43</v>
      </c>
      <c r="D1484" s="144" t="str">
        <f t="shared" ca="1" si="358"/>
        <v/>
      </c>
      <c r="E1484" s="144">
        <f t="shared" ca="1" si="359"/>
        <v>1</v>
      </c>
      <c r="F1484" s="143" t="s">
        <v>563</v>
      </c>
      <c r="G1484" s="143">
        <f t="shared" ca="1" si="360"/>
        <v>1</v>
      </c>
      <c r="H1484" s="143" t="str">
        <f t="shared" si="367"/>
        <v>Subsidiary 40 - Scenario C</v>
      </c>
      <c r="I1484" s="143" t="str">
        <f t="shared" si="361"/>
        <v>AQ</v>
      </c>
      <c r="J1484" s="143">
        <f t="shared" ca="1" si="362"/>
        <v>1</v>
      </c>
    </row>
    <row r="1485" spans="1:10" x14ac:dyDescent="0.25">
      <c r="A1485" s="142" t="s">
        <v>869</v>
      </c>
      <c r="B1485" s="143">
        <v>29</v>
      </c>
      <c r="C1485" s="143">
        <f>C1471+1</f>
        <v>44</v>
      </c>
      <c r="D1485" s="144" t="str">
        <f t="shared" ca="1" si="358"/>
        <v>Subsidiary 41</v>
      </c>
      <c r="E1485" s="144">
        <f t="shared" ca="1" si="359"/>
        <v>1</v>
      </c>
      <c r="F1485" s="143" t="s">
        <v>880</v>
      </c>
      <c r="G1485" s="143">
        <f t="shared" ca="1" si="360"/>
        <v>1</v>
      </c>
      <c r="H1485" s="143" t="str">
        <f>"Subsidiary "&amp;C1485-3</f>
        <v>Subsidiary 41</v>
      </c>
      <c r="I1485" s="143" t="str">
        <f t="shared" si="361"/>
        <v>AR</v>
      </c>
      <c r="J1485" s="143">
        <f t="shared" ca="1" si="362"/>
        <v>1</v>
      </c>
    </row>
    <row r="1486" spans="1:10" x14ac:dyDescent="0.25">
      <c r="A1486" s="142" t="s">
        <v>869</v>
      </c>
      <c r="B1486" s="143">
        <v>30</v>
      </c>
      <c r="C1486" s="143">
        <f t="shared" ref="C1486:C1498" si="368">C1472+1</f>
        <v>44</v>
      </c>
      <c r="D1486" s="144" t="str">
        <f t="shared" ca="1" si="358"/>
        <v/>
      </c>
      <c r="E1486" s="144">
        <f t="shared" ca="1" si="359"/>
        <v>1</v>
      </c>
      <c r="F1486" s="143" t="s">
        <v>879</v>
      </c>
      <c r="G1486" s="143">
        <f t="shared" ca="1" si="360"/>
        <v>1</v>
      </c>
      <c r="H1486" s="143" t="str">
        <f>"Subsidiary "&amp;C1486-3</f>
        <v>Subsidiary 41</v>
      </c>
      <c r="I1486" s="143" t="str">
        <f t="shared" si="361"/>
        <v>AR</v>
      </c>
      <c r="J1486" s="143">
        <f t="shared" ca="1" si="362"/>
        <v>1</v>
      </c>
    </row>
    <row r="1487" spans="1:10" x14ac:dyDescent="0.25">
      <c r="A1487" s="142" t="s">
        <v>869</v>
      </c>
      <c r="B1487" s="143">
        <v>31</v>
      </c>
      <c r="C1487" s="143">
        <f t="shared" si="368"/>
        <v>44</v>
      </c>
      <c r="D1487" s="144" t="str">
        <f t="shared" ca="1" si="358"/>
        <v>Subsidiary 41 - Scenario A</v>
      </c>
      <c r="E1487" s="144">
        <f t="shared" ca="1" si="359"/>
        <v>1</v>
      </c>
      <c r="F1487" s="143" t="s">
        <v>873</v>
      </c>
      <c r="G1487" s="143">
        <f t="shared" ca="1" si="360"/>
        <v>1</v>
      </c>
      <c r="H1487" s="143" t="str">
        <f>"Subsidiary "&amp;C1487-3&amp;" - Scenario A"</f>
        <v>Subsidiary 41 - Scenario A</v>
      </c>
      <c r="I1487" s="143" t="str">
        <f t="shared" si="361"/>
        <v>AR</v>
      </c>
      <c r="J1487" s="143">
        <f t="shared" ca="1" si="362"/>
        <v>1</v>
      </c>
    </row>
    <row r="1488" spans="1:10" x14ac:dyDescent="0.25">
      <c r="A1488" s="142" t="s">
        <v>869</v>
      </c>
      <c r="B1488" s="143">
        <v>32</v>
      </c>
      <c r="C1488" s="143">
        <f t="shared" si="368"/>
        <v>44</v>
      </c>
      <c r="D1488" s="144" t="str">
        <f t="shared" ca="1" si="358"/>
        <v/>
      </c>
      <c r="E1488" s="144">
        <f t="shared" ca="1" si="359"/>
        <v>1</v>
      </c>
      <c r="F1488" s="143" t="s">
        <v>561</v>
      </c>
      <c r="G1488" s="143">
        <f t="shared" ca="1" si="360"/>
        <v>1</v>
      </c>
      <c r="H1488" s="143" t="str">
        <f t="shared" ref="H1488:H1490" si="369">"Subsidiary "&amp;C1488-3&amp;" - Scenario A"</f>
        <v>Subsidiary 41 - Scenario A</v>
      </c>
      <c r="I1488" s="143" t="str">
        <f t="shared" si="361"/>
        <v>AR</v>
      </c>
      <c r="J1488" s="143">
        <f t="shared" ca="1" si="362"/>
        <v>1</v>
      </c>
    </row>
    <row r="1489" spans="1:10" x14ac:dyDescent="0.25">
      <c r="A1489" s="142" t="s">
        <v>869</v>
      </c>
      <c r="B1489" s="143">
        <v>33</v>
      </c>
      <c r="C1489" s="143">
        <f t="shared" si="368"/>
        <v>44</v>
      </c>
      <c r="D1489" s="144" t="str">
        <f t="shared" ca="1" si="358"/>
        <v/>
      </c>
      <c r="E1489" s="144">
        <f t="shared" ca="1" si="359"/>
        <v>1</v>
      </c>
      <c r="F1489" s="143" t="s">
        <v>562</v>
      </c>
      <c r="G1489" s="143">
        <f t="shared" ca="1" si="360"/>
        <v>1</v>
      </c>
      <c r="H1489" s="143" t="str">
        <f t="shared" si="369"/>
        <v>Subsidiary 41 - Scenario A</v>
      </c>
      <c r="I1489" s="143" t="str">
        <f t="shared" si="361"/>
        <v>AR</v>
      </c>
      <c r="J1489" s="143">
        <f t="shared" ca="1" si="362"/>
        <v>1</v>
      </c>
    </row>
    <row r="1490" spans="1:10" x14ac:dyDescent="0.25">
      <c r="A1490" s="142" t="s">
        <v>869</v>
      </c>
      <c r="B1490" s="143">
        <v>34</v>
      </c>
      <c r="C1490" s="143">
        <f t="shared" si="368"/>
        <v>44</v>
      </c>
      <c r="D1490" s="144" t="str">
        <f t="shared" ca="1" si="358"/>
        <v/>
      </c>
      <c r="E1490" s="144">
        <f t="shared" ca="1" si="359"/>
        <v>1</v>
      </c>
      <c r="F1490" s="143" t="s">
        <v>563</v>
      </c>
      <c r="G1490" s="143">
        <f t="shared" ca="1" si="360"/>
        <v>1</v>
      </c>
      <c r="H1490" s="143" t="str">
        <f t="shared" si="369"/>
        <v>Subsidiary 41 - Scenario A</v>
      </c>
      <c r="I1490" s="143" t="str">
        <f t="shared" si="361"/>
        <v>AR</v>
      </c>
      <c r="J1490" s="143">
        <f t="shared" ca="1" si="362"/>
        <v>1</v>
      </c>
    </row>
    <row r="1491" spans="1:10" x14ac:dyDescent="0.25">
      <c r="A1491" s="142" t="s">
        <v>869</v>
      </c>
      <c r="B1491" s="143">
        <v>35</v>
      </c>
      <c r="C1491" s="143">
        <f t="shared" si="368"/>
        <v>44</v>
      </c>
      <c r="D1491" s="144" t="str">
        <f t="shared" ca="1" si="358"/>
        <v>Subsidiary 41 - Scenario B</v>
      </c>
      <c r="E1491" s="144">
        <f t="shared" ca="1" si="359"/>
        <v>1</v>
      </c>
      <c r="F1491" s="143" t="s">
        <v>874</v>
      </c>
      <c r="G1491" s="143">
        <f t="shared" ca="1" si="360"/>
        <v>1</v>
      </c>
      <c r="H1491" s="143" t="str">
        <f>"Subsidiary "&amp;C1491-3&amp;" - Scenario B"</f>
        <v>Subsidiary 41 - Scenario B</v>
      </c>
      <c r="I1491" s="143" t="str">
        <f t="shared" si="361"/>
        <v>AR</v>
      </c>
      <c r="J1491" s="143">
        <f t="shared" ca="1" si="362"/>
        <v>1</v>
      </c>
    </row>
    <row r="1492" spans="1:10" x14ac:dyDescent="0.25">
      <c r="A1492" s="142" t="s">
        <v>869</v>
      </c>
      <c r="B1492" s="143">
        <v>36</v>
      </c>
      <c r="C1492" s="143">
        <f t="shared" si="368"/>
        <v>44</v>
      </c>
      <c r="D1492" s="144" t="str">
        <f t="shared" ca="1" si="358"/>
        <v/>
      </c>
      <c r="E1492" s="144">
        <f t="shared" ca="1" si="359"/>
        <v>1</v>
      </c>
      <c r="F1492" s="143" t="s">
        <v>561</v>
      </c>
      <c r="G1492" s="143">
        <f t="shared" ca="1" si="360"/>
        <v>1</v>
      </c>
      <c r="H1492" s="143" t="str">
        <f t="shared" ref="H1492:H1494" si="370">"Subsidiary "&amp;C1492-3&amp;" - Scenario B"</f>
        <v>Subsidiary 41 - Scenario B</v>
      </c>
      <c r="I1492" s="143" t="str">
        <f t="shared" si="361"/>
        <v>AR</v>
      </c>
      <c r="J1492" s="143">
        <f t="shared" ca="1" si="362"/>
        <v>1</v>
      </c>
    </row>
    <row r="1493" spans="1:10" x14ac:dyDescent="0.25">
      <c r="A1493" s="142" t="s">
        <v>869</v>
      </c>
      <c r="B1493" s="143">
        <v>37</v>
      </c>
      <c r="C1493" s="143">
        <f t="shared" si="368"/>
        <v>44</v>
      </c>
      <c r="D1493" s="144" t="str">
        <f t="shared" ca="1" si="358"/>
        <v/>
      </c>
      <c r="E1493" s="144">
        <f t="shared" ca="1" si="359"/>
        <v>1</v>
      </c>
      <c r="F1493" s="143" t="s">
        <v>562</v>
      </c>
      <c r="G1493" s="143">
        <f t="shared" ca="1" si="360"/>
        <v>1</v>
      </c>
      <c r="H1493" s="143" t="str">
        <f t="shared" si="370"/>
        <v>Subsidiary 41 - Scenario B</v>
      </c>
      <c r="I1493" s="143" t="str">
        <f t="shared" si="361"/>
        <v>AR</v>
      </c>
      <c r="J1493" s="143">
        <f t="shared" ca="1" si="362"/>
        <v>1</v>
      </c>
    </row>
    <row r="1494" spans="1:10" x14ac:dyDescent="0.25">
      <c r="A1494" s="142" t="s">
        <v>869</v>
      </c>
      <c r="B1494" s="143">
        <v>38</v>
      </c>
      <c r="C1494" s="143">
        <f t="shared" si="368"/>
        <v>44</v>
      </c>
      <c r="D1494" s="144" t="str">
        <f t="shared" ca="1" si="358"/>
        <v/>
      </c>
      <c r="E1494" s="144">
        <f t="shared" ca="1" si="359"/>
        <v>1</v>
      </c>
      <c r="F1494" s="143" t="s">
        <v>563</v>
      </c>
      <c r="G1494" s="143">
        <f t="shared" ca="1" si="360"/>
        <v>1</v>
      </c>
      <c r="H1494" s="143" t="str">
        <f t="shared" si="370"/>
        <v>Subsidiary 41 - Scenario B</v>
      </c>
      <c r="I1494" s="143" t="str">
        <f t="shared" si="361"/>
        <v>AR</v>
      </c>
      <c r="J1494" s="143">
        <f t="shared" ca="1" si="362"/>
        <v>1</v>
      </c>
    </row>
    <row r="1495" spans="1:10" x14ac:dyDescent="0.25">
      <c r="A1495" s="142" t="s">
        <v>869</v>
      </c>
      <c r="B1495" s="143">
        <v>39</v>
      </c>
      <c r="C1495" s="143">
        <f t="shared" si="368"/>
        <v>44</v>
      </c>
      <c r="D1495" s="144" t="str">
        <f t="shared" ca="1" si="358"/>
        <v>Subsidiary 41 - Scenario C</v>
      </c>
      <c r="E1495" s="144">
        <f t="shared" ca="1" si="359"/>
        <v>1</v>
      </c>
      <c r="F1495" s="143" t="s">
        <v>875</v>
      </c>
      <c r="G1495" s="143">
        <f t="shared" ca="1" si="360"/>
        <v>1</v>
      </c>
      <c r="H1495" s="143" t="str">
        <f>"Subsidiary "&amp;C1495-3&amp;" - Scenario C"</f>
        <v>Subsidiary 41 - Scenario C</v>
      </c>
      <c r="I1495" s="143" t="str">
        <f t="shared" si="361"/>
        <v>AR</v>
      </c>
      <c r="J1495" s="143">
        <f t="shared" ca="1" si="362"/>
        <v>1</v>
      </c>
    </row>
    <row r="1496" spans="1:10" x14ac:dyDescent="0.25">
      <c r="A1496" s="142" t="s">
        <v>869</v>
      </c>
      <c r="B1496" s="143">
        <v>40</v>
      </c>
      <c r="C1496" s="143">
        <f t="shared" si="368"/>
        <v>44</v>
      </c>
      <c r="D1496" s="144" t="str">
        <f t="shared" ca="1" si="358"/>
        <v/>
      </c>
      <c r="E1496" s="144">
        <f t="shared" ca="1" si="359"/>
        <v>1</v>
      </c>
      <c r="F1496" s="143" t="s">
        <v>561</v>
      </c>
      <c r="G1496" s="143">
        <f t="shared" ca="1" si="360"/>
        <v>1</v>
      </c>
      <c r="H1496" s="143" t="str">
        <f t="shared" ref="H1496:H1498" si="371">"Subsidiary "&amp;C1496-3&amp;" - Scenario C"</f>
        <v>Subsidiary 41 - Scenario C</v>
      </c>
      <c r="I1496" s="143" t="str">
        <f t="shared" si="361"/>
        <v>AR</v>
      </c>
      <c r="J1496" s="143">
        <f t="shared" ca="1" si="362"/>
        <v>1</v>
      </c>
    </row>
    <row r="1497" spans="1:10" x14ac:dyDescent="0.25">
      <c r="A1497" s="142" t="s">
        <v>869</v>
      </c>
      <c r="B1497" s="143">
        <v>41</v>
      </c>
      <c r="C1497" s="143">
        <f t="shared" si="368"/>
        <v>44</v>
      </c>
      <c r="D1497" s="144" t="str">
        <f t="shared" ca="1" si="358"/>
        <v/>
      </c>
      <c r="E1497" s="144">
        <f t="shared" ca="1" si="359"/>
        <v>1</v>
      </c>
      <c r="F1497" s="143" t="s">
        <v>562</v>
      </c>
      <c r="G1497" s="143">
        <f t="shared" ca="1" si="360"/>
        <v>1</v>
      </c>
      <c r="H1497" s="143" t="str">
        <f t="shared" si="371"/>
        <v>Subsidiary 41 - Scenario C</v>
      </c>
      <c r="I1497" s="143" t="str">
        <f t="shared" si="361"/>
        <v>AR</v>
      </c>
      <c r="J1497" s="143">
        <f t="shared" ca="1" si="362"/>
        <v>1</v>
      </c>
    </row>
    <row r="1498" spans="1:10" x14ac:dyDescent="0.25">
      <c r="A1498" s="142" t="s">
        <v>869</v>
      </c>
      <c r="B1498" s="143">
        <v>42</v>
      </c>
      <c r="C1498" s="143">
        <f t="shared" si="368"/>
        <v>44</v>
      </c>
      <c r="D1498" s="144" t="str">
        <f t="shared" ca="1" si="358"/>
        <v/>
      </c>
      <c r="E1498" s="144">
        <f t="shared" ca="1" si="359"/>
        <v>1</v>
      </c>
      <c r="F1498" s="143" t="s">
        <v>563</v>
      </c>
      <c r="G1498" s="143">
        <f t="shared" ca="1" si="360"/>
        <v>1</v>
      </c>
      <c r="H1498" s="143" t="str">
        <f t="shared" si="371"/>
        <v>Subsidiary 41 - Scenario C</v>
      </c>
      <c r="I1498" s="143" t="str">
        <f t="shared" si="361"/>
        <v>AR</v>
      </c>
      <c r="J1498" s="143">
        <f t="shared" ca="1" si="362"/>
        <v>1</v>
      </c>
    </row>
    <row r="1499" spans="1:10" x14ac:dyDescent="0.25">
      <c r="A1499" s="142" t="s">
        <v>869</v>
      </c>
      <c r="B1499" s="143">
        <v>29</v>
      </c>
      <c r="C1499" s="143">
        <f>C1485+1</f>
        <v>45</v>
      </c>
      <c r="D1499" s="144" t="str">
        <f t="shared" ca="1" si="358"/>
        <v>Subsidiary 42</v>
      </c>
      <c r="E1499" s="144">
        <f t="shared" ca="1" si="359"/>
        <v>1</v>
      </c>
      <c r="F1499" s="143" t="s">
        <v>880</v>
      </c>
      <c r="G1499" s="143">
        <f t="shared" ca="1" si="360"/>
        <v>1</v>
      </c>
      <c r="H1499" s="143" t="str">
        <f>"Subsidiary "&amp;C1499-3</f>
        <v>Subsidiary 42</v>
      </c>
      <c r="I1499" s="143" t="str">
        <f t="shared" si="361"/>
        <v>AS</v>
      </c>
      <c r="J1499" s="143">
        <f t="shared" ca="1" si="362"/>
        <v>1</v>
      </c>
    </row>
    <row r="1500" spans="1:10" x14ac:dyDescent="0.25">
      <c r="A1500" s="142" t="s">
        <v>869</v>
      </c>
      <c r="B1500" s="143">
        <v>30</v>
      </c>
      <c r="C1500" s="143">
        <f t="shared" ref="C1500:C1512" si="372">C1486+1</f>
        <v>45</v>
      </c>
      <c r="D1500" s="144" t="str">
        <f t="shared" ca="1" si="358"/>
        <v/>
      </c>
      <c r="E1500" s="144">
        <f t="shared" ca="1" si="359"/>
        <v>1</v>
      </c>
      <c r="F1500" s="143" t="s">
        <v>879</v>
      </c>
      <c r="G1500" s="143">
        <f t="shared" ca="1" si="360"/>
        <v>1</v>
      </c>
      <c r="H1500" s="143" t="str">
        <f>"Subsidiary "&amp;C1500-3</f>
        <v>Subsidiary 42</v>
      </c>
      <c r="I1500" s="143" t="str">
        <f t="shared" si="361"/>
        <v>AS</v>
      </c>
      <c r="J1500" s="143">
        <f t="shared" ca="1" si="362"/>
        <v>1</v>
      </c>
    </row>
    <row r="1501" spans="1:10" x14ac:dyDescent="0.25">
      <c r="A1501" s="142" t="s">
        <v>869</v>
      </c>
      <c r="B1501" s="143">
        <v>31</v>
      </c>
      <c r="C1501" s="143">
        <f t="shared" si="372"/>
        <v>45</v>
      </c>
      <c r="D1501" s="144" t="str">
        <f t="shared" ca="1" si="358"/>
        <v>Subsidiary 42 - Scenario A</v>
      </c>
      <c r="E1501" s="144">
        <f t="shared" ca="1" si="359"/>
        <v>1</v>
      </c>
      <c r="F1501" s="143" t="s">
        <v>873</v>
      </c>
      <c r="G1501" s="143">
        <f t="shared" ca="1" si="360"/>
        <v>1</v>
      </c>
      <c r="H1501" s="143" t="str">
        <f>"Subsidiary "&amp;C1501-3&amp;" - Scenario A"</f>
        <v>Subsidiary 42 - Scenario A</v>
      </c>
      <c r="I1501" s="143" t="str">
        <f t="shared" si="361"/>
        <v>AS</v>
      </c>
      <c r="J1501" s="143">
        <f t="shared" ca="1" si="362"/>
        <v>1</v>
      </c>
    </row>
    <row r="1502" spans="1:10" x14ac:dyDescent="0.25">
      <c r="A1502" s="142" t="s">
        <v>869</v>
      </c>
      <c r="B1502" s="143">
        <v>32</v>
      </c>
      <c r="C1502" s="143">
        <f t="shared" si="372"/>
        <v>45</v>
      </c>
      <c r="D1502" s="144" t="str">
        <f t="shared" ca="1" si="358"/>
        <v/>
      </c>
      <c r="E1502" s="144">
        <f t="shared" ca="1" si="359"/>
        <v>1</v>
      </c>
      <c r="F1502" s="143" t="s">
        <v>561</v>
      </c>
      <c r="G1502" s="143">
        <f t="shared" ca="1" si="360"/>
        <v>1</v>
      </c>
      <c r="H1502" s="143" t="str">
        <f t="shared" ref="H1502:H1504" si="373">"Subsidiary "&amp;C1502-3&amp;" - Scenario A"</f>
        <v>Subsidiary 42 - Scenario A</v>
      </c>
      <c r="I1502" s="143" t="str">
        <f t="shared" si="361"/>
        <v>AS</v>
      </c>
      <c r="J1502" s="143">
        <f t="shared" ca="1" si="362"/>
        <v>1</v>
      </c>
    </row>
    <row r="1503" spans="1:10" x14ac:dyDescent="0.25">
      <c r="A1503" s="142" t="s">
        <v>869</v>
      </c>
      <c r="B1503" s="143">
        <v>33</v>
      </c>
      <c r="C1503" s="143">
        <f t="shared" si="372"/>
        <v>45</v>
      </c>
      <c r="D1503" s="144" t="str">
        <f t="shared" ca="1" si="358"/>
        <v/>
      </c>
      <c r="E1503" s="144">
        <f t="shared" ca="1" si="359"/>
        <v>1</v>
      </c>
      <c r="F1503" s="143" t="s">
        <v>562</v>
      </c>
      <c r="G1503" s="143">
        <f t="shared" ca="1" si="360"/>
        <v>1</v>
      </c>
      <c r="H1503" s="143" t="str">
        <f t="shared" si="373"/>
        <v>Subsidiary 42 - Scenario A</v>
      </c>
      <c r="I1503" s="143" t="str">
        <f t="shared" si="361"/>
        <v>AS</v>
      </c>
      <c r="J1503" s="143">
        <f t="shared" ca="1" si="362"/>
        <v>1</v>
      </c>
    </row>
    <row r="1504" spans="1:10" x14ac:dyDescent="0.25">
      <c r="A1504" s="142" t="s">
        <v>869</v>
      </c>
      <c r="B1504" s="143">
        <v>34</v>
      </c>
      <c r="C1504" s="143">
        <f t="shared" si="372"/>
        <v>45</v>
      </c>
      <c r="D1504" s="144" t="str">
        <f t="shared" ca="1" si="358"/>
        <v/>
      </c>
      <c r="E1504" s="144">
        <f t="shared" ca="1" si="359"/>
        <v>1</v>
      </c>
      <c r="F1504" s="143" t="s">
        <v>563</v>
      </c>
      <c r="G1504" s="143">
        <f t="shared" ca="1" si="360"/>
        <v>1</v>
      </c>
      <c r="H1504" s="143" t="str">
        <f t="shared" si="373"/>
        <v>Subsidiary 42 - Scenario A</v>
      </c>
      <c r="I1504" s="143" t="str">
        <f t="shared" si="361"/>
        <v>AS</v>
      </c>
      <c r="J1504" s="143">
        <f t="shared" ca="1" si="362"/>
        <v>1</v>
      </c>
    </row>
    <row r="1505" spans="1:10" x14ac:dyDescent="0.25">
      <c r="A1505" s="142" t="s">
        <v>869</v>
      </c>
      <c r="B1505" s="143">
        <v>35</v>
      </c>
      <c r="C1505" s="143">
        <f t="shared" si="372"/>
        <v>45</v>
      </c>
      <c r="D1505" s="144" t="str">
        <f t="shared" ca="1" si="358"/>
        <v>Subsidiary 42 - Scenario B</v>
      </c>
      <c r="E1505" s="144">
        <f t="shared" ca="1" si="359"/>
        <v>1</v>
      </c>
      <c r="F1505" s="143" t="s">
        <v>874</v>
      </c>
      <c r="G1505" s="143">
        <f t="shared" ca="1" si="360"/>
        <v>1</v>
      </c>
      <c r="H1505" s="143" t="str">
        <f>"Subsidiary "&amp;C1505-3&amp;" - Scenario B"</f>
        <v>Subsidiary 42 - Scenario B</v>
      </c>
      <c r="I1505" s="143" t="str">
        <f t="shared" si="361"/>
        <v>AS</v>
      </c>
      <c r="J1505" s="143">
        <f t="shared" ca="1" si="362"/>
        <v>1</v>
      </c>
    </row>
    <row r="1506" spans="1:10" x14ac:dyDescent="0.25">
      <c r="A1506" s="142" t="s">
        <v>869</v>
      </c>
      <c r="B1506" s="143">
        <v>36</v>
      </c>
      <c r="C1506" s="143">
        <f t="shared" si="372"/>
        <v>45</v>
      </c>
      <c r="D1506" s="144" t="str">
        <f t="shared" ca="1" si="358"/>
        <v/>
      </c>
      <c r="E1506" s="144">
        <f t="shared" ca="1" si="359"/>
        <v>1</v>
      </c>
      <c r="F1506" s="143" t="s">
        <v>561</v>
      </c>
      <c r="G1506" s="143">
        <f t="shared" ca="1" si="360"/>
        <v>1</v>
      </c>
      <c r="H1506" s="143" t="str">
        <f t="shared" ref="H1506:H1508" si="374">"Subsidiary "&amp;C1506-3&amp;" - Scenario B"</f>
        <v>Subsidiary 42 - Scenario B</v>
      </c>
      <c r="I1506" s="143" t="str">
        <f t="shared" si="361"/>
        <v>AS</v>
      </c>
      <c r="J1506" s="143">
        <f t="shared" ca="1" si="362"/>
        <v>1</v>
      </c>
    </row>
    <row r="1507" spans="1:10" x14ac:dyDescent="0.25">
      <c r="A1507" s="142" t="s">
        <v>869</v>
      </c>
      <c r="B1507" s="143">
        <v>37</v>
      </c>
      <c r="C1507" s="143">
        <f t="shared" si="372"/>
        <v>45</v>
      </c>
      <c r="D1507" s="144" t="str">
        <f t="shared" ca="1" si="358"/>
        <v/>
      </c>
      <c r="E1507" s="144">
        <f t="shared" ca="1" si="359"/>
        <v>1</v>
      </c>
      <c r="F1507" s="143" t="s">
        <v>562</v>
      </c>
      <c r="G1507" s="143">
        <f t="shared" ca="1" si="360"/>
        <v>1</v>
      </c>
      <c r="H1507" s="143" t="str">
        <f t="shared" si="374"/>
        <v>Subsidiary 42 - Scenario B</v>
      </c>
      <c r="I1507" s="143" t="str">
        <f t="shared" si="361"/>
        <v>AS</v>
      </c>
      <c r="J1507" s="143">
        <f t="shared" ca="1" si="362"/>
        <v>1</v>
      </c>
    </row>
    <row r="1508" spans="1:10" x14ac:dyDescent="0.25">
      <c r="A1508" s="142" t="s">
        <v>869</v>
      </c>
      <c r="B1508" s="143">
        <v>38</v>
      </c>
      <c r="C1508" s="143">
        <f t="shared" si="372"/>
        <v>45</v>
      </c>
      <c r="D1508" s="144" t="str">
        <f t="shared" ca="1" si="358"/>
        <v/>
      </c>
      <c r="E1508" s="144">
        <f t="shared" ca="1" si="359"/>
        <v>1</v>
      </c>
      <c r="F1508" s="143" t="s">
        <v>563</v>
      </c>
      <c r="G1508" s="143">
        <f t="shared" ca="1" si="360"/>
        <v>1</v>
      </c>
      <c r="H1508" s="143" t="str">
        <f t="shared" si="374"/>
        <v>Subsidiary 42 - Scenario B</v>
      </c>
      <c r="I1508" s="143" t="str">
        <f t="shared" si="361"/>
        <v>AS</v>
      </c>
      <c r="J1508" s="143">
        <f t="shared" ca="1" si="362"/>
        <v>1</v>
      </c>
    </row>
    <row r="1509" spans="1:10" x14ac:dyDescent="0.25">
      <c r="A1509" s="142" t="s">
        <v>869</v>
      </c>
      <c r="B1509" s="143">
        <v>39</v>
      </c>
      <c r="C1509" s="143">
        <f t="shared" si="372"/>
        <v>45</v>
      </c>
      <c r="D1509" s="144" t="str">
        <f t="shared" ca="1" si="358"/>
        <v>Subsidiary 42 - Scenario C</v>
      </c>
      <c r="E1509" s="144">
        <f t="shared" ca="1" si="359"/>
        <v>1</v>
      </c>
      <c r="F1509" s="143" t="s">
        <v>875</v>
      </c>
      <c r="G1509" s="143">
        <f t="shared" ca="1" si="360"/>
        <v>1</v>
      </c>
      <c r="H1509" s="143" t="str">
        <f>"Subsidiary "&amp;C1509-3&amp;" - Scenario C"</f>
        <v>Subsidiary 42 - Scenario C</v>
      </c>
      <c r="I1509" s="143" t="str">
        <f t="shared" si="361"/>
        <v>AS</v>
      </c>
      <c r="J1509" s="143">
        <f t="shared" ca="1" si="362"/>
        <v>1</v>
      </c>
    </row>
    <row r="1510" spans="1:10" x14ac:dyDescent="0.25">
      <c r="A1510" s="142" t="s">
        <v>869</v>
      </c>
      <c r="B1510" s="143">
        <v>40</v>
      </c>
      <c r="C1510" s="143">
        <f t="shared" si="372"/>
        <v>45</v>
      </c>
      <c r="D1510" s="144" t="str">
        <f t="shared" ca="1" si="358"/>
        <v/>
      </c>
      <c r="E1510" s="144">
        <f t="shared" ca="1" si="359"/>
        <v>1</v>
      </c>
      <c r="F1510" s="143" t="s">
        <v>561</v>
      </c>
      <c r="G1510" s="143">
        <f t="shared" ca="1" si="360"/>
        <v>1</v>
      </c>
      <c r="H1510" s="143" t="str">
        <f t="shared" ref="H1510:H1512" si="375">"Subsidiary "&amp;C1510-3&amp;" - Scenario C"</f>
        <v>Subsidiary 42 - Scenario C</v>
      </c>
      <c r="I1510" s="143" t="str">
        <f t="shared" si="361"/>
        <v>AS</v>
      </c>
      <c r="J1510" s="143">
        <f t="shared" ca="1" si="362"/>
        <v>1</v>
      </c>
    </row>
    <row r="1511" spans="1:10" x14ac:dyDescent="0.25">
      <c r="A1511" s="142" t="s">
        <v>869</v>
      </c>
      <c r="B1511" s="143">
        <v>41</v>
      </c>
      <c r="C1511" s="143">
        <f t="shared" si="372"/>
        <v>45</v>
      </c>
      <c r="D1511" s="144" t="str">
        <f t="shared" ca="1" si="358"/>
        <v/>
      </c>
      <c r="E1511" s="144">
        <f t="shared" ca="1" si="359"/>
        <v>1</v>
      </c>
      <c r="F1511" s="143" t="s">
        <v>562</v>
      </c>
      <c r="G1511" s="143">
        <f t="shared" ca="1" si="360"/>
        <v>1</v>
      </c>
      <c r="H1511" s="143" t="str">
        <f t="shared" si="375"/>
        <v>Subsidiary 42 - Scenario C</v>
      </c>
      <c r="I1511" s="143" t="str">
        <f t="shared" si="361"/>
        <v>AS</v>
      </c>
      <c r="J1511" s="143">
        <f t="shared" ca="1" si="362"/>
        <v>1</v>
      </c>
    </row>
    <row r="1512" spans="1:10" x14ac:dyDescent="0.25">
      <c r="A1512" s="142" t="s">
        <v>869</v>
      </c>
      <c r="B1512" s="143">
        <v>42</v>
      </c>
      <c r="C1512" s="143">
        <f t="shared" si="372"/>
        <v>45</v>
      </c>
      <c r="D1512" s="144" t="str">
        <f t="shared" ca="1" si="358"/>
        <v/>
      </c>
      <c r="E1512" s="144">
        <f t="shared" ca="1" si="359"/>
        <v>1</v>
      </c>
      <c r="F1512" s="143" t="s">
        <v>563</v>
      </c>
      <c r="G1512" s="143">
        <f t="shared" ca="1" si="360"/>
        <v>1</v>
      </c>
      <c r="H1512" s="143" t="str">
        <f t="shared" si="375"/>
        <v>Subsidiary 42 - Scenario C</v>
      </c>
      <c r="I1512" s="143" t="str">
        <f t="shared" si="361"/>
        <v>AS</v>
      </c>
      <c r="J1512" s="143">
        <f t="shared" ca="1" si="362"/>
        <v>1</v>
      </c>
    </row>
    <row r="1513" spans="1:10" x14ac:dyDescent="0.25">
      <c r="A1513" s="142" t="s">
        <v>869</v>
      </c>
      <c r="B1513" s="143">
        <v>29</v>
      </c>
      <c r="C1513" s="143">
        <f>C1499+1</f>
        <v>46</v>
      </c>
      <c r="D1513" s="144" t="str">
        <f t="shared" ca="1" si="358"/>
        <v>Subsidiary 43</v>
      </c>
      <c r="E1513" s="144">
        <f t="shared" ca="1" si="359"/>
        <v>1</v>
      </c>
      <c r="F1513" s="143" t="s">
        <v>880</v>
      </c>
      <c r="G1513" s="143">
        <f t="shared" ca="1" si="360"/>
        <v>1</v>
      </c>
      <c r="H1513" s="143" t="str">
        <f>"Subsidiary "&amp;C1513-3</f>
        <v>Subsidiary 43</v>
      </c>
      <c r="I1513" s="143" t="str">
        <f t="shared" si="361"/>
        <v>AT</v>
      </c>
      <c r="J1513" s="143">
        <f t="shared" ca="1" si="362"/>
        <v>1</v>
      </c>
    </row>
    <row r="1514" spans="1:10" x14ac:dyDescent="0.25">
      <c r="A1514" s="142" t="s">
        <v>869</v>
      </c>
      <c r="B1514" s="143">
        <v>30</v>
      </c>
      <c r="C1514" s="143">
        <f t="shared" ref="C1514:C1526" si="376">C1500+1</f>
        <v>46</v>
      </c>
      <c r="D1514" s="144" t="str">
        <f t="shared" ca="1" si="358"/>
        <v/>
      </c>
      <c r="E1514" s="144">
        <f t="shared" ca="1" si="359"/>
        <v>1</v>
      </c>
      <c r="F1514" s="143" t="s">
        <v>879</v>
      </c>
      <c r="G1514" s="143">
        <f t="shared" ca="1" si="360"/>
        <v>1</v>
      </c>
      <c r="H1514" s="143" t="str">
        <f>"Subsidiary "&amp;C1514-3</f>
        <v>Subsidiary 43</v>
      </c>
      <c r="I1514" s="143" t="str">
        <f t="shared" si="361"/>
        <v>AT</v>
      </c>
      <c r="J1514" s="143">
        <f t="shared" ca="1" si="362"/>
        <v>1</v>
      </c>
    </row>
    <row r="1515" spans="1:10" x14ac:dyDescent="0.25">
      <c r="A1515" s="142" t="s">
        <v>869</v>
      </c>
      <c r="B1515" s="143">
        <v>31</v>
      </c>
      <c r="C1515" s="143">
        <f t="shared" si="376"/>
        <v>46</v>
      </c>
      <c r="D1515" s="144" t="str">
        <f t="shared" ca="1" si="358"/>
        <v>Subsidiary 43 - Scenario A</v>
      </c>
      <c r="E1515" s="144">
        <f t="shared" ca="1" si="359"/>
        <v>1</v>
      </c>
      <c r="F1515" s="143" t="s">
        <v>873</v>
      </c>
      <c r="G1515" s="143">
        <f t="shared" ca="1" si="360"/>
        <v>1</v>
      </c>
      <c r="H1515" s="143" t="str">
        <f>"Subsidiary "&amp;C1515-3&amp;" - Scenario A"</f>
        <v>Subsidiary 43 - Scenario A</v>
      </c>
      <c r="I1515" s="143" t="str">
        <f t="shared" si="361"/>
        <v>AT</v>
      </c>
      <c r="J1515" s="143">
        <f t="shared" ca="1" si="362"/>
        <v>1</v>
      </c>
    </row>
    <row r="1516" spans="1:10" x14ac:dyDescent="0.25">
      <c r="A1516" s="142" t="s">
        <v>869</v>
      </c>
      <c r="B1516" s="143">
        <v>32</v>
      </c>
      <c r="C1516" s="143">
        <f t="shared" si="376"/>
        <v>46</v>
      </c>
      <c r="D1516" s="144" t="str">
        <f t="shared" ca="1" si="358"/>
        <v/>
      </c>
      <c r="E1516" s="144">
        <f t="shared" ca="1" si="359"/>
        <v>1</v>
      </c>
      <c r="F1516" s="143" t="s">
        <v>561</v>
      </c>
      <c r="G1516" s="143">
        <f t="shared" ca="1" si="360"/>
        <v>1</v>
      </c>
      <c r="H1516" s="143" t="str">
        <f t="shared" ref="H1516:H1518" si="377">"Subsidiary "&amp;C1516-3&amp;" - Scenario A"</f>
        <v>Subsidiary 43 - Scenario A</v>
      </c>
      <c r="I1516" s="143" t="str">
        <f t="shared" si="361"/>
        <v>AT</v>
      </c>
      <c r="J1516" s="143">
        <f t="shared" ca="1" si="362"/>
        <v>1</v>
      </c>
    </row>
    <row r="1517" spans="1:10" x14ac:dyDescent="0.25">
      <c r="A1517" s="142" t="s">
        <v>869</v>
      </c>
      <c r="B1517" s="143">
        <v>33</v>
      </c>
      <c r="C1517" s="143">
        <f t="shared" si="376"/>
        <v>46</v>
      </c>
      <c r="D1517" s="144" t="str">
        <f t="shared" ca="1" si="358"/>
        <v/>
      </c>
      <c r="E1517" s="144">
        <f t="shared" ca="1" si="359"/>
        <v>1</v>
      </c>
      <c r="F1517" s="143" t="s">
        <v>562</v>
      </c>
      <c r="G1517" s="143">
        <f t="shared" ca="1" si="360"/>
        <v>1</v>
      </c>
      <c r="H1517" s="143" t="str">
        <f t="shared" si="377"/>
        <v>Subsidiary 43 - Scenario A</v>
      </c>
      <c r="I1517" s="143" t="str">
        <f t="shared" si="361"/>
        <v>AT</v>
      </c>
      <c r="J1517" s="143">
        <f t="shared" ca="1" si="362"/>
        <v>1</v>
      </c>
    </row>
    <row r="1518" spans="1:10" x14ac:dyDescent="0.25">
      <c r="A1518" s="142" t="s">
        <v>869</v>
      </c>
      <c r="B1518" s="143">
        <v>34</v>
      </c>
      <c r="C1518" s="143">
        <f t="shared" si="376"/>
        <v>46</v>
      </c>
      <c r="D1518" s="144" t="str">
        <f t="shared" ca="1" si="358"/>
        <v/>
      </c>
      <c r="E1518" s="144">
        <f t="shared" ca="1" si="359"/>
        <v>1</v>
      </c>
      <c r="F1518" s="143" t="s">
        <v>563</v>
      </c>
      <c r="G1518" s="143">
        <f t="shared" ca="1" si="360"/>
        <v>1</v>
      </c>
      <c r="H1518" s="143" t="str">
        <f t="shared" si="377"/>
        <v>Subsidiary 43 - Scenario A</v>
      </c>
      <c r="I1518" s="143" t="str">
        <f t="shared" si="361"/>
        <v>AT</v>
      </c>
      <c r="J1518" s="143">
        <f t="shared" ca="1" si="362"/>
        <v>1</v>
      </c>
    </row>
    <row r="1519" spans="1:10" x14ac:dyDescent="0.25">
      <c r="A1519" s="142" t="s">
        <v>869</v>
      </c>
      <c r="B1519" s="143">
        <v>35</v>
      </c>
      <c r="C1519" s="143">
        <f t="shared" si="376"/>
        <v>46</v>
      </c>
      <c r="D1519" s="144" t="str">
        <f t="shared" ca="1" si="358"/>
        <v>Subsidiary 43 - Scenario B</v>
      </c>
      <c r="E1519" s="144">
        <f t="shared" ca="1" si="359"/>
        <v>1</v>
      </c>
      <c r="F1519" s="143" t="s">
        <v>874</v>
      </c>
      <c r="G1519" s="143">
        <f t="shared" ca="1" si="360"/>
        <v>1</v>
      </c>
      <c r="H1519" s="143" t="str">
        <f>"Subsidiary "&amp;C1519-3&amp;" - Scenario B"</f>
        <v>Subsidiary 43 - Scenario B</v>
      </c>
      <c r="I1519" s="143" t="str">
        <f t="shared" si="361"/>
        <v>AT</v>
      </c>
      <c r="J1519" s="143">
        <f t="shared" ca="1" si="362"/>
        <v>1</v>
      </c>
    </row>
    <row r="1520" spans="1:10" x14ac:dyDescent="0.25">
      <c r="A1520" s="142" t="s">
        <v>869</v>
      </c>
      <c r="B1520" s="143">
        <v>36</v>
      </c>
      <c r="C1520" s="143">
        <f t="shared" si="376"/>
        <v>46</v>
      </c>
      <c r="D1520" s="144" t="str">
        <f t="shared" ca="1" si="358"/>
        <v/>
      </c>
      <c r="E1520" s="144">
        <f t="shared" ca="1" si="359"/>
        <v>1</v>
      </c>
      <c r="F1520" s="143" t="s">
        <v>561</v>
      </c>
      <c r="G1520" s="143">
        <f t="shared" ca="1" si="360"/>
        <v>1</v>
      </c>
      <c r="H1520" s="143" t="str">
        <f t="shared" ref="H1520:H1522" si="378">"Subsidiary "&amp;C1520-3&amp;" - Scenario B"</f>
        <v>Subsidiary 43 - Scenario B</v>
      </c>
      <c r="I1520" s="143" t="str">
        <f t="shared" si="361"/>
        <v>AT</v>
      </c>
      <c r="J1520" s="143">
        <f t="shared" ca="1" si="362"/>
        <v>1</v>
      </c>
    </row>
    <row r="1521" spans="1:10" x14ac:dyDescent="0.25">
      <c r="A1521" s="142" t="s">
        <v>869</v>
      </c>
      <c r="B1521" s="143">
        <v>37</v>
      </c>
      <c r="C1521" s="143">
        <f t="shared" si="376"/>
        <v>46</v>
      </c>
      <c r="D1521" s="144" t="str">
        <f t="shared" ca="1" si="358"/>
        <v/>
      </c>
      <c r="E1521" s="144">
        <f t="shared" ca="1" si="359"/>
        <v>1</v>
      </c>
      <c r="F1521" s="143" t="s">
        <v>562</v>
      </c>
      <c r="G1521" s="143">
        <f t="shared" ca="1" si="360"/>
        <v>1</v>
      </c>
      <c r="H1521" s="143" t="str">
        <f t="shared" si="378"/>
        <v>Subsidiary 43 - Scenario B</v>
      </c>
      <c r="I1521" s="143" t="str">
        <f t="shared" si="361"/>
        <v>AT</v>
      </c>
      <c r="J1521" s="143">
        <f t="shared" ca="1" si="362"/>
        <v>1</v>
      </c>
    </row>
    <row r="1522" spans="1:10" x14ac:dyDescent="0.25">
      <c r="A1522" s="142" t="s">
        <v>869</v>
      </c>
      <c r="B1522" s="143">
        <v>38</v>
      </c>
      <c r="C1522" s="143">
        <f t="shared" si="376"/>
        <v>46</v>
      </c>
      <c r="D1522" s="144" t="str">
        <f t="shared" ca="1" si="358"/>
        <v/>
      </c>
      <c r="E1522" s="144">
        <f t="shared" ca="1" si="359"/>
        <v>1</v>
      </c>
      <c r="F1522" s="143" t="s">
        <v>563</v>
      </c>
      <c r="G1522" s="143">
        <f t="shared" ca="1" si="360"/>
        <v>1</v>
      </c>
      <c r="H1522" s="143" t="str">
        <f t="shared" si="378"/>
        <v>Subsidiary 43 - Scenario B</v>
      </c>
      <c r="I1522" s="143" t="str">
        <f t="shared" si="361"/>
        <v>AT</v>
      </c>
      <c r="J1522" s="143">
        <f t="shared" ca="1" si="362"/>
        <v>1</v>
      </c>
    </row>
    <row r="1523" spans="1:10" x14ac:dyDescent="0.25">
      <c r="A1523" s="142" t="s">
        <v>869</v>
      </c>
      <c r="B1523" s="143">
        <v>39</v>
      </c>
      <c r="C1523" s="143">
        <f t="shared" si="376"/>
        <v>46</v>
      </c>
      <c r="D1523" s="144" t="str">
        <f t="shared" ca="1" si="358"/>
        <v>Subsidiary 43 - Scenario C</v>
      </c>
      <c r="E1523" s="144">
        <f t="shared" ca="1" si="359"/>
        <v>1</v>
      </c>
      <c r="F1523" s="143" t="s">
        <v>875</v>
      </c>
      <c r="G1523" s="143">
        <f t="shared" ca="1" si="360"/>
        <v>1</v>
      </c>
      <c r="H1523" s="143" t="str">
        <f>"Subsidiary "&amp;C1523-3&amp;" - Scenario C"</f>
        <v>Subsidiary 43 - Scenario C</v>
      </c>
      <c r="I1523" s="143" t="str">
        <f t="shared" si="361"/>
        <v>AT</v>
      </c>
      <c r="J1523" s="143">
        <f t="shared" ca="1" si="362"/>
        <v>1</v>
      </c>
    </row>
    <row r="1524" spans="1:10" x14ac:dyDescent="0.25">
      <c r="A1524" s="142" t="s">
        <v>869</v>
      </c>
      <c r="B1524" s="143">
        <v>40</v>
      </c>
      <c r="C1524" s="143">
        <f t="shared" si="376"/>
        <v>46</v>
      </c>
      <c r="D1524" s="144" t="str">
        <f t="shared" ca="1" si="358"/>
        <v/>
      </c>
      <c r="E1524" s="144">
        <f t="shared" ca="1" si="359"/>
        <v>1</v>
      </c>
      <c r="F1524" s="143" t="s">
        <v>561</v>
      </c>
      <c r="G1524" s="143">
        <f t="shared" ca="1" si="360"/>
        <v>1</v>
      </c>
      <c r="H1524" s="143" t="str">
        <f t="shared" ref="H1524:H1526" si="379">"Subsidiary "&amp;C1524-3&amp;" - Scenario C"</f>
        <v>Subsidiary 43 - Scenario C</v>
      </c>
      <c r="I1524" s="143" t="str">
        <f t="shared" si="361"/>
        <v>AT</v>
      </c>
      <c r="J1524" s="143">
        <f t="shared" ca="1" si="362"/>
        <v>1</v>
      </c>
    </row>
    <row r="1525" spans="1:10" x14ac:dyDescent="0.25">
      <c r="A1525" s="142" t="s">
        <v>869</v>
      </c>
      <c r="B1525" s="143">
        <v>41</v>
      </c>
      <c r="C1525" s="143">
        <f t="shared" si="376"/>
        <v>46</v>
      </c>
      <c r="D1525" s="144" t="str">
        <f t="shared" ca="1" si="358"/>
        <v/>
      </c>
      <c r="E1525" s="144">
        <f t="shared" ca="1" si="359"/>
        <v>1</v>
      </c>
      <c r="F1525" s="143" t="s">
        <v>562</v>
      </c>
      <c r="G1525" s="143">
        <f t="shared" ca="1" si="360"/>
        <v>1</v>
      </c>
      <c r="H1525" s="143" t="str">
        <f t="shared" si="379"/>
        <v>Subsidiary 43 - Scenario C</v>
      </c>
      <c r="I1525" s="143" t="str">
        <f t="shared" si="361"/>
        <v>AT</v>
      </c>
      <c r="J1525" s="143">
        <f t="shared" ca="1" si="362"/>
        <v>1</v>
      </c>
    </row>
    <row r="1526" spans="1:10" x14ac:dyDescent="0.25">
      <c r="A1526" s="142" t="s">
        <v>869</v>
      </c>
      <c r="B1526" s="143">
        <v>42</v>
      </c>
      <c r="C1526" s="143">
        <f t="shared" si="376"/>
        <v>46</v>
      </c>
      <c r="D1526" s="144" t="str">
        <f t="shared" ca="1" si="358"/>
        <v/>
      </c>
      <c r="E1526" s="144">
        <f t="shared" ca="1" si="359"/>
        <v>1</v>
      </c>
      <c r="F1526" s="143" t="s">
        <v>563</v>
      </c>
      <c r="G1526" s="143">
        <f t="shared" ca="1" si="360"/>
        <v>1</v>
      </c>
      <c r="H1526" s="143" t="str">
        <f t="shared" si="379"/>
        <v>Subsidiary 43 - Scenario C</v>
      </c>
      <c r="I1526" s="143" t="str">
        <f t="shared" si="361"/>
        <v>AT</v>
      </c>
      <c r="J1526" s="143">
        <f t="shared" ca="1" si="362"/>
        <v>1</v>
      </c>
    </row>
    <row r="1527" spans="1:10" x14ac:dyDescent="0.25">
      <c r="A1527" s="142" t="s">
        <v>869</v>
      </c>
      <c r="B1527" s="143">
        <v>29</v>
      </c>
      <c r="C1527" s="143">
        <f>C1513+1</f>
        <v>47</v>
      </c>
      <c r="D1527" s="144" t="str">
        <f t="shared" ca="1" si="358"/>
        <v>Subsidiary 44</v>
      </c>
      <c r="E1527" s="144">
        <f t="shared" ca="1" si="359"/>
        <v>1</v>
      </c>
      <c r="F1527" s="143" t="s">
        <v>880</v>
      </c>
      <c r="G1527" s="143">
        <f t="shared" ca="1" si="360"/>
        <v>1</v>
      </c>
      <c r="H1527" s="143" t="str">
        <f>"Subsidiary "&amp;C1527-3</f>
        <v>Subsidiary 44</v>
      </c>
      <c r="I1527" s="143" t="str">
        <f t="shared" si="361"/>
        <v>AU</v>
      </c>
      <c r="J1527" s="143">
        <f t="shared" ca="1" si="362"/>
        <v>1</v>
      </c>
    </row>
    <row r="1528" spans="1:10" x14ac:dyDescent="0.25">
      <c r="A1528" s="142" t="s">
        <v>869</v>
      </c>
      <c r="B1528" s="143">
        <v>30</v>
      </c>
      <c r="C1528" s="143">
        <f t="shared" ref="C1528:C1540" si="380">C1514+1</f>
        <v>47</v>
      </c>
      <c r="D1528" s="144" t="str">
        <f t="shared" ca="1" si="358"/>
        <v/>
      </c>
      <c r="E1528" s="144">
        <f t="shared" ca="1" si="359"/>
        <v>1</v>
      </c>
      <c r="F1528" s="143" t="s">
        <v>879</v>
      </c>
      <c r="G1528" s="143">
        <f t="shared" ca="1" si="360"/>
        <v>1</v>
      </c>
      <c r="H1528" s="143" t="str">
        <f>"Subsidiary "&amp;C1528-3</f>
        <v>Subsidiary 44</v>
      </c>
      <c r="I1528" s="143" t="str">
        <f t="shared" si="361"/>
        <v>AU</v>
      </c>
      <c r="J1528" s="143">
        <f t="shared" ca="1" si="362"/>
        <v>1</v>
      </c>
    </row>
    <row r="1529" spans="1:10" x14ac:dyDescent="0.25">
      <c r="A1529" s="142" t="s">
        <v>869</v>
      </c>
      <c r="B1529" s="143">
        <v>31</v>
      </c>
      <c r="C1529" s="143">
        <f t="shared" si="380"/>
        <v>47</v>
      </c>
      <c r="D1529" s="144" t="str">
        <f t="shared" ref="D1529:D1592" ca="1" si="381">IF(INDIRECT(CONCATENATE(A1529,"!",ADDRESS(B1529,C1529,4)))="","",INDIRECT(CONCATENATE(A1529,"!",ADDRESS(B1529,C1529,4))))</f>
        <v>Subsidiary 44 - Scenario A</v>
      </c>
      <c r="E1529" s="144">
        <f t="shared" ref="E1529:E1592" ca="1" si="382">IF(AND(G1529=1,J1529=1),1,0)</f>
        <v>1</v>
      </c>
      <c r="F1529" s="143" t="s">
        <v>873</v>
      </c>
      <c r="G1529" s="143">
        <f t="shared" ref="G1529:G1592" ca="1" si="383">IF(F1529="",1,(IF(ISERROR(MATCH(F1529,INDIRECT(CONCATENATE(A1529,"!",B1529,":",B1529)),0)),0,1)))</f>
        <v>1</v>
      </c>
      <c r="H1529" s="143" t="str">
        <f>"Subsidiary "&amp;C1529-3&amp;" - Scenario A"</f>
        <v>Subsidiary 44 - Scenario A</v>
      </c>
      <c r="I1529" s="143" t="str">
        <f t="shared" ref="I1529:I1592" si="384">IF(H1529="","",MID(ADDRESS(B1529,C1529,1),2,FIND("$",ADDRESS(B1529,C1529,1),2)-2))</f>
        <v>AU</v>
      </c>
      <c r="J1529" s="143">
        <f t="shared" ref="J1529:J1592" ca="1" si="385">IF(H1529="",1,(IF(ISERROR(MATCH(H1529,INDIRECT(CONCATENATE(A1529,"!",I1529,":",I1529)),0)),0,1)))</f>
        <v>1</v>
      </c>
    </row>
    <row r="1530" spans="1:10" x14ac:dyDescent="0.25">
      <c r="A1530" s="142" t="s">
        <v>869</v>
      </c>
      <c r="B1530" s="143">
        <v>32</v>
      </c>
      <c r="C1530" s="143">
        <f t="shared" si="380"/>
        <v>47</v>
      </c>
      <c r="D1530" s="144" t="str">
        <f t="shared" ca="1" si="381"/>
        <v/>
      </c>
      <c r="E1530" s="144">
        <f t="shared" ca="1" si="382"/>
        <v>1</v>
      </c>
      <c r="F1530" s="143" t="s">
        <v>561</v>
      </c>
      <c r="G1530" s="143">
        <f t="shared" ca="1" si="383"/>
        <v>1</v>
      </c>
      <c r="H1530" s="143" t="str">
        <f t="shared" ref="H1530:H1532" si="386">"Subsidiary "&amp;C1530-3&amp;" - Scenario A"</f>
        <v>Subsidiary 44 - Scenario A</v>
      </c>
      <c r="I1530" s="143" t="str">
        <f t="shared" si="384"/>
        <v>AU</v>
      </c>
      <c r="J1530" s="143">
        <f t="shared" ca="1" si="385"/>
        <v>1</v>
      </c>
    </row>
    <row r="1531" spans="1:10" x14ac:dyDescent="0.25">
      <c r="A1531" s="142" t="s">
        <v>869</v>
      </c>
      <c r="B1531" s="143">
        <v>33</v>
      </c>
      <c r="C1531" s="143">
        <f t="shared" si="380"/>
        <v>47</v>
      </c>
      <c r="D1531" s="144" t="str">
        <f t="shared" ca="1" si="381"/>
        <v/>
      </c>
      <c r="E1531" s="144">
        <f t="shared" ca="1" si="382"/>
        <v>1</v>
      </c>
      <c r="F1531" s="143" t="s">
        <v>562</v>
      </c>
      <c r="G1531" s="143">
        <f t="shared" ca="1" si="383"/>
        <v>1</v>
      </c>
      <c r="H1531" s="143" t="str">
        <f t="shared" si="386"/>
        <v>Subsidiary 44 - Scenario A</v>
      </c>
      <c r="I1531" s="143" t="str">
        <f t="shared" si="384"/>
        <v>AU</v>
      </c>
      <c r="J1531" s="143">
        <f t="shared" ca="1" si="385"/>
        <v>1</v>
      </c>
    </row>
    <row r="1532" spans="1:10" x14ac:dyDescent="0.25">
      <c r="A1532" s="142" t="s">
        <v>869</v>
      </c>
      <c r="B1532" s="143">
        <v>34</v>
      </c>
      <c r="C1532" s="143">
        <f t="shared" si="380"/>
        <v>47</v>
      </c>
      <c r="D1532" s="144" t="str">
        <f t="shared" ca="1" si="381"/>
        <v/>
      </c>
      <c r="E1532" s="144">
        <f t="shared" ca="1" si="382"/>
        <v>1</v>
      </c>
      <c r="F1532" s="143" t="s">
        <v>563</v>
      </c>
      <c r="G1532" s="143">
        <f t="shared" ca="1" si="383"/>
        <v>1</v>
      </c>
      <c r="H1532" s="143" t="str">
        <f t="shared" si="386"/>
        <v>Subsidiary 44 - Scenario A</v>
      </c>
      <c r="I1532" s="143" t="str">
        <f t="shared" si="384"/>
        <v>AU</v>
      </c>
      <c r="J1532" s="143">
        <f t="shared" ca="1" si="385"/>
        <v>1</v>
      </c>
    </row>
    <row r="1533" spans="1:10" x14ac:dyDescent="0.25">
      <c r="A1533" s="142" t="s">
        <v>869</v>
      </c>
      <c r="B1533" s="143">
        <v>35</v>
      </c>
      <c r="C1533" s="143">
        <f t="shared" si="380"/>
        <v>47</v>
      </c>
      <c r="D1533" s="144" t="str">
        <f t="shared" ca="1" si="381"/>
        <v>Subsidiary 44 - Scenario B</v>
      </c>
      <c r="E1533" s="144">
        <f t="shared" ca="1" si="382"/>
        <v>1</v>
      </c>
      <c r="F1533" s="143" t="s">
        <v>874</v>
      </c>
      <c r="G1533" s="143">
        <f t="shared" ca="1" si="383"/>
        <v>1</v>
      </c>
      <c r="H1533" s="143" t="str">
        <f>"Subsidiary "&amp;C1533-3&amp;" - Scenario B"</f>
        <v>Subsidiary 44 - Scenario B</v>
      </c>
      <c r="I1533" s="143" t="str">
        <f t="shared" si="384"/>
        <v>AU</v>
      </c>
      <c r="J1533" s="143">
        <f t="shared" ca="1" si="385"/>
        <v>1</v>
      </c>
    </row>
    <row r="1534" spans="1:10" x14ac:dyDescent="0.25">
      <c r="A1534" s="142" t="s">
        <v>869</v>
      </c>
      <c r="B1534" s="143">
        <v>36</v>
      </c>
      <c r="C1534" s="143">
        <f t="shared" si="380"/>
        <v>47</v>
      </c>
      <c r="D1534" s="144" t="str">
        <f t="shared" ca="1" si="381"/>
        <v/>
      </c>
      <c r="E1534" s="144">
        <f t="shared" ca="1" si="382"/>
        <v>1</v>
      </c>
      <c r="F1534" s="143" t="s">
        <v>561</v>
      </c>
      <c r="G1534" s="143">
        <f t="shared" ca="1" si="383"/>
        <v>1</v>
      </c>
      <c r="H1534" s="143" t="str">
        <f t="shared" ref="H1534:H1536" si="387">"Subsidiary "&amp;C1534-3&amp;" - Scenario B"</f>
        <v>Subsidiary 44 - Scenario B</v>
      </c>
      <c r="I1534" s="143" t="str">
        <f t="shared" si="384"/>
        <v>AU</v>
      </c>
      <c r="J1534" s="143">
        <f t="shared" ca="1" si="385"/>
        <v>1</v>
      </c>
    </row>
    <row r="1535" spans="1:10" x14ac:dyDescent="0.25">
      <c r="A1535" s="142" t="s">
        <v>869</v>
      </c>
      <c r="B1535" s="143">
        <v>37</v>
      </c>
      <c r="C1535" s="143">
        <f t="shared" si="380"/>
        <v>47</v>
      </c>
      <c r="D1535" s="144" t="str">
        <f t="shared" ca="1" si="381"/>
        <v/>
      </c>
      <c r="E1535" s="144">
        <f t="shared" ca="1" si="382"/>
        <v>1</v>
      </c>
      <c r="F1535" s="143" t="s">
        <v>562</v>
      </c>
      <c r="G1535" s="143">
        <f t="shared" ca="1" si="383"/>
        <v>1</v>
      </c>
      <c r="H1535" s="143" t="str">
        <f t="shared" si="387"/>
        <v>Subsidiary 44 - Scenario B</v>
      </c>
      <c r="I1535" s="143" t="str">
        <f t="shared" si="384"/>
        <v>AU</v>
      </c>
      <c r="J1535" s="143">
        <f t="shared" ca="1" si="385"/>
        <v>1</v>
      </c>
    </row>
    <row r="1536" spans="1:10" x14ac:dyDescent="0.25">
      <c r="A1536" s="142" t="s">
        <v>869</v>
      </c>
      <c r="B1536" s="143">
        <v>38</v>
      </c>
      <c r="C1536" s="143">
        <f t="shared" si="380"/>
        <v>47</v>
      </c>
      <c r="D1536" s="144" t="str">
        <f t="shared" ca="1" si="381"/>
        <v/>
      </c>
      <c r="E1536" s="144">
        <f t="shared" ca="1" si="382"/>
        <v>1</v>
      </c>
      <c r="F1536" s="143" t="s">
        <v>563</v>
      </c>
      <c r="G1536" s="143">
        <f t="shared" ca="1" si="383"/>
        <v>1</v>
      </c>
      <c r="H1536" s="143" t="str">
        <f t="shared" si="387"/>
        <v>Subsidiary 44 - Scenario B</v>
      </c>
      <c r="I1536" s="143" t="str">
        <f t="shared" si="384"/>
        <v>AU</v>
      </c>
      <c r="J1536" s="143">
        <f t="shared" ca="1" si="385"/>
        <v>1</v>
      </c>
    </row>
    <row r="1537" spans="1:10" x14ac:dyDescent="0.25">
      <c r="A1537" s="142" t="s">
        <v>869</v>
      </c>
      <c r="B1537" s="143">
        <v>39</v>
      </c>
      <c r="C1537" s="143">
        <f t="shared" si="380"/>
        <v>47</v>
      </c>
      <c r="D1537" s="144" t="str">
        <f t="shared" ca="1" si="381"/>
        <v>Subsidiary 44 - Scenario C</v>
      </c>
      <c r="E1537" s="144">
        <f t="shared" ca="1" si="382"/>
        <v>1</v>
      </c>
      <c r="F1537" s="143" t="s">
        <v>875</v>
      </c>
      <c r="G1537" s="143">
        <f t="shared" ca="1" si="383"/>
        <v>1</v>
      </c>
      <c r="H1537" s="143" t="str">
        <f>"Subsidiary "&amp;C1537-3&amp;" - Scenario C"</f>
        <v>Subsidiary 44 - Scenario C</v>
      </c>
      <c r="I1537" s="143" t="str">
        <f t="shared" si="384"/>
        <v>AU</v>
      </c>
      <c r="J1537" s="143">
        <f t="shared" ca="1" si="385"/>
        <v>1</v>
      </c>
    </row>
    <row r="1538" spans="1:10" x14ac:dyDescent="0.25">
      <c r="A1538" s="142" t="s">
        <v>869</v>
      </c>
      <c r="B1538" s="143">
        <v>40</v>
      </c>
      <c r="C1538" s="143">
        <f t="shared" si="380"/>
        <v>47</v>
      </c>
      <c r="D1538" s="144" t="str">
        <f t="shared" ca="1" si="381"/>
        <v/>
      </c>
      <c r="E1538" s="144">
        <f t="shared" ca="1" si="382"/>
        <v>1</v>
      </c>
      <c r="F1538" s="143" t="s">
        <v>561</v>
      </c>
      <c r="G1538" s="143">
        <f t="shared" ca="1" si="383"/>
        <v>1</v>
      </c>
      <c r="H1538" s="143" t="str">
        <f t="shared" ref="H1538:H1540" si="388">"Subsidiary "&amp;C1538-3&amp;" - Scenario C"</f>
        <v>Subsidiary 44 - Scenario C</v>
      </c>
      <c r="I1538" s="143" t="str">
        <f t="shared" si="384"/>
        <v>AU</v>
      </c>
      <c r="J1538" s="143">
        <f t="shared" ca="1" si="385"/>
        <v>1</v>
      </c>
    </row>
    <row r="1539" spans="1:10" x14ac:dyDescent="0.25">
      <c r="A1539" s="142" t="s">
        <v>869</v>
      </c>
      <c r="B1539" s="143">
        <v>41</v>
      </c>
      <c r="C1539" s="143">
        <f t="shared" si="380"/>
        <v>47</v>
      </c>
      <c r="D1539" s="144" t="str">
        <f t="shared" ca="1" si="381"/>
        <v/>
      </c>
      <c r="E1539" s="144">
        <f t="shared" ca="1" si="382"/>
        <v>1</v>
      </c>
      <c r="F1539" s="143" t="s">
        <v>562</v>
      </c>
      <c r="G1539" s="143">
        <f t="shared" ca="1" si="383"/>
        <v>1</v>
      </c>
      <c r="H1539" s="143" t="str">
        <f t="shared" si="388"/>
        <v>Subsidiary 44 - Scenario C</v>
      </c>
      <c r="I1539" s="143" t="str">
        <f t="shared" si="384"/>
        <v>AU</v>
      </c>
      <c r="J1539" s="143">
        <f t="shared" ca="1" si="385"/>
        <v>1</v>
      </c>
    </row>
    <row r="1540" spans="1:10" x14ac:dyDescent="0.25">
      <c r="A1540" s="142" t="s">
        <v>869</v>
      </c>
      <c r="B1540" s="143">
        <v>42</v>
      </c>
      <c r="C1540" s="143">
        <f t="shared" si="380"/>
        <v>47</v>
      </c>
      <c r="D1540" s="144" t="str">
        <f t="shared" ca="1" si="381"/>
        <v/>
      </c>
      <c r="E1540" s="144">
        <f t="shared" ca="1" si="382"/>
        <v>1</v>
      </c>
      <c r="F1540" s="143" t="s">
        <v>563</v>
      </c>
      <c r="G1540" s="143">
        <f t="shared" ca="1" si="383"/>
        <v>1</v>
      </c>
      <c r="H1540" s="143" t="str">
        <f t="shared" si="388"/>
        <v>Subsidiary 44 - Scenario C</v>
      </c>
      <c r="I1540" s="143" t="str">
        <f t="shared" si="384"/>
        <v>AU</v>
      </c>
      <c r="J1540" s="143">
        <f t="shared" ca="1" si="385"/>
        <v>1</v>
      </c>
    </row>
    <row r="1541" spans="1:10" x14ac:dyDescent="0.25">
      <c r="A1541" s="142" t="s">
        <v>869</v>
      </c>
      <c r="B1541" s="143">
        <v>29</v>
      </c>
      <c r="C1541" s="143">
        <f>C1527+1</f>
        <v>48</v>
      </c>
      <c r="D1541" s="144" t="str">
        <f t="shared" ca="1" si="381"/>
        <v>Subsidiary 45</v>
      </c>
      <c r="E1541" s="144">
        <f t="shared" ca="1" si="382"/>
        <v>1</v>
      </c>
      <c r="F1541" s="143" t="s">
        <v>880</v>
      </c>
      <c r="G1541" s="143">
        <f t="shared" ca="1" si="383"/>
        <v>1</v>
      </c>
      <c r="H1541" s="143" t="str">
        <f>"Subsidiary "&amp;C1541-3</f>
        <v>Subsidiary 45</v>
      </c>
      <c r="I1541" s="143" t="str">
        <f t="shared" si="384"/>
        <v>AV</v>
      </c>
      <c r="J1541" s="143">
        <f t="shared" ca="1" si="385"/>
        <v>1</v>
      </c>
    </row>
    <row r="1542" spans="1:10" x14ac:dyDescent="0.25">
      <c r="A1542" s="142" t="s">
        <v>869</v>
      </c>
      <c r="B1542" s="143">
        <v>30</v>
      </c>
      <c r="C1542" s="143">
        <f t="shared" ref="C1542:C1554" si="389">C1528+1</f>
        <v>48</v>
      </c>
      <c r="D1542" s="144" t="str">
        <f t="shared" ca="1" si="381"/>
        <v/>
      </c>
      <c r="E1542" s="144">
        <f t="shared" ca="1" si="382"/>
        <v>1</v>
      </c>
      <c r="F1542" s="143" t="s">
        <v>879</v>
      </c>
      <c r="G1542" s="143">
        <f t="shared" ca="1" si="383"/>
        <v>1</v>
      </c>
      <c r="H1542" s="143" t="str">
        <f>"Subsidiary "&amp;C1542-3</f>
        <v>Subsidiary 45</v>
      </c>
      <c r="I1542" s="143" t="str">
        <f t="shared" si="384"/>
        <v>AV</v>
      </c>
      <c r="J1542" s="143">
        <f t="shared" ca="1" si="385"/>
        <v>1</v>
      </c>
    </row>
    <row r="1543" spans="1:10" x14ac:dyDescent="0.25">
      <c r="A1543" s="142" t="s">
        <v>869</v>
      </c>
      <c r="B1543" s="143">
        <v>31</v>
      </c>
      <c r="C1543" s="143">
        <f t="shared" si="389"/>
        <v>48</v>
      </c>
      <c r="D1543" s="144" t="str">
        <f t="shared" ca="1" si="381"/>
        <v>Subsidiary 45 - Scenario A</v>
      </c>
      <c r="E1543" s="144">
        <f t="shared" ca="1" si="382"/>
        <v>1</v>
      </c>
      <c r="F1543" s="143" t="s">
        <v>873</v>
      </c>
      <c r="G1543" s="143">
        <f t="shared" ca="1" si="383"/>
        <v>1</v>
      </c>
      <c r="H1543" s="143" t="str">
        <f>"Subsidiary "&amp;C1543-3&amp;" - Scenario A"</f>
        <v>Subsidiary 45 - Scenario A</v>
      </c>
      <c r="I1543" s="143" t="str">
        <f t="shared" si="384"/>
        <v>AV</v>
      </c>
      <c r="J1543" s="143">
        <f t="shared" ca="1" si="385"/>
        <v>1</v>
      </c>
    </row>
    <row r="1544" spans="1:10" x14ac:dyDescent="0.25">
      <c r="A1544" s="142" t="s">
        <v>869</v>
      </c>
      <c r="B1544" s="143">
        <v>32</v>
      </c>
      <c r="C1544" s="143">
        <f t="shared" si="389"/>
        <v>48</v>
      </c>
      <c r="D1544" s="144" t="str">
        <f t="shared" ca="1" si="381"/>
        <v/>
      </c>
      <c r="E1544" s="144">
        <f t="shared" ca="1" si="382"/>
        <v>1</v>
      </c>
      <c r="F1544" s="143" t="s">
        <v>561</v>
      </c>
      <c r="G1544" s="143">
        <f t="shared" ca="1" si="383"/>
        <v>1</v>
      </c>
      <c r="H1544" s="143" t="str">
        <f t="shared" ref="H1544:H1546" si="390">"Subsidiary "&amp;C1544-3&amp;" - Scenario A"</f>
        <v>Subsidiary 45 - Scenario A</v>
      </c>
      <c r="I1544" s="143" t="str">
        <f t="shared" si="384"/>
        <v>AV</v>
      </c>
      <c r="J1544" s="143">
        <f t="shared" ca="1" si="385"/>
        <v>1</v>
      </c>
    </row>
    <row r="1545" spans="1:10" x14ac:dyDescent="0.25">
      <c r="A1545" s="142" t="s">
        <v>869</v>
      </c>
      <c r="B1545" s="143">
        <v>33</v>
      </c>
      <c r="C1545" s="143">
        <f t="shared" si="389"/>
        <v>48</v>
      </c>
      <c r="D1545" s="144" t="str">
        <f t="shared" ca="1" si="381"/>
        <v/>
      </c>
      <c r="E1545" s="144">
        <f t="shared" ca="1" si="382"/>
        <v>1</v>
      </c>
      <c r="F1545" s="143" t="s">
        <v>562</v>
      </c>
      <c r="G1545" s="143">
        <f t="shared" ca="1" si="383"/>
        <v>1</v>
      </c>
      <c r="H1545" s="143" t="str">
        <f t="shared" si="390"/>
        <v>Subsidiary 45 - Scenario A</v>
      </c>
      <c r="I1545" s="143" t="str">
        <f t="shared" si="384"/>
        <v>AV</v>
      </c>
      <c r="J1545" s="143">
        <f t="shared" ca="1" si="385"/>
        <v>1</v>
      </c>
    </row>
    <row r="1546" spans="1:10" x14ac:dyDescent="0.25">
      <c r="A1546" s="142" t="s">
        <v>869</v>
      </c>
      <c r="B1546" s="143">
        <v>34</v>
      </c>
      <c r="C1546" s="143">
        <f t="shared" si="389"/>
        <v>48</v>
      </c>
      <c r="D1546" s="144" t="str">
        <f t="shared" ca="1" si="381"/>
        <v/>
      </c>
      <c r="E1546" s="144">
        <f t="shared" ca="1" si="382"/>
        <v>1</v>
      </c>
      <c r="F1546" s="143" t="s">
        <v>563</v>
      </c>
      <c r="G1546" s="143">
        <f t="shared" ca="1" si="383"/>
        <v>1</v>
      </c>
      <c r="H1546" s="143" t="str">
        <f t="shared" si="390"/>
        <v>Subsidiary 45 - Scenario A</v>
      </c>
      <c r="I1546" s="143" t="str">
        <f t="shared" si="384"/>
        <v>AV</v>
      </c>
      <c r="J1546" s="143">
        <f t="shared" ca="1" si="385"/>
        <v>1</v>
      </c>
    </row>
    <row r="1547" spans="1:10" x14ac:dyDescent="0.25">
      <c r="A1547" s="142" t="s">
        <v>869</v>
      </c>
      <c r="B1547" s="143">
        <v>35</v>
      </c>
      <c r="C1547" s="143">
        <f t="shared" si="389"/>
        <v>48</v>
      </c>
      <c r="D1547" s="144" t="str">
        <f t="shared" ca="1" si="381"/>
        <v>Subsidiary 45 - Scenario B</v>
      </c>
      <c r="E1547" s="144">
        <f t="shared" ca="1" si="382"/>
        <v>1</v>
      </c>
      <c r="F1547" s="143" t="s">
        <v>874</v>
      </c>
      <c r="G1547" s="143">
        <f t="shared" ca="1" si="383"/>
        <v>1</v>
      </c>
      <c r="H1547" s="143" t="str">
        <f>"Subsidiary "&amp;C1547-3&amp;" - Scenario B"</f>
        <v>Subsidiary 45 - Scenario B</v>
      </c>
      <c r="I1547" s="143" t="str">
        <f t="shared" si="384"/>
        <v>AV</v>
      </c>
      <c r="J1547" s="143">
        <f t="shared" ca="1" si="385"/>
        <v>1</v>
      </c>
    </row>
    <row r="1548" spans="1:10" x14ac:dyDescent="0.25">
      <c r="A1548" s="142" t="s">
        <v>869</v>
      </c>
      <c r="B1548" s="143">
        <v>36</v>
      </c>
      <c r="C1548" s="143">
        <f t="shared" si="389"/>
        <v>48</v>
      </c>
      <c r="D1548" s="144" t="str">
        <f t="shared" ca="1" si="381"/>
        <v/>
      </c>
      <c r="E1548" s="144">
        <f t="shared" ca="1" si="382"/>
        <v>1</v>
      </c>
      <c r="F1548" s="143" t="s">
        <v>561</v>
      </c>
      <c r="G1548" s="143">
        <f t="shared" ca="1" si="383"/>
        <v>1</v>
      </c>
      <c r="H1548" s="143" t="str">
        <f t="shared" ref="H1548:H1550" si="391">"Subsidiary "&amp;C1548-3&amp;" - Scenario B"</f>
        <v>Subsidiary 45 - Scenario B</v>
      </c>
      <c r="I1548" s="143" t="str">
        <f t="shared" si="384"/>
        <v>AV</v>
      </c>
      <c r="J1548" s="143">
        <f t="shared" ca="1" si="385"/>
        <v>1</v>
      </c>
    </row>
    <row r="1549" spans="1:10" x14ac:dyDescent="0.25">
      <c r="A1549" s="142" t="s">
        <v>869</v>
      </c>
      <c r="B1549" s="143">
        <v>37</v>
      </c>
      <c r="C1549" s="143">
        <f t="shared" si="389"/>
        <v>48</v>
      </c>
      <c r="D1549" s="144" t="str">
        <f t="shared" ca="1" si="381"/>
        <v/>
      </c>
      <c r="E1549" s="144">
        <f t="shared" ca="1" si="382"/>
        <v>1</v>
      </c>
      <c r="F1549" s="143" t="s">
        <v>562</v>
      </c>
      <c r="G1549" s="143">
        <f t="shared" ca="1" si="383"/>
        <v>1</v>
      </c>
      <c r="H1549" s="143" t="str">
        <f t="shared" si="391"/>
        <v>Subsidiary 45 - Scenario B</v>
      </c>
      <c r="I1549" s="143" t="str">
        <f t="shared" si="384"/>
        <v>AV</v>
      </c>
      <c r="J1549" s="143">
        <f t="shared" ca="1" si="385"/>
        <v>1</v>
      </c>
    </row>
    <row r="1550" spans="1:10" x14ac:dyDescent="0.25">
      <c r="A1550" s="142" t="s">
        <v>869</v>
      </c>
      <c r="B1550" s="143">
        <v>38</v>
      </c>
      <c r="C1550" s="143">
        <f t="shared" si="389"/>
        <v>48</v>
      </c>
      <c r="D1550" s="144" t="str">
        <f t="shared" ca="1" si="381"/>
        <v/>
      </c>
      <c r="E1550" s="144">
        <f t="shared" ca="1" si="382"/>
        <v>1</v>
      </c>
      <c r="F1550" s="143" t="s">
        <v>563</v>
      </c>
      <c r="G1550" s="143">
        <f t="shared" ca="1" si="383"/>
        <v>1</v>
      </c>
      <c r="H1550" s="143" t="str">
        <f t="shared" si="391"/>
        <v>Subsidiary 45 - Scenario B</v>
      </c>
      <c r="I1550" s="143" t="str">
        <f t="shared" si="384"/>
        <v>AV</v>
      </c>
      <c r="J1550" s="143">
        <f t="shared" ca="1" si="385"/>
        <v>1</v>
      </c>
    </row>
    <row r="1551" spans="1:10" x14ac:dyDescent="0.25">
      <c r="A1551" s="142" t="s">
        <v>869</v>
      </c>
      <c r="B1551" s="143">
        <v>39</v>
      </c>
      <c r="C1551" s="143">
        <f t="shared" si="389"/>
        <v>48</v>
      </c>
      <c r="D1551" s="144" t="str">
        <f t="shared" ca="1" si="381"/>
        <v>Subsidiary 45 - Scenario C</v>
      </c>
      <c r="E1551" s="144">
        <f t="shared" ca="1" si="382"/>
        <v>1</v>
      </c>
      <c r="F1551" s="143" t="s">
        <v>875</v>
      </c>
      <c r="G1551" s="143">
        <f t="shared" ca="1" si="383"/>
        <v>1</v>
      </c>
      <c r="H1551" s="143" t="str">
        <f>"Subsidiary "&amp;C1551-3&amp;" - Scenario C"</f>
        <v>Subsidiary 45 - Scenario C</v>
      </c>
      <c r="I1551" s="143" t="str">
        <f t="shared" si="384"/>
        <v>AV</v>
      </c>
      <c r="J1551" s="143">
        <f t="shared" ca="1" si="385"/>
        <v>1</v>
      </c>
    </row>
    <row r="1552" spans="1:10" x14ac:dyDescent="0.25">
      <c r="A1552" s="142" t="s">
        <v>869</v>
      </c>
      <c r="B1552" s="143">
        <v>40</v>
      </c>
      <c r="C1552" s="143">
        <f t="shared" si="389"/>
        <v>48</v>
      </c>
      <c r="D1552" s="144" t="str">
        <f t="shared" ca="1" si="381"/>
        <v/>
      </c>
      <c r="E1552" s="144">
        <f t="shared" ca="1" si="382"/>
        <v>1</v>
      </c>
      <c r="F1552" s="143" t="s">
        <v>561</v>
      </c>
      <c r="G1552" s="143">
        <f t="shared" ca="1" si="383"/>
        <v>1</v>
      </c>
      <c r="H1552" s="143" t="str">
        <f t="shared" ref="H1552:H1554" si="392">"Subsidiary "&amp;C1552-3&amp;" - Scenario C"</f>
        <v>Subsidiary 45 - Scenario C</v>
      </c>
      <c r="I1552" s="143" t="str">
        <f t="shared" si="384"/>
        <v>AV</v>
      </c>
      <c r="J1552" s="143">
        <f t="shared" ca="1" si="385"/>
        <v>1</v>
      </c>
    </row>
    <row r="1553" spans="1:10" x14ac:dyDescent="0.25">
      <c r="A1553" s="142" t="s">
        <v>869</v>
      </c>
      <c r="B1553" s="143">
        <v>41</v>
      </c>
      <c r="C1553" s="143">
        <f t="shared" si="389"/>
        <v>48</v>
      </c>
      <c r="D1553" s="144" t="str">
        <f t="shared" ca="1" si="381"/>
        <v/>
      </c>
      <c r="E1553" s="144">
        <f t="shared" ca="1" si="382"/>
        <v>1</v>
      </c>
      <c r="F1553" s="143" t="s">
        <v>562</v>
      </c>
      <c r="G1553" s="143">
        <f t="shared" ca="1" si="383"/>
        <v>1</v>
      </c>
      <c r="H1553" s="143" t="str">
        <f t="shared" si="392"/>
        <v>Subsidiary 45 - Scenario C</v>
      </c>
      <c r="I1553" s="143" t="str">
        <f t="shared" si="384"/>
        <v>AV</v>
      </c>
      <c r="J1553" s="143">
        <f t="shared" ca="1" si="385"/>
        <v>1</v>
      </c>
    </row>
    <row r="1554" spans="1:10" x14ac:dyDescent="0.25">
      <c r="A1554" s="142" t="s">
        <v>869</v>
      </c>
      <c r="B1554" s="143">
        <v>42</v>
      </c>
      <c r="C1554" s="143">
        <f t="shared" si="389"/>
        <v>48</v>
      </c>
      <c r="D1554" s="144" t="str">
        <f t="shared" ca="1" si="381"/>
        <v/>
      </c>
      <c r="E1554" s="144">
        <f t="shared" ca="1" si="382"/>
        <v>1</v>
      </c>
      <c r="F1554" s="143" t="s">
        <v>563</v>
      </c>
      <c r="G1554" s="143">
        <f t="shared" ca="1" si="383"/>
        <v>1</v>
      </c>
      <c r="H1554" s="143" t="str">
        <f t="shared" si="392"/>
        <v>Subsidiary 45 - Scenario C</v>
      </c>
      <c r="I1554" s="143" t="str">
        <f t="shared" si="384"/>
        <v>AV</v>
      </c>
      <c r="J1554" s="143">
        <f t="shared" ca="1" si="385"/>
        <v>1</v>
      </c>
    </row>
    <row r="1555" spans="1:10" x14ac:dyDescent="0.25">
      <c r="A1555" s="142" t="s">
        <v>869</v>
      </c>
      <c r="B1555" s="143">
        <v>29</v>
      </c>
      <c r="C1555" s="143">
        <f>C1541+1</f>
        <v>49</v>
      </c>
      <c r="D1555" s="144" t="str">
        <f t="shared" ca="1" si="381"/>
        <v>Subsidiary 46</v>
      </c>
      <c r="E1555" s="144">
        <f t="shared" ca="1" si="382"/>
        <v>1</v>
      </c>
      <c r="F1555" s="143" t="s">
        <v>880</v>
      </c>
      <c r="G1555" s="143">
        <f t="shared" ca="1" si="383"/>
        <v>1</v>
      </c>
      <c r="H1555" s="143" t="str">
        <f>"Subsidiary "&amp;C1555-3</f>
        <v>Subsidiary 46</v>
      </c>
      <c r="I1555" s="143" t="str">
        <f t="shared" si="384"/>
        <v>AW</v>
      </c>
      <c r="J1555" s="143">
        <f t="shared" ca="1" si="385"/>
        <v>1</v>
      </c>
    </row>
    <row r="1556" spans="1:10" x14ac:dyDescent="0.25">
      <c r="A1556" s="142" t="s">
        <v>869</v>
      </c>
      <c r="B1556" s="143">
        <v>30</v>
      </c>
      <c r="C1556" s="143">
        <f t="shared" ref="C1556:C1568" si="393">C1542+1</f>
        <v>49</v>
      </c>
      <c r="D1556" s="144" t="str">
        <f t="shared" ca="1" si="381"/>
        <v/>
      </c>
      <c r="E1556" s="144">
        <f t="shared" ca="1" si="382"/>
        <v>1</v>
      </c>
      <c r="F1556" s="143" t="s">
        <v>879</v>
      </c>
      <c r="G1556" s="143">
        <f t="shared" ca="1" si="383"/>
        <v>1</v>
      </c>
      <c r="H1556" s="143" t="str">
        <f>"Subsidiary "&amp;C1556-3</f>
        <v>Subsidiary 46</v>
      </c>
      <c r="I1556" s="143" t="str">
        <f t="shared" si="384"/>
        <v>AW</v>
      </c>
      <c r="J1556" s="143">
        <f t="shared" ca="1" si="385"/>
        <v>1</v>
      </c>
    </row>
    <row r="1557" spans="1:10" x14ac:dyDescent="0.25">
      <c r="A1557" s="142" t="s">
        <v>869</v>
      </c>
      <c r="B1557" s="143">
        <v>31</v>
      </c>
      <c r="C1557" s="143">
        <f t="shared" si="393"/>
        <v>49</v>
      </c>
      <c r="D1557" s="144" t="str">
        <f t="shared" ca="1" si="381"/>
        <v>Subsidiary 46 - Scenario A</v>
      </c>
      <c r="E1557" s="144">
        <f t="shared" ca="1" si="382"/>
        <v>1</v>
      </c>
      <c r="F1557" s="143" t="s">
        <v>873</v>
      </c>
      <c r="G1557" s="143">
        <f t="shared" ca="1" si="383"/>
        <v>1</v>
      </c>
      <c r="H1557" s="143" t="str">
        <f>"Subsidiary "&amp;C1557-3&amp;" - Scenario A"</f>
        <v>Subsidiary 46 - Scenario A</v>
      </c>
      <c r="I1557" s="143" t="str">
        <f t="shared" si="384"/>
        <v>AW</v>
      </c>
      <c r="J1557" s="143">
        <f t="shared" ca="1" si="385"/>
        <v>1</v>
      </c>
    </row>
    <row r="1558" spans="1:10" x14ac:dyDescent="0.25">
      <c r="A1558" s="142" t="s">
        <v>869</v>
      </c>
      <c r="B1558" s="143">
        <v>32</v>
      </c>
      <c r="C1558" s="143">
        <f t="shared" si="393"/>
        <v>49</v>
      </c>
      <c r="D1558" s="144" t="str">
        <f t="shared" ca="1" si="381"/>
        <v/>
      </c>
      <c r="E1558" s="144">
        <f t="shared" ca="1" si="382"/>
        <v>1</v>
      </c>
      <c r="F1558" s="143" t="s">
        <v>561</v>
      </c>
      <c r="G1558" s="143">
        <f t="shared" ca="1" si="383"/>
        <v>1</v>
      </c>
      <c r="H1558" s="143" t="str">
        <f t="shared" ref="H1558:H1560" si="394">"Subsidiary "&amp;C1558-3&amp;" - Scenario A"</f>
        <v>Subsidiary 46 - Scenario A</v>
      </c>
      <c r="I1558" s="143" t="str">
        <f t="shared" si="384"/>
        <v>AW</v>
      </c>
      <c r="J1558" s="143">
        <f t="shared" ca="1" si="385"/>
        <v>1</v>
      </c>
    </row>
    <row r="1559" spans="1:10" x14ac:dyDescent="0.25">
      <c r="A1559" s="142" t="s">
        <v>869</v>
      </c>
      <c r="B1559" s="143">
        <v>33</v>
      </c>
      <c r="C1559" s="143">
        <f t="shared" si="393"/>
        <v>49</v>
      </c>
      <c r="D1559" s="144" t="str">
        <f t="shared" ca="1" si="381"/>
        <v/>
      </c>
      <c r="E1559" s="144">
        <f t="shared" ca="1" si="382"/>
        <v>1</v>
      </c>
      <c r="F1559" s="143" t="s">
        <v>562</v>
      </c>
      <c r="G1559" s="143">
        <f t="shared" ca="1" si="383"/>
        <v>1</v>
      </c>
      <c r="H1559" s="143" t="str">
        <f t="shared" si="394"/>
        <v>Subsidiary 46 - Scenario A</v>
      </c>
      <c r="I1559" s="143" t="str">
        <f t="shared" si="384"/>
        <v>AW</v>
      </c>
      <c r="J1559" s="143">
        <f t="shared" ca="1" si="385"/>
        <v>1</v>
      </c>
    </row>
    <row r="1560" spans="1:10" x14ac:dyDescent="0.25">
      <c r="A1560" s="142" t="s">
        <v>869</v>
      </c>
      <c r="B1560" s="143">
        <v>34</v>
      </c>
      <c r="C1560" s="143">
        <f t="shared" si="393"/>
        <v>49</v>
      </c>
      <c r="D1560" s="144" t="str">
        <f t="shared" ca="1" si="381"/>
        <v/>
      </c>
      <c r="E1560" s="144">
        <f t="shared" ca="1" si="382"/>
        <v>1</v>
      </c>
      <c r="F1560" s="143" t="s">
        <v>563</v>
      </c>
      <c r="G1560" s="143">
        <f t="shared" ca="1" si="383"/>
        <v>1</v>
      </c>
      <c r="H1560" s="143" t="str">
        <f t="shared" si="394"/>
        <v>Subsidiary 46 - Scenario A</v>
      </c>
      <c r="I1560" s="143" t="str">
        <f t="shared" si="384"/>
        <v>AW</v>
      </c>
      <c r="J1560" s="143">
        <f t="shared" ca="1" si="385"/>
        <v>1</v>
      </c>
    </row>
    <row r="1561" spans="1:10" x14ac:dyDescent="0.25">
      <c r="A1561" s="142" t="s">
        <v>869</v>
      </c>
      <c r="B1561" s="143">
        <v>35</v>
      </c>
      <c r="C1561" s="143">
        <f t="shared" si="393"/>
        <v>49</v>
      </c>
      <c r="D1561" s="144" t="str">
        <f t="shared" ca="1" si="381"/>
        <v>Subsidiary 46 - Scenario B</v>
      </c>
      <c r="E1561" s="144">
        <f t="shared" ca="1" si="382"/>
        <v>1</v>
      </c>
      <c r="F1561" s="143" t="s">
        <v>874</v>
      </c>
      <c r="G1561" s="143">
        <f t="shared" ca="1" si="383"/>
        <v>1</v>
      </c>
      <c r="H1561" s="143" t="str">
        <f>"Subsidiary "&amp;C1561-3&amp;" - Scenario B"</f>
        <v>Subsidiary 46 - Scenario B</v>
      </c>
      <c r="I1561" s="143" t="str">
        <f t="shared" si="384"/>
        <v>AW</v>
      </c>
      <c r="J1561" s="143">
        <f t="shared" ca="1" si="385"/>
        <v>1</v>
      </c>
    </row>
    <row r="1562" spans="1:10" x14ac:dyDescent="0.25">
      <c r="A1562" s="142" t="s">
        <v>869</v>
      </c>
      <c r="B1562" s="143">
        <v>36</v>
      </c>
      <c r="C1562" s="143">
        <f t="shared" si="393"/>
        <v>49</v>
      </c>
      <c r="D1562" s="144" t="str">
        <f t="shared" ca="1" si="381"/>
        <v/>
      </c>
      <c r="E1562" s="144">
        <f t="shared" ca="1" si="382"/>
        <v>1</v>
      </c>
      <c r="F1562" s="143" t="s">
        <v>561</v>
      </c>
      <c r="G1562" s="143">
        <f t="shared" ca="1" si="383"/>
        <v>1</v>
      </c>
      <c r="H1562" s="143" t="str">
        <f t="shared" ref="H1562:H1564" si="395">"Subsidiary "&amp;C1562-3&amp;" - Scenario B"</f>
        <v>Subsidiary 46 - Scenario B</v>
      </c>
      <c r="I1562" s="143" t="str">
        <f t="shared" si="384"/>
        <v>AW</v>
      </c>
      <c r="J1562" s="143">
        <f t="shared" ca="1" si="385"/>
        <v>1</v>
      </c>
    </row>
    <row r="1563" spans="1:10" x14ac:dyDescent="0.25">
      <c r="A1563" s="142" t="s">
        <v>869</v>
      </c>
      <c r="B1563" s="143">
        <v>37</v>
      </c>
      <c r="C1563" s="143">
        <f t="shared" si="393"/>
        <v>49</v>
      </c>
      <c r="D1563" s="144" t="str">
        <f t="shared" ca="1" si="381"/>
        <v/>
      </c>
      <c r="E1563" s="144">
        <f t="shared" ca="1" si="382"/>
        <v>1</v>
      </c>
      <c r="F1563" s="143" t="s">
        <v>562</v>
      </c>
      <c r="G1563" s="143">
        <f t="shared" ca="1" si="383"/>
        <v>1</v>
      </c>
      <c r="H1563" s="143" t="str">
        <f t="shared" si="395"/>
        <v>Subsidiary 46 - Scenario B</v>
      </c>
      <c r="I1563" s="143" t="str">
        <f t="shared" si="384"/>
        <v>AW</v>
      </c>
      <c r="J1563" s="143">
        <f t="shared" ca="1" si="385"/>
        <v>1</v>
      </c>
    </row>
    <row r="1564" spans="1:10" x14ac:dyDescent="0.25">
      <c r="A1564" s="142" t="s">
        <v>869</v>
      </c>
      <c r="B1564" s="143">
        <v>38</v>
      </c>
      <c r="C1564" s="143">
        <f t="shared" si="393"/>
        <v>49</v>
      </c>
      <c r="D1564" s="144" t="str">
        <f t="shared" ca="1" si="381"/>
        <v/>
      </c>
      <c r="E1564" s="144">
        <f t="shared" ca="1" si="382"/>
        <v>1</v>
      </c>
      <c r="F1564" s="143" t="s">
        <v>563</v>
      </c>
      <c r="G1564" s="143">
        <f t="shared" ca="1" si="383"/>
        <v>1</v>
      </c>
      <c r="H1564" s="143" t="str">
        <f t="shared" si="395"/>
        <v>Subsidiary 46 - Scenario B</v>
      </c>
      <c r="I1564" s="143" t="str">
        <f t="shared" si="384"/>
        <v>AW</v>
      </c>
      <c r="J1564" s="143">
        <f t="shared" ca="1" si="385"/>
        <v>1</v>
      </c>
    </row>
    <row r="1565" spans="1:10" x14ac:dyDescent="0.25">
      <c r="A1565" s="142" t="s">
        <v>869</v>
      </c>
      <c r="B1565" s="143">
        <v>39</v>
      </c>
      <c r="C1565" s="143">
        <f t="shared" si="393"/>
        <v>49</v>
      </c>
      <c r="D1565" s="144" t="str">
        <f t="shared" ca="1" si="381"/>
        <v>Subsidiary 46 - Scenario C</v>
      </c>
      <c r="E1565" s="144">
        <f t="shared" ca="1" si="382"/>
        <v>1</v>
      </c>
      <c r="F1565" s="143" t="s">
        <v>875</v>
      </c>
      <c r="G1565" s="143">
        <f t="shared" ca="1" si="383"/>
        <v>1</v>
      </c>
      <c r="H1565" s="143" t="str">
        <f>"Subsidiary "&amp;C1565-3&amp;" - Scenario C"</f>
        <v>Subsidiary 46 - Scenario C</v>
      </c>
      <c r="I1565" s="143" t="str">
        <f t="shared" si="384"/>
        <v>AW</v>
      </c>
      <c r="J1565" s="143">
        <f t="shared" ca="1" si="385"/>
        <v>1</v>
      </c>
    </row>
    <row r="1566" spans="1:10" x14ac:dyDescent="0.25">
      <c r="A1566" s="142" t="s">
        <v>869</v>
      </c>
      <c r="B1566" s="143">
        <v>40</v>
      </c>
      <c r="C1566" s="143">
        <f t="shared" si="393"/>
        <v>49</v>
      </c>
      <c r="D1566" s="144" t="str">
        <f t="shared" ca="1" si="381"/>
        <v/>
      </c>
      <c r="E1566" s="144">
        <f t="shared" ca="1" si="382"/>
        <v>1</v>
      </c>
      <c r="F1566" s="143" t="s">
        <v>561</v>
      </c>
      <c r="G1566" s="143">
        <f t="shared" ca="1" si="383"/>
        <v>1</v>
      </c>
      <c r="H1566" s="143" t="str">
        <f t="shared" ref="H1566:H1568" si="396">"Subsidiary "&amp;C1566-3&amp;" - Scenario C"</f>
        <v>Subsidiary 46 - Scenario C</v>
      </c>
      <c r="I1566" s="143" t="str">
        <f t="shared" si="384"/>
        <v>AW</v>
      </c>
      <c r="J1566" s="143">
        <f t="shared" ca="1" si="385"/>
        <v>1</v>
      </c>
    </row>
    <row r="1567" spans="1:10" x14ac:dyDescent="0.25">
      <c r="A1567" s="142" t="s">
        <v>869</v>
      </c>
      <c r="B1567" s="143">
        <v>41</v>
      </c>
      <c r="C1567" s="143">
        <f t="shared" si="393"/>
        <v>49</v>
      </c>
      <c r="D1567" s="144" t="str">
        <f t="shared" ca="1" si="381"/>
        <v/>
      </c>
      <c r="E1567" s="144">
        <f t="shared" ca="1" si="382"/>
        <v>1</v>
      </c>
      <c r="F1567" s="143" t="s">
        <v>562</v>
      </c>
      <c r="G1567" s="143">
        <f t="shared" ca="1" si="383"/>
        <v>1</v>
      </c>
      <c r="H1567" s="143" t="str">
        <f t="shared" si="396"/>
        <v>Subsidiary 46 - Scenario C</v>
      </c>
      <c r="I1567" s="143" t="str">
        <f t="shared" si="384"/>
        <v>AW</v>
      </c>
      <c r="J1567" s="143">
        <f t="shared" ca="1" si="385"/>
        <v>1</v>
      </c>
    </row>
    <row r="1568" spans="1:10" x14ac:dyDescent="0.25">
      <c r="A1568" s="142" t="s">
        <v>869</v>
      </c>
      <c r="B1568" s="143">
        <v>42</v>
      </c>
      <c r="C1568" s="143">
        <f t="shared" si="393"/>
        <v>49</v>
      </c>
      <c r="D1568" s="144" t="str">
        <f t="shared" ca="1" si="381"/>
        <v/>
      </c>
      <c r="E1568" s="144">
        <f t="shared" ca="1" si="382"/>
        <v>1</v>
      </c>
      <c r="F1568" s="143" t="s">
        <v>563</v>
      </c>
      <c r="G1568" s="143">
        <f t="shared" ca="1" si="383"/>
        <v>1</v>
      </c>
      <c r="H1568" s="143" t="str">
        <f t="shared" si="396"/>
        <v>Subsidiary 46 - Scenario C</v>
      </c>
      <c r="I1568" s="143" t="str">
        <f t="shared" si="384"/>
        <v>AW</v>
      </c>
      <c r="J1568" s="143">
        <f t="shared" ca="1" si="385"/>
        <v>1</v>
      </c>
    </row>
    <row r="1569" spans="1:10" x14ac:dyDescent="0.25">
      <c r="A1569" s="142" t="s">
        <v>869</v>
      </c>
      <c r="B1569" s="143">
        <v>29</v>
      </c>
      <c r="C1569" s="143">
        <f>C1555+1</f>
        <v>50</v>
      </c>
      <c r="D1569" s="144" t="str">
        <f t="shared" ca="1" si="381"/>
        <v>Subsidiary 47</v>
      </c>
      <c r="E1569" s="144">
        <f t="shared" ca="1" si="382"/>
        <v>1</v>
      </c>
      <c r="F1569" s="143" t="s">
        <v>880</v>
      </c>
      <c r="G1569" s="143">
        <f t="shared" ca="1" si="383"/>
        <v>1</v>
      </c>
      <c r="H1569" s="143" t="str">
        <f>"Subsidiary "&amp;C1569-3</f>
        <v>Subsidiary 47</v>
      </c>
      <c r="I1569" s="143" t="str">
        <f t="shared" si="384"/>
        <v>AX</v>
      </c>
      <c r="J1569" s="143">
        <f t="shared" ca="1" si="385"/>
        <v>1</v>
      </c>
    </row>
    <row r="1570" spans="1:10" x14ac:dyDescent="0.25">
      <c r="A1570" s="142" t="s">
        <v>869</v>
      </c>
      <c r="B1570" s="143">
        <v>30</v>
      </c>
      <c r="C1570" s="143">
        <f t="shared" ref="C1570:C1582" si="397">C1556+1</f>
        <v>50</v>
      </c>
      <c r="D1570" s="144" t="str">
        <f t="shared" ca="1" si="381"/>
        <v/>
      </c>
      <c r="E1570" s="144">
        <f t="shared" ca="1" si="382"/>
        <v>1</v>
      </c>
      <c r="F1570" s="143" t="s">
        <v>879</v>
      </c>
      <c r="G1570" s="143">
        <f t="shared" ca="1" si="383"/>
        <v>1</v>
      </c>
      <c r="H1570" s="143" t="str">
        <f>"Subsidiary "&amp;C1570-3</f>
        <v>Subsidiary 47</v>
      </c>
      <c r="I1570" s="143" t="str">
        <f t="shared" si="384"/>
        <v>AX</v>
      </c>
      <c r="J1570" s="143">
        <f t="shared" ca="1" si="385"/>
        <v>1</v>
      </c>
    </row>
    <row r="1571" spans="1:10" x14ac:dyDescent="0.25">
      <c r="A1571" s="142" t="s">
        <v>869</v>
      </c>
      <c r="B1571" s="143">
        <v>31</v>
      </c>
      <c r="C1571" s="143">
        <f t="shared" si="397"/>
        <v>50</v>
      </c>
      <c r="D1571" s="144" t="str">
        <f t="shared" ca="1" si="381"/>
        <v>Subsidiary 47 - Scenario A</v>
      </c>
      <c r="E1571" s="144">
        <f t="shared" ca="1" si="382"/>
        <v>1</v>
      </c>
      <c r="F1571" s="143" t="s">
        <v>873</v>
      </c>
      <c r="G1571" s="143">
        <f t="shared" ca="1" si="383"/>
        <v>1</v>
      </c>
      <c r="H1571" s="143" t="str">
        <f>"Subsidiary "&amp;C1571-3&amp;" - Scenario A"</f>
        <v>Subsidiary 47 - Scenario A</v>
      </c>
      <c r="I1571" s="143" t="str">
        <f t="shared" si="384"/>
        <v>AX</v>
      </c>
      <c r="J1571" s="143">
        <f t="shared" ca="1" si="385"/>
        <v>1</v>
      </c>
    </row>
    <row r="1572" spans="1:10" x14ac:dyDescent="0.25">
      <c r="A1572" s="142" t="s">
        <v>869</v>
      </c>
      <c r="B1572" s="143">
        <v>32</v>
      </c>
      <c r="C1572" s="143">
        <f t="shared" si="397"/>
        <v>50</v>
      </c>
      <c r="D1572" s="144" t="str">
        <f t="shared" ca="1" si="381"/>
        <v/>
      </c>
      <c r="E1572" s="144">
        <f t="shared" ca="1" si="382"/>
        <v>1</v>
      </c>
      <c r="F1572" s="143" t="s">
        <v>561</v>
      </c>
      <c r="G1572" s="143">
        <f t="shared" ca="1" si="383"/>
        <v>1</v>
      </c>
      <c r="H1572" s="143" t="str">
        <f t="shared" ref="H1572:H1574" si="398">"Subsidiary "&amp;C1572-3&amp;" - Scenario A"</f>
        <v>Subsidiary 47 - Scenario A</v>
      </c>
      <c r="I1572" s="143" t="str">
        <f t="shared" si="384"/>
        <v>AX</v>
      </c>
      <c r="J1572" s="143">
        <f t="shared" ca="1" si="385"/>
        <v>1</v>
      </c>
    </row>
    <row r="1573" spans="1:10" x14ac:dyDescent="0.25">
      <c r="A1573" s="142" t="s">
        <v>869</v>
      </c>
      <c r="B1573" s="143">
        <v>33</v>
      </c>
      <c r="C1573" s="143">
        <f t="shared" si="397"/>
        <v>50</v>
      </c>
      <c r="D1573" s="144" t="str">
        <f t="shared" ca="1" si="381"/>
        <v/>
      </c>
      <c r="E1573" s="144">
        <f t="shared" ca="1" si="382"/>
        <v>1</v>
      </c>
      <c r="F1573" s="143" t="s">
        <v>562</v>
      </c>
      <c r="G1573" s="143">
        <f t="shared" ca="1" si="383"/>
        <v>1</v>
      </c>
      <c r="H1573" s="143" t="str">
        <f t="shared" si="398"/>
        <v>Subsidiary 47 - Scenario A</v>
      </c>
      <c r="I1573" s="143" t="str">
        <f t="shared" si="384"/>
        <v>AX</v>
      </c>
      <c r="J1573" s="143">
        <f t="shared" ca="1" si="385"/>
        <v>1</v>
      </c>
    </row>
    <row r="1574" spans="1:10" x14ac:dyDescent="0.25">
      <c r="A1574" s="142" t="s">
        <v>869</v>
      </c>
      <c r="B1574" s="143">
        <v>34</v>
      </c>
      <c r="C1574" s="143">
        <f t="shared" si="397"/>
        <v>50</v>
      </c>
      <c r="D1574" s="144" t="str">
        <f t="shared" ca="1" si="381"/>
        <v/>
      </c>
      <c r="E1574" s="144">
        <f t="shared" ca="1" si="382"/>
        <v>1</v>
      </c>
      <c r="F1574" s="143" t="s">
        <v>563</v>
      </c>
      <c r="G1574" s="143">
        <f t="shared" ca="1" si="383"/>
        <v>1</v>
      </c>
      <c r="H1574" s="143" t="str">
        <f t="shared" si="398"/>
        <v>Subsidiary 47 - Scenario A</v>
      </c>
      <c r="I1574" s="143" t="str">
        <f t="shared" si="384"/>
        <v>AX</v>
      </c>
      <c r="J1574" s="143">
        <f t="shared" ca="1" si="385"/>
        <v>1</v>
      </c>
    </row>
    <row r="1575" spans="1:10" x14ac:dyDescent="0.25">
      <c r="A1575" s="142" t="s">
        <v>869</v>
      </c>
      <c r="B1575" s="143">
        <v>35</v>
      </c>
      <c r="C1575" s="143">
        <f t="shared" si="397"/>
        <v>50</v>
      </c>
      <c r="D1575" s="144" t="str">
        <f t="shared" ca="1" si="381"/>
        <v>Subsidiary 47 - Scenario B</v>
      </c>
      <c r="E1575" s="144">
        <f t="shared" ca="1" si="382"/>
        <v>1</v>
      </c>
      <c r="F1575" s="143" t="s">
        <v>874</v>
      </c>
      <c r="G1575" s="143">
        <f t="shared" ca="1" si="383"/>
        <v>1</v>
      </c>
      <c r="H1575" s="143" t="str">
        <f>"Subsidiary "&amp;C1575-3&amp;" - Scenario B"</f>
        <v>Subsidiary 47 - Scenario B</v>
      </c>
      <c r="I1575" s="143" t="str">
        <f t="shared" si="384"/>
        <v>AX</v>
      </c>
      <c r="J1575" s="143">
        <f t="shared" ca="1" si="385"/>
        <v>1</v>
      </c>
    </row>
    <row r="1576" spans="1:10" x14ac:dyDescent="0.25">
      <c r="A1576" s="142" t="s">
        <v>869</v>
      </c>
      <c r="B1576" s="143">
        <v>36</v>
      </c>
      <c r="C1576" s="143">
        <f t="shared" si="397"/>
        <v>50</v>
      </c>
      <c r="D1576" s="144" t="str">
        <f t="shared" ca="1" si="381"/>
        <v/>
      </c>
      <c r="E1576" s="144">
        <f t="shared" ca="1" si="382"/>
        <v>1</v>
      </c>
      <c r="F1576" s="143" t="s">
        <v>561</v>
      </c>
      <c r="G1576" s="143">
        <f t="shared" ca="1" si="383"/>
        <v>1</v>
      </c>
      <c r="H1576" s="143" t="str">
        <f t="shared" ref="H1576:H1578" si="399">"Subsidiary "&amp;C1576-3&amp;" - Scenario B"</f>
        <v>Subsidiary 47 - Scenario B</v>
      </c>
      <c r="I1576" s="143" t="str">
        <f t="shared" si="384"/>
        <v>AX</v>
      </c>
      <c r="J1576" s="143">
        <f t="shared" ca="1" si="385"/>
        <v>1</v>
      </c>
    </row>
    <row r="1577" spans="1:10" x14ac:dyDescent="0.25">
      <c r="A1577" s="142" t="s">
        <v>869</v>
      </c>
      <c r="B1577" s="143">
        <v>37</v>
      </c>
      <c r="C1577" s="143">
        <f t="shared" si="397"/>
        <v>50</v>
      </c>
      <c r="D1577" s="144" t="str">
        <f t="shared" ca="1" si="381"/>
        <v/>
      </c>
      <c r="E1577" s="144">
        <f t="shared" ca="1" si="382"/>
        <v>1</v>
      </c>
      <c r="F1577" s="143" t="s">
        <v>562</v>
      </c>
      <c r="G1577" s="143">
        <f t="shared" ca="1" si="383"/>
        <v>1</v>
      </c>
      <c r="H1577" s="143" t="str">
        <f t="shared" si="399"/>
        <v>Subsidiary 47 - Scenario B</v>
      </c>
      <c r="I1577" s="143" t="str">
        <f t="shared" si="384"/>
        <v>AX</v>
      </c>
      <c r="J1577" s="143">
        <f t="shared" ca="1" si="385"/>
        <v>1</v>
      </c>
    </row>
    <row r="1578" spans="1:10" x14ac:dyDescent="0.25">
      <c r="A1578" s="142" t="s">
        <v>869</v>
      </c>
      <c r="B1578" s="143">
        <v>38</v>
      </c>
      <c r="C1578" s="143">
        <f t="shared" si="397"/>
        <v>50</v>
      </c>
      <c r="D1578" s="144" t="str">
        <f t="shared" ca="1" si="381"/>
        <v/>
      </c>
      <c r="E1578" s="144">
        <f t="shared" ca="1" si="382"/>
        <v>1</v>
      </c>
      <c r="F1578" s="143" t="s">
        <v>563</v>
      </c>
      <c r="G1578" s="143">
        <f t="shared" ca="1" si="383"/>
        <v>1</v>
      </c>
      <c r="H1578" s="143" t="str">
        <f t="shared" si="399"/>
        <v>Subsidiary 47 - Scenario B</v>
      </c>
      <c r="I1578" s="143" t="str">
        <f t="shared" si="384"/>
        <v>AX</v>
      </c>
      <c r="J1578" s="143">
        <f t="shared" ca="1" si="385"/>
        <v>1</v>
      </c>
    </row>
    <row r="1579" spans="1:10" x14ac:dyDescent="0.25">
      <c r="A1579" s="142" t="s">
        <v>869</v>
      </c>
      <c r="B1579" s="143">
        <v>39</v>
      </c>
      <c r="C1579" s="143">
        <f t="shared" si="397"/>
        <v>50</v>
      </c>
      <c r="D1579" s="144" t="str">
        <f t="shared" ca="1" si="381"/>
        <v>Subsidiary 47 - Scenario C</v>
      </c>
      <c r="E1579" s="144">
        <f t="shared" ca="1" si="382"/>
        <v>1</v>
      </c>
      <c r="F1579" s="143" t="s">
        <v>875</v>
      </c>
      <c r="G1579" s="143">
        <f t="shared" ca="1" si="383"/>
        <v>1</v>
      </c>
      <c r="H1579" s="143" t="str">
        <f>"Subsidiary "&amp;C1579-3&amp;" - Scenario C"</f>
        <v>Subsidiary 47 - Scenario C</v>
      </c>
      <c r="I1579" s="143" t="str">
        <f t="shared" si="384"/>
        <v>AX</v>
      </c>
      <c r="J1579" s="143">
        <f t="shared" ca="1" si="385"/>
        <v>1</v>
      </c>
    </row>
    <row r="1580" spans="1:10" x14ac:dyDescent="0.25">
      <c r="A1580" s="142" t="s">
        <v>869</v>
      </c>
      <c r="B1580" s="143">
        <v>40</v>
      </c>
      <c r="C1580" s="143">
        <f t="shared" si="397"/>
        <v>50</v>
      </c>
      <c r="D1580" s="144" t="str">
        <f t="shared" ca="1" si="381"/>
        <v/>
      </c>
      <c r="E1580" s="144">
        <f t="shared" ca="1" si="382"/>
        <v>1</v>
      </c>
      <c r="F1580" s="143" t="s">
        <v>561</v>
      </c>
      <c r="G1580" s="143">
        <f t="shared" ca="1" si="383"/>
        <v>1</v>
      </c>
      <c r="H1580" s="143" t="str">
        <f t="shared" ref="H1580:H1582" si="400">"Subsidiary "&amp;C1580-3&amp;" - Scenario C"</f>
        <v>Subsidiary 47 - Scenario C</v>
      </c>
      <c r="I1580" s="143" t="str">
        <f t="shared" si="384"/>
        <v>AX</v>
      </c>
      <c r="J1580" s="143">
        <f t="shared" ca="1" si="385"/>
        <v>1</v>
      </c>
    </row>
    <row r="1581" spans="1:10" x14ac:dyDescent="0.25">
      <c r="A1581" s="142" t="s">
        <v>869</v>
      </c>
      <c r="B1581" s="143">
        <v>41</v>
      </c>
      <c r="C1581" s="143">
        <f t="shared" si="397"/>
        <v>50</v>
      </c>
      <c r="D1581" s="144" t="str">
        <f t="shared" ca="1" si="381"/>
        <v/>
      </c>
      <c r="E1581" s="144">
        <f t="shared" ca="1" si="382"/>
        <v>1</v>
      </c>
      <c r="F1581" s="143" t="s">
        <v>562</v>
      </c>
      <c r="G1581" s="143">
        <f t="shared" ca="1" si="383"/>
        <v>1</v>
      </c>
      <c r="H1581" s="143" t="str">
        <f t="shared" si="400"/>
        <v>Subsidiary 47 - Scenario C</v>
      </c>
      <c r="I1581" s="143" t="str">
        <f t="shared" si="384"/>
        <v>AX</v>
      </c>
      <c r="J1581" s="143">
        <f t="shared" ca="1" si="385"/>
        <v>1</v>
      </c>
    </row>
    <row r="1582" spans="1:10" x14ac:dyDescent="0.25">
      <c r="A1582" s="142" t="s">
        <v>869</v>
      </c>
      <c r="B1582" s="143">
        <v>42</v>
      </c>
      <c r="C1582" s="143">
        <f t="shared" si="397"/>
        <v>50</v>
      </c>
      <c r="D1582" s="144" t="str">
        <f t="shared" ca="1" si="381"/>
        <v/>
      </c>
      <c r="E1582" s="144">
        <f t="shared" ca="1" si="382"/>
        <v>1</v>
      </c>
      <c r="F1582" s="143" t="s">
        <v>563</v>
      </c>
      <c r="G1582" s="143">
        <f t="shared" ca="1" si="383"/>
        <v>1</v>
      </c>
      <c r="H1582" s="143" t="str">
        <f t="shared" si="400"/>
        <v>Subsidiary 47 - Scenario C</v>
      </c>
      <c r="I1582" s="143" t="str">
        <f t="shared" si="384"/>
        <v>AX</v>
      </c>
      <c r="J1582" s="143">
        <f t="shared" ca="1" si="385"/>
        <v>1</v>
      </c>
    </row>
    <row r="1583" spans="1:10" x14ac:dyDescent="0.25">
      <c r="A1583" s="142" t="s">
        <v>869</v>
      </c>
      <c r="B1583" s="143">
        <v>29</v>
      </c>
      <c r="C1583" s="143">
        <f>C1569+1</f>
        <v>51</v>
      </c>
      <c r="D1583" s="144" t="str">
        <f t="shared" ca="1" si="381"/>
        <v>Subsidiary 48</v>
      </c>
      <c r="E1583" s="144">
        <f t="shared" ca="1" si="382"/>
        <v>1</v>
      </c>
      <c r="F1583" s="143" t="s">
        <v>880</v>
      </c>
      <c r="G1583" s="143">
        <f t="shared" ca="1" si="383"/>
        <v>1</v>
      </c>
      <c r="H1583" s="143" t="str">
        <f>"Subsidiary "&amp;C1583-3</f>
        <v>Subsidiary 48</v>
      </c>
      <c r="I1583" s="143" t="str">
        <f t="shared" si="384"/>
        <v>AY</v>
      </c>
      <c r="J1583" s="143">
        <f t="shared" ca="1" si="385"/>
        <v>1</v>
      </c>
    </row>
    <row r="1584" spans="1:10" x14ac:dyDescent="0.25">
      <c r="A1584" s="142" t="s">
        <v>869</v>
      </c>
      <c r="B1584" s="143">
        <v>30</v>
      </c>
      <c r="C1584" s="143">
        <f t="shared" ref="C1584:C1596" si="401">C1570+1</f>
        <v>51</v>
      </c>
      <c r="D1584" s="144" t="str">
        <f t="shared" ca="1" si="381"/>
        <v/>
      </c>
      <c r="E1584" s="144">
        <f t="shared" ca="1" si="382"/>
        <v>1</v>
      </c>
      <c r="F1584" s="143" t="s">
        <v>879</v>
      </c>
      <c r="G1584" s="143">
        <f t="shared" ca="1" si="383"/>
        <v>1</v>
      </c>
      <c r="H1584" s="143" t="str">
        <f>"Subsidiary "&amp;C1584-3</f>
        <v>Subsidiary 48</v>
      </c>
      <c r="I1584" s="143" t="str">
        <f t="shared" si="384"/>
        <v>AY</v>
      </c>
      <c r="J1584" s="143">
        <f t="shared" ca="1" si="385"/>
        <v>1</v>
      </c>
    </row>
    <row r="1585" spans="1:10" x14ac:dyDescent="0.25">
      <c r="A1585" s="142" t="s">
        <v>869</v>
      </c>
      <c r="B1585" s="143">
        <v>31</v>
      </c>
      <c r="C1585" s="143">
        <f t="shared" si="401"/>
        <v>51</v>
      </c>
      <c r="D1585" s="144" t="str">
        <f t="shared" ca="1" si="381"/>
        <v>Subsidiary 48 - Scenario A</v>
      </c>
      <c r="E1585" s="144">
        <f t="shared" ca="1" si="382"/>
        <v>1</v>
      </c>
      <c r="F1585" s="143" t="s">
        <v>873</v>
      </c>
      <c r="G1585" s="143">
        <f t="shared" ca="1" si="383"/>
        <v>1</v>
      </c>
      <c r="H1585" s="143" t="str">
        <f>"Subsidiary "&amp;C1585-3&amp;" - Scenario A"</f>
        <v>Subsidiary 48 - Scenario A</v>
      </c>
      <c r="I1585" s="143" t="str">
        <f t="shared" si="384"/>
        <v>AY</v>
      </c>
      <c r="J1585" s="143">
        <f t="shared" ca="1" si="385"/>
        <v>1</v>
      </c>
    </row>
    <row r="1586" spans="1:10" x14ac:dyDescent="0.25">
      <c r="A1586" s="142" t="s">
        <v>869</v>
      </c>
      <c r="B1586" s="143">
        <v>32</v>
      </c>
      <c r="C1586" s="143">
        <f t="shared" si="401"/>
        <v>51</v>
      </c>
      <c r="D1586" s="144" t="str">
        <f t="shared" ca="1" si="381"/>
        <v/>
      </c>
      <c r="E1586" s="144">
        <f t="shared" ca="1" si="382"/>
        <v>1</v>
      </c>
      <c r="F1586" s="143" t="s">
        <v>561</v>
      </c>
      <c r="G1586" s="143">
        <f t="shared" ca="1" si="383"/>
        <v>1</v>
      </c>
      <c r="H1586" s="143" t="str">
        <f t="shared" ref="H1586:H1588" si="402">"Subsidiary "&amp;C1586-3&amp;" - Scenario A"</f>
        <v>Subsidiary 48 - Scenario A</v>
      </c>
      <c r="I1586" s="143" t="str">
        <f t="shared" si="384"/>
        <v>AY</v>
      </c>
      <c r="J1586" s="143">
        <f t="shared" ca="1" si="385"/>
        <v>1</v>
      </c>
    </row>
    <row r="1587" spans="1:10" x14ac:dyDescent="0.25">
      <c r="A1587" s="142" t="s">
        <v>869</v>
      </c>
      <c r="B1587" s="143">
        <v>33</v>
      </c>
      <c r="C1587" s="143">
        <f t="shared" si="401"/>
        <v>51</v>
      </c>
      <c r="D1587" s="144" t="str">
        <f t="shared" ca="1" si="381"/>
        <v/>
      </c>
      <c r="E1587" s="144">
        <f t="shared" ca="1" si="382"/>
        <v>1</v>
      </c>
      <c r="F1587" s="143" t="s">
        <v>562</v>
      </c>
      <c r="G1587" s="143">
        <f t="shared" ca="1" si="383"/>
        <v>1</v>
      </c>
      <c r="H1587" s="143" t="str">
        <f t="shared" si="402"/>
        <v>Subsidiary 48 - Scenario A</v>
      </c>
      <c r="I1587" s="143" t="str">
        <f t="shared" si="384"/>
        <v>AY</v>
      </c>
      <c r="J1587" s="143">
        <f t="shared" ca="1" si="385"/>
        <v>1</v>
      </c>
    </row>
    <row r="1588" spans="1:10" x14ac:dyDescent="0.25">
      <c r="A1588" s="142" t="s">
        <v>869</v>
      </c>
      <c r="B1588" s="143">
        <v>34</v>
      </c>
      <c r="C1588" s="143">
        <f t="shared" si="401"/>
        <v>51</v>
      </c>
      <c r="D1588" s="144" t="str">
        <f t="shared" ca="1" si="381"/>
        <v/>
      </c>
      <c r="E1588" s="144">
        <f t="shared" ca="1" si="382"/>
        <v>1</v>
      </c>
      <c r="F1588" s="143" t="s">
        <v>563</v>
      </c>
      <c r="G1588" s="143">
        <f t="shared" ca="1" si="383"/>
        <v>1</v>
      </c>
      <c r="H1588" s="143" t="str">
        <f t="shared" si="402"/>
        <v>Subsidiary 48 - Scenario A</v>
      </c>
      <c r="I1588" s="143" t="str">
        <f t="shared" si="384"/>
        <v>AY</v>
      </c>
      <c r="J1588" s="143">
        <f t="shared" ca="1" si="385"/>
        <v>1</v>
      </c>
    </row>
    <row r="1589" spans="1:10" x14ac:dyDescent="0.25">
      <c r="A1589" s="142" t="s">
        <v>869</v>
      </c>
      <c r="B1589" s="143">
        <v>35</v>
      </c>
      <c r="C1589" s="143">
        <f t="shared" si="401"/>
        <v>51</v>
      </c>
      <c r="D1589" s="144" t="str">
        <f t="shared" ca="1" si="381"/>
        <v>Subsidiary 48 - Scenario B</v>
      </c>
      <c r="E1589" s="144">
        <f t="shared" ca="1" si="382"/>
        <v>1</v>
      </c>
      <c r="F1589" s="143" t="s">
        <v>874</v>
      </c>
      <c r="G1589" s="143">
        <f t="shared" ca="1" si="383"/>
        <v>1</v>
      </c>
      <c r="H1589" s="143" t="str">
        <f>"Subsidiary "&amp;C1589-3&amp;" - Scenario B"</f>
        <v>Subsidiary 48 - Scenario B</v>
      </c>
      <c r="I1589" s="143" t="str">
        <f t="shared" si="384"/>
        <v>AY</v>
      </c>
      <c r="J1589" s="143">
        <f t="shared" ca="1" si="385"/>
        <v>1</v>
      </c>
    </row>
    <row r="1590" spans="1:10" x14ac:dyDescent="0.25">
      <c r="A1590" s="142" t="s">
        <v>869</v>
      </c>
      <c r="B1590" s="143">
        <v>36</v>
      </c>
      <c r="C1590" s="143">
        <f t="shared" si="401"/>
        <v>51</v>
      </c>
      <c r="D1590" s="144" t="str">
        <f t="shared" ca="1" si="381"/>
        <v/>
      </c>
      <c r="E1590" s="144">
        <f t="shared" ca="1" si="382"/>
        <v>1</v>
      </c>
      <c r="F1590" s="143" t="s">
        <v>561</v>
      </c>
      <c r="G1590" s="143">
        <f t="shared" ca="1" si="383"/>
        <v>1</v>
      </c>
      <c r="H1590" s="143" t="str">
        <f t="shared" ref="H1590:H1592" si="403">"Subsidiary "&amp;C1590-3&amp;" - Scenario B"</f>
        <v>Subsidiary 48 - Scenario B</v>
      </c>
      <c r="I1590" s="143" t="str">
        <f t="shared" si="384"/>
        <v>AY</v>
      </c>
      <c r="J1590" s="143">
        <f t="shared" ca="1" si="385"/>
        <v>1</v>
      </c>
    </row>
    <row r="1591" spans="1:10" x14ac:dyDescent="0.25">
      <c r="A1591" s="142" t="s">
        <v>869</v>
      </c>
      <c r="B1591" s="143">
        <v>37</v>
      </c>
      <c r="C1591" s="143">
        <f t="shared" si="401"/>
        <v>51</v>
      </c>
      <c r="D1591" s="144" t="str">
        <f t="shared" ca="1" si="381"/>
        <v/>
      </c>
      <c r="E1591" s="144">
        <f t="shared" ca="1" si="382"/>
        <v>1</v>
      </c>
      <c r="F1591" s="143" t="s">
        <v>562</v>
      </c>
      <c r="G1591" s="143">
        <f t="shared" ca="1" si="383"/>
        <v>1</v>
      </c>
      <c r="H1591" s="143" t="str">
        <f t="shared" si="403"/>
        <v>Subsidiary 48 - Scenario B</v>
      </c>
      <c r="I1591" s="143" t="str">
        <f t="shared" si="384"/>
        <v>AY</v>
      </c>
      <c r="J1591" s="143">
        <f t="shared" ca="1" si="385"/>
        <v>1</v>
      </c>
    </row>
    <row r="1592" spans="1:10" x14ac:dyDescent="0.25">
      <c r="A1592" s="142" t="s">
        <v>869</v>
      </c>
      <c r="B1592" s="143">
        <v>38</v>
      </c>
      <c r="C1592" s="143">
        <f t="shared" si="401"/>
        <v>51</v>
      </c>
      <c r="D1592" s="144" t="str">
        <f t="shared" ca="1" si="381"/>
        <v/>
      </c>
      <c r="E1592" s="144">
        <f t="shared" ca="1" si="382"/>
        <v>1</v>
      </c>
      <c r="F1592" s="143" t="s">
        <v>563</v>
      </c>
      <c r="G1592" s="143">
        <f t="shared" ca="1" si="383"/>
        <v>1</v>
      </c>
      <c r="H1592" s="143" t="str">
        <f t="shared" si="403"/>
        <v>Subsidiary 48 - Scenario B</v>
      </c>
      <c r="I1592" s="143" t="str">
        <f t="shared" si="384"/>
        <v>AY</v>
      </c>
      <c r="J1592" s="143">
        <f t="shared" ca="1" si="385"/>
        <v>1</v>
      </c>
    </row>
    <row r="1593" spans="1:10" x14ac:dyDescent="0.25">
      <c r="A1593" s="142" t="s">
        <v>869</v>
      </c>
      <c r="B1593" s="143">
        <v>39</v>
      </c>
      <c r="C1593" s="143">
        <f t="shared" si="401"/>
        <v>51</v>
      </c>
      <c r="D1593" s="144" t="str">
        <f t="shared" ref="D1593:D1624" ca="1" si="404">IF(INDIRECT(CONCATENATE(A1593,"!",ADDRESS(B1593,C1593,4)))="","",INDIRECT(CONCATENATE(A1593,"!",ADDRESS(B1593,C1593,4))))</f>
        <v>Subsidiary 48 - Scenario C</v>
      </c>
      <c r="E1593" s="144">
        <f t="shared" ref="E1593:E1624" ca="1" si="405">IF(AND(G1593=1,J1593=1),1,0)</f>
        <v>1</v>
      </c>
      <c r="F1593" s="143" t="s">
        <v>875</v>
      </c>
      <c r="G1593" s="143">
        <f t="shared" ref="G1593:G1624" ca="1" si="406">IF(F1593="",1,(IF(ISERROR(MATCH(F1593,INDIRECT(CONCATENATE(A1593,"!",B1593,":",B1593)),0)),0,1)))</f>
        <v>1</v>
      </c>
      <c r="H1593" s="143" t="str">
        <f>"Subsidiary "&amp;C1593-3&amp;" - Scenario C"</f>
        <v>Subsidiary 48 - Scenario C</v>
      </c>
      <c r="I1593" s="143" t="str">
        <f t="shared" ref="I1593:I1624" si="407">IF(H1593="","",MID(ADDRESS(B1593,C1593,1),2,FIND("$",ADDRESS(B1593,C1593,1),2)-2))</f>
        <v>AY</v>
      </c>
      <c r="J1593" s="143">
        <f t="shared" ref="J1593:J1624" ca="1" si="408">IF(H1593="",1,(IF(ISERROR(MATCH(H1593,INDIRECT(CONCATENATE(A1593,"!",I1593,":",I1593)),0)),0,1)))</f>
        <v>1</v>
      </c>
    </row>
    <row r="1594" spans="1:10" x14ac:dyDescent="0.25">
      <c r="A1594" s="142" t="s">
        <v>869</v>
      </c>
      <c r="B1594" s="143">
        <v>40</v>
      </c>
      <c r="C1594" s="143">
        <f t="shared" si="401"/>
        <v>51</v>
      </c>
      <c r="D1594" s="144" t="str">
        <f t="shared" ca="1" si="404"/>
        <v/>
      </c>
      <c r="E1594" s="144">
        <f t="shared" ca="1" si="405"/>
        <v>1</v>
      </c>
      <c r="F1594" s="143" t="s">
        <v>561</v>
      </c>
      <c r="G1594" s="143">
        <f t="shared" ca="1" si="406"/>
        <v>1</v>
      </c>
      <c r="H1594" s="143" t="str">
        <f t="shared" ref="H1594:H1596" si="409">"Subsidiary "&amp;C1594-3&amp;" - Scenario C"</f>
        <v>Subsidiary 48 - Scenario C</v>
      </c>
      <c r="I1594" s="143" t="str">
        <f t="shared" si="407"/>
        <v>AY</v>
      </c>
      <c r="J1594" s="143">
        <f t="shared" ca="1" si="408"/>
        <v>1</v>
      </c>
    </row>
    <row r="1595" spans="1:10" x14ac:dyDescent="0.25">
      <c r="A1595" s="142" t="s">
        <v>869</v>
      </c>
      <c r="B1595" s="143">
        <v>41</v>
      </c>
      <c r="C1595" s="143">
        <f t="shared" si="401"/>
        <v>51</v>
      </c>
      <c r="D1595" s="144" t="str">
        <f t="shared" ca="1" si="404"/>
        <v/>
      </c>
      <c r="E1595" s="144">
        <f t="shared" ca="1" si="405"/>
        <v>1</v>
      </c>
      <c r="F1595" s="143" t="s">
        <v>562</v>
      </c>
      <c r="G1595" s="143">
        <f t="shared" ca="1" si="406"/>
        <v>1</v>
      </c>
      <c r="H1595" s="143" t="str">
        <f t="shared" si="409"/>
        <v>Subsidiary 48 - Scenario C</v>
      </c>
      <c r="I1595" s="143" t="str">
        <f t="shared" si="407"/>
        <v>AY</v>
      </c>
      <c r="J1595" s="143">
        <f t="shared" ca="1" si="408"/>
        <v>1</v>
      </c>
    </row>
    <row r="1596" spans="1:10" x14ac:dyDescent="0.25">
      <c r="A1596" s="142" t="s">
        <v>869</v>
      </c>
      <c r="B1596" s="143">
        <v>42</v>
      </c>
      <c r="C1596" s="143">
        <f t="shared" si="401"/>
        <v>51</v>
      </c>
      <c r="D1596" s="144" t="str">
        <f t="shared" ca="1" si="404"/>
        <v/>
      </c>
      <c r="E1596" s="144">
        <f t="shared" ca="1" si="405"/>
        <v>1</v>
      </c>
      <c r="F1596" s="143" t="s">
        <v>563</v>
      </c>
      <c r="G1596" s="143">
        <f t="shared" ca="1" si="406"/>
        <v>1</v>
      </c>
      <c r="H1596" s="143" t="str">
        <f t="shared" si="409"/>
        <v>Subsidiary 48 - Scenario C</v>
      </c>
      <c r="I1596" s="143" t="str">
        <f t="shared" si="407"/>
        <v>AY</v>
      </c>
      <c r="J1596" s="143">
        <f t="shared" ca="1" si="408"/>
        <v>1</v>
      </c>
    </row>
    <row r="1597" spans="1:10" x14ac:dyDescent="0.25">
      <c r="A1597" s="142" t="s">
        <v>869</v>
      </c>
      <c r="B1597" s="143">
        <v>29</v>
      </c>
      <c r="C1597" s="143">
        <f>C1583+1</f>
        <v>52</v>
      </c>
      <c r="D1597" s="144" t="str">
        <f t="shared" ca="1" si="404"/>
        <v>Subsidiary 49</v>
      </c>
      <c r="E1597" s="144">
        <f t="shared" ca="1" si="405"/>
        <v>1</v>
      </c>
      <c r="F1597" s="143" t="s">
        <v>880</v>
      </c>
      <c r="G1597" s="143">
        <f t="shared" ca="1" si="406"/>
        <v>1</v>
      </c>
      <c r="H1597" s="143" t="str">
        <f>"Subsidiary "&amp;C1597-3</f>
        <v>Subsidiary 49</v>
      </c>
      <c r="I1597" s="143" t="str">
        <f t="shared" si="407"/>
        <v>AZ</v>
      </c>
      <c r="J1597" s="143">
        <f t="shared" ca="1" si="408"/>
        <v>1</v>
      </c>
    </row>
    <row r="1598" spans="1:10" x14ac:dyDescent="0.25">
      <c r="A1598" s="142" t="s">
        <v>869</v>
      </c>
      <c r="B1598" s="143">
        <v>30</v>
      </c>
      <c r="C1598" s="143">
        <f t="shared" ref="C1598:C1610" si="410">C1584+1</f>
        <v>52</v>
      </c>
      <c r="D1598" s="144" t="str">
        <f t="shared" ca="1" si="404"/>
        <v/>
      </c>
      <c r="E1598" s="144">
        <f t="shared" ca="1" si="405"/>
        <v>1</v>
      </c>
      <c r="F1598" s="143" t="s">
        <v>879</v>
      </c>
      <c r="G1598" s="143">
        <f t="shared" ca="1" si="406"/>
        <v>1</v>
      </c>
      <c r="H1598" s="143" t="str">
        <f>"Subsidiary "&amp;C1598-3</f>
        <v>Subsidiary 49</v>
      </c>
      <c r="I1598" s="143" t="str">
        <f t="shared" si="407"/>
        <v>AZ</v>
      </c>
      <c r="J1598" s="143">
        <f t="shared" ca="1" si="408"/>
        <v>1</v>
      </c>
    </row>
    <row r="1599" spans="1:10" x14ac:dyDescent="0.25">
      <c r="A1599" s="142" t="s">
        <v>869</v>
      </c>
      <c r="B1599" s="143">
        <v>31</v>
      </c>
      <c r="C1599" s="143">
        <f t="shared" si="410"/>
        <v>52</v>
      </c>
      <c r="D1599" s="144" t="str">
        <f t="shared" ca="1" si="404"/>
        <v>Subsidiary 49 - Scenario A</v>
      </c>
      <c r="E1599" s="144">
        <f t="shared" ca="1" si="405"/>
        <v>1</v>
      </c>
      <c r="F1599" s="143" t="s">
        <v>873</v>
      </c>
      <c r="G1599" s="143">
        <f t="shared" ca="1" si="406"/>
        <v>1</v>
      </c>
      <c r="H1599" s="143" t="str">
        <f>"Subsidiary "&amp;C1599-3&amp;" - Scenario A"</f>
        <v>Subsidiary 49 - Scenario A</v>
      </c>
      <c r="I1599" s="143" t="str">
        <f t="shared" si="407"/>
        <v>AZ</v>
      </c>
      <c r="J1599" s="143">
        <f t="shared" ca="1" si="408"/>
        <v>1</v>
      </c>
    </row>
    <row r="1600" spans="1:10" x14ac:dyDescent="0.25">
      <c r="A1600" s="142" t="s">
        <v>869</v>
      </c>
      <c r="B1600" s="143">
        <v>32</v>
      </c>
      <c r="C1600" s="143">
        <f t="shared" si="410"/>
        <v>52</v>
      </c>
      <c r="D1600" s="144" t="str">
        <f t="shared" ca="1" si="404"/>
        <v/>
      </c>
      <c r="E1600" s="144">
        <f t="shared" ca="1" si="405"/>
        <v>1</v>
      </c>
      <c r="F1600" s="143" t="s">
        <v>561</v>
      </c>
      <c r="G1600" s="143">
        <f t="shared" ca="1" si="406"/>
        <v>1</v>
      </c>
      <c r="H1600" s="143" t="str">
        <f t="shared" ref="H1600:H1602" si="411">"Subsidiary "&amp;C1600-3&amp;" - Scenario A"</f>
        <v>Subsidiary 49 - Scenario A</v>
      </c>
      <c r="I1600" s="143" t="str">
        <f t="shared" si="407"/>
        <v>AZ</v>
      </c>
      <c r="J1600" s="143">
        <f t="shared" ca="1" si="408"/>
        <v>1</v>
      </c>
    </row>
    <row r="1601" spans="1:10" x14ac:dyDescent="0.25">
      <c r="A1601" s="142" t="s">
        <v>869</v>
      </c>
      <c r="B1601" s="143">
        <v>33</v>
      </c>
      <c r="C1601" s="143">
        <f t="shared" si="410"/>
        <v>52</v>
      </c>
      <c r="D1601" s="144" t="str">
        <f t="shared" ca="1" si="404"/>
        <v/>
      </c>
      <c r="E1601" s="144">
        <f t="shared" ca="1" si="405"/>
        <v>1</v>
      </c>
      <c r="F1601" s="143" t="s">
        <v>562</v>
      </c>
      <c r="G1601" s="143">
        <f t="shared" ca="1" si="406"/>
        <v>1</v>
      </c>
      <c r="H1601" s="143" t="str">
        <f t="shared" si="411"/>
        <v>Subsidiary 49 - Scenario A</v>
      </c>
      <c r="I1601" s="143" t="str">
        <f t="shared" si="407"/>
        <v>AZ</v>
      </c>
      <c r="J1601" s="143">
        <f t="shared" ca="1" si="408"/>
        <v>1</v>
      </c>
    </row>
    <row r="1602" spans="1:10" x14ac:dyDescent="0.25">
      <c r="A1602" s="142" t="s">
        <v>869</v>
      </c>
      <c r="B1602" s="143">
        <v>34</v>
      </c>
      <c r="C1602" s="143">
        <f t="shared" si="410"/>
        <v>52</v>
      </c>
      <c r="D1602" s="144" t="str">
        <f t="shared" ca="1" si="404"/>
        <v/>
      </c>
      <c r="E1602" s="144">
        <f t="shared" ca="1" si="405"/>
        <v>1</v>
      </c>
      <c r="F1602" s="143" t="s">
        <v>563</v>
      </c>
      <c r="G1602" s="143">
        <f t="shared" ca="1" si="406"/>
        <v>1</v>
      </c>
      <c r="H1602" s="143" t="str">
        <f t="shared" si="411"/>
        <v>Subsidiary 49 - Scenario A</v>
      </c>
      <c r="I1602" s="143" t="str">
        <f t="shared" si="407"/>
        <v>AZ</v>
      </c>
      <c r="J1602" s="143">
        <f t="shared" ca="1" si="408"/>
        <v>1</v>
      </c>
    </row>
    <row r="1603" spans="1:10" x14ac:dyDescent="0.25">
      <c r="A1603" s="142" t="s">
        <v>869</v>
      </c>
      <c r="B1603" s="143">
        <v>35</v>
      </c>
      <c r="C1603" s="143">
        <f t="shared" si="410"/>
        <v>52</v>
      </c>
      <c r="D1603" s="144" t="str">
        <f t="shared" ca="1" si="404"/>
        <v>Subsidiary 49 - Scenario B</v>
      </c>
      <c r="E1603" s="144">
        <f t="shared" ca="1" si="405"/>
        <v>1</v>
      </c>
      <c r="F1603" s="143" t="s">
        <v>874</v>
      </c>
      <c r="G1603" s="143">
        <f t="shared" ca="1" si="406"/>
        <v>1</v>
      </c>
      <c r="H1603" s="143" t="str">
        <f>"Subsidiary "&amp;C1603-3&amp;" - Scenario B"</f>
        <v>Subsidiary 49 - Scenario B</v>
      </c>
      <c r="I1603" s="143" t="str">
        <f t="shared" si="407"/>
        <v>AZ</v>
      </c>
      <c r="J1603" s="143">
        <f t="shared" ca="1" si="408"/>
        <v>1</v>
      </c>
    </row>
    <row r="1604" spans="1:10" x14ac:dyDescent="0.25">
      <c r="A1604" s="142" t="s">
        <v>869</v>
      </c>
      <c r="B1604" s="143">
        <v>36</v>
      </c>
      <c r="C1604" s="143">
        <f t="shared" si="410"/>
        <v>52</v>
      </c>
      <c r="D1604" s="144" t="str">
        <f t="shared" ca="1" si="404"/>
        <v/>
      </c>
      <c r="E1604" s="144">
        <f t="shared" ca="1" si="405"/>
        <v>1</v>
      </c>
      <c r="F1604" s="143" t="s">
        <v>561</v>
      </c>
      <c r="G1604" s="143">
        <f t="shared" ca="1" si="406"/>
        <v>1</v>
      </c>
      <c r="H1604" s="143" t="str">
        <f t="shared" ref="H1604:H1606" si="412">"Subsidiary "&amp;C1604-3&amp;" - Scenario B"</f>
        <v>Subsidiary 49 - Scenario B</v>
      </c>
      <c r="I1604" s="143" t="str">
        <f t="shared" si="407"/>
        <v>AZ</v>
      </c>
      <c r="J1604" s="143">
        <f t="shared" ca="1" si="408"/>
        <v>1</v>
      </c>
    </row>
    <row r="1605" spans="1:10" x14ac:dyDescent="0.25">
      <c r="A1605" s="142" t="s">
        <v>869</v>
      </c>
      <c r="B1605" s="143">
        <v>37</v>
      </c>
      <c r="C1605" s="143">
        <f t="shared" si="410"/>
        <v>52</v>
      </c>
      <c r="D1605" s="144" t="str">
        <f t="shared" ca="1" si="404"/>
        <v/>
      </c>
      <c r="E1605" s="144">
        <f t="shared" ca="1" si="405"/>
        <v>1</v>
      </c>
      <c r="F1605" s="143" t="s">
        <v>562</v>
      </c>
      <c r="G1605" s="143">
        <f t="shared" ca="1" si="406"/>
        <v>1</v>
      </c>
      <c r="H1605" s="143" t="str">
        <f t="shared" si="412"/>
        <v>Subsidiary 49 - Scenario B</v>
      </c>
      <c r="I1605" s="143" t="str">
        <f t="shared" si="407"/>
        <v>AZ</v>
      </c>
      <c r="J1605" s="143">
        <f t="shared" ca="1" si="408"/>
        <v>1</v>
      </c>
    </row>
    <row r="1606" spans="1:10" x14ac:dyDescent="0.25">
      <c r="A1606" s="142" t="s">
        <v>869</v>
      </c>
      <c r="B1606" s="143">
        <v>38</v>
      </c>
      <c r="C1606" s="143">
        <f t="shared" si="410"/>
        <v>52</v>
      </c>
      <c r="D1606" s="144" t="str">
        <f t="shared" ca="1" si="404"/>
        <v/>
      </c>
      <c r="E1606" s="144">
        <f t="shared" ca="1" si="405"/>
        <v>1</v>
      </c>
      <c r="F1606" s="143" t="s">
        <v>563</v>
      </c>
      <c r="G1606" s="143">
        <f t="shared" ca="1" si="406"/>
        <v>1</v>
      </c>
      <c r="H1606" s="143" t="str">
        <f t="shared" si="412"/>
        <v>Subsidiary 49 - Scenario B</v>
      </c>
      <c r="I1606" s="143" t="str">
        <f t="shared" si="407"/>
        <v>AZ</v>
      </c>
      <c r="J1606" s="143">
        <f t="shared" ca="1" si="408"/>
        <v>1</v>
      </c>
    </row>
    <row r="1607" spans="1:10" x14ac:dyDescent="0.25">
      <c r="A1607" s="142" t="s">
        <v>869</v>
      </c>
      <c r="B1607" s="143">
        <v>39</v>
      </c>
      <c r="C1607" s="143">
        <f t="shared" si="410"/>
        <v>52</v>
      </c>
      <c r="D1607" s="144" t="str">
        <f t="shared" ca="1" si="404"/>
        <v>Subsidiary 49 - Scenario C</v>
      </c>
      <c r="E1607" s="144">
        <f t="shared" ca="1" si="405"/>
        <v>1</v>
      </c>
      <c r="F1607" s="143" t="s">
        <v>875</v>
      </c>
      <c r="G1607" s="143">
        <f t="shared" ca="1" si="406"/>
        <v>1</v>
      </c>
      <c r="H1607" s="143" t="str">
        <f>"Subsidiary "&amp;C1607-3&amp;" - Scenario C"</f>
        <v>Subsidiary 49 - Scenario C</v>
      </c>
      <c r="I1607" s="143" t="str">
        <f t="shared" si="407"/>
        <v>AZ</v>
      </c>
      <c r="J1607" s="143">
        <f t="shared" ca="1" si="408"/>
        <v>1</v>
      </c>
    </row>
    <row r="1608" spans="1:10" x14ac:dyDescent="0.25">
      <c r="A1608" s="142" t="s">
        <v>869</v>
      </c>
      <c r="B1608" s="143">
        <v>40</v>
      </c>
      <c r="C1608" s="143">
        <f t="shared" si="410"/>
        <v>52</v>
      </c>
      <c r="D1608" s="144" t="str">
        <f t="shared" ca="1" si="404"/>
        <v/>
      </c>
      <c r="E1608" s="144">
        <f t="shared" ca="1" si="405"/>
        <v>1</v>
      </c>
      <c r="F1608" s="143" t="s">
        <v>561</v>
      </c>
      <c r="G1608" s="143">
        <f t="shared" ca="1" si="406"/>
        <v>1</v>
      </c>
      <c r="H1608" s="143" t="str">
        <f t="shared" ref="H1608:H1610" si="413">"Subsidiary "&amp;C1608-3&amp;" - Scenario C"</f>
        <v>Subsidiary 49 - Scenario C</v>
      </c>
      <c r="I1608" s="143" t="str">
        <f t="shared" si="407"/>
        <v>AZ</v>
      </c>
      <c r="J1608" s="143">
        <f t="shared" ca="1" si="408"/>
        <v>1</v>
      </c>
    </row>
    <row r="1609" spans="1:10" x14ac:dyDescent="0.25">
      <c r="A1609" s="142" t="s">
        <v>869</v>
      </c>
      <c r="B1609" s="143">
        <v>41</v>
      </c>
      <c r="C1609" s="143">
        <f t="shared" si="410"/>
        <v>52</v>
      </c>
      <c r="D1609" s="144" t="str">
        <f t="shared" ca="1" si="404"/>
        <v/>
      </c>
      <c r="E1609" s="144">
        <f t="shared" ca="1" si="405"/>
        <v>1</v>
      </c>
      <c r="F1609" s="143" t="s">
        <v>562</v>
      </c>
      <c r="G1609" s="143">
        <f t="shared" ca="1" si="406"/>
        <v>1</v>
      </c>
      <c r="H1609" s="143" t="str">
        <f t="shared" si="413"/>
        <v>Subsidiary 49 - Scenario C</v>
      </c>
      <c r="I1609" s="143" t="str">
        <f t="shared" si="407"/>
        <v>AZ</v>
      </c>
      <c r="J1609" s="143">
        <f t="shared" ca="1" si="408"/>
        <v>1</v>
      </c>
    </row>
    <row r="1610" spans="1:10" x14ac:dyDescent="0.25">
      <c r="A1610" s="142" t="s">
        <v>869</v>
      </c>
      <c r="B1610" s="143">
        <v>42</v>
      </c>
      <c r="C1610" s="143">
        <f t="shared" si="410"/>
        <v>52</v>
      </c>
      <c r="D1610" s="144" t="str">
        <f t="shared" ca="1" si="404"/>
        <v/>
      </c>
      <c r="E1610" s="144">
        <f t="shared" ca="1" si="405"/>
        <v>1</v>
      </c>
      <c r="F1610" s="143" t="s">
        <v>563</v>
      </c>
      <c r="G1610" s="143">
        <f t="shared" ca="1" si="406"/>
        <v>1</v>
      </c>
      <c r="H1610" s="143" t="str">
        <f t="shared" si="413"/>
        <v>Subsidiary 49 - Scenario C</v>
      </c>
      <c r="I1610" s="143" t="str">
        <f t="shared" si="407"/>
        <v>AZ</v>
      </c>
      <c r="J1610" s="143">
        <f t="shared" ca="1" si="408"/>
        <v>1</v>
      </c>
    </row>
    <row r="1611" spans="1:10" x14ac:dyDescent="0.25">
      <c r="A1611" s="142" t="s">
        <v>869</v>
      </c>
      <c r="B1611" s="143">
        <v>29</v>
      </c>
      <c r="C1611" s="143">
        <f>C1597+1</f>
        <v>53</v>
      </c>
      <c r="D1611" s="144" t="str">
        <f t="shared" ca="1" si="404"/>
        <v>Subsidiary 50</v>
      </c>
      <c r="E1611" s="144">
        <f t="shared" ca="1" si="405"/>
        <v>1</v>
      </c>
      <c r="F1611" s="143" t="s">
        <v>880</v>
      </c>
      <c r="G1611" s="143">
        <f t="shared" ca="1" si="406"/>
        <v>1</v>
      </c>
      <c r="H1611" s="143" t="str">
        <f>"Subsidiary "&amp;C1611-3</f>
        <v>Subsidiary 50</v>
      </c>
      <c r="I1611" s="143" t="str">
        <f t="shared" si="407"/>
        <v>BA</v>
      </c>
      <c r="J1611" s="143">
        <f t="shared" ca="1" si="408"/>
        <v>1</v>
      </c>
    </row>
    <row r="1612" spans="1:10" x14ac:dyDescent="0.25">
      <c r="A1612" s="142" t="s">
        <v>869</v>
      </c>
      <c r="B1612" s="143">
        <v>30</v>
      </c>
      <c r="C1612" s="143">
        <f t="shared" ref="C1612:C1625" si="414">C1598+1</f>
        <v>53</v>
      </c>
      <c r="D1612" s="144" t="str">
        <f t="shared" ca="1" si="404"/>
        <v/>
      </c>
      <c r="E1612" s="144">
        <f t="shared" ca="1" si="405"/>
        <v>1</v>
      </c>
      <c r="F1612" s="143" t="s">
        <v>879</v>
      </c>
      <c r="G1612" s="143">
        <f t="shared" ca="1" si="406"/>
        <v>1</v>
      </c>
      <c r="H1612" s="143" t="str">
        <f>"Subsidiary "&amp;C1612-3</f>
        <v>Subsidiary 50</v>
      </c>
      <c r="I1612" s="143" t="str">
        <f t="shared" si="407"/>
        <v>BA</v>
      </c>
      <c r="J1612" s="143">
        <f t="shared" ca="1" si="408"/>
        <v>1</v>
      </c>
    </row>
    <row r="1613" spans="1:10" x14ac:dyDescent="0.25">
      <c r="A1613" s="142" t="s">
        <v>869</v>
      </c>
      <c r="B1613" s="143">
        <v>31</v>
      </c>
      <c r="C1613" s="143">
        <f t="shared" si="414"/>
        <v>53</v>
      </c>
      <c r="D1613" s="144" t="str">
        <f t="shared" ca="1" si="404"/>
        <v>Subsidiary 50 - Scenario A</v>
      </c>
      <c r="E1613" s="144">
        <f t="shared" ca="1" si="405"/>
        <v>1</v>
      </c>
      <c r="F1613" s="143" t="s">
        <v>873</v>
      </c>
      <c r="G1613" s="143">
        <f t="shared" ca="1" si="406"/>
        <v>1</v>
      </c>
      <c r="H1613" s="143" t="str">
        <f>"Subsidiary "&amp;C1613-3&amp;" - Scenario A"</f>
        <v>Subsidiary 50 - Scenario A</v>
      </c>
      <c r="I1613" s="143" t="str">
        <f t="shared" si="407"/>
        <v>BA</v>
      </c>
      <c r="J1613" s="143">
        <f t="shared" ca="1" si="408"/>
        <v>1</v>
      </c>
    </row>
    <row r="1614" spans="1:10" x14ac:dyDescent="0.25">
      <c r="A1614" s="142" t="s">
        <v>869</v>
      </c>
      <c r="B1614" s="143">
        <v>32</v>
      </c>
      <c r="C1614" s="143">
        <f t="shared" si="414"/>
        <v>53</v>
      </c>
      <c r="D1614" s="144" t="str">
        <f t="shared" ca="1" si="404"/>
        <v/>
      </c>
      <c r="E1614" s="144">
        <f t="shared" ca="1" si="405"/>
        <v>1</v>
      </c>
      <c r="F1614" s="143" t="s">
        <v>561</v>
      </c>
      <c r="G1614" s="143">
        <f t="shared" ca="1" si="406"/>
        <v>1</v>
      </c>
      <c r="H1614" s="143" t="str">
        <f t="shared" ref="H1614:H1616" si="415">"Subsidiary "&amp;C1614-3&amp;" - Scenario A"</f>
        <v>Subsidiary 50 - Scenario A</v>
      </c>
      <c r="I1614" s="143" t="str">
        <f t="shared" si="407"/>
        <v>BA</v>
      </c>
      <c r="J1614" s="143">
        <f t="shared" ca="1" si="408"/>
        <v>1</v>
      </c>
    </row>
    <row r="1615" spans="1:10" x14ac:dyDescent="0.25">
      <c r="A1615" s="142" t="s">
        <v>869</v>
      </c>
      <c r="B1615" s="143">
        <v>33</v>
      </c>
      <c r="C1615" s="143">
        <f t="shared" si="414"/>
        <v>53</v>
      </c>
      <c r="D1615" s="144" t="str">
        <f t="shared" ca="1" si="404"/>
        <v/>
      </c>
      <c r="E1615" s="144">
        <f t="shared" ca="1" si="405"/>
        <v>1</v>
      </c>
      <c r="F1615" s="143" t="s">
        <v>562</v>
      </c>
      <c r="G1615" s="143">
        <f t="shared" ca="1" si="406"/>
        <v>1</v>
      </c>
      <c r="H1615" s="143" t="str">
        <f t="shared" si="415"/>
        <v>Subsidiary 50 - Scenario A</v>
      </c>
      <c r="I1615" s="143" t="str">
        <f t="shared" si="407"/>
        <v>BA</v>
      </c>
      <c r="J1615" s="143">
        <f t="shared" ca="1" si="408"/>
        <v>1</v>
      </c>
    </row>
    <row r="1616" spans="1:10" x14ac:dyDescent="0.25">
      <c r="A1616" s="142" t="s">
        <v>869</v>
      </c>
      <c r="B1616" s="143">
        <v>34</v>
      </c>
      <c r="C1616" s="143">
        <f t="shared" si="414"/>
        <v>53</v>
      </c>
      <c r="D1616" s="144" t="str">
        <f t="shared" ca="1" si="404"/>
        <v/>
      </c>
      <c r="E1616" s="144">
        <f t="shared" ca="1" si="405"/>
        <v>1</v>
      </c>
      <c r="F1616" s="143" t="s">
        <v>563</v>
      </c>
      <c r="G1616" s="143">
        <f t="shared" ca="1" si="406"/>
        <v>1</v>
      </c>
      <c r="H1616" s="143" t="str">
        <f t="shared" si="415"/>
        <v>Subsidiary 50 - Scenario A</v>
      </c>
      <c r="I1616" s="143" t="str">
        <f t="shared" si="407"/>
        <v>BA</v>
      </c>
      <c r="J1616" s="143">
        <f t="shared" ca="1" si="408"/>
        <v>1</v>
      </c>
    </row>
    <row r="1617" spans="1:10" x14ac:dyDescent="0.25">
      <c r="A1617" s="142" t="s">
        <v>869</v>
      </c>
      <c r="B1617" s="143">
        <v>35</v>
      </c>
      <c r="C1617" s="143">
        <f t="shared" si="414"/>
        <v>53</v>
      </c>
      <c r="D1617" s="144" t="str">
        <f t="shared" ca="1" si="404"/>
        <v>Subsidiary 50 - Scenario B</v>
      </c>
      <c r="E1617" s="144">
        <f t="shared" ca="1" si="405"/>
        <v>1</v>
      </c>
      <c r="F1617" s="143" t="s">
        <v>874</v>
      </c>
      <c r="G1617" s="143">
        <f t="shared" ca="1" si="406"/>
        <v>1</v>
      </c>
      <c r="H1617" s="143" t="str">
        <f>"Subsidiary "&amp;C1617-3&amp;" - Scenario B"</f>
        <v>Subsidiary 50 - Scenario B</v>
      </c>
      <c r="I1617" s="143" t="str">
        <f t="shared" si="407"/>
        <v>BA</v>
      </c>
      <c r="J1617" s="143">
        <f t="shared" ca="1" si="408"/>
        <v>1</v>
      </c>
    </row>
    <row r="1618" spans="1:10" x14ac:dyDescent="0.25">
      <c r="A1618" s="142" t="s">
        <v>869</v>
      </c>
      <c r="B1618" s="143">
        <v>36</v>
      </c>
      <c r="C1618" s="143">
        <f t="shared" si="414"/>
        <v>53</v>
      </c>
      <c r="D1618" s="144" t="str">
        <f t="shared" ca="1" si="404"/>
        <v/>
      </c>
      <c r="E1618" s="144">
        <f t="shared" ca="1" si="405"/>
        <v>1</v>
      </c>
      <c r="F1618" s="143" t="s">
        <v>561</v>
      </c>
      <c r="G1618" s="143">
        <f t="shared" ca="1" si="406"/>
        <v>1</v>
      </c>
      <c r="H1618" s="143" t="str">
        <f t="shared" ref="H1618:H1620" si="416">"Subsidiary "&amp;C1618-3&amp;" - Scenario B"</f>
        <v>Subsidiary 50 - Scenario B</v>
      </c>
      <c r="I1618" s="143" t="str">
        <f t="shared" si="407"/>
        <v>BA</v>
      </c>
      <c r="J1618" s="143">
        <f t="shared" ca="1" si="408"/>
        <v>1</v>
      </c>
    </row>
    <row r="1619" spans="1:10" x14ac:dyDescent="0.25">
      <c r="A1619" s="142" t="s">
        <v>869</v>
      </c>
      <c r="B1619" s="143">
        <v>37</v>
      </c>
      <c r="C1619" s="143">
        <f t="shared" si="414"/>
        <v>53</v>
      </c>
      <c r="D1619" s="144" t="str">
        <f t="shared" ca="1" si="404"/>
        <v/>
      </c>
      <c r="E1619" s="144">
        <f t="shared" ca="1" si="405"/>
        <v>1</v>
      </c>
      <c r="F1619" s="143" t="s">
        <v>562</v>
      </c>
      <c r="G1619" s="143">
        <f t="shared" ca="1" si="406"/>
        <v>1</v>
      </c>
      <c r="H1619" s="143" t="str">
        <f t="shared" si="416"/>
        <v>Subsidiary 50 - Scenario B</v>
      </c>
      <c r="I1619" s="143" t="str">
        <f t="shared" si="407"/>
        <v>BA</v>
      </c>
      <c r="J1619" s="143">
        <f t="shared" ca="1" si="408"/>
        <v>1</v>
      </c>
    </row>
    <row r="1620" spans="1:10" x14ac:dyDescent="0.25">
      <c r="A1620" s="142" t="s">
        <v>869</v>
      </c>
      <c r="B1620" s="143">
        <v>38</v>
      </c>
      <c r="C1620" s="143">
        <f t="shared" si="414"/>
        <v>53</v>
      </c>
      <c r="D1620" s="144" t="str">
        <f t="shared" ca="1" si="404"/>
        <v/>
      </c>
      <c r="E1620" s="144">
        <f t="shared" ca="1" si="405"/>
        <v>1</v>
      </c>
      <c r="F1620" s="143" t="s">
        <v>563</v>
      </c>
      <c r="G1620" s="143">
        <f t="shared" ca="1" si="406"/>
        <v>1</v>
      </c>
      <c r="H1620" s="143" t="str">
        <f t="shared" si="416"/>
        <v>Subsidiary 50 - Scenario B</v>
      </c>
      <c r="I1620" s="143" t="str">
        <f t="shared" si="407"/>
        <v>BA</v>
      </c>
      <c r="J1620" s="143">
        <f t="shared" ca="1" si="408"/>
        <v>1</v>
      </c>
    </row>
    <row r="1621" spans="1:10" x14ac:dyDescent="0.25">
      <c r="A1621" s="142" t="s">
        <v>869</v>
      </c>
      <c r="B1621" s="143">
        <v>39</v>
      </c>
      <c r="C1621" s="143">
        <f t="shared" si="414"/>
        <v>53</v>
      </c>
      <c r="D1621" s="144" t="str">
        <f t="shared" ca="1" si="404"/>
        <v>Subsidiary 50 - Scenario C</v>
      </c>
      <c r="E1621" s="144">
        <f t="shared" ca="1" si="405"/>
        <v>1</v>
      </c>
      <c r="F1621" s="143" t="s">
        <v>875</v>
      </c>
      <c r="G1621" s="143">
        <f t="shared" ca="1" si="406"/>
        <v>1</v>
      </c>
      <c r="H1621" s="143" t="str">
        <f>"Subsidiary "&amp;C1621-3&amp;" - Scenario C"</f>
        <v>Subsidiary 50 - Scenario C</v>
      </c>
      <c r="I1621" s="143" t="str">
        <f t="shared" si="407"/>
        <v>BA</v>
      </c>
      <c r="J1621" s="143">
        <f t="shared" ca="1" si="408"/>
        <v>1</v>
      </c>
    </row>
    <row r="1622" spans="1:10" x14ac:dyDescent="0.25">
      <c r="A1622" s="142" t="s">
        <v>869</v>
      </c>
      <c r="B1622" s="143">
        <v>40</v>
      </c>
      <c r="C1622" s="143">
        <f t="shared" si="414"/>
        <v>53</v>
      </c>
      <c r="D1622" s="144" t="str">
        <f t="shared" ca="1" si="404"/>
        <v/>
      </c>
      <c r="E1622" s="144">
        <f t="shared" ca="1" si="405"/>
        <v>1</v>
      </c>
      <c r="F1622" s="143" t="s">
        <v>561</v>
      </c>
      <c r="G1622" s="143">
        <f t="shared" ca="1" si="406"/>
        <v>1</v>
      </c>
      <c r="H1622" s="143" t="str">
        <f t="shared" ref="H1622:H1624" si="417">"Subsidiary "&amp;C1622-3&amp;" - Scenario C"</f>
        <v>Subsidiary 50 - Scenario C</v>
      </c>
      <c r="I1622" s="143" t="str">
        <f t="shared" si="407"/>
        <v>BA</v>
      </c>
      <c r="J1622" s="143">
        <f t="shared" ca="1" si="408"/>
        <v>1</v>
      </c>
    </row>
    <row r="1623" spans="1:10" x14ac:dyDescent="0.25">
      <c r="A1623" s="142" t="s">
        <v>869</v>
      </c>
      <c r="B1623" s="143">
        <v>41</v>
      </c>
      <c r="C1623" s="143">
        <f t="shared" si="414"/>
        <v>53</v>
      </c>
      <c r="D1623" s="144" t="str">
        <f t="shared" ca="1" si="404"/>
        <v/>
      </c>
      <c r="E1623" s="144">
        <f t="shared" ca="1" si="405"/>
        <v>1</v>
      </c>
      <c r="F1623" s="143" t="s">
        <v>562</v>
      </c>
      <c r="G1623" s="143">
        <f t="shared" ca="1" si="406"/>
        <v>1</v>
      </c>
      <c r="H1623" s="143" t="str">
        <f t="shared" si="417"/>
        <v>Subsidiary 50 - Scenario C</v>
      </c>
      <c r="I1623" s="143" t="str">
        <f t="shared" si="407"/>
        <v>BA</v>
      </c>
      <c r="J1623" s="143">
        <f t="shared" ca="1" si="408"/>
        <v>1</v>
      </c>
    </row>
    <row r="1624" spans="1:10" x14ac:dyDescent="0.25">
      <c r="A1624" s="142" t="s">
        <v>869</v>
      </c>
      <c r="B1624" s="143">
        <v>42</v>
      </c>
      <c r="C1624" s="143">
        <f t="shared" si="414"/>
        <v>53</v>
      </c>
      <c r="D1624" s="144" t="str">
        <f t="shared" ca="1" si="404"/>
        <v/>
      </c>
      <c r="E1624" s="144">
        <f t="shared" ca="1" si="405"/>
        <v>1</v>
      </c>
      <c r="F1624" s="143" t="s">
        <v>563</v>
      </c>
      <c r="G1624" s="143">
        <f t="shared" ca="1" si="406"/>
        <v>1</v>
      </c>
      <c r="H1624" s="143" t="str">
        <f t="shared" si="417"/>
        <v>Subsidiary 50 - Scenario C</v>
      </c>
      <c r="I1624" s="143" t="str">
        <f t="shared" si="407"/>
        <v>BA</v>
      </c>
      <c r="J1624" s="143">
        <f t="shared" ca="1" si="408"/>
        <v>1</v>
      </c>
    </row>
    <row r="1625" spans="1:10" x14ac:dyDescent="0.25">
      <c r="A1625" s="142" t="s">
        <v>869</v>
      </c>
      <c r="B1625" s="143">
        <v>47</v>
      </c>
      <c r="C1625" s="143">
        <f t="shared" si="414"/>
        <v>54</v>
      </c>
      <c r="D1625" s="144" t="str">
        <f t="shared" ref="D1625" ca="1" si="418">IF(INDIRECT(CONCATENATE(A1625,"!",ADDRESS(B1625,C1625,4)))="","",INDIRECT(CONCATENATE(A1625,"!",ADDRESS(B1625,C1625,4))))</f>
        <v/>
      </c>
      <c r="E1625" s="144">
        <f t="shared" ref="E1625" ca="1" si="419">IF(AND(G1625=1,J1625=1),1,0)</f>
        <v>1</v>
      </c>
      <c r="F1625" s="143" t="s">
        <v>771</v>
      </c>
      <c r="G1625" s="143">
        <f t="shared" ref="G1625" ca="1" si="420">IF(F1625="",1,(IF(ISERROR(MATCH(F1625,INDIRECT(CONCATENATE(A1625,"!",B1625,":",B1625)),0)),0,1)))</f>
        <v>1</v>
      </c>
      <c r="H1625" s="143"/>
      <c r="I1625" s="143" t="str">
        <f t="shared" ref="I1625" si="421">IF(H1625="","",MID(ADDRESS(B1625,C1625,1),2,FIND("$",ADDRESS(B1625,C1625,1),2)-2))</f>
        <v/>
      </c>
      <c r="J1625" s="143">
        <f t="shared" ref="J1625" ca="1" si="422">IF(H1625="",1,(IF(ISERROR(MATCH(H1625,INDIRECT(CONCATENATE(A1625,"!",I1625,":",I1625)),0)),0,1)))</f>
        <v>1</v>
      </c>
    </row>
    <row r="1626" spans="1:10" x14ac:dyDescent="0.25">
      <c r="A1626" s="145" t="s">
        <v>884</v>
      </c>
      <c r="B1626" s="146">
        <v>11</v>
      </c>
      <c r="C1626" s="146">
        <v>4</v>
      </c>
      <c r="D1626" s="147" t="str">
        <f t="shared" ref="D1626" ca="1" si="423">IF(INDIRECT(CONCATENATE(A1626,"!",ADDRESS(B1626,C1626,4)))="","",INDIRECT(CONCATENATE(A1626,"!",ADDRESS(B1626,C1626,4))))</f>
        <v/>
      </c>
      <c r="E1626" s="147">
        <f t="shared" ref="E1626" ca="1" si="424">IF(AND(G1626=1,J1626=1),1,0)</f>
        <v>1</v>
      </c>
      <c r="F1626" s="146" t="s">
        <v>594</v>
      </c>
      <c r="G1626" s="146">
        <f t="shared" ref="G1626" ca="1" si="425">IF(F1626="",1,(IF(ISERROR(MATCH(F1626,INDIRECT(CONCATENATE(A1626,"!",B1626,":",B1626)),0)),0,1)))</f>
        <v>1</v>
      </c>
      <c r="H1626" s="146" t="s">
        <v>592</v>
      </c>
      <c r="I1626" s="146" t="str">
        <f t="shared" ref="I1626" si="426">IF(H1626="","",MID(ADDRESS(B1626,C1626,1),2,FIND("$",ADDRESS(B1626,C1626,1),2)-2))</f>
        <v>D</v>
      </c>
      <c r="J1626" s="146">
        <f t="shared" ref="J1626" ca="1" si="427">IF(H1626="",1,(IF(ISERROR(MATCH(H1626,INDIRECT(CONCATENATE(A1626,"!",I1626,":",I1626)),0)),0,1)))</f>
        <v>1</v>
      </c>
    </row>
    <row r="1627" spans="1:10" x14ac:dyDescent="0.25">
      <c r="A1627" s="145" t="s">
        <v>884</v>
      </c>
      <c r="B1627" s="146">
        <v>12</v>
      </c>
      <c r="C1627" s="146">
        <v>4</v>
      </c>
      <c r="D1627" s="147" t="str">
        <f t="shared" ref="D1627:D1632" ca="1" si="428">IF(INDIRECT(CONCATENATE(A1627,"!",ADDRESS(B1627,C1627,4)))="","",INDIRECT(CONCATENATE(A1627,"!",ADDRESS(B1627,C1627,4))))</f>
        <v/>
      </c>
      <c r="E1627" s="147">
        <f t="shared" ref="E1627:E1632" ca="1" si="429">IF(AND(G1627=1,J1627=1),1,0)</f>
        <v>1</v>
      </c>
      <c r="F1627" s="146" t="s">
        <v>593</v>
      </c>
      <c r="G1627" s="146">
        <f t="shared" ref="G1627:G1632" ca="1" si="430">IF(F1627="",1,(IF(ISERROR(MATCH(F1627,INDIRECT(CONCATENATE(A1627,"!",B1627,":",B1627)),0)),0,1)))</f>
        <v>1</v>
      </c>
      <c r="H1627" s="146" t="s">
        <v>592</v>
      </c>
      <c r="I1627" s="146" t="str">
        <f t="shared" ref="I1627:I1632" si="431">IF(H1627="","",MID(ADDRESS(B1627,C1627,1),2,FIND("$",ADDRESS(B1627,C1627,1),2)-2))</f>
        <v>D</v>
      </c>
      <c r="J1627" s="146">
        <f t="shared" ref="J1627:J1632" ca="1" si="432">IF(H1627="",1,(IF(ISERROR(MATCH(H1627,INDIRECT(CONCATENATE(A1627,"!",I1627,":",I1627)),0)),0,1)))</f>
        <v>1</v>
      </c>
    </row>
    <row r="1628" spans="1:10" x14ac:dyDescent="0.25">
      <c r="A1628" s="145" t="s">
        <v>884</v>
      </c>
      <c r="B1628" s="146">
        <v>11</v>
      </c>
      <c r="C1628" s="146">
        <v>5</v>
      </c>
      <c r="D1628" s="147" t="str">
        <f t="shared" ca="1" si="428"/>
        <v/>
      </c>
      <c r="E1628" s="147">
        <f t="shared" ca="1" si="429"/>
        <v>1</v>
      </c>
      <c r="F1628" s="146" t="s">
        <v>594</v>
      </c>
      <c r="G1628" s="146">
        <f t="shared" ca="1" si="430"/>
        <v>1</v>
      </c>
      <c r="H1628" s="146" t="s">
        <v>595</v>
      </c>
      <c r="I1628" s="146" t="str">
        <f t="shared" si="431"/>
        <v>E</v>
      </c>
      <c r="J1628" s="146">
        <f t="shared" ca="1" si="432"/>
        <v>1</v>
      </c>
    </row>
    <row r="1629" spans="1:10" x14ac:dyDescent="0.25">
      <c r="A1629" s="145" t="s">
        <v>884</v>
      </c>
      <c r="B1629" s="146">
        <v>12</v>
      </c>
      <c r="C1629" s="146">
        <v>5</v>
      </c>
      <c r="D1629" s="147" t="str">
        <f t="shared" ca="1" si="428"/>
        <v/>
      </c>
      <c r="E1629" s="147">
        <f t="shared" ca="1" si="429"/>
        <v>1</v>
      </c>
      <c r="F1629" s="146" t="s">
        <v>593</v>
      </c>
      <c r="G1629" s="146">
        <f t="shared" ca="1" si="430"/>
        <v>1</v>
      </c>
      <c r="H1629" s="146" t="s">
        <v>595</v>
      </c>
      <c r="I1629" s="146" t="str">
        <f t="shared" si="431"/>
        <v>E</v>
      </c>
      <c r="J1629" s="146">
        <f t="shared" ca="1" si="432"/>
        <v>1</v>
      </c>
    </row>
    <row r="1630" spans="1:10" x14ac:dyDescent="0.25">
      <c r="A1630" s="145" t="s">
        <v>884</v>
      </c>
      <c r="B1630" s="146">
        <v>11</v>
      </c>
      <c r="C1630" s="146">
        <v>6</v>
      </c>
      <c r="D1630" s="147" t="str">
        <f t="shared" ref="D1630:D1631" ca="1" si="433">IF(INDIRECT(CONCATENATE(A1630,"!",ADDRESS(B1630,C1630,4)))="","",INDIRECT(CONCATENATE(A1630,"!",ADDRESS(B1630,C1630,4))))</f>
        <v/>
      </c>
      <c r="E1630" s="147">
        <f t="shared" ref="E1630:E1631" ca="1" si="434">IF(AND(G1630=1,J1630=1),1,0)</f>
        <v>1</v>
      </c>
      <c r="F1630" s="146" t="s">
        <v>594</v>
      </c>
      <c r="G1630" s="146">
        <f t="shared" ref="G1630:G1631" ca="1" si="435">IF(F1630="",1,(IF(ISERROR(MATCH(F1630,INDIRECT(CONCATENATE(A1630,"!",B1630,":",B1630)),0)),0,1)))</f>
        <v>1</v>
      </c>
      <c r="H1630" s="146" t="s">
        <v>596</v>
      </c>
      <c r="I1630" s="146" t="str">
        <f t="shared" ref="I1630:I1631" si="436">IF(H1630="","",MID(ADDRESS(B1630,C1630,1),2,FIND("$",ADDRESS(B1630,C1630,1),2)-2))</f>
        <v>F</v>
      </c>
      <c r="J1630" s="146">
        <f t="shared" ref="J1630:J1631" ca="1" si="437">IF(H1630="",1,(IF(ISERROR(MATCH(H1630,INDIRECT(CONCATENATE(A1630,"!",I1630,":",I1630)),0)),0,1)))</f>
        <v>1</v>
      </c>
    </row>
    <row r="1631" spans="1:10" x14ac:dyDescent="0.25">
      <c r="A1631" s="145" t="s">
        <v>884</v>
      </c>
      <c r="B1631" s="146">
        <v>12</v>
      </c>
      <c r="C1631" s="146">
        <v>6</v>
      </c>
      <c r="D1631" s="147" t="str">
        <f t="shared" ca="1" si="433"/>
        <v/>
      </c>
      <c r="E1631" s="147">
        <f t="shared" ca="1" si="434"/>
        <v>1</v>
      </c>
      <c r="F1631" s="146" t="s">
        <v>593</v>
      </c>
      <c r="G1631" s="146">
        <f t="shared" ca="1" si="435"/>
        <v>1</v>
      </c>
      <c r="H1631" s="146" t="s">
        <v>596</v>
      </c>
      <c r="I1631" s="146" t="str">
        <f t="shared" si="436"/>
        <v>F</v>
      </c>
      <c r="J1631" s="146">
        <f t="shared" ca="1" si="437"/>
        <v>1</v>
      </c>
    </row>
    <row r="1632" spans="1:10" x14ac:dyDescent="0.25">
      <c r="A1632" s="145" t="s">
        <v>884</v>
      </c>
      <c r="B1632" s="146">
        <v>16</v>
      </c>
      <c r="C1632" s="146">
        <v>4</v>
      </c>
      <c r="D1632" s="147" t="str">
        <f t="shared" ca="1" si="428"/>
        <v/>
      </c>
      <c r="E1632" s="147">
        <f t="shared" ca="1" si="429"/>
        <v>0</v>
      </c>
      <c r="F1632" s="146" t="s">
        <v>773</v>
      </c>
      <c r="G1632" s="146">
        <f t="shared" ca="1" si="430"/>
        <v>0</v>
      </c>
      <c r="H1632" s="146"/>
      <c r="I1632" s="146" t="str">
        <f t="shared" si="431"/>
        <v/>
      </c>
      <c r="J1632" s="146">
        <f t="shared" ca="1" si="432"/>
        <v>1</v>
      </c>
    </row>
    <row r="1633" spans="1:10" x14ac:dyDescent="0.25">
      <c r="A1633" s="148" t="s">
        <v>885</v>
      </c>
      <c r="B1633" s="149">
        <v>10</v>
      </c>
      <c r="C1633" s="149">
        <v>4</v>
      </c>
      <c r="D1633" s="150" t="str">
        <f t="shared" ref="D1633" ca="1" si="438">IF(INDIRECT(CONCATENATE(A1633,"!",ADDRESS(B1633,C1633,4)))="","",INDIRECT(CONCATENATE(A1633,"!",ADDRESS(B1633,C1633,4))))</f>
        <v/>
      </c>
      <c r="E1633" s="150">
        <f t="shared" ref="E1633" ca="1" si="439">IF(AND(G1633=1,J1633=1),1,0)</f>
        <v>1</v>
      </c>
      <c r="F1633" s="149" t="s">
        <v>624</v>
      </c>
      <c r="G1633" s="149">
        <f t="shared" ref="G1633" ca="1" si="440">IF(F1633="",1,(IF(ISERROR(MATCH(F1633,INDIRECT(CONCATENATE(A1633,"!",B1633,":",B1633)),0)),0,1)))</f>
        <v>1</v>
      </c>
      <c r="H1633" s="149"/>
      <c r="I1633" s="149" t="str">
        <f t="shared" ref="I1633" si="441">IF(H1633="","",MID(ADDRESS(B1633,C1633,1),2,FIND("$",ADDRESS(B1633,C1633,1),2)-2))</f>
        <v/>
      </c>
      <c r="J1633" s="149">
        <f t="shared" ref="J1633" ca="1" si="442">IF(H1633="",1,(IF(ISERROR(MATCH(H1633,INDIRECT(CONCATENATE(A1633,"!",I1633,":",I1633)),0)),0,1)))</f>
        <v>1</v>
      </c>
    </row>
    <row r="1634" spans="1:10" x14ac:dyDescent="0.25">
      <c r="A1634" s="148" t="s">
        <v>885</v>
      </c>
      <c r="B1634" s="149">
        <v>15</v>
      </c>
      <c r="C1634" s="149">
        <v>4</v>
      </c>
      <c r="D1634" s="150" t="str">
        <f t="shared" ref="D1634:D1653" ca="1" si="443">IF(INDIRECT(CONCATENATE(A1634,"!",ADDRESS(B1634,C1634,4)))="","",INDIRECT(CONCATENATE(A1634,"!",ADDRESS(B1634,C1634,4))))</f>
        <v/>
      </c>
      <c r="E1634" s="150">
        <f t="shared" ref="E1634:E1653" ca="1" si="444">IF(AND(G1634=1,J1634=1),1,0)</f>
        <v>1</v>
      </c>
      <c r="F1634" s="149" t="s">
        <v>622</v>
      </c>
      <c r="G1634" s="149">
        <f t="shared" ref="G1634:G1653" ca="1" si="445">IF(F1634="",1,(IF(ISERROR(MATCH(F1634,INDIRECT(CONCATENATE(A1634,"!",B1634,":",B1634)),0)),0,1)))</f>
        <v>1</v>
      </c>
      <c r="H1634" s="149"/>
      <c r="I1634" s="149" t="str">
        <f t="shared" ref="I1634:I1653" si="446">IF(H1634="","",MID(ADDRESS(B1634,C1634,1),2,FIND("$",ADDRESS(B1634,C1634,1),2)-2))</f>
        <v/>
      </c>
      <c r="J1634" s="149">
        <f t="shared" ref="J1634:J1653" ca="1" si="447">IF(H1634="",1,(IF(ISERROR(MATCH(H1634,INDIRECT(CONCATENATE(A1634,"!",I1634,":",I1634)),0)),0,1)))</f>
        <v>1</v>
      </c>
    </row>
    <row r="1635" spans="1:10" x14ac:dyDescent="0.25">
      <c r="A1635" s="148" t="s">
        <v>885</v>
      </c>
      <c r="B1635" s="149">
        <v>16</v>
      </c>
      <c r="C1635" s="149">
        <v>4</v>
      </c>
      <c r="D1635" s="150" t="str">
        <f t="shared" ca="1" si="443"/>
        <v/>
      </c>
      <c r="E1635" s="150">
        <f t="shared" ca="1" si="444"/>
        <v>1</v>
      </c>
      <c r="F1635" s="149" t="s">
        <v>591</v>
      </c>
      <c r="G1635" s="149">
        <f t="shared" ca="1" si="445"/>
        <v>1</v>
      </c>
      <c r="H1635" s="149"/>
      <c r="I1635" s="149" t="str">
        <f t="shared" si="446"/>
        <v/>
      </c>
      <c r="J1635" s="149">
        <f t="shared" ca="1" si="447"/>
        <v>1</v>
      </c>
    </row>
    <row r="1636" spans="1:10" x14ac:dyDescent="0.25">
      <c r="A1636" s="148" t="s">
        <v>885</v>
      </c>
      <c r="B1636" s="149">
        <v>17</v>
      </c>
      <c r="C1636" s="149">
        <v>4</v>
      </c>
      <c r="D1636" s="150" t="str">
        <f t="shared" ca="1" si="443"/>
        <v/>
      </c>
      <c r="E1636" s="150">
        <f t="shared" ca="1" si="444"/>
        <v>1</v>
      </c>
      <c r="F1636" s="149" t="s">
        <v>828</v>
      </c>
      <c r="G1636" s="149">
        <f t="shared" ca="1" si="445"/>
        <v>1</v>
      </c>
      <c r="H1636" s="149"/>
      <c r="I1636" s="149" t="str">
        <f t="shared" si="446"/>
        <v/>
      </c>
      <c r="J1636" s="149">
        <f t="shared" ca="1" si="447"/>
        <v>1</v>
      </c>
    </row>
    <row r="1637" spans="1:10" x14ac:dyDescent="0.25">
      <c r="A1637" s="148" t="s">
        <v>885</v>
      </c>
      <c r="B1637" s="149">
        <v>21</v>
      </c>
      <c r="C1637" s="149">
        <v>4</v>
      </c>
      <c r="D1637" s="150" t="str">
        <f t="shared" ca="1" si="443"/>
        <v>OFS undertaking 1</v>
      </c>
      <c r="E1637" s="150">
        <f t="shared" ca="1" si="444"/>
        <v>1</v>
      </c>
      <c r="F1637" s="149" t="s">
        <v>886</v>
      </c>
      <c r="G1637" s="149">
        <f t="shared" ca="1" si="445"/>
        <v>1</v>
      </c>
      <c r="H1637" s="149" t="s">
        <v>685</v>
      </c>
      <c r="I1637" s="149" t="str">
        <f t="shared" si="446"/>
        <v>D</v>
      </c>
      <c r="J1637" s="149">
        <f t="shared" ca="1" si="447"/>
        <v>1</v>
      </c>
    </row>
    <row r="1638" spans="1:10" x14ac:dyDescent="0.25">
      <c r="A1638" s="148" t="s">
        <v>885</v>
      </c>
      <c r="B1638" s="149">
        <v>23</v>
      </c>
      <c r="C1638" s="149">
        <v>4</v>
      </c>
      <c r="D1638" s="150" t="str">
        <f t="shared" ca="1" si="443"/>
        <v/>
      </c>
      <c r="E1638" s="150">
        <f t="shared" ca="1" si="444"/>
        <v>1</v>
      </c>
      <c r="F1638" s="149" t="s">
        <v>737</v>
      </c>
      <c r="G1638" s="149">
        <f t="shared" ca="1" si="445"/>
        <v>1</v>
      </c>
      <c r="H1638" s="149" t="s">
        <v>685</v>
      </c>
      <c r="I1638" s="149" t="str">
        <f t="shared" si="446"/>
        <v>D</v>
      </c>
      <c r="J1638" s="149">
        <f t="shared" ca="1" si="447"/>
        <v>1</v>
      </c>
    </row>
    <row r="1639" spans="1:10" x14ac:dyDescent="0.25">
      <c r="A1639" s="148" t="s">
        <v>885</v>
      </c>
      <c r="B1639" s="149">
        <v>24</v>
      </c>
      <c r="C1639" s="149">
        <v>4</v>
      </c>
      <c r="D1639" s="150" t="str">
        <f t="shared" ca="1" si="443"/>
        <v/>
      </c>
      <c r="E1639" s="150">
        <f t="shared" ca="1" si="444"/>
        <v>1</v>
      </c>
      <c r="F1639" s="149" t="s">
        <v>3</v>
      </c>
      <c r="G1639" s="149">
        <f t="shared" ca="1" si="445"/>
        <v>1</v>
      </c>
      <c r="H1639" s="149" t="s">
        <v>685</v>
      </c>
      <c r="I1639" s="149" t="str">
        <f t="shared" si="446"/>
        <v>D</v>
      </c>
      <c r="J1639" s="149">
        <f t="shared" ca="1" si="447"/>
        <v>1</v>
      </c>
    </row>
    <row r="1640" spans="1:10" x14ac:dyDescent="0.25">
      <c r="A1640" s="148" t="s">
        <v>885</v>
      </c>
      <c r="B1640" s="149">
        <v>25</v>
      </c>
      <c r="C1640" s="149">
        <v>4</v>
      </c>
      <c r="D1640" s="150" t="str">
        <f t="shared" ca="1" si="443"/>
        <v/>
      </c>
      <c r="E1640" s="150">
        <f t="shared" ca="1" si="444"/>
        <v>1</v>
      </c>
      <c r="F1640" s="149" t="s">
        <v>686</v>
      </c>
      <c r="G1640" s="149">
        <f t="shared" ca="1" si="445"/>
        <v>1</v>
      </c>
      <c r="H1640" s="149" t="s">
        <v>685</v>
      </c>
      <c r="I1640" s="149" t="str">
        <f t="shared" si="446"/>
        <v>D</v>
      </c>
      <c r="J1640" s="149">
        <f t="shared" ca="1" si="447"/>
        <v>1</v>
      </c>
    </row>
    <row r="1641" spans="1:10" x14ac:dyDescent="0.25">
      <c r="A1641" s="148" t="s">
        <v>885</v>
      </c>
      <c r="B1641" s="149">
        <v>26</v>
      </c>
      <c r="C1641" s="149">
        <v>4</v>
      </c>
      <c r="D1641" s="150" t="str">
        <f t="shared" ca="1" si="443"/>
        <v/>
      </c>
      <c r="E1641" s="150">
        <f t="shared" ca="1" si="444"/>
        <v>1</v>
      </c>
      <c r="F1641" s="149" t="s">
        <v>824</v>
      </c>
      <c r="G1641" s="149">
        <f t="shared" ca="1" si="445"/>
        <v>1</v>
      </c>
      <c r="H1641" s="149" t="s">
        <v>685</v>
      </c>
      <c r="I1641" s="149" t="str">
        <f t="shared" si="446"/>
        <v>D</v>
      </c>
      <c r="J1641" s="149">
        <f t="shared" ca="1" si="447"/>
        <v>1</v>
      </c>
    </row>
    <row r="1642" spans="1:10" x14ac:dyDescent="0.25">
      <c r="A1642" s="148" t="s">
        <v>885</v>
      </c>
      <c r="B1642" s="149">
        <v>27</v>
      </c>
      <c r="C1642" s="149">
        <v>4</v>
      </c>
      <c r="D1642" s="150" t="str">
        <f t="shared" ca="1" si="443"/>
        <v/>
      </c>
      <c r="E1642" s="150">
        <f t="shared" ca="1" si="444"/>
        <v>1</v>
      </c>
      <c r="F1642" s="149" t="s">
        <v>581</v>
      </c>
      <c r="G1642" s="149">
        <f t="shared" ca="1" si="445"/>
        <v>1</v>
      </c>
      <c r="H1642" s="149" t="s">
        <v>685</v>
      </c>
      <c r="I1642" s="149" t="str">
        <f t="shared" si="446"/>
        <v>D</v>
      </c>
      <c r="J1642" s="149">
        <f t="shared" ca="1" si="447"/>
        <v>1</v>
      </c>
    </row>
    <row r="1643" spans="1:10" x14ac:dyDescent="0.25">
      <c r="A1643" s="148" t="s">
        <v>885</v>
      </c>
      <c r="B1643" s="149">
        <v>28</v>
      </c>
      <c r="C1643" s="149">
        <v>4</v>
      </c>
      <c r="D1643" s="150" t="str">
        <f t="shared" ca="1" si="443"/>
        <v/>
      </c>
      <c r="E1643" s="150">
        <f t="shared" ca="1" si="444"/>
        <v>1</v>
      </c>
      <c r="F1643" s="149" t="s">
        <v>588</v>
      </c>
      <c r="G1643" s="149">
        <f t="shared" ca="1" si="445"/>
        <v>1</v>
      </c>
      <c r="H1643" s="149" t="s">
        <v>685</v>
      </c>
      <c r="I1643" s="149" t="str">
        <f t="shared" si="446"/>
        <v>D</v>
      </c>
      <c r="J1643" s="149">
        <f t="shared" ca="1" si="447"/>
        <v>1</v>
      </c>
    </row>
    <row r="1644" spans="1:10" x14ac:dyDescent="0.25">
      <c r="A1644" s="148" t="s">
        <v>885</v>
      </c>
      <c r="B1644" s="149">
        <v>29</v>
      </c>
      <c r="C1644" s="149">
        <v>4</v>
      </c>
      <c r="D1644" s="150" t="str">
        <f t="shared" ca="1" si="443"/>
        <v/>
      </c>
      <c r="E1644" s="150">
        <f t="shared" ca="1" si="444"/>
        <v>1</v>
      </c>
      <c r="F1644" s="149" t="s">
        <v>620</v>
      </c>
      <c r="G1644" s="149">
        <f t="shared" ca="1" si="445"/>
        <v>1</v>
      </c>
      <c r="H1644" s="149" t="s">
        <v>685</v>
      </c>
      <c r="I1644" s="149" t="str">
        <f t="shared" si="446"/>
        <v>D</v>
      </c>
      <c r="J1644" s="149">
        <f t="shared" ca="1" si="447"/>
        <v>1</v>
      </c>
    </row>
    <row r="1645" spans="1:10" x14ac:dyDescent="0.25">
      <c r="A1645" s="148" t="s">
        <v>885</v>
      </c>
      <c r="B1645" s="149">
        <v>30</v>
      </c>
      <c r="C1645" s="149">
        <v>4</v>
      </c>
      <c r="D1645" s="150" t="str">
        <f t="shared" ca="1" si="443"/>
        <v/>
      </c>
      <c r="E1645" s="150">
        <f t="shared" ca="1" si="444"/>
        <v>1</v>
      </c>
      <c r="F1645" s="149" t="s">
        <v>825</v>
      </c>
      <c r="G1645" s="149">
        <f t="shared" ca="1" si="445"/>
        <v>1</v>
      </c>
      <c r="H1645" s="149" t="s">
        <v>685</v>
      </c>
      <c r="I1645" s="149" t="str">
        <f t="shared" si="446"/>
        <v>D</v>
      </c>
      <c r="J1645" s="149">
        <f t="shared" ca="1" si="447"/>
        <v>1</v>
      </c>
    </row>
    <row r="1646" spans="1:10" x14ac:dyDescent="0.25">
      <c r="A1646" s="148" t="s">
        <v>885</v>
      </c>
      <c r="B1646" s="149">
        <v>31</v>
      </c>
      <c r="C1646" s="149">
        <v>4</v>
      </c>
      <c r="D1646" s="150" t="str">
        <f t="shared" ca="1" si="443"/>
        <v/>
      </c>
      <c r="E1646" s="150">
        <f t="shared" ca="1" si="444"/>
        <v>1</v>
      </c>
      <c r="F1646" s="149" t="s">
        <v>581</v>
      </c>
      <c r="G1646" s="149">
        <f t="shared" ca="1" si="445"/>
        <v>1</v>
      </c>
      <c r="H1646" s="149" t="s">
        <v>685</v>
      </c>
      <c r="I1646" s="149" t="str">
        <f t="shared" si="446"/>
        <v>D</v>
      </c>
      <c r="J1646" s="149">
        <f t="shared" ca="1" si="447"/>
        <v>1</v>
      </c>
    </row>
    <row r="1647" spans="1:10" x14ac:dyDescent="0.25">
      <c r="A1647" s="148" t="s">
        <v>885</v>
      </c>
      <c r="B1647" s="149">
        <v>32</v>
      </c>
      <c r="C1647" s="149">
        <v>4</v>
      </c>
      <c r="D1647" s="150" t="str">
        <f t="shared" ca="1" si="443"/>
        <v/>
      </c>
      <c r="E1647" s="150">
        <f t="shared" ca="1" si="444"/>
        <v>1</v>
      </c>
      <c r="F1647" s="149" t="s">
        <v>588</v>
      </c>
      <c r="G1647" s="149">
        <f t="shared" ca="1" si="445"/>
        <v>1</v>
      </c>
      <c r="H1647" s="149" t="s">
        <v>685</v>
      </c>
      <c r="I1647" s="149" t="str">
        <f t="shared" si="446"/>
        <v>D</v>
      </c>
      <c r="J1647" s="149">
        <f t="shared" ca="1" si="447"/>
        <v>1</v>
      </c>
    </row>
    <row r="1648" spans="1:10" x14ac:dyDescent="0.25">
      <c r="A1648" s="148" t="s">
        <v>885</v>
      </c>
      <c r="B1648" s="149">
        <v>33</v>
      </c>
      <c r="C1648" s="149">
        <v>4</v>
      </c>
      <c r="D1648" s="150" t="str">
        <f t="shared" ca="1" si="443"/>
        <v/>
      </c>
      <c r="E1648" s="150">
        <f t="shared" ca="1" si="444"/>
        <v>1</v>
      </c>
      <c r="F1648" s="149" t="s">
        <v>620</v>
      </c>
      <c r="G1648" s="149">
        <f t="shared" ca="1" si="445"/>
        <v>1</v>
      </c>
      <c r="H1648" s="149" t="s">
        <v>685</v>
      </c>
      <c r="I1648" s="149" t="str">
        <f t="shared" si="446"/>
        <v>D</v>
      </c>
      <c r="J1648" s="149">
        <f t="shared" ca="1" si="447"/>
        <v>1</v>
      </c>
    </row>
    <row r="1649" spans="1:10" x14ac:dyDescent="0.25">
      <c r="A1649" s="148" t="s">
        <v>885</v>
      </c>
      <c r="B1649" s="149">
        <v>34</v>
      </c>
      <c r="C1649" s="149">
        <v>4</v>
      </c>
      <c r="D1649" s="150" t="str">
        <f t="shared" ca="1" si="443"/>
        <v/>
      </c>
      <c r="E1649" s="150">
        <f t="shared" ca="1" si="444"/>
        <v>1</v>
      </c>
      <c r="F1649" s="149" t="s">
        <v>826</v>
      </c>
      <c r="G1649" s="149">
        <f t="shared" ca="1" si="445"/>
        <v>1</v>
      </c>
      <c r="H1649" s="149" t="s">
        <v>685</v>
      </c>
      <c r="I1649" s="149" t="str">
        <f t="shared" si="446"/>
        <v>D</v>
      </c>
      <c r="J1649" s="149">
        <f t="shared" ca="1" si="447"/>
        <v>1</v>
      </c>
    </row>
    <row r="1650" spans="1:10" x14ac:dyDescent="0.25">
      <c r="A1650" s="148" t="s">
        <v>885</v>
      </c>
      <c r="B1650" s="149">
        <v>35</v>
      </c>
      <c r="C1650" s="149">
        <v>4</v>
      </c>
      <c r="D1650" s="150" t="str">
        <f t="shared" ca="1" si="443"/>
        <v/>
      </c>
      <c r="E1650" s="150">
        <f t="shared" ca="1" si="444"/>
        <v>1</v>
      </c>
      <c r="F1650" s="149" t="s">
        <v>581</v>
      </c>
      <c r="G1650" s="149">
        <f t="shared" ca="1" si="445"/>
        <v>1</v>
      </c>
      <c r="H1650" s="149" t="s">
        <v>685</v>
      </c>
      <c r="I1650" s="149" t="str">
        <f t="shared" si="446"/>
        <v>D</v>
      </c>
      <c r="J1650" s="149">
        <f t="shared" ca="1" si="447"/>
        <v>1</v>
      </c>
    </row>
    <row r="1651" spans="1:10" x14ac:dyDescent="0.25">
      <c r="A1651" s="148" t="s">
        <v>885</v>
      </c>
      <c r="B1651" s="149">
        <v>36</v>
      </c>
      <c r="C1651" s="149">
        <v>4</v>
      </c>
      <c r="D1651" s="150" t="str">
        <f t="shared" ca="1" si="443"/>
        <v/>
      </c>
      <c r="E1651" s="150">
        <f t="shared" ca="1" si="444"/>
        <v>1</v>
      </c>
      <c r="F1651" s="149" t="s">
        <v>588</v>
      </c>
      <c r="G1651" s="149">
        <f t="shared" ca="1" si="445"/>
        <v>1</v>
      </c>
      <c r="H1651" s="149" t="s">
        <v>685</v>
      </c>
      <c r="I1651" s="149" t="str">
        <f t="shared" si="446"/>
        <v>D</v>
      </c>
      <c r="J1651" s="149">
        <f t="shared" ca="1" si="447"/>
        <v>1</v>
      </c>
    </row>
    <row r="1652" spans="1:10" x14ac:dyDescent="0.25">
      <c r="A1652" s="148" t="s">
        <v>885</v>
      </c>
      <c r="B1652" s="149">
        <v>37</v>
      </c>
      <c r="C1652" s="149">
        <v>4</v>
      </c>
      <c r="D1652" s="150" t="str">
        <f t="shared" ca="1" si="443"/>
        <v/>
      </c>
      <c r="E1652" s="150">
        <f t="shared" ca="1" si="444"/>
        <v>1</v>
      </c>
      <c r="F1652" s="149" t="s">
        <v>620</v>
      </c>
      <c r="G1652" s="149">
        <f t="shared" ca="1" si="445"/>
        <v>1</v>
      </c>
      <c r="H1652" s="149" t="s">
        <v>685</v>
      </c>
      <c r="I1652" s="149" t="str">
        <f t="shared" si="446"/>
        <v>D</v>
      </c>
      <c r="J1652" s="149">
        <f t="shared" ca="1" si="447"/>
        <v>1</v>
      </c>
    </row>
    <row r="1653" spans="1:10" x14ac:dyDescent="0.25">
      <c r="A1653" s="148" t="s">
        <v>885</v>
      </c>
      <c r="B1653" s="149">
        <v>38</v>
      </c>
      <c r="C1653" s="149">
        <v>4</v>
      </c>
      <c r="D1653" s="150" t="str">
        <f t="shared" ca="1" si="443"/>
        <v/>
      </c>
      <c r="E1653" s="150">
        <f t="shared" ca="1" si="444"/>
        <v>1</v>
      </c>
      <c r="F1653" s="149" t="s">
        <v>827</v>
      </c>
      <c r="G1653" s="149">
        <f t="shared" ca="1" si="445"/>
        <v>1</v>
      </c>
      <c r="H1653" s="149" t="s">
        <v>685</v>
      </c>
      <c r="I1653" s="149" t="str">
        <f t="shared" si="446"/>
        <v>D</v>
      </c>
      <c r="J1653" s="149">
        <f t="shared" ca="1" si="447"/>
        <v>1</v>
      </c>
    </row>
    <row r="1654" spans="1:10" x14ac:dyDescent="0.25">
      <c r="A1654" s="148" t="s">
        <v>885</v>
      </c>
      <c r="B1654" s="149">
        <v>39</v>
      </c>
      <c r="C1654" s="149">
        <v>4</v>
      </c>
      <c r="D1654" s="150" t="str">
        <f t="shared" ref="D1654:D1677" ca="1" si="448">IF(INDIRECT(CONCATENATE(A1654,"!",ADDRESS(B1654,C1654,4)))="","",INDIRECT(CONCATENATE(A1654,"!",ADDRESS(B1654,C1654,4))))</f>
        <v/>
      </c>
      <c r="E1654" s="150">
        <f t="shared" ref="E1654:E1677" ca="1" si="449">IF(AND(G1654=1,J1654=1),1,0)</f>
        <v>1</v>
      </c>
      <c r="F1654" s="149" t="s">
        <v>581</v>
      </c>
      <c r="G1654" s="149">
        <f t="shared" ref="G1654:G1677" ca="1" si="450">IF(F1654="",1,(IF(ISERROR(MATCH(F1654,INDIRECT(CONCATENATE(A1654,"!",B1654,":",B1654)),0)),0,1)))</f>
        <v>1</v>
      </c>
      <c r="H1654" s="149" t="s">
        <v>685</v>
      </c>
      <c r="I1654" s="149" t="str">
        <f t="shared" ref="I1654:I1677" si="451">IF(H1654="","",MID(ADDRESS(B1654,C1654,1),2,FIND("$",ADDRESS(B1654,C1654,1),2)-2))</f>
        <v>D</v>
      </c>
      <c r="J1654" s="149">
        <f t="shared" ref="J1654:J1677" ca="1" si="452">IF(H1654="",1,(IF(ISERROR(MATCH(H1654,INDIRECT(CONCATENATE(A1654,"!",I1654,":",I1654)),0)),0,1)))</f>
        <v>1</v>
      </c>
    </row>
    <row r="1655" spans="1:10" x14ac:dyDescent="0.25">
      <c r="A1655" s="148" t="s">
        <v>885</v>
      </c>
      <c r="B1655" s="149">
        <v>40</v>
      </c>
      <c r="C1655" s="149">
        <v>4</v>
      </c>
      <c r="D1655" s="150" t="str">
        <f t="shared" ca="1" si="448"/>
        <v/>
      </c>
      <c r="E1655" s="150">
        <f t="shared" ca="1" si="449"/>
        <v>1</v>
      </c>
      <c r="F1655" s="149" t="s">
        <v>588</v>
      </c>
      <c r="G1655" s="149">
        <f t="shared" ca="1" si="450"/>
        <v>1</v>
      </c>
      <c r="H1655" s="149" t="s">
        <v>685</v>
      </c>
      <c r="I1655" s="149" t="str">
        <f t="shared" si="451"/>
        <v>D</v>
      </c>
      <c r="J1655" s="149">
        <f t="shared" ca="1" si="452"/>
        <v>1</v>
      </c>
    </row>
    <row r="1656" spans="1:10" x14ac:dyDescent="0.25">
      <c r="A1656" s="148" t="s">
        <v>885</v>
      </c>
      <c r="B1656" s="149">
        <v>41</v>
      </c>
      <c r="C1656" s="149">
        <v>4</v>
      </c>
      <c r="D1656" s="150" t="str">
        <f t="shared" ca="1" si="448"/>
        <v/>
      </c>
      <c r="E1656" s="150">
        <f t="shared" ca="1" si="449"/>
        <v>1</v>
      </c>
      <c r="F1656" s="149" t="s">
        <v>620</v>
      </c>
      <c r="G1656" s="149">
        <f t="shared" ca="1" si="450"/>
        <v>1</v>
      </c>
      <c r="H1656" s="149" t="s">
        <v>685</v>
      </c>
      <c r="I1656" s="149" t="str">
        <f t="shared" si="451"/>
        <v>D</v>
      </c>
      <c r="J1656" s="149">
        <f t="shared" ca="1" si="452"/>
        <v>1</v>
      </c>
    </row>
    <row r="1657" spans="1:10" x14ac:dyDescent="0.25">
      <c r="A1657" s="148" t="s">
        <v>885</v>
      </c>
      <c r="B1657" s="149">
        <v>42</v>
      </c>
      <c r="C1657" s="149">
        <v>4</v>
      </c>
      <c r="D1657" s="150" t="str">
        <f t="shared" ca="1" si="448"/>
        <v/>
      </c>
      <c r="E1657" s="150">
        <f t="shared" ca="1" si="449"/>
        <v>1</v>
      </c>
      <c r="F1657" s="149" t="s">
        <v>887</v>
      </c>
      <c r="G1657" s="149">
        <f t="shared" ca="1" si="450"/>
        <v>1</v>
      </c>
      <c r="H1657" s="149" t="s">
        <v>685</v>
      </c>
      <c r="I1657" s="149" t="str">
        <f t="shared" si="451"/>
        <v>D</v>
      </c>
      <c r="J1657" s="149">
        <f t="shared" ca="1" si="452"/>
        <v>1</v>
      </c>
    </row>
    <row r="1658" spans="1:10" x14ac:dyDescent="0.25">
      <c r="A1658" s="148" t="s">
        <v>885</v>
      </c>
      <c r="B1658" s="149">
        <v>43</v>
      </c>
      <c r="C1658" s="149">
        <v>4</v>
      </c>
      <c r="D1658" s="150" t="str">
        <f t="shared" ca="1" si="448"/>
        <v/>
      </c>
      <c r="E1658" s="150">
        <f t="shared" ca="1" si="449"/>
        <v>1</v>
      </c>
      <c r="F1658" s="149" t="s">
        <v>589</v>
      </c>
      <c r="G1658" s="149">
        <f t="shared" ca="1" si="450"/>
        <v>1</v>
      </c>
      <c r="H1658" s="149" t="s">
        <v>685</v>
      </c>
      <c r="I1658" s="149" t="str">
        <f t="shared" si="451"/>
        <v>D</v>
      </c>
      <c r="J1658" s="149">
        <f t="shared" ca="1" si="452"/>
        <v>1</v>
      </c>
    </row>
    <row r="1659" spans="1:10" x14ac:dyDescent="0.25">
      <c r="A1659" s="148" t="s">
        <v>885</v>
      </c>
      <c r="B1659" s="149">
        <v>44</v>
      </c>
      <c r="C1659" s="149">
        <v>4</v>
      </c>
      <c r="D1659" s="150" t="str">
        <f t="shared" ca="1" si="448"/>
        <v/>
      </c>
      <c r="E1659" s="150">
        <f t="shared" ca="1" si="449"/>
        <v>1</v>
      </c>
      <c r="F1659" s="149" t="s">
        <v>755</v>
      </c>
      <c r="G1659" s="149">
        <f t="shared" ca="1" si="450"/>
        <v>1</v>
      </c>
      <c r="H1659" s="149" t="s">
        <v>685</v>
      </c>
      <c r="I1659" s="149" t="str">
        <f t="shared" si="451"/>
        <v>D</v>
      </c>
      <c r="J1659" s="149">
        <f t="shared" ca="1" si="452"/>
        <v>1</v>
      </c>
    </row>
    <row r="1660" spans="1:10" x14ac:dyDescent="0.25">
      <c r="A1660" s="148" t="s">
        <v>885</v>
      </c>
      <c r="B1660" s="149">
        <v>45</v>
      </c>
      <c r="C1660" s="149">
        <v>4</v>
      </c>
      <c r="D1660" s="150" t="str">
        <f t="shared" ca="1" si="448"/>
        <v/>
      </c>
      <c r="E1660" s="150">
        <f t="shared" ca="1" si="449"/>
        <v>1</v>
      </c>
      <c r="F1660" s="149" t="s">
        <v>590</v>
      </c>
      <c r="G1660" s="149">
        <f t="shared" ca="1" si="450"/>
        <v>1</v>
      </c>
      <c r="H1660" s="149" t="s">
        <v>685</v>
      </c>
      <c r="I1660" s="149" t="str">
        <f t="shared" si="451"/>
        <v>D</v>
      </c>
      <c r="J1660" s="149">
        <f t="shared" ca="1" si="452"/>
        <v>1</v>
      </c>
    </row>
    <row r="1661" spans="1:10" x14ac:dyDescent="0.25">
      <c r="A1661" s="148" t="s">
        <v>885</v>
      </c>
      <c r="B1661" s="149">
        <v>21</v>
      </c>
      <c r="C1661" s="149">
        <f>C1637+1</f>
        <v>5</v>
      </c>
      <c r="D1661" s="150" t="str">
        <f t="shared" ca="1" si="448"/>
        <v>OFS undertaking 2</v>
      </c>
      <c r="E1661" s="150">
        <f t="shared" ca="1" si="449"/>
        <v>1</v>
      </c>
      <c r="F1661" s="149" t="s">
        <v>886</v>
      </c>
      <c r="G1661" s="149">
        <f t="shared" ca="1" si="450"/>
        <v>1</v>
      </c>
      <c r="H1661" s="149" t="str">
        <f>"OFS undertaking "&amp;C1661-3</f>
        <v>OFS undertaking 2</v>
      </c>
      <c r="I1661" s="149" t="str">
        <f t="shared" si="451"/>
        <v>E</v>
      </c>
      <c r="J1661" s="149">
        <f t="shared" ca="1" si="452"/>
        <v>1</v>
      </c>
    </row>
    <row r="1662" spans="1:10" x14ac:dyDescent="0.25">
      <c r="A1662" s="148" t="s">
        <v>885</v>
      </c>
      <c r="B1662" s="149">
        <v>23</v>
      </c>
      <c r="C1662" s="149">
        <f t="shared" ref="C1662:C1725" si="453">C1638+1</f>
        <v>5</v>
      </c>
      <c r="D1662" s="150" t="str">
        <f t="shared" ca="1" si="448"/>
        <v/>
      </c>
      <c r="E1662" s="150">
        <f t="shared" ca="1" si="449"/>
        <v>1</v>
      </c>
      <c r="F1662" s="149" t="s">
        <v>737</v>
      </c>
      <c r="G1662" s="149">
        <f t="shared" ca="1" si="450"/>
        <v>1</v>
      </c>
      <c r="H1662" s="149" t="str">
        <f t="shared" ref="H1662:H1684" si="454">"OFS undertaking "&amp;C1662-3</f>
        <v>OFS undertaking 2</v>
      </c>
      <c r="I1662" s="149" t="str">
        <f t="shared" si="451"/>
        <v>E</v>
      </c>
      <c r="J1662" s="149">
        <f t="shared" ca="1" si="452"/>
        <v>1</v>
      </c>
    </row>
    <row r="1663" spans="1:10" x14ac:dyDescent="0.25">
      <c r="A1663" s="148" t="s">
        <v>885</v>
      </c>
      <c r="B1663" s="149">
        <v>24</v>
      </c>
      <c r="C1663" s="149">
        <f t="shared" si="453"/>
        <v>5</v>
      </c>
      <c r="D1663" s="150" t="str">
        <f t="shared" ca="1" si="448"/>
        <v/>
      </c>
      <c r="E1663" s="150">
        <f t="shared" ca="1" si="449"/>
        <v>1</v>
      </c>
      <c r="F1663" s="149" t="s">
        <v>3</v>
      </c>
      <c r="G1663" s="149">
        <f t="shared" ca="1" si="450"/>
        <v>1</v>
      </c>
      <c r="H1663" s="149" t="str">
        <f t="shared" si="454"/>
        <v>OFS undertaking 2</v>
      </c>
      <c r="I1663" s="149" t="str">
        <f t="shared" si="451"/>
        <v>E</v>
      </c>
      <c r="J1663" s="149">
        <f t="shared" ca="1" si="452"/>
        <v>1</v>
      </c>
    </row>
    <row r="1664" spans="1:10" x14ac:dyDescent="0.25">
      <c r="A1664" s="148" t="s">
        <v>885</v>
      </c>
      <c r="B1664" s="149">
        <v>25</v>
      </c>
      <c r="C1664" s="149">
        <f t="shared" si="453"/>
        <v>5</v>
      </c>
      <c r="D1664" s="150" t="str">
        <f t="shared" ca="1" si="448"/>
        <v/>
      </c>
      <c r="E1664" s="150">
        <f t="shared" ca="1" si="449"/>
        <v>1</v>
      </c>
      <c r="F1664" s="149" t="s">
        <v>686</v>
      </c>
      <c r="G1664" s="149">
        <f t="shared" ca="1" si="450"/>
        <v>1</v>
      </c>
      <c r="H1664" s="149" t="str">
        <f t="shared" si="454"/>
        <v>OFS undertaking 2</v>
      </c>
      <c r="I1664" s="149" t="str">
        <f t="shared" si="451"/>
        <v>E</v>
      </c>
      <c r="J1664" s="149">
        <f t="shared" ca="1" si="452"/>
        <v>1</v>
      </c>
    </row>
    <row r="1665" spans="1:10" x14ac:dyDescent="0.25">
      <c r="A1665" s="148" t="s">
        <v>885</v>
      </c>
      <c r="B1665" s="149">
        <v>26</v>
      </c>
      <c r="C1665" s="149">
        <f t="shared" si="453"/>
        <v>5</v>
      </c>
      <c r="D1665" s="150" t="str">
        <f t="shared" ca="1" si="448"/>
        <v/>
      </c>
      <c r="E1665" s="150">
        <f t="shared" ca="1" si="449"/>
        <v>1</v>
      </c>
      <c r="F1665" s="149" t="s">
        <v>824</v>
      </c>
      <c r="G1665" s="149">
        <f t="shared" ca="1" si="450"/>
        <v>1</v>
      </c>
      <c r="H1665" s="149" t="str">
        <f t="shared" si="454"/>
        <v>OFS undertaking 2</v>
      </c>
      <c r="I1665" s="149" t="str">
        <f t="shared" si="451"/>
        <v>E</v>
      </c>
      <c r="J1665" s="149">
        <f t="shared" ca="1" si="452"/>
        <v>1</v>
      </c>
    </row>
    <row r="1666" spans="1:10" x14ac:dyDescent="0.25">
      <c r="A1666" s="148" t="s">
        <v>885</v>
      </c>
      <c r="B1666" s="149">
        <v>27</v>
      </c>
      <c r="C1666" s="149">
        <f t="shared" si="453"/>
        <v>5</v>
      </c>
      <c r="D1666" s="150" t="str">
        <f t="shared" ca="1" si="448"/>
        <v/>
      </c>
      <c r="E1666" s="150">
        <f t="shared" ca="1" si="449"/>
        <v>1</v>
      </c>
      <c r="F1666" s="149" t="s">
        <v>581</v>
      </c>
      <c r="G1666" s="149">
        <f t="shared" ca="1" si="450"/>
        <v>1</v>
      </c>
      <c r="H1666" s="149" t="str">
        <f t="shared" si="454"/>
        <v>OFS undertaking 2</v>
      </c>
      <c r="I1666" s="149" t="str">
        <f t="shared" si="451"/>
        <v>E</v>
      </c>
      <c r="J1666" s="149">
        <f t="shared" ca="1" si="452"/>
        <v>1</v>
      </c>
    </row>
    <row r="1667" spans="1:10" x14ac:dyDescent="0.25">
      <c r="A1667" s="148" t="s">
        <v>885</v>
      </c>
      <c r="B1667" s="149">
        <v>28</v>
      </c>
      <c r="C1667" s="149">
        <f t="shared" si="453"/>
        <v>5</v>
      </c>
      <c r="D1667" s="150" t="str">
        <f t="shared" ca="1" si="448"/>
        <v/>
      </c>
      <c r="E1667" s="150">
        <f t="shared" ca="1" si="449"/>
        <v>1</v>
      </c>
      <c r="F1667" s="149" t="s">
        <v>588</v>
      </c>
      <c r="G1667" s="149">
        <f t="shared" ca="1" si="450"/>
        <v>1</v>
      </c>
      <c r="H1667" s="149" t="str">
        <f t="shared" si="454"/>
        <v>OFS undertaking 2</v>
      </c>
      <c r="I1667" s="149" t="str">
        <f t="shared" si="451"/>
        <v>E</v>
      </c>
      <c r="J1667" s="149">
        <f t="shared" ca="1" si="452"/>
        <v>1</v>
      </c>
    </row>
    <row r="1668" spans="1:10" x14ac:dyDescent="0.25">
      <c r="A1668" s="148" t="s">
        <v>885</v>
      </c>
      <c r="B1668" s="149">
        <v>29</v>
      </c>
      <c r="C1668" s="149">
        <f t="shared" si="453"/>
        <v>5</v>
      </c>
      <c r="D1668" s="150" t="str">
        <f t="shared" ca="1" si="448"/>
        <v/>
      </c>
      <c r="E1668" s="150">
        <f t="shared" ca="1" si="449"/>
        <v>1</v>
      </c>
      <c r="F1668" s="149" t="s">
        <v>620</v>
      </c>
      <c r="G1668" s="149">
        <f t="shared" ca="1" si="450"/>
        <v>1</v>
      </c>
      <c r="H1668" s="149" t="str">
        <f t="shared" si="454"/>
        <v>OFS undertaking 2</v>
      </c>
      <c r="I1668" s="149" t="str">
        <f t="shared" si="451"/>
        <v>E</v>
      </c>
      <c r="J1668" s="149">
        <f t="shared" ca="1" si="452"/>
        <v>1</v>
      </c>
    </row>
    <row r="1669" spans="1:10" x14ac:dyDescent="0.25">
      <c r="A1669" s="148" t="s">
        <v>885</v>
      </c>
      <c r="B1669" s="149">
        <v>30</v>
      </c>
      <c r="C1669" s="149">
        <f t="shared" si="453"/>
        <v>5</v>
      </c>
      <c r="D1669" s="150" t="str">
        <f t="shared" ca="1" si="448"/>
        <v/>
      </c>
      <c r="E1669" s="150">
        <f t="shared" ca="1" si="449"/>
        <v>1</v>
      </c>
      <c r="F1669" s="149" t="s">
        <v>825</v>
      </c>
      <c r="G1669" s="149">
        <f t="shared" ca="1" si="450"/>
        <v>1</v>
      </c>
      <c r="H1669" s="149" t="str">
        <f t="shared" si="454"/>
        <v>OFS undertaking 2</v>
      </c>
      <c r="I1669" s="149" t="str">
        <f t="shared" si="451"/>
        <v>E</v>
      </c>
      <c r="J1669" s="149">
        <f t="shared" ca="1" si="452"/>
        <v>1</v>
      </c>
    </row>
    <row r="1670" spans="1:10" x14ac:dyDescent="0.25">
      <c r="A1670" s="148" t="s">
        <v>885</v>
      </c>
      <c r="B1670" s="149">
        <v>31</v>
      </c>
      <c r="C1670" s="149">
        <f t="shared" si="453"/>
        <v>5</v>
      </c>
      <c r="D1670" s="150" t="str">
        <f t="shared" ca="1" si="448"/>
        <v/>
      </c>
      <c r="E1670" s="150">
        <f t="shared" ca="1" si="449"/>
        <v>1</v>
      </c>
      <c r="F1670" s="149" t="s">
        <v>581</v>
      </c>
      <c r="G1670" s="149">
        <f t="shared" ca="1" si="450"/>
        <v>1</v>
      </c>
      <c r="H1670" s="149" t="str">
        <f t="shared" si="454"/>
        <v>OFS undertaking 2</v>
      </c>
      <c r="I1670" s="149" t="str">
        <f t="shared" si="451"/>
        <v>E</v>
      </c>
      <c r="J1670" s="149">
        <f t="shared" ca="1" si="452"/>
        <v>1</v>
      </c>
    </row>
    <row r="1671" spans="1:10" x14ac:dyDescent="0.25">
      <c r="A1671" s="148" t="s">
        <v>885</v>
      </c>
      <c r="B1671" s="149">
        <v>32</v>
      </c>
      <c r="C1671" s="149">
        <f t="shared" si="453"/>
        <v>5</v>
      </c>
      <c r="D1671" s="150" t="str">
        <f t="shared" ca="1" si="448"/>
        <v/>
      </c>
      <c r="E1671" s="150">
        <f t="shared" ca="1" si="449"/>
        <v>1</v>
      </c>
      <c r="F1671" s="149" t="s">
        <v>588</v>
      </c>
      <c r="G1671" s="149">
        <f t="shared" ca="1" si="450"/>
        <v>1</v>
      </c>
      <c r="H1671" s="149" t="str">
        <f t="shared" si="454"/>
        <v>OFS undertaking 2</v>
      </c>
      <c r="I1671" s="149" t="str">
        <f t="shared" si="451"/>
        <v>E</v>
      </c>
      <c r="J1671" s="149">
        <f t="shared" ca="1" si="452"/>
        <v>1</v>
      </c>
    </row>
    <row r="1672" spans="1:10" x14ac:dyDescent="0.25">
      <c r="A1672" s="148" t="s">
        <v>885</v>
      </c>
      <c r="B1672" s="149">
        <v>33</v>
      </c>
      <c r="C1672" s="149">
        <f t="shared" si="453"/>
        <v>5</v>
      </c>
      <c r="D1672" s="150" t="str">
        <f t="shared" ca="1" si="448"/>
        <v/>
      </c>
      <c r="E1672" s="150">
        <f t="shared" ca="1" si="449"/>
        <v>1</v>
      </c>
      <c r="F1672" s="149" t="s">
        <v>620</v>
      </c>
      <c r="G1672" s="149">
        <f t="shared" ca="1" si="450"/>
        <v>1</v>
      </c>
      <c r="H1672" s="149" t="str">
        <f t="shared" si="454"/>
        <v>OFS undertaking 2</v>
      </c>
      <c r="I1672" s="149" t="str">
        <f t="shared" si="451"/>
        <v>E</v>
      </c>
      <c r="J1672" s="149">
        <f t="shared" ca="1" si="452"/>
        <v>1</v>
      </c>
    </row>
    <row r="1673" spans="1:10" x14ac:dyDescent="0.25">
      <c r="A1673" s="148" t="s">
        <v>885</v>
      </c>
      <c r="B1673" s="149">
        <v>34</v>
      </c>
      <c r="C1673" s="149">
        <f t="shared" si="453"/>
        <v>5</v>
      </c>
      <c r="D1673" s="150" t="str">
        <f t="shared" ca="1" si="448"/>
        <v/>
      </c>
      <c r="E1673" s="150">
        <f t="shared" ca="1" si="449"/>
        <v>1</v>
      </c>
      <c r="F1673" s="149" t="s">
        <v>826</v>
      </c>
      <c r="G1673" s="149">
        <f t="shared" ca="1" si="450"/>
        <v>1</v>
      </c>
      <c r="H1673" s="149" t="str">
        <f t="shared" si="454"/>
        <v>OFS undertaking 2</v>
      </c>
      <c r="I1673" s="149" t="str">
        <f t="shared" si="451"/>
        <v>E</v>
      </c>
      <c r="J1673" s="149">
        <f t="shared" ca="1" si="452"/>
        <v>1</v>
      </c>
    </row>
    <row r="1674" spans="1:10" x14ac:dyDescent="0.25">
      <c r="A1674" s="148" t="s">
        <v>885</v>
      </c>
      <c r="B1674" s="149">
        <v>35</v>
      </c>
      <c r="C1674" s="149">
        <f t="shared" si="453"/>
        <v>5</v>
      </c>
      <c r="D1674" s="150" t="str">
        <f t="shared" ca="1" si="448"/>
        <v/>
      </c>
      <c r="E1674" s="150">
        <f t="shared" ca="1" si="449"/>
        <v>1</v>
      </c>
      <c r="F1674" s="149" t="s">
        <v>581</v>
      </c>
      <c r="G1674" s="149">
        <f t="shared" ca="1" si="450"/>
        <v>1</v>
      </c>
      <c r="H1674" s="149" t="str">
        <f t="shared" si="454"/>
        <v>OFS undertaking 2</v>
      </c>
      <c r="I1674" s="149" t="str">
        <f t="shared" si="451"/>
        <v>E</v>
      </c>
      <c r="J1674" s="149">
        <f t="shared" ca="1" si="452"/>
        <v>1</v>
      </c>
    </row>
    <row r="1675" spans="1:10" x14ac:dyDescent="0.25">
      <c r="A1675" s="148" t="s">
        <v>885</v>
      </c>
      <c r="B1675" s="149">
        <v>36</v>
      </c>
      <c r="C1675" s="149">
        <f t="shared" si="453"/>
        <v>5</v>
      </c>
      <c r="D1675" s="150" t="str">
        <f t="shared" ca="1" si="448"/>
        <v/>
      </c>
      <c r="E1675" s="150">
        <f t="shared" ca="1" si="449"/>
        <v>1</v>
      </c>
      <c r="F1675" s="149" t="s">
        <v>588</v>
      </c>
      <c r="G1675" s="149">
        <f t="shared" ca="1" si="450"/>
        <v>1</v>
      </c>
      <c r="H1675" s="149" t="str">
        <f t="shared" si="454"/>
        <v>OFS undertaking 2</v>
      </c>
      <c r="I1675" s="149" t="str">
        <f t="shared" si="451"/>
        <v>E</v>
      </c>
      <c r="J1675" s="149">
        <f t="shared" ca="1" si="452"/>
        <v>1</v>
      </c>
    </row>
    <row r="1676" spans="1:10" x14ac:dyDescent="0.25">
      <c r="A1676" s="148" t="s">
        <v>885</v>
      </c>
      <c r="B1676" s="149">
        <v>37</v>
      </c>
      <c r="C1676" s="149">
        <f t="shared" si="453"/>
        <v>5</v>
      </c>
      <c r="D1676" s="150" t="str">
        <f t="shared" ca="1" si="448"/>
        <v/>
      </c>
      <c r="E1676" s="150">
        <f t="shared" ca="1" si="449"/>
        <v>1</v>
      </c>
      <c r="F1676" s="149" t="s">
        <v>620</v>
      </c>
      <c r="G1676" s="149">
        <f t="shared" ca="1" si="450"/>
        <v>1</v>
      </c>
      <c r="H1676" s="149" t="str">
        <f t="shared" si="454"/>
        <v>OFS undertaking 2</v>
      </c>
      <c r="I1676" s="149" t="str">
        <f t="shared" si="451"/>
        <v>E</v>
      </c>
      <c r="J1676" s="149">
        <f t="shared" ca="1" si="452"/>
        <v>1</v>
      </c>
    </row>
    <row r="1677" spans="1:10" x14ac:dyDescent="0.25">
      <c r="A1677" s="148" t="s">
        <v>885</v>
      </c>
      <c r="B1677" s="149">
        <v>38</v>
      </c>
      <c r="C1677" s="149">
        <f t="shared" si="453"/>
        <v>5</v>
      </c>
      <c r="D1677" s="150" t="str">
        <f t="shared" ca="1" si="448"/>
        <v/>
      </c>
      <c r="E1677" s="150">
        <f t="shared" ca="1" si="449"/>
        <v>1</v>
      </c>
      <c r="F1677" s="149" t="s">
        <v>827</v>
      </c>
      <c r="G1677" s="149">
        <f t="shared" ca="1" si="450"/>
        <v>1</v>
      </c>
      <c r="H1677" s="149" t="str">
        <f t="shared" si="454"/>
        <v>OFS undertaking 2</v>
      </c>
      <c r="I1677" s="149" t="str">
        <f t="shared" si="451"/>
        <v>E</v>
      </c>
      <c r="J1677" s="149">
        <f t="shared" ca="1" si="452"/>
        <v>1</v>
      </c>
    </row>
    <row r="1678" spans="1:10" x14ac:dyDescent="0.25">
      <c r="A1678" s="148" t="s">
        <v>885</v>
      </c>
      <c r="B1678" s="149">
        <v>39</v>
      </c>
      <c r="C1678" s="149">
        <f t="shared" si="453"/>
        <v>5</v>
      </c>
      <c r="D1678" s="150" t="str">
        <f t="shared" ref="D1678:D1701" ca="1" si="455">IF(INDIRECT(CONCATENATE(A1678,"!",ADDRESS(B1678,C1678,4)))="","",INDIRECT(CONCATENATE(A1678,"!",ADDRESS(B1678,C1678,4))))</f>
        <v/>
      </c>
      <c r="E1678" s="150">
        <f t="shared" ref="E1678:E1701" ca="1" si="456">IF(AND(G1678=1,J1678=1),1,0)</f>
        <v>1</v>
      </c>
      <c r="F1678" s="149" t="s">
        <v>581</v>
      </c>
      <c r="G1678" s="149">
        <f t="shared" ref="G1678:G1701" ca="1" si="457">IF(F1678="",1,(IF(ISERROR(MATCH(F1678,INDIRECT(CONCATENATE(A1678,"!",B1678,":",B1678)),0)),0,1)))</f>
        <v>1</v>
      </c>
      <c r="H1678" s="149" t="str">
        <f t="shared" si="454"/>
        <v>OFS undertaking 2</v>
      </c>
      <c r="I1678" s="149" t="str">
        <f t="shared" ref="I1678:I1701" si="458">IF(H1678="","",MID(ADDRESS(B1678,C1678,1),2,FIND("$",ADDRESS(B1678,C1678,1),2)-2))</f>
        <v>E</v>
      </c>
      <c r="J1678" s="149">
        <f t="shared" ref="J1678:J1701" ca="1" si="459">IF(H1678="",1,(IF(ISERROR(MATCH(H1678,INDIRECT(CONCATENATE(A1678,"!",I1678,":",I1678)),0)),0,1)))</f>
        <v>1</v>
      </c>
    </row>
    <row r="1679" spans="1:10" x14ac:dyDescent="0.25">
      <c r="A1679" s="148" t="s">
        <v>885</v>
      </c>
      <c r="B1679" s="149">
        <v>40</v>
      </c>
      <c r="C1679" s="149">
        <f t="shared" si="453"/>
        <v>5</v>
      </c>
      <c r="D1679" s="150" t="str">
        <f t="shared" ca="1" si="455"/>
        <v/>
      </c>
      <c r="E1679" s="150">
        <f t="shared" ca="1" si="456"/>
        <v>1</v>
      </c>
      <c r="F1679" s="149" t="s">
        <v>588</v>
      </c>
      <c r="G1679" s="149">
        <f t="shared" ca="1" si="457"/>
        <v>1</v>
      </c>
      <c r="H1679" s="149" t="str">
        <f t="shared" si="454"/>
        <v>OFS undertaking 2</v>
      </c>
      <c r="I1679" s="149" t="str">
        <f t="shared" si="458"/>
        <v>E</v>
      </c>
      <c r="J1679" s="149">
        <f t="shared" ca="1" si="459"/>
        <v>1</v>
      </c>
    </row>
    <row r="1680" spans="1:10" x14ac:dyDescent="0.25">
      <c r="A1680" s="148" t="s">
        <v>885</v>
      </c>
      <c r="B1680" s="149">
        <v>41</v>
      </c>
      <c r="C1680" s="149">
        <f t="shared" si="453"/>
        <v>5</v>
      </c>
      <c r="D1680" s="150" t="str">
        <f t="shared" ca="1" si="455"/>
        <v/>
      </c>
      <c r="E1680" s="150">
        <f t="shared" ca="1" si="456"/>
        <v>1</v>
      </c>
      <c r="F1680" s="149" t="s">
        <v>620</v>
      </c>
      <c r="G1680" s="149">
        <f t="shared" ca="1" si="457"/>
        <v>1</v>
      </c>
      <c r="H1680" s="149" t="str">
        <f t="shared" si="454"/>
        <v>OFS undertaking 2</v>
      </c>
      <c r="I1680" s="149" t="str">
        <f t="shared" si="458"/>
        <v>E</v>
      </c>
      <c r="J1680" s="149">
        <f t="shared" ca="1" si="459"/>
        <v>1</v>
      </c>
    </row>
    <row r="1681" spans="1:10" x14ac:dyDescent="0.25">
      <c r="A1681" s="148" t="s">
        <v>885</v>
      </c>
      <c r="B1681" s="149">
        <v>42</v>
      </c>
      <c r="C1681" s="149">
        <f t="shared" si="453"/>
        <v>5</v>
      </c>
      <c r="D1681" s="150" t="str">
        <f t="shared" ca="1" si="455"/>
        <v/>
      </c>
      <c r="E1681" s="150">
        <f t="shared" ca="1" si="456"/>
        <v>1</v>
      </c>
      <c r="F1681" s="149" t="s">
        <v>887</v>
      </c>
      <c r="G1681" s="149">
        <f t="shared" ca="1" si="457"/>
        <v>1</v>
      </c>
      <c r="H1681" s="149" t="str">
        <f t="shared" si="454"/>
        <v>OFS undertaking 2</v>
      </c>
      <c r="I1681" s="149" t="str">
        <f t="shared" si="458"/>
        <v>E</v>
      </c>
      <c r="J1681" s="149">
        <f t="shared" ca="1" si="459"/>
        <v>1</v>
      </c>
    </row>
    <row r="1682" spans="1:10" x14ac:dyDescent="0.25">
      <c r="A1682" s="148" t="s">
        <v>885</v>
      </c>
      <c r="B1682" s="149">
        <v>43</v>
      </c>
      <c r="C1682" s="149">
        <f t="shared" si="453"/>
        <v>5</v>
      </c>
      <c r="D1682" s="150" t="str">
        <f t="shared" ca="1" si="455"/>
        <v/>
      </c>
      <c r="E1682" s="150">
        <f t="shared" ca="1" si="456"/>
        <v>1</v>
      </c>
      <c r="F1682" s="149" t="s">
        <v>589</v>
      </c>
      <c r="G1682" s="149">
        <f t="shared" ca="1" si="457"/>
        <v>1</v>
      </c>
      <c r="H1682" s="149" t="str">
        <f t="shared" si="454"/>
        <v>OFS undertaking 2</v>
      </c>
      <c r="I1682" s="149" t="str">
        <f t="shared" si="458"/>
        <v>E</v>
      </c>
      <c r="J1682" s="149">
        <f t="shared" ca="1" si="459"/>
        <v>1</v>
      </c>
    </row>
    <row r="1683" spans="1:10" x14ac:dyDescent="0.25">
      <c r="A1683" s="148" t="s">
        <v>885</v>
      </c>
      <c r="B1683" s="149">
        <v>44</v>
      </c>
      <c r="C1683" s="149">
        <f t="shared" si="453"/>
        <v>5</v>
      </c>
      <c r="D1683" s="150" t="str">
        <f t="shared" ca="1" si="455"/>
        <v/>
      </c>
      <c r="E1683" s="150">
        <f t="shared" ca="1" si="456"/>
        <v>1</v>
      </c>
      <c r="F1683" s="149" t="s">
        <v>755</v>
      </c>
      <c r="G1683" s="149">
        <f t="shared" ca="1" si="457"/>
        <v>1</v>
      </c>
      <c r="H1683" s="149" t="str">
        <f t="shared" si="454"/>
        <v>OFS undertaking 2</v>
      </c>
      <c r="I1683" s="149" t="str">
        <f t="shared" si="458"/>
        <v>E</v>
      </c>
      <c r="J1683" s="149">
        <f t="shared" ca="1" si="459"/>
        <v>1</v>
      </c>
    </row>
    <row r="1684" spans="1:10" x14ac:dyDescent="0.25">
      <c r="A1684" s="148" t="s">
        <v>885</v>
      </c>
      <c r="B1684" s="149">
        <v>45</v>
      </c>
      <c r="C1684" s="149">
        <f t="shared" si="453"/>
        <v>5</v>
      </c>
      <c r="D1684" s="150" t="str">
        <f t="shared" ca="1" si="455"/>
        <v/>
      </c>
      <c r="E1684" s="150">
        <f t="shared" ca="1" si="456"/>
        <v>1</v>
      </c>
      <c r="F1684" s="149" t="s">
        <v>590</v>
      </c>
      <c r="G1684" s="149">
        <f t="shared" ca="1" si="457"/>
        <v>1</v>
      </c>
      <c r="H1684" s="149" t="str">
        <f t="shared" si="454"/>
        <v>OFS undertaking 2</v>
      </c>
      <c r="I1684" s="149" t="str">
        <f t="shared" si="458"/>
        <v>E</v>
      </c>
      <c r="J1684" s="149">
        <f t="shared" ca="1" si="459"/>
        <v>1</v>
      </c>
    </row>
    <row r="1685" spans="1:10" x14ac:dyDescent="0.25">
      <c r="A1685" s="148" t="s">
        <v>885</v>
      </c>
      <c r="B1685" s="149">
        <v>21</v>
      </c>
      <c r="C1685" s="149">
        <f>C1661+1</f>
        <v>6</v>
      </c>
      <c r="D1685" s="150" t="str">
        <f t="shared" ca="1" si="455"/>
        <v>OFS undertaking 3</v>
      </c>
      <c r="E1685" s="150">
        <f t="shared" ca="1" si="456"/>
        <v>1</v>
      </c>
      <c r="F1685" s="149" t="s">
        <v>886</v>
      </c>
      <c r="G1685" s="149">
        <f t="shared" ca="1" si="457"/>
        <v>1</v>
      </c>
      <c r="H1685" s="149" t="str">
        <f>"OFS undertaking "&amp;C1685-3</f>
        <v>OFS undertaking 3</v>
      </c>
      <c r="I1685" s="149" t="str">
        <f t="shared" si="458"/>
        <v>F</v>
      </c>
      <c r="J1685" s="149">
        <f t="shared" ca="1" si="459"/>
        <v>1</v>
      </c>
    </row>
    <row r="1686" spans="1:10" x14ac:dyDescent="0.25">
      <c r="A1686" s="148" t="s">
        <v>885</v>
      </c>
      <c r="B1686" s="149">
        <v>23</v>
      </c>
      <c r="C1686" s="149">
        <f t="shared" si="453"/>
        <v>6</v>
      </c>
      <c r="D1686" s="150" t="str">
        <f t="shared" ca="1" si="455"/>
        <v/>
      </c>
      <c r="E1686" s="150">
        <f t="shared" ca="1" si="456"/>
        <v>1</v>
      </c>
      <c r="F1686" s="149" t="s">
        <v>737</v>
      </c>
      <c r="G1686" s="149">
        <f t="shared" ca="1" si="457"/>
        <v>1</v>
      </c>
      <c r="H1686" s="149" t="str">
        <f t="shared" ref="H1686:H1708" si="460">"OFS undertaking "&amp;C1686-3</f>
        <v>OFS undertaking 3</v>
      </c>
      <c r="I1686" s="149" t="str">
        <f t="shared" si="458"/>
        <v>F</v>
      </c>
      <c r="J1686" s="149">
        <f t="shared" ca="1" si="459"/>
        <v>1</v>
      </c>
    </row>
    <row r="1687" spans="1:10" x14ac:dyDescent="0.25">
      <c r="A1687" s="148" t="s">
        <v>885</v>
      </c>
      <c r="B1687" s="149">
        <v>24</v>
      </c>
      <c r="C1687" s="149">
        <f t="shared" si="453"/>
        <v>6</v>
      </c>
      <c r="D1687" s="150" t="str">
        <f t="shared" ca="1" si="455"/>
        <v/>
      </c>
      <c r="E1687" s="150">
        <f t="shared" ca="1" si="456"/>
        <v>1</v>
      </c>
      <c r="F1687" s="149" t="s">
        <v>3</v>
      </c>
      <c r="G1687" s="149">
        <f t="shared" ca="1" si="457"/>
        <v>1</v>
      </c>
      <c r="H1687" s="149" t="str">
        <f t="shared" si="460"/>
        <v>OFS undertaking 3</v>
      </c>
      <c r="I1687" s="149" t="str">
        <f t="shared" si="458"/>
        <v>F</v>
      </c>
      <c r="J1687" s="149">
        <f t="shared" ca="1" si="459"/>
        <v>1</v>
      </c>
    </row>
    <row r="1688" spans="1:10" x14ac:dyDescent="0.25">
      <c r="A1688" s="148" t="s">
        <v>885</v>
      </c>
      <c r="B1688" s="149">
        <v>25</v>
      </c>
      <c r="C1688" s="149">
        <f t="shared" si="453"/>
        <v>6</v>
      </c>
      <c r="D1688" s="150" t="str">
        <f t="shared" ca="1" si="455"/>
        <v/>
      </c>
      <c r="E1688" s="150">
        <f t="shared" ca="1" si="456"/>
        <v>1</v>
      </c>
      <c r="F1688" s="149" t="s">
        <v>686</v>
      </c>
      <c r="G1688" s="149">
        <f t="shared" ca="1" si="457"/>
        <v>1</v>
      </c>
      <c r="H1688" s="149" t="str">
        <f t="shared" si="460"/>
        <v>OFS undertaking 3</v>
      </c>
      <c r="I1688" s="149" t="str">
        <f t="shared" si="458"/>
        <v>F</v>
      </c>
      <c r="J1688" s="149">
        <f t="shared" ca="1" si="459"/>
        <v>1</v>
      </c>
    </row>
    <row r="1689" spans="1:10" x14ac:dyDescent="0.25">
      <c r="A1689" s="148" t="s">
        <v>885</v>
      </c>
      <c r="B1689" s="149">
        <v>26</v>
      </c>
      <c r="C1689" s="149">
        <f t="shared" si="453"/>
        <v>6</v>
      </c>
      <c r="D1689" s="150" t="str">
        <f t="shared" ca="1" si="455"/>
        <v/>
      </c>
      <c r="E1689" s="150">
        <f t="shared" ca="1" si="456"/>
        <v>1</v>
      </c>
      <c r="F1689" s="149" t="s">
        <v>824</v>
      </c>
      <c r="G1689" s="149">
        <f t="shared" ca="1" si="457"/>
        <v>1</v>
      </c>
      <c r="H1689" s="149" t="str">
        <f t="shared" si="460"/>
        <v>OFS undertaking 3</v>
      </c>
      <c r="I1689" s="149" t="str">
        <f t="shared" si="458"/>
        <v>F</v>
      </c>
      <c r="J1689" s="149">
        <f t="shared" ca="1" si="459"/>
        <v>1</v>
      </c>
    </row>
    <row r="1690" spans="1:10" x14ac:dyDescent="0.25">
      <c r="A1690" s="148" t="s">
        <v>885</v>
      </c>
      <c r="B1690" s="149">
        <v>27</v>
      </c>
      <c r="C1690" s="149">
        <f t="shared" si="453"/>
        <v>6</v>
      </c>
      <c r="D1690" s="150" t="str">
        <f t="shared" ca="1" si="455"/>
        <v/>
      </c>
      <c r="E1690" s="150">
        <f t="shared" ca="1" si="456"/>
        <v>1</v>
      </c>
      <c r="F1690" s="149" t="s">
        <v>581</v>
      </c>
      <c r="G1690" s="149">
        <f t="shared" ca="1" si="457"/>
        <v>1</v>
      </c>
      <c r="H1690" s="149" t="str">
        <f t="shared" si="460"/>
        <v>OFS undertaking 3</v>
      </c>
      <c r="I1690" s="149" t="str">
        <f t="shared" si="458"/>
        <v>F</v>
      </c>
      <c r="J1690" s="149">
        <f t="shared" ca="1" si="459"/>
        <v>1</v>
      </c>
    </row>
    <row r="1691" spans="1:10" x14ac:dyDescent="0.25">
      <c r="A1691" s="148" t="s">
        <v>885</v>
      </c>
      <c r="B1691" s="149">
        <v>28</v>
      </c>
      <c r="C1691" s="149">
        <f t="shared" si="453"/>
        <v>6</v>
      </c>
      <c r="D1691" s="150" t="str">
        <f t="shared" ca="1" si="455"/>
        <v/>
      </c>
      <c r="E1691" s="150">
        <f t="shared" ca="1" si="456"/>
        <v>1</v>
      </c>
      <c r="F1691" s="149" t="s">
        <v>588</v>
      </c>
      <c r="G1691" s="149">
        <f t="shared" ca="1" si="457"/>
        <v>1</v>
      </c>
      <c r="H1691" s="149" t="str">
        <f t="shared" si="460"/>
        <v>OFS undertaking 3</v>
      </c>
      <c r="I1691" s="149" t="str">
        <f t="shared" si="458"/>
        <v>F</v>
      </c>
      <c r="J1691" s="149">
        <f t="shared" ca="1" si="459"/>
        <v>1</v>
      </c>
    </row>
    <row r="1692" spans="1:10" x14ac:dyDescent="0.25">
      <c r="A1692" s="148" t="s">
        <v>885</v>
      </c>
      <c r="B1692" s="149">
        <v>29</v>
      </c>
      <c r="C1692" s="149">
        <f t="shared" si="453"/>
        <v>6</v>
      </c>
      <c r="D1692" s="150" t="str">
        <f t="shared" ca="1" si="455"/>
        <v/>
      </c>
      <c r="E1692" s="150">
        <f t="shared" ca="1" si="456"/>
        <v>1</v>
      </c>
      <c r="F1692" s="149" t="s">
        <v>620</v>
      </c>
      <c r="G1692" s="149">
        <f t="shared" ca="1" si="457"/>
        <v>1</v>
      </c>
      <c r="H1692" s="149" t="str">
        <f t="shared" si="460"/>
        <v>OFS undertaking 3</v>
      </c>
      <c r="I1692" s="149" t="str">
        <f t="shared" si="458"/>
        <v>F</v>
      </c>
      <c r="J1692" s="149">
        <f t="shared" ca="1" si="459"/>
        <v>1</v>
      </c>
    </row>
    <row r="1693" spans="1:10" x14ac:dyDescent="0.25">
      <c r="A1693" s="148" t="s">
        <v>885</v>
      </c>
      <c r="B1693" s="149">
        <v>30</v>
      </c>
      <c r="C1693" s="149">
        <f t="shared" si="453"/>
        <v>6</v>
      </c>
      <c r="D1693" s="150" t="str">
        <f t="shared" ca="1" si="455"/>
        <v/>
      </c>
      <c r="E1693" s="150">
        <f t="shared" ca="1" si="456"/>
        <v>1</v>
      </c>
      <c r="F1693" s="149" t="s">
        <v>825</v>
      </c>
      <c r="G1693" s="149">
        <f t="shared" ca="1" si="457"/>
        <v>1</v>
      </c>
      <c r="H1693" s="149" t="str">
        <f t="shared" si="460"/>
        <v>OFS undertaking 3</v>
      </c>
      <c r="I1693" s="149" t="str">
        <f t="shared" si="458"/>
        <v>F</v>
      </c>
      <c r="J1693" s="149">
        <f t="shared" ca="1" si="459"/>
        <v>1</v>
      </c>
    </row>
    <row r="1694" spans="1:10" x14ac:dyDescent="0.25">
      <c r="A1694" s="148" t="s">
        <v>885</v>
      </c>
      <c r="B1694" s="149">
        <v>31</v>
      </c>
      <c r="C1694" s="149">
        <f t="shared" si="453"/>
        <v>6</v>
      </c>
      <c r="D1694" s="150" t="str">
        <f t="shared" ca="1" si="455"/>
        <v/>
      </c>
      <c r="E1694" s="150">
        <f t="shared" ca="1" si="456"/>
        <v>1</v>
      </c>
      <c r="F1694" s="149" t="s">
        <v>581</v>
      </c>
      <c r="G1694" s="149">
        <f t="shared" ca="1" si="457"/>
        <v>1</v>
      </c>
      <c r="H1694" s="149" t="str">
        <f t="shared" si="460"/>
        <v>OFS undertaking 3</v>
      </c>
      <c r="I1694" s="149" t="str">
        <f t="shared" si="458"/>
        <v>F</v>
      </c>
      <c r="J1694" s="149">
        <f t="shared" ca="1" si="459"/>
        <v>1</v>
      </c>
    </row>
    <row r="1695" spans="1:10" x14ac:dyDescent="0.25">
      <c r="A1695" s="148" t="s">
        <v>885</v>
      </c>
      <c r="B1695" s="149">
        <v>32</v>
      </c>
      <c r="C1695" s="149">
        <f t="shared" si="453"/>
        <v>6</v>
      </c>
      <c r="D1695" s="150" t="str">
        <f t="shared" ca="1" si="455"/>
        <v/>
      </c>
      <c r="E1695" s="150">
        <f t="shared" ca="1" si="456"/>
        <v>1</v>
      </c>
      <c r="F1695" s="149" t="s">
        <v>588</v>
      </c>
      <c r="G1695" s="149">
        <f t="shared" ca="1" si="457"/>
        <v>1</v>
      </c>
      <c r="H1695" s="149" t="str">
        <f t="shared" si="460"/>
        <v>OFS undertaking 3</v>
      </c>
      <c r="I1695" s="149" t="str">
        <f t="shared" si="458"/>
        <v>F</v>
      </c>
      <c r="J1695" s="149">
        <f t="shared" ca="1" si="459"/>
        <v>1</v>
      </c>
    </row>
    <row r="1696" spans="1:10" x14ac:dyDescent="0.25">
      <c r="A1696" s="148" t="s">
        <v>885</v>
      </c>
      <c r="B1696" s="149">
        <v>33</v>
      </c>
      <c r="C1696" s="149">
        <f t="shared" si="453"/>
        <v>6</v>
      </c>
      <c r="D1696" s="150" t="str">
        <f t="shared" ca="1" si="455"/>
        <v/>
      </c>
      <c r="E1696" s="150">
        <f t="shared" ca="1" si="456"/>
        <v>1</v>
      </c>
      <c r="F1696" s="149" t="s">
        <v>620</v>
      </c>
      <c r="G1696" s="149">
        <f t="shared" ca="1" si="457"/>
        <v>1</v>
      </c>
      <c r="H1696" s="149" t="str">
        <f t="shared" si="460"/>
        <v>OFS undertaking 3</v>
      </c>
      <c r="I1696" s="149" t="str">
        <f t="shared" si="458"/>
        <v>F</v>
      </c>
      <c r="J1696" s="149">
        <f t="shared" ca="1" si="459"/>
        <v>1</v>
      </c>
    </row>
    <row r="1697" spans="1:10" x14ac:dyDescent="0.25">
      <c r="A1697" s="148" t="s">
        <v>885</v>
      </c>
      <c r="B1697" s="149">
        <v>34</v>
      </c>
      <c r="C1697" s="149">
        <f t="shared" si="453"/>
        <v>6</v>
      </c>
      <c r="D1697" s="150" t="str">
        <f t="shared" ca="1" si="455"/>
        <v/>
      </c>
      <c r="E1697" s="150">
        <f t="shared" ca="1" si="456"/>
        <v>1</v>
      </c>
      <c r="F1697" s="149" t="s">
        <v>826</v>
      </c>
      <c r="G1697" s="149">
        <f t="shared" ca="1" si="457"/>
        <v>1</v>
      </c>
      <c r="H1697" s="149" t="str">
        <f t="shared" si="460"/>
        <v>OFS undertaking 3</v>
      </c>
      <c r="I1697" s="149" t="str">
        <f t="shared" si="458"/>
        <v>F</v>
      </c>
      <c r="J1697" s="149">
        <f t="shared" ca="1" si="459"/>
        <v>1</v>
      </c>
    </row>
    <row r="1698" spans="1:10" x14ac:dyDescent="0.25">
      <c r="A1698" s="148" t="s">
        <v>885</v>
      </c>
      <c r="B1698" s="149">
        <v>35</v>
      </c>
      <c r="C1698" s="149">
        <f t="shared" si="453"/>
        <v>6</v>
      </c>
      <c r="D1698" s="150" t="str">
        <f t="shared" ca="1" si="455"/>
        <v/>
      </c>
      <c r="E1698" s="150">
        <f t="shared" ca="1" si="456"/>
        <v>1</v>
      </c>
      <c r="F1698" s="149" t="s">
        <v>581</v>
      </c>
      <c r="G1698" s="149">
        <f t="shared" ca="1" si="457"/>
        <v>1</v>
      </c>
      <c r="H1698" s="149" t="str">
        <f t="shared" si="460"/>
        <v>OFS undertaking 3</v>
      </c>
      <c r="I1698" s="149" t="str">
        <f t="shared" si="458"/>
        <v>F</v>
      </c>
      <c r="J1698" s="149">
        <f t="shared" ca="1" si="459"/>
        <v>1</v>
      </c>
    </row>
    <row r="1699" spans="1:10" x14ac:dyDescent="0.25">
      <c r="A1699" s="148" t="s">
        <v>885</v>
      </c>
      <c r="B1699" s="149">
        <v>36</v>
      </c>
      <c r="C1699" s="149">
        <f t="shared" si="453"/>
        <v>6</v>
      </c>
      <c r="D1699" s="150" t="str">
        <f t="shared" ca="1" si="455"/>
        <v/>
      </c>
      <c r="E1699" s="150">
        <f t="shared" ca="1" si="456"/>
        <v>1</v>
      </c>
      <c r="F1699" s="149" t="s">
        <v>588</v>
      </c>
      <c r="G1699" s="149">
        <f t="shared" ca="1" si="457"/>
        <v>1</v>
      </c>
      <c r="H1699" s="149" t="str">
        <f t="shared" si="460"/>
        <v>OFS undertaking 3</v>
      </c>
      <c r="I1699" s="149" t="str">
        <f t="shared" si="458"/>
        <v>F</v>
      </c>
      <c r="J1699" s="149">
        <f t="shared" ca="1" si="459"/>
        <v>1</v>
      </c>
    </row>
    <row r="1700" spans="1:10" x14ac:dyDescent="0.25">
      <c r="A1700" s="148" t="s">
        <v>885</v>
      </c>
      <c r="B1700" s="149">
        <v>37</v>
      </c>
      <c r="C1700" s="149">
        <f t="shared" si="453"/>
        <v>6</v>
      </c>
      <c r="D1700" s="150" t="str">
        <f t="shared" ca="1" si="455"/>
        <v/>
      </c>
      <c r="E1700" s="150">
        <f t="shared" ca="1" si="456"/>
        <v>1</v>
      </c>
      <c r="F1700" s="149" t="s">
        <v>620</v>
      </c>
      <c r="G1700" s="149">
        <f t="shared" ca="1" si="457"/>
        <v>1</v>
      </c>
      <c r="H1700" s="149" t="str">
        <f t="shared" si="460"/>
        <v>OFS undertaking 3</v>
      </c>
      <c r="I1700" s="149" t="str">
        <f t="shared" si="458"/>
        <v>F</v>
      </c>
      <c r="J1700" s="149">
        <f t="shared" ca="1" si="459"/>
        <v>1</v>
      </c>
    </row>
    <row r="1701" spans="1:10" x14ac:dyDescent="0.25">
      <c r="A1701" s="148" t="s">
        <v>885</v>
      </c>
      <c r="B1701" s="149">
        <v>38</v>
      </c>
      <c r="C1701" s="149">
        <f t="shared" si="453"/>
        <v>6</v>
      </c>
      <c r="D1701" s="150" t="str">
        <f t="shared" ca="1" si="455"/>
        <v/>
      </c>
      <c r="E1701" s="150">
        <f t="shared" ca="1" si="456"/>
        <v>1</v>
      </c>
      <c r="F1701" s="149" t="s">
        <v>827</v>
      </c>
      <c r="G1701" s="149">
        <f t="shared" ca="1" si="457"/>
        <v>1</v>
      </c>
      <c r="H1701" s="149" t="str">
        <f t="shared" si="460"/>
        <v>OFS undertaking 3</v>
      </c>
      <c r="I1701" s="149" t="str">
        <f t="shared" si="458"/>
        <v>F</v>
      </c>
      <c r="J1701" s="149">
        <f t="shared" ca="1" si="459"/>
        <v>1</v>
      </c>
    </row>
    <row r="1702" spans="1:10" x14ac:dyDescent="0.25">
      <c r="A1702" s="148" t="s">
        <v>885</v>
      </c>
      <c r="B1702" s="149">
        <v>39</v>
      </c>
      <c r="C1702" s="149">
        <f t="shared" si="453"/>
        <v>6</v>
      </c>
      <c r="D1702" s="150" t="str">
        <f t="shared" ref="D1702:D1765" ca="1" si="461">IF(INDIRECT(CONCATENATE(A1702,"!",ADDRESS(B1702,C1702,4)))="","",INDIRECT(CONCATENATE(A1702,"!",ADDRESS(B1702,C1702,4))))</f>
        <v/>
      </c>
      <c r="E1702" s="150">
        <f t="shared" ref="E1702:E1765" ca="1" si="462">IF(AND(G1702=1,J1702=1),1,0)</f>
        <v>1</v>
      </c>
      <c r="F1702" s="149" t="s">
        <v>581</v>
      </c>
      <c r="G1702" s="149">
        <f t="shared" ref="G1702:G1765" ca="1" si="463">IF(F1702="",1,(IF(ISERROR(MATCH(F1702,INDIRECT(CONCATENATE(A1702,"!",B1702,":",B1702)),0)),0,1)))</f>
        <v>1</v>
      </c>
      <c r="H1702" s="149" t="str">
        <f t="shared" si="460"/>
        <v>OFS undertaking 3</v>
      </c>
      <c r="I1702" s="149" t="str">
        <f t="shared" ref="I1702:I1765" si="464">IF(H1702="","",MID(ADDRESS(B1702,C1702,1),2,FIND("$",ADDRESS(B1702,C1702,1),2)-2))</f>
        <v>F</v>
      </c>
      <c r="J1702" s="149">
        <f t="shared" ref="J1702:J1765" ca="1" si="465">IF(H1702="",1,(IF(ISERROR(MATCH(H1702,INDIRECT(CONCATENATE(A1702,"!",I1702,":",I1702)),0)),0,1)))</f>
        <v>1</v>
      </c>
    </row>
    <row r="1703" spans="1:10" x14ac:dyDescent="0.25">
      <c r="A1703" s="148" t="s">
        <v>885</v>
      </c>
      <c r="B1703" s="149">
        <v>40</v>
      </c>
      <c r="C1703" s="149">
        <f t="shared" si="453"/>
        <v>6</v>
      </c>
      <c r="D1703" s="150" t="str">
        <f t="shared" ca="1" si="461"/>
        <v/>
      </c>
      <c r="E1703" s="150">
        <f t="shared" ca="1" si="462"/>
        <v>1</v>
      </c>
      <c r="F1703" s="149" t="s">
        <v>588</v>
      </c>
      <c r="G1703" s="149">
        <f t="shared" ca="1" si="463"/>
        <v>1</v>
      </c>
      <c r="H1703" s="149" t="str">
        <f t="shared" si="460"/>
        <v>OFS undertaking 3</v>
      </c>
      <c r="I1703" s="149" t="str">
        <f t="shared" si="464"/>
        <v>F</v>
      </c>
      <c r="J1703" s="149">
        <f t="shared" ca="1" si="465"/>
        <v>1</v>
      </c>
    </row>
    <row r="1704" spans="1:10" x14ac:dyDescent="0.25">
      <c r="A1704" s="148" t="s">
        <v>885</v>
      </c>
      <c r="B1704" s="149">
        <v>41</v>
      </c>
      <c r="C1704" s="149">
        <f t="shared" si="453"/>
        <v>6</v>
      </c>
      <c r="D1704" s="150" t="str">
        <f t="shared" ca="1" si="461"/>
        <v/>
      </c>
      <c r="E1704" s="150">
        <f t="shared" ca="1" si="462"/>
        <v>1</v>
      </c>
      <c r="F1704" s="149" t="s">
        <v>620</v>
      </c>
      <c r="G1704" s="149">
        <f t="shared" ca="1" si="463"/>
        <v>1</v>
      </c>
      <c r="H1704" s="149" t="str">
        <f t="shared" si="460"/>
        <v>OFS undertaking 3</v>
      </c>
      <c r="I1704" s="149" t="str">
        <f t="shared" si="464"/>
        <v>F</v>
      </c>
      <c r="J1704" s="149">
        <f t="shared" ca="1" si="465"/>
        <v>1</v>
      </c>
    </row>
    <row r="1705" spans="1:10" x14ac:dyDescent="0.25">
      <c r="A1705" s="148" t="s">
        <v>885</v>
      </c>
      <c r="B1705" s="149">
        <v>42</v>
      </c>
      <c r="C1705" s="149">
        <f t="shared" si="453"/>
        <v>6</v>
      </c>
      <c r="D1705" s="150" t="str">
        <f t="shared" ca="1" si="461"/>
        <v/>
      </c>
      <c r="E1705" s="150">
        <f t="shared" ca="1" si="462"/>
        <v>1</v>
      </c>
      <c r="F1705" s="149" t="s">
        <v>887</v>
      </c>
      <c r="G1705" s="149">
        <f t="shared" ca="1" si="463"/>
        <v>1</v>
      </c>
      <c r="H1705" s="149" t="str">
        <f t="shared" si="460"/>
        <v>OFS undertaking 3</v>
      </c>
      <c r="I1705" s="149" t="str">
        <f t="shared" si="464"/>
        <v>F</v>
      </c>
      <c r="J1705" s="149">
        <f t="shared" ca="1" si="465"/>
        <v>1</v>
      </c>
    </row>
    <row r="1706" spans="1:10" x14ac:dyDescent="0.25">
      <c r="A1706" s="148" t="s">
        <v>885</v>
      </c>
      <c r="B1706" s="149">
        <v>43</v>
      </c>
      <c r="C1706" s="149">
        <f t="shared" si="453"/>
        <v>6</v>
      </c>
      <c r="D1706" s="150" t="str">
        <f t="shared" ca="1" si="461"/>
        <v/>
      </c>
      <c r="E1706" s="150">
        <f t="shared" ca="1" si="462"/>
        <v>1</v>
      </c>
      <c r="F1706" s="149" t="s">
        <v>589</v>
      </c>
      <c r="G1706" s="149">
        <f t="shared" ca="1" si="463"/>
        <v>1</v>
      </c>
      <c r="H1706" s="149" t="str">
        <f t="shared" si="460"/>
        <v>OFS undertaking 3</v>
      </c>
      <c r="I1706" s="149" t="str">
        <f t="shared" si="464"/>
        <v>F</v>
      </c>
      <c r="J1706" s="149">
        <f t="shared" ca="1" si="465"/>
        <v>1</v>
      </c>
    </row>
    <row r="1707" spans="1:10" x14ac:dyDescent="0.25">
      <c r="A1707" s="148" t="s">
        <v>885</v>
      </c>
      <c r="B1707" s="149">
        <v>44</v>
      </c>
      <c r="C1707" s="149">
        <f t="shared" si="453"/>
        <v>6</v>
      </c>
      <c r="D1707" s="150" t="str">
        <f t="shared" ca="1" si="461"/>
        <v/>
      </c>
      <c r="E1707" s="150">
        <f t="shared" ca="1" si="462"/>
        <v>1</v>
      </c>
      <c r="F1707" s="149" t="s">
        <v>755</v>
      </c>
      <c r="G1707" s="149">
        <f t="shared" ca="1" si="463"/>
        <v>1</v>
      </c>
      <c r="H1707" s="149" t="str">
        <f t="shared" si="460"/>
        <v>OFS undertaking 3</v>
      </c>
      <c r="I1707" s="149" t="str">
        <f t="shared" si="464"/>
        <v>F</v>
      </c>
      <c r="J1707" s="149">
        <f t="shared" ca="1" si="465"/>
        <v>1</v>
      </c>
    </row>
    <row r="1708" spans="1:10" x14ac:dyDescent="0.25">
      <c r="A1708" s="148" t="s">
        <v>885</v>
      </c>
      <c r="B1708" s="149">
        <v>45</v>
      </c>
      <c r="C1708" s="149">
        <f t="shared" si="453"/>
        <v>6</v>
      </c>
      <c r="D1708" s="150" t="str">
        <f t="shared" ca="1" si="461"/>
        <v/>
      </c>
      <c r="E1708" s="150">
        <f t="shared" ca="1" si="462"/>
        <v>1</v>
      </c>
      <c r="F1708" s="149" t="s">
        <v>590</v>
      </c>
      <c r="G1708" s="149">
        <f t="shared" ca="1" si="463"/>
        <v>1</v>
      </c>
      <c r="H1708" s="149" t="str">
        <f t="shared" si="460"/>
        <v>OFS undertaking 3</v>
      </c>
      <c r="I1708" s="149" t="str">
        <f t="shared" si="464"/>
        <v>F</v>
      </c>
      <c r="J1708" s="149">
        <f t="shared" ca="1" si="465"/>
        <v>1</v>
      </c>
    </row>
    <row r="1709" spans="1:10" x14ac:dyDescent="0.25">
      <c r="A1709" s="148" t="s">
        <v>885</v>
      </c>
      <c r="B1709" s="149">
        <v>21</v>
      </c>
      <c r="C1709" s="149">
        <f>C1685+1</f>
        <v>7</v>
      </c>
      <c r="D1709" s="150" t="str">
        <f t="shared" ca="1" si="461"/>
        <v>OFS undertaking 4</v>
      </c>
      <c r="E1709" s="150">
        <f t="shared" ca="1" si="462"/>
        <v>1</v>
      </c>
      <c r="F1709" s="149" t="s">
        <v>886</v>
      </c>
      <c r="G1709" s="149">
        <f t="shared" ca="1" si="463"/>
        <v>1</v>
      </c>
      <c r="H1709" s="149" t="str">
        <f>"OFS undertaking "&amp;C1709-3</f>
        <v>OFS undertaking 4</v>
      </c>
      <c r="I1709" s="149" t="str">
        <f t="shared" si="464"/>
        <v>G</v>
      </c>
      <c r="J1709" s="149">
        <f t="shared" ca="1" si="465"/>
        <v>1</v>
      </c>
    </row>
    <row r="1710" spans="1:10" x14ac:dyDescent="0.25">
      <c r="A1710" s="148" t="s">
        <v>885</v>
      </c>
      <c r="B1710" s="149">
        <v>23</v>
      </c>
      <c r="C1710" s="149">
        <f t="shared" si="453"/>
        <v>7</v>
      </c>
      <c r="D1710" s="150" t="str">
        <f t="shared" ca="1" si="461"/>
        <v/>
      </c>
      <c r="E1710" s="150">
        <f t="shared" ca="1" si="462"/>
        <v>1</v>
      </c>
      <c r="F1710" s="149" t="s">
        <v>737</v>
      </c>
      <c r="G1710" s="149">
        <f t="shared" ca="1" si="463"/>
        <v>1</v>
      </c>
      <c r="H1710" s="149" t="str">
        <f t="shared" ref="H1710:H1732" si="466">"OFS undertaking "&amp;C1710-3</f>
        <v>OFS undertaking 4</v>
      </c>
      <c r="I1710" s="149" t="str">
        <f t="shared" si="464"/>
        <v>G</v>
      </c>
      <c r="J1710" s="149">
        <f t="shared" ca="1" si="465"/>
        <v>1</v>
      </c>
    </row>
    <row r="1711" spans="1:10" x14ac:dyDescent="0.25">
      <c r="A1711" s="148" t="s">
        <v>885</v>
      </c>
      <c r="B1711" s="149">
        <v>24</v>
      </c>
      <c r="C1711" s="149">
        <f t="shared" si="453"/>
        <v>7</v>
      </c>
      <c r="D1711" s="150" t="str">
        <f t="shared" ca="1" si="461"/>
        <v/>
      </c>
      <c r="E1711" s="150">
        <f t="shared" ca="1" si="462"/>
        <v>1</v>
      </c>
      <c r="F1711" s="149" t="s">
        <v>3</v>
      </c>
      <c r="G1711" s="149">
        <f t="shared" ca="1" si="463"/>
        <v>1</v>
      </c>
      <c r="H1711" s="149" t="str">
        <f t="shared" si="466"/>
        <v>OFS undertaking 4</v>
      </c>
      <c r="I1711" s="149" t="str">
        <f t="shared" si="464"/>
        <v>G</v>
      </c>
      <c r="J1711" s="149">
        <f t="shared" ca="1" si="465"/>
        <v>1</v>
      </c>
    </row>
    <row r="1712" spans="1:10" x14ac:dyDescent="0.25">
      <c r="A1712" s="148" t="s">
        <v>885</v>
      </c>
      <c r="B1712" s="149">
        <v>25</v>
      </c>
      <c r="C1712" s="149">
        <f t="shared" si="453"/>
        <v>7</v>
      </c>
      <c r="D1712" s="150" t="str">
        <f t="shared" ca="1" si="461"/>
        <v/>
      </c>
      <c r="E1712" s="150">
        <f t="shared" ca="1" si="462"/>
        <v>1</v>
      </c>
      <c r="F1712" s="149" t="s">
        <v>686</v>
      </c>
      <c r="G1712" s="149">
        <f t="shared" ca="1" si="463"/>
        <v>1</v>
      </c>
      <c r="H1712" s="149" t="str">
        <f t="shared" si="466"/>
        <v>OFS undertaking 4</v>
      </c>
      <c r="I1712" s="149" t="str">
        <f t="shared" si="464"/>
        <v>G</v>
      </c>
      <c r="J1712" s="149">
        <f t="shared" ca="1" si="465"/>
        <v>1</v>
      </c>
    </row>
    <row r="1713" spans="1:10" x14ac:dyDescent="0.25">
      <c r="A1713" s="148" t="s">
        <v>885</v>
      </c>
      <c r="B1713" s="149">
        <v>26</v>
      </c>
      <c r="C1713" s="149">
        <f t="shared" si="453"/>
        <v>7</v>
      </c>
      <c r="D1713" s="150" t="str">
        <f t="shared" ca="1" si="461"/>
        <v/>
      </c>
      <c r="E1713" s="150">
        <f t="shared" ca="1" si="462"/>
        <v>1</v>
      </c>
      <c r="F1713" s="149" t="s">
        <v>824</v>
      </c>
      <c r="G1713" s="149">
        <f t="shared" ca="1" si="463"/>
        <v>1</v>
      </c>
      <c r="H1713" s="149" t="str">
        <f t="shared" si="466"/>
        <v>OFS undertaking 4</v>
      </c>
      <c r="I1713" s="149" t="str">
        <f t="shared" si="464"/>
        <v>G</v>
      </c>
      <c r="J1713" s="149">
        <f t="shared" ca="1" si="465"/>
        <v>1</v>
      </c>
    </row>
    <row r="1714" spans="1:10" x14ac:dyDescent="0.25">
      <c r="A1714" s="148" t="s">
        <v>885</v>
      </c>
      <c r="B1714" s="149">
        <v>27</v>
      </c>
      <c r="C1714" s="149">
        <f t="shared" si="453"/>
        <v>7</v>
      </c>
      <c r="D1714" s="150" t="str">
        <f t="shared" ca="1" si="461"/>
        <v/>
      </c>
      <c r="E1714" s="150">
        <f t="shared" ca="1" si="462"/>
        <v>1</v>
      </c>
      <c r="F1714" s="149" t="s">
        <v>581</v>
      </c>
      <c r="G1714" s="149">
        <f t="shared" ca="1" si="463"/>
        <v>1</v>
      </c>
      <c r="H1714" s="149" t="str">
        <f t="shared" si="466"/>
        <v>OFS undertaking 4</v>
      </c>
      <c r="I1714" s="149" t="str">
        <f t="shared" si="464"/>
        <v>G</v>
      </c>
      <c r="J1714" s="149">
        <f t="shared" ca="1" si="465"/>
        <v>1</v>
      </c>
    </row>
    <row r="1715" spans="1:10" x14ac:dyDescent="0.25">
      <c r="A1715" s="148" t="s">
        <v>885</v>
      </c>
      <c r="B1715" s="149">
        <v>28</v>
      </c>
      <c r="C1715" s="149">
        <f t="shared" si="453"/>
        <v>7</v>
      </c>
      <c r="D1715" s="150" t="str">
        <f t="shared" ca="1" si="461"/>
        <v/>
      </c>
      <c r="E1715" s="150">
        <f t="shared" ca="1" si="462"/>
        <v>1</v>
      </c>
      <c r="F1715" s="149" t="s">
        <v>588</v>
      </c>
      <c r="G1715" s="149">
        <f t="shared" ca="1" si="463"/>
        <v>1</v>
      </c>
      <c r="H1715" s="149" t="str">
        <f t="shared" si="466"/>
        <v>OFS undertaking 4</v>
      </c>
      <c r="I1715" s="149" t="str">
        <f t="shared" si="464"/>
        <v>G</v>
      </c>
      <c r="J1715" s="149">
        <f t="shared" ca="1" si="465"/>
        <v>1</v>
      </c>
    </row>
    <row r="1716" spans="1:10" x14ac:dyDescent="0.25">
      <c r="A1716" s="148" t="s">
        <v>885</v>
      </c>
      <c r="B1716" s="149">
        <v>29</v>
      </c>
      <c r="C1716" s="149">
        <f t="shared" si="453"/>
        <v>7</v>
      </c>
      <c r="D1716" s="150" t="str">
        <f t="shared" ca="1" si="461"/>
        <v/>
      </c>
      <c r="E1716" s="150">
        <f t="shared" ca="1" si="462"/>
        <v>1</v>
      </c>
      <c r="F1716" s="149" t="s">
        <v>620</v>
      </c>
      <c r="G1716" s="149">
        <f t="shared" ca="1" si="463"/>
        <v>1</v>
      </c>
      <c r="H1716" s="149" t="str">
        <f t="shared" si="466"/>
        <v>OFS undertaking 4</v>
      </c>
      <c r="I1716" s="149" t="str">
        <f t="shared" si="464"/>
        <v>G</v>
      </c>
      <c r="J1716" s="149">
        <f t="shared" ca="1" si="465"/>
        <v>1</v>
      </c>
    </row>
    <row r="1717" spans="1:10" x14ac:dyDescent="0.25">
      <c r="A1717" s="148" t="s">
        <v>885</v>
      </c>
      <c r="B1717" s="149">
        <v>30</v>
      </c>
      <c r="C1717" s="149">
        <f t="shared" si="453"/>
        <v>7</v>
      </c>
      <c r="D1717" s="150" t="str">
        <f t="shared" ca="1" si="461"/>
        <v/>
      </c>
      <c r="E1717" s="150">
        <f t="shared" ca="1" si="462"/>
        <v>1</v>
      </c>
      <c r="F1717" s="149" t="s">
        <v>825</v>
      </c>
      <c r="G1717" s="149">
        <f t="shared" ca="1" si="463"/>
        <v>1</v>
      </c>
      <c r="H1717" s="149" t="str">
        <f t="shared" si="466"/>
        <v>OFS undertaking 4</v>
      </c>
      <c r="I1717" s="149" t="str">
        <f t="shared" si="464"/>
        <v>G</v>
      </c>
      <c r="J1717" s="149">
        <f t="shared" ca="1" si="465"/>
        <v>1</v>
      </c>
    </row>
    <row r="1718" spans="1:10" x14ac:dyDescent="0.25">
      <c r="A1718" s="148" t="s">
        <v>885</v>
      </c>
      <c r="B1718" s="149">
        <v>31</v>
      </c>
      <c r="C1718" s="149">
        <f t="shared" si="453"/>
        <v>7</v>
      </c>
      <c r="D1718" s="150" t="str">
        <f t="shared" ca="1" si="461"/>
        <v/>
      </c>
      <c r="E1718" s="150">
        <f t="shared" ca="1" si="462"/>
        <v>1</v>
      </c>
      <c r="F1718" s="149" t="s">
        <v>581</v>
      </c>
      <c r="G1718" s="149">
        <f t="shared" ca="1" si="463"/>
        <v>1</v>
      </c>
      <c r="H1718" s="149" t="str">
        <f t="shared" si="466"/>
        <v>OFS undertaking 4</v>
      </c>
      <c r="I1718" s="149" t="str">
        <f t="shared" si="464"/>
        <v>G</v>
      </c>
      <c r="J1718" s="149">
        <f t="shared" ca="1" si="465"/>
        <v>1</v>
      </c>
    </row>
    <row r="1719" spans="1:10" x14ac:dyDescent="0.25">
      <c r="A1719" s="148" t="s">
        <v>885</v>
      </c>
      <c r="B1719" s="149">
        <v>32</v>
      </c>
      <c r="C1719" s="149">
        <f t="shared" si="453"/>
        <v>7</v>
      </c>
      <c r="D1719" s="150" t="str">
        <f t="shared" ca="1" si="461"/>
        <v/>
      </c>
      <c r="E1719" s="150">
        <f t="shared" ca="1" si="462"/>
        <v>1</v>
      </c>
      <c r="F1719" s="149" t="s">
        <v>588</v>
      </c>
      <c r="G1719" s="149">
        <f t="shared" ca="1" si="463"/>
        <v>1</v>
      </c>
      <c r="H1719" s="149" t="str">
        <f t="shared" si="466"/>
        <v>OFS undertaking 4</v>
      </c>
      <c r="I1719" s="149" t="str">
        <f t="shared" si="464"/>
        <v>G</v>
      </c>
      <c r="J1719" s="149">
        <f t="shared" ca="1" si="465"/>
        <v>1</v>
      </c>
    </row>
    <row r="1720" spans="1:10" x14ac:dyDescent="0.25">
      <c r="A1720" s="148" t="s">
        <v>885</v>
      </c>
      <c r="B1720" s="149">
        <v>33</v>
      </c>
      <c r="C1720" s="149">
        <f t="shared" si="453"/>
        <v>7</v>
      </c>
      <c r="D1720" s="150" t="str">
        <f t="shared" ca="1" si="461"/>
        <v/>
      </c>
      <c r="E1720" s="150">
        <f t="shared" ca="1" si="462"/>
        <v>1</v>
      </c>
      <c r="F1720" s="149" t="s">
        <v>620</v>
      </c>
      <c r="G1720" s="149">
        <f t="shared" ca="1" si="463"/>
        <v>1</v>
      </c>
      <c r="H1720" s="149" t="str">
        <f t="shared" si="466"/>
        <v>OFS undertaking 4</v>
      </c>
      <c r="I1720" s="149" t="str">
        <f t="shared" si="464"/>
        <v>G</v>
      </c>
      <c r="J1720" s="149">
        <f t="shared" ca="1" si="465"/>
        <v>1</v>
      </c>
    </row>
    <row r="1721" spans="1:10" x14ac:dyDescent="0.25">
      <c r="A1721" s="148" t="s">
        <v>885</v>
      </c>
      <c r="B1721" s="149">
        <v>34</v>
      </c>
      <c r="C1721" s="149">
        <f t="shared" si="453"/>
        <v>7</v>
      </c>
      <c r="D1721" s="150" t="str">
        <f t="shared" ca="1" si="461"/>
        <v/>
      </c>
      <c r="E1721" s="150">
        <f t="shared" ca="1" si="462"/>
        <v>1</v>
      </c>
      <c r="F1721" s="149" t="s">
        <v>826</v>
      </c>
      <c r="G1721" s="149">
        <f t="shared" ca="1" si="463"/>
        <v>1</v>
      </c>
      <c r="H1721" s="149" t="str">
        <f t="shared" si="466"/>
        <v>OFS undertaking 4</v>
      </c>
      <c r="I1721" s="149" t="str">
        <f t="shared" si="464"/>
        <v>G</v>
      </c>
      <c r="J1721" s="149">
        <f t="shared" ca="1" si="465"/>
        <v>1</v>
      </c>
    </row>
    <row r="1722" spans="1:10" x14ac:dyDescent="0.25">
      <c r="A1722" s="148" t="s">
        <v>885</v>
      </c>
      <c r="B1722" s="149">
        <v>35</v>
      </c>
      <c r="C1722" s="149">
        <f t="shared" si="453"/>
        <v>7</v>
      </c>
      <c r="D1722" s="150" t="str">
        <f t="shared" ca="1" si="461"/>
        <v/>
      </c>
      <c r="E1722" s="150">
        <f t="shared" ca="1" si="462"/>
        <v>1</v>
      </c>
      <c r="F1722" s="149" t="s">
        <v>581</v>
      </c>
      <c r="G1722" s="149">
        <f t="shared" ca="1" si="463"/>
        <v>1</v>
      </c>
      <c r="H1722" s="149" t="str">
        <f t="shared" si="466"/>
        <v>OFS undertaking 4</v>
      </c>
      <c r="I1722" s="149" t="str">
        <f t="shared" si="464"/>
        <v>G</v>
      </c>
      <c r="J1722" s="149">
        <f t="shared" ca="1" si="465"/>
        <v>1</v>
      </c>
    </row>
    <row r="1723" spans="1:10" x14ac:dyDescent="0.25">
      <c r="A1723" s="148" t="s">
        <v>885</v>
      </c>
      <c r="B1723" s="149">
        <v>36</v>
      </c>
      <c r="C1723" s="149">
        <f t="shared" si="453"/>
        <v>7</v>
      </c>
      <c r="D1723" s="150" t="str">
        <f t="shared" ca="1" si="461"/>
        <v/>
      </c>
      <c r="E1723" s="150">
        <f t="shared" ca="1" si="462"/>
        <v>1</v>
      </c>
      <c r="F1723" s="149" t="s">
        <v>588</v>
      </c>
      <c r="G1723" s="149">
        <f t="shared" ca="1" si="463"/>
        <v>1</v>
      </c>
      <c r="H1723" s="149" t="str">
        <f t="shared" si="466"/>
        <v>OFS undertaking 4</v>
      </c>
      <c r="I1723" s="149" t="str">
        <f t="shared" si="464"/>
        <v>G</v>
      </c>
      <c r="J1723" s="149">
        <f t="shared" ca="1" si="465"/>
        <v>1</v>
      </c>
    </row>
    <row r="1724" spans="1:10" x14ac:dyDescent="0.25">
      <c r="A1724" s="148" t="s">
        <v>885</v>
      </c>
      <c r="B1724" s="149">
        <v>37</v>
      </c>
      <c r="C1724" s="149">
        <f t="shared" si="453"/>
        <v>7</v>
      </c>
      <c r="D1724" s="150" t="str">
        <f t="shared" ca="1" si="461"/>
        <v/>
      </c>
      <c r="E1724" s="150">
        <f t="shared" ca="1" si="462"/>
        <v>1</v>
      </c>
      <c r="F1724" s="149" t="s">
        <v>620</v>
      </c>
      <c r="G1724" s="149">
        <f t="shared" ca="1" si="463"/>
        <v>1</v>
      </c>
      <c r="H1724" s="149" t="str">
        <f t="shared" si="466"/>
        <v>OFS undertaking 4</v>
      </c>
      <c r="I1724" s="149" t="str">
        <f t="shared" si="464"/>
        <v>G</v>
      </c>
      <c r="J1724" s="149">
        <f t="shared" ca="1" si="465"/>
        <v>1</v>
      </c>
    </row>
    <row r="1725" spans="1:10" x14ac:dyDescent="0.25">
      <c r="A1725" s="148" t="s">
        <v>885</v>
      </c>
      <c r="B1725" s="149">
        <v>38</v>
      </c>
      <c r="C1725" s="149">
        <f t="shared" si="453"/>
        <v>7</v>
      </c>
      <c r="D1725" s="150" t="str">
        <f t="shared" ca="1" si="461"/>
        <v/>
      </c>
      <c r="E1725" s="150">
        <f t="shared" ca="1" si="462"/>
        <v>1</v>
      </c>
      <c r="F1725" s="149" t="s">
        <v>827</v>
      </c>
      <c r="G1725" s="149">
        <f t="shared" ca="1" si="463"/>
        <v>1</v>
      </c>
      <c r="H1725" s="149" t="str">
        <f t="shared" si="466"/>
        <v>OFS undertaking 4</v>
      </c>
      <c r="I1725" s="149" t="str">
        <f t="shared" si="464"/>
        <v>G</v>
      </c>
      <c r="J1725" s="149">
        <f t="shared" ca="1" si="465"/>
        <v>1</v>
      </c>
    </row>
    <row r="1726" spans="1:10" x14ac:dyDescent="0.25">
      <c r="A1726" s="148" t="s">
        <v>885</v>
      </c>
      <c r="B1726" s="149">
        <v>39</v>
      </c>
      <c r="C1726" s="149">
        <f t="shared" ref="C1726:C1732" si="467">C1702+1</f>
        <v>7</v>
      </c>
      <c r="D1726" s="150" t="str">
        <f t="shared" ca="1" si="461"/>
        <v/>
      </c>
      <c r="E1726" s="150">
        <f t="shared" ca="1" si="462"/>
        <v>1</v>
      </c>
      <c r="F1726" s="149" t="s">
        <v>581</v>
      </c>
      <c r="G1726" s="149">
        <f t="shared" ca="1" si="463"/>
        <v>1</v>
      </c>
      <c r="H1726" s="149" t="str">
        <f t="shared" si="466"/>
        <v>OFS undertaking 4</v>
      </c>
      <c r="I1726" s="149" t="str">
        <f t="shared" si="464"/>
        <v>G</v>
      </c>
      <c r="J1726" s="149">
        <f t="shared" ca="1" si="465"/>
        <v>1</v>
      </c>
    </row>
    <row r="1727" spans="1:10" x14ac:dyDescent="0.25">
      <c r="A1727" s="148" t="s">
        <v>885</v>
      </c>
      <c r="B1727" s="149">
        <v>40</v>
      </c>
      <c r="C1727" s="149">
        <f t="shared" si="467"/>
        <v>7</v>
      </c>
      <c r="D1727" s="150" t="str">
        <f t="shared" ca="1" si="461"/>
        <v/>
      </c>
      <c r="E1727" s="150">
        <f t="shared" ca="1" si="462"/>
        <v>1</v>
      </c>
      <c r="F1727" s="149" t="s">
        <v>588</v>
      </c>
      <c r="G1727" s="149">
        <f t="shared" ca="1" si="463"/>
        <v>1</v>
      </c>
      <c r="H1727" s="149" t="str">
        <f t="shared" si="466"/>
        <v>OFS undertaking 4</v>
      </c>
      <c r="I1727" s="149" t="str">
        <f t="shared" si="464"/>
        <v>G</v>
      </c>
      <c r="J1727" s="149">
        <f t="shared" ca="1" si="465"/>
        <v>1</v>
      </c>
    </row>
    <row r="1728" spans="1:10" x14ac:dyDescent="0.25">
      <c r="A1728" s="148" t="s">
        <v>885</v>
      </c>
      <c r="B1728" s="149">
        <v>41</v>
      </c>
      <c r="C1728" s="149">
        <f t="shared" si="467"/>
        <v>7</v>
      </c>
      <c r="D1728" s="150" t="str">
        <f t="shared" ca="1" si="461"/>
        <v/>
      </c>
      <c r="E1728" s="150">
        <f t="shared" ca="1" si="462"/>
        <v>1</v>
      </c>
      <c r="F1728" s="149" t="s">
        <v>620</v>
      </c>
      <c r="G1728" s="149">
        <f t="shared" ca="1" si="463"/>
        <v>1</v>
      </c>
      <c r="H1728" s="149" t="str">
        <f t="shared" si="466"/>
        <v>OFS undertaking 4</v>
      </c>
      <c r="I1728" s="149" t="str">
        <f t="shared" si="464"/>
        <v>G</v>
      </c>
      <c r="J1728" s="149">
        <f t="shared" ca="1" si="465"/>
        <v>1</v>
      </c>
    </row>
    <row r="1729" spans="1:10" x14ac:dyDescent="0.25">
      <c r="A1729" s="148" t="s">
        <v>885</v>
      </c>
      <c r="B1729" s="149">
        <v>42</v>
      </c>
      <c r="C1729" s="149">
        <f t="shared" si="467"/>
        <v>7</v>
      </c>
      <c r="D1729" s="150" t="str">
        <f t="shared" ca="1" si="461"/>
        <v/>
      </c>
      <c r="E1729" s="150">
        <f t="shared" ca="1" si="462"/>
        <v>1</v>
      </c>
      <c r="F1729" s="149" t="s">
        <v>887</v>
      </c>
      <c r="G1729" s="149">
        <f t="shared" ca="1" si="463"/>
        <v>1</v>
      </c>
      <c r="H1729" s="149" t="str">
        <f t="shared" si="466"/>
        <v>OFS undertaking 4</v>
      </c>
      <c r="I1729" s="149" t="str">
        <f t="shared" si="464"/>
        <v>G</v>
      </c>
      <c r="J1729" s="149">
        <f t="shared" ca="1" si="465"/>
        <v>1</v>
      </c>
    </row>
    <row r="1730" spans="1:10" x14ac:dyDescent="0.25">
      <c r="A1730" s="148" t="s">
        <v>885</v>
      </c>
      <c r="B1730" s="149">
        <v>43</v>
      </c>
      <c r="C1730" s="149">
        <f t="shared" si="467"/>
        <v>7</v>
      </c>
      <c r="D1730" s="150" t="str">
        <f t="shared" ca="1" si="461"/>
        <v/>
      </c>
      <c r="E1730" s="150">
        <f t="shared" ca="1" si="462"/>
        <v>1</v>
      </c>
      <c r="F1730" s="149" t="s">
        <v>589</v>
      </c>
      <c r="G1730" s="149">
        <f t="shared" ca="1" si="463"/>
        <v>1</v>
      </c>
      <c r="H1730" s="149" t="str">
        <f t="shared" si="466"/>
        <v>OFS undertaking 4</v>
      </c>
      <c r="I1730" s="149" t="str">
        <f t="shared" si="464"/>
        <v>G</v>
      </c>
      <c r="J1730" s="149">
        <f t="shared" ca="1" si="465"/>
        <v>1</v>
      </c>
    </row>
    <row r="1731" spans="1:10" x14ac:dyDescent="0.25">
      <c r="A1731" s="148" t="s">
        <v>885</v>
      </c>
      <c r="B1731" s="149">
        <v>44</v>
      </c>
      <c r="C1731" s="149">
        <f t="shared" si="467"/>
        <v>7</v>
      </c>
      <c r="D1731" s="150" t="str">
        <f t="shared" ca="1" si="461"/>
        <v/>
      </c>
      <c r="E1731" s="150">
        <f t="shared" ca="1" si="462"/>
        <v>1</v>
      </c>
      <c r="F1731" s="149" t="s">
        <v>755</v>
      </c>
      <c r="G1731" s="149">
        <f t="shared" ca="1" si="463"/>
        <v>1</v>
      </c>
      <c r="H1731" s="149" t="str">
        <f t="shared" si="466"/>
        <v>OFS undertaking 4</v>
      </c>
      <c r="I1731" s="149" t="str">
        <f t="shared" si="464"/>
        <v>G</v>
      </c>
      <c r="J1731" s="149">
        <f t="shared" ca="1" si="465"/>
        <v>1</v>
      </c>
    </row>
    <row r="1732" spans="1:10" x14ac:dyDescent="0.25">
      <c r="A1732" s="148" t="s">
        <v>885</v>
      </c>
      <c r="B1732" s="149">
        <v>45</v>
      </c>
      <c r="C1732" s="149">
        <f t="shared" si="467"/>
        <v>7</v>
      </c>
      <c r="D1732" s="150" t="str">
        <f t="shared" ca="1" si="461"/>
        <v/>
      </c>
      <c r="E1732" s="150">
        <f t="shared" ca="1" si="462"/>
        <v>1</v>
      </c>
      <c r="F1732" s="149" t="s">
        <v>590</v>
      </c>
      <c r="G1732" s="149">
        <f t="shared" ca="1" si="463"/>
        <v>1</v>
      </c>
      <c r="H1732" s="149" t="str">
        <f t="shared" si="466"/>
        <v>OFS undertaking 4</v>
      </c>
      <c r="I1732" s="149" t="str">
        <f t="shared" si="464"/>
        <v>G</v>
      </c>
      <c r="J1732" s="149">
        <f t="shared" ca="1" si="465"/>
        <v>1</v>
      </c>
    </row>
    <row r="1733" spans="1:10" x14ac:dyDescent="0.25">
      <c r="A1733" s="148" t="s">
        <v>885</v>
      </c>
      <c r="B1733" s="149">
        <v>21</v>
      </c>
      <c r="C1733" s="149">
        <f>C1709+1</f>
        <v>8</v>
      </c>
      <c r="D1733" s="150" t="str">
        <f t="shared" ca="1" si="461"/>
        <v>OFS undertaking 5</v>
      </c>
      <c r="E1733" s="150">
        <f t="shared" ca="1" si="462"/>
        <v>1</v>
      </c>
      <c r="F1733" s="149" t="s">
        <v>886</v>
      </c>
      <c r="G1733" s="149">
        <f t="shared" ca="1" si="463"/>
        <v>1</v>
      </c>
      <c r="H1733" s="149" t="str">
        <f>"OFS undertaking "&amp;C1733-3</f>
        <v>OFS undertaking 5</v>
      </c>
      <c r="I1733" s="149" t="str">
        <f t="shared" si="464"/>
        <v>H</v>
      </c>
      <c r="J1733" s="149">
        <f t="shared" ca="1" si="465"/>
        <v>1</v>
      </c>
    </row>
    <row r="1734" spans="1:10" x14ac:dyDescent="0.25">
      <c r="A1734" s="148" t="s">
        <v>885</v>
      </c>
      <c r="B1734" s="149">
        <v>23</v>
      </c>
      <c r="C1734" s="149">
        <f t="shared" ref="C1734:C1756" si="468">C1710+1</f>
        <v>8</v>
      </c>
      <c r="D1734" s="150" t="str">
        <f t="shared" ca="1" si="461"/>
        <v/>
      </c>
      <c r="E1734" s="150">
        <f t="shared" ca="1" si="462"/>
        <v>1</v>
      </c>
      <c r="F1734" s="149" t="s">
        <v>737</v>
      </c>
      <c r="G1734" s="149">
        <f t="shared" ca="1" si="463"/>
        <v>1</v>
      </c>
      <c r="H1734" s="149" t="str">
        <f t="shared" ref="H1734:H1756" si="469">"OFS undertaking "&amp;C1734-3</f>
        <v>OFS undertaking 5</v>
      </c>
      <c r="I1734" s="149" t="str">
        <f t="shared" si="464"/>
        <v>H</v>
      </c>
      <c r="J1734" s="149">
        <f t="shared" ca="1" si="465"/>
        <v>1</v>
      </c>
    </row>
    <row r="1735" spans="1:10" x14ac:dyDescent="0.25">
      <c r="A1735" s="148" t="s">
        <v>885</v>
      </c>
      <c r="B1735" s="149">
        <v>24</v>
      </c>
      <c r="C1735" s="149">
        <f t="shared" si="468"/>
        <v>8</v>
      </c>
      <c r="D1735" s="150" t="str">
        <f t="shared" ca="1" si="461"/>
        <v/>
      </c>
      <c r="E1735" s="150">
        <f t="shared" ca="1" si="462"/>
        <v>1</v>
      </c>
      <c r="F1735" s="149" t="s">
        <v>3</v>
      </c>
      <c r="G1735" s="149">
        <f t="shared" ca="1" si="463"/>
        <v>1</v>
      </c>
      <c r="H1735" s="149" t="str">
        <f t="shared" si="469"/>
        <v>OFS undertaking 5</v>
      </c>
      <c r="I1735" s="149" t="str">
        <f t="shared" si="464"/>
        <v>H</v>
      </c>
      <c r="J1735" s="149">
        <f t="shared" ca="1" si="465"/>
        <v>1</v>
      </c>
    </row>
    <row r="1736" spans="1:10" x14ac:dyDescent="0.25">
      <c r="A1736" s="148" t="s">
        <v>885</v>
      </c>
      <c r="B1736" s="149">
        <v>25</v>
      </c>
      <c r="C1736" s="149">
        <f t="shared" si="468"/>
        <v>8</v>
      </c>
      <c r="D1736" s="150" t="str">
        <f t="shared" ca="1" si="461"/>
        <v/>
      </c>
      <c r="E1736" s="150">
        <f t="shared" ca="1" si="462"/>
        <v>1</v>
      </c>
      <c r="F1736" s="149" t="s">
        <v>686</v>
      </c>
      <c r="G1736" s="149">
        <f t="shared" ca="1" si="463"/>
        <v>1</v>
      </c>
      <c r="H1736" s="149" t="str">
        <f t="shared" si="469"/>
        <v>OFS undertaking 5</v>
      </c>
      <c r="I1736" s="149" t="str">
        <f t="shared" si="464"/>
        <v>H</v>
      </c>
      <c r="J1736" s="149">
        <f t="shared" ca="1" si="465"/>
        <v>1</v>
      </c>
    </row>
    <row r="1737" spans="1:10" x14ac:dyDescent="0.25">
      <c r="A1737" s="148" t="s">
        <v>885</v>
      </c>
      <c r="B1737" s="149">
        <v>26</v>
      </c>
      <c r="C1737" s="149">
        <f t="shared" si="468"/>
        <v>8</v>
      </c>
      <c r="D1737" s="150" t="str">
        <f t="shared" ca="1" si="461"/>
        <v/>
      </c>
      <c r="E1737" s="150">
        <f t="shared" ca="1" si="462"/>
        <v>1</v>
      </c>
      <c r="F1737" s="149" t="s">
        <v>824</v>
      </c>
      <c r="G1737" s="149">
        <f t="shared" ca="1" si="463"/>
        <v>1</v>
      </c>
      <c r="H1737" s="149" t="str">
        <f t="shared" si="469"/>
        <v>OFS undertaking 5</v>
      </c>
      <c r="I1737" s="149" t="str">
        <f t="shared" si="464"/>
        <v>H</v>
      </c>
      <c r="J1737" s="149">
        <f t="shared" ca="1" si="465"/>
        <v>1</v>
      </c>
    </row>
    <row r="1738" spans="1:10" x14ac:dyDescent="0.25">
      <c r="A1738" s="148" t="s">
        <v>885</v>
      </c>
      <c r="B1738" s="149">
        <v>27</v>
      </c>
      <c r="C1738" s="149">
        <f t="shared" si="468"/>
        <v>8</v>
      </c>
      <c r="D1738" s="150" t="str">
        <f t="shared" ca="1" si="461"/>
        <v/>
      </c>
      <c r="E1738" s="150">
        <f t="shared" ca="1" si="462"/>
        <v>1</v>
      </c>
      <c r="F1738" s="149" t="s">
        <v>581</v>
      </c>
      <c r="G1738" s="149">
        <f t="shared" ca="1" si="463"/>
        <v>1</v>
      </c>
      <c r="H1738" s="149" t="str">
        <f t="shared" si="469"/>
        <v>OFS undertaking 5</v>
      </c>
      <c r="I1738" s="149" t="str">
        <f t="shared" si="464"/>
        <v>H</v>
      </c>
      <c r="J1738" s="149">
        <f t="shared" ca="1" si="465"/>
        <v>1</v>
      </c>
    </row>
    <row r="1739" spans="1:10" x14ac:dyDescent="0.25">
      <c r="A1739" s="148" t="s">
        <v>885</v>
      </c>
      <c r="B1739" s="149">
        <v>28</v>
      </c>
      <c r="C1739" s="149">
        <f t="shared" si="468"/>
        <v>8</v>
      </c>
      <c r="D1739" s="150" t="str">
        <f t="shared" ca="1" si="461"/>
        <v/>
      </c>
      <c r="E1739" s="150">
        <f t="shared" ca="1" si="462"/>
        <v>1</v>
      </c>
      <c r="F1739" s="149" t="s">
        <v>588</v>
      </c>
      <c r="G1739" s="149">
        <f t="shared" ca="1" si="463"/>
        <v>1</v>
      </c>
      <c r="H1739" s="149" t="str">
        <f t="shared" si="469"/>
        <v>OFS undertaking 5</v>
      </c>
      <c r="I1739" s="149" t="str">
        <f t="shared" si="464"/>
        <v>H</v>
      </c>
      <c r="J1739" s="149">
        <f t="shared" ca="1" si="465"/>
        <v>1</v>
      </c>
    </row>
    <row r="1740" spans="1:10" x14ac:dyDescent="0.25">
      <c r="A1740" s="148" t="s">
        <v>885</v>
      </c>
      <c r="B1740" s="149">
        <v>29</v>
      </c>
      <c r="C1740" s="149">
        <f t="shared" si="468"/>
        <v>8</v>
      </c>
      <c r="D1740" s="150" t="str">
        <f t="shared" ca="1" si="461"/>
        <v/>
      </c>
      <c r="E1740" s="150">
        <f t="shared" ca="1" si="462"/>
        <v>1</v>
      </c>
      <c r="F1740" s="149" t="s">
        <v>620</v>
      </c>
      <c r="G1740" s="149">
        <f t="shared" ca="1" si="463"/>
        <v>1</v>
      </c>
      <c r="H1740" s="149" t="str">
        <f t="shared" si="469"/>
        <v>OFS undertaking 5</v>
      </c>
      <c r="I1740" s="149" t="str">
        <f t="shared" si="464"/>
        <v>H</v>
      </c>
      <c r="J1740" s="149">
        <f t="shared" ca="1" si="465"/>
        <v>1</v>
      </c>
    </row>
    <row r="1741" spans="1:10" x14ac:dyDescent="0.25">
      <c r="A1741" s="148" t="s">
        <v>885</v>
      </c>
      <c r="B1741" s="149">
        <v>30</v>
      </c>
      <c r="C1741" s="149">
        <f t="shared" si="468"/>
        <v>8</v>
      </c>
      <c r="D1741" s="150" t="str">
        <f t="shared" ca="1" si="461"/>
        <v/>
      </c>
      <c r="E1741" s="150">
        <f t="shared" ca="1" si="462"/>
        <v>1</v>
      </c>
      <c r="F1741" s="149" t="s">
        <v>825</v>
      </c>
      <c r="G1741" s="149">
        <f t="shared" ca="1" si="463"/>
        <v>1</v>
      </c>
      <c r="H1741" s="149" t="str">
        <f t="shared" si="469"/>
        <v>OFS undertaking 5</v>
      </c>
      <c r="I1741" s="149" t="str">
        <f t="shared" si="464"/>
        <v>H</v>
      </c>
      <c r="J1741" s="149">
        <f t="shared" ca="1" si="465"/>
        <v>1</v>
      </c>
    </row>
    <row r="1742" spans="1:10" x14ac:dyDescent="0.25">
      <c r="A1742" s="148" t="s">
        <v>885</v>
      </c>
      <c r="B1742" s="149">
        <v>31</v>
      </c>
      <c r="C1742" s="149">
        <f t="shared" si="468"/>
        <v>8</v>
      </c>
      <c r="D1742" s="150" t="str">
        <f t="shared" ca="1" si="461"/>
        <v/>
      </c>
      <c r="E1742" s="150">
        <f t="shared" ca="1" si="462"/>
        <v>1</v>
      </c>
      <c r="F1742" s="149" t="s">
        <v>581</v>
      </c>
      <c r="G1742" s="149">
        <f t="shared" ca="1" si="463"/>
        <v>1</v>
      </c>
      <c r="H1742" s="149" t="str">
        <f t="shared" si="469"/>
        <v>OFS undertaking 5</v>
      </c>
      <c r="I1742" s="149" t="str">
        <f t="shared" si="464"/>
        <v>H</v>
      </c>
      <c r="J1742" s="149">
        <f t="shared" ca="1" si="465"/>
        <v>1</v>
      </c>
    </row>
    <row r="1743" spans="1:10" x14ac:dyDescent="0.25">
      <c r="A1743" s="148" t="s">
        <v>885</v>
      </c>
      <c r="B1743" s="149">
        <v>32</v>
      </c>
      <c r="C1743" s="149">
        <f t="shared" si="468"/>
        <v>8</v>
      </c>
      <c r="D1743" s="150" t="str">
        <f t="shared" ca="1" si="461"/>
        <v/>
      </c>
      <c r="E1743" s="150">
        <f t="shared" ca="1" si="462"/>
        <v>1</v>
      </c>
      <c r="F1743" s="149" t="s">
        <v>588</v>
      </c>
      <c r="G1743" s="149">
        <f t="shared" ca="1" si="463"/>
        <v>1</v>
      </c>
      <c r="H1743" s="149" t="str">
        <f t="shared" si="469"/>
        <v>OFS undertaking 5</v>
      </c>
      <c r="I1743" s="149" t="str">
        <f t="shared" si="464"/>
        <v>H</v>
      </c>
      <c r="J1743" s="149">
        <f t="shared" ca="1" si="465"/>
        <v>1</v>
      </c>
    </row>
    <row r="1744" spans="1:10" x14ac:dyDescent="0.25">
      <c r="A1744" s="148" t="s">
        <v>885</v>
      </c>
      <c r="B1744" s="149">
        <v>33</v>
      </c>
      <c r="C1744" s="149">
        <f t="shared" si="468"/>
        <v>8</v>
      </c>
      <c r="D1744" s="150" t="str">
        <f t="shared" ca="1" si="461"/>
        <v/>
      </c>
      <c r="E1744" s="150">
        <f t="shared" ca="1" si="462"/>
        <v>1</v>
      </c>
      <c r="F1744" s="149" t="s">
        <v>620</v>
      </c>
      <c r="G1744" s="149">
        <f t="shared" ca="1" si="463"/>
        <v>1</v>
      </c>
      <c r="H1744" s="149" t="str">
        <f t="shared" si="469"/>
        <v>OFS undertaking 5</v>
      </c>
      <c r="I1744" s="149" t="str">
        <f t="shared" si="464"/>
        <v>H</v>
      </c>
      <c r="J1744" s="149">
        <f t="shared" ca="1" si="465"/>
        <v>1</v>
      </c>
    </row>
    <row r="1745" spans="1:10" x14ac:dyDescent="0.25">
      <c r="A1745" s="148" t="s">
        <v>885</v>
      </c>
      <c r="B1745" s="149">
        <v>34</v>
      </c>
      <c r="C1745" s="149">
        <f t="shared" si="468"/>
        <v>8</v>
      </c>
      <c r="D1745" s="150" t="str">
        <f t="shared" ca="1" si="461"/>
        <v/>
      </c>
      <c r="E1745" s="150">
        <f t="shared" ca="1" si="462"/>
        <v>1</v>
      </c>
      <c r="F1745" s="149" t="s">
        <v>826</v>
      </c>
      <c r="G1745" s="149">
        <f t="shared" ca="1" si="463"/>
        <v>1</v>
      </c>
      <c r="H1745" s="149" t="str">
        <f t="shared" si="469"/>
        <v>OFS undertaking 5</v>
      </c>
      <c r="I1745" s="149" t="str">
        <f t="shared" si="464"/>
        <v>H</v>
      </c>
      <c r="J1745" s="149">
        <f t="shared" ca="1" si="465"/>
        <v>1</v>
      </c>
    </row>
    <row r="1746" spans="1:10" x14ac:dyDescent="0.25">
      <c r="A1746" s="148" t="s">
        <v>885</v>
      </c>
      <c r="B1746" s="149">
        <v>35</v>
      </c>
      <c r="C1746" s="149">
        <f t="shared" si="468"/>
        <v>8</v>
      </c>
      <c r="D1746" s="150" t="str">
        <f t="shared" ca="1" si="461"/>
        <v/>
      </c>
      <c r="E1746" s="150">
        <f t="shared" ca="1" si="462"/>
        <v>1</v>
      </c>
      <c r="F1746" s="149" t="s">
        <v>581</v>
      </c>
      <c r="G1746" s="149">
        <f t="shared" ca="1" si="463"/>
        <v>1</v>
      </c>
      <c r="H1746" s="149" t="str">
        <f t="shared" si="469"/>
        <v>OFS undertaking 5</v>
      </c>
      <c r="I1746" s="149" t="str">
        <f t="shared" si="464"/>
        <v>H</v>
      </c>
      <c r="J1746" s="149">
        <f t="shared" ca="1" si="465"/>
        <v>1</v>
      </c>
    </row>
    <row r="1747" spans="1:10" x14ac:dyDescent="0.25">
      <c r="A1747" s="148" t="s">
        <v>885</v>
      </c>
      <c r="B1747" s="149">
        <v>36</v>
      </c>
      <c r="C1747" s="149">
        <f t="shared" si="468"/>
        <v>8</v>
      </c>
      <c r="D1747" s="150" t="str">
        <f t="shared" ca="1" si="461"/>
        <v/>
      </c>
      <c r="E1747" s="150">
        <f t="shared" ca="1" si="462"/>
        <v>1</v>
      </c>
      <c r="F1747" s="149" t="s">
        <v>588</v>
      </c>
      <c r="G1747" s="149">
        <f t="shared" ca="1" si="463"/>
        <v>1</v>
      </c>
      <c r="H1747" s="149" t="str">
        <f t="shared" si="469"/>
        <v>OFS undertaking 5</v>
      </c>
      <c r="I1747" s="149" t="str">
        <f t="shared" si="464"/>
        <v>H</v>
      </c>
      <c r="J1747" s="149">
        <f t="shared" ca="1" si="465"/>
        <v>1</v>
      </c>
    </row>
    <row r="1748" spans="1:10" x14ac:dyDescent="0.25">
      <c r="A1748" s="148" t="s">
        <v>885</v>
      </c>
      <c r="B1748" s="149">
        <v>37</v>
      </c>
      <c r="C1748" s="149">
        <f t="shared" si="468"/>
        <v>8</v>
      </c>
      <c r="D1748" s="150" t="str">
        <f t="shared" ca="1" si="461"/>
        <v/>
      </c>
      <c r="E1748" s="150">
        <f t="shared" ca="1" si="462"/>
        <v>1</v>
      </c>
      <c r="F1748" s="149" t="s">
        <v>620</v>
      </c>
      <c r="G1748" s="149">
        <f t="shared" ca="1" si="463"/>
        <v>1</v>
      </c>
      <c r="H1748" s="149" t="str">
        <f t="shared" si="469"/>
        <v>OFS undertaking 5</v>
      </c>
      <c r="I1748" s="149" t="str">
        <f t="shared" si="464"/>
        <v>H</v>
      </c>
      <c r="J1748" s="149">
        <f t="shared" ca="1" si="465"/>
        <v>1</v>
      </c>
    </row>
    <row r="1749" spans="1:10" x14ac:dyDescent="0.25">
      <c r="A1749" s="148" t="s">
        <v>885</v>
      </c>
      <c r="B1749" s="149">
        <v>38</v>
      </c>
      <c r="C1749" s="149">
        <f t="shared" si="468"/>
        <v>8</v>
      </c>
      <c r="D1749" s="150" t="str">
        <f t="shared" ca="1" si="461"/>
        <v/>
      </c>
      <c r="E1749" s="150">
        <f t="shared" ca="1" si="462"/>
        <v>1</v>
      </c>
      <c r="F1749" s="149" t="s">
        <v>827</v>
      </c>
      <c r="G1749" s="149">
        <f t="shared" ca="1" si="463"/>
        <v>1</v>
      </c>
      <c r="H1749" s="149" t="str">
        <f t="shared" si="469"/>
        <v>OFS undertaking 5</v>
      </c>
      <c r="I1749" s="149" t="str">
        <f t="shared" si="464"/>
        <v>H</v>
      </c>
      <c r="J1749" s="149">
        <f t="shared" ca="1" si="465"/>
        <v>1</v>
      </c>
    </row>
    <row r="1750" spans="1:10" x14ac:dyDescent="0.25">
      <c r="A1750" s="148" t="s">
        <v>885</v>
      </c>
      <c r="B1750" s="149">
        <v>39</v>
      </c>
      <c r="C1750" s="149">
        <f t="shared" si="468"/>
        <v>8</v>
      </c>
      <c r="D1750" s="150" t="str">
        <f t="shared" ca="1" si="461"/>
        <v/>
      </c>
      <c r="E1750" s="150">
        <f t="shared" ca="1" si="462"/>
        <v>1</v>
      </c>
      <c r="F1750" s="149" t="s">
        <v>581</v>
      </c>
      <c r="G1750" s="149">
        <f t="shared" ca="1" si="463"/>
        <v>1</v>
      </c>
      <c r="H1750" s="149" t="str">
        <f t="shared" si="469"/>
        <v>OFS undertaking 5</v>
      </c>
      <c r="I1750" s="149" t="str">
        <f t="shared" si="464"/>
        <v>H</v>
      </c>
      <c r="J1750" s="149">
        <f t="shared" ca="1" si="465"/>
        <v>1</v>
      </c>
    </row>
    <row r="1751" spans="1:10" x14ac:dyDescent="0.25">
      <c r="A1751" s="148" t="s">
        <v>885</v>
      </c>
      <c r="B1751" s="149">
        <v>40</v>
      </c>
      <c r="C1751" s="149">
        <f t="shared" si="468"/>
        <v>8</v>
      </c>
      <c r="D1751" s="150" t="str">
        <f t="shared" ca="1" si="461"/>
        <v/>
      </c>
      <c r="E1751" s="150">
        <f t="shared" ca="1" si="462"/>
        <v>1</v>
      </c>
      <c r="F1751" s="149" t="s">
        <v>588</v>
      </c>
      <c r="G1751" s="149">
        <f t="shared" ca="1" si="463"/>
        <v>1</v>
      </c>
      <c r="H1751" s="149" t="str">
        <f t="shared" si="469"/>
        <v>OFS undertaking 5</v>
      </c>
      <c r="I1751" s="149" t="str">
        <f t="shared" si="464"/>
        <v>H</v>
      </c>
      <c r="J1751" s="149">
        <f t="shared" ca="1" si="465"/>
        <v>1</v>
      </c>
    </row>
    <row r="1752" spans="1:10" x14ac:dyDescent="0.25">
      <c r="A1752" s="148" t="s">
        <v>885</v>
      </c>
      <c r="B1752" s="149">
        <v>41</v>
      </c>
      <c r="C1752" s="149">
        <f t="shared" si="468"/>
        <v>8</v>
      </c>
      <c r="D1752" s="150" t="str">
        <f t="shared" ca="1" si="461"/>
        <v/>
      </c>
      <c r="E1752" s="150">
        <f t="shared" ca="1" si="462"/>
        <v>1</v>
      </c>
      <c r="F1752" s="149" t="s">
        <v>620</v>
      </c>
      <c r="G1752" s="149">
        <f t="shared" ca="1" si="463"/>
        <v>1</v>
      </c>
      <c r="H1752" s="149" t="str">
        <f t="shared" si="469"/>
        <v>OFS undertaking 5</v>
      </c>
      <c r="I1752" s="149" t="str">
        <f t="shared" si="464"/>
        <v>H</v>
      </c>
      <c r="J1752" s="149">
        <f t="shared" ca="1" si="465"/>
        <v>1</v>
      </c>
    </row>
    <row r="1753" spans="1:10" x14ac:dyDescent="0.25">
      <c r="A1753" s="148" t="s">
        <v>885</v>
      </c>
      <c r="B1753" s="149">
        <v>42</v>
      </c>
      <c r="C1753" s="149">
        <f t="shared" si="468"/>
        <v>8</v>
      </c>
      <c r="D1753" s="150" t="str">
        <f t="shared" ca="1" si="461"/>
        <v/>
      </c>
      <c r="E1753" s="150">
        <f t="shared" ca="1" si="462"/>
        <v>1</v>
      </c>
      <c r="F1753" s="149" t="s">
        <v>887</v>
      </c>
      <c r="G1753" s="149">
        <f t="shared" ca="1" si="463"/>
        <v>1</v>
      </c>
      <c r="H1753" s="149" t="str">
        <f t="shared" si="469"/>
        <v>OFS undertaking 5</v>
      </c>
      <c r="I1753" s="149" t="str">
        <f t="shared" si="464"/>
        <v>H</v>
      </c>
      <c r="J1753" s="149">
        <f t="shared" ca="1" si="465"/>
        <v>1</v>
      </c>
    </row>
    <row r="1754" spans="1:10" x14ac:dyDescent="0.25">
      <c r="A1754" s="148" t="s">
        <v>885</v>
      </c>
      <c r="B1754" s="149">
        <v>43</v>
      </c>
      <c r="C1754" s="149">
        <f t="shared" si="468"/>
        <v>8</v>
      </c>
      <c r="D1754" s="150" t="str">
        <f t="shared" ca="1" si="461"/>
        <v/>
      </c>
      <c r="E1754" s="150">
        <f t="shared" ca="1" si="462"/>
        <v>1</v>
      </c>
      <c r="F1754" s="149" t="s">
        <v>589</v>
      </c>
      <c r="G1754" s="149">
        <f t="shared" ca="1" si="463"/>
        <v>1</v>
      </c>
      <c r="H1754" s="149" t="str">
        <f t="shared" si="469"/>
        <v>OFS undertaking 5</v>
      </c>
      <c r="I1754" s="149" t="str">
        <f t="shared" si="464"/>
        <v>H</v>
      </c>
      <c r="J1754" s="149">
        <f t="shared" ca="1" si="465"/>
        <v>1</v>
      </c>
    </row>
    <row r="1755" spans="1:10" x14ac:dyDescent="0.25">
      <c r="A1755" s="148" t="s">
        <v>885</v>
      </c>
      <c r="B1755" s="149">
        <v>44</v>
      </c>
      <c r="C1755" s="149">
        <f t="shared" si="468"/>
        <v>8</v>
      </c>
      <c r="D1755" s="150" t="str">
        <f t="shared" ca="1" si="461"/>
        <v/>
      </c>
      <c r="E1755" s="150">
        <f t="shared" ca="1" si="462"/>
        <v>1</v>
      </c>
      <c r="F1755" s="149" t="s">
        <v>755</v>
      </c>
      <c r="G1755" s="149">
        <f t="shared" ca="1" si="463"/>
        <v>1</v>
      </c>
      <c r="H1755" s="149" t="str">
        <f t="shared" si="469"/>
        <v>OFS undertaking 5</v>
      </c>
      <c r="I1755" s="149" t="str">
        <f t="shared" si="464"/>
        <v>H</v>
      </c>
      <c r="J1755" s="149">
        <f t="shared" ca="1" si="465"/>
        <v>1</v>
      </c>
    </row>
    <row r="1756" spans="1:10" x14ac:dyDescent="0.25">
      <c r="A1756" s="148" t="s">
        <v>885</v>
      </c>
      <c r="B1756" s="149">
        <v>45</v>
      </c>
      <c r="C1756" s="149">
        <f t="shared" si="468"/>
        <v>8</v>
      </c>
      <c r="D1756" s="150" t="str">
        <f t="shared" ca="1" si="461"/>
        <v/>
      </c>
      <c r="E1756" s="150">
        <f t="shared" ca="1" si="462"/>
        <v>1</v>
      </c>
      <c r="F1756" s="149" t="s">
        <v>590</v>
      </c>
      <c r="G1756" s="149">
        <f t="shared" ca="1" si="463"/>
        <v>1</v>
      </c>
      <c r="H1756" s="149" t="str">
        <f t="shared" si="469"/>
        <v>OFS undertaking 5</v>
      </c>
      <c r="I1756" s="149" t="str">
        <f t="shared" si="464"/>
        <v>H</v>
      </c>
      <c r="J1756" s="149">
        <f t="shared" ca="1" si="465"/>
        <v>1</v>
      </c>
    </row>
    <row r="1757" spans="1:10" x14ac:dyDescent="0.25">
      <c r="A1757" s="148" t="s">
        <v>885</v>
      </c>
      <c r="B1757" s="149">
        <v>21</v>
      </c>
      <c r="C1757" s="149">
        <f>C1733+1</f>
        <v>9</v>
      </c>
      <c r="D1757" s="150" t="str">
        <f t="shared" ca="1" si="461"/>
        <v>OFS undertaking 6</v>
      </c>
      <c r="E1757" s="150">
        <f t="shared" ca="1" si="462"/>
        <v>1</v>
      </c>
      <c r="F1757" s="149" t="s">
        <v>886</v>
      </c>
      <c r="G1757" s="149">
        <f t="shared" ca="1" si="463"/>
        <v>1</v>
      </c>
      <c r="H1757" s="149" t="str">
        <f>"OFS undertaking "&amp;C1757-3</f>
        <v>OFS undertaking 6</v>
      </c>
      <c r="I1757" s="149" t="str">
        <f t="shared" si="464"/>
        <v>I</v>
      </c>
      <c r="J1757" s="149">
        <f t="shared" ca="1" si="465"/>
        <v>1</v>
      </c>
    </row>
    <row r="1758" spans="1:10" x14ac:dyDescent="0.25">
      <c r="A1758" s="148" t="s">
        <v>885</v>
      </c>
      <c r="B1758" s="149">
        <v>23</v>
      </c>
      <c r="C1758" s="149">
        <f t="shared" ref="C1758:C1780" si="470">C1734+1</f>
        <v>9</v>
      </c>
      <c r="D1758" s="150" t="str">
        <f t="shared" ca="1" si="461"/>
        <v/>
      </c>
      <c r="E1758" s="150">
        <f t="shared" ca="1" si="462"/>
        <v>1</v>
      </c>
      <c r="F1758" s="149" t="s">
        <v>737</v>
      </c>
      <c r="G1758" s="149">
        <f t="shared" ca="1" si="463"/>
        <v>1</v>
      </c>
      <c r="H1758" s="149" t="str">
        <f t="shared" ref="H1758:H1780" si="471">"OFS undertaking "&amp;C1758-3</f>
        <v>OFS undertaking 6</v>
      </c>
      <c r="I1758" s="149" t="str">
        <f t="shared" si="464"/>
        <v>I</v>
      </c>
      <c r="J1758" s="149">
        <f t="shared" ca="1" si="465"/>
        <v>1</v>
      </c>
    </row>
    <row r="1759" spans="1:10" x14ac:dyDescent="0.25">
      <c r="A1759" s="148" t="s">
        <v>885</v>
      </c>
      <c r="B1759" s="149">
        <v>24</v>
      </c>
      <c r="C1759" s="149">
        <f t="shared" si="470"/>
        <v>9</v>
      </c>
      <c r="D1759" s="150" t="str">
        <f t="shared" ca="1" si="461"/>
        <v/>
      </c>
      <c r="E1759" s="150">
        <f t="shared" ca="1" si="462"/>
        <v>1</v>
      </c>
      <c r="F1759" s="149" t="s">
        <v>3</v>
      </c>
      <c r="G1759" s="149">
        <f t="shared" ca="1" si="463"/>
        <v>1</v>
      </c>
      <c r="H1759" s="149" t="str">
        <f t="shared" si="471"/>
        <v>OFS undertaking 6</v>
      </c>
      <c r="I1759" s="149" t="str">
        <f t="shared" si="464"/>
        <v>I</v>
      </c>
      <c r="J1759" s="149">
        <f t="shared" ca="1" si="465"/>
        <v>1</v>
      </c>
    </row>
    <row r="1760" spans="1:10" x14ac:dyDescent="0.25">
      <c r="A1760" s="148" t="s">
        <v>885</v>
      </c>
      <c r="B1760" s="149">
        <v>25</v>
      </c>
      <c r="C1760" s="149">
        <f t="shared" si="470"/>
        <v>9</v>
      </c>
      <c r="D1760" s="150" t="str">
        <f t="shared" ca="1" si="461"/>
        <v/>
      </c>
      <c r="E1760" s="150">
        <f t="shared" ca="1" si="462"/>
        <v>1</v>
      </c>
      <c r="F1760" s="149" t="s">
        <v>686</v>
      </c>
      <c r="G1760" s="149">
        <f t="shared" ca="1" si="463"/>
        <v>1</v>
      </c>
      <c r="H1760" s="149" t="str">
        <f t="shared" si="471"/>
        <v>OFS undertaking 6</v>
      </c>
      <c r="I1760" s="149" t="str">
        <f t="shared" si="464"/>
        <v>I</v>
      </c>
      <c r="J1760" s="149">
        <f t="shared" ca="1" si="465"/>
        <v>1</v>
      </c>
    </row>
    <row r="1761" spans="1:10" x14ac:dyDescent="0.25">
      <c r="A1761" s="148" t="s">
        <v>885</v>
      </c>
      <c r="B1761" s="149">
        <v>26</v>
      </c>
      <c r="C1761" s="149">
        <f t="shared" si="470"/>
        <v>9</v>
      </c>
      <c r="D1761" s="150" t="str">
        <f t="shared" ca="1" si="461"/>
        <v/>
      </c>
      <c r="E1761" s="150">
        <f t="shared" ca="1" si="462"/>
        <v>1</v>
      </c>
      <c r="F1761" s="149" t="s">
        <v>824</v>
      </c>
      <c r="G1761" s="149">
        <f t="shared" ca="1" si="463"/>
        <v>1</v>
      </c>
      <c r="H1761" s="149" t="str">
        <f t="shared" si="471"/>
        <v>OFS undertaking 6</v>
      </c>
      <c r="I1761" s="149" t="str">
        <f t="shared" si="464"/>
        <v>I</v>
      </c>
      <c r="J1761" s="149">
        <f t="shared" ca="1" si="465"/>
        <v>1</v>
      </c>
    </row>
    <row r="1762" spans="1:10" x14ac:dyDescent="0.25">
      <c r="A1762" s="148" t="s">
        <v>885</v>
      </c>
      <c r="B1762" s="149">
        <v>27</v>
      </c>
      <c r="C1762" s="149">
        <f t="shared" si="470"/>
        <v>9</v>
      </c>
      <c r="D1762" s="150" t="str">
        <f t="shared" ca="1" si="461"/>
        <v/>
      </c>
      <c r="E1762" s="150">
        <f t="shared" ca="1" si="462"/>
        <v>1</v>
      </c>
      <c r="F1762" s="149" t="s">
        <v>581</v>
      </c>
      <c r="G1762" s="149">
        <f t="shared" ca="1" si="463"/>
        <v>1</v>
      </c>
      <c r="H1762" s="149" t="str">
        <f t="shared" si="471"/>
        <v>OFS undertaking 6</v>
      </c>
      <c r="I1762" s="149" t="str">
        <f t="shared" si="464"/>
        <v>I</v>
      </c>
      <c r="J1762" s="149">
        <f t="shared" ca="1" si="465"/>
        <v>1</v>
      </c>
    </row>
    <row r="1763" spans="1:10" x14ac:dyDescent="0.25">
      <c r="A1763" s="148" t="s">
        <v>885</v>
      </c>
      <c r="B1763" s="149">
        <v>28</v>
      </c>
      <c r="C1763" s="149">
        <f t="shared" si="470"/>
        <v>9</v>
      </c>
      <c r="D1763" s="150" t="str">
        <f t="shared" ca="1" si="461"/>
        <v/>
      </c>
      <c r="E1763" s="150">
        <f t="shared" ca="1" si="462"/>
        <v>1</v>
      </c>
      <c r="F1763" s="149" t="s">
        <v>588</v>
      </c>
      <c r="G1763" s="149">
        <f t="shared" ca="1" si="463"/>
        <v>1</v>
      </c>
      <c r="H1763" s="149" t="str">
        <f t="shared" si="471"/>
        <v>OFS undertaking 6</v>
      </c>
      <c r="I1763" s="149" t="str">
        <f t="shared" si="464"/>
        <v>I</v>
      </c>
      <c r="J1763" s="149">
        <f t="shared" ca="1" si="465"/>
        <v>1</v>
      </c>
    </row>
    <row r="1764" spans="1:10" x14ac:dyDescent="0.25">
      <c r="A1764" s="148" t="s">
        <v>885</v>
      </c>
      <c r="B1764" s="149">
        <v>29</v>
      </c>
      <c r="C1764" s="149">
        <f t="shared" si="470"/>
        <v>9</v>
      </c>
      <c r="D1764" s="150" t="str">
        <f t="shared" ca="1" si="461"/>
        <v/>
      </c>
      <c r="E1764" s="150">
        <f t="shared" ca="1" si="462"/>
        <v>1</v>
      </c>
      <c r="F1764" s="149" t="s">
        <v>620</v>
      </c>
      <c r="G1764" s="149">
        <f t="shared" ca="1" si="463"/>
        <v>1</v>
      </c>
      <c r="H1764" s="149" t="str">
        <f t="shared" si="471"/>
        <v>OFS undertaking 6</v>
      </c>
      <c r="I1764" s="149" t="str">
        <f t="shared" si="464"/>
        <v>I</v>
      </c>
      <c r="J1764" s="149">
        <f t="shared" ca="1" si="465"/>
        <v>1</v>
      </c>
    </row>
    <row r="1765" spans="1:10" x14ac:dyDescent="0.25">
      <c r="A1765" s="148" t="s">
        <v>885</v>
      </c>
      <c r="B1765" s="149">
        <v>30</v>
      </c>
      <c r="C1765" s="149">
        <f t="shared" si="470"/>
        <v>9</v>
      </c>
      <c r="D1765" s="150" t="str">
        <f t="shared" ca="1" si="461"/>
        <v/>
      </c>
      <c r="E1765" s="150">
        <f t="shared" ca="1" si="462"/>
        <v>1</v>
      </c>
      <c r="F1765" s="149" t="s">
        <v>825</v>
      </c>
      <c r="G1765" s="149">
        <f t="shared" ca="1" si="463"/>
        <v>1</v>
      </c>
      <c r="H1765" s="149" t="str">
        <f t="shared" si="471"/>
        <v>OFS undertaking 6</v>
      </c>
      <c r="I1765" s="149" t="str">
        <f t="shared" si="464"/>
        <v>I</v>
      </c>
      <c r="J1765" s="149">
        <f t="shared" ca="1" si="465"/>
        <v>1</v>
      </c>
    </row>
    <row r="1766" spans="1:10" x14ac:dyDescent="0.25">
      <c r="A1766" s="148" t="s">
        <v>885</v>
      </c>
      <c r="B1766" s="149">
        <v>31</v>
      </c>
      <c r="C1766" s="149">
        <f t="shared" si="470"/>
        <v>9</v>
      </c>
      <c r="D1766" s="150" t="str">
        <f t="shared" ref="D1766:D1829" ca="1" si="472">IF(INDIRECT(CONCATENATE(A1766,"!",ADDRESS(B1766,C1766,4)))="","",INDIRECT(CONCATENATE(A1766,"!",ADDRESS(B1766,C1766,4))))</f>
        <v/>
      </c>
      <c r="E1766" s="150">
        <f t="shared" ref="E1766:E1829" ca="1" si="473">IF(AND(G1766=1,J1766=1),1,0)</f>
        <v>1</v>
      </c>
      <c r="F1766" s="149" t="s">
        <v>581</v>
      </c>
      <c r="G1766" s="149">
        <f t="shared" ref="G1766:G1829" ca="1" si="474">IF(F1766="",1,(IF(ISERROR(MATCH(F1766,INDIRECT(CONCATENATE(A1766,"!",B1766,":",B1766)),0)),0,1)))</f>
        <v>1</v>
      </c>
      <c r="H1766" s="149" t="str">
        <f t="shared" si="471"/>
        <v>OFS undertaking 6</v>
      </c>
      <c r="I1766" s="149" t="str">
        <f t="shared" ref="I1766:I1829" si="475">IF(H1766="","",MID(ADDRESS(B1766,C1766,1),2,FIND("$",ADDRESS(B1766,C1766,1),2)-2))</f>
        <v>I</v>
      </c>
      <c r="J1766" s="149">
        <f t="shared" ref="J1766:J1829" ca="1" si="476">IF(H1766="",1,(IF(ISERROR(MATCH(H1766,INDIRECT(CONCATENATE(A1766,"!",I1766,":",I1766)),0)),0,1)))</f>
        <v>1</v>
      </c>
    </row>
    <row r="1767" spans="1:10" x14ac:dyDescent="0.25">
      <c r="A1767" s="148" t="s">
        <v>885</v>
      </c>
      <c r="B1767" s="149">
        <v>32</v>
      </c>
      <c r="C1767" s="149">
        <f t="shared" si="470"/>
        <v>9</v>
      </c>
      <c r="D1767" s="150" t="str">
        <f t="shared" ca="1" si="472"/>
        <v/>
      </c>
      <c r="E1767" s="150">
        <f t="shared" ca="1" si="473"/>
        <v>1</v>
      </c>
      <c r="F1767" s="149" t="s">
        <v>588</v>
      </c>
      <c r="G1767" s="149">
        <f t="shared" ca="1" si="474"/>
        <v>1</v>
      </c>
      <c r="H1767" s="149" t="str">
        <f t="shared" si="471"/>
        <v>OFS undertaking 6</v>
      </c>
      <c r="I1767" s="149" t="str">
        <f t="shared" si="475"/>
        <v>I</v>
      </c>
      <c r="J1767" s="149">
        <f t="shared" ca="1" si="476"/>
        <v>1</v>
      </c>
    </row>
    <row r="1768" spans="1:10" x14ac:dyDescent="0.25">
      <c r="A1768" s="148" t="s">
        <v>885</v>
      </c>
      <c r="B1768" s="149">
        <v>33</v>
      </c>
      <c r="C1768" s="149">
        <f t="shared" si="470"/>
        <v>9</v>
      </c>
      <c r="D1768" s="150" t="str">
        <f t="shared" ca="1" si="472"/>
        <v/>
      </c>
      <c r="E1768" s="150">
        <f t="shared" ca="1" si="473"/>
        <v>1</v>
      </c>
      <c r="F1768" s="149" t="s">
        <v>620</v>
      </c>
      <c r="G1768" s="149">
        <f t="shared" ca="1" si="474"/>
        <v>1</v>
      </c>
      <c r="H1768" s="149" t="str">
        <f t="shared" si="471"/>
        <v>OFS undertaking 6</v>
      </c>
      <c r="I1768" s="149" t="str">
        <f t="shared" si="475"/>
        <v>I</v>
      </c>
      <c r="J1768" s="149">
        <f t="shared" ca="1" si="476"/>
        <v>1</v>
      </c>
    </row>
    <row r="1769" spans="1:10" x14ac:dyDescent="0.25">
      <c r="A1769" s="148" t="s">
        <v>885</v>
      </c>
      <c r="B1769" s="149">
        <v>34</v>
      </c>
      <c r="C1769" s="149">
        <f t="shared" si="470"/>
        <v>9</v>
      </c>
      <c r="D1769" s="150" t="str">
        <f t="shared" ca="1" si="472"/>
        <v/>
      </c>
      <c r="E1769" s="150">
        <f t="shared" ca="1" si="473"/>
        <v>1</v>
      </c>
      <c r="F1769" s="149" t="s">
        <v>826</v>
      </c>
      <c r="G1769" s="149">
        <f t="shared" ca="1" si="474"/>
        <v>1</v>
      </c>
      <c r="H1769" s="149" t="str">
        <f t="shared" si="471"/>
        <v>OFS undertaking 6</v>
      </c>
      <c r="I1769" s="149" t="str">
        <f t="shared" si="475"/>
        <v>I</v>
      </c>
      <c r="J1769" s="149">
        <f t="shared" ca="1" si="476"/>
        <v>1</v>
      </c>
    </row>
    <row r="1770" spans="1:10" x14ac:dyDescent="0.25">
      <c r="A1770" s="148" t="s">
        <v>885</v>
      </c>
      <c r="B1770" s="149">
        <v>35</v>
      </c>
      <c r="C1770" s="149">
        <f t="shared" si="470"/>
        <v>9</v>
      </c>
      <c r="D1770" s="150" t="str">
        <f t="shared" ca="1" si="472"/>
        <v/>
      </c>
      <c r="E1770" s="150">
        <f t="shared" ca="1" si="473"/>
        <v>1</v>
      </c>
      <c r="F1770" s="149" t="s">
        <v>581</v>
      </c>
      <c r="G1770" s="149">
        <f t="shared" ca="1" si="474"/>
        <v>1</v>
      </c>
      <c r="H1770" s="149" t="str">
        <f t="shared" si="471"/>
        <v>OFS undertaking 6</v>
      </c>
      <c r="I1770" s="149" t="str">
        <f t="shared" si="475"/>
        <v>I</v>
      </c>
      <c r="J1770" s="149">
        <f t="shared" ca="1" si="476"/>
        <v>1</v>
      </c>
    </row>
    <row r="1771" spans="1:10" x14ac:dyDescent="0.25">
      <c r="A1771" s="148" t="s">
        <v>885</v>
      </c>
      <c r="B1771" s="149">
        <v>36</v>
      </c>
      <c r="C1771" s="149">
        <f t="shared" si="470"/>
        <v>9</v>
      </c>
      <c r="D1771" s="150" t="str">
        <f t="shared" ca="1" si="472"/>
        <v/>
      </c>
      <c r="E1771" s="150">
        <f t="shared" ca="1" si="473"/>
        <v>1</v>
      </c>
      <c r="F1771" s="149" t="s">
        <v>588</v>
      </c>
      <c r="G1771" s="149">
        <f t="shared" ca="1" si="474"/>
        <v>1</v>
      </c>
      <c r="H1771" s="149" t="str">
        <f t="shared" si="471"/>
        <v>OFS undertaking 6</v>
      </c>
      <c r="I1771" s="149" t="str">
        <f t="shared" si="475"/>
        <v>I</v>
      </c>
      <c r="J1771" s="149">
        <f t="shared" ca="1" si="476"/>
        <v>1</v>
      </c>
    </row>
    <row r="1772" spans="1:10" x14ac:dyDescent="0.25">
      <c r="A1772" s="148" t="s">
        <v>885</v>
      </c>
      <c r="B1772" s="149">
        <v>37</v>
      </c>
      <c r="C1772" s="149">
        <f t="shared" si="470"/>
        <v>9</v>
      </c>
      <c r="D1772" s="150" t="str">
        <f t="shared" ca="1" si="472"/>
        <v/>
      </c>
      <c r="E1772" s="150">
        <f t="shared" ca="1" si="473"/>
        <v>1</v>
      </c>
      <c r="F1772" s="149" t="s">
        <v>620</v>
      </c>
      <c r="G1772" s="149">
        <f t="shared" ca="1" si="474"/>
        <v>1</v>
      </c>
      <c r="H1772" s="149" t="str">
        <f t="shared" si="471"/>
        <v>OFS undertaking 6</v>
      </c>
      <c r="I1772" s="149" t="str">
        <f t="shared" si="475"/>
        <v>I</v>
      </c>
      <c r="J1772" s="149">
        <f t="shared" ca="1" si="476"/>
        <v>1</v>
      </c>
    </row>
    <row r="1773" spans="1:10" x14ac:dyDescent="0.25">
      <c r="A1773" s="148" t="s">
        <v>885</v>
      </c>
      <c r="B1773" s="149">
        <v>38</v>
      </c>
      <c r="C1773" s="149">
        <f t="shared" si="470"/>
        <v>9</v>
      </c>
      <c r="D1773" s="150" t="str">
        <f t="shared" ca="1" si="472"/>
        <v/>
      </c>
      <c r="E1773" s="150">
        <f t="shared" ca="1" si="473"/>
        <v>1</v>
      </c>
      <c r="F1773" s="149" t="s">
        <v>827</v>
      </c>
      <c r="G1773" s="149">
        <f t="shared" ca="1" si="474"/>
        <v>1</v>
      </c>
      <c r="H1773" s="149" t="str">
        <f t="shared" si="471"/>
        <v>OFS undertaking 6</v>
      </c>
      <c r="I1773" s="149" t="str">
        <f t="shared" si="475"/>
        <v>I</v>
      </c>
      <c r="J1773" s="149">
        <f t="shared" ca="1" si="476"/>
        <v>1</v>
      </c>
    </row>
    <row r="1774" spans="1:10" x14ac:dyDescent="0.25">
      <c r="A1774" s="148" t="s">
        <v>885</v>
      </c>
      <c r="B1774" s="149">
        <v>39</v>
      </c>
      <c r="C1774" s="149">
        <f t="shared" si="470"/>
        <v>9</v>
      </c>
      <c r="D1774" s="150" t="str">
        <f t="shared" ca="1" si="472"/>
        <v/>
      </c>
      <c r="E1774" s="150">
        <f t="shared" ca="1" si="473"/>
        <v>1</v>
      </c>
      <c r="F1774" s="149" t="s">
        <v>581</v>
      </c>
      <c r="G1774" s="149">
        <f t="shared" ca="1" si="474"/>
        <v>1</v>
      </c>
      <c r="H1774" s="149" t="str">
        <f t="shared" si="471"/>
        <v>OFS undertaking 6</v>
      </c>
      <c r="I1774" s="149" t="str">
        <f t="shared" si="475"/>
        <v>I</v>
      </c>
      <c r="J1774" s="149">
        <f t="shared" ca="1" si="476"/>
        <v>1</v>
      </c>
    </row>
    <row r="1775" spans="1:10" x14ac:dyDescent="0.25">
      <c r="A1775" s="148" t="s">
        <v>885</v>
      </c>
      <c r="B1775" s="149">
        <v>40</v>
      </c>
      <c r="C1775" s="149">
        <f t="shared" si="470"/>
        <v>9</v>
      </c>
      <c r="D1775" s="150" t="str">
        <f t="shared" ca="1" si="472"/>
        <v/>
      </c>
      <c r="E1775" s="150">
        <f t="shared" ca="1" si="473"/>
        <v>1</v>
      </c>
      <c r="F1775" s="149" t="s">
        <v>588</v>
      </c>
      <c r="G1775" s="149">
        <f t="shared" ca="1" si="474"/>
        <v>1</v>
      </c>
      <c r="H1775" s="149" t="str">
        <f t="shared" si="471"/>
        <v>OFS undertaking 6</v>
      </c>
      <c r="I1775" s="149" t="str">
        <f t="shared" si="475"/>
        <v>I</v>
      </c>
      <c r="J1775" s="149">
        <f t="shared" ca="1" si="476"/>
        <v>1</v>
      </c>
    </row>
    <row r="1776" spans="1:10" x14ac:dyDescent="0.25">
      <c r="A1776" s="148" t="s">
        <v>885</v>
      </c>
      <c r="B1776" s="149">
        <v>41</v>
      </c>
      <c r="C1776" s="149">
        <f t="shared" si="470"/>
        <v>9</v>
      </c>
      <c r="D1776" s="150" t="str">
        <f t="shared" ca="1" si="472"/>
        <v/>
      </c>
      <c r="E1776" s="150">
        <f t="shared" ca="1" si="473"/>
        <v>1</v>
      </c>
      <c r="F1776" s="149" t="s">
        <v>620</v>
      </c>
      <c r="G1776" s="149">
        <f t="shared" ca="1" si="474"/>
        <v>1</v>
      </c>
      <c r="H1776" s="149" t="str">
        <f t="shared" si="471"/>
        <v>OFS undertaking 6</v>
      </c>
      <c r="I1776" s="149" t="str">
        <f t="shared" si="475"/>
        <v>I</v>
      </c>
      <c r="J1776" s="149">
        <f t="shared" ca="1" si="476"/>
        <v>1</v>
      </c>
    </row>
    <row r="1777" spans="1:10" x14ac:dyDescent="0.25">
      <c r="A1777" s="148" t="s">
        <v>885</v>
      </c>
      <c r="B1777" s="149">
        <v>42</v>
      </c>
      <c r="C1777" s="149">
        <f t="shared" si="470"/>
        <v>9</v>
      </c>
      <c r="D1777" s="150" t="str">
        <f t="shared" ca="1" si="472"/>
        <v/>
      </c>
      <c r="E1777" s="150">
        <f t="shared" ca="1" si="473"/>
        <v>1</v>
      </c>
      <c r="F1777" s="149" t="s">
        <v>887</v>
      </c>
      <c r="G1777" s="149">
        <f t="shared" ca="1" si="474"/>
        <v>1</v>
      </c>
      <c r="H1777" s="149" t="str">
        <f t="shared" si="471"/>
        <v>OFS undertaking 6</v>
      </c>
      <c r="I1777" s="149" t="str">
        <f t="shared" si="475"/>
        <v>I</v>
      </c>
      <c r="J1777" s="149">
        <f t="shared" ca="1" si="476"/>
        <v>1</v>
      </c>
    </row>
    <row r="1778" spans="1:10" x14ac:dyDescent="0.25">
      <c r="A1778" s="148" t="s">
        <v>885</v>
      </c>
      <c r="B1778" s="149">
        <v>43</v>
      </c>
      <c r="C1778" s="149">
        <f t="shared" si="470"/>
        <v>9</v>
      </c>
      <c r="D1778" s="150" t="str">
        <f t="shared" ca="1" si="472"/>
        <v/>
      </c>
      <c r="E1778" s="150">
        <f t="shared" ca="1" si="473"/>
        <v>1</v>
      </c>
      <c r="F1778" s="149" t="s">
        <v>589</v>
      </c>
      <c r="G1778" s="149">
        <f t="shared" ca="1" si="474"/>
        <v>1</v>
      </c>
      <c r="H1778" s="149" t="str">
        <f t="shared" si="471"/>
        <v>OFS undertaking 6</v>
      </c>
      <c r="I1778" s="149" t="str">
        <f t="shared" si="475"/>
        <v>I</v>
      </c>
      <c r="J1778" s="149">
        <f t="shared" ca="1" si="476"/>
        <v>1</v>
      </c>
    </row>
    <row r="1779" spans="1:10" x14ac:dyDescent="0.25">
      <c r="A1779" s="148" t="s">
        <v>885</v>
      </c>
      <c r="B1779" s="149">
        <v>44</v>
      </c>
      <c r="C1779" s="149">
        <f t="shared" si="470"/>
        <v>9</v>
      </c>
      <c r="D1779" s="150" t="str">
        <f t="shared" ca="1" si="472"/>
        <v/>
      </c>
      <c r="E1779" s="150">
        <f t="shared" ca="1" si="473"/>
        <v>1</v>
      </c>
      <c r="F1779" s="149" t="s">
        <v>755</v>
      </c>
      <c r="G1779" s="149">
        <f t="shared" ca="1" si="474"/>
        <v>1</v>
      </c>
      <c r="H1779" s="149" t="str">
        <f t="shared" si="471"/>
        <v>OFS undertaking 6</v>
      </c>
      <c r="I1779" s="149" t="str">
        <f t="shared" si="475"/>
        <v>I</v>
      </c>
      <c r="J1779" s="149">
        <f t="shared" ca="1" si="476"/>
        <v>1</v>
      </c>
    </row>
    <row r="1780" spans="1:10" x14ac:dyDescent="0.25">
      <c r="A1780" s="148" t="s">
        <v>885</v>
      </c>
      <c r="B1780" s="149">
        <v>45</v>
      </c>
      <c r="C1780" s="149">
        <f t="shared" si="470"/>
        <v>9</v>
      </c>
      <c r="D1780" s="150" t="str">
        <f t="shared" ca="1" si="472"/>
        <v/>
      </c>
      <c r="E1780" s="150">
        <f t="shared" ca="1" si="473"/>
        <v>1</v>
      </c>
      <c r="F1780" s="149" t="s">
        <v>590</v>
      </c>
      <c r="G1780" s="149">
        <f t="shared" ca="1" si="474"/>
        <v>1</v>
      </c>
      <c r="H1780" s="149" t="str">
        <f t="shared" si="471"/>
        <v>OFS undertaking 6</v>
      </c>
      <c r="I1780" s="149" t="str">
        <f t="shared" si="475"/>
        <v>I</v>
      </c>
      <c r="J1780" s="149">
        <f t="shared" ca="1" si="476"/>
        <v>1</v>
      </c>
    </row>
    <row r="1781" spans="1:10" x14ac:dyDescent="0.25">
      <c r="A1781" s="148" t="s">
        <v>885</v>
      </c>
      <c r="B1781" s="149">
        <v>21</v>
      </c>
      <c r="C1781" s="149">
        <f>C1757+1</f>
        <v>10</v>
      </c>
      <c r="D1781" s="150" t="str">
        <f t="shared" ca="1" si="472"/>
        <v>OFS undertaking 7</v>
      </c>
      <c r="E1781" s="150">
        <f t="shared" ca="1" si="473"/>
        <v>1</v>
      </c>
      <c r="F1781" s="149" t="s">
        <v>886</v>
      </c>
      <c r="G1781" s="149">
        <f t="shared" ca="1" si="474"/>
        <v>1</v>
      </c>
      <c r="H1781" s="149" t="str">
        <f>"OFS undertaking "&amp;C1781-3</f>
        <v>OFS undertaking 7</v>
      </c>
      <c r="I1781" s="149" t="str">
        <f t="shared" si="475"/>
        <v>J</v>
      </c>
      <c r="J1781" s="149">
        <f t="shared" ca="1" si="476"/>
        <v>1</v>
      </c>
    </row>
    <row r="1782" spans="1:10" x14ac:dyDescent="0.25">
      <c r="A1782" s="148" t="s">
        <v>885</v>
      </c>
      <c r="B1782" s="149">
        <v>23</v>
      </c>
      <c r="C1782" s="149">
        <f t="shared" ref="C1782:C1804" si="477">C1758+1</f>
        <v>10</v>
      </c>
      <c r="D1782" s="150" t="str">
        <f t="shared" ca="1" si="472"/>
        <v/>
      </c>
      <c r="E1782" s="150">
        <f t="shared" ca="1" si="473"/>
        <v>1</v>
      </c>
      <c r="F1782" s="149" t="s">
        <v>737</v>
      </c>
      <c r="G1782" s="149">
        <f t="shared" ca="1" si="474"/>
        <v>1</v>
      </c>
      <c r="H1782" s="149" t="str">
        <f t="shared" ref="H1782:H1804" si="478">"OFS undertaking "&amp;C1782-3</f>
        <v>OFS undertaking 7</v>
      </c>
      <c r="I1782" s="149" t="str">
        <f t="shared" si="475"/>
        <v>J</v>
      </c>
      <c r="J1782" s="149">
        <f t="shared" ca="1" si="476"/>
        <v>1</v>
      </c>
    </row>
    <row r="1783" spans="1:10" x14ac:dyDescent="0.25">
      <c r="A1783" s="148" t="s">
        <v>885</v>
      </c>
      <c r="B1783" s="149">
        <v>24</v>
      </c>
      <c r="C1783" s="149">
        <f t="shared" si="477"/>
        <v>10</v>
      </c>
      <c r="D1783" s="150" t="str">
        <f t="shared" ca="1" si="472"/>
        <v/>
      </c>
      <c r="E1783" s="150">
        <f t="shared" ca="1" si="473"/>
        <v>1</v>
      </c>
      <c r="F1783" s="149" t="s">
        <v>3</v>
      </c>
      <c r="G1783" s="149">
        <f t="shared" ca="1" si="474"/>
        <v>1</v>
      </c>
      <c r="H1783" s="149" t="str">
        <f t="shared" si="478"/>
        <v>OFS undertaking 7</v>
      </c>
      <c r="I1783" s="149" t="str">
        <f t="shared" si="475"/>
        <v>J</v>
      </c>
      <c r="J1783" s="149">
        <f t="shared" ca="1" si="476"/>
        <v>1</v>
      </c>
    </row>
    <row r="1784" spans="1:10" x14ac:dyDescent="0.25">
      <c r="A1784" s="148" t="s">
        <v>885</v>
      </c>
      <c r="B1784" s="149">
        <v>25</v>
      </c>
      <c r="C1784" s="149">
        <f t="shared" si="477"/>
        <v>10</v>
      </c>
      <c r="D1784" s="150" t="str">
        <f t="shared" ca="1" si="472"/>
        <v/>
      </c>
      <c r="E1784" s="150">
        <f t="shared" ca="1" si="473"/>
        <v>1</v>
      </c>
      <c r="F1784" s="149" t="s">
        <v>686</v>
      </c>
      <c r="G1784" s="149">
        <f t="shared" ca="1" si="474"/>
        <v>1</v>
      </c>
      <c r="H1784" s="149" t="str">
        <f t="shared" si="478"/>
        <v>OFS undertaking 7</v>
      </c>
      <c r="I1784" s="149" t="str">
        <f t="shared" si="475"/>
        <v>J</v>
      </c>
      <c r="J1784" s="149">
        <f t="shared" ca="1" si="476"/>
        <v>1</v>
      </c>
    </row>
    <row r="1785" spans="1:10" x14ac:dyDescent="0.25">
      <c r="A1785" s="148" t="s">
        <v>885</v>
      </c>
      <c r="B1785" s="149">
        <v>26</v>
      </c>
      <c r="C1785" s="149">
        <f t="shared" si="477"/>
        <v>10</v>
      </c>
      <c r="D1785" s="150" t="str">
        <f t="shared" ca="1" si="472"/>
        <v/>
      </c>
      <c r="E1785" s="150">
        <f t="shared" ca="1" si="473"/>
        <v>1</v>
      </c>
      <c r="F1785" s="149" t="s">
        <v>824</v>
      </c>
      <c r="G1785" s="149">
        <f t="shared" ca="1" si="474"/>
        <v>1</v>
      </c>
      <c r="H1785" s="149" t="str">
        <f t="shared" si="478"/>
        <v>OFS undertaking 7</v>
      </c>
      <c r="I1785" s="149" t="str">
        <f t="shared" si="475"/>
        <v>J</v>
      </c>
      <c r="J1785" s="149">
        <f t="shared" ca="1" si="476"/>
        <v>1</v>
      </c>
    </row>
    <row r="1786" spans="1:10" x14ac:dyDescent="0.25">
      <c r="A1786" s="148" t="s">
        <v>885</v>
      </c>
      <c r="B1786" s="149">
        <v>27</v>
      </c>
      <c r="C1786" s="149">
        <f t="shared" si="477"/>
        <v>10</v>
      </c>
      <c r="D1786" s="150" t="str">
        <f t="shared" ca="1" si="472"/>
        <v/>
      </c>
      <c r="E1786" s="150">
        <f t="shared" ca="1" si="473"/>
        <v>1</v>
      </c>
      <c r="F1786" s="149" t="s">
        <v>581</v>
      </c>
      <c r="G1786" s="149">
        <f t="shared" ca="1" si="474"/>
        <v>1</v>
      </c>
      <c r="H1786" s="149" t="str">
        <f t="shared" si="478"/>
        <v>OFS undertaking 7</v>
      </c>
      <c r="I1786" s="149" t="str">
        <f t="shared" si="475"/>
        <v>J</v>
      </c>
      <c r="J1786" s="149">
        <f t="shared" ca="1" si="476"/>
        <v>1</v>
      </c>
    </row>
    <row r="1787" spans="1:10" x14ac:dyDescent="0.25">
      <c r="A1787" s="148" t="s">
        <v>885</v>
      </c>
      <c r="B1787" s="149">
        <v>28</v>
      </c>
      <c r="C1787" s="149">
        <f t="shared" si="477"/>
        <v>10</v>
      </c>
      <c r="D1787" s="150" t="str">
        <f t="shared" ca="1" si="472"/>
        <v/>
      </c>
      <c r="E1787" s="150">
        <f t="shared" ca="1" si="473"/>
        <v>1</v>
      </c>
      <c r="F1787" s="149" t="s">
        <v>588</v>
      </c>
      <c r="G1787" s="149">
        <f t="shared" ca="1" si="474"/>
        <v>1</v>
      </c>
      <c r="H1787" s="149" t="str">
        <f t="shared" si="478"/>
        <v>OFS undertaking 7</v>
      </c>
      <c r="I1787" s="149" t="str">
        <f t="shared" si="475"/>
        <v>J</v>
      </c>
      <c r="J1787" s="149">
        <f t="shared" ca="1" si="476"/>
        <v>1</v>
      </c>
    </row>
    <row r="1788" spans="1:10" x14ac:dyDescent="0.25">
      <c r="A1788" s="148" t="s">
        <v>885</v>
      </c>
      <c r="B1788" s="149">
        <v>29</v>
      </c>
      <c r="C1788" s="149">
        <f t="shared" si="477"/>
        <v>10</v>
      </c>
      <c r="D1788" s="150" t="str">
        <f t="shared" ca="1" si="472"/>
        <v/>
      </c>
      <c r="E1788" s="150">
        <f t="shared" ca="1" si="473"/>
        <v>1</v>
      </c>
      <c r="F1788" s="149" t="s">
        <v>620</v>
      </c>
      <c r="G1788" s="149">
        <f t="shared" ca="1" si="474"/>
        <v>1</v>
      </c>
      <c r="H1788" s="149" t="str">
        <f t="shared" si="478"/>
        <v>OFS undertaking 7</v>
      </c>
      <c r="I1788" s="149" t="str">
        <f t="shared" si="475"/>
        <v>J</v>
      </c>
      <c r="J1788" s="149">
        <f t="shared" ca="1" si="476"/>
        <v>1</v>
      </c>
    </row>
    <row r="1789" spans="1:10" x14ac:dyDescent="0.25">
      <c r="A1789" s="148" t="s">
        <v>885</v>
      </c>
      <c r="B1789" s="149">
        <v>30</v>
      </c>
      <c r="C1789" s="149">
        <f t="shared" si="477"/>
        <v>10</v>
      </c>
      <c r="D1789" s="150" t="str">
        <f t="shared" ca="1" si="472"/>
        <v/>
      </c>
      <c r="E1789" s="150">
        <f t="shared" ca="1" si="473"/>
        <v>1</v>
      </c>
      <c r="F1789" s="149" t="s">
        <v>825</v>
      </c>
      <c r="G1789" s="149">
        <f t="shared" ca="1" si="474"/>
        <v>1</v>
      </c>
      <c r="H1789" s="149" t="str">
        <f t="shared" si="478"/>
        <v>OFS undertaking 7</v>
      </c>
      <c r="I1789" s="149" t="str">
        <f t="shared" si="475"/>
        <v>J</v>
      </c>
      <c r="J1789" s="149">
        <f t="shared" ca="1" si="476"/>
        <v>1</v>
      </c>
    </row>
    <row r="1790" spans="1:10" x14ac:dyDescent="0.25">
      <c r="A1790" s="148" t="s">
        <v>885</v>
      </c>
      <c r="B1790" s="149">
        <v>31</v>
      </c>
      <c r="C1790" s="149">
        <f t="shared" si="477"/>
        <v>10</v>
      </c>
      <c r="D1790" s="150" t="str">
        <f t="shared" ca="1" si="472"/>
        <v/>
      </c>
      <c r="E1790" s="150">
        <f t="shared" ca="1" si="473"/>
        <v>1</v>
      </c>
      <c r="F1790" s="149" t="s">
        <v>581</v>
      </c>
      <c r="G1790" s="149">
        <f t="shared" ca="1" si="474"/>
        <v>1</v>
      </c>
      <c r="H1790" s="149" t="str">
        <f t="shared" si="478"/>
        <v>OFS undertaking 7</v>
      </c>
      <c r="I1790" s="149" t="str">
        <f t="shared" si="475"/>
        <v>J</v>
      </c>
      <c r="J1790" s="149">
        <f t="shared" ca="1" si="476"/>
        <v>1</v>
      </c>
    </row>
    <row r="1791" spans="1:10" x14ac:dyDescent="0.25">
      <c r="A1791" s="148" t="s">
        <v>885</v>
      </c>
      <c r="B1791" s="149">
        <v>32</v>
      </c>
      <c r="C1791" s="149">
        <f t="shared" si="477"/>
        <v>10</v>
      </c>
      <c r="D1791" s="150" t="str">
        <f t="shared" ca="1" si="472"/>
        <v/>
      </c>
      <c r="E1791" s="150">
        <f t="shared" ca="1" si="473"/>
        <v>1</v>
      </c>
      <c r="F1791" s="149" t="s">
        <v>588</v>
      </c>
      <c r="G1791" s="149">
        <f t="shared" ca="1" si="474"/>
        <v>1</v>
      </c>
      <c r="H1791" s="149" t="str">
        <f t="shared" si="478"/>
        <v>OFS undertaking 7</v>
      </c>
      <c r="I1791" s="149" t="str">
        <f t="shared" si="475"/>
        <v>J</v>
      </c>
      <c r="J1791" s="149">
        <f t="shared" ca="1" si="476"/>
        <v>1</v>
      </c>
    </row>
    <row r="1792" spans="1:10" x14ac:dyDescent="0.25">
      <c r="A1792" s="148" t="s">
        <v>885</v>
      </c>
      <c r="B1792" s="149">
        <v>33</v>
      </c>
      <c r="C1792" s="149">
        <f t="shared" si="477"/>
        <v>10</v>
      </c>
      <c r="D1792" s="150" t="str">
        <f t="shared" ca="1" si="472"/>
        <v/>
      </c>
      <c r="E1792" s="150">
        <f t="shared" ca="1" si="473"/>
        <v>1</v>
      </c>
      <c r="F1792" s="149" t="s">
        <v>620</v>
      </c>
      <c r="G1792" s="149">
        <f t="shared" ca="1" si="474"/>
        <v>1</v>
      </c>
      <c r="H1792" s="149" t="str">
        <f t="shared" si="478"/>
        <v>OFS undertaking 7</v>
      </c>
      <c r="I1792" s="149" t="str">
        <f t="shared" si="475"/>
        <v>J</v>
      </c>
      <c r="J1792" s="149">
        <f t="shared" ca="1" si="476"/>
        <v>1</v>
      </c>
    </row>
    <row r="1793" spans="1:10" x14ac:dyDescent="0.25">
      <c r="A1793" s="148" t="s">
        <v>885</v>
      </c>
      <c r="B1793" s="149">
        <v>34</v>
      </c>
      <c r="C1793" s="149">
        <f t="shared" si="477"/>
        <v>10</v>
      </c>
      <c r="D1793" s="150" t="str">
        <f t="shared" ca="1" si="472"/>
        <v/>
      </c>
      <c r="E1793" s="150">
        <f t="shared" ca="1" si="473"/>
        <v>1</v>
      </c>
      <c r="F1793" s="149" t="s">
        <v>826</v>
      </c>
      <c r="G1793" s="149">
        <f t="shared" ca="1" si="474"/>
        <v>1</v>
      </c>
      <c r="H1793" s="149" t="str">
        <f t="shared" si="478"/>
        <v>OFS undertaking 7</v>
      </c>
      <c r="I1793" s="149" t="str">
        <f t="shared" si="475"/>
        <v>J</v>
      </c>
      <c r="J1793" s="149">
        <f t="shared" ca="1" si="476"/>
        <v>1</v>
      </c>
    </row>
    <row r="1794" spans="1:10" x14ac:dyDescent="0.25">
      <c r="A1794" s="148" t="s">
        <v>885</v>
      </c>
      <c r="B1794" s="149">
        <v>35</v>
      </c>
      <c r="C1794" s="149">
        <f t="shared" si="477"/>
        <v>10</v>
      </c>
      <c r="D1794" s="150" t="str">
        <f t="shared" ca="1" si="472"/>
        <v/>
      </c>
      <c r="E1794" s="150">
        <f t="shared" ca="1" si="473"/>
        <v>1</v>
      </c>
      <c r="F1794" s="149" t="s">
        <v>581</v>
      </c>
      <c r="G1794" s="149">
        <f t="shared" ca="1" si="474"/>
        <v>1</v>
      </c>
      <c r="H1794" s="149" t="str">
        <f t="shared" si="478"/>
        <v>OFS undertaking 7</v>
      </c>
      <c r="I1794" s="149" t="str">
        <f t="shared" si="475"/>
        <v>J</v>
      </c>
      <c r="J1794" s="149">
        <f t="shared" ca="1" si="476"/>
        <v>1</v>
      </c>
    </row>
    <row r="1795" spans="1:10" x14ac:dyDescent="0.25">
      <c r="A1795" s="148" t="s">
        <v>885</v>
      </c>
      <c r="B1795" s="149">
        <v>36</v>
      </c>
      <c r="C1795" s="149">
        <f t="shared" si="477"/>
        <v>10</v>
      </c>
      <c r="D1795" s="150" t="str">
        <f t="shared" ca="1" si="472"/>
        <v/>
      </c>
      <c r="E1795" s="150">
        <f t="shared" ca="1" si="473"/>
        <v>1</v>
      </c>
      <c r="F1795" s="149" t="s">
        <v>588</v>
      </c>
      <c r="G1795" s="149">
        <f t="shared" ca="1" si="474"/>
        <v>1</v>
      </c>
      <c r="H1795" s="149" t="str">
        <f t="shared" si="478"/>
        <v>OFS undertaking 7</v>
      </c>
      <c r="I1795" s="149" t="str">
        <f t="shared" si="475"/>
        <v>J</v>
      </c>
      <c r="J1795" s="149">
        <f t="shared" ca="1" si="476"/>
        <v>1</v>
      </c>
    </row>
    <row r="1796" spans="1:10" x14ac:dyDescent="0.25">
      <c r="A1796" s="148" t="s">
        <v>885</v>
      </c>
      <c r="B1796" s="149">
        <v>37</v>
      </c>
      <c r="C1796" s="149">
        <f t="shared" si="477"/>
        <v>10</v>
      </c>
      <c r="D1796" s="150" t="str">
        <f t="shared" ca="1" si="472"/>
        <v/>
      </c>
      <c r="E1796" s="150">
        <f t="shared" ca="1" si="473"/>
        <v>1</v>
      </c>
      <c r="F1796" s="149" t="s">
        <v>620</v>
      </c>
      <c r="G1796" s="149">
        <f t="shared" ca="1" si="474"/>
        <v>1</v>
      </c>
      <c r="H1796" s="149" t="str">
        <f t="shared" si="478"/>
        <v>OFS undertaking 7</v>
      </c>
      <c r="I1796" s="149" t="str">
        <f t="shared" si="475"/>
        <v>J</v>
      </c>
      <c r="J1796" s="149">
        <f t="shared" ca="1" si="476"/>
        <v>1</v>
      </c>
    </row>
    <row r="1797" spans="1:10" x14ac:dyDescent="0.25">
      <c r="A1797" s="148" t="s">
        <v>885</v>
      </c>
      <c r="B1797" s="149">
        <v>38</v>
      </c>
      <c r="C1797" s="149">
        <f t="shared" si="477"/>
        <v>10</v>
      </c>
      <c r="D1797" s="150" t="str">
        <f t="shared" ca="1" si="472"/>
        <v/>
      </c>
      <c r="E1797" s="150">
        <f t="shared" ca="1" si="473"/>
        <v>1</v>
      </c>
      <c r="F1797" s="149" t="s">
        <v>827</v>
      </c>
      <c r="G1797" s="149">
        <f t="shared" ca="1" si="474"/>
        <v>1</v>
      </c>
      <c r="H1797" s="149" t="str">
        <f t="shared" si="478"/>
        <v>OFS undertaking 7</v>
      </c>
      <c r="I1797" s="149" t="str">
        <f t="shared" si="475"/>
        <v>J</v>
      </c>
      <c r="J1797" s="149">
        <f t="shared" ca="1" si="476"/>
        <v>1</v>
      </c>
    </row>
    <row r="1798" spans="1:10" x14ac:dyDescent="0.25">
      <c r="A1798" s="148" t="s">
        <v>885</v>
      </c>
      <c r="B1798" s="149">
        <v>39</v>
      </c>
      <c r="C1798" s="149">
        <f t="shared" si="477"/>
        <v>10</v>
      </c>
      <c r="D1798" s="150" t="str">
        <f t="shared" ca="1" si="472"/>
        <v/>
      </c>
      <c r="E1798" s="150">
        <f t="shared" ca="1" si="473"/>
        <v>1</v>
      </c>
      <c r="F1798" s="149" t="s">
        <v>581</v>
      </c>
      <c r="G1798" s="149">
        <f t="shared" ca="1" si="474"/>
        <v>1</v>
      </c>
      <c r="H1798" s="149" t="str">
        <f t="shared" si="478"/>
        <v>OFS undertaking 7</v>
      </c>
      <c r="I1798" s="149" t="str">
        <f t="shared" si="475"/>
        <v>J</v>
      </c>
      <c r="J1798" s="149">
        <f t="shared" ca="1" si="476"/>
        <v>1</v>
      </c>
    </row>
    <row r="1799" spans="1:10" x14ac:dyDescent="0.25">
      <c r="A1799" s="148" t="s">
        <v>885</v>
      </c>
      <c r="B1799" s="149">
        <v>40</v>
      </c>
      <c r="C1799" s="149">
        <f t="shared" si="477"/>
        <v>10</v>
      </c>
      <c r="D1799" s="150" t="str">
        <f t="shared" ca="1" si="472"/>
        <v/>
      </c>
      <c r="E1799" s="150">
        <f t="shared" ca="1" si="473"/>
        <v>1</v>
      </c>
      <c r="F1799" s="149" t="s">
        <v>588</v>
      </c>
      <c r="G1799" s="149">
        <f t="shared" ca="1" si="474"/>
        <v>1</v>
      </c>
      <c r="H1799" s="149" t="str">
        <f t="shared" si="478"/>
        <v>OFS undertaking 7</v>
      </c>
      <c r="I1799" s="149" t="str">
        <f t="shared" si="475"/>
        <v>J</v>
      </c>
      <c r="J1799" s="149">
        <f t="shared" ca="1" si="476"/>
        <v>1</v>
      </c>
    </row>
    <row r="1800" spans="1:10" x14ac:dyDescent="0.25">
      <c r="A1800" s="148" t="s">
        <v>885</v>
      </c>
      <c r="B1800" s="149">
        <v>41</v>
      </c>
      <c r="C1800" s="149">
        <f t="shared" si="477"/>
        <v>10</v>
      </c>
      <c r="D1800" s="150" t="str">
        <f t="shared" ca="1" si="472"/>
        <v/>
      </c>
      <c r="E1800" s="150">
        <f t="shared" ca="1" si="473"/>
        <v>1</v>
      </c>
      <c r="F1800" s="149" t="s">
        <v>620</v>
      </c>
      <c r="G1800" s="149">
        <f t="shared" ca="1" si="474"/>
        <v>1</v>
      </c>
      <c r="H1800" s="149" t="str">
        <f t="shared" si="478"/>
        <v>OFS undertaking 7</v>
      </c>
      <c r="I1800" s="149" t="str">
        <f t="shared" si="475"/>
        <v>J</v>
      </c>
      <c r="J1800" s="149">
        <f t="shared" ca="1" si="476"/>
        <v>1</v>
      </c>
    </row>
    <row r="1801" spans="1:10" x14ac:dyDescent="0.25">
      <c r="A1801" s="148" t="s">
        <v>885</v>
      </c>
      <c r="B1801" s="149">
        <v>42</v>
      </c>
      <c r="C1801" s="149">
        <f t="shared" si="477"/>
        <v>10</v>
      </c>
      <c r="D1801" s="150" t="str">
        <f t="shared" ca="1" si="472"/>
        <v/>
      </c>
      <c r="E1801" s="150">
        <f t="shared" ca="1" si="473"/>
        <v>1</v>
      </c>
      <c r="F1801" s="149" t="s">
        <v>887</v>
      </c>
      <c r="G1801" s="149">
        <f t="shared" ca="1" si="474"/>
        <v>1</v>
      </c>
      <c r="H1801" s="149" t="str">
        <f t="shared" si="478"/>
        <v>OFS undertaking 7</v>
      </c>
      <c r="I1801" s="149" t="str">
        <f t="shared" si="475"/>
        <v>J</v>
      </c>
      <c r="J1801" s="149">
        <f t="shared" ca="1" si="476"/>
        <v>1</v>
      </c>
    </row>
    <row r="1802" spans="1:10" x14ac:dyDescent="0.25">
      <c r="A1802" s="148" t="s">
        <v>885</v>
      </c>
      <c r="B1802" s="149">
        <v>43</v>
      </c>
      <c r="C1802" s="149">
        <f t="shared" si="477"/>
        <v>10</v>
      </c>
      <c r="D1802" s="150" t="str">
        <f t="shared" ca="1" si="472"/>
        <v/>
      </c>
      <c r="E1802" s="150">
        <f t="shared" ca="1" si="473"/>
        <v>1</v>
      </c>
      <c r="F1802" s="149" t="s">
        <v>589</v>
      </c>
      <c r="G1802" s="149">
        <f t="shared" ca="1" si="474"/>
        <v>1</v>
      </c>
      <c r="H1802" s="149" t="str">
        <f t="shared" si="478"/>
        <v>OFS undertaking 7</v>
      </c>
      <c r="I1802" s="149" t="str">
        <f t="shared" si="475"/>
        <v>J</v>
      </c>
      <c r="J1802" s="149">
        <f t="shared" ca="1" si="476"/>
        <v>1</v>
      </c>
    </row>
    <row r="1803" spans="1:10" x14ac:dyDescent="0.25">
      <c r="A1803" s="148" t="s">
        <v>885</v>
      </c>
      <c r="B1803" s="149">
        <v>44</v>
      </c>
      <c r="C1803" s="149">
        <f t="shared" si="477"/>
        <v>10</v>
      </c>
      <c r="D1803" s="150" t="str">
        <f t="shared" ca="1" si="472"/>
        <v/>
      </c>
      <c r="E1803" s="150">
        <f t="shared" ca="1" si="473"/>
        <v>1</v>
      </c>
      <c r="F1803" s="149" t="s">
        <v>755</v>
      </c>
      <c r="G1803" s="149">
        <f t="shared" ca="1" si="474"/>
        <v>1</v>
      </c>
      <c r="H1803" s="149" t="str">
        <f t="shared" si="478"/>
        <v>OFS undertaking 7</v>
      </c>
      <c r="I1803" s="149" t="str">
        <f t="shared" si="475"/>
        <v>J</v>
      </c>
      <c r="J1803" s="149">
        <f t="shared" ca="1" si="476"/>
        <v>1</v>
      </c>
    </row>
    <row r="1804" spans="1:10" x14ac:dyDescent="0.25">
      <c r="A1804" s="148" t="s">
        <v>885</v>
      </c>
      <c r="B1804" s="149">
        <v>45</v>
      </c>
      <c r="C1804" s="149">
        <f t="shared" si="477"/>
        <v>10</v>
      </c>
      <c r="D1804" s="150" t="str">
        <f t="shared" ca="1" si="472"/>
        <v/>
      </c>
      <c r="E1804" s="150">
        <f t="shared" ca="1" si="473"/>
        <v>1</v>
      </c>
      <c r="F1804" s="149" t="s">
        <v>590</v>
      </c>
      <c r="G1804" s="149">
        <f t="shared" ca="1" si="474"/>
        <v>1</v>
      </c>
      <c r="H1804" s="149" t="str">
        <f t="shared" si="478"/>
        <v>OFS undertaking 7</v>
      </c>
      <c r="I1804" s="149" t="str">
        <f t="shared" si="475"/>
        <v>J</v>
      </c>
      <c r="J1804" s="149">
        <f t="shared" ca="1" si="476"/>
        <v>1</v>
      </c>
    </row>
    <row r="1805" spans="1:10" x14ac:dyDescent="0.25">
      <c r="A1805" s="148" t="s">
        <v>885</v>
      </c>
      <c r="B1805" s="149">
        <v>21</v>
      </c>
      <c r="C1805" s="149">
        <f>C1781+1</f>
        <v>11</v>
      </c>
      <c r="D1805" s="150" t="str">
        <f t="shared" ca="1" si="472"/>
        <v>OFS undertaking 8</v>
      </c>
      <c r="E1805" s="150">
        <f t="shared" ca="1" si="473"/>
        <v>1</v>
      </c>
      <c r="F1805" s="149" t="s">
        <v>886</v>
      </c>
      <c r="G1805" s="149">
        <f t="shared" ca="1" si="474"/>
        <v>1</v>
      </c>
      <c r="H1805" s="149" t="str">
        <f>"OFS undertaking "&amp;C1805-3</f>
        <v>OFS undertaking 8</v>
      </c>
      <c r="I1805" s="149" t="str">
        <f t="shared" si="475"/>
        <v>K</v>
      </c>
      <c r="J1805" s="149">
        <f t="shared" ca="1" si="476"/>
        <v>1</v>
      </c>
    </row>
    <row r="1806" spans="1:10" x14ac:dyDescent="0.25">
      <c r="A1806" s="148" t="s">
        <v>885</v>
      </c>
      <c r="B1806" s="149">
        <v>23</v>
      </c>
      <c r="C1806" s="149">
        <f t="shared" ref="C1806:C1828" si="479">C1782+1</f>
        <v>11</v>
      </c>
      <c r="D1806" s="150" t="str">
        <f t="shared" ca="1" si="472"/>
        <v/>
      </c>
      <c r="E1806" s="150">
        <f t="shared" ca="1" si="473"/>
        <v>1</v>
      </c>
      <c r="F1806" s="149" t="s">
        <v>737</v>
      </c>
      <c r="G1806" s="149">
        <f t="shared" ca="1" si="474"/>
        <v>1</v>
      </c>
      <c r="H1806" s="149" t="str">
        <f t="shared" ref="H1806:H1828" si="480">"OFS undertaking "&amp;C1806-3</f>
        <v>OFS undertaking 8</v>
      </c>
      <c r="I1806" s="149" t="str">
        <f t="shared" si="475"/>
        <v>K</v>
      </c>
      <c r="J1806" s="149">
        <f t="shared" ca="1" si="476"/>
        <v>1</v>
      </c>
    </row>
    <row r="1807" spans="1:10" x14ac:dyDescent="0.25">
      <c r="A1807" s="148" t="s">
        <v>885</v>
      </c>
      <c r="B1807" s="149">
        <v>24</v>
      </c>
      <c r="C1807" s="149">
        <f t="shared" si="479"/>
        <v>11</v>
      </c>
      <c r="D1807" s="150" t="str">
        <f t="shared" ca="1" si="472"/>
        <v/>
      </c>
      <c r="E1807" s="150">
        <f t="shared" ca="1" si="473"/>
        <v>1</v>
      </c>
      <c r="F1807" s="149" t="s">
        <v>3</v>
      </c>
      <c r="G1807" s="149">
        <f t="shared" ca="1" si="474"/>
        <v>1</v>
      </c>
      <c r="H1807" s="149" t="str">
        <f t="shared" si="480"/>
        <v>OFS undertaking 8</v>
      </c>
      <c r="I1807" s="149" t="str">
        <f t="shared" si="475"/>
        <v>K</v>
      </c>
      <c r="J1807" s="149">
        <f t="shared" ca="1" si="476"/>
        <v>1</v>
      </c>
    </row>
    <row r="1808" spans="1:10" x14ac:dyDescent="0.25">
      <c r="A1808" s="148" t="s">
        <v>885</v>
      </c>
      <c r="B1808" s="149">
        <v>25</v>
      </c>
      <c r="C1808" s="149">
        <f t="shared" si="479"/>
        <v>11</v>
      </c>
      <c r="D1808" s="150" t="str">
        <f t="shared" ca="1" si="472"/>
        <v/>
      </c>
      <c r="E1808" s="150">
        <f t="shared" ca="1" si="473"/>
        <v>1</v>
      </c>
      <c r="F1808" s="149" t="s">
        <v>686</v>
      </c>
      <c r="G1808" s="149">
        <f t="shared" ca="1" si="474"/>
        <v>1</v>
      </c>
      <c r="H1808" s="149" t="str">
        <f t="shared" si="480"/>
        <v>OFS undertaking 8</v>
      </c>
      <c r="I1808" s="149" t="str">
        <f t="shared" si="475"/>
        <v>K</v>
      </c>
      <c r="J1808" s="149">
        <f t="shared" ca="1" si="476"/>
        <v>1</v>
      </c>
    </row>
    <row r="1809" spans="1:10" x14ac:dyDescent="0.25">
      <c r="A1809" s="148" t="s">
        <v>885</v>
      </c>
      <c r="B1809" s="149">
        <v>26</v>
      </c>
      <c r="C1809" s="149">
        <f t="shared" si="479"/>
        <v>11</v>
      </c>
      <c r="D1809" s="150" t="str">
        <f t="shared" ca="1" si="472"/>
        <v/>
      </c>
      <c r="E1809" s="150">
        <f t="shared" ca="1" si="473"/>
        <v>1</v>
      </c>
      <c r="F1809" s="149" t="s">
        <v>824</v>
      </c>
      <c r="G1809" s="149">
        <f t="shared" ca="1" si="474"/>
        <v>1</v>
      </c>
      <c r="H1809" s="149" t="str">
        <f t="shared" si="480"/>
        <v>OFS undertaking 8</v>
      </c>
      <c r="I1809" s="149" t="str">
        <f t="shared" si="475"/>
        <v>K</v>
      </c>
      <c r="J1809" s="149">
        <f t="shared" ca="1" si="476"/>
        <v>1</v>
      </c>
    </row>
    <row r="1810" spans="1:10" x14ac:dyDescent="0.25">
      <c r="A1810" s="148" t="s">
        <v>885</v>
      </c>
      <c r="B1810" s="149">
        <v>27</v>
      </c>
      <c r="C1810" s="149">
        <f t="shared" si="479"/>
        <v>11</v>
      </c>
      <c r="D1810" s="150" t="str">
        <f t="shared" ca="1" si="472"/>
        <v/>
      </c>
      <c r="E1810" s="150">
        <f t="shared" ca="1" si="473"/>
        <v>1</v>
      </c>
      <c r="F1810" s="149" t="s">
        <v>581</v>
      </c>
      <c r="G1810" s="149">
        <f t="shared" ca="1" si="474"/>
        <v>1</v>
      </c>
      <c r="H1810" s="149" t="str">
        <f t="shared" si="480"/>
        <v>OFS undertaking 8</v>
      </c>
      <c r="I1810" s="149" t="str">
        <f t="shared" si="475"/>
        <v>K</v>
      </c>
      <c r="J1810" s="149">
        <f t="shared" ca="1" si="476"/>
        <v>1</v>
      </c>
    </row>
    <row r="1811" spans="1:10" x14ac:dyDescent="0.25">
      <c r="A1811" s="148" t="s">
        <v>885</v>
      </c>
      <c r="B1811" s="149">
        <v>28</v>
      </c>
      <c r="C1811" s="149">
        <f t="shared" si="479"/>
        <v>11</v>
      </c>
      <c r="D1811" s="150" t="str">
        <f t="shared" ca="1" si="472"/>
        <v/>
      </c>
      <c r="E1811" s="150">
        <f t="shared" ca="1" si="473"/>
        <v>1</v>
      </c>
      <c r="F1811" s="149" t="s">
        <v>588</v>
      </c>
      <c r="G1811" s="149">
        <f t="shared" ca="1" si="474"/>
        <v>1</v>
      </c>
      <c r="H1811" s="149" t="str">
        <f t="shared" si="480"/>
        <v>OFS undertaking 8</v>
      </c>
      <c r="I1811" s="149" t="str">
        <f t="shared" si="475"/>
        <v>K</v>
      </c>
      <c r="J1811" s="149">
        <f t="shared" ca="1" si="476"/>
        <v>1</v>
      </c>
    </row>
    <row r="1812" spans="1:10" x14ac:dyDescent="0.25">
      <c r="A1812" s="148" t="s">
        <v>885</v>
      </c>
      <c r="B1812" s="149">
        <v>29</v>
      </c>
      <c r="C1812" s="149">
        <f t="shared" si="479"/>
        <v>11</v>
      </c>
      <c r="D1812" s="150" t="str">
        <f t="shared" ca="1" si="472"/>
        <v/>
      </c>
      <c r="E1812" s="150">
        <f t="shared" ca="1" si="473"/>
        <v>1</v>
      </c>
      <c r="F1812" s="149" t="s">
        <v>620</v>
      </c>
      <c r="G1812" s="149">
        <f t="shared" ca="1" si="474"/>
        <v>1</v>
      </c>
      <c r="H1812" s="149" t="str">
        <f t="shared" si="480"/>
        <v>OFS undertaking 8</v>
      </c>
      <c r="I1812" s="149" t="str">
        <f t="shared" si="475"/>
        <v>K</v>
      </c>
      <c r="J1812" s="149">
        <f t="shared" ca="1" si="476"/>
        <v>1</v>
      </c>
    </row>
    <row r="1813" spans="1:10" x14ac:dyDescent="0.25">
      <c r="A1813" s="148" t="s">
        <v>885</v>
      </c>
      <c r="B1813" s="149">
        <v>30</v>
      </c>
      <c r="C1813" s="149">
        <f t="shared" si="479"/>
        <v>11</v>
      </c>
      <c r="D1813" s="150" t="str">
        <f t="shared" ca="1" si="472"/>
        <v/>
      </c>
      <c r="E1813" s="150">
        <f t="shared" ca="1" si="473"/>
        <v>1</v>
      </c>
      <c r="F1813" s="149" t="s">
        <v>825</v>
      </c>
      <c r="G1813" s="149">
        <f t="shared" ca="1" si="474"/>
        <v>1</v>
      </c>
      <c r="H1813" s="149" t="str">
        <f t="shared" si="480"/>
        <v>OFS undertaking 8</v>
      </c>
      <c r="I1813" s="149" t="str">
        <f t="shared" si="475"/>
        <v>K</v>
      </c>
      <c r="J1813" s="149">
        <f t="shared" ca="1" si="476"/>
        <v>1</v>
      </c>
    </row>
    <row r="1814" spans="1:10" x14ac:dyDescent="0.25">
      <c r="A1814" s="148" t="s">
        <v>885</v>
      </c>
      <c r="B1814" s="149">
        <v>31</v>
      </c>
      <c r="C1814" s="149">
        <f t="shared" si="479"/>
        <v>11</v>
      </c>
      <c r="D1814" s="150" t="str">
        <f t="shared" ca="1" si="472"/>
        <v/>
      </c>
      <c r="E1814" s="150">
        <f t="shared" ca="1" si="473"/>
        <v>1</v>
      </c>
      <c r="F1814" s="149" t="s">
        <v>581</v>
      </c>
      <c r="G1814" s="149">
        <f t="shared" ca="1" si="474"/>
        <v>1</v>
      </c>
      <c r="H1814" s="149" t="str">
        <f t="shared" si="480"/>
        <v>OFS undertaking 8</v>
      </c>
      <c r="I1814" s="149" t="str">
        <f t="shared" si="475"/>
        <v>K</v>
      </c>
      <c r="J1814" s="149">
        <f t="shared" ca="1" si="476"/>
        <v>1</v>
      </c>
    </row>
    <row r="1815" spans="1:10" x14ac:dyDescent="0.25">
      <c r="A1815" s="148" t="s">
        <v>885</v>
      </c>
      <c r="B1815" s="149">
        <v>32</v>
      </c>
      <c r="C1815" s="149">
        <f t="shared" si="479"/>
        <v>11</v>
      </c>
      <c r="D1815" s="150" t="str">
        <f t="shared" ca="1" si="472"/>
        <v/>
      </c>
      <c r="E1815" s="150">
        <f t="shared" ca="1" si="473"/>
        <v>1</v>
      </c>
      <c r="F1815" s="149" t="s">
        <v>588</v>
      </c>
      <c r="G1815" s="149">
        <f t="shared" ca="1" si="474"/>
        <v>1</v>
      </c>
      <c r="H1815" s="149" t="str">
        <f t="shared" si="480"/>
        <v>OFS undertaking 8</v>
      </c>
      <c r="I1815" s="149" t="str">
        <f t="shared" si="475"/>
        <v>K</v>
      </c>
      <c r="J1815" s="149">
        <f t="shared" ca="1" si="476"/>
        <v>1</v>
      </c>
    </row>
    <row r="1816" spans="1:10" x14ac:dyDescent="0.25">
      <c r="A1816" s="148" t="s">
        <v>885</v>
      </c>
      <c r="B1816" s="149">
        <v>33</v>
      </c>
      <c r="C1816" s="149">
        <f t="shared" si="479"/>
        <v>11</v>
      </c>
      <c r="D1816" s="150" t="str">
        <f t="shared" ca="1" si="472"/>
        <v/>
      </c>
      <c r="E1816" s="150">
        <f t="shared" ca="1" si="473"/>
        <v>1</v>
      </c>
      <c r="F1816" s="149" t="s">
        <v>620</v>
      </c>
      <c r="G1816" s="149">
        <f t="shared" ca="1" si="474"/>
        <v>1</v>
      </c>
      <c r="H1816" s="149" t="str">
        <f t="shared" si="480"/>
        <v>OFS undertaking 8</v>
      </c>
      <c r="I1816" s="149" t="str">
        <f t="shared" si="475"/>
        <v>K</v>
      </c>
      <c r="J1816" s="149">
        <f t="shared" ca="1" si="476"/>
        <v>1</v>
      </c>
    </row>
    <row r="1817" spans="1:10" x14ac:dyDescent="0.25">
      <c r="A1817" s="148" t="s">
        <v>885</v>
      </c>
      <c r="B1817" s="149">
        <v>34</v>
      </c>
      <c r="C1817" s="149">
        <f t="shared" si="479"/>
        <v>11</v>
      </c>
      <c r="D1817" s="150" t="str">
        <f t="shared" ca="1" si="472"/>
        <v/>
      </c>
      <c r="E1817" s="150">
        <f t="shared" ca="1" si="473"/>
        <v>1</v>
      </c>
      <c r="F1817" s="149" t="s">
        <v>826</v>
      </c>
      <c r="G1817" s="149">
        <f t="shared" ca="1" si="474"/>
        <v>1</v>
      </c>
      <c r="H1817" s="149" t="str">
        <f t="shared" si="480"/>
        <v>OFS undertaking 8</v>
      </c>
      <c r="I1817" s="149" t="str">
        <f t="shared" si="475"/>
        <v>K</v>
      </c>
      <c r="J1817" s="149">
        <f t="shared" ca="1" si="476"/>
        <v>1</v>
      </c>
    </row>
    <row r="1818" spans="1:10" x14ac:dyDescent="0.25">
      <c r="A1818" s="148" t="s">
        <v>885</v>
      </c>
      <c r="B1818" s="149">
        <v>35</v>
      </c>
      <c r="C1818" s="149">
        <f t="shared" si="479"/>
        <v>11</v>
      </c>
      <c r="D1818" s="150" t="str">
        <f t="shared" ca="1" si="472"/>
        <v/>
      </c>
      <c r="E1818" s="150">
        <f t="shared" ca="1" si="473"/>
        <v>1</v>
      </c>
      <c r="F1818" s="149" t="s">
        <v>581</v>
      </c>
      <c r="G1818" s="149">
        <f t="shared" ca="1" si="474"/>
        <v>1</v>
      </c>
      <c r="H1818" s="149" t="str">
        <f t="shared" si="480"/>
        <v>OFS undertaking 8</v>
      </c>
      <c r="I1818" s="149" t="str">
        <f t="shared" si="475"/>
        <v>K</v>
      </c>
      <c r="J1818" s="149">
        <f t="shared" ca="1" si="476"/>
        <v>1</v>
      </c>
    </row>
    <row r="1819" spans="1:10" x14ac:dyDescent="0.25">
      <c r="A1819" s="148" t="s">
        <v>885</v>
      </c>
      <c r="B1819" s="149">
        <v>36</v>
      </c>
      <c r="C1819" s="149">
        <f t="shared" si="479"/>
        <v>11</v>
      </c>
      <c r="D1819" s="150" t="str">
        <f t="shared" ca="1" si="472"/>
        <v/>
      </c>
      <c r="E1819" s="150">
        <f t="shared" ca="1" si="473"/>
        <v>1</v>
      </c>
      <c r="F1819" s="149" t="s">
        <v>588</v>
      </c>
      <c r="G1819" s="149">
        <f t="shared" ca="1" si="474"/>
        <v>1</v>
      </c>
      <c r="H1819" s="149" t="str">
        <f t="shared" si="480"/>
        <v>OFS undertaking 8</v>
      </c>
      <c r="I1819" s="149" t="str">
        <f t="shared" si="475"/>
        <v>K</v>
      </c>
      <c r="J1819" s="149">
        <f t="shared" ca="1" si="476"/>
        <v>1</v>
      </c>
    </row>
    <row r="1820" spans="1:10" x14ac:dyDescent="0.25">
      <c r="A1820" s="148" t="s">
        <v>885</v>
      </c>
      <c r="B1820" s="149">
        <v>37</v>
      </c>
      <c r="C1820" s="149">
        <f t="shared" si="479"/>
        <v>11</v>
      </c>
      <c r="D1820" s="150" t="str">
        <f t="shared" ca="1" si="472"/>
        <v/>
      </c>
      <c r="E1820" s="150">
        <f t="shared" ca="1" si="473"/>
        <v>1</v>
      </c>
      <c r="F1820" s="149" t="s">
        <v>620</v>
      </c>
      <c r="G1820" s="149">
        <f t="shared" ca="1" si="474"/>
        <v>1</v>
      </c>
      <c r="H1820" s="149" t="str">
        <f t="shared" si="480"/>
        <v>OFS undertaking 8</v>
      </c>
      <c r="I1820" s="149" t="str">
        <f t="shared" si="475"/>
        <v>K</v>
      </c>
      <c r="J1820" s="149">
        <f t="shared" ca="1" si="476"/>
        <v>1</v>
      </c>
    </row>
    <row r="1821" spans="1:10" x14ac:dyDescent="0.25">
      <c r="A1821" s="148" t="s">
        <v>885</v>
      </c>
      <c r="B1821" s="149">
        <v>38</v>
      </c>
      <c r="C1821" s="149">
        <f t="shared" si="479"/>
        <v>11</v>
      </c>
      <c r="D1821" s="150" t="str">
        <f t="shared" ca="1" si="472"/>
        <v/>
      </c>
      <c r="E1821" s="150">
        <f t="shared" ca="1" si="473"/>
        <v>1</v>
      </c>
      <c r="F1821" s="149" t="s">
        <v>827</v>
      </c>
      <c r="G1821" s="149">
        <f t="shared" ca="1" si="474"/>
        <v>1</v>
      </c>
      <c r="H1821" s="149" t="str">
        <f t="shared" si="480"/>
        <v>OFS undertaking 8</v>
      </c>
      <c r="I1821" s="149" t="str">
        <f t="shared" si="475"/>
        <v>K</v>
      </c>
      <c r="J1821" s="149">
        <f t="shared" ca="1" si="476"/>
        <v>1</v>
      </c>
    </row>
    <row r="1822" spans="1:10" x14ac:dyDescent="0.25">
      <c r="A1822" s="148" t="s">
        <v>885</v>
      </c>
      <c r="B1822" s="149">
        <v>39</v>
      </c>
      <c r="C1822" s="149">
        <f t="shared" si="479"/>
        <v>11</v>
      </c>
      <c r="D1822" s="150" t="str">
        <f t="shared" ca="1" si="472"/>
        <v/>
      </c>
      <c r="E1822" s="150">
        <f t="shared" ca="1" si="473"/>
        <v>1</v>
      </c>
      <c r="F1822" s="149" t="s">
        <v>581</v>
      </c>
      <c r="G1822" s="149">
        <f t="shared" ca="1" si="474"/>
        <v>1</v>
      </c>
      <c r="H1822" s="149" t="str">
        <f t="shared" si="480"/>
        <v>OFS undertaking 8</v>
      </c>
      <c r="I1822" s="149" t="str">
        <f t="shared" si="475"/>
        <v>K</v>
      </c>
      <c r="J1822" s="149">
        <f t="shared" ca="1" si="476"/>
        <v>1</v>
      </c>
    </row>
    <row r="1823" spans="1:10" x14ac:dyDescent="0.25">
      <c r="A1823" s="148" t="s">
        <v>885</v>
      </c>
      <c r="B1823" s="149">
        <v>40</v>
      </c>
      <c r="C1823" s="149">
        <f t="shared" si="479"/>
        <v>11</v>
      </c>
      <c r="D1823" s="150" t="str">
        <f t="shared" ca="1" si="472"/>
        <v/>
      </c>
      <c r="E1823" s="150">
        <f t="shared" ca="1" si="473"/>
        <v>1</v>
      </c>
      <c r="F1823" s="149" t="s">
        <v>588</v>
      </c>
      <c r="G1823" s="149">
        <f t="shared" ca="1" si="474"/>
        <v>1</v>
      </c>
      <c r="H1823" s="149" t="str">
        <f t="shared" si="480"/>
        <v>OFS undertaking 8</v>
      </c>
      <c r="I1823" s="149" t="str">
        <f t="shared" si="475"/>
        <v>K</v>
      </c>
      <c r="J1823" s="149">
        <f t="shared" ca="1" si="476"/>
        <v>1</v>
      </c>
    </row>
    <row r="1824" spans="1:10" x14ac:dyDescent="0.25">
      <c r="A1824" s="148" t="s">
        <v>885</v>
      </c>
      <c r="B1824" s="149">
        <v>41</v>
      </c>
      <c r="C1824" s="149">
        <f t="shared" si="479"/>
        <v>11</v>
      </c>
      <c r="D1824" s="150" t="str">
        <f t="shared" ca="1" si="472"/>
        <v/>
      </c>
      <c r="E1824" s="150">
        <f t="shared" ca="1" si="473"/>
        <v>1</v>
      </c>
      <c r="F1824" s="149" t="s">
        <v>620</v>
      </c>
      <c r="G1824" s="149">
        <f t="shared" ca="1" si="474"/>
        <v>1</v>
      </c>
      <c r="H1824" s="149" t="str">
        <f t="shared" si="480"/>
        <v>OFS undertaking 8</v>
      </c>
      <c r="I1824" s="149" t="str">
        <f t="shared" si="475"/>
        <v>K</v>
      </c>
      <c r="J1824" s="149">
        <f t="shared" ca="1" si="476"/>
        <v>1</v>
      </c>
    </row>
    <row r="1825" spans="1:10" x14ac:dyDescent="0.25">
      <c r="A1825" s="148" t="s">
        <v>885</v>
      </c>
      <c r="B1825" s="149">
        <v>42</v>
      </c>
      <c r="C1825" s="149">
        <f t="shared" si="479"/>
        <v>11</v>
      </c>
      <c r="D1825" s="150" t="str">
        <f t="shared" ca="1" si="472"/>
        <v/>
      </c>
      <c r="E1825" s="150">
        <f t="shared" ca="1" si="473"/>
        <v>1</v>
      </c>
      <c r="F1825" s="149" t="s">
        <v>887</v>
      </c>
      <c r="G1825" s="149">
        <f t="shared" ca="1" si="474"/>
        <v>1</v>
      </c>
      <c r="H1825" s="149" t="str">
        <f t="shared" si="480"/>
        <v>OFS undertaking 8</v>
      </c>
      <c r="I1825" s="149" t="str">
        <f t="shared" si="475"/>
        <v>K</v>
      </c>
      <c r="J1825" s="149">
        <f t="shared" ca="1" si="476"/>
        <v>1</v>
      </c>
    </row>
    <row r="1826" spans="1:10" x14ac:dyDescent="0.25">
      <c r="A1826" s="148" t="s">
        <v>885</v>
      </c>
      <c r="B1826" s="149">
        <v>43</v>
      </c>
      <c r="C1826" s="149">
        <f t="shared" si="479"/>
        <v>11</v>
      </c>
      <c r="D1826" s="150" t="str">
        <f t="shared" ca="1" si="472"/>
        <v/>
      </c>
      <c r="E1826" s="150">
        <f t="shared" ca="1" si="473"/>
        <v>1</v>
      </c>
      <c r="F1826" s="149" t="s">
        <v>589</v>
      </c>
      <c r="G1826" s="149">
        <f t="shared" ca="1" si="474"/>
        <v>1</v>
      </c>
      <c r="H1826" s="149" t="str">
        <f t="shared" si="480"/>
        <v>OFS undertaking 8</v>
      </c>
      <c r="I1826" s="149" t="str">
        <f t="shared" si="475"/>
        <v>K</v>
      </c>
      <c r="J1826" s="149">
        <f t="shared" ca="1" si="476"/>
        <v>1</v>
      </c>
    </row>
    <row r="1827" spans="1:10" x14ac:dyDescent="0.25">
      <c r="A1827" s="148" t="s">
        <v>885</v>
      </c>
      <c r="B1827" s="149">
        <v>44</v>
      </c>
      <c r="C1827" s="149">
        <f t="shared" si="479"/>
        <v>11</v>
      </c>
      <c r="D1827" s="150" t="str">
        <f t="shared" ca="1" si="472"/>
        <v/>
      </c>
      <c r="E1827" s="150">
        <f t="shared" ca="1" si="473"/>
        <v>1</v>
      </c>
      <c r="F1827" s="149" t="s">
        <v>755</v>
      </c>
      <c r="G1827" s="149">
        <f t="shared" ca="1" si="474"/>
        <v>1</v>
      </c>
      <c r="H1827" s="149" t="str">
        <f t="shared" si="480"/>
        <v>OFS undertaking 8</v>
      </c>
      <c r="I1827" s="149" t="str">
        <f t="shared" si="475"/>
        <v>K</v>
      </c>
      <c r="J1827" s="149">
        <f t="shared" ca="1" si="476"/>
        <v>1</v>
      </c>
    </row>
    <row r="1828" spans="1:10" x14ac:dyDescent="0.25">
      <c r="A1828" s="148" t="s">
        <v>885</v>
      </c>
      <c r="B1828" s="149">
        <v>45</v>
      </c>
      <c r="C1828" s="149">
        <f t="shared" si="479"/>
        <v>11</v>
      </c>
      <c r="D1828" s="150" t="str">
        <f t="shared" ca="1" si="472"/>
        <v/>
      </c>
      <c r="E1828" s="150">
        <f t="shared" ca="1" si="473"/>
        <v>1</v>
      </c>
      <c r="F1828" s="149" t="s">
        <v>590</v>
      </c>
      <c r="G1828" s="149">
        <f t="shared" ca="1" si="474"/>
        <v>1</v>
      </c>
      <c r="H1828" s="149" t="str">
        <f t="shared" si="480"/>
        <v>OFS undertaking 8</v>
      </c>
      <c r="I1828" s="149" t="str">
        <f t="shared" si="475"/>
        <v>K</v>
      </c>
      <c r="J1828" s="149">
        <f t="shared" ca="1" si="476"/>
        <v>1</v>
      </c>
    </row>
    <row r="1829" spans="1:10" x14ac:dyDescent="0.25">
      <c r="A1829" s="148" t="s">
        <v>885</v>
      </c>
      <c r="B1829" s="149">
        <v>21</v>
      </c>
      <c r="C1829" s="149">
        <f>C1805+1</f>
        <v>12</v>
      </c>
      <c r="D1829" s="150" t="str">
        <f t="shared" ca="1" si="472"/>
        <v>OFS undertaking 9</v>
      </c>
      <c r="E1829" s="150">
        <f t="shared" ca="1" si="473"/>
        <v>1</v>
      </c>
      <c r="F1829" s="149" t="s">
        <v>886</v>
      </c>
      <c r="G1829" s="149">
        <f t="shared" ca="1" si="474"/>
        <v>1</v>
      </c>
      <c r="H1829" s="149" t="str">
        <f>"OFS undertaking "&amp;C1829-3</f>
        <v>OFS undertaking 9</v>
      </c>
      <c r="I1829" s="149" t="str">
        <f t="shared" si="475"/>
        <v>L</v>
      </c>
      <c r="J1829" s="149">
        <f t="shared" ca="1" si="476"/>
        <v>1</v>
      </c>
    </row>
    <row r="1830" spans="1:10" x14ac:dyDescent="0.25">
      <c r="A1830" s="148" t="s">
        <v>885</v>
      </c>
      <c r="B1830" s="149">
        <v>23</v>
      </c>
      <c r="C1830" s="149">
        <f t="shared" ref="C1830:C1852" si="481">C1806+1</f>
        <v>12</v>
      </c>
      <c r="D1830" s="150" t="str">
        <f t="shared" ref="D1830:D1893" ca="1" si="482">IF(INDIRECT(CONCATENATE(A1830,"!",ADDRESS(B1830,C1830,4)))="","",INDIRECT(CONCATENATE(A1830,"!",ADDRESS(B1830,C1830,4))))</f>
        <v/>
      </c>
      <c r="E1830" s="150">
        <f t="shared" ref="E1830:E1893" ca="1" si="483">IF(AND(G1830=1,J1830=1),1,0)</f>
        <v>1</v>
      </c>
      <c r="F1830" s="149" t="s">
        <v>737</v>
      </c>
      <c r="G1830" s="149">
        <f t="shared" ref="G1830:G1893" ca="1" si="484">IF(F1830="",1,(IF(ISERROR(MATCH(F1830,INDIRECT(CONCATENATE(A1830,"!",B1830,":",B1830)),0)),0,1)))</f>
        <v>1</v>
      </c>
      <c r="H1830" s="149" t="str">
        <f t="shared" ref="H1830:H1852" si="485">"OFS undertaking "&amp;C1830-3</f>
        <v>OFS undertaking 9</v>
      </c>
      <c r="I1830" s="149" t="str">
        <f t="shared" ref="I1830:I1893" si="486">IF(H1830="","",MID(ADDRESS(B1830,C1830,1),2,FIND("$",ADDRESS(B1830,C1830,1),2)-2))</f>
        <v>L</v>
      </c>
      <c r="J1830" s="149">
        <f t="shared" ref="J1830:J1893" ca="1" si="487">IF(H1830="",1,(IF(ISERROR(MATCH(H1830,INDIRECT(CONCATENATE(A1830,"!",I1830,":",I1830)),0)),0,1)))</f>
        <v>1</v>
      </c>
    </row>
    <row r="1831" spans="1:10" x14ac:dyDescent="0.25">
      <c r="A1831" s="148" t="s">
        <v>885</v>
      </c>
      <c r="B1831" s="149">
        <v>24</v>
      </c>
      <c r="C1831" s="149">
        <f t="shared" si="481"/>
        <v>12</v>
      </c>
      <c r="D1831" s="150" t="str">
        <f t="shared" ca="1" si="482"/>
        <v/>
      </c>
      <c r="E1831" s="150">
        <f t="shared" ca="1" si="483"/>
        <v>1</v>
      </c>
      <c r="F1831" s="149" t="s">
        <v>3</v>
      </c>
      <c r="G1831" s="149">
        <f t="shared" ca="1" si="484"/>
        <v>1</v>
      </c>
      <c r="H1831" s="149" t="str">
        <f t="shared" si="485"/>
        <v>OFS undertaking 9</v>
      </c>
      <c r="I1831" s="149" t="str">
        <f t="shared" si="486"/>
        <v>L</v>
      </c>
      <c r="J1831" s="149">
        <f t="shared" ca="1" si="487"/>
        <v>1</v>
      </c>
    </row>
    <row r="1832" spans="1:10" x14ac:dyDescent="0.25">
      <c r="A1832" s="148" t="s">
        <v>885</v>
      </c>
      <c r="B1832" s="149">
        <v>25</v>
      </c>
      <c r="C1832" s="149">
        <f t="shared" si="481"/>
        <v>12</v>
      </c>
      <c r="D1832" s="150" t="str">
        <f t="shared" ca="1" si="482"/>
        <v/>
      </c>
      <c r="E1832" s="150">
        <f t="shared" ca="1" si="483"/>
        <v>1</v>
      </c>
      <c r="F1832" s="149" t="s">
        <v>686</v>
      </c>
      <c r="G1832" s="149">
        <f t="shared" ca="1" si="484"/>
        <v>1</v>
      </c>
      <c r="H1832" s="149" t="str">
        <f t="shared" si="485"/>
        <v>OFS undertaking 9</v>
      </c>
      <c r="I1832" s="149" t="str">
        <f t="shared" si="486"/>
        <v>L</v>
      </c>
      <c r="J1832" s="149">
        <f t="shared" ca="1" si="487"/>
        <v>1</v>
      </c>
    </row>
    <row r="1833" spans="1:10" x14ac:dyDescent="0.25">
      <c r="A1833" s="148" t="s">
        <v>885</v>
      </c>
      <c r="B1833" s="149">
        <v>26</v>
      </c>
      <c r="C1833" s="149">
        <f t="shared" si="481"/>
        <v>12</v>
      </c>
      <c r="D1833" s="150" t="str">
        <f t="shared" ca="1" si="482"/>
        <v/>
      </c>
      <c r="E1833" s="150">
        <f t="shared" ca="1" si="483"/>
        <v>1</v>
      </c>
      <c r="F1833" s="149" t="s">
        <v>824</v>
      </c>
      <c r="G1833" s="149">
        <f t="shared" ca="1" si="484"/>
        <v>1</v>
      </c>
      <c r="H1833" s="149" t="str">
        <f t="shared" si="485"/>
        <v>OFS undertaking 9</v>
      </c>
      <c r="I1833" s="149" t="str">
        <f t="shared" si="486"/>
        <v>L</v>
      </c>
      <c r="J1833" s="149">
        <f t="shared" ca="1" si="487"/>
        <v>1</v>
      </c>
    </row>
    <row r="1834" spans="1:10" x14ac:dyDescent="0.25">
      <c r="A1834" s="148" t="s">
        <v>885</v>
      </c>
      <c r="B1834" s="149">
        <v>27</v>
      </c>
      <c r="C1834" s="149">
        <f t="shared" si="481"/>
        <v>12</v>
      </c>
      <c r="D1834" s="150" t="str">
        <f t="shared" ca="1" si="482"/>
        <v/>
      </c>
      <c r="E1834" s="150">
        <f t="shared" ca="1" si="483"/>
        <v>1</v>
      </c>
      <c r="F1834" s="149" t="s">
        <v>581</v>
      </c>
      <c r="G1834" s="149">
        <f t="shared" ca="1" si="484"/>
        <v>1</v>
      </c>
      <c r="H1834" s="149" t="str">
        <f t="shared" si="485"/>
        <v>OFS undertaking 9</v>
      </c>
      <c r="I1834" s="149" t="str">
        <f t="shared" si="486"/>
        <v>L</v>
      </c>
      <c r="J1834" s="149">
        <f t="shared" ca="1" si="487"/>
        <v>1</v>
      </c>
    </row>
    <row r="1835" spans="1:10" x14ac:dyDescent="0.25">
      <c r="A1835" s="148" t="s">
        <v>885</v>
      </c>
      <c r="B1835" s="149">
        <v>28</v>
      </c>
      <c r="C1835" s="149">
        <f t="shared" si="481"/>
        <v>12</v>
      </c>
      <c r="D1835" s="150" t="str">
        <f t="shared" ca="1" si="482"/>
        <v/>
      </c>
      <c r="E1835" s="150">
        <f t="shared" ca="1" si="483"/>
        <v>1</v>
      </c>
      <c r="F1835" s="149" t="s">
        <v>588</v>
      </c>
      <c r="G1835" s="149">
        <f t="shared" ca="1" si="484"/>
        <v>1</v>
      </c>
      <c r="H1835" s="149" t="str">
        <f t="shared" si="485"/>
        <v>OFS undertaking 9</v>
      </c>
      <c r="I1835" s="149" t="str">
        <f t="shared" si="486"/>
        <v>L</v>
      </c>
      <c r="J1835" s="149">
        <f t="shared" ca="1" si="487"/>
        <v>1</v>
      </c>
    </row>
    <row r="1836" spans="1:10" x14ac:dyDescent="0.25">
      <c r="A1836" s="148" t="s">
        <v>885</v>
      </c>
      <c r="B1836" s="149">
        <v>29</v>
      </c>
      <c r="C1836" s="149">
        <f t="shared" si="481"/>
        <v>12</v>
      </c>
      <c r="D1836" s="150" t="str">
        <f t="shared" ca="1" si="482"/>
        <v/>
      </c>
      <c r="E1836" s="150">
        <f t="shared" ca="1" si="483"/>
        <v>1</v>
      </c>
      <c r="F1836" s="149" t="s">
        <v>620</v>
      </c>
      <c r="G1836" s="149">
        <f t="shared" ca="1" si="484"/>
        <v>1</v>
      </c>
      <c r="H1836" s="149" t="str">
        <f t="shared" si="485"/>
        <v>OFS undertaking 9</v>
      </c>
      <c r="I1836" s="149" t="str">
        <f t="shared" si="486"/>
        <v>L</v>
      </c>
      <c r="J1836" s="149">
        <f t="shared" ca="1" si="487"/>
        <v>1</v>
      </c>
    </row>
    <row r="1837" spans="1:10" x14ac:dyDescent="0.25">
      <c r="A1837" s="148" t="s">
        <v>885</v>
      </c>
      <c r="B1837" s="149">
        <v>30</v>
      </c>
      <c r="C1837" s="149">
        <f t="shared" si="481"/>
        <v>12</v>
      </c>
      <c r="D1837" s="150" t="str">
        <f t="shared" ca="1" si="482"/>
        <v/>
      </c>
      <c r="E1837" s="150">
        <f t="shared" ca="1" si="483"/>
        <v>1</v>
      </c>
      <c r="F1837" s="149" t="s">
        <v>825</v>
      </c>
      <c r="G1837" s="149">
        <f t="shared" ca="1" si="484"/>
        <v>1</v>
      </c>
      <c r="H1837" s="149" t="str">
        <f t="shared" si="485"/>
        <v>OFS undertaking 9</v>
      </c>
      <c r="I1837" s="149" t="str">
        <f t="shared" si="486"/>
        <v>L</v>
      </c>
      <c r="J1837" s="149">
        <f t="shared" ca="1" si="487"/>
        <v>1</v>
      </c>
    </row>
    <row r="1838" spans="1:10" x14ac:dyDescent="0.25">
      <c r="A1838" s="148" t="s">
        <v>885</v>
      </c>
      <c r="B1838" s="149">
        <v>31</v>
      </c>
      <c r="C1838" s="149">
        <f t="shared" si="481"/>
        <v>12</v>
      </c>
      <c r="D1838" s="150" t="str">
        <f t="shared" ca="1" si="482"/>
        <v/>
      </c>
      <c r="E1838" s="150">
        <f t="shared" ca="1" si="483"/>
        <v>1</v>
      </c>
      <c r="F1838" s="149" t="s">
        <v>581</v>
      </c>
      <c r="G1838" s="149">
        <f t="shared" ca="1" si="484"/>
        <v>1</v>
      </c>
      <c r="H1838" s="149" t="str">
        <f t="shared" si="485"/>
        <v>OFS undertaking 9</v>
      </c>
      <c r="I1838" s="149" t="str">
        <f t="shared" si="486"/>
        <v>L</v>
      </c>
      <c r="J1838" s="149">
        <f t="shared" ca="1" si="487"/>
        <v>1</v>
      </c>
    </row>
    <row r="1839" spans="1:10" x14ac:dyDescent="0.25">
      <c r="A1839" s="148" t="s">
        <v>885</v>
      </c>
      <c r="B1839" s="149">
        <v>32</v>
      </c>
      <c r="C1839" s="149">
        <f t="shared" si="481"/>
        <v>12</v>
      </c>
      <c r="D1839" s="150" t="str">
        <f t="shared" ca="1" si="482"/>
        <v/>
      </c>
      <c r="E1839" s="150">
        <f t="shared" ca="1" si="483"/>
        <v>1</v>
      </c>
      <c r="F1839" s="149" t="s">
        <v>588</v>
      </c>
      <c r="G1839" s="149">
        <f t="shared" ca="1" si="484"/>
        <v>1</v>
      </c>
      <c r="H1839" s="149" t="str">
        <f t="shared" si="485"/>
        <v>OFS undertaking 9</v>
      </c>
      <c r="I1839" s="149" t="str">
        <f t="shared" si="486"/>
        <v>L</v>
      </c>
      <c r="J1839" s="149">
        <f t="shared" ca="1" si="487"/>
        <v>1</v>
      </c>
    </row>
    <row r="1840" spans="1:10" x14ac:dyDescent="0.25">
      <c r="A1840" s="148" t="s">
        <v>885</v>
      </c>
      <c r="B1840" s="149">
        <v>33</v>
      </c>
      <c r="C1840" s="149">
        <f t="shared" si="481"/>
        <v>12</v>
      </c>
      <c r="D1840" s="150" t="str">
        <f t="shared" ca="1" si="482"/>
        <v/>
      </c>
      <c r="E1840" s="150">
        <f t="shared" ca="1" si="483"/>
        <v>1</v>
      </c>
      <c r="F1840" s="149" t="s">
        <v>620</v>
      </c>
      <c r="G1840" s="149">
        <f t="shared" ca="1" si="484"/>
        <v>1</v>
      </c>
      <c r="H1840" s="149" t="str">
        <f t="shared" si="485"/>
        <v>OFS undertaking 9</v>
      </c>
      <c r="I1840" s="149" t="str">
        <f t="shared" si="486"/>
        <v>L</v>
      </c>
      <c r="J1840" s="149">
        <f t="shared" ca="1" si="487"/>
        <v>1</v>
      </c>
    </row>
    <row r="1841" spans="1:10" x14ac:dyDescent="0.25">
      <c r="A1841" s="148" t="s">
        <v>885</v>
      </c>
      <c r="B1841" s="149">
        <v>34</v>
      </c>
      <c r="C1841" s="149">
        <f t="shared" si="481"/>
        <v>12</v>
      </c>
      <c r="D1841" s="150" t="str">
        <f t="shared" ca="1" si="482"/>
        <v/>
      </c>
      <c r="E1841" s="150">
        <f t="shared" ca="1" si="483"/>
        <v>1</v>
      </c>
      <c r="F1841" s="149" t="s">
        <v>826</v>
      </c>
      <c r="G1841" s="149">
        <f t="shared" ca="1" si="484"/>
        <v>1</v>
      </c>
      <c r="H1841" s="149" t="str">
        <f t="shared" si="485"/>
        <v>OFS undertaking 9</v>
      </c>
      <c r="I1841" s="149" t="str">
        <f t="shared" si="486"/>
        <v>L</v>
      </c>
      <c r="J1841" s="149">
        <f t="shared" ca="1" si="487"/>
        <v>1</v>
      </c>
    </row>
    <row r="1842" spans="1:10" x14ac:dyDescent="0.25">
      <c r="A1842" s="148" t="s">
        <v>885</v>
      </c>
      <c r="B1842" s="149">
        <v>35</v>
      </c>
      <c r="C1842" s="149">
        <f t="shared" si="481"/>
        <v>12</v>
      </c>
      <c r="D1842" s="150" t="str">
        <f t="shared" ca="1" si="482"/>
        <v/>
      </c>
      <c r="E1842" s="150">
        <f t="shared" ca="1" si="483"/>
        <v>1</v>
      </c>
      <c r="F1842" s="149" t="s">
        <v>581</v>
      </c>
      <c r="G1842" s="149">
        <f t="shared" ca="1" si="484"/>
        <v>1</v>
      </c>
      <c r="H1842" s="149" t="str">
        <f t="shared" si="485"/>
        <v>OFS undertaking 9</v>
      </c>
      <c r="I1842" s="149" t="str">
        <f t="shared" si="486"/>
        <v>L</v>
      </c>
      <c r="J1842" s="149">
        <f t="shared" ca="1" si="487"/>
        <v>1</v>
      </c>
    </row>
    <row r="1843" spans="1:10" x14ac:dyDescent="0.25">
      <c r="A1843" s="148" t="s">
        <v>885</v>
      </c>
      <c r="B1843" s="149">
        <v>36</v>
      </c>
      <c r="C1843" s="149">
        <f t="shared" si="481"/>
        <v>12</v>
      </c>
      <c r="D1843" s="150" t="str">
        <f t="shared" ca="1" si="482"/>
        <v/>
      </c>
      <c r="E1843" s="150">
        <f t="shared" ca="1" si="483"/>
        <v>1</v>
      </c>
      <c r="F1843" s="149" t="s">
        <v>588</v>
      </c>
      <c r="G1843" s="149">
        <f t="shared" ca="1" si="484"/>
        <v>1</v>
      </c>
      <c r="H1843" s="149" t="str">
        <f t="shared" si="485"/>
        <v>OFS undertaking 9</v>
      </c>
      <c r="I1843" s="149" t="str">
        <f t="shared" si="486"/>
        <v>L</v>
      </c>
      <c r="J1843" s="149">
        <f t="shared" ca="1" si="487"/>
        <v>1</v>
      </c>
    </row>
    <row r="1844" spans="1:10" x14ac:dyDescent="0.25">
      <c r="A1844" s="148" t="s">
        <v>885</v>
      </c>
      <c r="B1844" s="149">
        <v>37</v>
      </c>
      <c r="C1844" s="149">
        <f t="shared" si="481"/>
        <v>12</v>
      </c>
      <c r="D1844" s="150" t="str">
        <f t="shared" ca="1" si="482"/>
        <v/>
      </c>
      <c r="E1844" s="150">
        <f t="shared" ca="1" si="483"/>
        <v>1</v>
      </c>
      <c r="F1844" s="149" t="s">
        <v>620</v>
      </c>
      <c r="G1844" s="149">
        <f t="shared" ca="1" si="484"/>
        <v>1</v>
      </c>
      <c r="H1844" s="149" t="str">
        <f t="shared" si="485"/>
        <v>OFS undertaking 9</v>
      </c>
      <c r="I1844" s="149" t="str">
        <f t="shared" si="486"/>
        <v>L</v>
      </c>
      <c r="J1844" s="149">
        <f t="shared" ca="1" si="487"/>
        <v>1</v>
      </c>
    </row>
    <row r="1845" spans="1:10" x14ac:dyDescent="0.25">
      <c r="A1845" s="148" t="s">
        <v>885</v>
      </c>
      <c r="B1845" s="149">
        <v>38</v>
      </c>
      <c r="C1845" s="149">
        <f t="shared" si="481"/>
        <v>12</v>
      </c>
      <c r="D1845" s="150" t="str">
        <f t="shared" ca="1" si="482"/>
        <v/>
      </c>
      <c r="E1845" s="150">
        <f t="shared" ca="1" si="483"/>
        <v>1</v>
      </c>
      <c r="F1845" s="149" t="s">
        <v>827</v>
      </c>
      <c r="G1845" s="149">
        <f t="shared" ca="1" si="484"/>
        <v>1</v>
      </c>
      <c r="H1845" s="149" t="str">
        <f t="shared" si="485"/>
        <v>OFS undertaking 9</v>
      </c>
      <c r="I1845" s="149" t="str">
        <f t="shared" si="486"/>
        <v>L</v>
      </c>
      <c r="J1845" s="149">
        <f t="shared" ca="1" si="487"/>
        <v>1</v>
      </c>
    </row>
    <row r="1846" spans="1:10" x14ac:dyDescent="0.25">
      <c r="A1846" s="148" t="s">
        <v>885</v>
      </c>
      <c r="B1846" s="149">
        <v>39</v>
      </c>
      <c r="C1846" s="149">
        <f t="shared" si="481"/>
        <v>12</v>
      </c>
      <c r="D1846" s="150" t="str">
        <f t="shared" ca="1" si="482"/>
        <v/>
      </c>
      <c r="E1846" s="150">
        <f t="shared" ca="1" si="483"/>
        <v>1</v>
      </c>
      <c r="F1846" s="149" t="s">
        <v>581</v>
      </c>
      <c r="G1846" s="149">
        <f t="shared" ca="1" si="484"/>
        <v>1</v>
      </c>
      <c r="H1846" s="149" t="str">
        <f t="shared" si="485"/>
        <v>OFS undertaking 9</v>
      </c>
      <c r="I1846" s="149" t="str">
        <f t="shared" si="486"/>
        <v>L</v>
      </c>
      <c r="J1846" s="149">
        <f t="shared" ca="1" si="487"/>
        <v>1</v>
      </c>
    </row>
    <row r="1847" spans="1:10" x14ac:dyDescent="0.25">
      <c r="A1847" s="148" t="s">
        <v>885</v>
      </c>
      <c r="B1847" s="149">
        <v>40</v>
      </c>
      <c r="C1847" s="149">
        <f t="shared" si="481"/>
        <v>12</v>
      </c>
      <c r="D1847" s="150" t="str">
        <f t="shared" ca="1" si="482"/>
        <v/>
      </c>
      <c r="E1847" s="150">
        <f t="shared" ca="1" si="483"/>
        <v>1</v>
      </c>
      <c r="F1847" s="149" t="s">
        <v>588</v>
      </c>
      <c r="G1847" s="149">
        <f t="shared" ca="1" si="484"/>
        <v>1</v>
      </c>
      <c r="H1847" s="149" t="str">
        <f t="shared" si="485"/>
        <v>OFS undertaking 9</v>
      </c>
      <c r="I1847" s="149" t="str">
        <f t="shared" si="486"/>
        <v>L</v>
      </c>
      <c r="J1847" s="149">
        <f t="shared" ca="1" si="487"/>
        <v>1</v>
      </c>
    </row>
    <row r="1848" spans="1:10" x14ac:dyDescent="0.25">
      <c r="A1848" s="148" t="s">
        <v>885</v>
      </c>
      <c r="B1848" s="149">
        <v>41</v>
      </c>
      <c r="C1848" s="149">
        <f t="shared" si="481"/>
        <v>12</v>
      </c>
      <c r="D1848" s="150" t="str">
        <f t="shared" ca="1" si="482"/>
        <v/>
      </c>
      <c r="E1848" s="150">
        <f t="shared" ca="1" si="483"/>
        <v>1</v>
      </c>
      <c r="F1848" s="149" t="s">
        <v>620</v>
      </c>
      <c r="G1848" s="149">
        <f t="shared" ca="1" si="484"/>
        <v>1</v>
      </c>
      <c r="H1848" s="149" t="str">
        <f t="shared" si="485"/>
        <v>OFS undertaking 9</v>
      </c>
      <c r="I1848" s="149" t="str">
        <f t="shared" si="486"/>
        <v>L</v>
      </c>
      <c r="J1848" s="149">
        <f t="shared" ca="1" si="487"/>
        <v>1</v>
      </c>
    </row>
    <row r="1849" spans="1:10" x14ac:dyDescent="0.25">
      <c r="A1849" s="148" t="s">
        <v>885</v>
      </c>
      <c r="B1849" s="149">
        <v>42</v>
      </c>
      <c r="C1849" s="149">
        <f t="shared" si="481"/>
        <v>12</v>
      </c>
      <c r="D1849" s="150" t="str">
        <f t="shared" ca="1" si="482"/>
        <v/>
      </c>
      <c r="E1849" s="150">
        <f t="shared" ca="1" si="483"/>
        <v>1</v>
      </c>
      <c r="F1849" s="149" t="s">
        <v>887</v>
      </c>
      <c r="G1849" s="149">
        <f t="shared" ca="1" si="484"/>
        <v>1</v>
      </c>
      <c r="H1849" s="149" t="str">
        <f t="shared" si="485"/>
        <v>OFS undertaking 9</v>
      </c>
      <c r="I1849" s="149" t="str">
        <f t="shared" si="486"/>
        <v>L</v>
      </c>
      <c r="J1849" s="149">
        <f t="shared" ca="1" si="487"/>
        <v>1</v>
      </c>
    </row>
    <row r="1850" spans="1:10" x14ac:dyDescent="0.25">
      <c r="A1850" s="148" t="s">
        <v>885</v>
      </c>
      <c r="B1850" s="149">
        <v>43</v>
      </c>
      <c r="C1850" s="149">
        <f t="shared" si="481"/>
        <v>12</v>
      </c>
      <c r="D1850" s="150" t="str">
        <f t="shared" ca="1" si="482"/>
        <v/>
      </c>
      <c r="E1850" s="150">
        <f t="shared" ca="1" si="483"/>
        <v>1</v>
      </c>
      <c r="F1850" s="149" t="s">
        <v>589</v>
      </c>
      <c r="G1850" s="149">
        <f t="shared" ca="1" si="484"/>
        <v>1</v>
      </c>
      <c r="H1850" s="149" t="str">
        <f t="shared" si="485"/>
        <v>OFS undertaking 9</v>
      </c>
      <c r="I1850" s="149" t="str">
        <f t="shared" si="486"/>
        <v>L</v>
      </c>
      <c r="J1850" s="149">
        <f t="shared" ca="1" si="487"/>
        <v>1</v>
      </c>
    </row>
    <row r="1851" spans="1:10" x14ac:dyDescent="0.25">
      <c r="A1851" s="148" t="s">
        <v>885</v>
      </c>
      <c r="B1851" s="149">
        <v>44</v>
      </c>
      <c r="C1851" s="149">
        <f t="shared" si="481"/>
        <v>12</v>
      </c>
      <c r="D1851" s="150" t="str">
        <f t="shared" ca="1" si="482"/>
        <v/>
      </c>
      <c r="E1851" s="150">
        <f t="shared" ca="1" si="483"/>
        <v>1</v>
      </c>
      <c r="F1851" s="149" t="s">
        <v>755</v>
      </c>
      <c r="G1851" s="149">
        <f t="shared" ca="1" si="484"/>
        <v>1</v>
      </c>
      <c r="H1851" s="149" t="str">
        <f t="shared" si="485"/>
        <v>OFS undertaking 9</v>
      </c>
      <c r="I1851" s="149" t="str">
        <f t="shared" si="486"/>
        <v>L</v>
      </c>
      <c r="J1851" s="149">
        <f t="shared" ca="1" si="487"/>
        <v>1</v>
      </c>
    </row>
    <row r="1852" spans="1:10" x14ac:dyDescent="0.25">
      <c r="A1852" s="148" t="s">
        <v>885</v>
      </c>
      <c r="B1852" s="149">
        <v>45</v>
      </c>
      <c r="C1852" s="149">
        <f t="shared" si="481"/>
        <v>12</v>
      </c>
      <c r="D1852" s="150" t="str">
        <f t="shared" ca="1" si="482"/>
        <v/>
      </c>
      <c r="E1852" s="150">
        <f t="shared" ca="1" si="483"/>
        <v>1</v>
      </c>
      <c r="F1852" s="149" t="s">
        <v>590</v>
      </c>
      <c r="G1852" s="149">
        <f t="shared" ca="1" si="484"/>
        <v>1</v>
      </c>
      <c r="H1852" s="149" t="str">
        <f t="shared" si="485"/>
        <v>OFS undertaking 9</v>
      </c>
      <c r="I1852" s="149" t="str">
        <f t="shared" si="486"/>
        <v>L</v>
      </c>
      <c r="J1852" s="149">
        <f t="shared" ca="1" si="487"/>
        <v>1</v>
      </c>
    </row>
    <row r="1853" spans="1:10" x14ac:dyDescent="0.25">
      <c r="A1853" s="148" t="s">
        <v>885</v>
      </c>
      <c r="B1853" s="149">
        <v>21</v>
      </c>
      <c r="C1853" s="149">
        <f>C1829+1</f>
        <v>13</v>
      </c>
      <c r="D1853" s="150" t="str">
        <f t="shared" ca="1" si="482"/>
        <v>OFS undertaking 10</v>
      </c>
      <c r="E1853" s="150">
        <f t="shared" ca="1" si="483"/>
        <v>1</v>
      </c>
      <c r="F1853" s="149" t="s">
        <v>886</v>
      </c>
      <c r="G1853" s="149">
        <f t="shared" ca="1" si="484"/>
        <v>1</v>
      </c>
      <c r="H1853" s="149" t="str">
        <f>"OFS undertaking "&amp;C1853-3</f>
        <v>OFS undertaking 10</v>
      </c>
      <c r="I1853" s="149" t="str">
        <f t="shared" si="486"/>
        <v>M</v>
      </c>
      <c r="J1853" s="149">
        <f t="shared" ca="1" si="487"/>
        <v>1</v>
      </c>
    </row>
    <row r="1854" spans="1:10" x14ac:dyDescent="0.25">
      <c r="A1854" s="148" t="s">
        <v>885</v>
      </c>
      <c r="B1854" s="149">
        <v>23</v>
      </c>
      <c r="C1854" s="149">
        <f t="shared" ref="C1854:C1876" si="488">C1830+1</f>
        <v>13</v>
      </c>
      <c r="D1854" s="150" t="str">
        <f t="shared" ca="1" si="482"/>
        <v/>
      </c>
      <c r="E1854" s="150">
        <f t="shared" ca="1" si="483"/>
        <v>1</v>
      </c>
      <c r="F1854" s="149" t="s">
        <v>737</v>
      </c>
      <c r="G1854" s="149">
        <f t="shared" ca="1" si="484"/>
        <v>1</v>
      </c>
      <c r="H1854" s="149" t="str">
        <f t="shared" ref="H1854:H1876" si="489">"OFS undertaking "&amp;C1854-3</f>
        <v>OFS undertaking 10</v>
      </c>
      <c r="I1854" s="149" t="str">
        <f t="shared" si="486"/>
        <v>M</v>
      </c>
      <c r="J1854" s="149">
        <f t="shared" ca="1" si="487"/>
        <v>1</v>
      </c>
    </row>
    <row r="1855" spans="1:10" x14ac:dyDescent="0.25">
      <c r="A1855" s="148" t="s">
        <v>885</v>
      </c>
      <c r="B1855" s="149">
        <v>24</v>
      </c>
      <c r="C1855" s="149">
        <f t="shared" si="488"/>
        <v>13</v>
      </c>
      <c r="D1855" s="150" t="str">
        <f t="shared" ca="1" si="482"/>
        <v/>
      </c>
      <c r="E1855" s="150">
        <f t="shared" ca="1" si="483"/>
        <v>1</v>
      </c>
      <c r="F1855" s="149" t="s">
        <v>3</v>
      </c>
      <c r="G1855" s="149">
        <f t="shared" ca="1" si="484"/>
        <v>1</v>
      </c>
      <c r="H1855" s="149" t="str">
        <f t="shared" si="489"/>
        <v>OFS undertaking 10</v>
      </c>
      <c r="I1855" s="149" t="str">
        <f t="shared" si="486"/>
        <v>M</v>
      </c>
      <c r="J1855" s="149">
        <f t="shared" ca="1" si="487"/>
        <v>1</v>
      </c>
    </row>
    <row r="1856" spans="1:10" x14ac:dyDescent="0.25">
      <c r="A1856" s="148" t="s">
        <v>885</v>
      </c>
      <c r="B1856" s="149">
        <v>25</v>
      </c>
      <c r="C1856" s="149">
        <f t="shared" si="488"/>
        <v>13</v>
      </c>
      <c r="D1856" s="150" t="str">
        <f t="shared" ca="1" si="482"/>
        <v/>
      </c>
      <c r="E1856" s="150">
        <f t="shared" ca="1" si="483"/>
        <v>1</v>
      </c>
      <c r="F1856" s="149" t="s">
        <v>686</v>
      </c>
      <c r="G1856" s="149">
        <f t="shared" ca="1" si="484"/>
        <v>1</v>
      </c>
      <c r="H1856" s="149" t="str">
        <f t="shared" si="489"/>
        <v>OFS undertaking 10</v>
      </c>
      <c r="I1856" s="149" t="str">
        <f t="shared" si="486"/>
        <v>M</v>
      </c>
      <c r="J1856" s="149">
        <f t="shared" ca="1" si="487"/>
        <v>1</v>
      </c>
    </row>
    <row r="1857" spans="1:10" x14ac:dyDescent="0.25">
      <c r="A1857" s="148" t="s">
        <v>885</v>
      </c>
      <c r="B1857" s="149">
        <v>26</v>
      </c>
      <c r="C1857" s="149">
        <f t="shared" si="488"/>
        <v>13</v>
      </c>
      <c r="D1857" s="150" t="str">
        <f t="shared" ca="1" si="482"/>
        <v/>
      </c>
      <c r="E1857" s="150">
        <f t="shared" ca="1" si="483"/>
        <v>1</v>
      </c>
      <c r="F1857" s="149" t="s">
        <v>824</v>
      </c>
      <c r="G1857" s="149">
        <f t="shared" ca="1" si="484"/>
        <v>1</v>
      </c>
      <c r="H1857" s="149" t="str">
        <f t="shared" si="489"/>
        <v>OFS undertaking 10</v>
      </c>
      <c r="I1857" s="149" t="str">
        <f t="shared" si="486"/>
        <v>M</v>
      </c>
      <c r="J1857" s="149">
        <f t="shared" ca="1" si="487"/>
        <v>1</v>
      </c>
    </row>
    <row r="1858" spans="1:10" x14ac:dyDescent="0.25">
      <c r="A1858" s="148" t="s">
        <v>885</v>
      </c>
      <c r="B1858" s="149">
        <v>27</v>
      </c>
      <c r="C1858" s="149">
        <f t="shared" si="488"/>
        <v>13</v>
      </c>
      <c r="D1858" s="150" t="str">
        <f t="shared" ca="1" si="482"/>
        <v/>
      </c>
      <c r="E1858" s="150">
        <f t="shared" ca="1" si="483"/>
        <v>1</v>
      </c>
      <c r="F1858" s="149" t="s">
        <v>581</v>
      </c>
      <c r="G1858" s="149">
        <f t="shared" ca="1" si="484"/>
        <v>1</v>
      </c>
      <c r="H1858" s="149" t="str">
        <f t="shared" si="489"/>
        <v>OFS undertaking 10</v>
      </c>
      <c r="I1858" s="149" t="str">
        <f t="shared" si="486"/>
        <v>M</v>
      </c>
      <c r="J1858" s="149">
        <f t="shared" ca="1" si="487"/>
        <v>1</v>
      </c>
    </row>
    <row r="1859" spans="1:10" x14ac:dyDescent="0.25">
      <c r="A1859" s="148" t="s">
        <v>885</v>
      </c>
      <c r="B1859" s="149">
        <v>28</v>
      </c>
      <c r="C1859" s="149">
        <f t="shared" si="488"/>
        <v>13</v>
      </c>
      <c r="D1859" s="150" t="str">
        <f t="shared" ca="1" si="482"/>
        <v/>
      </c>
      <c r="E1859" s="150">
        <f t="shared" ca="1" si="483"/>
        <v>1</v>
      </c>
      <c r="F1859" s="149" t="s">
        <v>588</v>
      </c>
      <c r="G1859" s="149">
        <f t="shared" ca="1" si="484"/>
        <v>1</v>
      </c>
      <c r="H1859" s="149" t="str">
        <f t="shared" si="489"/>
        <v>OFS undertaking 10</v>
      </c>
      <c r="I1859" s="149" t="str">
        <f t="shared" si="486"/>
        <v>M</v>
      </c>
      <c r="J1859" s="149">
        <f t="shared" ca="1" si="487"/>
        <v>1</v>
      </c>
    </row>
    <row r="1860" spans="1:10" x14ac:dyDescent="0.25">
      <c r="A1860" s="148" t="s">
        <v>885</v>
      </c>
      <c r="B1860" s="149">
        <v>29</v>
      </c>
      <c r="C1860" s="149">
        <f t="shared" si="488"/>
        <v>13</v>
      </c>
      <c r="D1860" s="150" t="str">
        <f t="shared" ca="1" si="482"/>
        <v/>
      </c>
      <c r="E1860" s="150">
        <f t="shared" ca="1" si="483"/>
        <v>1</v>
      </c>
      <c r="F1860" s="149" t="s">
        <v>620</v>
      </c>
      <c r="G1860" s="149">
        <f t="shared" ca="1" si="484"/>
        <v>1</v>
      </c>
      <c r="H1860" s="149" t="str">
        <f t="shared" si="489"/>
        <v>OFS undertaking 10</v>
      </c>
      <c r="I1860" s="149" t="str">
        <f t="shared" si="486"/>
        <v>M</v>
      </c>
      <c r="J1860" s="149">
        <f t="shared" ca="1" si="487"/>
        <v>1</v>
      </c>
    </row>
    <row r="1861" spans="1:10" x14ac:dyDescent="0.25">
      <c r="A1861" s="148" t="s">
        <v>885</v>
      </c>
      <c r="B1861" s="149">
        <v>30</v>
      </c>
      <c r="C1861" s="149">
        <f t="shared" si="488"/>
        <v>13</v>
      </c>
      <c r="D1861" s="150" t="str">
        <f t="shared" ca="1" si="482"/>
        <v/>
      </c>
      <c r="E1861" s="150">
        <f t="shared" ca="1" si="483"/>
        <v>1</v>
      </c>
      <c r="F1861" s="149" t="s">
        <v>825</v>
      </c>
      <c r="G1861" s="149">
        <f t="shared" ca="1" si="484"/>
        <v>1</v>
      </c>
      <c r="H1861" s="149" t="str">
        <f t="shared" si="489"/>
        <v>OFS undertaking 10</v>
      </c>
      <c r="I1861" s="149" t="str">
        <f t="shared" si="486"/>
        <v>M</v>
      </c>
      <c r="J1861" s="149">
        <f t="shared" ca="1" si="487"/>
        <v>1</v>
      </c>
    </row>
    <row r="1862" spans="1:10" x14ac:dyDescent="0.25">
      <c r="A1862" s="148" t="s">
        <v>885</v>
      </c>
      <c r="B1862" s="149">
        <v>31</v>
      </c>
      <c r="C1862" s="149">
        <f t="shared" si="488"/>
        <v>13</v>
      </c>
      <c r="D1862" s="150" t="str">
        <f t="shared" ca="1" si="482"/>
        <v/>
      </c>
      <c r="E1862" s="150">
        <f t="shared" ca="1" si="483"/>
        <v>1</v>
      </c>
      <c r="F1862" s="149" t="s">
        <v>581</v>
      </c>
      <c r="G1862" s="149">
        <f t="shared" ca="1" si="484"/>
        <v>1</v>
      </c>
      <c r="H1862" s="149" t="str">
        <f t="shared" si="489"/>
        <v>OFS undertaking 10</v>
      </c>
      <c r="I1862" s="149" t="str">
        <f t="shared" si="486"/>
        <v>M</v>
      </c>
      <c r="J1862" s="149">
        <f t="shared" ca="1" si="487"/>
        <v>1</v>
      </c>
    </row>
    <row r="1863" spans="1:10" x14ac:dyDescent="0.25">
      <c r="A1863" s="148" t="s">
        <v>885</v>
      </c>
      <c r="B1863" s="149">
        <v>32</v>
      </c>
      <c r="C1863" s="149">
        <f t="shared" si="488"/>
        <v>13</v>
      </c>
      <c r="D1863" s="150" t="str">
        <f t="shared" ca="1" si="482"/>
        <v/>
      </c>
      <c r="E1863" s="150">
        <f t="shared" ca="1" si="483"/>
        <v>1</v>
      </c>
      <c r="F1863" s="149" t="s">
        <v>588</v>
      </c>
      <c r="G1863" s="149">
        <f t="shared" ca="1" si="484"/>
        <v>1</v>
      </c>
      <c r="H1863" s="149" t="str">
        <f t="shared" si="489"/>
        <v>OFS undertaking 10</v>
      </c>
      <c r="I1863" s="149" t="str">
        <f t="shared" si="486"/>
        <v>M</v>
      </c>
      <c r="J1863" s="149">
        <f t="shared" ca="1" si="487"/>
        <v>1</v>
      </c>
    </row>
    <row r="1864" spans="1:10" x14ac:dyDescent="0.25">
      <c r="A1864" s="148" t="s">
        <v>885</v>
      </c>
      <c r="B1864" s="149">
        <v>33</v>
      </c>
      <c r="C1864" s="149">
        <f t="shared" si="488"/>
        <v>13</v>
      </c>
      <c r="D1864" s="150" t="str">
        <f t="shared" ca="1" si="482"/>
        <v/>
      </c>
      <c r="E1864" s="150">
        <f t="shared" ca="1" si="483"/>
        <v>1</v>
      </c>
      <c r="F1864" s="149" t="s">
        <v>620</v>
      </c>
      <c r="G1864" s="149">
        <f t="shared" ca="1" si="484"/>
        <v>1</v>
      </c>
      <c r="H1864" s="149" t="str">
        <f t="shared" si="489"/>
        <v>OFS undertaking 10</v>
      </c>
      <c r="I1864" s="149" t="str">
        <f t="shared" si="486"/>
        <v>M</v>
      </c>
      <c r="J1864" s="149">
        <f t="shared" ca="1" si="487"/>
        <v>1</v>
      </c>
    </row>
    <row r="1865" spans="1:10" x14ac:dyDescent="0.25">
      <c r="A1865" s="148" t="s">
        <v>885</v>
      </c>
      <c r="B1865" s="149">
        <v>34</v>
      </c>
      <c r="C1865" s="149">
        <f t="shared" si="488"/>
        <v>13</v>
      </c>
      <c r="D1865" s="150" t="str">
        <f t="shared" ca="1" si="482"/>
        <v/>
      </c>
      <c r="E1865" s="150">
        <f t="shared" ca="1" si="483"/>
        <v>1</v>
      </c>
      <c r="F1865" s="149" t="s">
        <v>826</v>
      </c>
      <c r="G1865" s="149">
        <f t="shared" ca="1" si="484"/>
        <v>1</v>
      </c>
      <c r="H1865" s="149" t="str">
        <f t="shared" si="489"/>
        <v>OFS undertaking 10</v>
      </c>
      <c r="I1865" s="149" t="str">
        <f t="shared" si="486"/>
        <v>M</v>
      </c>
      <c r="J1865" s="149">
        <f t="shared" ca="1" si="487"/>
        <v>1</v>
      </c>
    </row>
    <row r="1866" spans="1:10" x14ac:dyDescent="0.25">
      <c r="A1866" s="148" t="s">
        <v>885</v>
      </c>
      <c r="B1866" s="149">
        <v>35</v>
      </c>
      <c r="C1866" s="149">
        <f t="shared" si="488"/>
        <v>13</v>
      </c>
      <c r="D1866" s="150" t="str">
        <f t="shared" ca="1" si="482"/>
        <v/>
      </c>
      <c r="E1866" s="150">
        <f t="shared" ca="1" si="483"/>
        <v>1</v>
      </c>
      <c r="F1866" s="149" t="s">
        <v>581</v>
      </c>
      <c r="G1866" s="149">
        <f t="shared" ca="1" si="484"/>
        <v>1</v>
      </c>
      <c r="H1866" s="149" t="str">
        <f t="shared" si="489"/>
        <v>OFS undertaking 10</v>
      </c>
      <c r="I1866" s="149" t="str">
        <f t="shared" si="486"/>
        <v>M</v>
      </c>
      <c r="J1866" s="149">
        <f t="shared" ca="1" si="487"/>
        <v>1</v>
      </c>
    </row>
    <row r="1867" spans="1:10" x14ac:dyDescent="0.25">
      <c r="A1867" s="148" t="s">
        <v>885</v>
      </c>
      <c r="B1867" s="149">
        <v>36</v>
      </c>
      <c r="C1867" s="149">
        <f t="shared" si="488"/>
        <v>13</v>
      </c>
      <c r="D1867" s="150" t="str">
        <f t="shared" ca="1" si="482"/>
        <v/>
      </c>
      <c r="E1867" s="150">
        <f t="shared" ca="1" si="483"/>
        <v>1</v>
      </c>
      <c r="F1867" s="149" t="s">
        <v>588</v>
      </c>
      <c r="G1867" s="149">
        <f t="shared" ca="1" si="484"/>
        <v>1</v>
      </c>
      <c r="H1867" s="149" t="str">
        <f t="shared" si="489"/>
        <v>OFS undertaking 10</v>
      </c>
      <c r="I1867" s="149" t="str">
        <f t="shared" si="486"/>
        <v>M</v>
      </c>
      <c r="J1867" s="149">
        <f t="shared" ca="1" si="487"/>
        <v>1</v>
      </c>
    </row>
    <row r="1868" spans="1:10" x14ac:dyDescent="0.25">
      <c r="A1868" s="148" t="s">
        <v>885</v>
      </c>
      <c r="B1868" s="149">
        <v>37</v>
      </c>
      <c r="C1868" s="149">
        <f t="shared" si="488"/>
        <v>13</v>
      </c>
      <c r="D1868" s="150" t="str">
        <f t="shared" ca="1" si="482"/>
        <v/>
      </c>
      <c r="E1868" s="150">
        <f t="shared" ca="1" si="483"/>
        <v>1</v>
      </c>
      <c r="F1868" s="149" t="s">
        <v>620</v>
      </c>
      <c r="G1868" s="149">
        <f t="shared" ca="1" si="484"/>
        <v>1</v>
      </c>
      <c r="H1868" s="149" t="str">
        <f t="shared" si="489"/>
        <v>OFS undertaking 10</v>
      </c>
      <c r="I1868" s="149" t="str">
        <f t="shared" si="486"/>
        <v>M</v>
      </c>
      <c r="J1868" s="149">
        <f t="shared" ca="1" si="487"/>
        <v>1</v>
      </c>
    </row>
    <row r="1869" spans="1:10" x14ac:dyDescent="0.25">
      <c r="A1869" s="148" t="s">
        <v>885</v>
      </c>
      <c r="B1869" s="149">
        <v>38</v>
      </c>
      <c r="C1869" s="149">
        <f t="shared" si="488"/>
        <v>13</v>
      </c>
      <c r="D1869" s="150" t="str">
        <f t="shared" ca="1" si="482"/>
        <v/>
      </c>
      <c r="E1869" s="150">
        <f t="shared" ca="1" si="483"/>
        <v>1</v>
      </c>
      <c r="F1869" s="149" t="s">
        <v>827</v>
      </c>
      <c r="G1869" s="149">
        <f t="shared" ca="1" si="484"/>
        <v>1</v>
      </c>
      <c r="H1869" s="149" t="str">
        <f t="shared" si="489"/>
        <v>OFS undertaking 10</v>
      </c>
      <c r="I1869" s="149" t="str">
        <f t="shared" si="486"/>
        <v>M</v>
      </c>
      <c r="J1869" s="149">
        <f t="shared" ca="1" si="487"/>
        <v>1</v>
      </c>
    </row>
    <row r="1870" spans="1:10" x14ac:dyDescent="0.25">
      <c r="A1870" s="148" t="s">
        <v>885</v>
      </c>
      <c r="B1870" s="149">
        <v>39</v>
      </c>
      <c r="C1870" s="149">
        <f t="shared" si="488"/>
        <v>13</v>
      </c>
      <c r="D1870" s="150" t="str">
        <f t="shared" ca="1" si="482"/>
        <v/>
      </c>
      <c r="E1870" s="150">
        <f t="shared" ca="1" si="483"/>
        <v>1</v>
      </c>
      <c r="F1870" s="149" t="s">
        <v>581</v>
      </c>
      <c r="G1870" s="149">
        <f t="shared" ca="1" si="484"/>
        <v>1</v>
      </c>
      <c r="H1870" s="149" t="str">
        <f t="shared" si="489"/>
        <v>OFS undertaking 10</v>
      </c>
      <c r="I1870" s="149" t="str">
        <f t="shared" si="486"/>
        <v>M</v>
      </c>
      <c r="J1870" s="149">
        <f t="shared" ca="1" si="487"/>
        <v>1</v>
      </c>
    </row>
    <row r="1871" spans="1:10" x14ac:dyDescent="0.25">
      <c r="A1871" s="148" t="s">
        <v>885</v>
      </c>
      <c r="B1871" s="149">
        <v>40</v>
      </c>
      <c r="C1871" s="149">
        <f t="shared" si="488"/>
        <v>13</v>
      </c>
      <c r="D1871" s="150" t="str">
        <f t="shared" ca="1" si="482"/>
        <v/>
      </c>
      <c r="E1871" s="150">
        <f t="shared" ca="1" si="483"/>
        <v>1</v>
      </c>
      <c r="F1871" s="149" t="s">
        <v>588</v>
      </c>
      <c r="G1871" s="149">
        <f t="shared" ca="1" si="484"/>
        <v>1</v>
      </c>
      <c r="H1871" s="149" t="str">
        <f t="shared" si="489"/>
        <v>OFS undertaking 10</v>
      </c>
      <c r="I1871" s="149" t="str">
        <f t="shared" si="486"/>
        <v>M</v>
      </c>
      <c r="J1871" s="149">
        <f t="shared" ca="1" si="487"/>
        <v>1</v>
      </c>
    </row>
    <row r="1872" spans="1:10" x14ac:dyDescent="0.25">
      <c r="A1872" s="148" t="s">
        <v>885</v>
      </c>
      <c r="B1872" s="149">
        <v>41</v>
      </c>
      <c r="C1872" s="149">
        <f t="shared" si="488"/>
        <v>13</v>
      </c>
      <c r="D1872" s="150" t="str">
        <f t="shared" ca="1" si="482"/>
        <v/>
      </c>
      <c r="E1872" s="150">
        <f t="shared" ca="1" si="483"/>
        <v>1</v>
      </c>
      <c r="F1872" s="149" t="s">
        <v>620</v>
      </c>
      <c r="G1872" s="149">
        <f t="shared" ca="1" si="484"/>
        <v>1</v>
      </c>
      <c r="H1872" s="149" t="str">
        <f t="shared" si="489"/>
        <v>OFS undertaking 10</v>
      </c>
      <c r="I1872" s="149" t="str">
        <f t="shared" si="486"/>
        <v>M</v>
      </c>
      <c r="J1872" s="149">
        <f t="shared" ca="1" si="487"/>
        <v>1</v>
      </c>
    </row>
    <row r="1873" spans="1:10" x14ac:dyDescent="0.25">
      <c r="A1873" s="148" t="s">
        <v>885</v>
      </c>
      <c r="B1873" s="149">
        <v>42</v>
      </c>
      <c r="C1873" s="149">
        <f t="shared" si="488"/>
        <v>13</v>
      </c>
      <c r="D1873" s="150" t="str">
        <f t="shared" ca="1" si="482"/>
        <v/>
      </c>
      <c r="E1873" s="150">
        <f t="shared" ca="1" si="483"/>
        <v>1</v>
      </c>
      <c r="F1873" s="149" t="s">
        <v>887</v>
      </c>
      <c r="G1873" s="149">
        <f t="shared" ca="1" si="484"/>
        <v>1</v>
      </c>
      <c r="H1873" s="149" t="str">
        <f t="shared" si="489"/>
        <v>OFS undertaking 10</v>
      </c>
      <c r="I1873" s="149" t="str">
        <f t="shared" si="486"/>
        <v>M</v>
      </c>
      <c r="J1873" s="149">
        <f t="shared" ca="1" si="487"/>
        <v>1</v>
      </c>
    </row>
    <row r="1874" spans="1:10" x14ac:dyDescent="0.25">
      <c r="A1874" s="148" t="s">
        <v>885</v>
      </c>
      <c r="B1874" s="149">
        <v>43</v>
      </c>
      <c r="C1874" s="149">
        <f t="shared" si="488"/>
        <v>13</v>
      </c>
      <c r="D1874" s="150" t="str">
        <f t="shared" ca="1" si="482"/>
        <v/>
      </c>
      <c r="E1874" s="150">
        <f t="shared" ca="1" si="483"/>
        <v>1</v>
      </c>
      <c r="F1874" s="149" t="s">
        <v>589</v>
      </c>
      <c r="G1874" s="149">
        <f t="shared" ca="1" si="484"/>
        <v>1</v>
      </c>
      <c r="H1874" s="149" t="str">
        <f t="shared" si="489"/>
        <v>OFS undertaking 10</v>
      </c>
      <c r="I1874" s="149" t="str">
        <f t="shared" si="486"/>
        <v>M</v>
      </c>
      <c r="J1874" s="149">
        <f t="shared" ca="1" si="487"/>
        <v>1</v>
      </c>
    </row>
    <row r="1875" spans="1:10" x14ac:dyDescent="0.25">
      <c r="A1875" s="148" t="s">
        <v>885</v>
      </c>
      <c r="B1875" s="149">
        <v>44</v>
      </c>
      <c r="C1875" s="149">
        <f t="shared" si="488"/>
        <v>13</v>
      </c>
      <c r="D1875" s="150" t="str">
        <f t="shared" ca="1" si="482"/>
        <v/>
      </c>
      <c r="E1875" s="150">
        <f t="shared" ca="1" si="483"/>
        <v>1</v>
      </c>
      <c r="F1875" s="149" t="s">
        <v>755</v>
      </c>
      <c r="G1875" s="149">
        <f t="shared" ca="1" si="484"/>
        <v>1</v>
      </c>
      <c r="H1875" s="149" t="str">
        <f t="shared" si="489"/>
        <v>OFS undertaking 10</v>
      </c>
      <c r="I1875" s="149" t="str">
        <f t="shared" si="486"/>
        <v>M</v>
      </c>
      <c r="J1875" s="149">
        <f t="shared" ca="1" si="487"/>
        <v>1</v>
      </c>
    </row>
    <row r="1876" spans="1:10" x14ac:dyDescent="0.25">
      <c r="A1876" s="148" t="s">
        <v>885</v>
      </c>
      <c r="B1876" s="149">
        <v>45</v>
      </c>
      <c r="C1876" s="149">
        <f t="shared" si="488"/>
        <v>13</v>
      </c>
      <c r="D1876" s="150" t="str">
        <f t="shared" ca="1" si="482"/>
        <v/>
      </c>
      <c r="E1876" s="150">
        <f t="shared" ca="1" si="483"/>
        <v>1</v>
      </c>
      <c r="F1876" s="149" t="s">
        <v>590</v>
      </c>
      <c r="G1876" s="149">
        <f t="shared" ca="1" si="484"/>
        <v>1</v>
      </c>
      <c r="H1876" s="149" t="str">
        <f t="shared" si="489"/>
        <v>OFS undertaking 10</v>
      </c>
      <c r="I1876" s="149" t="str">
        <f t="shared" si="486"/>
        <v>M</v>
      </c>
      <c r="J1876" s="149">
        <f t="shared" ca="1" si="487"/>
        <v>1</v>
      </c>
    </row>
    <row r="1877" spans="1:10" x14ac:dyDescent="0.25">
      <c r="A1877" s="148" t="s">
        <v>885</v>
      </c>
      <c r="B1877" s="149">
        <v>21</v>
      </c>
      <c r="C1877" s="149">
        <f>C1853+1</f>
        <v>14</v>
      </c>
      <c r="D1877" s="150" t="str">
        <f t="shared" ca="1" si="482"/>
        <v>OFS undertaking 11</v>
      </c>
      <c r="E1877" s="150">
        <f t="shared" ca="1" si="483"/>
        <v>1</v>
      </c>
      <c r="F1877" s="149" t="s">
        <v>886</v>
      </c>
      <c r="G1877" s="149">
        <f t="shared" ca="1" si="484"/>
        <v>1</v>
      </c>
      <c r="H1877" s="149" t="str">
        <f>"OFS undertaking "&amp;C1877-3</f>
        <v>OFS undertaking 11</v>
      </c>
      <c r="I1877" s="149" t="str">
        <f t="shared" si="486"/>
        <v>N</v>
      </c>
      <c r="J1877" s="149">
        <f t="shared" ca="1" si="487"/>
        <v>1</v>
      </c>
    </row>
    <row r="1878" spans="1:10" x14ac:dyDescent="0.25">
      <c r="A1878" s="148" t="s">
        <v>885</v>
      </c>
      <c r="B1878" s="149">
        <v>23</v>
      </c>
      <c r="C1878" s="149">
        <f t="shared" ref="C1878:C1900" si="490">C1854+1</f>
        <v>14</v>
      </c>
      <c r="D1878" s="150" t="str">
        <f t="shared" ca="1" si="482"/>
        <v/>
      </c>
      <c r="E1878" s="150">
        <f t="shared" ca="1" si="483"/>
        <v>1</v>
      </c>
      <c r="F1878" s="149" t="s">
        <v>737</v>
      </c>
      <c r="G1878" s="149">
        <f t="shared" ca="1" si="484"/>
        <v>1</v>
      </c>
      <c r="H1878" s="149" t="str">
        <f t="shared" ref="H1878:H1900" si="491">"OFS undertaking "&amp;C1878-3</f>
        <v>OFS undertaking 11</v>
      </c>
      <c r="I1878" s="149" t="str">
        <f t="shared" si="486"/>
        <v>N</v>
      </c>
      <c r="J1878" s="149">
        <f t="shared" ca="1" si="487"/>
        <v>1</v>
      </c>
    </row>
    <row r="1879" spans="1:10" x14ac:dyDescent="0.25">
      <c r="A1879" s="148" t="s">
        <v>885</v>
      </c>
      <c r="B1879" s="149">
        <v>24</v>
      </c>
      <c r="C1879" s="149">
        <f t="shared" si="490"/>
        <v>14</v>
      </c>
      <c r="D1879" s="150" t="str">
        <f t="shared" ca="1" si="482"/>
        <v/>
      </c>
      <c r="E1879" s="150">
        <f t="shared" ca="1" si="483"/>
        <v>1</v>
      </c>
      <c r="F1879" s="149" t="s">
        <v>3</v>
      </c>
      <c r="G1879" s="149">
        <f t="shared" ca="1" si="484"/>
        <v>1</v>
      </c>
      <c r="H1879" s="149" t="str">
        <f t="shared" si="491"/>
        <v>OFS undertaking 11</v>
      </c>
      <c r="I1879" s="149" t="str">
        <f t="shared" si="486"/>
        <v>N</v>
      </c>
      <c r="J1879" s="149">
        <f t="shared" ca="1" si="487"/>
        <v>1</v>
      </c>
    </row>
    <row r="1880" spans="1:10" x14ac:dyDescent="0.25">
      <c r="A1880" s="148" t="s">
        <v>885</v>
      </c>
      <c r="B1880" s="149">
        <v>25</v>
      </c>
      <c r="C1880" s="149">
        <f t="shared" si="490"/>
        <v>14</v>
      </c>
      <c r="D1880" s="150" t="str">
        <f t="shared" ca="1" si="482"/>
        <v/>
      </c>
      <c r="E1880" s="150">
        <f t="shared" ca="1" si="483"/>
        <v>1</v>
      </c>
      <c r="F1880" s="149" t="s">
        <v>686</v>
      </c>
      <c r="G1880" s="149">
        <f t="shared" ca="1" si="484"/>
        <v>1</v>
      </c>
      <c r="H1880" s="149" t="str">
        <f t="shared" si="491"/>
        <v>OFS undertaking 11</v>
      </c>
      <c r="I1880" s="149" t="str">
        <f t="shared" si="486"/>
        <v>N</v>
      </c>
      <c r="J1880" s="149">
        <f t="shared" ca="1" si="487"/>
        <v>1</v>
      </c>
    </row>
    <row r="1881" spans="1:10" x14ac:dyDescent="0.25">
      <c r="A1881" s="148" t="s">
        <v>885</v>
      </c>
      <c r="B1881" s="149">
        <v>26</v>
      </c>
      <c r="C1881" s="149">
        <f t="shared" si="490"/>
        <v>14</v>
      </c>
      <c r="D1881" s="150" t="str">
        <f t="shared" ca="1" si="482"/>
        <v/>
      </c>
      <c r="E1881" s="150">
        <f t="shared" ca="1" si="483"/>
        <v>1</v>
      </c>
      <c r="F1881" s="149" t="s">
        <v>824</v>
      </c>
      <c r="G1881" s="149">
        <f t="shared" ca="1" si="484"/>
        <v>1</v>
      </c>
      <c r="H1881" s="149" t="str">
        <f t="shared" si="491"/>
        <v>OFS undertaking 11</v>
      </c>
      <c r="I1881" s="149" t="str">
        <f t="shared" si="486"/>
        <v>N</v>
      </c>
      <c r="J1881" s="149">
        <f t="shared" ca="1" si="487"/>
        <v>1</v>
      </c>
    </row>
    <row r="1882" spans="1:10" x14ac:dyDescent="0.25">
      <c r="A1882" s="148" t="s">
        <v>885</v>
      </c>
      <c r="B1882" s="149">
        <v>27</v>
      </c>
      <c r="C1882" s="149">
        <f t="shared" si="490"/>
        <v>14</v>
      </c>
      <c r="D1882" s="150" t="str">
        <f t="shared" ca="1" si="482"/>
        <v/>
      </c>
      <c r="E1882" s="150">
        <f t="shared" ca="1" si="483"/>
        <v>1</v>
      </c>
      <c r="F1882" s="149" t="s">
        <v>581</v>
      </c>
      <c r="G1882" s="149">
        <f t="shared" ca="1" si="484"/>
        <v>1</v>
      </c>
      <c r="H1882" s="149" t="str">
        <f t="shared" si="491"/>
        <v>OFS undertaking 11</v>
      </c>
      <c r="I1882" s="149" t="str">
        <f t="shared" si="486"/>
        <v>N</v>
      </c>
      <c r="J1882" s="149">
        <f t="shared" ca="1" si="487"/>
        <v>1</v>
      </c>
    </row>
    <row r="1883" spans="1:10" x14ac:dyDescent="0.25">
      <c r="A1883" s="148" t="s">
        <v>885</v>
      </c>
      <c r="B1883" s="149">
        <v>28</v>
      </c>
      <c r="C1883" s="149">
        <f t="shared" si="490"/>
        <v>14</v>
      </c>
      <c r="D1883" s="150" t="str">
        <f t="shared" ca="1" si="482"/>
        <v/>
      </c>
      <c r="E1883" s="150">
        <f t="shared" ca="1" si="483"/>
        <v>1</v>
      </c>
      <c r="F1883" s="149" t="s">
        <v>588</v>
      </c>
      <c r="G1883" s="149">
        <f t="shared" ca="1" si="484"/>
        <v>1</v>
      </c>
      <c r="H1883" s="149" t="str">
        <f t="shared" si="491"/>
        <v>OFS undertaking 11</v>
      </c>
      <c r="I1883" s="149" t="str">
        <f t="shared" si="486"/>
        <v>N</v>
      </c>
      <c r="J1883" s="149">
        <f t="shared" ca="1" si="487"/>
        <v>1</v>
      </c>
    </row>
    <row r="1884" spans="1:10" x14ac:dyDescent="0.25">
      <c r="A1884" s="148" t="s">
        <v>885</v>
      </c>
      <c r="B1884" s="149">
        <v>29</v>
      </c>
      <c r="C1884" s="149">
        <f t="shared" si="490"/>
        <v>14</v>
      </c>
      <c r="D1884" s="150" t="str">
        <f t="shared" ca="1" si="482"/>
        <v/>
      </c>
      <c r="E1884" s="150">
        <f t="shared" ca="1" si="483"/>
        <v>1</v>
      </c>
      <c r="F1884" s="149" t="s">
        <v>620</v>
      </c>
      <c r="G1884" s="149">
        <f t="shared" ca="1" si="484"/>
        <v>1</v>
      </c>
      <c r="H1884" s="149" t="str">
        <f t="shared" si="491"/>
        <v>OFS undertaking 11</v>
      </c>
      <c r="I1884" s="149" t="str">
        <f t="shared" si="486"/>
        <v>N</v>
      </c>
      <c r="J1884" s="149">
        <f t="shared" ca="1" si="487"/>
        <v>1</v>
      </c>
    </row>
    <row r="1885" spans="1:10" x14ac:dyDescent="0.25">
      <c r="A1885" s="148" t="s">
        <v>885</v>
      </c>
      <c r="B1885" s="149">
        <v>30</v>
      </c>
      <c r="C1885" s="149">
        <f t="shared" si="490"/>
        <v>14</v>
      </c>
      <c r="D1885" s="150" t="str">
        <f t="shared" ca="1" si="482"/>
        <v/>
      </c>
      <c r="E1885" s="150">
        <f t="shared" ca="1" si="483"/>
        <v>1</v>
      </c>
      <c r="F1885" s="149" t="s">
        <v>825</v>
      </c>
      <c r="G1885" s="149">
        <f t="shared" ca="1" si="484"/>
        <v>1</v>
      </c>
      <c r="H1885" s="149" t="str">
        <f t="shared" si="491"/>
        <v>OFS undertaking 11</v>
      </c>
      <c r="I1885" s="149" t="str">
        <f t="shared" si="486"/>
        <v>N</v>
      </c>
      <c r="J1885" s="149">
        <f t="shared" ca="1" si="487"/>
        <v>1</v>
      </c>
    </row>
    <row r="1886" spans="1:10" x14ac:dyDescent="0.25">
      <c r="A1886" s="148" t="s">
        <v>885</v>
      </c>
      <c r="B1886" s="149">
        <v>31</v>
      </c>
      <c r="C1886" s="149">
        <f t="shared" si="490"/>
        <v>14</v>
      </c>
      <c r="D1886" s="150" t="str">
        <f t="shared" ca="1" si="482"/>
        <v/>
      </c>
      <c r="E1886" s="150">
        <f t="shared" ca="1" si="483"/>
        <v>1</v>
      </c>
      <c r="F1886" s="149" t="s">
        <v>581</v>
      </c>
      <c r="G1886" s="149">
        <f t="shared" ca="1" si="484"/>
        <v>1</v>
      </c>
      <c r="H1886" s="149" t="str">
        <f t="shared" si="491"/>
        <v>OFS undertaking 11</v>
      </c>
      <c r="I1886" s="149" t="str">
        <f t="shared" si="486"/>
        <v>N</v>
      </c>
      <c r="J1886" s="149">
        <f t="shared" ca="1" si="487"/>
        <v>1</v>
      </c>
    </row>
    <row r="1887" spans="1:10" x14ac:dyDescent="0.25">
      <c r="A1887" s="148" t="s">
        <v>885</v>
      </c>
      <c r="B1887" s="149">
        <v>32</v>
      </c>
      <c r="C1887" s="149">
        <f t="shared" si="490"/>
        <v>14</v>
      </c>
      <c r="D1887" s="150" t="str">
        <f t="shared" ca="1" si="482"/>
        <v/>
      </c>
      <c r="E1887" s="150">
        <f t="shared" ca="1" si="483"/>
        <v>1</v>
      </c>
      <c r="F1887" s="149" t="s">
        <v>588</v>
      </c>
      <c r="G1887" s="149">
        <f t="shared" ca="1" si="484"/>
        <v>1</v>
      </c>
      <c r="H1887" s="149" t="str">
        <f t="shared" si="491"/>
        <v>OFS undertaking 11</v>
      </c>
      <c r="I1887" s="149" t="str">
        <f t="shared" si="486"/>
        <v>N</v>
      </c>
      <c r="J1887" s="149">
        <f t="shared" ca="1" si="487"/>
        <v>1</v>
      </c>
    </row>
    <row r="1888" spans="1:10" x14ac:dyDescent="0.25">
      <c r="A1888" s="148" t="s">
        <v>885</v>
      </c>
      <c r="B1888" s="149">
        <v>33</v>
      </c>
      <c r="C1888" s="149">
        <f t="shared" si="490"/>
        <v>14</v>
      </c>
      <c r="D1888" s="150" t="str">
        <f t="shared" ca="1" si="482"/>
        <v/>
      </c>
      <c r="E1888" s="150">
        <f t="shared" ca="1" si="483"/>
        <v>1</v>
      </c>
      <c r="F1888" s="149" t="s">
        <v>620</v>
      </c>
      <c r="G1888" s="149">
        <f t="shared" ca="1" si="484"/>
        <v>1</v>
      </c>
      <c r="H1888" s="149" t="str">
        <f t="shared" si="491"/>
        <v>OFS undertaking 11</v>
      </c>
      <c r="I1888" s="149" t="str">
        <f t="shared" si="486"/>
        <v>N</v>
      </c>
      <c r="J1888" s="149">
        <f t="shared" ca="1" si="487"/>
        <v>1</v>
      </c>
    </row>
    <row r="1889" spans="1:10" x14ac:dyDescent="0.25">
      <c r="A1889" s="148" t="s">
        <v>885</v>
      </c>
      <c r="B1889" s="149">
        <v>34</v>
      </c>
      <c r="C1889" s="149">
        <f t="shared" si="490"/>
        <v>14</v>
      </c>
      <c r="D1889" s="150" t="str">
        <f t="shared" ca="1" si="482"/>
        <v/>
      </c>
      <c r="E1889" s="150">
        <f t="shared" ca="1" si="483"/>
        <v>1</v>
      </c>
      <c r="F1889" s="149" t="s">
        <v>826</v>
      </c>
      <c r="G1889" s="149">
        <f t="shared" ca="1" si="484"/>
        <v>1</v>
      </c>
      <c r="H1889" s="149" t="str">
        <f t="shared" si="491"/>
        <v>OFS undertaking 11</v>
      </c>
      <c r="I1889" s="149" t="str">
        <f t="shared" si="486"/>
        <v>N</v>
      </c>
      <c r="J1889" s="149">
        <f t="shared" ca="1" si="487"/>
        <v>1</v>
      </c>
    </row>
    <row r="1890" spans="1:10" x14ac:dyDescent="0.25">
      <c r="A1890" s="148" t="s">
        <v>885</v>
      </c>
      <c r="B1890" s="149">
        <v>35</v>
      </c>
      <c r="C1890" s="149">
        <f t="shared" si="490"/>
        <v>14</v>
      </c>
      <c r="D1890" s="150" t="str">
        <f t="shared" ca="1" si="482"/>
        <v/>
      </c>
      <c r="E1890" s="150">
        <f t="shared" ca="1" si="483"/>
        <v>1</v>
      </c>
      <c r="F1890" s="149" t="s">
        <v>581</v>
      </c>
      <c r="G1890" s="149">
        <f t="shared" ca="1" si="484"/>
        <v>1</v>
      </c>
      <c r="H1890" s="149" t="str">
        <f t="shared" si="491"/>
        <v>OFS undertaking 11</v>
      </c>
      <c r="I1890" s="149" t="str">
        <f t="shared" si="486"/>
        <v>N</v>
      </c>
      <c r="J1890" s="149">
        <f t="shared" ca="1" si="487"/>
        <v>1</v>
      </c>
    </row>
    <row r="1891" spans="1:10" x14ac:dyDescent="0.25">
      <c r="A1891" s="148" t="s">
        <v>885</v>
      </c>
      <c r="B1891" s="149">
        <v>36</v>
      </c>
      <c r="C1891" s="149">
        <f t="shared" si="490"/>
        <v>14</v>
      </c>
      <c r="D1891" s="150" t="str">
        <f t="shared" ca="1" si="482"/>
        <v/>
      </c>
      <c r="E1891" s="150">
        <f t="shared" ca="1" si="483"/>
        <v>1</v>
      </c>
      <c r="F1891" s="149" t="s">
        <v>588</v>
      </c>
      <c r="G1891" s="149">
        <f t="shared" ca="1" si="484"/>
        <v>1</v>
      </c>
      <c r="H1891" s="149" t="str">
        <f t="shared" si="491"/>
        <v>OFS undertaking 11</v>
      </c>
      <c r="I1891" s="149" t="str">
        <f t="shared" si="486"/>
        <v>N</v>
      </c>
      <c r="J1891" s="149">
        <f t="shared" ca="1" si="487"/>
        <v>1</v>
      </c>
    </row>
    <row r="1892" spans="1:10" x14ac:dyDescent="0.25">
      <c r="A1892" s="148" t="s">
        <v>885</v>
      </c>
      <c r="B1892" s="149">
        <v>37</v>
      </c>
      <c r="C1892" s="149">
        <f t="shared" si="490"/>
        <v>14</v>
      </c>
      <c r="D1892" s="150" t="str">
        <f t="shared" ca="1" si="482"/>
        <v/>
      </c>
      <c r="E1892" s="150">
        <f t="shared" ca="1" si="483"/>
        <v>1</v>
      </c>
      <c r="F1892" s="149" t="s">
        <v>620</v>
      </c>
      <c r="G1892" s="149">
        <f t="shared" ca="1" si="484"/>
        <v>1</v>
      </c>
      <c r="H1892" s="149" t="str">
        <f t="shared" si="491"/>
        <v>OFS undertaking 11</v>
      </c>
      <c r="I1892" s="149" t="str">
        <f t="shared" si="486"/>
        <v>N</v>
      </c>
      <c r="J1892" s="149">
        <f t="shared" ca="1" si="487"/>
        <v>1</v>
      </c>
    </row>
    <row r="1893" spans="1:10" x14ac:dyDescent="0.25">
      <c r="A1893" s="148" t="s">
        <v>885</v>
      </c>
      <c r="B1893" s="149">
        <v>38</v>
      </c>
      <c r="C1893" s="149">
        <f t="shared" si="490"/>
        <v>14</v>
      </c>
      <c r="D1893" s="150" t="str">
        <f t="shared" ca="1" si="482"/>
        <v/>
      </c>
      <c r="E1893" s="150">
        <f t="shared" ca="1" si="483"/>
        <v>1</v>
      </c>
      <c r="F1893" s="149" t="s">
        <v>827</v>
      </c>
      <c r="G1893" s="149">
        <f t="shared" ca="1" si="484"/>
        <v>1</v>
      </c>
      <c r="H1893" s="149" t="str">
        <f t="shared" si="491"/>
        <v>OFS undertaking 11</v>
      </c>
      <c r="I1893" s="149" t="str">
        <f t="shared" si="486"/>
        <v>N</v>
      </c>
      <c r="J1893" s="149">
        <f t="shared" ca="1" si="487"/>
        <v>1</v>
      </c>
    </row>
    <row r="1894" spans="1:10" x14ac:dyDescent="0.25">
      <c r="A1894" s="148" t="s">
        <v>885</v>
      </c>
      <c r="B1894" s="149">
        <v>39</v>
      </c>
      <c r="C1894" s="149">
        <f t="shared" si="490"/>
        <v>14</v>
      </c>
      <c r="D1894" s="150" t="str">
        <f t="shared" ref="D1894:D1957" ca="1" si="492">IF(INDIRECT(CONCATENATE(A1894,"!",ADDRESS(B1894,C1894,4)))="","",INDIRECT(CONCATENATE(A1894,"!",ADDRESS(B1894,C1894,4))))</f>
        <v/>
      </c>
      <c r="E1894" s="150">
        <f t="shared" ref="E1894:E1957" ca="1" si="493">IF(AND(G1894=1,J1894=1),1,0)</f>
        <v>1</v>
      </c>
      <c r="F1894" s="149" t="s">
        <v>581</v>
      </c>
      <c r="G1894" s="149">
        <f t="shared" ref="G1894:G1957" ca="1" si="494">IF(F1894="",1,(IF(ISERROR(MATCH(F1894,INDIRECT(CONCATENATE(A1894,"!",B1894,":",B1894)),0)),0,1)))</f>
        <v>1</v>
      </c>
      <c r="H1894" s="149" t="str">
        <f t="shared" si="491"/>
        <v>OFS undertaking 11</v>
      </c>
      <c r="I1894" s="149" t="str">
        <f t="shared" ref="I1894:I1957" si="495">IF(H1894="","",MID(ADDRESS(B1894,C1894,1),2,FIND("$",ADDRESS(B1894,C1894,1),2)-2))</f>
        <v>N</v>
      </c>
      <c r="J1894" s="149">
        <f t="shared" ref="J1894:J1957" ca="1" si="496">IF(H1894="",1,(IF(ISERROR(MATCH(H1894,INDIRECT(CONCATENATE(A1894,"!",I1894,":",I1894)),0)),0,1)))</f>
        <v>1</v>
      </c>
    </row>
    <row r="1895" spans="1:10" x14ac:dyDescent="0.25">
      <c r="A1895" s="148" t="s">
        <v>885</v>
      </c>
      <c r="B1895" s="149">
        <v>40</v>
      </c>
      <c r="C1895" s="149">
        <f t="shared" si="490"/>
        <v>14</v>
      </c>
      <c r="D1895" s="150" t="str">
        <f t="shared" ca="1" si="492"/>
        <v/>
      </c>
      <c r="E1895" s="150">
        <f t="shared" ca="1" si="493"/>
        <v>1</v>
      </c>
      <c r="F1895" s="149" t="s">
        <v>588</v>
      </c>
      <c r="G1895" s="149">
        <f t="shared" ca="1" si="494"/>
        <v>1</v>
      </c>
      <c r="H1895" s="149" t="str">
        <f t="shared" si="491"/>
        <v>OFS undertaking 11</v>
      </c>
      <c r="I1895" s="149" t="str">
        <f t="shared" si="495"/>
        <v>N</v>
      </c>
      <c r="J1895" s="149">
        <f t="shared" ca="1" si="496"/>
        <v>1</v>
      </c>
    </row>
    <row r="1896" spans="1:10" x14ac:dyDescent="0.25">
      <c r="A1896" s="148" t="s">
        <v>885</v>
      </c>
      <c r="B1896" s="149">
        <v>41</v>
      </c>
      <c r="C1896" s="149">
        <f t="shared" si="490"/>
        <v>14</v>
      </c>
      <c r="D1896" s="150" t="str">
        <f t="shared" ca="1" si="492"/>
        <v/>
      </c>
      <c r="E1896" s="150">
        <f t="shared" ca="1" si="493"/>
        <v>1</v>
      </c>
      <c r="F1896" s="149" t="s">
        <v>620</v>
      </c>
      <c r="G1896" s="149">
        <f t="shared" ca="1" si="494"/>
        <v>1</v>
      </c>
      <c r="H1896" s="149" t="str">
        <f t="shared" si="491"/>
        <v>OFS undertaking 11</v>
      </c>
      <c r="I1896" s="149" t="str">
        <f t="shared" si="495"/>
        <v>N</v>
      </c>
      <c r="J1896" s="149">
        <f t="shared" ca="1" si="496"/>
        <v>1</v>
      </c>
    </row>
    <row r="1897" spans="1:10" x14ac:dyDescent="0.25">
      <c r="A1897" s="148" t="s">
        <v>885</v>
      </c>
      <c r="B1897" s="149">
        <v>42</v>
      </c>
      <c r="C1897" s="149">
        <f t="shared" si="490"/>
        <v>14</v>
      </c>
      <c r="D1897" s="150" t="str">
        <f t="shared" ca="1" si="492"/>
        <v/>
      </c>
      <c r="E1897" s="150">
        <f t="shared" ca="1" si="493"/>
        <v>1</v>
      </c>
      <c r="F1897" s="149" t="s">
        <v>887</v>
      </c>
      <c r="G1897" s="149">
        <f t="shared" ca="1" si="494"/>
        <v>1</v>
      </c>
      <c r="H1897" s="149" t="str">
        <f t="shared" si="491"/>
        <v>OFS undertaking 11</v>
      </c>
      <c r="I1897" s="149" t="str">
        <f t="shared" si="495"/>
        <v>N</v>
      </c>
      <c r="J1897" s="149">
        <f t="shared" ca="1" si="496"/>
        <v>1</v>
      </c>
    </row>
    <row r="1898" spans="1:10" x14ac:dyDescent="0.25">
      <c r="A1898" s="148" t="s">
        <v>885</v>
      </c>
      <c r="B1898" s="149">
        <v>43</v>
      </c>
      <c r="C1898" s="149">
        <f t="shared" si="490"/>
        <v>14</v>
      </c>
      <c r="D1898" s="150" t="str">
        <f t="shared" ca="1" si="492"/>
        <v/>
      </c>
      <c r="E1898" s="150">
        <f t="shared" ca="1" si="493"/>
        <v>1</v>
      </c>
      <c r="F1898" s="149" t="s">
        <v>589</v>
      </c>
      <c r="G1898" s="149">
        <f t="shared" ca="1" si="494"/>
        <v>1</v>
      </c>
      <c r="H1898" s="149" t="str">
        <f t="shared" si="491"/>
        <v>OFS undertaking 11</v>
      </c>
      <c r="I1898" s="149" t="str">
        <f t="shared" si="495"/>
        <v>N</v>
      </c>
      <c r="J1898" s="149">
        <f t="shared" ca="1" si="496"/>
        <v>1</v>
      </c>
    </row>
    <row r="1899" spans="1:10" x14ac:dyDescent="0.25">
      <c r="A1899" s="148" t="s">
        <v>885</v>
      </c>
      <c r="B1899" s="149">
        <v>44</v>
      </c>
      <c r="C1899" s="149">
        <f t="shared" si="490"/>
        <v>14</v>
      </c>
      <c r="D1899" s="150" t="str">
        <f t="shared" ca="1" si="492"/>
        <v/>
      </c>
      <c r="E1899" s="150">
        <f t="shared" ca="1" si="493"/>
        <v>1</v>
      </c>
      <c r="F1899" s="149" t="s">
        <v>755</v>
      </c>
      <c r="G1899" s="149">
        <f t="shared" ca="1" si="494"/>
        <v>1</v>
      </c>
      <c r="H1899" s="149" t="str">
        <f t="shared" si="491"/>
        <v>OFS undertaking 11</v>
      </c>
      <c r="I1899" s="149" t="str">
        <f t="shared" si="495"/>
        <v>N</v>
      </c>
      <c r="J1899" s="149">
        <f t="shared" ca="1" si="496"/>
        <v>1</v>
      </c>
    </row>
    <row r="1900" spans="1:10" x14ac:dyDescent="0.25">
      <c r="A1900" s="148" t="s">
        <v>885</v>
      </c>
      <c r="B1900" s="149">
        <v>45</v>
      </c>
      <c r="C1900" s="149">
        <f t="shared" si="490"/>
        <v>14</v>
      </c>
      <c r="D1900" s="150" t="str">
        <f t="shared" ca="1" si="492"/>
        <v/>
      </c>
      <c r="E1900" s="150">
        <f t="shared" ca="1" si="493"/>
        <v>1</v>
      </c>
      <c r="F1900" s="149" t="s">
        <v>590</v>
      </c>
      <c r="G1900" s="149">
        <f t="shared" ca="1" si="494"/>
        <v>1</v>
      </c>
      <c r="H1900" s="149" t="str">
        <f t="shared" si="491"/>
        <v>OFS undertaking 11</v>
      </c>
      <c r="I1900" s="149" t="str">
        <f t="shared" si="495"/>
        <v>N</v>
      </c>
      <c r="J1900" s="149">
        <f t="shared" ca="1" si="496"/>
        <v>1</v>
      </c>
    </row>
    <row r="1901" spans="1:10" x14ac:dyDescent="0.25">
      <c r="A1901" s="148" t="s">
        <v>885</v>
      </c>
      <c r="B1901" s="149">
        <v>21</v>
      </c>
      <c r="C1901" s="149">
        <f>C1877+1</f>
        <v>15</v>
      </c>
      <c r="D1901" s="150" t="str">
        <f t="shared" ca="1" si="492"/>
        <v>OFS undertaking 12</v>
      </c>
      <c r="E1901" s="150">
        <f t="shared" ca="1" si="493"/>
        <v>1</v>
      </c>
      <c r="F1901" s="149" t="s">
        <v>886</v>
      </c>
      <c r="G1901" s="149">
        <f t="shared" ca="1" si="494"/>
        <v>1</v>
      </c>
      <c r="H1901" s="149" t="str">
        <f>"OFS undertaking "&amp;C1901-3</f>
        <v>OFS undertaking 12</v>
      </c>
      <c r="I1901" s="149" t="str">
        <f t="shared" si="495"/>
        <v>O</v>
      </c>
      <c r="J1901" s="149">
        <f t="shared" ca="1" si="496"/>
        <v>1</v>
      </c>
    </row>
    <row r="1902" spans="1:10" x14ac:dyDescent="0.25">
      <c r="A1902" s="148" t="s">
        <v>885</v>
      </c>
      <c r="B1902" s="149">
        <v>23</v>
      </c>
      <c r="C1902" s="149">
        <f t="shared" ref="C1902:C1924" si="497">C1878+1</f>
        <v>15</v>
      </c>
      <c r="D1902" s="150" t="str">
        <f t="shared" ca="1" si="492"/>
        <v/>
      </c>
      <c r="E1902" s="150">
        <f t="shared" ca="1" si="493"/>
        <v>1</v>
      </c>
      <c r="F1902" s="149" t="s">
        <v>737</v>
      </c>
      <c r="G1902" s="149">
        <f t="shared" ca="1" si="494"/>
        <v>1</v>
      </c>
      <c r="H1902" s="149" t="str">
        <f t="shared" ref="H1902:H1924" si="498">"OFS undertaking "&amp;C1902-3</f>
        <v>OFS undertaking 12</v>
      </c>
      <c r="I1902" s="149" t="str">
        <f t="shared" si="495"/>
        <v>O</v>
      </c>
      <c r="J1902" s="149">
        <f t="shared" ca="1" si="496"/>
        <v>1</v>
      </c>
    </row>
    <row r="1903" spans="1:10" x14ac:dyDescent="0.25">
      <c r="A1903" s="148" t="s">
        <v>885</v>
      </c>
      <c r="B1903" s="149">
        <v>24</v>
      </c>
      <c r="C1903" s="149">
        <f t="shared" si="497"/>
        <v>15</v>
      </c>
      <c r="D1903" s="150" t="str">
        <f t="shared" ca="1" si="492"/>
        <v/>
      </c>
      <c r="E1903" s="150">
        <f t="shared" ca="1" si="493"/>
        <v>1</v>
      </c>
      <c r="F1903" s="149" t="s">
        <v>3</v>
      </c>
      <c r="G1903" s="149">
        <f t="shared" ca="1" si="494"/>
        <v>1</v>
      </c>
      <c r="H1903" s="149" t="str">
        <f t="shared" si="498"/>
        <v>OFS undertaking 12</v>
      </c>
      <c r="I1903" s="149" t="str">
        <f t="shared" si="495"/>
        <v>O</v>
      </c>
      <c r="J1903" s="149">
        <f t="shared" ca="1" si="496"/>
        <v>1</v>
      </c>
    </row>
    <row r="1904" spans="1:10" x14ac:dyDescent="0.25">
      <c r="A1904" s="148" t="s">
        <v>885</v>
      </c>
      <c r="B1904" s="149">
        <v>25</v>
      </c>
      <c r="C1904" s="149">
        <f t="shared" si="497"/>
        <v>15</v>
      </c>
      <c r="D1904" s="150" t="str">
        <f t="shared" ca="1" si="492"/>
        <v/>
      </c>
      <c r="E1904" s="150">
        <f t="shared" ca="1" si="493"/>
        <v>1</v>
      </c>
      <c r="F1904" s="149" t="s">
        <v>686</v>
      </c>
      <c r="G1904" s="149">
        <f t="shared" ca="1" si="494"/>
        <v>1</v>
      </c>
      <c r="H1904" s="149" t="str">
        <f t="shared" si="498"/>
        <v>OFS undertaking 12</v>
      </c>
      <c r="I1904" s="149" t="str">
        <f t="shared" si="495"/>
        <v>O</v>
      </c>
      <c r="J1904" s="149">
        <f t="shared" ca="1" si="496"/>
        <v>1</v>
      </c>
    </row>
    <row r="1905" spans="1:10" x14ac:dyDescent="0.25">
      <c r="A1905" s="148" t="s">
        <v>885</v>
      </c>
      <c r="B1905" s="149">
        <v>26</v>
      </c>
      <c r="C1905" s="149">
        <f t="shared" si="497"/>
        <v>15</v>
      </c>
      <c r="D1905" s="150" t="str">
        <f t="shared" ca="1" si="492"/>
        <v/>
      </c>
      <c r="E1905" s="150">
        <f t="shared" ca="1" si="493"/>
        <v>1</v>
      </c>
      <c r="F1905" s="149" t="s">
        <v>824</v>
      </c>
      <c r="G1905" s="149">
        <f t="shared" ca="1" si="494"/>
        <v>1</v>
      </c>
      <c r="H1905" s="149" t="str">
        <f t="shared" si="498"/>
        <v>OFS undertaking 12</v>
      </c>
      <c r="I1905" s="149" t="str">
        <f t="shared" si="495"/>
        <v>O</v>
      </c>
      <c r="J1905" s="149">
        <f t="shared" ca="1" si="496"/>
        <v>1</v>
      </c>
    </row>
    <row r="1906" spans="1:10" x14ac:dyDescent="0.25">
      <c r="A1906" s="148" t="s">
        <v>885</v>
      </c>
      <c r="B1906" s="149">
        <v>27</v>
      </c>
      <c r="C1906" s="149">
        <f t="shared" si="497"/>
        <v>15</v>
      </c>
      <c r="D1906" s="150" t="str">
        <f t="shared" ca="1" si="492"/>
        <v/>
      </c>
      <c r="E1906" s="150">
        <f t="shared" ca="1" si="493"/>
        <v>1</v>
      </c>
      <c r="F1906" s="149" t="s">
        <v>581</v>
      </c>
      <c r="G1906" s="149">
        <f t="shared" ca="1" si="494"/>
        <v>1</v>
      </c>
      <c r="H1906" s="149" t="str">
        <f t="shared" si="498"/>
        <v>OFS undertaking 12</v>
      </c>
      <c r="I1906" s="149" t="str">
        <f t="shared" si="495"/>
        <v>O</v>
      </c>
      <c r="J1906" s="149">
        <f t="shared" ca="1" si="496"/>
        <v>1</v>
      </c>
    </row>
    <row r="1907" spans="1:10" x14ac:dyDescent="0.25">
      <c r="A1907" s="148" t="s">
        <v>885</v>
      </c>
      <c r="B1907" s="149">
        <v>28</v>
      </c>
      <c r="C1907" s="149">
        <f t="shared" si="497"/>
        <v>15</v>
      </c>
      <c r="D1907" s="150" t="str">
        <f t="shared" ca="1" si="492"/>
        <v/>
      </c>
      <c r="E1907" s="150">
        <f t="shared" ca="1" si="493"/>
        <v>1</v>
      </c>
      <c r="F1907" s="149" t="s">
        <v>588</v>
      </c>
      <c r="G1907" s="149">
        <f t="shared" ca="1" si="494"/>
        <v>1</v>
      </c>
      <c r="H1907" s="149" t="str">
        <f t="shared" si="498"/>
        <v>OFS undertaking 12</v>
      </c>
      <c r="I1907" s="149" t="str">
        <f t="shared" si="495"/>
        <v>O</v>
      </c>
      <c r="J1907" s="149">
        <f t="shared" ca="1" si="496"/>
        <v>1</v>
      </c>
    </row>
    <row r="1908" spans="1:10" x14ac:dyDescent="0.25">
      <c r="A1908" s="148" t="s">
        <v>885</v>
      </c>
      <c r="B1908" s="149">
        <v>29</v>
      </c>
      <c r="C1908" s="149">
        <f t="shared" si="497"/>
        <v>15</v>
      </c>
      <c r="D1908" s="150" t="str">
        <f t="shared" ca="1" si="492"/>
        <v/>
      </c>
      <c r="E1908" s="150">
        <f t="shared" ca="1" si="493"/>
        <v>1</v>
      </c>
      <c r="F1908" s="149" t="s">
        <v>620</v>
      </c>
      <c r="G1908" s="149">
        <f t="shared" ca="1" si="494"/>
        <v>1</v>
      </c>
      <c r="H1908" s="149" t="str">
        <f t="shared" si="498"/>
        <v>OFS undertaking 12</v>
      </c>
      <c r="I1908" s="149" t="str">
        <f t="shared" si="495"/>
        <v>O</v>
      </c>
      <c r="J1908" s="149">
        <f t="shared" ca="1" si="496"/>
        <v>1</v>
      </c>
    </row>
    <row r="1909" spans="1:10" x14ac:dyDescent="0.25">
      <c r="A1909" s="148" t="s">
        <v>885</v>
      </c>
      <c r="B1909" s="149">
        <v>30</v>
      </c>
      <c r="C1909" s="149">
        <f t="shared" si="497"/>
        <v>15</v>
      </c>
      <c r="D1909" s="150" t="str">
        <f t="shared" ca="1" si="492"/>
        <v/>
      </c>
      <c r="E1909" s="150">
        <f t="shared" ca="1" si="493"/>
        <v>1</v>
      </c>
      <c r="F1909" s="149" t="s">
        <v>825</v>
      </c>
      <c r="G1909" s="149">
        <f t="shared" ca="1" si="494"/>
        <v>1</v>
      </c>
      <c r="H1909" s="149" t="str">
        <f t="shared" si="498"/>
        <v>OFS undertaking 12</v>
      </c>
      <c r="I1909" s="149" t="str">
        <f t="shared" si="495"/>
        <v>O</v>
      </c>
      <c r="J1909" s="149">
        <f t="shared" ca="1" si="496"/>
        <v>1</v>
      </c>
    </row>
    <row r="1910" spans="1:10" x14ac:dyDescent="0.25">
      <c r="A1910" s="148" t="s">
        <v>885</v>
      </c>
      <c r="B1910" s="149">
        <v>31</v>
      </c>
      <c r="C1910" s="149">
        <f t="shared" si="497"/>
        <v>15</v>
      </c>
      <c r="D1910" s="150" t="str">
        <f t="shared" ca="1" si="492"/>
        <v/>
      </c>
      <c r="E1910" s="150">
        <f t="shared" ca="1" si="493"/>
        <v>1</v>
      </c>
      <c r="F1910" s="149" t="s">
        <v>581</v>
      </c>
      <c r="G1910" s="149">
        <f t="shared" ca="1" si="494"/>
        <v>1</v>
      </c>
      <c r="H1910" s="149" t="str">
        <f t="shared" si="498"/>
        <v>OFS undertaking 12</v>
      </c>
      <c r="I1910" s="149" t="str">
        <f t="shared" si="495"/>
        <v>O</v>
      </c>
      <c r="J1910" s="149">
        <f t="shared" ca="1" si="496"/>
        <v>1</v>
      </c>
    </row>
    <row r="1911" spans="1:10" x14ac:dyDescent="0.25">
      <c r="A1911" s="148" t="s">
        <v>885</v>
      </c>
      <c r="B1911" s="149">
        <v>32</v>
      </c>
      <c r="C1911" s="149">
        <f t="shared" si="497"/>
        <v>15</v>
      </c>
      <c r="D1911" s="150" t="str">
        <f t="shared" ca="1" si="492"/>
        <v/>
      </c>
      <c r="E1911" s="150">
        <f t="shared" ca="1" si="493"/>
        <v>1</v>
      </c>
      <c r="F1911" s="149" t="s">
        <v>588</v>
      </c>
      <c r="G1911" s="149">
        <f t="shared" ca="1" si="494"/>
        <v>1</v>
      </c>
      <c r="H1911" s="149" t="str">
        <f t="shared" si="498"/>
        <v>OFS undertaking 12</v>
      </c>
      <c r="I1911" s="149" t="str">
        <f t="shared" si="495"/>
        <v>O</v>
      </c>
      <c r="J1911" s="149">
        <f t="shared" ca="1" si="496"/>
        <v>1</v>
      </c>
    </row>
    <row r="1912" spans="1:10" x14ac:dyDescent="0.25">
      <c r="A1912" s="148" t="s">
        <v>885</v>
      </c>
      <c r="B1912" s="149">
        <v>33</v>
      </c>
      <c r="C1912" s="149">
        <f t="shared" si="497"/>
        <v>15</v>
      </c>
      <c r="D1912" s="150" t="str">
        <f t="shared" ca="1" si="492"/>
        <v/>
      </c>
      <c r="E1912" s="150">
        <f t="shared" ca="1" si="493"/>
        <v>1</v>
      </c>
      <c r="F1912" s="149" t="s">
        <v>620</v>
      </c>
      <c r="G1912" s="149">
        <f t="shared" ca="1" si="494"/>
        <v>1</v>
      </c>
      <c r="H1912" s="149" t="str">
        <f t="shared" si="498"/>
        <v>OFS undertaking 12</v>
      </c>
      <c r="I1912" s="149" t="str">
        <f t="shared" si="495"/>
        <v>O</v>
      </c>
      <c r="J1912" s="149">
        <f t="shared" ca="1" si="496"/>
        <v>1</v>
      </c>
    </row>
    <row r="1913" spans="1:10" x14ac:dyDescent="0.25">
      <c r="A1913" s="148" t="s">
        <v>885</v>
      </c>
      <c r="B1913" s="149">
        <v>34</v>
      </c>
      <c r="C1913" s="149">
        <f t="shared" si="497"/>
        <v>15</v>
      </c>
      <c r="D1913" s="150" t="str">
        <f t="shared" ca="1" si="492"/>
        <v/>
      </c>
      <c r="E1913" s="150">
        <f t="shared" ca="1" si="493"/>
        <v>1</v>
      </c>
      <c r="F1913" s="149" t="s">
        <v>826</v>
      </c>
      <c r="G1913" s="149">
        <f t="shared" ca="1" si="494"/>
        <v>1</v>
      </c>
      <c r="H1913" s="149" t="str">
        <f t="shared" si="498"/>
        <v>OFS undertaking 12</v>
      </c>
      <c r="I1913" s="149" t="str">
        <f t="shared" si="495"/>
        <v>O</v>
      </c>
      <c r="J1913" s="149">
        <f t="shared" ca="1" si="496"/>
        <v>1</v>
      </c>
    </row>
    <row r="1914" spans="1:10" x14ac:dyDescent="0.25">
      <c r="A1914" s="148" t="s">
        <v>885</v>
      </c>
      <c r="B1914" s="149">
        <v>35</v>
      </c>
      <c r="C1914" s="149">
        <f t="shared" si="497"/>
        <v>15</v>
      </c>
      <c r="D1914" s="150" t="str">
        <f t="shared" ca="1" si="492"/>
        <v/>
      </c>
      <c r="E1914" s="150">
        <f t="shared" ca="1" si="493"/>
        <v>1</v>
      </c>
      <c r="F1914" s="149" t="s">
        <v>581</v>
      </c>
      <c r="G1914" s="149">
        <f t="shared" ca="1" si="494"/>
        <v>1</v>
      </c>
      <c r="H1914" s="149" t="str">
        <f t="shared" si="498"/>
        <v>OFS undertaking 12</v>
      </c>
      <c r="I1914" s="149" t="str">
        <f t="shared" si="495"/>
        <v>O</v>
      </c>
      <c r="J1914" s="149">
        <f t="shared" ca="1" si="496"/>
        <v>1</v>
      </c>
    </row>
    <row r="1915" spans="1:10" x14ac:dyDescent="0.25">
      <c r="A1915" s="148" t="s">
        <v>885</v>
      </c>
      <c r="B1915" s="149">
        <v>36</v>
      </c>
      <c r="C1915" s="149">
        <f t="shared" si="497"/>
        <v>15</v>
      </c>
      <c r="D1915" s="150" t="str">
        <f t="shared" ca="1" si="492"/>
        <v/>
      </c>
      <c r="E1915" s="150">
        <f t="shared" ca="1" si="493"/>
        <v>1</v>
      </c>
      <c r="F1915" s="149" t="s">
        <v>588</v>
      </c>
      <c r="G1915" s="149">
        <f t="shared" ca="1" si="494"/>
        <v>1</v>
      </c>
      <c r="H1915" s="149" t="str">
        <f t="shared" si="498"/>
        <v>OFS undertaking 12</v>
      </c>
      <c r="I1915" s="149" t="str">
        <f t="shared" si="495"/>
        <v>O</v>
      </c>
      <c r="J1915" s="149">
        <f t="shared" ca="1" si="496"/>
        <v>1</v>
      </c>
    </row>
    <row r="1916" spans="1:10" x14ac:dyDescent="0.25">
      <c r="A1916" s="148" t="s">
        <v>885</v>
      </c>
      <c r="B1916" s="149">
        <v>37</v>
      </c>
      <c r="C1916" s="149">
        <f t="shared" si="497"/>
        <v>15</v>
      </c>
      <c r="D1916" s="150" t="str">
        <f t="shared" ca="1" si="492"/>
        <v/>
      </c>
      <c r="E1916" s="150">
        <f t="shared" ca="1" si="493"/>
        <v>1</v>
      </c>
      <c r="F1916" s="149" t="s">
        <v>620</v>
      </c>
      <c r="G1916" s="149">
        <f t="shared" ca="1" si="494"/>
        <v>1</v>
      </c>
      <c r="H1916" s="149" t="str">
        <f t="shared" si="498"/>
        <v>OFS undertaking 12</v>
      </c>
      <c r="I1916" s="149" t="str">
        <f t="shared" si="495"/>
        <v>O</v>
      </c>
      <c r="J1916" s="149">
        <f t="shared" ca="1" si="496"/>
        <v>1</v>
      </c>
    </row>
    <row r="1917" spans="1:10" x14ac:dyDescent="0.25">
      <c r="A1917" s="148" t="s">
        <v>885</v>
      </c>
      <c r="B1917" s="149">
        <v>38</v>
      </c>
      <c r="C1917" s="149">
        <f t="shared" si="497"/>
        <v>15</v>
      </c>
      <c r="D1917" s="150" t="str">
        <f t="shared" ca="1" si="492"/>
        <v/>
      </c>
      <c r="E1917" s="150">
        <f t="shared" ca="1" si="493"/>
        <v>1</v>
      </c>
      <c r="F1917" s="149" t="s">
        <v>827</v>
      </c>
      <c r="G1917" s="149">
        <f t="shared" ca="1" si="494"/>
        <v>1</v>
      </c>
      <c r="H1917" s="149" t="str">
        <f t="shared" si="498"/>
        <v>OFS undertaking 12</v>
      </c>
      <c r="I1917" s="149" t="str">
        <f t="shared" si="495"/>
        <v>O</v>
      </c>
      <c r="J1917" s="149">
        <f t="shared" ca="1" si="496"/>
        <v>1</v>
      </c>
    </row>
    <row r="1918" spans="1:10" x14ac:dyDescent="0.25">
      <c r="A1918" s="148" t="s">
        <v>885</v>
      </c>
      <c r="B1918" s="149">
        <v>39</v>
      </c>
      <c r="C1918" s="149">
        <f t="shared" si="497"/>
        <v>15</v>
      </c>
      <c r="D1918" s="150" t="str">
        <f t="shared" ca="1" si="492"/>
        <v/>
      </c>
      <c r="E1918" s="150">
        <f t="shared" ca="1" si="493"/>
        <v>1</v>
      </c>
      <c r="F1918" s="149" t="s">
        <v>581</v>
      </c>
      <c r="G1918" s="149">
        <f t="shared" ca="1" si="494"/>
        <v>1</v>
      </c>
      <c r="H1918" s="149" t="str">
        <f t="shared" si="498"/>
        <v>OFS undertaking 12</v>
      </c>
      <c r="I1918" s="149" t="str">
        <f t="shared" si="495"/>
        <v>O</v>
      </c>
      <c r="J1918" s="149">
        <f t="shared" ca="1" si="496"/>
        <v>1</v>
      </c>
    </row>
    <row r="1919" spans="1:10" x14ac:dyDescent="0.25">
      <c r="A1919" s="148" t="s">
        <v>885</v>
      </c>
      <c r="B1919" s="149">
        <v>40</v>
      </c>
      <c r="C1919" s="149">
        <f t="shared" si="497"/>
        <v>15</v>
      </c>
      <c r="D1919" s="150" t="str">
        <f t="shared" ca="1" si="492"/>
        <v/>
      </c>
      <c r="E1919" s="150">
        <f t="shared" ca="1" si="493"/>
        <v>1</v>
      </c>
      <c r="F1919" s="149" t="s">
        <v>588</v>
      </c>
      <c r="G1919" s="149">
        <f t="shared" ca="1" si="494"/>
        <v>1</v>
      </c>
      <c r="H1919" s="149" t="str">
        <f t="shared" si="498"/>
        <v>OFS undertaking 12</v>
      </c>
      <c r="I1919" s="149" t="str">
        <f t="shared" si="495"/>
        <v>O</v>
      </c>
      <c r="J1919" s="149">
        <f t="shared" ca="1" si="496"/>
        <v>1</v>
      </c>
    </row>
    <row r="1920" spans="1:10" x14ac:dyDescent="0.25">
      <c r="A1920" s="148" t="s">
        <v>885</v>
      </c>
      <c r="B1920" s="149">
        <v>41</v>
      </c>
      <c r="C1920" s="149">
        <f t="shared" si="497"/>
        <v>15</v>
      </c>
      <c r="D1920" s="150" t="str">
        <f t="shared" ca="1" si="492"/>
        <v/>
      </c>
      <c r="E1920" s="150">
        <f t="shared" ca="1" si="493"/>
        <v>1</v>
      </c>
      <c r="F1920" s="149" t="s">
        <v>620</v>
      </c>
      <c r="G1920" s="149">
        <f t="shared" ca="1" si="494"/>
        <v>1</v>
      </c>
      <c r="H1920" s="149" t="str">
        <f t="shared" si="498"/>
        <v>OFS undertaking 12</v>
      </c>
      <c r="I1920" s="149" t="str">
        <f t="shared" si="495"/>
        <v>O</v>
      </c>
      <c r="J1920" s="149">
        <f t="shared" ca="1" si="496"/>
        <v>1</v>
      </c>
    </row>
    <row r="1921" spans="1:10" x14ac:dyDescent="0.25">
      <c r="A1921" s="148" t="s">
        <v>885</v>
      </c>
      <c r="B1921" s="149">
        <v>42</v>
      </c>
      <c r="C1921" s="149">
        <f t="shared" si="497"/>
        <v>15</v>
      </c>
      <c r="D1921" s="150" t="str">
        <f t="shared" ca="1" si="492"/>
        <v/>
      </c>
      <c r="E1921" s="150">
        <f t="shared" ca="1" si="493"/>
        <v>1</v>
      </c>
      <c r="F1921" s="149" t="s">
        <v>887</v>
      </c>
      <c r="G1921" s="149">
        <f t="shared" ca="1" si="494"/>
        <v>1</v>
      </c>
      <c r="H1921" s="149" t="str">
        <f t="shared" si="498"/>
        <v>OFS undertaking 12</v>
      </c>
      <c r="I1921" s="149" t="str">
        <f t="shared" si="495"/>
        <v>O</v>
      </c>
      <c r="J1921" s="149">
        <f t="shared" ca="1" si="496"/>
        <v>1</v>
      </c>
    </row>
    <row r="1922" spans="1:10" x14ac:dyDescent="0.25">
      <c r="A1922" s="148" t="s">
        <v>885</v>
      </c>
      <c r="B1922" s="149">
        <v>43</v>
      </c>
      <c r="C1922" s="149">
        <f t="shared" si="497"/>
        <v>15</v>
      </c>
      <c r="D1922" s="150" t="str">
        <f t="shared" ca="1" si="492"/>
        <v/>
      </c>
      <c r="E1922" s="150">
        <f t="shared" ca="1" si="493"/>
        <v>1</v>
      </c>
      <c r="F1922" s="149" t="s">
        <v>589</v>
      </c>
      <c r="G1922" s="149">
        <f t="shared" ca="1" si="494"/>
        <v>1</v>
      </c>
      <c r="H1922" s="149" t="str">
        <f t="shared" si="498"/>
        <v>OFS undertaking 12</v>
      </c>
      <c r="I1922" s="149" t="str">
        <f t="shared" si="495"/>
        <v>O</v>
      </c>
      <c r="J1922" s="149">
        <f t="shared" ca="1" si="496"/>
        <v>1</v>
      </c>
    </row>
    <row r="1923" spans="1:10" x14ac:dyDescent="0.25">
      <c r="A1923" s="148" t="s">
        <v>885</v>
      </c>
      <c r="B1923" s="149">
        <v>44</v>
      </c>
      <c r="C1923" s="149">
        <f t="shared" si="497"/>
        <v>15</v>
      </c>
      <c r="D1923" s="150" t="str">
        <f t="shared" ca="1" si="492"/>
        <v/>
      </c>
      <c r="E1923" s="150">
        <f t="shared" ca="1" si="493"/>
        <v>1</v>
      </c>
      <c r="F1923" s="149" t="s">
        <v>755</v>
      </c>
      <c r="G1923" s="149">
        <f t="shared" ca="1" si="494"/>
        <v>1</v>
      </c>
      <c r="H1923" s="149" t="str">
        <f t="shared" si="498"/>
        <v>OFS undertaking 12</v>
      </c>
      <c r="I1923" s="149" t="str">
        <f t="shared" si="495"/>
        <v>O</v>
      </c>
      <c r="J1923" s="149">
        <f t="shared" ca="1" si="496"/>
        <v>1</v>
      </c>
    </row>
    <row r="1924" spans="1:10" x14ac:dyDescent="0.25">
      <c r="A1924" s="148" t="s">
        <v>885</v>
      </c>
      <c r="B1924" s="149">
        <v>45</v>
      </c>
      <c r="C1924" s="149">
        <f t="shared" si="497"/>
        <v>15</v>
      </c>
      <c r="D1924" s="150" t="str">
        <f t="shared" ca="1" si="492"/>
        <v/>
      </c>
      <c r="E1924" s="150">
        <f t="shared" ca="1" si="493"/>
        <v>1</v>
      </c>
      <c r="F1924" s="149" t="s">
        <v>590</v>
      </c>
      <c r="G1924" s="149">
        <f t="shared" ca="1" si="494"/>
        <v>1</v>
      </c>
      <c r="H1924" s="149" t="str">
        <f t="shared" si="498"/>
        <v>OFS undertaking 12</v>
      </c>
      <c r="I1924" s="149" t="str">
        <f t="shared" si="495"/>
        <v>O</v>
      </c>
      <c r="J1924" s="149">
        <f t="shared" ca="1" si="496"/>
        <v>1</v>
      </c>
    </row>
    <row r="1925" spans="1:10" x14ac:dyDescent="0.25">
      <c r="A1925" s="148" t="s">
        <v>885</v>
      </c>
      <c r="B1925" s="149">
        <v>21</v>
      </c>
      <c r="C1925" s="149">
        <f>C1901+1</f>
        <v>16</v>
      </c>
      <c r="D1925" s="150" t="str">
        <f t="shared" ca="1" si="492"/>
        <v>OFS undertaking 13</v>
      </c>
      <c r="E1925" s="150">
        <f t="shared" ca="1" si="493"/>
        <v>1</v>
      </c>
      <c r="F1925" s="149" t="s">
        <v>886</v>
      </c>
      <c r="G1925" s="149">
        <f t="shared" ca="1" si="494"/>
        <v>1</v>
      </c>
      <c r="H1925" s="149" t="str">
        <f>"OFS undertaking "&amp;C1925-3</f>
        <v>OFS undertaking 13</v>
      </c>
      <c r="I1925" s="149" t="str">
        <f t="shared" si="495"/>
        <v>P</v>
      </c>
      <c r="J1925" s="149">
        <f t="shared" ca="1" si="496"/>
        <v>1</v>
      </c>
    </row>
    <row r="1926" spans="1:10" x14ac:dyDescent="0.25">
      <c r="A1926" s="148" t="s">
        <v>885</v>
      </c>
      <c r="B1926" s="149">
        <v>23</v>
      </c>
      <c r="C1926" s="149">
        <f t="shared" ref="C1926:C1948" si="499">C1902+1</f>
        <v>16</v>
      </c>
      <c r="D1926" s="150" t="str">
        <f t="shared" ca="1" si="492"/>
        <v/>
      </c>
      <c r="E1926" s="150">
        <f t="shared" ca="1" si="493"/>
        <v>1</v>
      </c>
      <c r="F1926" s="149" t="s">
        <v>737</v>
      </c>
      <c r="G1926" s="149">
        <f t="shared" ca="1" si="494"/>
        <v>1</v>
      </c>
      <c r="H1926" s="149" t="str">
        <f t="shared" ref="H1926:H1948" si="500">"OFS undertaking "&amp;C1926-3</f>
        <v>OFS undertaking 13</v>
      </c>
      <c r="I1926" s="149" t="str">
        <f t="shared" si="495"/>
        <v>P</v>
      </c>
      <c r="J1926" s="149">
        <f t="shared" ca="1" si="496"/>
        <v>1</v>
      </c>
    </row>
    <row r="1927" spans="1:10" x14ac:dyDescent="0.25">
      <c r="A1927" s="148" t="s">
        <v>885</v>
      </c>
      <c r="B1927" s="149">
        <v>24</v>
      </c>
      <c r="C1927" s="149">
        <f t="shared" si="499"/>
        <v>16</v>
      </c>
      <c r="D1927" s="150" t="str">
        <f t="shared" ca="1" si="492"/>
        <v/>
      </c>
      <c r="E1927" s="150">
        <f t="shared" ca="1" si="493"/>
        <v>1</v>
      </c>
      <c r="F1927" s="149" t="s">
        <v>3</v>
      </c>
      <c r="G1927" s="149">
        <f t="shared" ca="1" si="494"/>
        <v>1</v>
      </c>
      <c r="H1927" s="149" t="str">
        <f t="shared" si="500"/>
        <v>OFS undertaking 13</v>
      </c>
      <c r="I1927" s="149" t="str">
        <f t="shared" si="495"/>
        <v>P</v>
      </c>
      <c r="J1927" s="149">
        <f t="shared" ca="1" si="496"/>
        <v>1</v>
      </c>
    </row>
    <row r="1928" spans="1:10" x14ac:dyDescent="0.25">
      <c r="A1928" s="148" t="s">
        <v>885</v>
      </c>
      <c r="B1928" s="149">
        <v>25</v>
      </c>
      <c r="C1928" s="149">
        <f t="shared" si="499"/>
        <v>16</v>
      </c>
      <c r="D1928" s="150" t="str">
        <f t="shared" ca="1" si="492"/>
        <v/>
      </c>
      <c r="E1928" s="150">
        <f t="shared" ca="1" si="493"/>
        <v>1</v>
      </c>
      <c r="F1928" s="149" t="s">
        <v>686</v>
      </c>
      <c r="G1928" s="149">
        <f t="shared" ca="1" si="494"/>
        <v>1</v>
      </c>
      <c r="H1928" s="149" t="str">
        <f t="shared" si="500"/>
        <v>OFS undertaking 13</v>
      </c>
      <c r="I1928" s="149" t="str">
        <f t="shared" si="495"/>
        <v>P</v>
      </c>
      <c r="J1928" s="149">
        <f t="shared" ca="1" si="496"/>
        <v>1</v>
      </c>
    </row>
    <row r="1929" spans="1:10" x14ac:dyDescent="0.25">
      <c r="A1929" s="148" t="s">
        <v>885</v>
      </c>
      <c r="B1929" s="149">
        <v>26</v>
      </c>
      <c r="C1929" s="149">
        <f t="shared" si="499"/>
        <v>16</v>
      </c>
      <c r="D1929" s="150" t="str">
        <f t="shared" ca="1" si="492"/>
        <v/>
      </c>
      <c r="E1929" s="150">
        <f t="shared" ca="1" si="493"/>
        <v>1</v>
      </c>
      <c r="F1929" s="149" t="s">
        <v>824</v>
      </c>
      <c r="G1929" s="149">
        <f t="shared" ca="1" si="494"/>
        <v>1</v>
      </c>
      <c r="H1929" s="149" t="str">
        <f t="shared" si="500"/>
        <v>OFS undertaking 13</v>
      </c>
      <c r="I1929" s="149" t="str">
        <f t="shared" si="495"/>
        <v>P</v>
      </c>
      <c r="J1929" s="149">
        <f t="shared" ca="1" si="496"/>
        <v>1</v>
      </c>
    </row>
    <row r="1930" spans="1:10" x14ac:dyDescent="0.25">
      <c r="A1930" s="148" t="s">
        <v>885</v>
      </c>
      <c r="B1930" s="149">
        <v>27</v>
      </c>
      <c r="C1930" s="149">
        <f t="shared" si="499"/>
        <v>16</v>
      </c>
      <c r="D1930" s="150" t="str">
        <f t="shared" ca="1" si="492"/>
        <v/>
      </c>
      <c r="E1930" s="150">
        <f t="shared" ca="1" si="493"/>
        <v>1</v>
      </c>
      <c r="F1930" s="149" t="s">
        <v>581</v>
      </c>
      <c r="G1930" s="149">
        <f t="shared" ca="1" si="494"/>
        <v>1</v>
      </c>
      <c r="H1930" s="149" t="str">
        <f t="shared" si="500"/>
        <v>OFS undertaking 13</v>
      </c>
      <c r="I1930" s="149" t="str">
        <f t="shared" si="495"/>
        <v>P</v>
      </c>
      <c r="J1930" s="149">
        <f t="shared" ca="1" si="496"/>
        <v>1</v>
      </c>
    </row>
    <row r="1931" spans="1:10" x14ac:dyDescent="0.25">
      <c r="A1931" s="148" t="s">
        <v>885</v>
      </c>
      <c r="B1931" s="149">
        <v>28</v>
      </c>
      <c r="C1931" s="149">
        <f t="shared" si="499"/>
        <v>16</v>
      </c>
      <c r="D1931" s="150" t="str">
        <f t="shared" ca="1" si="492"/>
        <v/>
      </c>
      <c r="E1931" s="150">
        <f t="shared" ca="1" si="493"/>
        <v>1</v>
      </c>
      <c r="F1931" s="149" t="s">
        <v>588</v>
      </c>
      <c r="G1931" s="149">
        <f t="shared" ca="1" si="494"/>
        <v>1</v>
      </c>
      <c r="H1931" s="149" t="str">
        <f t="shared" si="500"/>
        <v>OFS undertaking 13</v>
      </c>
      <c r="I1931" s="149" t="str">
        <f t="shared" si="495"/>
        <v>P</v>
      </c>
      <c r="J1931" s="149">
        <f t="shared" ca="1" si="496"/>
        <v>1</v>
      </c>
    </row>
    <row r="1932" spans="1:10" x14ac:dyDescent="0.25">
      <c r="A1932" s="148" t="s">
        <v>885</v>
      </c>
      <c r="B1932" s="149">
        <v>29</v>
      </c>
      <c r="C1932" s="149">
        <f t="shared" si="499"/>
        <v>16</v>
      </c>
      <c r="D1932" s="150" t="str">
        <f t="shared" ca="1" si="492"/>
        <v/>
      </c>
      <c r="E1932" s="150">
        <f t="shared" ca="1" si="493"/>
        <v>1</v>
      </c>
      <c r="F1932" s="149" t="s">
        <v>620</v>
      </c>
      <c r="G1932" s="149">
        <f t="shared" ca="1" si="494"/>
        <v>1</v>
      </c>
      <c r="H1932" s="149" t="str">
        <f t="shared" si="500"/>
        <v>OFS undertaking 13</v>
      </c>
      <c r="I1932" s="149" t="str">
        <f t="shared" si="495"/>
        <v>P</v>
      </c>
      <c r="J1932" s="149">
        <f t="shared" ca="1" si="496"/>
        <v>1</v>
      </c>
    </row>
    <row r="1933" spans="1:10" x14ac:dyDescent="0.25">
      <c r="A1933" s="148" t="s">
        <v>885</v>
      </c>
      <c r="B1933" s="149">
        <v>30</v>
      </c>
      <c r="C1933" s="149">
        <f t="shared" si="499"/>
        <v>16</v>
      </c>
      <c r="D1933" s="150" t="str">
        <f t="shared" ca="1" si="492"/>
        <v/>
      </c>
      <c r="E1933" s="150">
        <f t="shared" ca="1" si="493"/>
        <v>1</v>
      </c>
      <c r="F1933" s="149" t="s">
        <v>825</v>
      </c>
      <c r="G1933" s="149">
        <f t="shared" ca="1" si="494"/>
        <v>1</v>
      </c>
      <c r="H1933" s="149" t="str">
        <f t="shared" si="500"/>
        <v>OFS undertaking 13</v>
      </c>
      <c r="I1933" s="149" t="str">
        <f t="shared" si="495"/>
        <v>P</v>
      </c>
      <c r="J1933" s="149">
        <f t="shared" ca="1" si="496"/>
        <v>1</v>
      </c>
    </row>
    <row r="1934" spans="1:10" x14ac:dyDescent="0.25">
      <c r="A1934" s="148" t="s">
        <v>885</v>
      </c>
      <c r="B1934" s="149">
        <v>31</v>
      </c>
      <c r="C1934" s="149">
        <f t="shared" si="499"/>
        <v>16</v>
      </c>
      <c r="D1934" s="150" t="str">
        <f t="shared" ca="1" si="492"/>
        <v/>
      </c>
      <c r="E1934" s="150">
        <f t="shared" ca="1" si="493"/>
        <v>1</v>
      </c>
      <c r="F1934" s="149" t="s">
        <v>581</v>
      </c>
      <c r="G1934" s="149">
        <f t="shared" ca="1" si="494"/>
        <v>1</v>
      </c>
      <c r="H1934" s="149" t="str">
        <f t="shared" si="500"/>
        <v>OFS undertaking 13</v>
      </c>
      <c r="I1934" s="149" t="str">
        <f t="shared" si="495"/>
        <v>P</v>
      </c>
      <c r="J1934" s="149">
        <f t="shared" ca="1" si="496"/>
        <v>1</v>
      </c>
    </row>
    <row r="1935" spans="1:10" x14ac:dyDescent="0.25">
      <c r="A1935" s="148" t="s">
        <v>885</v>
      </c>
      <c r="B1935" s="149">
        <v>32</v>
      </c>
      <c r="C1935" s="149">
        <f t="shared" si="499"/>
        <v>16</v>
      </c>
      <c r="D1935" s="150" t="str">
        <f t="shared" ca="1" si="492"/>
        <v/>
      </c>
      <c r="E1935" s="150">
        <f t="shared" ca="1" si="493"/>
        <v>1</v>
      </c>
      <c r="F1935" s="149" t="s">
        <v>588</v>
      </c>
      <c r="G1935" s="149">
        <f t="shared" ca="1" si="494"/>
        <v>1</v>
      </c>
      <c r="H1935" s="149" t="str">
        <f t="shared" si="500"/>
        <v>OFS undertaking 13</v>
      </c>
      <c r="I1935" s="149" t="str">
        <f t="shared" si="495"/>
        <v>P</v>
      </c>
      <c r="J1935" s="149">
        <f t="shared" ca="1" si="496"/>
        <v>1</v>
      </c>
    </row>
    <row r="1936" spans="1:10" x14ac:dyDescent="0.25">
      <c r="A1936" s="148" t="s">
        <v>885</v>
      </c>
      <c r="B1936" s="149">
        <v>33</v>
      </c>
      <c r="C1936" s="149">
        <f t="shared" si="499"/>
        <v>16</v>
      </c>
      <c r="D1936" s="150" t="str">
        <f t="shared" ca="1" si="492"/>
        <v/>
      </c>
      <c r="E1936" s="150">
        <f t="shared" ca="1" si="493"/>
        <v>1</v>
      </c>
      <c r="F1936" s="149" t="s">
        <v>620</v>
      </c>
      <c r="G1936" s="149">
        <f t="shared" ca="1" si="494"/>
        <v>1</v>
      </c>
      <c r="H1936" s="149" t="str">
        <f t="shared" si="500"/>
        <v>OFS undertaking 13</v>
      </c>
      <c r="I1936" s="149" t="str">
        <f t="shared" si="495"/>
        <v>P</v>
      </c>
      <c r="J1936" s="149">
        <f t="shared" ca="1" si="496"/>
        <v>1</v>
      </c>
    </row>
    <row r="1937" spans="1:10" x14ac:dyDescent="0.25">
      <c r="A1937" s="148" t="s">
        <v>885</v>
      </c>
      <c r="B1937" s="149">
        <v>34</v>
      </c>
      <c r="C1937" s="149">
        <f t="shared" si="499"/>
        <v>16</v>
      </c>
      <c r="D1937" s="150" t="str">
        <f t="shared" ca="1" si="492"/>
        <v/>
      </c>
      <c r="E1937" s="150">
        <f t="shared" ca="1" si="493"/>
        <v>1</v>
      </c>
      <c r="F1937" s="149" t="s">
        <v>826</v>
      </c>
      <c r="G1937" s="149">
        <f t="shared" ca="1" si="494"/>
        <v>1</v>
      </c>
      <c r="H1937" s="149" t="str">
        <f t="shared" si="500"/>
        <v>OFS undertaking 13</v>
      </c>
      <c r="I1937" s="149" t="str">
        <f t="shared" si="495"/>
        <v>P</v>
      </c>
      <c r="J1937" s="149">
        <f t="shared" ca="1" si="496"/>
        <v>1</v>
      </c>
    </row>
    <row r="1938" spans="1:10" x14ac:dyDescent="0.25">
      <c r="A1938" s="148" t="s">
        <v>885</v>
      </c>
      <c r="B1938" s="149">
        <v>35</v>
      </c>
      <c r="C1938" s="149">
        <f t="shared" si="499"/>
        <v>16</v>
      </c>
      <c r="D1938" s="150" t="str">
        <f t="shared" ca="1" si="492"/>
        <v/>
      </c>
      <c r="E1938" s="150">
        <f t="shared" ca="1" si="493"/>
        <v>1</v>
      </c>
      <c r="F1938" s="149" t="s">
        <v>581</v>
      </c>
      <c r="G1938" s="149">
        <f t="shared" ca="1" si="494"/>
        <v>1</v>
      </c>
      <c r="H1938" s="149" t="str">
        <f t="shared" si="500"/>
        <v>OFS undertaking 13</v>
      </c>
      <c r="I1938" s="149" t="str">
        <f t="shared" si="495"/>
        <v>P</v>
      </c>
      <c r="J1938" s="149">
        <f t="shared" ca="1" si="496"/>
        <v>1</v>
      </c>
    </row>
    <row r="1939" spans="1:10" x14ac:dyDescent="0.25">
      <c r="A1939" s="148" t="s">
        <v>885</v>
      </c>
      <c r="B1939" s="149">
        <v>36</v>
      </c>
      <c r="C1939" s="149">
        <f t="shared" si="499"/>
        <v>16</v>
      </c>
      <c r="D1939" s="150" t="str">
        <f t="shared" ca="1" si="492"/>
        <v/>
      </c>
      <c r="E1939" s="150">
        <f t="shared" ca="1" si="493"/>
        <v>1</v>
      </c>
      <c r="F1939" s="149" t="s">
        <v>588</v>
      </c>
      <c r="G1939" s="149">
        <f t="shared" ca="1" si="494"/>
        <v>1</v>
      </c>
      <c r="H1939" s="149" t="str">
        <f t="shared" si="500"/>
        <v>OFS undertaking 13</v>
      </c>
      <c r="I1939" s="149" t="str">
        <f t="shared" si="495"/>
        <v>P</v>
      </c>
      <c r="J1939" s="149">
        <f t="shared" ca="1" si="496"/>
        <v>1</v>
      </c>
    </row>
    <row r="1940" spans="1:10" x14ac:dyDescent="0.25">
      <c r="A1940" s="148" t="s">
        <v>885</v>
      </c>
      <c r="B1940" s="149">
        <v>37</v>
      </c>
      <c r="C1940" s="149">
        <f t="shared" si="499"/>
        <v>16</v>
      </c>
      <c r="D1940" s="150" t="str">
        <f t="shared" ca="1" si="492"/>
        <v/>
      </c>
      <c r="E1940" s="150">
        <f t="shared" ca="1" si="493"/>
        <v>1</v>
      </c>
      <c r="F1940" s="149" t="s">
        <v>620</v>
      </c>
      <c r="G1940" s="149">
        <f t="shared" ca="1" si="494"/>
        <v>1</v>
      </c>
      <c r="H1940" s="149" t="str">
        <f t="shared" si="500"/>
        <v>OFS undertaking 13</v>
      </c>
      <c r="I1940" s="149" t="str">
        <f t="shared" si="495"/>
        <v>P</v>
      </c>
      <c r="J1940" s="149">
        <f t="shared" ca="1" si="496"/>
        <v>1</v>
      </c>
    </row>
    <row r="1941" spans="1:10" x14ac:dyDescent="0.25">
      <c r="A1941" s="148" t="s">
        <v>885</v>
      </c>
      <c r="B1941" s="149">
        <v>38</v>
      </c>
      <c r="C1941" s="149">
        <f t="shared" si="499"/>
        <v>16</v>
      </c>
      <c r="D1941" s="150" t="str">
        <f t="shared" ca="1" si="492"/>
        <v/>
      </c>
      <c r="E1941" s="150">
        <f t="shared" ca="1" si="493"/>
        <v>1</v>
      </c>
      <c r="F1941" s="149" t="s">
        <v>827</v>
      </c>
      <c r="G1941" s="149">
        <f t="shared" ca="1" si="494"/>
        <v>1</v>
      </c>
      <c r="H1941" s="149" t="str">
        <f t="shared" si="500"/>
        <v>OFS undertaking 13</v>
      </c>
      <c r="I1941" s="149" t="str">
        <f t="shared" si="495"/>
        <v>P</v>
      </c>
      <c r="J1941" s="149">
        <f t="shared" ca="1" si="496"/>
        <v>1</v>
      </c>
    </row>
    <row r="1942" spans="1:10" x14ac:dyDescent="0.25">
      <c r="A1942" s="148" t="s">
        <v>885</v>
      </c>
      <c r="B1942" s="149">
        <v>39</v>
      </c>
      <c r="C1942" s="149">
        <f t="shared" si="499"/>
        <v>16</v>
      </c>
      <c r="D1942" s="150" t="str">
        <f t="shared" ca="1" si="492"/>
        <v/>
      </c>
      <c r="E1942" s="150">
        <f t="shared" ca="1" si="493"/>
        <v>1</v>
      </c>
      <c r="F1942" s="149" t="s">
        <v>581</v>
      </c>
      <c r="G1942" s="149">
        <f t="shared" ca="1" si="494"/>
        <v>1</v>
      </c>
      <c r="H1942" s="149" t="str">
        <f t="shared" si="500"/>
        <v>OFS undertaking 13</v>
      </c>
      <c r="I1942" s="149" t="str">
        <f t="shared" si="495"/>
        <v>P</v>
      </c>
      <c r="J1942" s="149">
        <f t="shared" ca="1" si="496"/>
        <v>1</v>
      </c>
    </row>
    <row r="1943" spans="1:10" x14ac:dyDescent="0.25">
      <c r="A1943" s="148" t="s">
        <v>885</v>
      </c>
      <c r="B1943" s="149">
        <v>40</v>
      </c>
      <c r="C1943" s="149">
        <f t="shared" si="499"/>
        <v>16</v>
      </c>
      <c r="D1943" s="150" t="str">
        <f t="shared" ca="1" si="492"/>
        <v/>
      </c>
      <c r="E1943" s="150">
        <f t="shared" ca="1" si="493"/>
        <v>1</v>
      </c>
      <c r="F1943" s="149" t="s">
        <v>588</v>
      </c>
      <c r="G1943" s="149">
        <f t="shared" ca="1" si="494"/>
        <v>1</v>
      </c>
      <c r="H1943" s="149" t="str">
        <f t="shared" si="500"/>
        <v>OFS undertaking 13</v>
      </c>
      <c r="I1943" s="149" t="str">
        <f t="shared" si="495"/>
        <v>P</v>
      </c>
      <c r="J1943" s="149">
        <f t="shared" ca="1" si="496"/>
        <v>1</v>
      </c>
    </row>
    <row r="1944" spans="1:10" x14ac:dyDescent="0.25">
      <c r="A1944" s="148" t="s">
        <v>885</v>
      </c>
      <c r="B1944" s="149">
        <v>41</v>
      </c>
      <c r="C1944" s="149">
        <f t="shared" si="499"/>
        <v>16</v>
      </c>
      <c r="D1944" s="150" t="str">
        <f t="shared" ca="1" si="492"/>
        <v/>
      </c>
      <c r="E1944" s="150">
        <f t="shared" ca="1" si="493"/>
        <v>1</v>
      </c>
      <c r="F1944" s="149" t="s">
        <v>620</v>
      </c>
      <c r="G1944" s="149">
        <f t="shared" ca="1" si="494"/>
        <v>1</v>
      </c>
      <c r="H1944" s="149" t="str">
        <f t="shared" si="500"/>
        <v>OFS undertaking 13</v>
      </c>
      <c r="I1944" s="149" t="str">
        <f t="shared" si="495"/>
        <v>P</v>
      </c>
      <c r="J1944" s="149">
        <f t="shared" ca="1" si="496"/>
        <v>1</v>
      </c>
    </row>
    <row r="1945" spans="1:10" x14ac:dyDescent="0.25">
      <c r="A1945" s="148" t="s">
        <v>885</v>
      </c>
      <c r="B1945" s="149">
        <v>42</v>
      </c>
      <c r="C1945" s="149">
        <f t="shared" si="499"/>
        <v>16</v>
      </c>
      <c r="D1945" s="150" t="str">
        <f t="shared" ca="1" si="492"/>
        <v/>
      </c>
      <c r="E1945" s="150">
        <f t="shared" ca="1" si="493"/>
        <v>1</v>
      </c>
      <c r="F1945" s="149" t="s">
        <v>887</v>
      </c>
      <c r="G1945" s="149">
        <f t="shared" ca="1" si="494"/>
        <v>1</v>
      </c>
      <c r="H1945" s="149" t="str">
        <f t="shared" si="500"/>
        <v>OFS undertaking 13</v>
      </c>
      <c r="I1945" s="149" t="str">
        <f t="shared" si="495"/>
        <v>P</v>
      </c>
      <c r="J1945" s="149">
        <f t="shared" ca="1" si="496"/>
        <v>1</v>
      </c>
    </row>
    <row r="1946" spans="1:10" x14ac:dyDescent="0.25">
      <c r="A1946" s="148" t="s">
        <v>885</v>
      </c>
      <c r="B1946" s="149">
        <v>43</v>
      </c>
      <c r="C1946" s="149">
        <f t="shared" si="499"/>
        <v>16</v>
      </c>
      <c r="D1946" s="150" t="str">
        <f t="shared" ca="1" si="492"/>
        <v/>
      </c>
      <c r="E1946" s="150">
        <f t="shared" ca="1" si="493"/>
        <v>1</v>
      </c>
      <c r="F1946" s="149" t="s">
        <v>589</v>
      </c>
      <c r="G1946" s="149">
        <f t="shared" ca="1" si="494"/>
        <v>1</v>
      </c>
      <c r="H1946" s="149" t="str">
        <f t="shared" si="500"/>
        <v>OFS undertaking 13</v>
      </c>
      <c r="I1946" s="149" t="str">
        <f t="shared" si="495"/>
        <v>P</v>
      </c>
      <c r="J1946" s="149">
        <f t="shared" ca="1" si="496"/>
        <v>1</v>
      </c>
    </row>
    <row r="1947" spans="1:10" x14ac:dyDescent="0.25">
      <c r="A1947" s="148" t="s">
        <v>885</v>
      </c>
      <c r="B1947" s="149">
        <v>44</v>
      </c>
      <c r="C1947" s="149">
        <f t="shared" si="499"/>
        <v>16</v>
      </c>
      <c r="D1947" s="150" t="str">
        <f t="shared" ca="1" si="492"/>
        <v/>
      </c>
      <c r="E1947" s="150">
        <f t="shared" ca="1" si="493"/>
        <v>1</v>
      </c>
      <c r="F1947" s="149" t="s">
        <v>755</v>
      </c>
      <c r="G1947" s="149">
        <f t="shared" ca="1" si="494"/>
        <v>1</v>
      </c>
      <c r="H1947" s="149" t="str">
        <f t="shared" si="500"/>
        <v>OFS undertaking 13</v>
      </c>
      <c r="I1947" s="149" t="str">
        <f t="shared" si="495"/>
        <v>P</v>
      </c>
      <c r="J1947" s="149">
        <f t="shared" ca="1" si="496"/>
        <v>1</v>
      </c>
    </row>
    <row r="1948" spans="1:10" x14ac:dyDescent="0.25">
      <c r="A1948" s="148" t="s">
        <v>885</v>
      </c>
      <c r="B1948" s="149">
        <v>45</v>
      </c>
      <c r="C1948" s="149">
        <f t="shared" si="499"/>
        <v>16</v>
      </c>
      <c r="D1948" s="150" t="str">
        <f t="shared" ca="1" si="492"/>
        <v/>
      </c>
      <c r="E1948" s="150">
        <f t="shared" ca="1" si="493"/>
        <v>1</v>
      </c>
      <c r="F1948" s="149" t="s">
        <v>590</v>
      </c>
      <c r="G1948" s="149">
        <f t="shared" ca="1" si="494"/>
        <v>1</v>
      </c>
      <c r="H1948" s="149" t="str">
        <f t="shared" si="500"/>
        <v>OFS undertaking 13</v>
      </c>
      <c r="I1948" s="149" t="str">
        <f t="shared" si="495"/>
        <v>P</v>
      </c>
      <c r="J1948" s="149">
        <f t="shared" ca="1" si="496"/>
        <v>1</v>
      </c>
    </row>
    <row r="1949" spans="1:10" x14ac:dyDescent="0.25">
      <c r="A1949" s="148" t="s">
        <v>885</v>
      </c>
      <c r="B1949" s="149">
        <v>21</v>
      </c>
      <c r="C1949" s="149">
        <f>C1925+1</f>
        <v>17</v>
      </c>
      <c r="D1949" s="150" t="str">
        <f t="shared" ca="1" si="492"/>
        <v>OFS undertaking 14</v>
      </c>
      <c r="E1949" s="150">
        <f t="shared" ca="1" si="493"/>
        <v>1</v>
      </c>
      <c r="F1949" s="149" t="s">
        <v>886</v>
      </c>
      <c r="G1949" s="149">
        <f t="shared" ca="1" si="494"/>
        <v>1</v>
      </c>
      <c r="H1949" s="149" t="str">
        <f>"OFS undertaking "&amp;C1949-3</f>
        <v>OFS undertaking 14</v>
      </c>
      <c r="I1949" s="149" t="str">
        <f t="shared" si="495"/>
        <v>Q</v>
      </c>
      <c r="J1949" s="149">
        <f t="shared" ca="1" si="496"/>
        <v>1</v>
      </c>
    </row>
    <row r="1950" spans="1:10" x14ac:dyDescent="0.25">
      <c r="A1950" s="148" t="s">
        <v>885</v>
      </c>
      <c r="B1950" s="149">
        <v>23</v>
      </c>
      <c r="C1950" s="149">
        <f t="shared" ref="C1950:C1972" si="501">C1926+1</f>
        <v>17</v>
      </c>
      <c r="D1950" s="150" t="str">
        <f t="shared" ca="1" si="492"/>
        <v/>
      </c>
      <c r="E1950" s="150">
        <f t="shared" ca="1" si="493"/>
        <v>1</v>
      </c>
      <c r="F1950" s="149" t="s">
        <v>737</v>
      </c>
      <c r="G1950" s="149">
        <f t="shared" ca="1" si="494"/>
        <v>1</v>
      </c>
      <c r="H1950" s="149" t="str">
        <f t="shared" ref="H1950:H1972" si="502">"OFS undertaking "&amp;C1950-3</f>
        <v>OFS undertaking 14</v>
      </c>
      <c r="I1950" s="149" t="str">
        <f t="shared" si="495"/>
        <v>Q</v>
      </c>
      <c r="J1950" s="149">
        <f t="shared" ca="1" si="496"/>
        <v>1</v>
      </c>
    </row>
    <row r="1951" spans="1:10" x14ac:dyDescent="0.25">
      <c r="A1951" s="148" t="s">
        <v>885</v>
      </c>
      <c r="B1951" s="149">
        <v>24</v>
      </c>
      <c r="C1951" s="149">
        <f t="shared" si="501"/>
        <v>17</v>
      </c>
      <c r="D1951" s="150" t="str">
        <f t="shared" ca="1" si="492"/>
        <v/>
      </c>
      <c r="E1951" s="150">
        <f t="shared" ca="1" si="493"/>
        <v>1</v>
      </c>
      <c r="F1951" s="149" t="s">
        <v>3</v>
      </c>
      <c r="G1951" s="149">
        <f t="shared" ca="1" si="494"/>
        <v>1</v>
      </c>
      <c r="H1951" s="149" t="str">
        <f t="shared" si="502"/>
        <v>OFS undertaking 14</v>
      </c>
      <c r="I1951" s="149" t="str">
        <f t="shared" si="495"/>
        <v>Q</v>
      </c>
      <c r="J1951" s="149">
        <f t="shared" ca="1" si="496"/>
        <v>1</v>
      </c>
    </row>
    <row r="1952" spans="1:10" x14ac:dyDescent="0.25">
      <c r="A1952" s="148" t="s">
        <v>885</v>
      </c>
      <c r="B1952" s="149">
        <v>25</v>
      </c>
      <c r="C1952" s="149">
        <f t="shared" si="501"/>
        <v>17</v>
      </c>
      <c r="D1952" s="150" t="str">
        <f t="shared" ca="1" si="492"/>
        <v/>
      </c>
      <c r="E1952" s="150">
        <f t="shared" ca="1" si="493"/>
        <v>1</v>
      </c>
      <c r="F1952" s="149" t="s">
        <v>686</v>
      </c>
      <c r="G1952" s="149">
        <f t="shared" ca="1" si="494"/>
        <v>1</v>
      </c>
      <c r="H1952" s="149" t="str">
        <f t="shared" si="502"/>
        <v>OFS undertaking 14</v>
      </c>
      <c r="I1952" s="149" t="str">
        <f t="shared" si="495"/>
        <v>Q</v>
      </c>
      <c r="J1952" s="149">
        <f t="shared" ca="1" si="496"/>
        <v>1</v>
      </c>
    </row>
    <row r="1953" spans="1:10" x14ac:dyDescent="0.25">
      <c r="A1953" s="148" t="s">
        <v>885</v>
      </c>
      <c r="B1953" s="149">
        <v>26</v>
      </c>
      <c r="C1953" s="149">
        <f t="shared" si="501"/>
        <v>17</v>
      </c>
      <c r="D1953" s="150" t="str">
        <f t="shared" ca="1" si="492"/>
        <v/>
      </c>
      <c r="E1953" s="150">
        <f t="shared" ca="1" si="493"/>
        <v>1</v>
      </c>
      <c r="F1953" s="149" t="s">
        <v>824</v>
      </c>
      <c r="G1953" s="149">
        <f t="shared" ca="1" si="494"/>
        <v>1</v>
      </c>
      <c r="H1953" s="149" t="str">
        <f t="shared" si="502"/>
        <v>OFS undertaking 14</v>
      </c>
      <c r="I1953" s="149" t="str">
        <f t="shared" si="495"/>
        <v>Q</v>
      </c>
      <c r="J1953" s="149">
        <f t="shared" ca="1" si="496"/>
        <v>1</v>
      </c>
    </row>
    <row r="1954" spans="1:10" x14ac:dyDescent="0.25">
      <c r="A1954" s="148" t="s">
        <v>885</v>
      </c>
      <c r="B1954" s="149">
        <v>27</v>
      </c>
      <c r="C1954" s="149">
        <f t="shared" si="501"/>
        <v>17</v>
      </c>
      <c r="D1954" s="150" t="str">
        <f t="shared" ca="1" si="492"/>
        <v/>
      </c>
      <c r="E1954" s="150">
        <f t="shared" ca="1" si="493"/>
        <v>1</v>
      </c>
      <c r="F1954" s="149" t="s">
        <v>581</v>
      </c>
      <c r="G1954" s="149">
        <f t="shared" ca="1" si="494"/>
        <v>1</v>
      </c>
      <c r="H1954" s="149" t="str">
        <f t="shared" si="502"/>
        <v>OFS undertaking 14</v>
      </c>
      <c r="I1954" s="149" t="str">
        <f t="shared" si="495"/>
        <v>Q</v>
      </c>
      <c r="J1954" s="149">
        <f t="shared" ca="1" si="496"/>
        <v>1</v>
      </c>
    </row>
    <row r="1955" spans="1:10" x14ac:dyDescent="0.25">
      <c r="A1955" s="148" t="s">
        <v>885</v>
      </c>
      <c r="B1955" s="149">
        <v>28</v>
      </c>
      <c r="C1955" s="149">
        <f t="shared" si="501"/>
        <v>17</v>
      </c>
      <c r="D1955" s="150" t="str">
        <f t="shared" ca="1" si="492"/>
        <v/>
      </c>
      <c r="E1955" s="150">
        <f t="shared" ca="1" si="493"/>
        <v>1</v>
      </c>
      <c r="F1955" s="149" t="s">
        <v>588</v>
      </c>
      <c r="G1955" s="149">
        <f t="shared" ca="1" si="494"/>
        <v>1</v>
      </c>
      <c r="H1955" s="149" t="str">
        <f t="shared" si="502"/>
        <v>OFS undertaking 14</v>
      </c>
      <c r="I1955" s="149" t="str">
        <f t="shared" si="495"/>
        <v>Q</v>
      </c>
      <c r="J1955" s="149">
        <f t="shared" ca="1" si="496"/>
        <v>1</v>
      </c>
    </row>
    <row r="1956" spans="1:10" x14ac:dyDescent="0.25">
      <c r="A1956" s="148" t="s">
        <v>885</v>
      </c>
      <c r="B1956" s="149">
        <v>29</v>
      </c>
      <c r="C1956" s="149">
        <f t="shared" si="501"/>
        <v>17</v>
      </c>
      <c r="D1956" s="150" t="str">
        <f t="shared" ca="1" si="492"/>
        <v/>
      </c>
      <c r="E1956" s="150">
        <f t="shared" ca="1" si="493"/>
        <v>1</v>
      </c>
      <c r="F1956" s="149" t="s">
        <v>620</v>
      </c>
      <c r="G1956" s="149">
        <f t="shared" ca="1" si="494"/>
        <v>1</v>
      </c>
      <c r="H1956" s="149" t="str">
        <f t="shared" si="502"/>
        <v>OFS undertaking 14</v>
      </c>
      <c r="I1956" s="149" t="str">
        <f t="shared" si="495"/>
        <v>Q</v>
      </c>
      <c r="J1956" s="149">
        <f t="shared" ca="1" si="496"/>
        <v>1</v>
      </c>
    </row>
    <row r="1957" spans="1:10" x14ac:dyDescent="0.25">
      <c r="A1957" s="148" t="s">
        <v>885</v>
      </c>
      <c r="B1957" s="149">
        <v>30</v>
      </c>
      <c r="C1957" s="149">
        <f t="shared" si="501"/>
        <v>17</v>
      </c>
      <c r="D1957" s="150" t="str">
        <f t="shared" ca="1" si="492"/>
        <v/>
      </c>
      <c r="E1957" s="150">
        <f t="shared" ca="1" si="493"/>
        <v>1</v>
      </c>
      <c r="F1957" s="149" t="s">
        <v>825</v>
      </c>
      <c r="G1957" s="149">
        <f t="shared" ca="1" si="494"/>
        <v>1</v>
      </c>
      <c r="H1957" s="149" t="str">
        <f t="shared" si="502"/>
        <v>OFS undertaking 14</v>
      </c>
      <c r="I1957" s="149" t="str">
        <f t="shared" si="495"/>
        <v>Q</v>
      </c>
      <c r="J1957" s="149">
        <f t="shared" ca="1" si="496"/>
        <v>1</v>
      </c>
    </row>
    <row r="1958" spans="1:10" x14ac:dyDescent="0.25">
      <c r="A1958" s="148" t="s">
        <v>885</v>
      </c>
      <c r="B1958" s="149">
        <v>31</v>
      </c>
      <c r="C1958" s="149">
        <f t="shared" si="501"/>
        <v>17</v>
      </c>
      <c r="D1958" s="150" t="str">
        <f t="shared" ref="D1958:D2021" ca="1" si="503">IF(INDIRECT(CONCATENATE(A1958,"!",ADDRESS(B1958,C1958,4)))="","",INDIRECT(CONCATENATE(A1958,"!",ADDRESS(B1958,C1958,4))))</f>
        <v/>
      </c>
      <c r="E1958" s="150">
        <f t="shared" ref="E1958:E2021" ca="1" si="504">IF(AND(G1958=1,J1958=1),1,0)</f>
        <v>1</v>
      </c>
      <c r="F1958" s="149" t="s">
        <v>581</v>
      </c>
      <c r="G1958" s="149">
        <f t="shared" ref="G1958:G2021" ca="1" si="505">IF(F1958="",1,(IF(ISERROR(MATCH(F1958,INDIRECT(CONCATENATE(A1958,"!",B1958,":",B1958)),0)),0,1)))</f>
        <v>1</v>
      </c>
      <c r="H1958" s="149" t="str">
        <f t="shared" si="502"/>
        <v>OFS undertaking 14</v>
      </c>
      <c r="I1958" s="149" t="str">
        <f t="shared" ref="I1958:I2021" si="506">IF(H1958="","",MID(ADDRESS(B1958,C1958,1),2,FIND("$",ADDRESS(B1958,C1958,1),2)-2))</f>
        <v>Q</v>
      </c>
      <c r="J1958" s="149">
        <f t="shared" ref="J1958:J2021" ca="1" si="507">IF(H1958="",1,(IF(ISERROR(MATCH(H1958,INDIRECT(CONCATENATE(A1958,"!",I1958,":",I1958)),0)),0,1)))</f>
        <v>1</v>
      </c>
    </row>
    <row r="1959" spans="1:10" x14ac:dyDescent="0.25">
      <c r="A1959" s="148" t="s">
        <v>885</v>
      </c>
      <c r="B1959" s="149">
        <v>32</v>
      </c>
      <c r="C1959" s="149">
        <f t="shared" si="501"/>
        <v>17</v>
      </c>
      <c r="D1959" s="150" t="str">
        <f t="shared" ca="1" si="503"/>
        <v/>
      </c>
      <c r="E1959" s="150">
        <f t="shared" ca="1" si="504"/>
        <v>1</v>
      </c>
      <c r="F1959" s="149" t="s">
        <v>588</v>
      </c>
      <c r="G1959" s="149">
        <f t="shared" ca="1" si="505"/>
        <v>1</v>
      </c>
      <c r="H1959" s="149" t="str">
        <f t="shared" si="502"/>
        <v>OFS undertaking 14</v>
      </c>
      <c r="I1959" s="149" t="str">
        <f t="shared" si="506"/>
        <v>Q</v>
      </c>
      <c r="J1959" s="149">
        <f t="shared" ca="1" si="507"/>
        <v>1</v>
      </c>
    </row>
    <row r="1960" spans="1:10" x14ac:dyDescent="0.25">
      <c r="A1960" s="148" t="s">
        <v>885</v>
      </c>
      <c r="B1960" s="149">
        <v>33</v>
      </c>
      <c r="C1960" s="149">
        <f t="shared" si="501"/>
        <v>17</v>
      </c>
      <c r="D1960" s="150" t="str">
        <f t="shared" ca="1" si="503"/>
        <v/>
      </c>
      <c r="E1960" s="150">
        <f t="shared" ca="1" si="504"/>
        <v>1</v>
      </c>
      <c r="F1960" s="149" t="s">
        <v>620</v>
      </c>
      <c r="G1960" s="149">
        <f t="shared" ca="1" si="505"/>
        <v>1</v>
      </c>
      <c r="H1960" s="149" t="str">
        <f t="shared" si="502"/>
        <v>OFS undertaking 14</v>
      </c>
      <c r="I1960" s="149" t="str">
        <f t="shared" si="506"/>
        <v>Q</v>
      </c>
      <c r="J1960" s="149">
        <f t="shared" ca="1" si="507"/>
        <v>1</v>
      </c>
    </row>
    <row r="1961" spans="1:10" x14ac:dyDescent="0.25">
      <c r="A1961" s="148" t="s">
        <v>885</v>
      </c>
      <c r="B1961" s="149">
        <v>34</v>
      </c>
      <c r="C1961" s="149">
        <f t="shared" si="501"/>
        <v>17</v>
      </c>
      <c r="D1961" s="150" t="str">
        <f t="shared" ca="1" si="503"/>
        <v/>
      </c>
      <c r="E1961" s="150">
        <f t="shared" ca="1" si="504"/>
        <v>1</v>
      </c>
      <c r="F1961" s="149" t="s">
        <v>826</v>
      </c>
      <c r="G1961" s="149">
        <f t="shared" ca="1" si="505"/>
        <v>1</v>
      </c>
      <c r="H1961" s="149" t="str">
        <f t="shared" si="502"/>
        <v>OFS undertaking 14</v>
      </c>
      <c r="I1961" s="149" t="str">
        <f t="shared" si="506"/>
        <v>Q</v>
      </c>
      <c r="J1961" s="149">
        <f t="shared" ca="1" si="507"/>
        <v>1</v>
      </c>
    </row>
    <row r="1962" spans="1:10" x14ac:dyDescent="0.25">
      <c r="A1962" s="148" t="s">
        <v>885</v>
      </c>
      <c r="B1962" s="149">
        <v>35</v>
      </c>
      <c r="C1962" s="149">
        <f t="shared" si="501"/>
        <v>17</v>
      </c>
      <c r="D1962" s="150" t="str">
        <f t="shared" ca="1" si="503"/>
        <v/>
      </c>
      <c r="E1962" s="150">
        <f t="shared" ca="1" si="504"/>
        <v>1</v>
      </c>
      <c r="F1962" s="149" t="s">
        <v>581</v>
      </c>
      <c r="G1962" s="149">
        <f t="shared" ca="1" si="505"/>
        <v>1</v>
      </c>
      <c r="H1962" s="149" t="str">
        <f t="shared" si="502"/>
        <v>OFS undertaking 14</v>
      </c>
      <c r="I1962" s="149" t="str">
        <f t="shared" si="506"/>
        <v>Q</v>
      </c>
      <c r="J1962" s="149">
        <f t="shared" ca="1" si="507"/>
        <v>1</v>
      </c>
    </row>
    <row r="1963" spans="1:10" x14ac:dyDescent="0.25">
      <c r="A1963" s="148" t="s">
        <v>885</v>
      </c>
      <c r="B1963" s="149">
        <v>36</v>
      </c>
      <c r="C1963" s="149">
        <f t="shared" si="501"/>
        <v>17</v>
      </c>
      <c r="D1963" s="150" t="str">
        <f t="shared" ca="1" si="503"/>
        <v/>
      </c>
      <c r="E1963" s="150">
        <f t="shared" ca="1" si="504"/>
        <v>1</v>
      </c>
      <c r="F1963" s="149" t="s">
        <v>588</v>
      </c>
      <c r="G1963" s="149">
        <f t="shared" ca="1" si="505"/>
        <v>1</v>
      </c>
      <c r="H1963" s="149" t="str">
        <f t="shared" si="502"/>
        <v>OFS undertaking 14</v>
      </c>
      <c r="I1963" s="149" t="str">
        <f t="shared" si="506"/>
        <v>Q</v>
      </c>
      <c r="J1963" s="149">
        <f t="shared" ca="1" si="507"/>
        <v>1</v>
      </c>
    </row>
    <row r="1964" spans="1:10" x14ac:dyDescent="0.25">
      <c r="A1964" s="148" t="s">
        <v>885</v>
      </c>
      <c r="B1964" s="149">
        <v>37</v>
      </c>
      <c r="C1964" s="149">
        <f t="shared" si="501"/>
        <v>17</v>
      </c>
      <c r="D1964" s="150" t="str">
        <f t="shared" ca="1" si="503"/>
        <v/>
      </c>
      <c r="E1964" s="150">
        <f t="shared" ca="1" si="504"/>
        <v>1</v>
      </c>
      <c r="F1964" s="149" t="s">
        <v>620</v>
      </c>
      <c r="G1964" s="149">
        <f t="shared" ca="1" si="505"/>
        <v>1</v>
      </c>
      <c r="H1964" s="149" t="str">
        <f t="shared" si="502"/>
        <v>OFS undertaking 14</v>
      </c>
      <c r="I1964" s="149" t="str">
        <f t="shared" si="506"/>
        <v>Q</v>
      </c>
      <c r="J1964" s="149">
        <f t="shared" ca="1" si="507"/>
        <v>1</v>
      </c>
    </row>
    <row r="1965" spans="1:10" x14ac:dyDescent="0.25">
      <c r="A1965" s="148" t="s">
        <v>885</v>
      </c>
      <c r="B1965" s="149">
        <v>38</v>
      </c>
      <c r="C1965" s="149">
        <f t="shared" si="501"/>
        <v>17</v>
      </c>
      <c r="D1965" s="150" t="str">
        <f t="shared" ca="1" si="503"/>
        <v/>
      </c>
      <c r="E1965" s="150">
        <f t="shared" ca="1" si="504"/>
        <v>1</v>
      </c>
      <c r="F1965" s="149" t="s">
        <v>827</v>
      </c>
      <c r="G1965" s="149">
        <f t="shared" ca="1" si="505"/>
        <v>1</v>
      </c>
      <c r="H1965" s="149" t="str">
        <f t="shared" si="502"/>
        <v>OFS undertaking 14</v>
      </c>
      <c r="I1965" s="149" t="str">
        <f t="shared" si="506"/>
        <v>Q</v>
      </c>
      <c r="J1965" s="149">
        <f t="shared" ca="1" si="507"/>
        <v>1</v>
      </c>
    </row>
    <row r="1966" spans="1:10" x14ac:dyDescent="0.25">
      <c r="A1966" s="148" t="s">
        <v>885</v>
      </c>
      <c r="B1966" s="149">
        <v>39</v>
      </c>
      <c r="C1966" s="149">
        <f t="shared" si="501"/>
        <v>17</v>
      </c>
      <c r="D1966" s="150" t="str">
        <f t="shared" ca="1" si="503"/>
        <v/>
      </c>
      <c r="E1966" s="150">
        <f t="shared" ca="1" si="504"/>
        <v>1</v>
      </c>
      <c r="F1966" s="149" t="s">
        <v>581</v>
      </c>
      <c r="G1966" s="149">
        <f t="shared" ca="1" si="505"/>
        <v>1</v>
      </c>
      <c r="H1966" s="149" t="str">
        <f t="shared" si="502"/>
        <v>OFS undertaking 14</v>
      </c>
      <c r="I1966" s="149" t="str">
        <f t="shared" si="506"/>
        <v>Q</v>
      </c>
      <c r="J1966" s="149">
        <f t="shared" ca="1" si="507"/>
        <v>1</v>
      </c>
    </row>
    <row r="1967" spans="1:10" x14ac:dyDescent="0.25">
      <c r="A1967" s="148" t="s">
        <v>885</v>
      </c>
      <c r="B1967" s="149">
        <v>40</v>
      </c>
      <c r="C1967" s="149">
        <f t="shared" si="501"/>
        <v>17</v>
      </c>
      <c r="D1967" s="150" t="str">
        <f t="shared" ca="1" si="503"/>
        <v/>
      </c>
      <c r="E1967" s="150">
        <f t="shared" ca="1" si="504"/>
        <v>1</v>
      </c>
      <c r="F1967" s="149" t="s">
        <v>588</v>
      </c>
      <c r="G1967" s="149">
        <f t="shared" ca="1" si="505"/>
        <v>1</v>
      </c>
      <c r="H1967" s="149" t="str">
        <f t="shared" si="502"/>
        <v>OFS undertaking 14</v>
      </c>
      <c r="I1967" s="149" t="str">
        <f t="shared" si="506"/>
        <v>Q</v>
      </c>
      <c r="J1967" s="149">
        <f t="shared" ca="1" si="507"/>
        <v>1</v>
      </c>
    </row>
    <row r="1968" spans="1:10" x14ac:dyDescent="0.25">
      <c r="A1968" s="148" t="s">
        <v>885</v>
      </c>
      <c r="B1968" s="149">
        <v>41</v>
      </c>
      <c r="C1968" s="149">
        <f t="shared" si="501"/>
        <v>17</v>
      </c>
      <c r="D1968" s="150" t="str">
        <f t="shared" ca="1" si="503"/>
        <v/>
      </c>
      <c r="E1968" s="150">
        <f t="shared" ca="1" si="504"/>
        <v>1</v>
      </c>
      <c r="F1968" s="149" t="s">
        <v>620</v>
      </c>
      <c r="G1968" s="149">
        <f t="shared" ca="1" si="505"/>
        <v>1</v>
      </c>
      <c r="H1968" s="149" t="str">
        <f t="shared" si="502"/>
        <v>OFS undertaking 14</v>
      </c>
      <c r="I1968" s="149" t="str">
        <f t="shared" si="506"/>
        <v>Q</v>
      </c>
      <c r="J1968" s="149">
        <f t="shared" ca="1" si="507"/>
        <v>1</v>
      </c>
    </row>
    <row r="1969" spans="1:10" x14ac:dyDescent="0.25">
      <c r="A1969" s="148" t="s">
        <v>885</v>
      </c>
      <c r="B1969" s="149">
        <v>42</v>
      </c>
      <c r="C1969" s="149">
        <f t="shared" si="501"/>
        <v>17</v>
      </c>
      <c r="D1969" s="150" t="str">
        <f t="shared" ca="1" si="503"/>
        <v/>
      </c>
      <c r="E1969" s="150">
        <f t="shared" ca="1" si="504"/>
        <v>1</v>
      </c>
      <c r="F1969" s="149" t="s">
        <v>887</v>
      </c>
      <c r="G1969" s="149">
        <f t="shared" ca="1" si="505"/>
        <v>1</v>
      </c>
      <c r="H1969" s="149" t="str">
        <f t="shared" si="502"/>
        <v>OFS undertaking 14</v>
      </c>
      <c r="I1969" s="149" t="str">
        <f t="shared" si="506"/>
        <v>Q</v>
      </c>
      <c r="J1969" s="149">
        <f t="shared" ca="1" si="507"/>
        <v>1</v>
      </c>
    </row>
    <row r="1970" spans="1:10" x14ac:dyDescent="0.25">
      <c r="A1970" s="148" t="s">
        <v>885</v>
      </c>
      <c r="B1970" s="149">
        <v>43</v>
      </c>
      <c r="C1970" s="149">
        <f t="shared" si="501"/>
        <v>17</v>
      </c>
      <c r="D1970" s="150" t="str">
        <f t="shared" ca="1" si="503"/>
        <v/>
      </c>
      <c r="E1970" s="150">
        <f t="shared" ca="1" si="504"/>
        <v>1</v>
      </c>
      <c r="F1970" s="149" t="s">
        <v>589</v>
      </c>
      <c r="G1970" s="149">
        <f t="shared" ca="1" si="505"/>
        <v>1</v>
      </c>
      <c r="H1970" s="149" t="str">
        <f t="shared" si="502"/>
        <v>OFS undertaking 14</v>
      </c>
      <c r="I1970" s="149" t="str">
        <f t="shared" si="506"/>
        <v>Q</v>
      </c>
      <c r="J1970" s="149">
        <f t="shared" ca="1" si="507"/>
        <v>1</v>
      </c>
    </row>
    <row r="1971" spans="1:10" x14ac:dyDescent="0.25">
      <c r="A1971" s="148" t="s">
        <v>885</v>
      </c>
      <c r="B1971" s="149">
        <v>44</v>
      </c>
      <c r="C1971" s="149">
        <f t="shared" si="501"/>
        <v>17</v>
      </c>
      <c r="D1971" s="150" t="str">
        <f t="shared" ca="1" si="503"/>
        <v/>
      </c>
      <c r="E1971" s="150">
        <f t="shared" ca="1" si="504"/>
        <v>1</v>
      </c>
      <c r="F1971" s="149" t="s">
        <v>755</v>
      </c>
      <c r="G1971" s="149">
        <f t="shared" ca="1" si="505"/>
        <v>1</v>
      </c>
      <c r="H1971" s="149" t="str">
        <f t="shared" si="502"/>
        <v>OFS undertaking 14</v>
      </c>
      <c r="I1971" s="149" t="str">
        <f t="shared" si="506"/>
        <v>Q</v>
      </c>
      <c r="J1971" s="149">
        <f t="shared" ca="1" si="507"/>
        <v>1</v>
      </c>
    </row>
    <row r="1972" spans="1:10" x14ac:dyDescent="0.25">
      <c r="A1972" s="148" t="s">
        <v>885</v>
      </c>
      <c r="B1972" s="149">
        <v>45</v>
      </c>
      <c r="C1972" s="149">
        <f t="shared" si="501"/>
        <v>17</v>
      </c>
      <c r="D1972" s="150" t="str">
        <f t="shared" ca="1" si="503"/>
        <v/>
      </c>
      <c r="E1972" s="150">
        <f t="shared" ca="1" si="504"/>
        <v>1</v>
      </c>
      <c r="F1972" s="149" t="s">
        <v>590</v>
      </c>
      <c r="G1972" s="149">
        <f t="shared" ca="1" si="505"/>
        <v>1</v>
      </c>
      <c r="H1972" s="149" t="str">
        <f t="shared" si="502"/>
        <v>OFS undertaking 14</v>
      </c>
      <c r="I1972" s="149" t="str">
        <f t="shared" si="506"/>
        <v>Q</v>
      </c>
      <c r="J1972" s="149">
        <f t="shared" ca="1" si="507"/>
        <v>1</v>
      </c>
    </row>
    <row r="1973" spans="1:10" x14ac:dyDescent="0.25">
      <c r="A1973" s="148" t="s">
        <v>885</v>
      </c>
      <c r="B1973" s="149">
        <v>21</v>
      </c>
      <c r="C1973" s="149">
        <f>C1949+1</f>
        <v>18</v>
      </c>
      <c r="D1973" s="150" t="str">
        <f t="shared" ca="1" si="503"/>
        <v>OFS undertaking 15</v>
      </c>
      <c r="E1973" s="150">
        <f t="shared" ca="1" si="504"/>
        <v>1</v>
      </c>
      <c r="F1973" s="149" t="s">
        <v>886</v>
      </c>
      <c r="G1973" s="149">
        <f t="shared" ca="1" si="505"/>
        <v>1</v>
      </c>
      <c r="H1973" s="149" t="str">
        <f>"OFS undertaking "&amp;C1973-3</f>
        <v>OFS undertaking 15</v>
      </c>
      <c r="I1973" s="149" t="str">
        <f t="shared" si="506"/>
        <v>R</v>
      </c>
      <c r="J1973" s="149">
        <f t="shared" ca="1" si="507"/>
        <v>1</v>
      </c>
    </row>
    <row r="1974" spans="1:10" x14ac:dyDescent="0.25">
      <c r="A1974" s="148" t="s">
        <v>885</v>
      </c>
      <c r="B1974" s="149">
        <v>23</v>
      </c>
      <c r="C1974" s="149">
        <f t="shared" ref="C1974:C1996" si="508">C1950+1</f>
        <v>18</v>
      </c>
      <c r="D1974" s="150" t="str">
        <f t="shared" ca="1" si="503"/>
        <v/>
      </c>
      <c r="E1974" s="150">
        <f t="shared" ca="1" si="504"/>
        <v>1</v>
      </c>
      <c r="F1974" s="149" t="s">
        <v>737</v>
      </c>
      <c r="G1974" s="149">
        <f t="shared" ca="1" si="505"/>
        <v>1</v>
      </c>
      <c r="H1974" s="149" t="str">
        <f t="shared" ref="H1974:H1996" si="509">"OFS undertaking "&amp;C1974-3</f>
        <v>OFS undertaking 15</v>
      </c>
      <c r="I1974" s="149" t="str">
        <f t="shared" si="506"/>
        <v>R</v>
      </c>
      <c r="J1974" s="149">
        <f t="shared" ca="1" si="507"/>
        <v>1</v>
      </c>
    </row>
    <row r="1975" spans="1:10" x14ac:dyDescent="0.25">
      <c r="A1975" s="148" t="s">
        <v>885</v>
      </c>
      <c r="B1975" s="149">
        <v>24</v>
      </c>
      <c r="C1975" s="149">
        <f t="shared" si="508"/>
        <v>18</v>
      </c>
      <c r="D1975" s="150" t="str">
        <f t="shared" ca="1" si="503"/>
        <v/>
      </c>
      <c r="E1975" s="150">
        <f t="shared" ca="1" si="504"/>
        <v>1</v>
      </c>
      <c r="F1975" s="149" t="s">
        <v>3</v>
      </c>
      <c r="G1975" s="149">
        <f t="shared" ca="1" si="505"/>
        <v>1</v>
      </c>
      <c r="H1975" s="149" t="str">
        <f t="shared" si="509"/>
        <v>OFS undertaking 15</v>
      </c>
      <c r="I1975" s="149" t="str">
        <f t="shared" si="506"/>
        <v>R</v>
      </c>
      <c r="J1975" s="149">
        <f t="shared" ca="1" si="507"/>
        <v>1</v>
      </c>
    </row>
    <row r="1976" spans="1:10" x14ac:dyDescent="0.25">
      <c r="A1976" s="148" t="s">
        <v>885</v>
      </c>
      <c r="B1976" s="149">
        <v>25</v>
      </c>
      <c r="C1976" s="149">
        <f t="shared" si="508"/>
        <v>18</v>
      </c>
      <c r="D1976" s="150" t="str">
        <f t="shared" ca="1" si="503"/>
        <v/>
      </c>
      <c r="E1976" s="150">
        <f t="shared" ca="1" si="504"/>
        <v>1</v>
      </c>
      <c r="F1976" s="149" t="s">
        <v>686</v>
      </c>
      <c r="G1976" s="149">
        <f t="shared" ca="1" si="505"/>
        <v>1</v>
      </c>
      <c r="H1976" s="149" t="str">
        <f t="shared" si="509"/>
        <v>OFS undertaking 15</v>
      </c>
      <c r="I1976" s="149" t="str">
        <f t="shared" si="506"/>
        <v>R</v>
      </c>
      <c r="J1976" s="149">
        <f t="shared" ca="1" si="507"/>
        <v>1</v>
      </c>
    </row>
    <row r="1977" spans="1:10" x14ac:dyDescent="0.25">
      <c r="A1977" s="148" t="s">
        <v>885</v>
      </c>
      <c r="B1977" s="149">
        <v>26</v>
      </c>
      <c r="C1977" s="149">
        <f t="shared" si="508"/>
        <v>18</v>
      </c>
      <c r="D1977" s="150" t="str">
        <f t="shared" ca="1" si="503"/>
        <v/>
      </c>
      <c r="E1977" s="150">
        <f t="shared" ca="1" si="504"/>
        <v>1</v>
      </c>
      <c r="F1977" s="149" t="s">
        <v>824</v>
      </c>
      <c r="G1977" s="149">
        <f t="shared" ca="1" si="505"/>
        <v>1</v>
      </c>
      <c r="H1977" s="149" t="str">
        <f t="shared" si="509"/>
        <v>OFS undertaking 15</v>
      </c>
      <c r="I1977" s="149" t="str">
        <f t="shared" si="506"/>
        <v>R</v>
      </c>
      <c r="J1977" s="149">
        <f t="shared" ca="1" si="507"/>
        <v>1</v>
      </c>
    </row>
    <row r="1978" spans="1:10" x14ac:dyDescent="0.25">
      <c r="A1978" s="148" t="s">
        <v>885</v>
      </c>
      <c r="B1978" s="149">
        <v>27</v>
      </c>
      <c r="C1978" s="149">
        <f t="shared" si="508"/>
        <v>18</v>
      </c>
      <c r="D1978" s="150" t="str">
        <f t="shared" ca="1" si="503"/>
        <v/>
      </c>
      <c r="E1978" s="150">
        <f t="shared" ca="1" si="504"/>
        <v>1</v>
      </c>
      <c r="F1978" s="149" t="s">
        <v>581</v>
      </c>
      <c r="G1978" s="149">
        <f t="shared" ca="1" si="505"/>
        <v>1</v>
      </c>
      <c r="H1978" s="149" t="str">
        <f t="shared" si="509"/>
        <v>OFS undertaking 15</v>
      </c>
      <c r="I1978" s="149" t="str">
        <f t="shared" si="506"/>
        <v>R</v>
      </c>
      <c r="J1978" s="149">
        <f t="shared" ca="1" si="507"/>
        <v>1</v>
      </c>
    </row>
    <row r="1979" spans="1:10" x14ac:dyDescent="0.25">
      <c r="A1979" s="148" t="s">
        <v>885</v>
      </c>
      <c r="B1979" s="149">
        <v>28</v>
      </c>
      <c r="C1979" s="149">
        <f t="shared" si="508"/>
        <v>18</v>
      </c>
      <c r="D1979" s="150" t="str">
        <f t="shared" ca="1" si="503"/>
        <v/>
      </c>
      <c r="E1979" s="150">
        <f t="shared" ca="1" si="504"/>
        <v>1</v>
      </c>
      <c r="F1979" s="149" t="s">
        <v>588</v>
      </c>
      <c r="G1979" s="149">
        <f t="shared" ca="1" si="505"/>
        <v>1</v>
      </c>
      <c r="H1979" s="149" t="str">
        <f t="shared" si="509"/>
        <v>OFS undertaking 15</v>
      </c>
      <c r="I1979" s="149" t="str">
        <f t="shared" si="506"/>
        <v>R</v>
      </c>
      <c r="J1979" s="149">
        <f t="shared" ca="1" si="507"/>
        <v>1</v>
      </c>
    </row>
    <row r="1980" spans="1:10" x14ac:dyDescent="0.25">
      <c r="A1980" s="148" t="s">
        <v>885</v>
      </c>
      <c r="B1980" s="149">
        <v>29</v>
      </c>
      <c r="C1980" s="149">
        <f t="shared" si="508"/>
        <v>18</v>
      </c>
      <c r="D1980" s="150" t="str">
        <f t="shared" ca="1" si="503"/>
        <v/>
      </c>
      <c r="E1980" s="150">
        <f t="shared" ca="1" si="504"/>
        <v>1</v>
      </c>
      <c r="F1980" s="149" t="s">
        <v>620</v>
      </c>
      <c r="G1980" s="149">
        <f t="shared" ca="1" si="505"/>
        <v>1</v>
      </c>
      <c r="H1980" s="149" t="str">
        <f t="shared" si="509"/>
        <v>OFS undertaking 15</v>
      </c>
      <c r="I1980" s="149" t="str">
        <f t="shared" si="506"/>
        <v>R</v>
      </c>
      <c r="J1980" s="149">
        <f t="shared" ca="1" si="507"/>
        <v>1</v>
      </c>
    </row>
    <row r="1981" spans="1:10" x14ac:dyDescent="0.25">
      <c r="A1981" s="148" t="s">
        <v>885</v>
      </c>
      <c r="B1981" s="149">
        <v>30</v>
      </c>
      <c r="C1981" s="149">
        <f t="shared" si="508"/>
        <v>18</v>
      </c>
      <c r="D1981" s="150" t="str">
        <f t="shared" ca="1" si="503"/>
        <v/>
      </c>
      <c r="E1981" s="150">
        <f t="shared" ca="1" si="504"/>
        <v>1</v>
      </c>
      <c r="F1981" s="149" t="s">
        <v>825</v>
      </c>
      <c r="G1981" s="149">
        <f t="shared" ca="1" si="505"/>
        <v>1</v>
      </c>
      <c r="H1981" s="149" t="str">
        <f t="shared" si="509"/>
        <v>OFS undertaking 15</v>
      </c>
      <c r="I1981" s="149" t="str">
        <f t="shared" si="506"/>
        <v>R</v>
      </c>
      <c r="J1981" s="149">
        <f t="shared" ca="1" si="507"/>
        <v>1</v>
      </c>
    </row>
    <row r="1982" spans="1:10" x14ac:dyDescent="0.25">
      <c r="A1982" s="148" t="s">
        <v>885</v>
      </c>
      <c r="B1982" s="149">
        <v>31</v>
      </c>
      <c r="C1982" s="149">
        <f t="shared" si="508"/>
        <v>18</v>
      </c>
      <c r="D1982" s="150" t="str">
        <f t="shared" ca="1" si="503"/>
        <v/>
      </c>
      <c r="E1982" s="150">
        <f t="shared" ca="1" si="504"/>
        <v>1</v>
      </c>
      <c r="F1982" s="149" t="s">
        <v>581</v>
      </c>
      <c r="G1982" s="149">
        <f t="shared" ca="1" si="505"/>
        <v>1</v>
      </c>
      <c r="H1982" s="149" t="str">
        <f t="shared" si="509"/>
        <v>OFS undertaking 15</v>
      </c>
      <c r="I1982" s="149" t="str">
        <f t="shared" si="506"/>
        <v>R</v>
      </c>
      <c r="J1982" s="149">
        <f t="shared" ca="1" si="507"/>
        <v>1</v>
      </c>
    </row>
    <row r="1983" spans="1:10" x14ac:dyDescent="0.25">
      <c r="A1983" s="148" t="s">
        <v>885</v>
      </c>
      <c r="B1983" s="149">
        <v>32</v>
      </c>
      <c r="C1983" s="149">
        <f t="shared" si="508"/>
        <v>18</v>
      </c>
      <c r="D1983" s="150" t="str">
        <f t="shared" ca="1" si="503"/>
        <v/>
      </c>
      <c r="E1983" s="150">
        <f t="shared" ca="1" si="504"/>
        <v>1</v>
      </c>
      <c r="F1983" s="149" t="s">
        <v>588</v>
      </c>
      <c r="G1983" s="149">
        <f t="shared" ca="1" si="505"/>
        <v>1</v>
      </c>
      <c r="H1983" s="149" t="str">
        <f t="shared" si="509"/>
        <v>OFS undertaking 15</v>
      </c>
      <c r="I1983" s="149" t="str">
        <f t="shared" si="506"/>
        <v>R</v>
      </c>
      <c r="J1983" s="149">
        <f t="shared" ca="1" si="507"/>
        <v>1</v>
      </c>
    </row>
    <row r="1984" spans="1:10" x14ac:dyDescent="0.25">
      <c r="A1984" s="148" t="s">
        <v>885</v>
      </c>
      <c r="B1984" s="149">
        <v>33</v>
      </c>
      <c r="C1984" s="149">
        <f t="shared" si="508"/>
        <v>18</v>
      </c>
      <c r="D1984" s="150" t="str">
        <f t="shared" ca="1" si="503"/>
        <v/>
      </c>
      <c r="E1984" s="150">
        <f t="shared" ca="1" si="504"/>
        <v>1</v>
      </c>
      <c r="F1984" s="149" t="s">
        <v>620</v>
      </c>
      <c r="G1984" s="149">
        <f t="shared" ca="1" si="505"/>
        <v>1</v>
      </c>
      <c r="H1984" s="149" t="str">
        <f t="shared" si="509"/>
        <v>OFS undertaking 15</v>
      </c>
      <c r="I1984" s="149" t="str">
        <f t="shared" si="506"/>
        <v>R</v>
      </c>
      <c r="J1984" s="149">
        <f t="shared" ca="1" si="507"/>
        <v>1</v>
      </c>
    </row>
    <row r="1985" spans="1:10" x14ac:dyDescent="0.25">
      <c r="A1985" s="148" t="s">
        <v>885</v>
      </c>
      <c r="B1985" s="149">
        <v>34</v>
      </c>
      <c r="C1985" s="149">
        <f t="shared" si="508"/>
        <v>18</v>
      </c>
      <c r="D1985" s="150" t="str">
        <f t="shared" ca="1" si="503"/>
        <v/>
      </c>
      <c r="E1985" s="150">
        <f t="shared" ca="1" si="504"/>
        <v>1</v>
      </c>
      <c r="F1985" s="149" t="s">
        <v>826</v>
      </c>
      <c r="G1985" s="149">
        <f t="shared" ca="1" si="505"/>
        <v>1</v>
      </c>
      <c r="H1985" s="149" t="str">
        <f t="shared" si="509"/>
        <v>OFS undertaking 15</v>
      </c>
      <c r="I1985" s="149" t="str">
        <f t="shared" si="506"/>
        <v>R</v>
      </c>
      <c r="J1985" s="149">
        <f t="shared" ca="1" si="507"/>
        <v>1</v>
      </c>
    </row>
    <row r="1986" spans="1:10" x14ac:dyDescent="0.25">
      <c r="A1986" s="148" t="s">
        <v>885</v>
      </c>
      <c r="B1986" s="149">
        <v>35</v>
      </c>
      <c r="C1986" s="149">
        <f t="shared" si="508"/>
        <v>18</v>
      </c>
      <c r="D1986" s="150" t="str">
        <f t="shared" ca="1" si="503"/>
        <v/>
      </c>
      <c r="E1986" s="150">
        <f t="shared" ca="1" si="504"/>
        <v>1</v>
      </c>
      <c r="F1986" s="149" t="s">
        <v>581</v>
      </c>
      <c r="G1986" s="149">
        <f t="shared" ca="1" si="505"/>
        <v>1</v>
      </c>
      <c r="H1986" s="149" t="str">
        <f t="shared" si="509"/>
        <v>OFS undertaking 15</v>
      </c>
      <c r="I1986" s="149" t="str">
        <f t="shared" si="506"/>
        <v>R</v>
      </c>
      <c r="J1986" s="149">
        <f t="shared" ca="1" si="507"/>
        <v>1</v>
      </c>
    </row>
    <row r="1987" spans="1:10" x14ac:dyDescent="0.25">
      <c r="A1987" s="148" t="s">
        <v>885</v>
      </c>
      <c r="B1987" s="149">
        <v>36</v>
      </c>
      <c r="C1987" s="149">
        <f t="shared" si="508"/>
        <v>18</v>
      </c>
      <c r="D1987" s="150" t="str">
        <f t="shared" ca="1" si="503"/>
        <v/>
      </c>
      <c r="E1987" s="150">
        <f t="shared" ca="1" si="504"/>
        <v>1</v>
      </c>
      <c r="F1987" s="149" t="s">
        <v>588</v>
      </c>
      <c r="G1987" s="149">
        <f t="shared" ca="1" si="505"/>
        <v>1</v>
      </c>
      <c r="H1987" s="149" t="str">
        <f t="shared" si="509"/>
        <v>OFS undertaking 15</v>
      </c>
      <c r="I1987" s="149" t="str">
        <f t="shared" si="506"/>
        <v>R</v>
      </c>
      <c r="J1987" s="149">
        <f t="shared" ca="1" si="507"/>
        <v>1</v>
      </c>
    </row>
    <row r="1988" spans="1:10" x14ac:dyDescent="0.25">
      <c r="A1988" s="148" t="s">
        <v>885</v>
      </c>
      <c r="B1988" s="149">
        <v>37</v>
      </c>
      <c r="C1988" s="149">
        <f t="shared" si="508"/>
        <v>18</v>
      </c>
      <c r="D1988" s="150" t="str">
        <f t="shared" ca="1" si="503"/>
        <v/>
      </c>
      <c r="E1988" s="150">
        <f t="shared" ca="1" si="504"/>
        <v>1</v>
      </c>
      <c r="F1988" s="149" t="s">
        <v>620</v>
      </c>
      <c r="G1988" s="149">
        <f t="shared" ca="1" si="505"/>
        <v>1</v>
      </c>
      <c r="H1988" s="149" t="str">
        <f t="shared" si="509"/>
        <v>OFS undertaking 15</v>
      </c>
      <c r="I1988" s="149" t="str">
        <f t="shared" si="506"/>
        <v>R</v>
      </c>
      <c r="J1988" s="149">
        <f t="shared" ca="1" si="507"/>
        <v>1</v>
      </c>
    </row>
    <row r="1989" spans="1:10" x14ac:dyDescent="0.25">
      <c r="A1989" s="148" t="s">
        <v>885</v>
      </c>
      <c r="B1989" s="149">
        <v>38</v>
      </c>
      <c r="C1989" s="149">
        <f t="shared" si="508"/>
        <v>18</v>
      </c>
      <c r="D1989" s="150" t="str">
        <f t="shared" ca="1" si="503"/>
        <v/>
      </c>
      <c r="E1989" s="150">
        <f t="shared" ca="1" si="504"/>
        <v>1</v>
      </c>
      <c r="F1989" s="149" t="s">
        <v>827</v>
      </c>
      <c r="G1989" s="149">
        <f t="shared" ca="1" si="505"/>
        <v>1</v>
      </c>
      <c r="H1989" s="149" t="str">
        <f t="shared" si="509"/>
        <v>OFS undertaking 15</v>
      </c>
      <c r="I1989" s="149" t="str">
        <f t="shared" si="506"/>
        <v>R</v>
      </c>
      <c r="J1989" s="149">
        <f t="shared" ca="1" si="507"/>
        <v>1</v>
      </c>
    </row>
    <row r="1990" spans="1:10" x14ac:dyDescent="0.25">
      <c r="A1990" s="148" t="s">
        <v>885</v>
      </c>
      <c r="B1990" s="149">
        <v>39</v>
      </c>
      <c r="C1990" s="149">
        <f t="shared" si="508"/>
        <v>18</v>
      </c>
      <c r="D1990" s="150" t="str">
        <f t="shared" ca="1" si="503"/>
        <v/>
      </c>
      <c r="E1990" s="150">
        <f t="shared" ca="1" si="504"/>
        <v>1</v>
      </c>
      <c r="F1990" s="149" t="s">
        <v>581</v>
      </c>
      <c r="G1990" s="149">
        <f t="shared" ca="1" si="505"/>
        <v>1</v>
      </c>
      <c r="H1990" s="149" t="str">
        <f t="shared" si="509"/>
        <v>OFS undertaking 15</v>
      </c>
      <c r="I1990" s="149" t="str">
        <f t="shared" si="506"/>
        <v>R</v>
      </c>
      <c r="J1990" s="149">
        <f t="shared" ca="1" si="507"/>
        <v>1</v>
      </c>
    </row>
    <row r="1991" spans="1:10" x14ac:dyDescent="0.25">
      <c r="A1991" s="148" t="s">
        <v>885</v>
      </c>
      <c r="B1991" s="149">
        <v>40</v>
      </c>
      <c r="C1991" s="149">
        <f t="shared" si="508"/>
        <v>18</v>
      </c>
      <c r="D1991" s="150" t="str">
        <f t="shared" ca="1" si="503"/>
        <v/>
      </c>
      <c r="E1991" s="150">
        <f t="shared" ca="1" si="504"/>
        <v>1</v>
      </c>
      <c r="F1991" s="149" t="s">
        <v>588</v>
      </c>
      <c r="G1991" s="149">
        <f t="shared" ca="1" si="505"/>
        <v>1</v>
      </c>
      <c r="H1991" s="149" t="str">
        <f t="shared" si="509"/>
        <v>OFS undertaking 15</v>
      </c>
      <c r="I1991" s="149" t="str">
        <f t="shared" si="506"/>
        <v>R</v>
      </c>
      <c r="J1991" s="149">
        <f t="shared" ca="1" si="507"/>
        <v>1</v>
      </c>
    </row>
    <row r="1992" spans="1:10" x14ac:dyDescent="0.25">
      <c r="A1992" s="148" t="s">
        <v>885</v>
      </c>
      <c r="B1992" s="149">
        <v>41</v>
      </c>
      <c r="C1992" s="149">
        <f t="shared" si="508"/>
        <v>18</v>
      </c>
      <c r="D1992" s="150" t="str">
        <f t="shared" ca="1" si="503"/>
        <v/>
      </c>
      <c r="E1992" s="150">
        <f t="shared" ca="1" si="504"/>
        <v>1</v>
      </c>
      <c r="F1992" s="149" t="s">
        <v>620</v>
      </c>
      <c r="G1992" s="149">
        <f t="shared" ca="1" si="505"/>
        <v>1</v>
      </c>
      <c r="H1992" s="149" t="str">
        <f t="shared" si="509"/>
        <v>OFS undertaking 15</v>
      </c>
      <c r="I1992" s="149" t="str">
        <f t="shared" si="506"/>
        <v>R</v>
      </c>
      <c r="J1992" s="149">
        <f t="shared" ca="1" si="507"/>
        <v>1</v>
      </c>
    </row>
    <row r="1993" spans="1:10" x14ac:dyDescent="0.25">
      <c r="A1993" s="148" t="s">
        <v>885</v>
      </c>
      <c r="B1993" s="149">
        <v>42</v>
      </c>
      <c r="C1993" s="149">
        <f t="shared" si="508"/>
        <v>18</v>
      </c>
      <c r="D1993" s="150" t="str">
        <f t="shared" ca="1" si="503"/>
        <v/>
      </c>
      <c r="E1993" s="150">
        <f t="shared" ca="1" si="504"/>
        <v>1</v>
      </c>
      <c r="F1993" s="149" t="s">
        <v>887</v>
      </c>
      <c r="G1993" s="149">
        <f t="shared" ca="1" si="505"/>
        <v>1</v>
      </c>
      <c r="H1993" s="149" t="str">
        <f t="shared" si="509"/>
        <v>OFS undertaking 15</v>
      </c>
      <c r="I1993" s="149" t="str">
        <f t="shared" si="506"/>
        <v>R</v>
      </c>
      <c r="J1993" s="149">
        <f t="shared" ca="1" si="507"/>
        <v>1</v>
      </c>
    </row>
    <row r="1994" spans="1:10" x14ac:dyDescent="0.25">
      <c r="A1994" s="148" t="s">
        <v>885</v>
      </c>
      <c r="B1994" s="149">
        <v>43</v>
      </c>
      <c r="C1994" s="149">
        <f t="shared" si="508"/>
        <v>18</v>
      </c>
      <c r="D1994" s="150" t="str">
        <f t="shared" ca="1" si="503"/>
        <v/>
      </c>
      <c r="E1994" s="150">
        <f t="shared" ca="1" si="504"/>
        <v>1</v>
      </c>
      <c r="F1994" s="149" t="s">
        <v>589</v>
      </c>
      <c r="G1994" s="149">
        <f t="shared" ca="1" si="505"/>
        <v>1</v>
      </c>
      <c r="H1994" s="149" t="str">
        <f t="shared" si="509"/>
        <v>OFS undertaking 15</v>
      </c>
      <c r="I1994" s="149" t="str">
        <f t="shared" si="506"/>
        <v>R</v>
      </c>
      <c r="J1994" s="149">
        <f t="shared" ca="1" si="507"/>
        <v>1</v>
      </c>
    </row>
    <row r="1995" spans="1:10" x14ac:dyDescent="0.25">
      <c r="A1995" s="148" t="s">
        <v>885</v>
      </c>
      <c r="B1995" s="149">
        <v>44</v>
      </c>
      <c r="C1995" s="149">
        <f t="shared" si="508"/>
        <v>18</v>
      </c>
      <c r="D1995" s="150" t="str">
        <f t="shared" ca="1" si="503"/>
        <v/>
      </c>
      <c r="E1995" s="150">
        <f t="shared" ca="1" si="504"/>
        <v>1</v>
      </c>
      <c r="F1995" s="149" t="s">
        <v>755</v>
      </c>
      <c r="G1995" s="149">
        <f t="shared" ca="1" si="505"/>
        <v>1</v>
      </c>
      <c r="H1995" s="149" t="str">
        <f t="shared" si="509"/>
        <v>OFS undertaking 15</v>
      </c>
      <c r="I1995" s="149" t="str">
        <f t="shared" si="506"/>
        <v>R</v>
      </c>
      <c r="J1995" s="149">
        <f t="shared" ca="1" si="507"/>
        <v>1</v>
      </c>
    </row>
    <row r="1996" spans="1:10" x14ac:dyDescent="0.25">
      <c r="A1996" s="148" t="s">
        <v>885</v>
      </c>
      <c r="B1996" s="149">
        <v>45</v>
      </c>
      <c r="C1996" s="149">
        <f t="shared" si="508"/>
        <v>18</v>
      </c>
      <c r="D1996" s="150" t="str">
        <f t="shared" ca="1" si="503"/>
        <v/>
      </c>
      <c r="E1996" s="150">
        <f t="shared" ca="1" si="504"/>
        <v>1</v>
      </c>
      <c r="F1996" s="149" t="s">
        <v>590</v>
      </c>
      <c r="G1996" s="149">
        <f t="shared" ca="1" si="505"/>
        <v>1</v>
      </c>
      <c r="H1996" s="149" t="str">
        <f t="shared" si="509"/>
        <v>OFS undertaking 15</v>
      </c>
      <c r="I1996" s="149" t="str">
        <f t="shared" si="506"/>
        <v>R</v>
      </c>
      <c r="J1996" s="149">
        <f t="shared" ca="1" si="507"/>
        <v>1</v>
      </c>
    </row>
    <row r="1997" spans="1:10" x14ac:dyDescent="0.25">
      <c r="A1997" s="148" t="s">
        <v>885</v>
      </c>
      <c r="B1997" s="149">
        <v>21</v>
      </c>
      <c r="C1997" s="149">
        <f>C1973+1</f>
        <v>19</v>
      </c>
      <c r="D1997" s="150" t="str">
        <f t="shared" ca="1" si="503"/>
        <v>OFS undertaking 16</v>
      </c>
      <c r="E1997" s="150">
        <f t="shared" ca="1" si="504"/>
        <v>1</v>
      </c>
      <c r="F1997" s="149" t="s">
        <v>886</v>
      </c>
      <c r="G1997" s="149">
        <f t="shared" ca="1" si="505"/>
        <v>1</v>
      </c>
      <c r="H1997" s="149" t="str">
        <f>"OFS undertaking "&amp;C1997-3</f>
        <v>OFS undertaking 16</v>
      </c>
      <c r="I1997" s="149" t="str">
        <f t="shared" si="506"/>
        <v>S</v>
      </c>
      <c r="J1997" s="149">
        <f t="shared" ca="1" si="507"/>
        <v>1</v>
      </c>
    </row>
    <row r="1998" spans="1:10" x14ac:dyDescent="0.25">
      <c r="A1998" s="148" t="s">
        <v>885</v>
      </c>
      <c r="B1998" s="149">
        <v>23</v>
      </c>
      <c r="C1998" s="149">
        <f t="shared" ref="C1998:C2020" si="510">C1974+1</f>
        <v>19</v>
      </c>
      <c r="D1998" s="150" t="str">
        <f t="shared" ca="1" si="503"/>
        <v/>
      </c>
      <c r="E1998" s="150">
        <f t="shared" ca="1" si="504"/>
        <v>1</v>
      </c>
      <c r="F1998" s="149" t="s">
        <v>737</v>
      </c>
      <c r="G1998" s="149">
        <f t="shared" ca="1" si="505"/>
        <v>1</v>
      </c>
      <c r="H1998" s="149" t="str">
        <f t="shared" ref="H1998:H2020" si="511">"OFS undertaking "&amp;C1998-3</f>
        <v>OFS undertaking 16</v>
      </c>
      <c r="I1998" s="149" t="str">
        <f t="shared" si="506"/>
        <v>S</v>
      </c>
      <c r="J1998" s="149">
        <f t="shared" ca="1" si="507"/>
        <v>1</v>
      </c>
    </row>
    <row r="1999" spans="1:10" x14ac:dyDescent="0.25">
      <c r="A1999" s="148" t="s">
        <v>885</v>
      </c>
      <c r="B1999" s="149">
        <v>24</v>
      </c>
      <c r="C1999" s="149">
        <f t="shared" si="510"/>
        <v>19</v>
      </c>
      <c r="D1999" s="150" t="str">
        <f t="shared" ca="1" si="503"/>
        <v/>
      </c>
      <c r="E1999" s="150">
        <f t="shared" ca="1" si="504"/>
        <v>1</v>
      </c>
      <c r="F1999" s="149" t="s">
        <v>3</v>
      </c>
      <c r="G1999" s="149">
        <f t="shared" ca="1" si="505"/>
        <v>1</v>
      </c>
      <c r="H1999" s="149" t="str">
        <f t="shared" si="511"/>
        <v>OFS undertaking 16</v>
      </c>
      <c r="I1999" s="149" t="str">
        <f t="shared" si="506"/>
        <v>S</v>
      </c>
      <c r="J1999" s="149">
        <f t="shared" ca="1" si="507"/>
        <v>1</v>
      </c>
    </row>
    <row r="2000" spans="1:10" x14ac:dyDescent="0.25">
      <c r="A2000" s="148" t="s">
        <v>885</v>
      </c>
      <c r="B2000" s="149">
        <v>25</v>
      </c>
      <c r="C2000" s="149">
        <f t="shared" si="510"/>
        <v>19</v>
      </c>
      <c r="D2000" s="150" t="str">
        <f t="shared" ca="1" si="503"/>
        <v/>
      </c>
      <c r="E2000" s="150">
        <f t="shared" ca="1" si="504"/>
        <v>1</v>
      </c>
      <c r="F2000" s="149" t="s">
        <v>686</v>
      </c>
      <c r="G2000" s="149">
        <f t="shared" ca="1" si="505"/>
        <v>1</v>
      </c>
      <c r="H2000" s="149" t="str">
        <f t="shared" si="511"/>
        <v>OFS undertaking 16</v>
      </c>
      <c r="I2000" s="149" t="str">
        <f t="shared" si="506"/>
        <v>S</v>
      </c>
      <c r="J2000" s="149">
        <f t="shared" ca="1" si="507"/>
        <v>1</v>
      </c>
    </row>
    <row r="2001" spans="1:10" x14ac:dyDescent="0.25">
      <c r="A2001" s="148" t="s">
        <v>885</v>
      </c>
      <c r="B2001" s="149">
        <v>26</v>
      </c>
      <c r="C2001" s="149">
        <f t="shared" si="510"/>
        <v>19</v>
      </c>
      <c r="D2001" s="150" t="str">
        <f t="shared" ca="1" si="503"/>
        <v/>
      </c>
      <c r="E2001" s="150">
        <f t="shared" ca="1" si="504"/>
        <v>1</v>
      </c>
      <c r="F2001" s="149" t="s">
        <v>824</v>
      </c>
      <c r="G2001" s="149">
        <f t="shared" ca="1" si="505"/>
        <v>1</v>
      </c>
      <c r="H2001" s="149" t="str">
        <f t="shared" si="511"/>
        <v>OFS undertaking 16</v>
      </c>
      <c r="I2001" s="149" t="str">
        <f t="shared" si="506"/>
        <v>S</v>
      </c>
      <c r="J2001" s="149">
        <f t="shared" ca="1" si="507"/>
        <v>1</v>
      </c>
    </row>
    <row r="2002" spans="1:10" x14ac:dyDescent="0.25">
      <c r="A2002" s="148" t="s">
        <v>885</v>
      </c>
      <c r="B2002" s="149">
        <v>27</v>
      </c>
      <c r="C2002" s="149">
        <f t="shared" si="510"/>
        <v>19</v>
      </c>
      <c r="D2002" s="150" t="str">
        <f t="shared" ca="1" si="503"/>
        <v/>
      </c>
      <c r="E2002" s="150">
        <f t="shared" ca="1" si="504"/>
        <v>1</v>
      </c>
      <c r="F2002" s="149" t="s">
        <v>581</v>
      </c>
      <c r="G2002" s="149">
        <f t="shared" ca="1" si="505"/>
        <v>1</v>
      </c>
      <c r="H2002" s="149" t="str">
        <f t="shared" si="511"/>
        <v>OFS undertaking 16</v>
      </c>
      <c r="I2002" s="149" t="str">
        <f t="shared" si="506"/>
        <v>S</v>
      </c>
      <c r="J2002" s="149">
        <f t="shared" ca="1" si="507"/>
        <v>1</v>
      </c>
    </row>
    <row r="2003" spans="1:10" x14ac:dyDescent="0.25">
      <c r="A2003" s="148" t="s">
        <v>885</v>
      </c>
      <c r="B2003" s="149">
        <v>28</v>
      </c>
      <c r="C2003" s="149">
        <f t="shared" si="510"/>
        <v>19</v>
      </c>
      <c r="D2003" s="150" t="str">
        <f t="shared" ca="1" si="503"/>
        <v/>
      </c>
      <c r="E2003" s="150">
        <f t="shared" ca="1" si="504"/>
        <v>1</v>
      </c>
      <c r="F2003" s="149" t="s">
        <v>588</v>
      </c>
      <c r="G2003" s="149">
        <f t="shared" ca="1" si="505"/>
        <v>1</v>
      </c>
      <c r="H2003" s="149" t="str">
        <f t="shared" si="511"/>
        <v>OFS undertaking 16</v>
      </c>
      <c r="I2003" s="149" t="str">
        <f t="shared" si="506"/>
        <v>S</v>
      </c>
      <c r="J2003" s="149">
        <f t="shared" ca="1" si="507"/>
        <v>1</v>
      </c>
    </row>
    <row r="2004" spans="1:10" x14ac:dyDescent="0.25">
      <c r="A2004" s="148" t="s">
        <v>885</v>
      </c>
      <c r="B2004" s="149">
        <v>29</v>
      </c>
      <c r="C2004" s="149">
        <f t="shared" si="510"/>
        <v>19</v>
      </c>
      <c r="D2004" s="150" t="str">
        <f t="shared" ca="1" si="503"/>
        <v/>
      </c>
      <c r="E2004" s="150">
        <f t="shared" ca="1" si="504"/>
        <v>1</v>
      </c>
      <c r="F2004" s="149" t="s">
        <v>620</v>
      </c>
      <c r="G2004" s="149">
        <f t="shared" ca="1" si="505"/>
        <v>1</v>
      </c>
      <c r="H2004" s="149" t="str">
        <f t="shared" si="511"/>
        <v>OFS undertaking 16</v>
      </c>
      <c r="I2004" s="149" t="str">
        <f t="shared" si="506"/>
        <v>S</v>
      </c>
      <c r="J2004" s="149">
        <f t="shared" ca="1" si="507"/>
        <v>1</v>
      </c>
    </row>
    <row r="2005" spans="1:10" x14ac:dyDescent="0.25">
      <c r="A2005" s="148" t="s">
        <v>885</v>
      </c>
      <c r="B2005" s="149">
        <v>30</v>
      </c>
      <c r="C2005" s="149">
        <f t="shared" si="510"/>
        <v>19</v>
      </c>
      <c r="D2005" s="150" t="str">
        <f t="shared" ca="1" si="503"/>
        <v/>
      </c>
      <c r="E2005" s="150">
        <f t="shared" ca="1" si="504"/>
        <v>1</v>
      </c>
      <c r="F2005" s="149" t="s">
        <v>825</v>
      </c>
      <c r="G2005" s="149">
        <f t="shared" ca="1" si="505"/>
        <v>1</v>
      </c>
      <c r="H2005" s="149" t="str">
        <f t="shared" si="511"/>
        <v>OFS undertaking 16</v>
      </c>
      <c r="I2005" s="149" t="str">
        <f t="shared" si="506"/>
        <v>S</v>
      </c>
      <c r="J2005" s="149">
        <f t="shared" ca="1" si="507"/>
        <v>1</v>
      </c>
    </row>
    <row r="2006" spans="1:10" x14ac:dyDescent="0.25">
      <c r="A2006" s="148" t="s">
        <v>885</v>
      </c>
      <c r="B2006" s="149">
        <v>31</v>
      </c>
      <c r="C2006" s="149">
        <f t="shared" si="510"/>
        <v>19</v>
      </c>
      <c r="D2006" s="150" t="str">
        <f t="shared" ca="1" si="503"/>
        <v/>
      </c>
      <c r="E2006" s="150">
        <f t="shared" ca="1" si="504"/>
        <v>1</v>
      </c>
      <c r="F2006" s="149" t="s">
        <v>581</v>
      </c>
      <c r="G2006" s="149">
        <f t="shared" ca="1" si="505"/>
        <v>1</v>
      </c>
      <c r="H2006" s="149" t="str">
        <f t="shared" si="511"/>
        <v>OFS undertaking 16</v>
      </c>
      <c r="I2006" s="149" t="str">
        <f t="shared" si="506"/>
        <v>S</v>
      </c>
      <c r="J2006" s="149">
        <f t="shared" ca="1" si="507"/>
        <v>1</v>
      </c>
    </row>
    <row r="2007" spans="1:10" x14ac:dyDescent="0.25">
      <c r="A2007" s="148" t="s">
        <v>885</v>
      </c>
      <c r="B2007" s="149">
        <v>32</v>
      </c>
      <c r="C2007" s="149">
        <f t="shared" si="510"/>
        <v>19</v>
      </c>
      <c r="D2007" s="150" t="str">
        <f t="shared" ca="1" si="503"/>
        <v/>
      </c>
      <c r="E2007" s="150">
        <f t="shared" ca="1" si="504"/>
        <v>1</v>
      </c>
      <c r="F2007" s="149" t="s">
        <v>588</v>
      </c>
      <c r="G2007" s="149">
        <f t="shared" ca="1" si="505"/>
        <v>1</v>
      </c>
      <c r="H2007" s="149" t="str">
        <f t="shared" si="511"/>
        <v>OFS undertaking 16</v>
      </c>
      <c r="I2007" s="149" t="str">
        <f t="shared" si="506"/>
        <v>S</v>
      </c>
      <c r="J2007" s="149">
        <f t="shared" ca="1" si="507"/>
        <v>1</v>
      </c>
    </row>
    <row r="2008" spans="1:10" x14ac:dyDescent="0.25">
      <c r="A2008" s="148" t="s">
        <v>885</v>
      </c>
      <c r="B2008" s="149">
        <v>33</v>
      </c>
      <c r="C2008" s="149">
        <f t="shared" si="510"/>
        <v>19</v>
      </c>
      <c r="D2008" s="150" t="str">
        <f t="shared" ca="1" si="503"/>
        <v/>
      </c>
      <c r="E2008" s="150">
        <f t="shared" ca="1" si="504"/>
        <v>1</v>
      </c>
      <c r="F2008" s="149" t="s">
        <v>620</v>
      </c>
      <c r="G2008" s="149">
        <f t="shared" ca="1" si="505"/>
        <v>1</v>
      </c>
      <c r="H2008" s="149" t="str">
        <f t="shared" si="511"/>
        <v>OFS undertaking 16</v>
      </c>
      <c r="I2008" s="149" t="str">
        <f t="shared" si="506"/>
        <v>S</v>
      </c>
      <c r="J2008" s="149">
        <f t="shared" ca="1" si="507"/>
        <v>1</v>
      </c>
    </row>
    <row r="2009" spans="1:10" x14ac:dyDescent="0.25">
      <c r="A2009" s="148" t="s">
        <v>885</v>
      </c>
      <c r="B2009" s="149">
        <v>34</v>
      </c>
      <c r="C2009" s="149">
        <f t="shared" si="510"/>
        <v>19</v>
      </c>
      <c r="D2009" s="150" t="str">
        <f t="shared" ca="1" si="503"/>
        <v/>
      </c>
      <c r="E2009" s="150">
        <f t="shared" ca="1" si="504"/>
        <v>1</v>
      </c>
      <c r="F2009" s="149" t="s">
        <v>826</v>
      </c>
      <c r="G2009" s="149">
        <f t="shared" ca="1" si="505"/>
        <v>1</v>
      </c>
      <c r="H2009" s="149" t="str">
        <f t="shared" si="511"/>
        <v>OFS undertaking 16</v>
      </c>
      <c r="I2009" s="149" t="str">
        <f t="shared" si="506"/>
        <v>S</v>
      </c>
      <c r="J2009" s="149">
        <f t="shared" ca="1" si="507"/>
        <v>1</v>
      </c>
    </row>
    <row r="2010" spans="1:10" x14ac:dyDescent="0.25">
      <c r="A2010" s="148" t="s">
        <v>885</v>
      </c>
      <c r="B2010" s="149">
        <v>35</v>
      </c>
      <c r="C2010" s="149">
        <f t="shared" si="510"/>
        <v>19</v>
      </c>
      <c r="D2010" s="150" t="str">
        <f t="shared" ca="1" si="503"/>
        <v/>
      </c>
      <c r="E2010" s="150">
        <f t="shared" ca="1" si="504"/>
        <v>1</v>
      </c>
      <c r="F2010" s="149" t="s">
        <v>581</v>
      </c>
      <c r="G2010" s="149">
        <f t="shared" ca="1" si="505"/>
        <v>1</v>
      </c>
      <c r="H2010" s="149" t="str">
        <f t="shared" si="511"/>
        <v>OFS undertaking 16</v>
      </c>
      <c r="I2010" s="149" t="str">
        <f t="shared" si="506"/>
        <v>S</v>
      </c>
      <c r="J2010" s="149">
        <f t="shared" ca="1" si="507"/>
        <v>1</v>
      </c>
    </row>
    <row r="2011" spans="1:10" x14ac:dyDescent="0.25">
      <c r="A2011" s="148" t="s">
        <v>885</v>
      </c>
      <c r="B2011" s="149">
        <v>36</v>
      </c>
      <c r="C2011" s="149">
        <f t="shared" si="510"/>
        <v>19</v>
      </c>
      <c r="D2011" s="150" t="str">
        <f t="shared" ca="1" si="503"/>
        <v/>
      </c>
      <c r="E2011" s="150">
        <f t="shared" ca="1" si="504"/>
        <v>1</v>
      </c>
      <c r="F2011" s="149" t="s">
        <v>588</v>
      </c>
      <c r="G2011" s="149">
        <f t="shared" ca="1" si="505"/>
        <v>1</v>
      </c>
      <c r="H2011" s="149" t="str">
        <f t="shared" si="511"/>
        <v>OFS undertaking 16</v>
      </c>
      <c r="I2011" s="149" t="str">
        <f t="shared" si="506"/>
        <v>S</v>
      </c>
      <c r="J2011" s="149">
        <f t="shared" ca="1" si="507"/>
        <v>1</v>
      </c>
    </row>
    <row r="2012" spans="1:10" x14ac:dyDescent="0.25">
      <c r="A2012" s="148" t="s">
        <v>885</v>
      </c>
      <c r="B2012" s="149">
        <v>37</v>
      </c>
      <c r="C2012" s="149">
        <f t="shared" si="510"/>
        <v>19</v>
      </c>
      <c r="D2012" s="150" t="str">
        <f t="shared" ca="1" si="503"/>
        <v/>
      </c>
      <c r="E2012" s="150">
        <f t="shared" ca="1" si="504"/>
        <v>1</v>
      </c>
      <c r="F2012" s="149" t="s">
        <v>620</v>
      </c>
      <c r="G2012" s="149">
        <f t="shared" ca="1" si="505"/>
        <v>1</v>
      </c>
      <c r="H2012" s="149" t="str">
        <f t="shared" si="511"/>
        <v>OFS undertaking 16</v>
      </c>
      <c r="I2012" s="149" t="str">
        <f t="shared" si="506"/>
        <v>S</v>
      </c>
      <c r="J2012" s="149">
        <f t="shared" ca="1" si="507"/>
        <v>1</v>
      </c>
    </row>
    <row r="2013" spans="1:10" x14ac:dyDescent="0.25">
      <c r="A2013" s="148" t="s">
        <v>885</v>
      </c>
      <c r="B2013" s="149">
        <v>38</v>
      </c>
      <c r="C2013" s="149">
        <f t="shared" si="510"/>
        <v>19</v>
      </c>
      <c r="D2013" s="150" t="str">
        <f t="shared" ca="1" si="503"/>
        <v/>
      </c>
      <c r="E2013" s="150">
        <f t="shared" ca="1" si="504"/>
        <v>1</v>
      </c>
      <c r="F2013" s="149" t="s">
        <v>827</v>
      </c>
      <c r="G2013" s="149">
        <f t="shared" ca="1" si="505"/>
        <v>1</v>
      </c>
      <c r="H2013" s="149" t="str">
        <f t="shared" si="511"/>
        <v>OFS undertaking 16</v>
      </c>
      <c r="I2013" s="149" t="str">
        <f t="shared" si="506"/>
        <v>S</v>
      </c>
      <c r="J2013" s="149">
        <f t="shared" ca="1" si="507"/>
        <v>1</v>
      </c>
    </row>
    <row r="2014" spans="1:10" x14ac:dyDescent="0.25">
      <c r="A2014" s="148" t="s">
        <v>885</v>
      </c>
      <c r="B2014" s="149">
        <v>39</v>
      </c>
      <c r="C2014" s="149">
        <f t="shared" si="510"/>
        <v>19</v>
      </c>
      <c r="D2014" s="150" t="str">
        <f t="shared" ca="1" si="503"/>
        <v/>
      </c>
      <c r="E2014" s="150">
        <f t="shared" ca="1" si="504"/>
        <v>1</v>
      </c>
      <c r="F2014" s="149" t="s">
        <v>581</v>
      </c>
      <c r="G2014" s="149">
        <f t="shared" ca="1" si="505"/>
        <v>1</v>
      </c>
      <c r="H2014" s="149" t="str">
        <f t="shared" si="511"/>
        <v>OFS undertaking 16</v>
      </c>
      <c r="I2014" s="149" t="str">
        <f t="shared" si="506"/>
        <v>S</v>
      </c>
      <c r="J2014" s="149">
        <f t="shared" ca="1" si="507"/>
        <v>1</v>
      </c>
    </row>
    <row r="2015" spans="1:10" x14ac:dyDescent="0.25">
      <c r="A2015" s="148" t="s">
        <v>885</v>
      </c>
      <c r="B2015" s="149">
        <v>40</v>
      </c>
      <c r="C2015" s="149">
        <f t="shared" si="510"/>
        <v>19</v>
      </c>
      <c r="D2015" s="150" t="str">
        <f t="shared" ca="1" si="503"/>
        <v/>
      </c>
      <c r="E2015" s="150">
        <f t="shared" ca="1" si="504"/>
        <v>1</v>
      </c>
      <c r="F2015" s="149" t="s">
        <v>588</v>
      </c>
      <c r="G2015" s="149">
        <f t="shared" ca="1" si="505"/>
        <v>1</v>
      </c>
      <c r="H2015" s="149" t="str">
        <f t="shared" si="511"/>
        <v>OFS undertaking 16</v>
      </c>
      <c r="I2015" s="149" t="str">
        <f t="shared" si="506"/>
        <v>S</v>
      </c>
      <c r="J2015" s="149">
        <f t="shared" ca="1" si="507"/>
        <v>1</v>
      </c>
    </row>
    <row r="2016" spans="1:10" x14ac:dyDescent="0.25">
      <c r="A2016" s="148" t="s">
        <v>885</v>
      </c>
      <c r="B2016" s="149">
        <v>41</v>
      </c>
      <c r="C2016" s="149">
        <f t="shared" si="510"/>
        <v>19</v>
      </c>
      <c r="D2016" s="150" t="str">
        <f t="shared" ca="1" si="503"/>
        <v/>
      </c>
      <c r="E2016" s="150">
        <f t="shared" ca="1" si="504"/>
        <v>1</v>
      </c>
      <c r="F2016" s="149" t="s">
        <v>620</v>
      </c>
      <c r="G2016" s="149">
        <f t="shared" ca="1" si="505"/>
        <v>1</v>
      </c>
      <c r="H2016" s="149" t="str">
        <f t="shared" si="511"/>
        <v>OFS undertaking 16</v>
      </c>
      <c r="I2016" s="149" t="str">
        <f t="shared" si="506"/>
        <v>S</v>
      </c>
      <c r="J2016" s="149">
        <f t="shared" ca="1" si="507"/>
        <v>1</v>
      </c>
    </row>
    <row r="2017" spans="1:10" x14ac:dyDescent="0.25">
      <c r="A2017" s="148" t="s">
        <v>885</v>
      </c>
      <c r="B2017" s="149">
        <v>42</v>
      </c>
      <c r="C2017" s="149">
        <f t="shared" si="510"/>
        <v>19</v>
      </c>
      <c r="D2017" s="150" t="str">
        <f t="shared" ca="1" si="503"/>
        <v/>
      </c>
      <c r="E2017" s="150">
        <f t="shared" ca="1" si="504"/>
        <v>1</v>
      </c>
      <c r="F2017" s="149" t="s">
        <v>887</v>
      </c>
      <c r="G2017" s="149">
        <f t="shared" ca="1" si="505"/>
        <v>1</v>
      </c>
      <c r="H2017" s="149" t="str">
        <f t="shared" si="511"/>
        <v>OFS undertaking 16</v>
      </c>
      <c r="I2017" s="149" t="str">
        <f t="shared" si="506"/>
        <v>S</v>
      </c>
      <c r="J2017" s="149">
        <f t="shared" ca="1" si="507"/>
        <v>1</v>
      </c>
    </row>
    <row r="2018" spans="1:10" x14ac:dyDescent="0.25">
      <c r="A2018" s="148" t="s">
        <v>885</v>
      </c>
      <c r="B2018" s="149">
        <v>43</v>
      </c>
      <c r="C2018" s="149">
        <f t="shared" si="510"/>
        <v>19</v>
      </c>
      <c r="D2018" s="150" t="str">
        <f t="shared" ca="1" si="503"/>
        <v/>
      </c>
      <c r="E2018" s="150">
        <f t="shared" ca="1" si="504"/>
        <v>1</v>
      </c>
      <c r="F2018" s="149" t="s">
        <v>589</v>
      </c>
      <c r="G2018" s="149">
        <f t="shared" ca="1" si="505"/>
        <v>1</v>
      </c>
      <c r="H2018" s="149" t="str">
        <f t="shared" si="511"/>
        <v>OFS undertaking 16</v>
      </c>
      <c r="I2018" s="149" t="str">
        <f t="shared" si="506"/>
        <v>S</v>
      </c>
      <c r="J2018" s="149">
        <f t="shared" ca="1" si="507"/>
        <v>1</v>
      </c>
    </row>
    <row r="2019" spans="1:10" x14ac:dyDescent="0.25">
      <c r="A2019" s="148" t="s">
        <v>885</v>
      </c>
      <c r="B2019" s="149">
        <v>44</v>
      </c>
      <c r="C2019" s="149">
        <f t="shared" si="510"/>
        <v>19</v>
      </c>
      <c r="D2019" s="150" t="str">
        <f t="shared" ca="1" si="503"/>
        <v/>
      </c>
      <c r="E2019" s="150">
        <f t="shared" ca="1" si="504"/>
        <v>1</v>
      </c>
      <c r="F2019" s="149" t="s">
        <v>755</v>
      </c>
      <c r="G2019" s="149">
        <f t="shared" ca="1" si="505"/>
        <v>1</v>
      </c>
      <c r="H2019" s="149" t="str">
        <f t="shared" si="511"/>
        <v>OFS undertaking 16</v>
      </c>
      <c r="I2019" s="149" t="str">
        <f t="shared" si="506"/>
        <v>S</v>
      </c>
      <c r="J2019" s="149">
        <f t="shared" ca="1" si="507"/>
        <v>1</v>
      </c>
    </row>
    <row r="2020" spans="1:10" x14ac:dyDescent="0.25">
      <c r="A2020" s="148" t="s">
        <v>885</v>
      </c>
      <c r="B2020" s="149">
        <v>45</v>
      </c>
      <c r="C2020" s="149">
        <f t="shared" si="510"/>
        <v>19</v>
      </c>
      <c r="D2020" s="150" t="str">
        <f t="shared" ca="1" si="503"/>
        <v/>
      </c>
      <c r="E2020" s="150">
        <f t="shared" ca="1" si="504"/>
        <v>1</v>
      </c>
      <c r="F2020" s="149" t="s">
        <v>590</v>
      </c>
      <c r="G2020" s="149">
        <f t="shared" ca="1" si="505"/>
        <v>1</v>
      </c>
      <c r="H2020" s="149" t="str">
        <f t="shared" si="511"/>
        <v>OFS undertaking 16</v>
      </c>
      <c r="I2020" s="149" t="str">
        <f t="shared" si="506"/>
        <v>S</v>
      </c>
      <c r="J2020" s="149">
        <f t="shared" ca="1" si="507"/>
        <v>1</v>
      </c>
    </row>
    <row r="2021" spans="1:10" x14ac:dyDescent="0.25">
      <c r="A2021" s="148" t="s">
        <v>885</v>
      </c>
      <c r="B2021" s="149">
        <v>21</v>
      </c>
      <c r="C2021" s="149">
        <f>C1997+1</f>
        <v>20</v>
      </c>
      <c r="D2021" s="150" t="str">
        <f t="shared" ca="1" si="503"/>
        <v>OFS undertaking 17</v>
      </c>
      <c r="E2021" s="150">
        <f t="shared" ca="1" si="504"/>
        <v>1</v>
      </c>
      <c r="F2021" s="149" t="s">
        <v>886</v>
      </c>
      <c r="G2021" s="149">
        <f t="shared" ca="1" si="505"/>
        <v>1</v>
      </c>
      <c r="H2021" s="149" t="str">
        <f>"OFS undertaking "&amp;C2021-3</f>
        <v>OFS undertaking 17</v>
      </c>
      <c r="I2021" s="149" t="str">
        <f t="shared" si="506"/>
        <v>T</v>
      </c>
      <c r="J2021" s="149">
        <f t="shared" ca="1" si="507"/>
        <v>1</v>
      </c>
    </row>
    <row r="2022" spans="1:10" x14ac:dyDescent="0.25">
      <c r="A2022" s="148" t="s">
        <v>885</v>
      </c>
      <c r="B2022" s="149">
        <v>23</v>
      </c>
      <c r="C2022" s="149">
        <f t="shared" ref="C2022:C2044" si="512">C1998+1</f>
        <v>20</v>
      </c>
      <c r="D2022" s="150" t="str">
        <f t="shared" ref="D2022:D2085" ca="1" si="513">IF(INDIRECT(CONCATENATE(A2022,"!",ADDRESS(B2022,C2022,4)))="","",INDIRECT(CONCATENATE(A2022,"!",ADDRESS(B2022,C2022,4))))</f>
        <v/>
      </c>
      <c r="E2022" s="150">
        <f t="shared" ref="E2022:E2085" ca="1" si="514">IF(AND(G2022=1,J2022=1),1,0)</f>
        <v>1</v>
      </c>
      <c r="F2022" s="149" t="s">
        <v>737</v>
      </c>
      <c r="G2022" s="149">
        <f t="shared" ref="G2022:G2085" ca="1" si="515">IF(F2022="",1,(IF(ISERROR(MATCH(F2022,INDIRECT(CONCATENATE(A2022,"!",B2022,":",B2022)),0)),0,1)))</f>
        <v>1</v>
      </c>
      <c r="H2022" s="149" t="str">
        <f t="shared" ref="H2022:H2044" si="516">"OFS undertaking "&amp;C2022-3</f>
        <v>OFS undertaking 17</v>
      </c>
      <c r="I2022" s="149" t="str">
        <f t="shared" ref="I2022:I2085" si="517">IF(H2022="","",MID(ADDRESS(B2022,C2022,1),2,FIND("$",ADDRESS(B2022,C2022,1),2)-2))</f>
        <v>T</v>
      </c>
      <c r="J2022" s="149">
        <f t="shared" ref="J2022:J2085" ca="1" si="518">IF(H2022="",1,(IF(ISERROR(MATCH(H2022,INDIRECT(CONCATENATE(A2022,"!",I2022,":",I2022)),0)),0,1)))</f>
        <v>1</v>
      </c>
    </row>
    <row r="2023" spans="1:10" x14ac:dyDescent="0.25">
      <c r="A2023" s="148" t="s">
        <v>885</v>
      </c>
      <c r="B2023" s="149">
        <v>24</v>
      </c>
      <c r="C2023" s="149">
        <f t="shared" si="512"/>
        <v>20</v>
      </c>
      <c r="D2023" s="150" t="str">
        <f t="shared" ca="1" si="513"/>
        <v/>
      </c>
      <c r="E2023" s="150">
        <f t="shared" ca="1" si="514"/>
        <v>1</v>
      </c>
      <c r="F2023" s="149" t="s">
        <v>3</v>
      </c>
      <c r="G2023" s="149">
        <f t="shared" ca="1" si="515"/>
        <v>1</v>
      </c>
      <c r="H2023" s="149" t="str">
        <f t="shared" si="516"/>
        <v>OFS undertaking 17</v>
      </c>
      <c r="I2023" s="149" t="str">
        <f t="shared" si="517"/>
        <v>T</v>
      </c>
      <c r="J2023" s="149">
        <f t="shared" ca="1" si="518"/>
        <v>1</v>
      </c>
    </row>
    <row r="2024" spans="1:10" x14ac:dyDescent="0.25">
      <c r="A2024" s="148" t="s">
        <v>885</v>
      </c>
      <c r="B2024" s="149">
        <v>25</v>
      </c>
      <c r="C2024" s="149">
        <f t="shared" si="512"/>
        <v>20</v>
      </c>
      <c r="D2024" s="150" t="str">
        <f t="shared" ca="1" si="513"/>
        <v/>
      </c>
      <c r="E2024" s="150">
        <f t="shared" ca="1" si="514"/>
        <v>1</v>
      </c>
      <c r="F2024" s="149" t="s">
        <v>686</v>
      </c>
      <c r="G2024" s="149">
        <f t="shared" ca="1" si="515"/>
        <v>1</v>
      </c>
      <c r="H2024" s="149" t="str">
        <f t="shared" si="516"/>
        <v>OFS undertaking 17</v>
      </c>
      <c r="I2024" s="149" t="str">
        <f t="shared" si="517"/>
        <v>T</v>
      </c>
      <c r="J2024" s="149">
        <f t="shared" ca="1" si="518"/>
        <v>1</v>
      </c>
    </row>
    <row r="2025" spans="1:10" x14ac:dyDescent="0.25">
      <c r="A2025" s="148" t="s">
        <v>885</v>
      </c>
      <c r="B2025" s="149">
        <v>26</v>
      </c>
      <c r="C2025" s="149">
        <f t="shared" si="512"/>
        <v>20</v>
      </c>
      <c r="D2025" s="150" t="str">
        <f t="shared" ca="1" si="513"/>
        <v/>
      </c>
      <c r="E2025" s="150">
        <f t="shared" ca="1" si="514"/>
        <v>1</v>
      </c>
      <c r="F2025" s="149" t="s">
        <v>824</v>
      </c>
      <c r="G2025" s="149">
        <f t="shared" ca="1" si="515"/>
        <v>1</v>
      </c>
      <c r="H2025" s="149" t="str">
        <f t="shared" si="516"/>
        <v>OFS undertaking 17</v>
      </c>
      <c r="I2025" s="149" t="str">
        <f t="shared" si="517"/>
        <v>T</v>
      </c>
      <c r="J2025" s="149">
        <f t="shared" ca="1" si="518"/>
        <v>1</v>
      </c>
    </row>
    <row r="2026" spans="1:10" x14ac:dyDescent="0.25">
      <c r="A2026" s="148" t="s">
        <v>885</v>
      </c>
      <c r="B2026" s="149">
        <v>27</v>
      </c>
      <c r="C2026" s="149">
        <f t="shared" si="512"/>
        <v>20</v>
      </c>
      <c r="D2026" s="150" t="str">
        <f t="shared" ca="1" si="513"/>
        <v/>
      </c>
      <c r="E2026" s="150">
        <f t="shared" ca="1" si="514"/>
        <v>1</v>
      </c>
      <c r="F2026" s="149" t="s">
        <v>581</v>
      </c>
      <c r="G2026" s="149">
        <f t="shared" ca="1" si="515"/>
        <v>1</v>
      </c>
      <c r="H2026" s="149" t="str">
        <f t="shared" si="516"/>
        <v>OFS undertaking 17</v>
      </c>
      <c r="I2026" s="149" t="str">
        <f t="shared" si="517"/>
        <v>T</v>
      </c>
      <c r="J2026" s="149">
        <f t="shared" ca="1" si="518"/>
        <v>1</v>
      </c>
    </row>
    <row r="2027" spans="1:10" x14ac:dyDescent="0.25">
      <c r="A2027" s="148" t="s">
        <v>885</v>
      </c>
      <c r="B2027" s="149">
        <v>28</v>
      </c>
      <c r="C2027" s="149">
        <f t="shared" si="512"/>
        <v>20</v>
      </c>
      <c r="D2027" s="150" t="str">
        <f t="shared" ca="1" si="513"/>
        <v/>
      </c>
      <c r="E2027" s="150">
        <f t="shared" ca="1" si="514"/>
        <v>1</v>
      </c>
      <c r="F2027" s="149" t="s">
        <v>588</v>
      </c>
      <c r="G2027" s="149">
        <f t="shared" ca="1" si="515"/>
        <v>1</v>
      </c>
      <c r="H2027" s="149" t="str">
        <f t="shared" si="516"/>
        <v>OFS undertaking 17</v>
      </c>
      <c r="I2027" s="149" t="str">
        <f t="shared" si="517"/>
        <v>T</v>
      </c>
      <c r="J2027" s="149">
        <f t="shared" ca="1" si="518"/>
        <v>1</v>
      </c>
    </row>
    <row r="2028" spans="1:10" x14ac:dyDescent="0.25">
      <c r="A2028" s="148" t="s">
        <v>885</v>
      </c>
      <c r="B2028" s="149">
        <v>29</v>
      </c>
      <c r="C2028" s="149">
        <f t="shared" si="512"/>
        <v>20</v>
      </c>
      <c r="D2028" s="150" t="str">
        <f t="shared" ca="1" si="513"/>
        <v/>
      </c>
      <c r="E2028" s="150">
        <f t="shared" ca="1" si="514"/>
        <v>1</v>
      </c>
      <c r="F2028" s="149" t="s">
        <v>620</v>
      </c>
      <c r="G2028" s="149">
        <f t="shared" ca="1" si="515"/>
        <v>1</v>
      </c>
      <c r="H2028" s="149" t="str">
        <f t="shared" si="516"/>
        <v>OFS undertaking 17</v>
      </c>
      <c r="I2028" s="149" t="str">
        <f t="shared" si="517"/>
        <v>T</v>
      </c>
      <c r="J2028" s="149">
        <f t="shared" ca="1" si="518"/>
        <v>1</v>
      </c>
    </row>
    <row r="2029" spans="1:10" x14ac:dyDescent="0.25">
      <c r="A2029" s="148" t="s">
        <v>885</v>
      </c>
      <c r="B2029" s="149">
        <v>30</v>
      </c>
      <c r="C2029" s="149">
        <f t="shared" si="512"/>
        <v>20</v>
      </c>
      <c r="D2029" s="150" t="str">
        <f t="shared" ca="1" si="513"/>
        <v/>
      </c>
      <c r="E2029" s="150">
        <f t="shared" ca="1" si="514"/>
        <v>1</v>
      </c>
      <c r="F2029" s="149" t="s">
        <v>825</v>
      </c>
      <c r="G2029" s="149">
        <f t="shared" ca="1" si="515"/>
        <v>1</v>
      </c>
      <c r="H2029" s="149" t="str">
        <f t="shared" si="516"/>
        <v>OFS undertaking 17</v>
      </c>
      <c r="I2029" s="149" t="str">
        <f t="shared" si="517"/>
        <v>T</v>
      </c>
      <c r="J2029" s="149">
        <f t="shared" ca="1" si="518"/>
        <v>1</v>
      </c>
    </row>
    <row r="2030" spans="1:10" x14ac:dyDescent="0.25">
      <c r="A2030" s="148" t="s">
        <v>885</v>
      </c>
      <c r="B2030" s="149">
        <v>31</v>
      </c>
      <c r="C2030" s="149">
        <f t="shared" si="512"/>
        <v>20</v>
      </c>
      <c r="D2030" s="150" t="str">
        <f t="shared" ca="1" si="513"/>
        <v/>
      </c>
      <c r="E2030" s="150">
        <f t="shared" ca="1" si="514"/>
        <v>1</v>
      </c>
      <c r="F2030" s="149" t="s">
        <v>581</v>
      </c>
      <c r="G2030" s="149">
        <f t="shared" ca="1" si="515"/>
        <v>1</v>
      </c>
      <c r="H2030" s="149" t="str">
        <f t="shared" si="516"/>
        <v>OFS undertaking 17</v>
      </c>
      <c r="I2030" s="149" t="str">
        <f t="shared" si="517"/>
        <v>T</v>
      </c>
      <c r="J2030" s="149">
        <f t="shared" ca="1" si="518"/>
        <v>1</v>
      </c>
    </row>
    <row r="2031" spans="1:10" x14ac:dyDescent="0.25">
      <c r="A2031" s="148" t="s">
        <v>885</v>
      </c>
      <c r="B2031" s="149">
        <v>32</v>
      </c>
      <c r="C2031" s="149">
        <f t="shared" si="512"/>
        <v>20</v>
      </c>
      <c r="D2031" s="150" t="str">
        <f t="shared" ca="1" si="513"/>
        <v/>
      </c>
      <c r="E2031" s="150">
        <f t="shared" ca="1" si="514"/>
        <v>1</v>
      </c>
      <c r="F2031" s="149" t="s">
        <v>588</v>
      </c>
      <c r="G2031" s="149">
        <f t="shared" ca="1" si="515"/>
        <v>1</v>
      </c>
      <c r="H2031" s="149" t="str">
        <f t="shared" si="516"/>
        <v>OFS undertaking 17</v>
      </c>
      <c r="I2031" s="149" t="str">
        <f t="shared" si="517"/>
        <v>T</v>
      </c>
      <c r="J2031" s="149">
        <f t="shared" ca="1" si="518"/>
        <v>1</v>
      </c>
    </row>
    <row r="2032" spans="1:10" x14ac:dyDescent="0.25">
      <c r="A2032" s="148" t="s">
        <v>885</v>
      </c>
      <c r="B2032" s="149">
        <v>33</v>
      </c>
      <c r="C2032" s="149">
        <f t="shared" si="512"/>
        <v>20</v>
      </c>
      <c r="D2032" s="150" t="str">
        <f t="shared" ca="1" si="513"/>
        <v/>
      </c>
      <c r="E2032" s="150">
        <f t="shared" ca="1" si="514"/>
        <v>1</v>
      </c>
      <c r="F2032" s="149" t="s">
        <v>620</v>
      </c>
      <c r="G2032" s="149">
        <f t="shared" ca="1" si="515"/>
        <v>1</v>
      </c>
      <c r="H2032" s="149" t="str">
        <f t="shared" si="516"/>
        <v>OFS undertaking 17</v>
      </c>
      <c r="I2032" s="149" t="str">
        <f t="shared" si="517"/>
        <v>T</v>
      </c>
      <c r="J2032" s="149">
        <f t="shared" ca="1" si="518"/>
        <v>1</v>
      </c>
    </row>
    <row r="2033" spans="1:10" x14ac:dyDescent="0.25">
      <c r="A2033" s="148" t="s">
        <v>885</v>
      </c>
      <c r="B2033" s="149">
        <v>34</v>
      </c>
      <c r="C2033" s="149">
        <f t="shared" si="512"/>
        <v>20</v>
      </c>
      <c r="D2033" s="150" t="str">
        <f t="shared" ca="1" si="513"/>
        <v/>
      </c>
      <c r="E2033" s="150">
        <f t="shared" ca="1" si="514"/>
        <v>1</v>
      </c>
      <c r="F2033" s="149" t="s">
        <v>826</v>
      </c>
      <c r="G2033" s="149">
        <f t="shared" ca="1" si="515"/>
        <v>1</v>
      </c>
      <c r="H2033" s="149" t="str">
        <f t="shared" si="516"/>
        <v>OFS undertaking 17</v>
      </c>
      <c r="I2033" s="149" t="str">
        <f t="shared" si="517"/>
        <v>T</v>
      </c>
      <c r="J2033" s="149">
        <f t="shared" ca="1" si="518"/>
        <v>1</v>
      </c>
    </row>
    <row r="2034" spans="1:10" x14ac:dyDescent="0.25">
      <c r="A2034" s="148" t="s">
        <v>885</v>
      </c>
      <c r="B2034" s="149">
        <v>35</v>
      </c>
      <c r="C2034" s="149">
        <f t="shared" si="512"/>
        <v>20</v>
      </c>
      <c r="D2034" s="150" t="str">
        <f t="shared" ca="1" si="513"/>
        <v/>
      </c>
      <c r="E2034" s="150">
        <f t="shared" ca="1" si="514"/>
        <v>1</v>
      </c>
      <c r="F2034" s="149" t="s">
        <v>581</v>
      </c>
      <c r="G2034" s="149">
        <f t="shared" ca="1" si="515"/>
        <v>1</v>
      </c>
      <c r="H2034" s="149" t="str">
        <f t="shared" si="516"/>
        <v>OFS undertaking 17</v>
      </c>
      <c r="I2034" s="149" t="str">
        <f t="shared" si="517"/>
        <v>T</v>
      </c>
      <c r="J2034" s="149">
        <f t="shared" ca="1" si="518"/>
        <v>1</v>
      </c>
    </row>
    <row r="2035" spans="1:10" x14ac:dyDescent="0.25">
      <c r="A2035" s="148" t="s">
        <v>885</v>
      </c>
      <c r="B2035" s="149">
        <v>36</v>
      </c>
      <c r="C2035" s="149">
        <f t="shared" si="512"/>
        <v>20</v>
      </c>
      <c r="D2035" s="150" t="str">
        <f t="shared" ca="1" si="513"/>
        <v/>
      </c>
      <c r="E2035" s="150">
        <f t="shared" ca="1" si="514"/>
        <v>1</v>
      </c>
      <c r="F2035" s="149" t="s">
        <v>588</v>
      </c>
      <c r="G2035" s="149">
        <f t="shared" ca="1" si="515"/>
        <v>1</v>
      </c>
      <c r="H2035" s="149" t="str">
        <f t="shared" si="516"/>
        <v>OFS undertaking 17</v>
      </c>
      <c r="I2035" s="149" t="str">
        <f t="shared" si="517"/>
        <v>T</v>
      </c>
      <c r="J2035" s="149">
        <f t="shared" ca="1" si="518"/>
        <v>1</v>
      </c>
    </row>
    <row r="2036" spans="1:10" x14ac:dyDescent="0.25">
      <c r="A2036" s="148" t="s">
        <v>885</v>
      </c>
      <c r="B2036" s="149">
        <v>37</v>
      </c>
      <c r="C2036" s="149">
        <f t="shared" si="512"/>
        <v>20</v>
      </c>
      <c r="D2036" s="150" t="str">
        <f t="shared" ca="1" si="513"/>
        <v/>
      </c>
      <c r="E2036" s="150">
        <f t="shared" ca="1" si="514"/>
        <v>1</v>
      </c>
      <c r="F2036" s="149" t="s">
        <v>620</v>
      </c>
      <c r="G2036" s="149">
        <f t="shared" ca="1" si="515"/>
        <v>1</v>
      </c>
      <c r="H2036" s="149" t="str">
        <f t="shared" si="516"/>
        <v>OFS undertaking 17</v>
      </c>
      <c r="I2036" s="149" t="str">
        <f t="shared" si="517"/>
        <v>T</v>
      </c>
      <c r="J2036" s="149">
        <f t="shared" ca="1" si="518"/>
        <v>1</v>
      </c>
    </row>
    <row r="2037" spans="1:10" x14ac:dyDescent="0.25">
      <c r="A2037" s="148" t="s">
        <v>885</v>
      </c>
      <c r="B2037" s="149">
        <v>38</v>
      </c>
      <c r="C2037" s="149">
        <f t="shared" si="512"/>
        <v>20</v>
      </c>
      <c r="D2037" s="150" t="str">
        <f t="shared" ca="1" si="513"/>
        <v/>
      </c>
      <c r="E2037" s="150">
        <f t="shared" ca="1" si="514"/>
        <v>1</v>
      </c>
      <c r="F2037" s="149" t="s">
        <v>827</v>
      </c>
      <c r="G2037" s="149">
        <f t="shared" ca="1" si="515"/>
        <v>1</v>
      </c>
      <c r="H2037" s="149" t="str">
        <f t="shared" si="516"/>
        <v>OFS undertaking 17</v>
      </c>
      <c r="I2037" s="149" t="str">
        <f t="shared" si="517"/>
        <v>T</v>
      </c>
      <c r="J2037" s="149">
        <f t="shared" ca="1" si="518"/>
        <v>1</v>
      </c>
    </row>
    <row r="2038" spans="1:10" x14ac:dyDescent="0.25">
      <c r="A2038" s="148" t="s">
        <v>885</v>
      </c>
      <c r="B2038" s="149">
        <v>39</v>
      </c>
      <c r="C2038" s="149">
        <f t="shared" si="512"/>
        <v>20</v>
      </c>
      <c r="D2038" s="150" t="str">
        <f t="shared" ca="1" si="513"/>
        <v/>
      </c>
      <c r="E2038" s="150">
        <f t="shared" ca="1" si="514"/>
        <v>1</v>
      </c>
      <c r="F2038" s="149" t="s">
        <v>581</v>
      </c>
      <c r="G2038" s="149">
        <f t="shared" ca="1" si="515"/>
        <v>1</v>
      </c>
      <c r="H2038" s="149" t="str">
        <f t="shared" si="516"/>
        <v>OFS undertaking 17</v>
      </c>
      <c r="I2038" s="149" t="str">
        <f t="shared" si="517"/>
        <v>T</v>
      </c>
      <c r="J2038" s="149">
        <f t="shared" ca="1" si="518"/>
        <v>1</v>
      </c>
    </row>
    <row r="2039" spans="1:10" x14ac:dyDescent="0.25">
      <c r="A2039" s="148" t="s">
        <v>885</v>
      </c>
      <c r="B2039" s="149">
        <v>40</v>
      </c>
      <c r="C2039" s="149">
        <f t="shared" si="512"/>
        <v>20</v>
      </c>
      <c r="D2039" s="150" t="str">
        <f t="shared" ca="1" si="513"/>
        <v/>
      </c>
      <c r="E2039" s="150">
        <f t="shared" ca="1" si="514"/>
        <v>1</v>
      </c>
      <c r="F2039" s="149" t="s">
        <v>588</v>
      </c>
      <c r="G2039" s="149">
        <f t="shared" ca="1" si="515"/>
        <v>1</v>
      </c>
      <c r="H2039" s="149" t="str">
        <f t="shared" si="516"/>
        <v>OFS undertaking 17</v>
      </c>
      <c r="I2039" s="149" t="str">
        <f t="shared" si="517"/>
        <v>T</v>
      </c>
      <c r="J2039" s="149">
        <f t="shared" ca="1" si="518"/>
        <v>1</v>
      </c>
    </row>
    <row r="2040" spans="1:10" x14ac:dyDescent="0.25">
      <c r="A2040" s="148" t="s">
        <v>885</v>
      </c>
      <c r="B2040" s="149">
        <v>41</v>
      </c>
      <c r="C2040" s="149">
        <f t="shared" si="512"/>
        <v>20</v>
      </c>
      <c r="D2040" s="150" t="str">
        <f t="shared" ca="1" si="513"/>
        <v/>
      </c>
      <c r="E2040" s="150">
        <f t="shared" ca="1" si="514"/>
        <v>1</v>
      </c>
      <c r="F2040" s="149" t="s">
        <v>620</v>
      </c>
      <c r="G2040" s="149">
        <f t="shared" ca="1" si="515"/>
        <v>1</v>
      </c>
      <c r="H2040" s="149" t="str">
        <f t="shared" si="516"/>
        <v>OFS undertaking 17</v>
      </c>
      <c r="I2040" s="149" t="str">
        <f t="shared" si="517"/>
        <v>T</v>
      </c>
      <c r="J2040" s="149">
        <f t="shared" ca="1" si="518"/>
        <v>1</v>
      </c>
    </row>
    <row r="2041" spans="1:10" x14ac:dyDescent="0.25">
      <c r="A2041" s="148" t="s">
        <v>885</v>
      </c>
      <c r="B2041" s="149">
        <v>42</v>
      </c>
      <c r="C2041" s="149">
        <f t="shared" si="512"/>
        <v>20</v>
      </c>
      <c r="D2041" s="150" t="str">
        <f t="shared" ca="1" si="513"/>
        <v/>
      </c>
      <c r="E2041" s="150">
        <f t="shared" ca="1" si="514"/>
        <v>1</v>
      </c>
      <c r="F2041" s="149" t="s">
        <v>887</v>
      </c>
      <c r="G2041" s="149">
        <f t="shared" ca="1" si="515"/>
        <v>1</v>
      </c>
      <c r="H2041" s="149" t="str">
        <f t="shared" si="516"/>
        <v>OFS undertaking 17</v>
      </c>
      <c r="I2041" s="149" t="str">
        <f t="shared" si="517"/>
        <v>T</v>
      </c>
      <c r="J2041" s="149">
        <f t="shared" ca="1" si="518"/>
        <v>1</v>
      </c>
    </row>
    <row r="2042" spans="1:10" x14ac:dyDescent="0.25">
      <c r="A2042" s="148" t="s">
        <v>885</v>
      </c>
      <c r="B2042" s="149">
        <v>43</v>
      </c>
      <c r="C2042" s="149">
        <f t="shared" si="512"/>
        <v>20</v>
      </c>
      <c r="D2042" s="150" t="str">
        <f t="shared" ca="1" si="513"/>
        <v/>
      </c>
      <c r="E2042" s="150">
        <f t="shared" ca="1" si="514"/>
        <v>1</v>
      </c>
      <c r="F2042" s="149" t="s">
        <v>589</v>
      </c>
      <c r="G2042" s="149">
        <f t="shared" ca="1" si="515"/>
        <v>1</v>
      </c>
      <c r="H2042" s="149" t="str">
        <f t="shared" si="516"/>
        <v>OFS undertaking 17</v>
      </c>
      <c r="I2042" s="149" t="str">
        <f t="shared" si="517"/>
        <v>T</v>
      </c>
      <c r="J2042" s="149">
        <f t="shared" ca="1" si="518"/>
        <v>1</v>
      </c>
    </row>
    <row r="2043" spans="1:10" x14ac:dyDescent="0.25">
      <c r="A2043" s="148" t="s">
        <v>885</v>
      </c>
      <c r="B2043" s="149">
        <v>44</v>
      </c>
      <c r="C2043" s="149">
        <f t="shared" si="512"/>
        <v>20</v>
      </c>
      <c r="D2043" s="150" t="str">
        <f t="shared" ca="1" si="513"/>
        <v/>
      </c>
      <c r="E2043" s="150">
        <f t="shared" ca="1" si="514"/>
        <v>1</v>
      </c>
      <c r="F2043" s="149" t="s">
        <v>755</v>
      </c>
      <c r="G2043" s="149">
        <f t="shared" ca="1" si="515"/>
        <v>1</v>
      </c>
      <c r="H2043" s="149" t="str">
        <f t="shared" si="516"/>
        <v>OFS undertaking 17</v>
      </c>
      <c r="I2043" s="149" t="str">
        <f t="shared" si="517"/>
        <v>T</v>
      </c>
      <c r="J2043" s="149">
        <f t="shared" ca="1" si="518"/>
        <v>1</v>
      </c>
    </row>
    <row r="2044" spans="1:10" x14ac:dyDescent="0.25">
      <c r="A2044" s="148" t="s">
        <v>885</v>
      </c>
      <c r="B2044" s="149">
        <v>45</v>
      </c>
      <c r="C2044" s="149">
        <f t="shared" si="512"/>
        <v>20</v>
      </c>
      <c r="D2044" s="150" t="str">
        <f t="shared" ca="1" si="513"/>
        <v/>
      </c>
      <c r="E2044" s="150">
        <f t="shared" ca="1" si="514"/>
        <v>1</v>
      </c>
      <c r="F2044" s="149" t="s">
        <v>590</v>
      </c>
      <c r="G2044" s="149">
        <f t="shared" ca="1" si="515"/>
        <v>1</v>
      </c>
      <c r="H2044" s="149" t="str">
        <f t="shared" si="516"/>
        <v>OFS undertaking 17</v>
      </c>
      <c r="I2044" s="149" t="str">
        <f t="shared" si="517"/>
        <v>T</v>
      </c>
      <c r="J2044" s="149">
        <f t="shared" ca="1" si="518"/>
        <v>1</v>
      </c>
    </row>
    <row r="2045" spans="1:10" x14ac:dyDescent="0.25">
      <c r="A2045" s="148" t="s">
        <v>885</v>
      </c>
      <c r="B2045" s="149">
        <v>21</v>
      </c>
      <c r="C2045" s="149">
        <f>C2021+1</f>
        <v>21</v>
      </c>
      <c r="D2045" s="150" t="str">
        <f t="shared" ca="1" si="513"/>
        <v>OFS undertaking 18</v>
      </c>
      <c r="E2045" s="150">
        <f t="shared" ca="1" si="514"/>
        <v>1</v>
      </c>
      <c r="F2045" s="149" t="s">
        <v>886</v>
      </c>
      <c r="G2045" s="149">
        <f t="shared" ca="1" si="515"/>
        <v>1</v>
      </c>
      <c r="H2045" s="149" t="str">
        <f>"OFS undertaking "&amp;C2045-3</f>
        <v>OFS undertaking 18</v>
      </c>
      <c r="I2045" s="149" t="str">
        <f t="shared" si="517"/>
        <v>U</v>
      </c>
      <c r="J2045" s="149">
        <f t="shared" ca="1" si="518"/>
        <v>1</v>
      </c>
    </row>
    <row r="2046" spans="1:10" x14ac:dyDescent="0.25">
      <c r="A2046" s="148" t="s">
        <v>885</v>
      </c>
      <c r="B2046" s="149">
        <v>23</v>
      </c>
      <c r="C2046" s="149">
        <f t="shared" ref="C2046:C2068" si="519">C2022+1</f>
        <v>21</v>
      </c>
      <c r="D2046" s="150" t="str">
        <f t="shared" ca="1" si="513"/>
        <v/>
      </c>
      <c r="E2046" s="150">
        <f t="shared" ca="1" si="514"/>
        <v>1</v>
      </c>
      <c r="F2046" s="149" t="s">
        <v>737</v>
      </c>
      <c r="G2046" s="149">
        <f t="shared" ca="1" si="515"/>
        <v>1</v>
      </c>
      <c r="H2046" s="149" t="str">
        <f t="shared" ref="H2046:H2068" si="520">"OFS undertaking "&amp;C2046-3</f>
        <v>OFS undertaking 18</v>
      </c>
      <c r="I2046" s="149" t="str">
        <f t="shared" si="517"/>
        <v>U</v>
      </c>
      <c r="J2046" s="149">
        <f t="shared" ca="1" si="518"/>
        <v>1</v>
      </c>
    </row>
    <row r="2047" spans="1:10" x14ac:dyDescent="0.25">
      <c r="A2047" s="148" t="s">
        <v>885</v>
      </c>
      <c r="B2047" s="149">
        <v>24</v>
      </c>
      <c r="C2047" s="149">
        <f t="shared" si="519"/>
        <v>21</v>
      </c>
      <c r="D2047" s="150" t="str">
        <f t="shared" ca="1" si="513"/>
        <v/>
      </c>
      <c r="E2047" s="150">
        <f t="shared" ca="1" si="514"/>
        <v>1</v>
      </c>
      <c r="F2047" s="149" t="s">
        <v>3</v>
      </c>
      <c r="G2047" s="149">
        <f t="shared" ca="1" si="515"/>
        <v>1</v>
      </c>
      <c r="H2047" s="149" t="str">
        <f t="shared" si="520"/>
        <v>OFS undertaking 18</v>
      </c>
      <c r="I2047" s="149" t="str">
        <f t="shared" si="517"/>
        <v>U</v>
      </c>
      <c r="J2047" s="149">
        <f t="shared" ca="1" si="518"/>
        <v>1</v>
      </c>
    </row>
    <row r="2048" spans="1:10" x14ac:dyDescent="0.25">
      <c r="A2048" s="148" t="s">
        <v>885</v>
      </c>
      <c r="B2048" s="149">
        <v>25</v>
      </c>
      <c r="C2048" s="149">
        <f t="shared" si="519"/>
        <v>21</v>
      </c>
      <c r="D2048" s="150" t="str">
        <f t="shared" ca="1" si="513"/>
        <v/>
      </c>
      <c r="E2048" s="150">
        <f t="shared" ca="1" si="514"/>
        <v>1</v>
      </c>
      <c r="F2048" s="149" t="s">
        <v>686</v>
      </c>
      <c r="G2048" s="149">
        <f t="shared" ca="1" si="515"/>
        <v>1</v>
      </c>
      <c r="H2048" s="149" t="str">
        <f t="shared" si="520"/>
        <v>OFS undertaking 18</v>
      </c>
      <c r="I2048" s="149" t="str">
        <f t="shared" si="517"/>
        <v>U</v>
      </c>
      <c r="J2048" s="149">
        <f t="shared" ca="1" si="518"/>
        <v>1</v>
      </c>
    </row>
    <row r="2049" spans="1:10" x14ac:dyDescent="0.25">
      <c r="A2049" s="148" t="s">
        <v>885</v>
      </c>
      <c r="B2049" s="149">
        <v>26</v>
      </c>
      <c r="C2049" s="149">
        <f t="shared" si="519"/>
        <v>21</v>
      </c>
      <c r="D2049" s="150" t="str">
        <f t="shared" ca="1" si="513"/>
        <v/>
      </c>
      <c r="E2049" s="150">
        <f t="shared" ca="1" si="514"/>
        <v>1</v>
      </c>
      <c r="F2049" s="149" t="s">
        <v>824</v>
      </c>
      <c r="G2049" s="149">
        <f t="shared" ca="1" si="515"/>
        <v>1</v>
      </c>
      <c r="H2049" s="149" t="str">
        <f t="shared" si="520"/>
        <v>OFS undertaking 18</v>
      </c>
      <c r="I2049" s="149" t="str">
        <f t="shared" si="517"/>
        <v>U</v>
      </c>
      <c r="J2049" s="149">
        <f t="shared" ca="1" si="518"/>
        <v>1</v>
      </c>
    </row>
    <row r="2050" spans="1:10" x14ac:dyDescent="0.25">
      <c r="A2050" s="148" t="s">
        <v>885</v>
      </c>
      <c r="B2050" s="149">
        <v>27</v>
      </c>
      <c r="C2050" s="149">
        <f t="shared" si="519"/>
        <v>21</v>
      </c>
      <c r="D2050" s="150" t="str">
        <f t="shared" ca="1" si="513"/>
        <v/>
      </c>
      <c r="E2050" s="150">
        <f t="shared" ca="1" si="514"/>
        <v>1</v>
      </c>
      <c r="F2050" s="149" t="s">
        <v>581</v>
      </c>
      <c r="G2050" s="149">
        <f t="shared" ca="1" si="515"/>
        <v>1</v>
      </c>
      <c r="H2050" s="149" t="str">
        <f t="shared" si="520"/>
        <v>OFS undertaking 18</v>
      </c>
      <c r="I2050" s="149" t="str">
        <f t="shared" si="517"/>
        <v>U</v>
      </c>
      <c r="J2050" s="149">
        <f t="shared" ca="1" si="518"/>
        <v>1</v>
      </c>
    </row>
    <row r="2051" spans="1:10" x14ac:dyDescent="0.25">
      <c r="A2051" s="148" t="s">
        <v>885</v>
      </c>
      <c r="B2051" s="149">
        <v>28</v>
      </c>
      <c r="C2051" s="149">
        <f t="shared" si="519"/>
        <v>21</v>
      </c>
      <c r="D2051" s="150" t="str">
        <f t="shared" ca="1" si="513"/>
        <v/>
      </c>
      <c r="E2051" s="150">
        <f t="shared" ca="1" si="514"/>
        <v>1</v>
      </c>
      <c r="F2051" s="149" t="s">
        <v>588</v>
      </c>
      <c r="G2051" s="149">
        <f t="shared" ca="1" si="515"/>
        <v>1</v>
      </c>
      <c r="H2051" s="149" t="str">
        <f t="shared" si="520"/>
        <v>OFS undertaking 18</v>
      </c>
      <c r="I2051" s="149" t="str">
        <f t="shared" si="517"/>
        <v>U</v>
      </c>
      <c r="J2051" s="149">
        <f t="shared" ca="1" si="518"/>
        <v>1</v>
      </c>
    </row>
    <row r="2052" spans="1:10" x14ac:dyDescent="0.25">
      <c r="A2052" s="148" t="s">
        <v>885</v>
      </c>
      <c r="B2052" s="149">
        <v>29</v>
      </c>
      <c r="C2052" s="149">
        <f t="shared" si="519"/>
        <v>21</v>
      </c>
      <c r="D2052" s="150" t="str">
        <f t="shared" ca="1" si="513"/>
        <v/>
      </c>
      <c r="E2052" s="150">
        <f t="shared" ca="1" si="514"/>
        <v>1</v>
      </c>
      <c r="F2052" s="149" t="s">
        <v>620</v>
      </c>
      <c r="G2052" s="149">
        <f t="shared" ca="1" si="515"/>
        <v>1</v>
      </c>
      <c r="H2052" s="149" t="str">
        <f t="shared" si="520"/>
        <v>OFS undertaking 18</v>
      </c>
      <c r="I2052" s="149" t="str">
        <f t="shared" si="517"/>
        <v>U</v>
      </c>
      <c r="J2052" s="149">
        <f t="shared" ca="1" si="518"/>
        <v>1</v>
      </c>
    </row>
    <row r="2053" spans="1:10" x14ac:dyDescent="0.25">
      <c r="A2053" s="148" t="s">
        <v>885</v>
      </c>
      <c r="B2053" s="149">
        <v>30</v>
      </c>
      <c r="C2053" s="149">
        <f t="shared" si="519"/>
        <v>21</v>
      </c>
      <c r="D2053" s="150" t="str">
        <f t="shared" ca="1" si="513"/>
        <v/>
      </c>
      <c r="E2053" s="150">
        <f t="shared" ca="1" si="514"/>
        <v>1</v>
      </c>
      <c r="F2053" s="149" t="s">
        <v>825</v>
      </c>
      <c r="G2053" s="149">
        <f t="shared" ca="1" si="515"/>
        <v>1</v>
      </c>
      <c r="H2053" s="149" t="str">
        <f t="shared" si="520"/>
        <v>OFS undertaking 18</v>
      </c>
      <c r="I2053" s="149" t="str">
        <f t="shared" si="517"/>
        <v>U</v>
      </c>
      <c r="J2053" s="149">
        <f t="shared" ca="1" si="518"/>
        <v>1</v>
      </c>
    </row>
    <row r="2054" spans="1:10" x14ac:dyDescent="0.25">
      <c r="A2054" s="148" t="s">
        <v>885</v>
      </c>
      <c r="B2054" s="149">
        <v>31</v>
      </c>
      <c r="C2054" s="149">
        <f t="shared" si="519"/>
        <v>21</v>
      </c>
      <c r="D2054" s="150" t="str">
        <f t="shared" ca="1" si="513"/>
        <v/>
      </c>
      <c r="E2054" s="150">
        <f t="shared" ca="1" si="514"/>
        <v>1</v>
      </c>
      <c r="F2054" s="149" t="s">
        <v>581</v>
      </c>
      <c r="G2054" s="149">
        <f t="shared" ca="1" si="515"/>
        <v>1</v>
      </c>
      <c r="H2054" s="149" t="str">
        <f t="shared" si="520"/>
        <v>OFS undertaking 18</v>
      </c>
      <c r="I2054" s="149" t="str">
        <f t="shared" si="517"/>
        <v>U</v>
      </c>
      <c r="J2054" s="149">
        <f t="shared" ca="1" si="518"/>
        <v>1</v>
      </c>
    </row>
    <row r="2055" spans="1:10" x14ac:dyDescent="0.25">
      <c r="A2055" s="148" t="s">
        <v>885</v>
      </c>
      <c r="B2055" s="149">
        <v>32</v>
      </c>
      <c r="C2055" s="149">
        <f t="shared" si="519"/>
        <v>21</v>
      </c>
      <c r="D2055" s="150" t="str">
        <f t="shared" ca="1" si="513"/>
        <v/>
      </c>
      <c r="E2055" s="150">
        <f t="shared" ca="1" si="514"/>
        <v>1</v>
      </c>
      <c r="F2055" s="149" t="s">
        <v>588</v>
      </c>
      <c r="G2055" s="149">
        <f t="shared" ca="1" si="515"/>
        <v>1</v>
      </c>
      <c r="H2055" s="149" t="str">
        <f t="shared" si="520"/>
        <v>OFS undertaking 18</v>
      </c>
      <c r="I2055" s="149" t="str">
        <f t="shared" si="517"/>
        <v>U</v>
      </c>
      <c r="J2055" s="149">
        <f t="shared" ca="1" si="518"/>
        <v>1</v>
      </c>
    </row>
    <row r="2056" spans="1:10" x14ac:dyDescent="0.25">
      <c r="A2056" s="148" t="s">
        <v>885</v>
      </c>
      <c r="B2056" s="149">
        <v>33</v>
      </c>
      <c r="C2056" s="149">
        <f t="shared" si="519"/>
        <v>21</v>
      </c>
      <c r="D2056" s="150" t="str">
        <f t="shared" ca="1" si="513"/>
        <v/>
      </c>
      <c r="E2056" s="150">
        <f t="shared" ca="1" si="514"/>
        <v>1</v>
      </c>
      <c r="F2056" s="149" t="s">
        <v>620</v>
      </c>
      <c r="G2056" s="149">
        <f t="shared" ca="1" si="515"/>
        <v>1</v>
      </c>
      <c r="H2056" s="149" t="str">
        <f t="shared" si="520"/>
        <v>OFS undertaking 18</v>
      </c>
      <c r="I2056" s="149" t="str">
        <f t="shared" si="517"/>
        <v>U</v>
      </c>
      <c r="J2056" s="149">
        <f t="shared" ca="1" si="518"/>
        <v>1</v>
      </c>
    </row>
    <row r="2057" spans="1:10" x14ac:dyDescent="0.25">
      <c r="A2057" s="148" t="s">
        <v>885</v>
      </c>
      <c r="B2057" s="149">
        <v>34</v>
      </c>
      <c r="C2057" s="149">
        <f t="shared" si="519"/>
        <v>21</v>
      </c>
      <c r="D2057" s="150" t="str">
        <f t="shared" ca="1" si="513"/>
        <v/>
      </c>
      <c r="E2057" s="150">
        <f t="shared" ca="1" si="514"/>
        <v>1</v>
      </c>
      <c r="F2057" s="149" t="s">
        <v>826</v>
      </c>
      <c r="G2057" s="149">
        <f t="shared" ca="1" si="515"/>
        <v>1</v>
      </c>
      <c r="H2057" s="149" t="str">
        <f t="shared" si="520"/>
        <v>OFS undertaking 18</v>
      </c>
      <c r="I2057" s="149" t="str">
        <f t="shared" si="517"/>
        <v>U</v>
      </c>
      <c r="J2057" s="149">
        <f t="shared" ca="1" si="518"/>
        <v>1</v>
      </c>
    </row>
    <row r="2058" spans="1:10" x14ac:dyDescent="0.25">
      <c r="A2058" s="148" t="s">
        <v>885</v>
      </c>
      <c r="B2058" s="149">
        <v>35</v>
      </c>
      <c r="C2058" s="149">
        <f t="shared" si="519"/>
        <v>21</v>
      </c>
      <c r="D2058" s="150" t="str">
        <f t="shared" ca="1" si="513"/>
        <v/>
      </c>
      <c r="E2058" s="150">
        <f t="shared" ca="1" si="514"/>
        <v>1</v>
      </c>
      <c r="F2058" s="149" t="s">
        <v>581</v>
      </c>
      <c r="G2058" s="149">
        <f t="shared" ca="1" si="515"/>
        <v>1</v>
      </c>
      <c r="H2058" s="149" t="str">
        <f t="shared" si="520"/>
        <v>OFS undertaking 18</v>
      </c>
      <c r="I2058" s="149" t="str">
        <f t="shared" si="517"/>
        <v>U</v>
      </c>
      <c r="J2058" s="149">
        <f t="shared" ca="1" si="518"/>
        <v>1</v>
      </c>
    </row>
    <row r="2059" spans="1:10" x14ac:dyDescent="0.25">
      <c r="A2059" s="148" t="s">
        <v>885</v>
      </c>
      <c r="B2059" s="149">
        <v>36</v>
      </c>
      <c r="C2059" s="149">
        <f t="shared" si="519"/>
        <v>21</v>
      </c>
      <c r="D2059" s="150" t="str">
        <f t="shared" ca="1" si="513"/>
        <v/>
      </c>
      <c r="E2059" s="150">
        <f t="shared" ca="1" si="514"/>
        <v>1</v>
      </c>
      <c r="F2059" s="149" t="s">
        <v>588</v>
      </c>
      <c r="G2059" s="149">
        <f t="shared" ca="1" si="515"/>
        <v>1</v>
      </c>
      <c r="H2059" s="149" t="str">
        <f t="shared" si="520"/>
        <v>OFS undertaking 18</v>
      </c>
      <c r="I2059" s="149" t="str">
        <f t="shared" si="517"/>
        <v>U</v>
      </c>
      <c r="J2059" s="149">
        <f t="shared" ca="1" si="518"/>
        <v>1</v>
      </c>
    </row>
    <row r="2060" spans="1:10" x14ac:dyDescent="0.25">
      <c r="A2060" s="148" t="s">
        <v>885</v>
      </c>
      <c r="B2060" s="149">
        <v>37</v>
      </c>
      <c r="C2060" s="149">
        <f t="shared" si="519"/>
        <v>21</v>
      </c>
      <c r="D2060" s="150" t="str">
        <f t="shared" ca="1" si="513"/>
        <v/>
      </c>
      <c r="E2060" s="150">
        <f t="shared" ca="1" si="514"/>
        <v>1</v>
      </c>
      <c r="F2060" s="149" t="s">
        <v>620</v>
      </c>
      <c r="G2060" s="149">
        <f t="shared" ca="1" si="515"/>
        <v>1</v>
      </c>
      <c r="H2060" s="149" t="str">
        <f t="shared" si="520"/>
        <v>OFS undertaking 18</v>
      </c>
      <c r="I2060" s="149" t="str">
        <f t="shared" si="517"/>
        <v>U</v>
      </c>
      <c r="J2060" s="149">
        <f t="shared" ca="1" si="518"/>
        <v>1</v>
      </c>
    </row>
    <row r="2061" spans="1:10" x14ac:dyDescent="0.25">
      <c r="A2061" s="148" t="s">
        <v>885</v>
      </c>
      <c r="B2061" s="149">
        <v>38</v>
      </c>
      <c r="C2061" s="149">
        <f t="shared" si="519"/>
        <v>21</v>
      </c>
      <c r="D2061" s="150" t="str">
        <f t="shared" ca="1" si="513"/>
        <v/>
      </c>
      <c r="E2061" s="150">
        <f t="shared" ca="1" si="514"/>
        <v>1</v>
      </c>
      <c r="F2061" s="149" t="s">
        <v>827</v>
      </c>
      <c r="G2061" s="149">
        <f t="shared" ca="1" si="515"/>
        <v>1</v>
      </c>
      <c r="H2061" s="149" t="str">
        <f t="shared" si="520"/>
        <v>OFS undertaking 18</v>
      </c>
      <c r="I2061" s="149" t="str">
        <f t="shared" si="517"/>
        <v>U</v>
      </c>
      <c r="J2061" s="149">
        <f t="shared" ca="1" si="518"/>
        <v>1</v>
      </c>
    </row>
    <row r="2062" spans="1:10" x14ac:dyDescent="0.25">
      <c r="A2062" s="148" t="s">
        <v>885</v>
      </c>
      <c r="B2062" s="149">
        <v>39</v>
      </c>
      <c r="C2062" s="149">
        <f t="shared" si="519"/>
        <v>21</v>
      </c>
      <c r="D2062" s="150" t="str">
        <f t="shared" ca="1" si="513"/>
        <v/>
      </c>
      <c r="E2062" s="150">
        <f t="shared" ca="1" si="514"/>
        <v>1</v>
      </c>
      <c r="F2062" s="149" t="s">
        <v>581</v>
      </c>
      <c r="G2062" s="149">
        <f t="shared" ca="1" si="515"/>
        <v>1</v>
      </c>
      <c r="H2062" s="149" t="str">
        <f t="shared" si="520"/>
        <v>OFS undertaking 18</v>
      </c>
      <c r="I2062" s="149" t="str">
        <f t="shared" si="517"/>
        <v>U</v>
      </c>
      <c r="J2062" s="149">
        <f t="shared" ca="1" si="518"/>
        <v>1</v>
      </c>
    </row>
    <row r="2063" spans="1:10" x14ac:dyDescent="0.25">
      <c r="A2063" s="148" t="s">
        <v>885</v>
      </c>
      <c r="B2063" s="149">
        <v>40</v>
      </c>
      <c r="C2063" s="149">
        <f t="shared" si="519"/>
        <v>21</v>
      </c>
      <c r="D2063" s="150" t="str">
        <f t="shared" ca="1" si="513"/>
        <v/>
      </c>
      <c r="E2063" s="150">
        <f t="shared" ca="1" si="514"/>
        <v>1</v>
      </c>
      <c r="F2063" s="149" t="s">
        <v>588</v>
      </c>
      <c r="G2063" s="149">
        <f t="shared" ca="1" si="515"/>
        <v>1</v>
      </c>
      <c r="H2063" s="149" t="str">
        <f t="shared" si="520"/>
        <v>OFS undertaking 18</v>
      </c>
      <c r="I2063" s="149" t="str">
        <f t="shared" si="517"/>
        <v>U</v>
      </c>
      <c r="J2063" s="149">
        <f t="shared" ca="1" si="518"/>
        <v>1</v>
      </c>
    </row>
    <row r="2064" spans="1:10" x14ac:dyDescent="0.25">
      <c r="A2064" s="148" t="s">
        <v>885</v>
      </c>
      <c r="B2064" s="149">
        <v>41</v>
      </c>
      <c r="C2064" s="149">
        <f t="shared" si="519"/>
        <v>21</v>
      </c>
      <c r="D2064" s="150" t="str">
        <f t="shared" ca="1" si="513"/>
        <v/>
      </c>
      <c r="E2064" s="150">
        <f t="shared" ca="1" si="514"/>
        <v>1</v>
      </c>
      <c r="F2064" s="149" t="s">
        <v>620</v>
      </c>
      <c r="G2064" s="149">
        <f t="shared" ca="1" si="515"/>
        <v>1</v>
      </c>
      <c r="H2064" s="149" t="str">
        <f t="shared" si="520"/>
        <v>OFS undertaking 18</v>
      </c>
      <c r="I2064" s="149" t="str">
        <f t="shared" si="517"/>
        <v>U</v>
      </c>
      <c r="J2064" s="149">
        <f t="shared" ca="1" si="518"/>
        <v>1</v>
      </c>
    </row>
    <row r="2065" spans="1:10" x14ac:dyDescent="0.25">
      <c r="A2065" s="148" t="s">
        <v>885</v>
      </c>
      <c r="B2065" s="149">
        <v>42</v>
      </c>
      <c r="C2065" s="149">
        <f t="shared" si="519"/>
        <v>21</v>
      </c>
      <c r="D2065" s="150" t="str">
        <f t="shared" ca="1" si="513"/>
        <v/>
      </c>
      <c r="E2065" s="150">
        <f t="shared" ca="1" si="514"/>
        <v>1</v>
      </c>
      <c r="F2065" s="149" t="s">
        <v>887</v>
      </c>
      <c r="G2065" s="149">
        <f t="shared" ca="1" si="515"/>
        <v>1</v>
      </c>
      <c r="H2065" s="149" t="str">
        <f t="shared" si="520"/>
        <v>OFS undertaking 18</v>
      </c>
      <c r="I2065" s="149" t="str">
        <f t="shared" si="517"/>
        <v>U</v>
      </c>
      <c r="J2065" s="149">
        <f t="shared" ca="1" si="518"/>
        <v>1</v>
      </c>
    </row>
    <row r="2066" spans="1:10" x14ac:dyDescent="0.25">
      <c r="A2066" s="148" t="s">
        <v>885</v>
      </c>
      <c r="B2066" s="149">
        <v>43</v>
      </c>
      <c r="C2066" s="149">
        <f t="shared" si="519"/>
        <v>21</v>
      </c>
      <c r="D2066" s="150" t="str">
        <f t="shared" ca="1" si="513"/>
        <v/>
      </c>
      <c r="E2066" s="150">
        <f t="shared" ca="1" si="514"/>
        <v>1</v>
      </c>
      <c r="F2066" s="149" t="s">
        <v>589</v>
      </c>
      <c r="G2066" s="149">
        <f t="shared" ca="1" si="515"/>
        <v>1</v>
      </c>
      <c r="H2066" s="149" t="str">
        <f t="shared" si="520"/>
        <v>OFS undertaking 18</v>
      </c>
      <c r="I2066" s="149" t="str">
        <f t="shared" si="517"/>
        <v>U</v>
      </c>
      <c r="J2066" s="149">
        <f t="shared" ca="1" si="518"/>
        <v>1</v>
      </c>
    </row>
    <row r="2067" spans="1:10" x14ac:dyDescent="0.25">
      <c r="A2067" s="148" t="s">
        <v>885</v>
      </c>
      <c r="B2067" s="149">
        <v>44</v>
      </c>
      <c r="C2067" s="149">
        <f t="shared" si="519"/>
        <v>21</v>
      </c>
      <c r="D2067" s="150" t="str">
        <f t="shared" ca="1" si="513"/>
        <v/>
      </c>
      <c r="E2067" s="150">
        <f t="shared" ca="1" si="514"/>
        <v>1</v>
      </c>
      <c r="F2067" s="149" t="s">
        <v>755</v>
      </c>
      <c r="G2067" s="149">
        <f t="shared" ca="1" si="515"/>
        <v>1</v>
      </c>
      <c r="H2067" s="149" t="str">
        <f t="shared" si="520"/>
        <v>OFS undertaking 18</v>
      </c>
      <c r="I2067" s="149" t="str">
        <f t="shared" si="517"/>
        <v>U</v>
      </c>
      <c r="J2067" s="149">
        <f t="shared" ca="1" si="518"/>
        <v>1</v>
      </c>
    </row>
    <row r="2068" spans="1:10" x14ac:dyDescent="0.25">
      <c r="A2068" s="148" t="s">
        <v>885</v>
      </c>
      <c r="B2068" s="149">
        <v>45</v>
      </c>
      <c r="C2068" s="149">
        <f t="shared" si="519"/>
        <v>21</v>
      </c>
      <c r="D2068" s="150" t="str">
        <f t="shared" ca="1" si="513"/>
        <v/>
      </c>
      <c r="E2068" s="150">
        <f t="shared" ca="1" si="514"/>
        <v>1</v>
      </c>
      <c r="F2068" s="149" t="s">
        <v>590</v>
      </c>
      <c r="G2068" s="149">
        <f t="shared" ca="1" si="515"/>
        <v>1</v>
      </c>
      <c r="H2068" s="149" t="str">
        <f t="shared" si="520"/>
        <v>OFS undertaking 18</v>
      </c>
      <c r="I2068" s="149" t="str">
        <f t="shared" si="517"/>
        <v>U</v>
      </c>
      <c r="J2068" s="149">
        <f t="shared" ca="1" si="518"/>
        <v>1</v>
      </c>
    </row>
    <row r="2069" spans="1:10" x14ac:dyDescent="0.25">
      <c r="A2069" s="148" t="s">
        <v>885</v>
      </c>
      <c r="B2069" s="149">
        <v>21</v>
      </c>
      <c r="C2069" s="149">
        <f>C2045+1</f>
        <v>22</v>
      </c>
      <c r="D2069" s="150" t="str">
        <f t="shared" ca="1" si="513"/>
        <v>OFS undertaking 19</v>
      </c>
      <c r="E2069" s="150">
        <f t="shared" ca="1" si="514"/>
        <v>1</v>
      </c>
      <c r="F2069" s="149" t="s">
        <v>886</v>
      </c>
      <c r="G2069" s="149">
        <f t="shared" ca="1" si="515"/>
        <v>1</v>
      </c>
      <c r="H2069" s="149" t="str">
        <f>"OFS undertaking "&amp;C2069-3</f>
        <v>OFS undertaking 19</v>
      </c>
      <c r="I2069" s="149" t="str">
        <f t="shared" si="517"/>
        <v>V</v>
      </c>
      <c r="J2069" s="149">
        <f t="shared" ca="1" si="518"/>
        <v>1</v>
      </c>
    </row>
    <row r="2070" spans="1:10" x14ac:dyDescent="0.25">
      <c r="A2070" s="148" t="s">
        <v>885</v>
      </c>
      <c r="B2070" s="149">
        <v>23</v>
      </c>
      <c r="C2070" s="149">
        <f t="shared" ref="C2070:C2092" si="521">C2046+1</f>
        <v>22</v>
      </c>
      <c r="D2070" s="150" t="str">
        <f t="shared" ca="1" si="513"/>
        <v/>
      </c>
      <c r="E2070" s="150">
        <f t="shared" ca="1" si="514"/>
        <v>1</v>
      </c>
      <c r="F2070" s="149" t="s">
        <v>737</v>
      </c>
      <c r="G2070" s="149">
        <f t="shared" ca="1" si="515"/>
        <v>1</v>
      </c>
      <c r="H2070" s="149" t="str">
        <f t="shared" ref="H2070:H2092" si="522">"OFS undertaking "&amp;C2070-3</f>
        <v>OFS undertaking 19</v>
      </c>
      <c r="I2070" s="149" t="str">
        <f t="shared" si="517"/>
        <v>V</v>
      </c>
      <c r="J2070" s="149">
        <f t="shared" ca="1" si="518"/>
        <v>1</v>
      </c>
    </row>
    <row r="2071" spans="1:10" x14ac:dyDescent="0.25">
      <c r="A2071" s="148" t="s">
        <v>885</v>
      </c>
      <c r="B2071" s="149">
        <v>24</v>
      </c>
      <c r="C2071" s="149">
        <f t="shared" si="521"/>
        <v>22</v>
      </c>
      <c r="D2071" s="150" t="str">
        <f t="shared" ca="1" si="513"/>
        <v/>
      </c>
      <c r="E2071" s="150">
        <f t="shared" ca="1" si="514"/>
        <v>1</v>
      </c>
      <c r="F2071" s="149" t="s">
        <v>3</v>
      </c>
      <c r="G2071" s="149">
        <f t="shared" ca="1" si="515"/>
        <v>1</v>
      </c>
      <c r="H2071" s="149" t="str">
        <f t="shared" si="522"/>
        <v>OFS undertaking 19</v>
      </c>
      <c r="I2071" s="149" t="str">
        <f t="shared" si="517"/>
        <v>V</v>
      </c>
      <c r="J2071" s="149">
        <f t="shared" ca="1" si="518"/>
        <v>1</v>
      </c>
    </row>
    <row r="2072" spans="1:10" x14ac:dyDescent="0.25">
      <c r="A2072" s="148" t="s">
        <v>885</v>
      </c>
      <c r="B2072" s="149">
        <v>25</v>
      </c>
      <c r="C2072" s="149">
        <f t="shared" si="521"/>
        <v>22</v>
      </c>
      <c r="D2072" s="150" t="str">
        <f t="shared" ca="1" si="513"/>
        <v/>
      </c>
      <c r="E2072" s="150">
        <f t="shared" ca="1" si="514"/>
        <v>1</v>
      </c>
      <c r="F2072" s="149" t="s">
        <v>686</v>
      </c>
      <c r="G2072" s="149">
        <f t="shared" ca="1" si="515"/>
        <v>1</v>
      </c>
      <c r="H2072" s="149" t="str">
        <f t="shared" si="522"/>
        <v>OFS undertaking 19</v>
      </c>
      <c r="I2072" s="149" t="str">
        <f t="shared" si="517"/>
        <v>V</v>
      </c>
      <c r="J2072" s="149">
        <f t="shared" ca="1" si="518"/>
        <v>1</v>
      </c>
    </row>
    <row r="2073" spans="1:10" x14ac:dyDescent="0.25">
      <c r="A2073" s="148" t="s">
        <v>885</v>
      </c>
      <c r="B2073" s="149">
        <v>26</v>
      </c>
      <c r="C2073" s="149">
        <f t="shared" si="521"/>
        <v>22</v>
      </c>
      <c r="D2073" s="150" t="str">
        <f t="shared" ca="1" si="513"/>
        <v/>
      </c>
      <c r="E2073" s="150">
        <f t="shared" ca="1" si="514"/>
        <v>1</v>
      </c>
      <c r="F2073" s="149" t="s">
        <v>824</v>
      </c>
      <c r="G2073" s="149">
        <f t="shared" ca="1" si="515"/>
        <v>1</v>
      </c>
      <c r="H2073" s="149" t="str">
        <f t="shared" si="522"/>
        <v>OFS undertaking 19</v>
      </c>
      <c r="I2073" s="149" t="str">
        <f t="shared" si="517"/>
        <v>V</v>
      </c>
      <c r="J2073" s="149">
        <f t="shared" ca="1" si="518"/>
        <v>1</v>
      </c>
    </row>
    <row r="2074" spans="1:10" x14ac:dyDescent="0.25">
      <c r="A2074" s="148" t="s">
        <v>885</v>
      </c>
      <c r="B2074" s="149">
        <v>27</v>
      </c>
      <c r="C2074" s="149">
        <f t="shared" si="521"/>
        <v>22</v>
      </c>
      <c r="D2074" s="150" t="str">
        <f t="shared" ca="1" si="513"/>
        <v/>
      </c>
      <c r="E2074" s="150">
        <f t="shared" ca="1" si="514"/>
        <v>1</v>
      </c>
      <c r="F2074" s="149" t="s">
        <v>581</v>
      </c>
      <c r="G2074" s="149">
        <f t="shared" ca="1" si="515"/>
        <v>1</v>
      </c>
      <c r="H2074" s="149" t="str">
        <f t="shared" si="522"/>
        <v>OFS undertaking 19</v>
      </c>
      <c r="I2074" s="149" t="str">
        <f t="shared" si="517"/>
        <v>V</v>
      </c>
      <c r="J2074" s="149">
        <f t="shared" ca="1" si="518"/>
        <v>1</v>
      </c>
    </row>
    <row r="2075" spans="1:10" x14ac:dyDescent="0.25">
      <c r="A2075" s="148" t="s">
        <v>885</v>
      </c>
      <c r="B2075" s="149">
        <v>28</v>
      </c>
      <c r="C2075" s="149">
        <f t="shared" si="521"/>
        <v>22</v>
      </c>
      <c r="D2075" s="150" t="str">
        <f t="shared" ca="1" si="513"/>
        <v/>
      </c>
      <c r="E2075" s="150">
        <f t="shared" ca="1" si="514"/>
        <v>1</v>
      </c>
      <c r="F2075" s="149" t="s">
        <v>588</v>
      </c>
      <c r="G2075" s="149">
        <f t="shared" ca="1" si="515"/>
        <v>1</v>
      </c>
      <c r="H2075" s="149" t="str">
        <f t="shared" si="522"/>
        <v>OFS undertaking 19</v>
      </c>
      <c r="I2075" s="149" t="str">
        <f t="shared" si="517"/>
        <v>V</v>
      </c>
      <c r="J2075" s="149">
        <f t="shared" ca="1" si="518"/>
        <v>1</v>
      </c>
    </row>
    <row r="2076" spans="1:10" x14ac:dyDescent="0.25">
      <c r="A2076" s="148" t="s">
        <v>885</v>
      </c>
      <c r="B2076" s="149">
        <v>29</v>
      </c>
      <c r="C2076" s="149">
        <f t="shared" si="521"/>
        <v>22</v>
      </c>
      <c r="D2076" s="150" t="str">
        <f t="shared" ca="1" si="513"/>
        <v/>
      </c>
      <c r="E2076" s="150">
        <f t="shared" ca="1" si="514"/>
        <v>1</v>
      </c>
      <c r="F2076" s="149" t="s">
        <v>620</v>
      </c>
      <c r="G2076" s="149">
        <f t="shared" ca="1" si="515"/>
        <v>1</v>
      </c>
      <c r="H2076" s="149" t="str">
        <f t="shared" si="522"/>
        <v>OFS undertaking 19</v>
      </c>
      <c r="I2076" s="149" t="str">
        <f t="shared" si="517"/>
        <v>V</v>
      </c>
      <c r="J2076" s="149">
        <f t="shared" ca="1" si="518"/>
        <v>1</v>
      </c>
    </row>
    <row r="2077" spans="1:10" x14ac:dyDescent="0.25">
      <c r="A2077" s="148" t="s">
        <v>885</v>
      </c>
      <c r="B2077" s="149">
        <v>30</v>
      </c>
      <c r="C2077" s="149">
        <f t="shared" si="521"/>
        <v>22</v>
      </c>
      <c r="D2077" s="150" t="str">
        <f t="shared" ca="1" si="513"/>
        <v/>
      </c>
      <c r="E2077" s="150">
        <f t="shared" ca="1" si="514"/>
        <v>1</v>
      </c>
      <c r="F2077" s="149" t="s">
        <v>825</v>
      </c>
      <c r="G2077" s="149">
        <f t="shared" ca="1" si="515"/>
        <v>1</v>
      </c>
      <c r="H2077" s="149" t="str">
        <f t="shared" si="522"/>
        <v>OFS undertaking 19</v>
      </c>
      <c r="I2077" s="149" t="str">
        <f t="shared" si="517"/>
        <v>V</v>
      </c>
      <c r="J2077" s="149">
        <f t="shared" ca="1" si="518"/>
        <v>1</v>
      </c>
    </row>
    <row r="2078" spans="1:10" x14ac:dyDescent="0.25">
      <c r="A2078" s="148" t="s">
        <v>885</v>
      </c>
      <c r="B2078" s="149">
        <v>31</v>
      </c>
      <c r="C2078" s="149">
        <f t="shared" si="521"/>
        <v>22</v>
      </c>
      <c r="D2078" s="150" t="str">
        <f t="shared" ca="1" si="513"/>
        <v/>
      </c>
      <c r="E2078" s="150">
        <f t="shared" ca="1" si="514"/>
        <v>1</v>
      </c>
      <c r="F2078" s="149" t="s">
        <v>581</v>
      </c>
      <c r="G2078" s="149">
        <f t="shared" ca="1" si="515"/>
        <v>1</v>
      </c>
      <c r="H2078" s="149" t="str">
        <f t="shared" si="522"/>
        <v>OFS undertaking 19</v>
      </c>
      <c r="I2078" s="149" t="str">
        <f t="shared" si="517"/>
        <v>V</v>
      </c>
      <c r="J2078" s="149">
        <f t="shared" ca="1" si="518"/>
        <v>1</v>
      </c>
    </row>
    <row r="2079" spans="1:10" x14ac:dyDescent="0.25">
      <c r="A2079" s="148" t="s">
        <v>885</v>
      </c>
      <c r="B2079" s="149">
        <v>32</v>
      </c>
      <c r="C2079" s="149">
        <f t="shared" si="521"/>
        <v>22</v>
      </c>
      <c r="D2079" s="150" t="str">
        <f t="shared" ca="1" si="513"/>
        <v/>
      </c>
      <c r="E2079" s="150">
        <f t="shared" ca="1" si="514"/>
        <v>1</v>
      </c>
      <c r="F2079" s="149" t="s">
        <v>588</v>
      </c>
      <c r="G2079" s="149">
        <f t="shared" ca="1" si="515"/>
        <v>1</v>
      </c>
      <c r="H2079" s="149" t="str">
        <f t="shared" si="522"/>
        <v>OFS undertaking 19</v>
      </c>
      <c r="I2079" s="149" t="str">
        <f t="shared" si="517"/>
        <v>V</v>
      </c>
      <c r="J2079" s="149">
        <f t="shared" ca="1" si="518"/>
        <v>1</v>
      </c>
    </row>
    <row r="2080" spans="1:10" x14ac:dyDescent="0.25">
      <c r="A2080" s="148" t="s">
        <v>885</v>
      </c>
      <c r="B2080" s="149">
        <v>33</v>
      </c>
      <c r="C2080" s="149">
        <f t="shared" si="521"/>
        <v>22</v>
      </c>
      <c r="D2080" s="150" t="str">
        <f t="shared" ca="1" si="513"/>
        <v/>
      </c>
      <c r="E2080" s="150">
        <f t="shared" ca="1" si="514"/>
        <v>1</v>
      </c>
      <c r="F2080" s="149" t="s">
        <v>620</v>
      </c>
      <c r="G2080" s="149">
        <f t="shared" ca="1" si="515"/>
        <v>1</v>
      </c>
      <c r="H2080" s="149" t="str">
        <f t="shared" si="522"/>
        <v>OFS undertaking 19</v>
      </c>
      <c r="I2080" s="149" t="str">
        <f t="shared" si="517"/>
        <v>V</v>
      </c>
      <c r="J2080" s="149">
        <f t="shared" ca="1" si="518"/>
        <v>1</v>
      </c>
    </row>
    <row r="2081" spans="1:10" x14ac:dyDescent="0.25">
      <c r="A2081" s="148" t="s">
        <v>885</v>
      </c>
      <c r="B2081" s="149">
        <v>34</v>
      </c>
      <c r="C2081" s="149">
        <f t="shared" si="521"/>
        <v>22</v>
      </c>
      <c r="D2081" s="150" t="str">
        <f t="shared" ca="1" si="513"/>
        <v/>
      </c>
      <c r="E2081" s="150">
        <f t="shared" ca="1" si="514"/>
        <v>1</v>
      </c>
      <c r="F2081" s="149" t="s">
        <v>826</v>
      </c>
      <c r="G2081" s="149">
        <f t="shared" ca="1" si="515"/>
        <v>1</v>
      </c>
      <c r="H2081" s="149" t="str">
        <f t="shared" si="522"/>
        <v>OFS undertaking 19</v>
      </c>
      <c r="I2081" s="149" t="str">
        <f t="shared" si="517"/>
        <v>V</v>
      </c>
      <c r="J2081" s="149">
        <f t="shared" ca="1" si="518"/>
        <v>1</v>
      </c>
    </row>
    <row r="2082" spans="1:10" x14ac:dyDescent="0.25">
      <c r="A2082" s="148" t="s">
        <v>885</v>
      </c>
      <c r="B2082" s="149">
        <v>35</v>
      </c>
      <c r="C2082" s="149">
        <f t="shared" si="521"/>
        <v>22</v>
      </c>
      <c r="D2082" s="150" t="str">
        <f t="shared" ca="1" si="513"/>
        <v/>
      </c>
      <c r="E2082" s="150">
        <f t="shared" ca="1" si="514"/>
        <v>1</v>
      </c>
      <c r="F2082" s="149" t="s">
        <v>581</v>
      </c>
      <c r="G2082" s="149">
        <f t="shared" ca="1" si="515"/>
        <v>1</v>
      </c>
      <c r="H2082" s="149" t="str">
        <f t="shared" si="522"/>
        <v>OFS undertaking 19</v>
      </c>
      <c r="I2082" s="149" t="str">
        <f t="shared" si="517"/>
        <v>V</v>
      </c>
      <c r="J2082" s="149">
        <f t="shared" ca="1" si="518"/>
        <v>1</v>
      </c>
    </row>
    <row r="2083" spans="1:10" x14ac:dyDescent="0.25">
      <c r="A2083" s="148" t="s">
        <v>885</v>
      </c>
      <c r="B2083" s="149">
        <v>36</v>
      </c>
      <c r="C2083" s="149">
        <f t="shared" si="521"/>
        <v>22</v>
      </c>
      <c r="D2083" s="150" t="str">
        <f t="shared" ca="1" si="513"/>
        <v/>
      </c>
      <c r="E2083" s="150">
        <f t="shared" ca="1" si="514"/>
        <v>1</v>
      </c>
      <c r="F2083" s="149" t="s">
        <v>588</v>
      </c>
      <c r="G2083" s="149">
        <f t="shared" ca="1" si="515"/>
        <v>1</v>
      </c>
      <c r="H2083" s="149" t="str">
        <f t="shared" si="522"/>
        <v>OFS undertaking 19</v>
      </c>
      <c r="I2083" s="149" t="str">
        <f t="shared" si="517"/>
        <v>V</v>
      </c>
      <c r="J2083" s="149">
        <f t="shared" ca="1" si="518"/>
        <v>1</v>
      </c>
    </row>
    <row r="2084" spans="1:10" x14ac:dyDescent="0.25">
      <c r="A2084" s="148" t="s">
        <v>885</v>
      </c>
      <c r="B2084" s="149">
        <v>37</v>
      </c>
      <c r="C2084" s="149">
        <f t="shared" si="521"/>
        <v>22</v>
      </c>
      <c r="D2084" s="150" t="str">
        <f t="shared" ca="1" si="513"/>
        <v/>
      </c>
      <c r="E2084" s="150">
        <f t="shared" ca="1" si="514"/>
        <v>1</v>
      </c>
      <c r="F2084" s="149" t="s">
        <v>620</v>
      </c>
      <c r="G2084" s="149">
        <f t="shared" ca="1" si="515"/>
        <v>1</v>
      </c>
      <c r="H2084" s="149" t="str">
        <f t="shared" si="522"/>
        <v>OFS undertaking 19</v>
      </c>
      <c r="I2084" s="149" t="str">
        <f t="shared" si="517"/>
        <v>V</v>
      </c>
      <c r="J2084" s="149">
        <f t="shared" ca="1" si="518"/>
        <v>1</v>
      </c>
    </row>
    <row r="2085" spans="1:10" x14ac:dyDescent="0.25">
      <c r="A2085" s="148" t="s">
        <v>885</v>
      </c>
      <c r="B2085" s="149">
        <v>38</v>
      </c>
      <c r="C2085" s="149">
        <f t="shared" si="521"/>
        <v>22</v>
      </c>
      <c r="D2085" s="150" t="str">
        <f t="shared" ca="1" si="513"/>
        <v/>
      </c>
      <c r="E2085" s="150">
        <f t="shared" ca="1" si="514"/>
        <v>1</v>
      </c>
      <c r="F2085" s="149" t="s">
        <v>827</v>
      </c>
      <c r="G2085" s="149">
        <f t="shared" ca="1" si="515"/>
        <v>1</v>
      </c>
      <c r="H2085" s="149" t="str">
        <f t="shared" si="522"/>
        <v>OFS undertaking 19</v>
      </c>
      <c r="I2085" s="149" t="str">
        <f t="shared" si="517"/>
        <v>V</v>
      </c>
      <c r="J2085" s="149">
        <f t="shared" ca="1" si="518"/>
        <v>1</v>
      </c>
    </row>
    <row r="2086" spans="1:10" x14ac:dyDescent="0.25">
      <c r="A2086" s="148" t="s">
        <v>885</v>
      </c>
      <c r="B2086" s="149">
        <v>39</v>
      </c>
      <c r="C2086" s="149">
        <f t="shared" si="521"/>
        <v>22</v>
      </c>
      <c r="D2086" s="150" t="str">
        <f t="shared" ref="D2086:D2149" ca="1" si="523">IF(INDIRECT(CONCATENATE(A2086,"!",ADDRESS(B2086,C2086,4)))="","",INDIRECT(CONCATENATE(A2086,"!",ADDRESS(B2086,C2086,4))))</f>
        <v/>
      </c>
      <c r="E2086" s="150">
        <f t="shared" ref="E2086:E2149" ca="1" si="524">IF(AND(G2086=1,J2086=1),1,0)</f>
        <v>1</v>
      </c>
      <c r="F2086" s="149" t="s">
        <v>581</v>
      </c>
      <c r="G2086" s="149">
        <f t="shared" ref="G2086:G2149" ca="1" si="525">IF(F2086="",1,(IF(ISERROR(MATCH(F2086,INDIRECT(CONCATENATE(A2086,"!",B2086,":",B2086)),0)),0,1)))</f>
        <v>1</v>
      </c>
      <c r="H2086" s="149" t="str">
        <f t="shared" si="522"/>
        <v>OFS undertaking 19</v>
      </c>
      <c r="I2086" s="149" t="str">
        <f t="shared" ref="I2086:I2149" si="526">IF(H2086="","",MID(ADDRESS(B2086,C2086,1),2,FIND("$",ADDRESS(B2086,C2086,1),2)-2))</f>
        <v>V</v>
      </c>
      <c r="J2086" s="149">
        <f t="shared" ref="J2086:J2149" ca="1" si="527">IF(H2086="",1,(IF(ISERROR(MATCH(H2086,INDIRECT(CONCATENATE(A2086,"!",I2086,":",I2086)),0)),0,1)))</f>
        <v>1</v>
      </c>
    </row>
    <row r="2087" spans="1:10" x14ac:dyDescent="0.25">
      <c r="A2087" s="148" t="s">
        <v>885</v>
      </c>
      <c r="B2087" s="149">
        <v>40</v>
      </c>
      <c r="C2087" s="149">
        <f t="shared" si="521"/>
        <v>22</v>
      </c>
      <c r="D2087" s="150" t="str">
        <f t="shared" ca="1" si="523"/>
        <v/>
      </c>
      <c r="E2087" s="150">
        <f t="shared" ca="1" si="524"/>
        <v>1</v>
      </c>
      <c r="F2087" s="149" t="s">
        <v>588</v>
      </c>
      <c r="G2087" s="149">
        <f t="shared" ca="1" si="525"/>
        <v>1</v>
      </c>
      <c r="H2087" s="149" t="str">
        <f t="shared" si="522"/>
        <v>OFS undertaking 19</v>
      </c>
      <c r="I2087" s="149" t="str">
        <f t="shared" si="526"/>
        <v>V</v>
      </c>
      <c r="J2087" s="149">
        <f t="shared" ca="1" si="527"/>
        <v>1</v>
      </c>
    </row>
    <row r="2088" spans="1:10" x14ac:dyDescent="0.25">
      <c r="A2088" s="148" t="s">
        <v>885</v>
      </c>
      <c r="B2088" s="149">
        <v>41</v>
      </c>
      <c r="C2088" s="149">
        <f t="shared" si="521"/>
        <v>22</v>
      </c>
      <c r="D2088" s="150" t="str">
        <f t="shared" ca="1" si="523"/>
        <v/>
      </c>
      <c r="E2088" s="150">
        <f t="shared" ca="1" si="524"/>
        <v>1</v>
      </c>
      <c r="F2088" s="149" t="s">
        <v>620</v>
      </c>
      <c r="G2088" s="149">
        <f t="shared" ca="1" si="525"/>
        <v>1</v>
      </c>
      <c r="H2088" s="149" t="str">
        <f t="shared" si="522"/>
        <v>OFS undertaking 19</v>
      </c>
      <c r="I2088" s="149" t="str">
        <f t="shared" si="526"/>
        <v>V</v>
      </c>
      <c r="J2088" s="149">
        <f t="shared" ca="1" si="527"/>
        <v>1</v>
      </c>
    </row>
    <row r="2089" spans="1:10" x14ac:dyDescent="0.25">
      <c r="A2089" s="148" t="s">
        <v>885</v>
      </c>
      <c r="B2089" s="149">
        <v>42</v>
      </c>
      <c r="C2089" s="149">
        <f t="shared" si="521"/>
        <v>22</v>
      </c>
      <c r="D2089" s="150" t="str">
        <f t="shared" ca="1" si="523"/>
        <v/>
      </c>
      <c r="E2089" s="150">
        <f t="shared" ca="1" si="524"/>
        <v>1</v>
      </c>
      <c r="F2089" s="149" t="s">
        <v>887</v>
      </c>
      <c r="G2089" s="149">
        <f t="shared" ca="1" si="525"/>
        <v>1</v>
      </c>
      <c r="H2089" s="149" t="str">
        <f t="shared" si="522"/>
        <v>OFS undertaking 19</v>
      </c>
      <c r="I2089" s="149" t="str">
        <f t="shared" si="526"/>
        <v>V</v>
      </c>
      <c r="J2089" s="149">
        <f t="shared" ca="1" si="527"/>
        <v>1</v>
      </c>
    </row>
    <row r="2090" spans="1:10" x14ac:dyDescent="0.25">
      <c r="A2090" s="148" t="s">
        <v>885</v>
      </c>
      <c r="B2090" s="149">
        <v>43</v>
      </c>
      <c r="C2090" s="149">
        <f t="shared" si="521"/>
        <v>22</v>
      </c>
      <c r="D2090" s="150" t="str">
        <f t="shared" ca="1" si="523"/>
        <v/>
      </c>
      <c r="E2090" s="150">
        <f t="shared" ca="1" si="524"/>
        <v>1</v>
      </c>
      <c r="F2090" s="149" t="s">
        <v>589</v>
      </c>
      <c r="G2090" s="149">
        <f t="shared" ca="1" si="525"/>
        <v>1</v>
      </c>
      <c r="H2090" s="149" t="str">
        <f t="shared" si="522"/>
        <v>OFS undertaking 19</v>
      </c>
      <c r="I2090" s="149" t="str">
        <f t="shared" si="526"/>
        <v>V</v>
      </c>
      <c r="J2090" s="149">
        <f t="shared" ca="1" si="527"/>
        <v>1</v>
      </c>
    </row>
    <row r="2091" spans="1:10" x14ac:dyDescent="0.25">
      <c r="A2091" s="148" t="s">
        <v>885</v>
      </c>
      <c r="B2091" s="149">
        <v>44</v>
      </c>
      <c r="C2091" s="149">
        <f t="shared" si="521"/>
        <v>22</v>
      </c>
      <c r="D2091" s="150" t="str">
        <f t="shared" ca="1" si="523"/>
        <v/>
      </c>
      <c r="E2091" s="150">
        <f t="shared" ca="1" si="524"/>
        <v>1</v>
      </c>
      <c r="F2091" s="149" t="s">
        <v>755</v>
      </c>
      <c r="G2091" s="149">
        <f t="shared" ca="1" si="525"/>
        <v>1</v>
      </c>
      <c r="H2091" s="149" t="str">
        <f t="shared" si="522"/>
        <v>OFS undertaking 19</v>
      </c>
      <c r="I2091" s="149" t="str">
        <f t="shared" si="526"/>
        <v>V</v>
      </c>
      <c r="J2091" s="149">
        <f t="shared" ca="1" si="527"/>
        <v>1</v>
      </c>
    </row>
    <row r="2092" spans="1:10" x14ac:dyDescent="0.25">
      <c r="A2092" s="148" t="s">
        <v>885</v>
      </c>
      <c r="B2092" s="149">
        <v>45</v>
      </c>
      <c r="C2092" s="149">
        <f t="shared" si="521"/>
        <v>22</v>
      </c>
      <c r="D2092" s="150" t="str">
        <f t="shared" ca="1" si="523"/>
        <v/>
      </c>
      <c r="E2092" s="150">
        <f t="shared" ca="1" si="524"/>
        <v>1</v>
      </c>
      <c r="F2092" s="149" t="s">
        <v>590</v>
      </c>
      <c r="G2092" s="149">
        <f t="shared" ca="1" si="525"/>
        <v>1</v>
      </c>
      <c r="H2092" s="149" t="str">
        <f t="shared" si="522"/>
        <v>OFS undertaking 19</v>
      </c>
      <c r="I2092" s="149" t="str">
        <f t="shared" si="526"/>
        <v>V</v>
      </c>
      <c r="J2092" s="149">
        <f t="shared" ca="1" si="527"/>
        <v>1</v>
      </c>
    </row>
    <row r="2093" spans="1:10" x14ac:dyDescent="0.25">
      <c r="A2093" s="148" t="s">
        <v>885</v>
      </c>
      <c r="B2093" s="149">
        <v>21</v>
      </c>
      <c r="C2093" s="149">
        <f>C2069+1</f>
        <v>23</v>
      </c>
      <c r="D2093" s="150" t="str">
        <f t="shared" ca="1" si="523"/>
        <v>OFS undertaking 20</v>
      </c>
      <c r="E2093" s="150">
        <f t="shared" ca="1" si="524"/>
        <v>1</v>
      </c>
      <c r="F2093" s="149" t="s">
        <v>886</v>
      </c>
      <c r="G2093" s="149">
        <f t="shared" ca="1" si="525"/>
        <v>1</v>
      </c>
      <c r="H2093" s="149" t="str">
        <f>"OFS undertaking "&amp;C2093-3</f>
        <v>OFS undertaking 20</v>
      </c>
      <c r="I2093" s="149" t="str">
        <f t="shared" si="526"/>
        <v>W</v>
      </c>
      <c r="J2093" s="149">
        <f t="shared" ca="1" si="527"/>
        <v>1</v>
      </c>
    </row>
    <row r="2094" spans="1:10" x14ac:dyDescent="0.25">
      <c r="A2094" s="148" t="s">
        <v>885</v>
      </c>
      <c r="B2094" s="149">
        <v>23</v>
      </c>
      <c r="C2094" s="149">
        <f t="shared" ref="C2094:C2116" si="528">C2070+1</f>
        <v>23</v>
      </c>
      <c r="D2094" s="150" t="str">
        <f t="shared" ca="1" si="523"/>
        <v/>
      </c>
      <c r="E2094" s="150">
        <f t="shared" ca="1" si="524"/>
        <v>1</v>
      </c>
      <c r="F2094" s="149" t="s">
        <v>737</v>
      </c>
      <c r="G2094" s="149">
        <f t="shared" ca="1" si="525"/>
        <v>1</v>
      </c>
      <c r="H2094" s="149" t="str">
        <f t="shared" ref="H2094:H2116" si="529">"OFS undertaking "&amp;C2094-3</f>
        <v>OFS undertaking 20</v>
      </c>
      <c r="I2094" s="149" t="str">
        <f t="shared" si="526"/>
        <v>W</v>
      </c>
      <c r="J2094" s="149">
        <f t="shared" ca="1" si="527"/>
        <v>1</v>
      </c>
    </row>
    <row r="2095" spans="1:10" x14ac:dyDescent="0.25">
      <c r="A2095" s="148" t="s">
        <v>885</v>
      </c>
      <c r="B2095" s="149">
        <v>24</v>
      </c>
      <c r="C2095" s="149">
        <f t="shared" si="528"/>
        <v>23</v>
      </c>
      <c r="D2095" s="150" t="str">
        <f t="shared" ca="1" si="523"/>
        <v/>
      </c>
      <c r="E2095" s="150">
        <f t="shared" ca="1" si="524"/>
        <v>1</v>
      </c>
      <c r="F2095" s="149" t="s">
        <v>3</v>
      </c>
      <c r="G2095" s="149">
        <f t="shared" ca="1" si="525"/>
        <v>1</v>
      </c>
      <c r="H2095" s="149" t="str">
        <f t="shared" si="529"/>
        <v>OFS undertaking 20</v>
      </c>
      <c r="I2095" s="149" t="str">
        <f t="shared" si="526"/>
        <v>W</v>
      </c>
      <c r="J2095" s="149">
        <f t="shared" ca="1" si="527"/>
        <v>1</v>
      </c>
    </row>
    <row r="2096" spans="1:10" x14ac:dyDescent="0.25">
      <c r="A2096" s="148" t="s">
        <v>885</v>
      </c>
      <c r="B2096" s="149">
        <v>25</v>
      </c>
      <c r="C2096" s="149">
        <f t="shared" si="528"/>
        <v>23</v>
      </c>
      <c r="D2096" s="150" t="str">
        <f t="shared" ca="1" si="523"/>
        <v/>
      </c>
      <c r="E2096" s="150">
        <f t="shared" ca="1" si="524"/>
        <v>1</v>
      </c>
      <c r="F2096" s="149" t="s">
        <v>686</v>
      </c>
      <c r="G2096" s="149">
        <f t="shared" ca="1" si="525"/>
        <v>1</v>
      </c>
      <c r="H2096" s="149" t="str">
        <f t="shared" si="529"/>
        <v>OFS undertaking 20</v>
      </c>
      <c r="I2096" s="149" t="str">
        <f t="shared" si="526"/>
        <v>W</v>
      </c>
      <c r="J2096" s="149">
        <f t="shared" ca="1" si="527"/>
        <v>1</v>
      </c>
    </row>
    <row r="2097" spans="1:10" x14ac:dyDescent="0.25">
      <c r="A2097" s="148" t="s">
        <v>885</v>
      </c>
      <c r="B2097" s="149">
        <v>26</v>
      </c>
      <c r="C2097" s="149">
        <f t="shared" si="528"/>
        <v>23</v>
      </c>
      <c r="D2097" s="150" t="str">
        <f t="shared" ca="1" si="523"/>
        <v/>
      </c>
      <c r="E2097" s="150">
        <f t="shared" ca="1" si="524"/>
        <v>1</v>
      </c>
      <c r="F2097" s="149" t="s">
        <v>824</v>
      </c>
      <c r="G2097" s="149">
        <f t="shared" ca="1" si="525"/>
        <v>1</v>
      </c>
      <c r="H2097" s="149" t="str">
        <f t="shared" si="529"/>
        <v>OFS undertaking 20</v>
      </c>
      <c r="I2097" s="149" t="str">
        <f t="shared" si="526"/>
        <v>W</v>
      </c>
      <c r="J2097" s="149">
        <f t="shared" ca="1" si="527"/>
        <v>1</v>
      </c>
    </row>
    <row r="2098" spans="1:10" x14ac:dyDescent="0.25">
      <c r="A2098" s="148" t="s">
        <v>885</v>
      </c>
      <c r="B2098" s="149">
        <v>27</v>
      </c>
      <c r="C2098" s="149">
        <f t="shared" si="528"/>
        <v>23</v>
      </c>
      <c r="D2098" s="150" t="str">
        <f t="shared" ca="1" si="523"/>
        <v/>
      </c>
      <c r="E2098" s="150">
        <f t="shared" ca="1" si="524"/>
        <v>1</v>
      </c>
      <c r="F2098" s="149" t="s">
        <v>581</v>
      </c>
      <c r="G2098" s="149">
        <f t="shared" ca="1" si="525"/>
        <v>1</v>
      </c>
      <c r="H2098" s="149" t="str">
        <f t="shared" si="529"/>
        <v>OFS undertaking 20</v>
      </c>
      <c r="I2098" s="149" t="str">
        <f t="shared" si="526"/>
        <v>W</v>
      </c>
      <c r="J2098" s="149">
        <f t="shared" ca="1" si="527"/>
        <v>1</v>
      </c>
    </row>
    <row r="2099" spans="1:10" x14ac:dyDescent="0.25">
      <c r="A2099" s="148" t="s">
        <v>885</v>
      </c>
      <c r="B2099" s="149">
        <v>28</v>
      </c>
      <c r="C2099" s="149">
        <f t="shared" si="528"/>
        <v>23</v>
      </c>
      <c r="D2099" s="150" t="str">
        <f t="shared" ca="1" si="523"/>
        <v/>
      </c>
      <c r="E2099" s="150">
        <f t="shared" ca="1" si="524"/>
        <v>1</v>
      </c>
      <c r="F2099" s="149" t="s">
        <v>588</v>
      </c>
      <c r="G2099" s="149">
        <f t="shared" ca="1" si="525"/>
        <v>1</v>
      </c>
      <c r="H2099" s="149" t="str">
        <f t="shared" si="529"/>
        <v>OFS undertaking 20</v>
      </c>
      <c r="I2099" s="149" t="str">
        <f t="shared" si="526"/>
        <v>W</v>
      </c>
      <c r="J2099" s="149">
        <f t="shared" ca="1" si="527"/>
        <v>1</v>
      </c>
    </row>
    <row r="2100" spans="1:10" x14ac:dyDescent="0.25">
      <c r="A2100" s="148" t="s">
        <v>885</v>
      </c>
      <c r="B2100" s="149">
        <v>29</v>
      </c>
      <c r="C2100" s="149">
        <f t="shared" si="528"/>
        <v>23</v>
      </c>
      <c r="D2100" s="150" t="str">
        <f t="shared" ca="1" si="523"/>
        <v/>
      </c>
      <c r="E2100" s="150">
        <f t="shared" ca="1" si="524"/>
        <v>1</v>
      </c>
      <c r="F2100" s="149" t="s">
        <v>620</v>
      </c>
      <c r="G2100" s="149">
        <f t="shared" ca="1" si="525"/>
        <v>1</v>
      </c>
      <c r="H2100" s="149" t="str">
        <f t="shared" si="529"/>
        <v>OFS undertaking 20</v>
      </c>
      <c r="I2100" s="149" t="str">
        <f t="shared" si="526"/>
        <v>W</v>
      </c>
      <c r="J2100" s="149">
        <f t="shared" ca="1" si="527"/>
        <v>1</v>
      </c>
    </row>
    <row r="2101" spans="1:10" x14ac:dyDescent="0.25">
      <c r="A2101" s="148" t="s">
        <v>885</v>
      </c>
      <c r="B2101" s="149">
        <v>30</v>
      </c>
      <c r="C2101" s="149">
        <f t="shared" si="528"/>
        <v>23</v>
      </c>
      <c r="D2101" s="150" t="str">
        <f t="shared" ca="1" si="523"/>
        <v/>
      </c>
      <c r="E2101" s="150">
        <f t="shared" ca="1" si="524"/>
        <v>1</v>
      </c>
      <c r="F2101" s="149" t="s">
        <v>825</v>
      </c>
      <c r="G2101" s="149">
        <f t="shared" ca="1" si="525"/>
        <v>1</v>
      </c>
      <c r="H2101" s="149" t="str">
        <f t="shared" si="529"/>
        <v>OFS undertaking 20</v>
      </c>
      <c r="I2101" s="149" t="str">
        <f t="shared" si="526"/>
        <v>W</v>
      </c>
      <c r="J2101" s="149">
        <f t="shared" ca="1" si="527"/>
        <v>1</v>
      </c>
    </row>
    <row r="2102" spans="1:10" x14ac:dyDescent="0.25">
      <c r="A2102" s="148" t="s">
        <v>885</v>
      </c>
      <c r="B2102" s="149">
        <v>31</v>
      </c>
      <c r="C2102" s="149">
        <f t="shared" si="528"/>
        <v>23</v>
      </c>
      <c r="D2102" s="150" t="str">
        <f t="shared" ca="1" si="523"/>
        <v/>
      </c>
      <c r="E2102" s="150">
        <f t="shared" ca="1" si="524"/>
        <v>1</v>
      </c>
      <c r="F2102" s="149" t="s">
        <v>581</v>
      </c>
      <c r="G2102" s="149">
        <f t="shared" ca="1" si="525"/>
        <v>1</v>
      </c>
      <c r="H2102" s="149" t="str">
        <f t="shared" si="529"/>
        <v>OFS undertaking 20</v>
      </c>
      <c r="I2102" s="149" t="str">
        <f t="shared" si="526"/>
        <v>W</v>
      </c>
      <c r="J2102" s="149">
        <f t="shared" ca="1" si="527"/>
        <v>1</v>
      </c>
    </row>
    <row r="2103" spans="1:10" x14ac:dyDescent="0.25">
      <c r="A2103" s="148" t="s">
        <v>885</v>
      </c>
      <c r="B2103" s="149">
        <v>32</v>
      </c>
      <c r="C2103" s="149">
        <f t="shared" si="528"/>
        <v>23</v>
      </c>
      <c r="D2103" s="150" t="str">
        <f t="shared" ca="1" si="523"/>
        <v/>
      </c>
      <c r="E2103" s="150">
        <f t="shared" ca="1" si="524"/>
        <v>1</v>
      </c>
      <c r="F2103" s="149" t="s">
        <v>588</v>
      </c>
      <c r="G2103" s="149">
        <f t="shared" ca="1" si="525"/>
        <v>1</v>
      </c>
      <c r="H2103" s="149" t="str">
        <f t="shared" si="529"/>
        <v>OFS undertaking 20</v>
      </c>
      <c r="I2103" s="149" t="str">
        <f t="shared" si="526"/>
        <v>W</v>
      </c>
      <c r="J2103" s="149">
        <f t="shared" ca="1" si="527"/>
        <v>1</v>
      </c>
    </row>
    <row r="2104" spans="1:10" x14ac:dyDescent="0.25">
      <c r="A2104" s="148" t="s">
        <v>885</v>
      </c>
      <c r="B2104" s="149">
        <v>33</v>
      </c>
      <c r="C2104" s="149">
        <f t="shared" si="528"/>
        <v>23</v>
      </c>
      <c r="D2104" s="150" t="str">
        <f t="shared" ca="1" si="523"/>
        <v/>
      </c>
      <c r="E2104" s="150">
        <f t="shared" ca="1" si="524"/>
        <v>1</v>
      </c>
      <c r="F2104" s="149" t="s">
        <v>620</v>
      </c>
      <c r="G2104" s="149">
        <f t="shared" ca="1" si="525"/>
        <v>1</v>
      </c>
      <c r="H2104" s="149" t="str">
        <f t="shared" si="529"/>
        <v>OFS undertaking 20</v>
      </c>
      <c r="I2104" s="149" t="str">
        <f t="shared" si="526"/>
        <v>W</v>
      </c>
      <c r="J2104" s="149">
        <f t="shared" ca="1" si="527"/>
        <v>1</v>
      </c>
    </row>
    <row r="2105" spans="1:10" x14ac:dyDescent="0.25">
      <c r="A2105" s="148" t="s">
        <v>885</v>
      </c>
      <c r="B2105" s="149">
        <v>34</v>
      </c>
      <c r="C2105" s="149">
        <f t="shared" si="528"/>
        <v>23</v>
      </c>
      <c r="D2105" s="150" t="str">
        <f t="shared" ca="1" si="523"/>
        <v/>
      </c>
      <c r="E2105" s="150">
        <f t="shared" ca="1" si="524"/>
        <v>1</v>
      </c>
      <c r="F2105" s="149" t="s">
        <v>826</v>
      </c>
      <c r="G2105" s="149">
        <f t="shared" ca="1" si="525"/>
        <v>1</v>
      </c>
      <c r="H2105" s="149" t="str">
        <f t="shared" si="529"/>
        <v>OFS undertaking 20</v>
      </c>
      <c r="I2105" s="149" t="str">
        <f t="shared" si="526"/>
        <v>W</v>
      </c>
      <c r="J2105" s="149">
        <f t="shared" ca="1" si="527"/>
        <v>1</v>
      </c>
    </row>
    <row r="2106" spans="1:10" x14ac:dyDescent="0.25">
      <c r="A2106" s="148" t="s">
        <v>885</v>
      </c>
      <c r="B2106" s="149">
        <v>35</v>
      </c>
      <c r="C2106" s="149">
        <f t="shared" si="528"/>
        <v>23</v>
      </c>
      <c r="D2106" s="150" t="str">
        <f t="shared" ca="1" si="523"/>
        <v/>
      </c>
      <c r="E2106" s="150">
        <f t="shared" ca="1" si="524"/>
        <v>1</v>
      </c>
      <c r="F2106" s="149" t="s">
        <v>581</v>
      </c>
      <c r="G2106" s="149">
        <f t="shared" ca="1" si="525"/>
        <v>1</v>
      </c>
      <c r="H2106" s="149" t="str">
        <f t="shared" si="529"/>
        <v>OFS undertaking 20</v>
      </c>
      <c r="I2106" s="149" t="str">
        <f t="shared" si="526"/>
        <v>W</v>
      </c>
      <c r="J2106" s="149">
        <f t="shared" ca="1" si="527"/>
        <v>1</v>
      </c>
    </row>
    <row r="2107" spans="1:10" x14ac:dyDescent="0.25">
      <c r="A2107" s="148" t="s">
        <v>885</v>
      </c>
      <c r="B2107" s="149">
        <v>36</v>
      </c>
      <c r="C2107" s="149">
        <f t="shared" si="528"/>
        <v>23</v>
      </c>
      <c r="D2107" s="150" t="str">
        <f t="shared" ca="1" si="523"/>
        <v/>
      </c>
      <c r="E2107" s="150">
        <f t="shared" ca="1" si="524"/>
        <v>1</v>
      </c>
      <c r="F2107" s="149" t="s">
        <v>588</v>
      </c>
      <c r="G2107" s="149">
        <f t="shared" ca="1" si="525"/>
        <v>1</v>
      </c>
      <c r="H2107" s="149" t="str">
        <f t="shared" si="529"/>
        <v>OFS undertaking 20</v>
      </c>
      <c r="I2107" s="149" t="str">
        <f t="shared" si="526"/>
        <v>W</v>
      </c>
      <c r="J2107" s="149">
        <f t="shared" ca="1" si="527"/>
        <v>1</v>
      </c>
    </row>
    <row r="2108" spans="1:10" x14ac:dyDescent="0.25">
      <c r="A2108" s="148" t="s">
        <v>885</v>
      </c>
      <c r="B2108" s="149">
        <v>37</v>
      </c>
      <c r="C2108" s="149">
        <f t="shared" si="528"/>
        <v>23</v>
      </c>
      <c r="D2108" s="150" t="str">
        <f t="shared" ca="1" si="523"/>
        <v/>
      </c>
      <c r="E2108" s="150">
        <f t="shared" ca="1" si="524"/>
        <v>1</v>
      </c>
      <c r="F2108" s="149" t="s">
        <v>620</v>
      </c>
      <c r="G2108" s="149">
        <f t="shared" ca="1" si="525"/>
        <v>1</v>
      </c>
      <c r="H2108" s="149" t="str">
        <f t="shared" si="529"/>
        <v>OFS undertaking 20</v>
      </c>
      <c r="I2108" s="149" t="str">
        <f t="shared" si="526"/>
        <v>W</v>
      </c>
      <c r="J2108" s="149">
        <f t="shared" ca="1" si="527"/>
        <v>1</v>
      </c>
    </row>
    <row r="2109" spans="1:10" x14ac:dyDescent="0.25">
      <c r="A2109" s="148" t="s">
        <v>885</v>
      </c>
      <c r="B2109" s="149">
        <v>38</v>
      </c>
      <c r="C2109" s="149">
        <f t="shared" si="528"/>
        <v>23</v>
      </c>
      <c r="D2109" s="150" t="str">
        <f t="shared" ca="1" si="523"/>
        <v/>
      </c>
      <c r="E2109" s="150">
        <f t="shared" ca="1" si="524"/>
        <v>1</v>
      </c>
      <c r="F2109" s="149" t="s">
        <v>827</v>
      </c>
      <c r="G2109" s="149">
        <f t="shared" ca="1" si="525"/>
        <v>1</v>
      </c>
      <c r="H2109" s="149" t="str">
        <f t="shared" si="529"/>
        <v>OFS undertaking 20</v>
      </c>
      <c r="I2109" s="149" t="str">
        <f t="shared" si="526"/>
        <v>W</v>
      </c>
      <c r="J2109" s="149">
        <f t="shared" ca="1" si="527"/>
        <v>1</v>
      </c>
    </row>
    <row r="2110" spans="1:10" x14ac:dyDescent="0.25">
      <c r="A2110" s="148" t="s">
        <v>885</v>
      </c>
      <c r="B2110" s="149">
        <v>39</v>
      </c>
      <c r="C2110" s="149">
        <f t="shared" si="528"/>
        <v>23</v>
      </c>
      <c r="D2110" s="150" t="str">
        <f t="shared" ca="1" si="523"/>
        <v/>
      </c>
      <c r="E2110" s="150">
        <f t="shared" ca="1" si="524"/>
        <v>1</v>
      </c>
      <c r="F2110" s="149" t="s">
        <v>581</v>
      </c>
      <c r="G2110" s="149">
        <f t="shared" ca="1" si="525"/>
        <v>1</v>
      </c>
      <c r="H2110" s="149" t="str">
        <f t="shared" si="529"/>
        <v>OFS undertaking 20</v>
      </c>
      <c r="I2110" s="149" t="str">
        <f t="shared" si="526"/>
        <v>W</v>
      </c>
      <c r="J2110" s="149">
        <f t="shared" ca="1" si="527"/>
        <v>1</v>
      </c>
    </row>
    <row r="2111" spans="1:10" x14ac:dyDescent="0.25">
      <c r="A2111" s="148" t="s">
        <v>885</v>
      </c>
      <c r="B2111" s="149">
        <v>40</v>
      </c>
      <c r="C2111" s="149">
        <f t="shared" si="528"/>
        <v>23</v>
      </c>
      <c r="D2111" s="150" t="str">
        <f t="shared" ca="1" si="523"/>
        <v/>
      </c>
      <c r="E2111" s="150">
        <f t="shared" ca="1" si="524"/>
        <v>1</v>
      </c>
      <c r="F2111" s="149" t="s">
        <v>588</v>
      </c>
      <c r="G2111" s="149">
        <f t="shared" ca="1" si="525"/>
        <v>1</v>
      </c>
      <c r="H2111" s="149" t="str">
        <f t="shared" si="529"/>
        <v>OFS undertaking 20</v>
      </c>
      <c r="I2111" s="149" t="str">
        <f t="shared" si="526"/>
        <v>W</v>
      </c>
      <c r="J2111" s="149">
        <f t="shared" ca="1" si="527"/>
        <v>1</v>
      </c>
    </row>
    <row r="2112" spans="1:10" x14ac:dyDescent="0.25">
      <c r="A2112" s="148" t="s">
        <v>885</v>
      </c>
      <c r="B2112" s="149">
        <v>41</v>
      </c>
      <c r="C2112" s="149">
        <f t="shared" si="528"/>
        <v>23</v>
      </c>
      <c r="D2112" s="150" t="str">
        <f t="shared" ca="1" si="523"/>
        <v/>
      </c>
      <c r="E2112" s="150">
        <f t="shared" ca="1" si="524"/>
        <v>1</v>
      </c>
      <c r="F2112" s="149" t="s">
        <v>620</v>
      </c>
      <c r="G2112" s="149">
        <f t="shared" ca="1" si="525"/>
        <v>1</v>
      </c>
      <c r="H2112" s="149" t="str">
        <f t="shared" si="529"/>
        <v>OFS undertaking 20</v>
      </c>
      <c r="I2112" s="149" t="str">
        <f t="shared" si="526"/>
        <v>W</v>
      </c>
      <c r="J2112" s="149">
        <f t="shared" ca="1" si="527"/>
        <v>1</v>
      </c>
    </row>
    <row r="2113" spans="1:10" x14ac:dyDescent="0.25">
      <c r="A2113" s="148" t="s">
        <v>885</v>
      </c>
      <c r="B2113" s="149">
        <v>42</v>
      </c>
      <c r="C2113" s="149">
        <f t="shared" si="528"/>
        <v>23</v>
      </c>
      <c r="D2113" s="150" t="str">
        <f t="shared" ca="1" si="523"/>
        <v/>
      </c>
      <c r="E2113" s="150">
        <f t="shared" ca="1" si="524"/>
        <v>1</v>
      </c>
      <c r="F2113" s="149" t="s">
        <v>887</v>
      </c>
      <c r="G2113" s="149">
        <f t="shared" ca="1" si="525"/>
        <v>1</v>
      </c>
      <c r="H2113" s="149" t="str">
        <f t="shared" si="529"/>
        <v>OFS undertaking 20</v>
      </c>
      <c r="I2113" s="149" t="str">
        <f t="shared" si="526"/>
        <v>W</v>
      </c>
      <c r="J2113" s="149">
        <f t="shared" ca="1" si="527"/>
        <v>1</v>
      </c>
    </row>
    <row r="2114" spans="1:10" x14ac:dyDescent="0.25">
      <c r="A2114" s="148" t="s">
        <v>885</v>
      </c>
      <c r="B2114" s="149">
        <v>43</v>
      </c>
      <c r="C2114" s="149">
        <f t="shared" si="528"/>
        <v>23</v>
      </c>
      <c r="D2114" s="150" t="str">
        <f t="shared" ca="1" si="523"/>
        <v/>
      </c>
      <c r="E2114" s="150">
        <f t="shared" ca="1" si="524"/>
        <v>1</v>
      </c>
      <c r="F2114" s="149" t="s">
        <v>589</v>
      </c>
      <c r="G2114" s="149">
        <f t="shared" ca="1" si="525"/>
        <v>1</v>
      </c>
      <c r="H2114" s="149" t="str">
        <f t="shared" si="529"/>
        <v>OFS undertaking 20</v>
      </c>
      <c r="I2114" s="149" t="str">
        <f t="shared" si="526"/>
        <v>W</v>
      </c>
      <c r="J2114" s="149">
        <f t="shared" ca="1" si="527"/>
        <v>1</v>
      </c>
    </row>
    <row r="2115" spans="1:10" x14ac:dyDescent="0.25">
      <c r="A2115" s="148" t="s">
        <v>885</v>
      </c>
      <c r="B2115" s="149">
        <v>44</v>
      </c>
      <c r="C2115" s="149">
        <f t="shared" si="528"/>
        <v>23</v>
      </c>
      <c r="D2115" s="150" t="str">
        <f t="shared" ca="1" si="523"/>
        <v/>
      </c>
      <c r="E2115" s="150">
        <f t="shared" ca="1" si="524"/>
        <v>1</v>
      </c>
      <c r="F2115" s="149" t="s">
        <v>755</v>
      </c>
      <c r="G2115" s="149">
        <f t="shared" ca="1" si="525"/>
        <v>1</v>
      </c>
      <c r="H2115" s="149" t="str">
        <f t="shared" si="529"/>
        <v>OFS undertaking 20</v>
      </c>
      <c r="I2115" s="149" t="str">
        <f t="shared" si="526"/>
        <v>W</v>
      </c>
      <c r="J2115" s="149">
        <f t="shared" ca="1" si="527"/>
        <v>1</v>
      </c>
    </row>
    <row r="2116" spans="1:10" x14ac:dyDescent="0.25">
      <c r="A2116" s="148" t="s">
        <v>885</v>
      </c>
      <c r="B2116" s="149">
        <v>45</v>
      </c>
      <c r="C2116" s="149">
        <f t="shared" si="528"/>
        <v>23</v>
      </c>
      <c r="D2116" s="150" t="str">
        <f t="shared" ca="1" si="523"/>
        <v/>
      </c>
      <c r="E2116" s="150">
        <f t="shared" ca="1" si="524"/>
        <v>1</v>
      </c>
      <c r="F2116" s="149" t="s">
        <v>590</v>
      </c>
      <c r="G2116" s="149">
        <f t="shared" ca="1" si="525"/>
        <v>1</v>
      </c>
      <c r="H2116" s="149" t="str">
        <f t="shared" si="529"/>
        <v>OFS undertaking 20</v>
      </c>
      <c r="I2116" s="149" t="str">
        <f t="shared" si="526"/>
        <v>W</v>
      </c>
      <c r="J2116" s="149">
        <f t="shared" ca="1" si="527"/>
        <v>1</v>
      </c>
    </row>
    <row r="2117" spans="1:10" x14ac:dyDescent="0.25">
      <c r="A2117" s="148" t="s">
        <v>885</v>
      </c>
      <c r="B2117" s="149">
        <v>21</v>
      </c>
      <c r="C2117" s="149">
        <f>C2093+1</f>
        <v>24</v>
      </c>
      <c r="D2117" s="150" t="str">
        <f t="shared" ca="1" si="523"/>
        <v>OFS undertaking 21</v>
      </c>
      <c r="E2117" s="150">
        <f t="shared" ca="1" si="524"/>
        <v>1</v>
      </c>
      <c r="F2117" s="149" t="s">
        <v>886</v>
      </c>
      <c r="G2117" s="149">
        <f t="shared" ca="1" si="525"/>
        <v>1</v>
      </c>
      <c r="H2117" s="149" t="str">
        <f>"OFS undertaking "&amp;C2117-3</f>
        <v>OFS undertaking 21</v>
      </c>
      <c r="I2117" s="149" t="str">
        <f t="shared" si="526"/>
        <v>X</v>
      </c>
      <c r="J2117" s="149">
        <f t="shared" ca="1" si="527"/>
        <v>1</v>
      </c>
    </row>
    <row r="2118" spans="1:10" x14ac:dyDescent="0.25">
      <c r="A2118" s="148" t="s">
        <v>885</v>
      </c>
      <c r="B2118" s="149">
        <v>23</v>
      </c>
      <c r="C2118" s="149">
        <f t="shared" ref="C2118:C2140" si="530">C2094+1</f>
        <v>24</v>
      </c>
      <c r="D2118" s="150" t="str">
        <f t="shared" ca="1" si="523"/>
        <v/>
      </c>
      <c r="E2118" s="150">
        <f t="shared" ca="1" si="524"/>
        <v>1</v>
      </c>
      <c r="F2118" s="149" t="s">
        <v>737</v>
      </c>
      <c r="G2118" s="149">
        <f t="shared" ca="1" si="525"/>
        <v>1</v>
      </c>
      <c r="H2118" s="149" t="str">
        <f t="shared" ref="H2118:H2140" si="531">"OFS undertaking "&amp;C2118-3</f>
        <v>OFS undertaking 21</v>
      </c>
      <c r="I2118" s="149" t="str">
        <f t="shared" si="526"/>
        <v>X</v>
      </c>
      <c r="J2118" s="149">
        <f t="shared" ca="1" si="527"/>
        <v>1</v>
      </c>
    </row>
    <row r="2119" spans="1:10" x14ac:dyDescent="0.25">
      <c r="A2119" s="148" t="s">
        <v>885</v>
      </c>
      <c r="B2119" s="149">
        <v>24</v>
      </c>
      <c r="C2119" s="149">
        <f t="shared" si="530"/>
        <v>24</v>
      </c>
      <c r="D2119" s="150" t="str">
        <f t="shared" ca="1" si="523"/>
        <v/>
      </c>
      <c r="E2119" s="150">
        <f t="shared" ca="1" si="524"/>
        <v>1</v>
      </c>
      <c r="F2119" s="149" t="s">
        <v>3</v>
      </c>
      <c r="G2119" s="149">
        <f t="shared" ca="1" si="525"/>
        <v>1</v>
      </c>
      <c r="H2119" s="149" t="str">
        <f t="shared" si="531"/>
        <v>OFS undertaking 21</v>
      </c>
      <c r="I2119" s="149" t="str">
        <f t="shared" si="526"/>
        <v>X</v>
      </c>
      <c r="J2119" s="149">
        <f t="shared" ca="1" si="527"/>
        <v>1</v>
      </c>
    </row>
    <row r="2120" spans="1:10" x14ac:dyDescent="0.25">
      <c r="A2120" s="148" t="s">
        <v>885</v>
      </c>
      <c r="B2120" s="149">
        <v>25</v>
      </c>
      <c r="C2120" s="149">
        <f t="shared" si="530"/>
        <v>24</v>
      </c>
      <c r="D2120" s="150" t="str">
        <f t="shared" ca="1" si="523"/>
        <v/>
      </c>
      <c r="E2120" s="150">
        <f t="shared" ca="1" si="524"/>
        <v>1</v>
      </c>
      <c r="F2120" s="149" t="s">
        <v>686</v>
      </c>
      <c r="G2120" s="149">
        <f t="shared" ca="1" si="525"/>
        <v>1</v>
      </c>
      <c r="H2120" s="149" t="str">
        <f t="shared" si="531"/>
        <v>OFS undertaking 21</v>
      </c>
      <c r="I2120" s="149" t="str">
        <f t="shared" si="526"/>
        <v>X</v>
      </c>
      <c r="J2120" s="149">
        <f t="shared" ca="1" si="527"/>
        <v>1</v>
      </c>
    </row>
    <row r="2121" spans="1:10" x14ac:dyDescent="0.25">
      <c r="A2121" s="148" t="s">
        <v>885</v>
      </c>
      <c r="B2121" s="149">
        <v>26</v>
      </c>
      <c r="C2121" s="149">
        <f t="shared" si="530"/>
        <v>24</v>
      </c>
      <c r="D2121" s="150" t="str">
        <f t="shared" ca="1" si="523"/>
        <v/>
      </c>
      <c r="E2121" s="150">
        <f t="shared" ca="1" si="524"/>
        <v>1</v>
      </c>
      <c r="F2121" s="149" t="s">
        <v>824</v>
      </c>
      <c r="G2121" s="149">
        <f t="shared" ca="1" si="525"/>
        <v>1</v>
      </c>
      <c r="H2121" s="149" t="str">
        <f t="shared" si="531"/>
        <v>OFS undertaking 21</v>
      </c>
      <c r="I2121" s="149" t="str">
        <f t="shared" si="526"/>
        <v>X</v>
      </c>
      <c r="J2121" s="149">
        <f t="shared" ca="1" si="527"/>
        <v>1</v>
      </c>
    </row>
    <row r="2122" spans="1:10" x14ac:dyDescent="0.25">
      <c r="A2122" s="148" t="s">
        <v>885</v>
      </c>
      <c r="B2122" s="149">
        <v>27</v>
      </c>
      <c r="C2122" s="149">
        <f t="shared" si="530"/>
        <v>24</v>
      </c>
      <c r="D2122" s="150" t="str">
        <f t="shared" ca="1" si="523"/>
        <v/>
      </c>
      <c r="E2122" s="150">
        <f t="shared" ca="1" si="524"/>
        <v>1</v>
      </c>
      <c r="F2122" s="149" t="s">
        <v>581</v>
      </c>
      <c r="G2122" s="149">
        <f t="shared" ca="1" si="525"/>
        <v>1</v>
      </c>
      <c r="H2122" s="149" t="str">
        <f t="shared" si="531"/>
        <v>OFS undertaking 21</v>
      </c>
      <c r="I2122" s="149" t="str">
        <f t="shared" si="526"/>
        <v>X</v>
      </c>
      <c r="J2122" s="149">
        <f t="shared" ca="1" si="527"/>
        <v>1</v>
      </c>
    </row>
    <row r="2123" spans="1:10" x14ac:dyDescent="0.25">
      <c r="A2123" s="148" t="s">
        <v>885</v>
      </c>
      <c r="B2123" s="149">
        <v>28</v>
      </c>
      <c r="C2123" s="149">
        <f t="shared" si="530"/>
        <v>24</v>
      </c>
      <c r="D2123" s="150" t="str">
        <f t="shared" ca="1" si="523"/>
        <v/>
      </c>
      <c r="E2123" s="150">
        <f t="shared" ca="1" si="524"/>
        <v>1</v>
      </c>
      <c r="F2123" s="149" t="s">
        <v>588</v>
      </c>
      <c r="G2123" s="149">
        <f t="shared" ca="1" si="525"/>
        <v>1</v>
      </c>
      <c r="H2123" s="149" t="str">
        <f t="shared" si="531"/>
        <v>OFS undertaking 21</v>
      </c>
      <c r="I2123" s="149" t="str">
        <f t="shared" si="526"/>
        <v>X</v>
      </c>
      <c r="J2123" s="149">
        <f t="shared" ca="1" si="527"/>
        <v>1</v>
      </c>
    </row>
    <row r="2124" spans="1:10" x14ac:dyDescent="0.25">
      <c r="A2124" s="148" t="s">
        <v>885</v>
      </c>
      <c r="B2124" s="149">
        <v>29</v>
      </c>
      <c r="C2124" s="149">
        <f t="shared" si="530"/>
        <v>24</v>
      </c>
      <c r="D2124" s="150" t="str">
        <f t="shared" ca="1" si="523"/>
        <v/>
      </c>
      <c r="E2124" s="150">
        <f t="shared" ca="1" si="524"/>
        <v>1</v>
      </c>
      <c r="F2124" s="149" t="s">
        <v>620</v>
      </c>
      <c r="G2124" s="149">
        <f t="shared" ca="1" si="525"/>
        <v>1</v>
      </c>
      <c r="H2124" s="149" t="str">
        <f t="shared" si="531"/>
        <v>OFS undertaking 21</v>
      </c>
      <c r="I2124" s="149" t="str">
        <f t="shared" si="526"/>
        <v>X</v>
      </c>
      <c r="J2124" s="149">
        <f t="shared" ca="1" si="527"/>
        <v>1</v>
      </c>
    </row>
    <row r="2125" spans="1:10" x14ac:dyDescent="0.25">
      <c r="A2125" s="148" t="s">
        <v>885</v>
      </c>
      <c r="B2125" s="149">
        <v>30</v>
      </c>
      <c r="C2125" s="149">
        <f t="shared" si="530"/>
        <v>24</v>
      </c>
      <c r="D2125" s="150" t="str">
        <f t="shared" ca="1" si="523"/>
        <v/>
      </c>
      <c r="E2125" s="150">
        <f t="shared" ca="1" si="524"/>
        <v>1</v>
      </c>
      <c r="F2125" s="149" t="s">
        <v>825</v>
      </c>
      <c r="G2125" s="149">
        <f t="shared" ca="1" si="525"/>
        <v>1</v>
      </c>
      <c r="H2125" s="149" t="str">
        <f t="shared" si="531"/>
        <v>OFS undertaking 21</v>
      </c>
      <c r="I2125" s="149" t="str">
        <f t="shared" si="526"/>
        <v>X</v>
      </c>
      <c r="J2125" s="149">
        <f t="shared" ca="1" si="527"/>
        <v>1</v>
      </c>
    </row>
    <row r="2126" spans="1:10" x14ac:dyDescent="0.25">
      <c r="A2126" s="148" t="s">
        <v>885</v>
      </c>
      <c r="B2126" s="149">
        <v>31</v>
      </c>
      <c r="C2126" s="149">
        <f t="shared" si="530"/>
        <v>24</v>
      </c>
      <c r="D2126" s="150" t="str">
        <f t="shared" ca="1" si="523"/>
        <v/>
      </c>
      <c r="E2126" s="150">
        <f t="shared" ca="1" si="524"/>
        <v>1</v>
      </c>
      <c r="F2126" s="149" t="s">
        <v>581</v>
      </c>
      <c r="G2126" s="149">
        <f t="shared" ca="1" si="525"/>
        <v>1</v>
      </c>
      <c r="H2126" s="149" t="str">
        <f t="shared" si="531"/>
        <v>OFS undertaking 21</v>
      </c>
      <c r="I2126" s="149" t="str">
        <f t="shared" si="526"/>
        <v>X</v>
      </c>
      <c r="J2126" s="149">
        <f t="shared" ca="1" si="527"/>
        <v>1</v>
      </c>
    </row>
    <row r="2127" spans="1:10" x14ac:dyDescent="0.25">
      <c r="A2127" s="148" t="s">
        <v>885</v>
      </c>
      <c r="B2127" s="149">
        <v>32</v>
      </c>
      <c r="C2127" s="149">
        <f t="shared" si="530"/>
        <v>24</v>
      </c>
      <c r="D2127" s="150" t="str">
        <f t="shared" ca="1" si="523"/>
        <v/>
      </c>
      <c r="E2127" s="150">
        <f t="shared" ca="1" si="524"/>
        <v>1</v>
      </c>
      <c r="F2127" s="149" t="s">
        <v>588</v>
      </c>
      <c r="G2127" s="149">
        <f t="shared" ca="1" si="525"/>
        <v>1</v>
      </c>
      <c r="H2127" s="149" t="str">
        <f t="shared" si="531"/>
        <v>OFS undertaking 21</v>
      </c>
      <c r="I2127" s="149" t="str">
        <f t="shared" si="526"/>
        <v>X</v>
      </c>
      <c r="J2127" s="149">
        <f t="shared" ca="1" si="527"/>
        <v>1</v>
      </c>
    </row>
    <row r="2128" spans="1:10" x14ac:dyDescent="0.25">
      <c r="A2128" s="148" t="s">
        <v>885</v>
      </c>
      <c r="B2128" s="149">
        <v>33</v>
      </c>
      <c r="C2128" s="149">
        <f t="shared" si="530"/>
        <v>24</v>
      </c>
      <c r="D2128" s="150" t="str">
        <f t="shared" ca="1" si="523"/>
        <v/>
      </c>
      <c r="E2128" s="150">
        <f t="shared" ca="1" si="524"/>
        <v>1</v>
      </c>
      <c r="F2128" s="149" t="s">
        <v>620</v>
      </c>
      <c r="G2128" s="149">
        <f t="shared" ca="1" si="525"/>
        <v>1</v>
      </c>
      <c r="H2128" s="149" t="str">
        <f t="shared" si="531"/>
        <v>OFS undertaking 21</v>
      </c>
      <c r="I2128" s="149" t="str">
        <f t="shared" si="526"/>
        <v>X</v>
      </c>
      <c r="J2128" s="149">
        <f t="shared" ca="1" si="527"/>
        <v>1</v>
      </c>
    </row>
    <row r="2129" spans="1:10" x14ac:dyDescent="0.25">
      <c r="A2129" s="148" t="s">
        <v>885</v>
      </c>
      <c r="B2129" s="149">
        <v>34</v>
      </c>
      <c r="C2129" s="149">
        <f t="shared" si="530"/>
        <v>24</v>
      </c>
      <c r="D2129" s="150" t="str">
        <f t="shared" ca="1" si="523"/>
        <v/>
      </c>
      <c r="E2129" s="150">
        <f t="shared" ca="1" si="524"/>
        <v>1</v>
      </c>
      <c r="F2129" s="149" t="s">
        <v>826</v>
      </c>
      <c r="G2129" s="149">
        <f t="shared" ca="1" si="525"/>
        <v>1</v>
      </c>
      <c r="H2129" s="149" t="str">
        <f t="shared" si="531"/>
        <v>OFS undertaking 21</v>
      </c>
      <c r="I2129" s="149" t="str">
        <f t="shared" si="526"/>
        <v>X</v>
      </c>
      <c r="J2129" s="149">
        <f t="shared" ca="1" si="527"/>
        <v>1</v>
      </c>
    </row>
    <row r="2130" spans="1:10" x14ac:dyDescent="0.25">
      <c r="A2130" s="148" t="s">
        <v>885</v>
      </c>
      <c r="B2130" s="149">
        <v>35</v>
      </c>
      <c r="C2130" s="149">
        <f t="shared" si="530"/>
        <v>24</v>
      </c>
      <c r="D2130" s="150" t="str">
        <f t="shared" ca="1" si="523"/>
        <v/>
      </c>
      <c r="E2130" s="150">
        <f t="shared" ca="1" si="524"/>
        <v>1</v>
      </c>
      <c r="F2130" s="149" t="s">
        <v>581</v>
      </c>
      <c r="G2130" s="149">
        <f t="shared" ca="1" si="525"/>
        <v>1</v>
      </c>
      <c r="H2130" s="149" t="str">
        <f t="shared" si="531"/>
        <v>OFS undertaking 21</v>
      </c>
      <c r="I2130" s="149" t="str">
        <f t="shared" si="526"/>
        <v>X</v>
      </c>
      <c r="J2130" s="149">
        <f t="shared" ca="1" si="527"/>
        <v>1</v>
      </c>
    </row>
    <row r="2131" spans="1:10" x14ac:dyDescent="0.25">
      <c r="A2131" s="148" t="s">
        <v>885</v>
      </c>
      <c r="B2131" s="149">
        <v>36</v>
      </c>
      <c r="C2131" s="149">
        <f t="shared" si="530"/>
        <v>24</v>
      </c>
      <c r="D2131" s="150" t="str">
        <f t="shared" ca="1" si="523"/>
        <v/>
      </c>
      <c r="E2131" s="150">
        <f t="shared" ca="1" si="524"/>
        <v>1</v>
      </c>
      <c r="F2131" s="149" t="s">
        <v>588</v>
      </c>
      <c r="G2131" s="149">
        <f t="shared" ca="1" si="525"/>
        <v>1</v>
      </c>
      <c r="H2131" s="149" t="str">
        <f t="shared" si="531"/>
        <v>OFS undertaking 21</v>
      </c>
      <c r="I2131" s="149" t="str">
        <f t="shared" si="526"/>
        <v>X</v>
      </c>
      <c r="J2131" s="149">
        <f t="shared" ca="1" si="527"/>
        <v>1</v>
      </c>
    </row>
    <row r="2132" spans="1:10" x14ac:dyDescent="0.25">
      <c r="A2132" s="148" t="s">
        <v>885</v>
      </c>
      <c r="B2132" s="149">
        <v>37</v>
      </c>
      <c r="C2132" s="149">
        <f t="shared" si="530"/>
        <v>24</v>
      </c>
      <c r="D2132" s="150" t="str">
        <f t="shared" ca="1" si="523"/>
        <v/>
      </c>
      <c r="E2132" s="150">
        <f t="shared" ca="1" si="524"/>
        <v>1</v>
      </c>
      <c r="F2132" s="149" t="s">
        <v>620</v>
      </c>
      <c r="G2132" s="149">
        <f t="shared" ca="1" si="525"/>
        <v>1</v>
      </c>
      <c r="H2132" s="149" t="str">
        <f t="shared" si="531"/>
        <v>OFS undertaking 21</v>
      </c>
      <c r="I2132" s="149" t="str">
        <f t="shared" si="526"/>
        <v>X</v>
      </c>
      <c r="J2132" s="149">
        <f t="shared" ca="1" si="527"/>
        <v>1</v>
      </c>
    </row>
    <row r="2133" spans="1:10" x14ac:dyDescent="0.25">
      <c r="A2133" s="148" t="s">
        <v>885</v>
      </c>
      <c r="B2133" s="149">
        <v>38</v>
      </c>
      <c r="C2133" s="149">
        <f t="shared" si="530"/>
        <v>24</v>
      </c>
      <c r="D2133" s="150" t="str">
        <f t="shared" ca="1" si="523"/>
        <v/>
      </c>
      <c r="E2133" s="150">
        <f t="shared" ca="1" si="524"/>
        <v>1</v>
      </c>
      <c r="F2133" s="149" t="s">
        <v>827</v>
      </c>
      <c r="G2133" s="149">
        <f t="shared" ca="1" si="525"/>
        <v>1</v>
      </c>
      <c r="H2133" s="149" t="str">
        <f t="shared" si="531"/>
        <v>OFS undertaking 21</v>
      </c>
      <c r="I2133" s="149" t="str">
        <f t="shared" si="526"/>
        <v>X</v>
      </c>
      <c r="J2133" s="149">
        <f t="shared" ca="1" si="527"/>
        <v>1</v>
      </c>
    </row>
    <row r="2134" spans="1:10" x14ac:dyDescent="0.25">
      <c r="A2134" s="148" t="s">
        <v>885</v>
      </c>
      <c r="B2134" s="149">
        <v>39</v>
      </c>
      <c r="C2134" s="149">
        <f t="shared" si="530"/>
        <v>24</v>
      </c>
      <c r="D2134" s="150" t="str">
        <f t="shared" ca="1" si="523"/>
        <v/>
      </c>
      <c r="E2134" s="150">
        <f t="shared" ca="1" si="524"/>
        <v>1</v>
      </c>
      <c r="F2134" s="149" t="s">
        <v>581</v>
      </c>
      <c r="G2134" s="149">
        <f t="shared" ca="1" si="525"/>
        <v>1</v>
      </c>
      <c r="H2134" s="149" t="str">
        <f t="shared" si="531"/>
        <v>OFS undertaking 21</v>
      </c>
      <c r="I2134" s="149" t="str">
        <f t="shared" si="526"/>
        <v>X</v>
      </c>
      <c r="J2134" s="149">
        <f t="shared" ca="1" si="527"/>
        <v>1</v>
      </c>
    </row>
    <row r="2135" spans="1:10" x14ac:dyDescent="0.25">
      <c r="A2135" s="148" t="s">
        <v>885</v>
      </c>
      <c r="B2135" s="149">
        <v>40</v>
      </c>
      <c r="C2135" s="149">
        <f t="shared" si="530"/>
        <v>24</v>
      </c>
      <c r="D2135" s="150" t="str">
        <f t="shared" ca="1" si="523"/>
        <v/>
      </c>
      <c r="E2135" s="150">
        <f t="shared" ca="1" si="524"/>
        <v>1</v>
      </c>
      <c r="F2135" s="149" t="s">
        <v>588</v>
      </c>
      <c r="G2135" s="149">
        <f t="shared" ca="1" si="525"/>
        <v>1</v>
      </c>
      <c r="H2135" s="149" t="str">
        <f t="shared" si="531"/>
        <v>OFS undertaking 21</v>
      </c>
      <c r="I2135" s="149" t="str">
        <f t="shared" si="526"/>
        <v>X</v>
      </c>
      <c r="J2135" s="149">
        <f t="shared" ca="1" si="527"/>
        <v>1</v>
      </c>
    </row>
    <row r="2136" spans="1:10" x14ac:dyDescent="0.25">
      <c r="A2136" s="148" t="s">
        <v>885</v>
      </c>
      <c r="B2136" s="149">
        <v>41</v>
      </c>
      <c r="C2136" s="149">
        <f t="shared" si="530"/>
        <v>24</v>
      </c>
      <c r="D2136" s="150" t="str">
        <f t="shared" ca="1" si="523"/>
        <v/>
      </c>
      <c r="E2136" s="150">
        <f t="shared" ca="1" si="524"/>
        <v>1</v>
      </c>
      <c r="F2136" s="149" t="s">
        <v>620</v>
      </c>
      <c r="G2136" s="149">
        <f t="shared" ca="1" si="525"/>
        <v>1</v>
      </c>
      <c r="H2136" s="149" t="str">
        <f t="shared" si="531"/>
        <v>OFS undertaking 21</v>
      </c>
      <c r="I2136" s="149" t="str">
        <f t="shared" si="526"/>
        <v>X</v>
      </c>
      <c r="J2136" s="149">
        <f t="shared" ca="1" si="527"/>
        <v>1</v>
      </c>
    </row>
    <row r="2137" spans="1:10" x14ac:dyDescent="0.25">
      <c r="A2137" s="148" t="s">
        <v>885</v>
      </c>
      <c r="B2137" s="149">
        <v>42</v>
      </c>
      <c r="C2137" s="149">
        <f t="shared" si="530"/>
        <v>24</v>
      </c>
      <c r="D2137" s="150" t="str">
        <f t="shared" ca="1" si="523"/>
        <v/>
      </c>
      <c r="E2137" s="150">
        <f t="shared" ca="1" si="524"/>
        <v>1</v>
      </c>
      <c r="F2137" s="149" t="s">
        <v>887</v>
      </c>
      <c r="G2137" s="149">
        <f t="shared" ca="1" si="525"/>
        <v>1</v>
      </c>
      <c r="H2137" s="149" t="str">
        <f t="shared" si="531"/>
        <v>OFS undertaking 21</v>
      </c>
      <c r="I2137" s="149" t="str">
        <f t="shared" si="526"/>
        <v>X</v>
      </c>
      <c r="J2137" s="149">
        <f t="shared" ca="1" si="527"/>
        <v>1</v>
      </c>
    </row>
    <row r="2138" spans="1:10" x14ac:dyDescent="0.25">
      <c r="A2138" s="148" t="s">
        <v>885</v>
      </c>
      <c r="B2138" s="149">
        <v>43</v>
      </c>
      <c r="C2138" s="149">
        <f t="shared" si="530"/>
        <v>24</v>
      </c>
      <c r="D2138" s="150" t="str">
        <f t="shared" ca="1" si="523"/>
        <v/>
      </c>
      <c r="E2138" s="150">
        <f t="shared" ca="1" si="524"/>
        <v>1</v>
      </c>
      <c r="F2138" s="149" t="s">
        <v>589</v>
      </c>
      <c r="G2138" s="149">
        <f t="shared" ca="1" si="525"/>
        <v>1</v>
      </c>
      <c r="H2138" s="149" t="str">
        <f t="shared" si="531"/>
        <v>OFS undertaking 21</v>
      </c>
      <c r="I2138" s="149" t="str">
        <f t="shared" si="526"/>
        <v>X</v>
      </c>
      <c r="J2138" s="149">
        <f t="shared" ca="1" si="527"/>
        <v>1</v>
      </c>
    </row>
    <row r="2139" spans="1:10" x14ac:dyDescent="0.25">
      <c r="A2139" s="148" t="s">
        <v>885</v>
      </c>
      <c r="B2139" s="149">
        <v>44</v>
      </c>
      <c r="C2139" s="149">
        <f t="shared" si="530"/>
        <v>24</v>
      </c>
      <c r="D2139" s="150" t="str">
        <f t="shared" ca="1" si="523"/>
        <v/>
      </c>
      <c r="E2139" s="150">
        <f t="shared" ca="1" si="524"/>
        <v>1</v>
      </c>
      <c r="F2139" s="149" t="s">
        <v>755</v>
      </c>
      <c r="G2139" s="149">
        <f t="shared" ca="1" si="525"/>
        <v>1</v>
      </c>
      <c r="H2139" s="149" t="str">
        <f t="shared" si="531"/>
        <v>OFS undertaking 21</v>
      </c>
      <c r="I2139" s="149" t="str">
        <f t="shared" si="526"/>
        <v>X</v>
      </c>
      <c r="J2139" s="149">
        <f t="shared" ca="1" si="527"/>
        <v>1</v>
      </c>
    </row>
    <row r="2140" spans="1:10" x14ac:dyDescent="0.25">
      <c r="A2140" s="148" t="s">
        <v>885</v>
      </c>
      <c r="B2140" s="149">
        <v>45</v>
      </c>
      <c r="C2140" s="149">
        <f t="shared" si="530"/>
        <v>24</v>
      </c>
      <c r="D2140" s="150" t="str">
        <f t="shared" ca="1" si="523"/>
        <v/>
      </c>
      <c r="E2140" s="150">
        <f t="shared" ca="1" si="524"/>
        <v>1</v>
      </c>
      <c r="F2140" s="149" t="s">
        <v>590</v>
      </c>
      <c r="G2140" s="149">
        <f t="shared" ca="1" si="525"/>
        <v>1</v>
      </c>
      <c r="H2140" s="149" t="str">
        <f t="shared" si="531"/>
        <v>OFS undertaking 21</v>
      </c>
      <c r="I2140" s="149" t="str">
        <f t="shared" si="526"/>
        <v>X</v>
      </c>
      <c r="J2140" s="149">
        <f t="shared" ca="1" si="527"/>
        <v>1</v>
      </c>
    </row>
    <row r="2141" spans="1:10" x14ac:dyDescent="0.25">
      <c r="A2141" s="148" t="s">
        <v>885</v>
      </c>
      <c r="B2141" s="149">
        <v>21</v>
      </c>
      <c r="C2141" s="149">
        <f>C2117+1</f>
        <v>25</v>
      </c>
      <c r="D2141" s="150" t="str">
        <f t="shared" ca="1" si="523"/>
        <v>OFS undertaking 22</v>
      </c>
      <c r="E2141" s="150">
        <f t="shared" ca="1" si="524"/>
        <v>1</v>
      </c>
      <c r="F2141" s="149" t="s">
        <v>886</v>
      </c>
      <c r="G2141" s="149">
        <f t="shared" ca="1" si="525"/>
        <v>1</v>
      </c>
      <c r="H2141" s="149" t="str">
        <f>"OFS undertaking "&amp;C2141-3</f>
        <v>OFS undertaking 22</v>
      </c>
      <c r="I2141" s="149" t="str">
        <f t="shared" si="526"/>
        <v>Y</v>
      </c>
      <c r="J2141" s="149">
        <f t="shared" ca="1" si="527"/>
        <v>1</v>
      </c>
    </row>
    <row r="2142" spans="1:10" x14ac:dyDescent="0.25">
      <c r="A2142" s="148" t="s">
        <v>885</v>
      </c>
      <c r="B2142" s="149">
        <v>23</v>
      </c>
      <c r="C2142" s="149">
        <f t="shared" ref="C2142:C2164" si="532">C2118+1</f>
        <v>25</v>
      </c>
      <c r="D2142" s="150" t="str">
        <f t="shared" ca="1" si="523"/>
        <v/>
      </c>
      <c r="E2142" s="150">
        <f t="shared" ca="1" si="524"/>
        <v>1</v>
      </c>
      <c r="F2142" s="149" t="s">
        <v>737</v>
      </c>
      <c r="G2142" s="149">
        <f t="shared" ca="1" si="525"/>
        <v>1</v>
      </c>
      <c r="H2142" s="149" t="str">
        <f t="shared" ref="H2142:H2164" si="533">"OFS undertaking "&amp;C2142-3</f>
        <v>OFS undertaking 22</v>
      </c>
      <c r="I2142" s="149" t="str">
        <f t="shared" si="526"/>
        <v>Y</v>
      </c>
      <c r="J2142" s="149">
        <f t="shared" ca="1" si="527"/>
        <v>1</v>
      </c>
    </row>
    <row r="2143" spans="1:10" x14ac:dyDescent="0.25">
      <c r="A2143" s="148" t="s">
        <v>885</v>
      </c>
      <c r="B2143" s="149">
        <v>24</v>
      </c>
      <c r="C2143" s="149">
        <f t="shared" si="532"/>
        <v>25</v>
      </c>
      <c r="D2143" s="150" t="str">
        <f t="shared" ca="1" si="523"/>
        <v/>
      </c>
      <c r="E2143" s="150">
        <f t="shared" ca="1" si="524"/>
        <v>1</v>
      </c>
      <c r="F2143" s="149" t="s">
        <v>3</v>
      </c>
      <c r="G2143" s="149">
        <f t="shared" ca="1" si="525"/>
        <v>1</v>
      </c>
      <c r="H2143" s="149" t="str">
        <f t="shared" si="533"/>
        <v>OFS undertaking 22</v>
      </c>
      <c r="I2143" s="149" t="str">
        <f t="shared" si="526"/>
        <v>Y</v>
      </c>
      <c r="J2143" s="149">
        <f t="shared" ca="1" si="527"/>
        <v>1</v>
      </c>
    </row>
    <row r="2144" spans="1:10" x14ac:dyDescent="0.25">
      <c r="A2144" s="148" t="s">
        <v>885</v>
      </c>
      <c r="B2144" s="149">
        <v>25</v>
      </c>
      <c r="C2144" s="149">
        <f t="shared" si="532"/>
        <v>25</v>
      </c>
      <c r="D2144" s="150" t="str">
        <f t="shared" ca="1" si="523"/>
        <v/>
      </c>
      <c r="E2144" s="150">
        <f t="shared" ca="1" si="524"/>
        <v>1</v>
      </c>
      <c r="F2144" s="149" t="s">
        <v>686</v>
      </c>
      <c r="G2144" s="149">
        <f t="shared" ca="1" si="525"/>
        <v>1</v>
      </c>
      <c r="H2144" s="149" t="str">
        <f t="shared" si="533"/>
        <v>OFS undertaking 22</v>
      </c>
      <c r="I2144" s="149" t="str">
        <f t="shared" si="526"/>
        <v>Y</v>
      </c>
      <c r="J2144" s="149">
        <f t="shared" ca="1" si="527"/>
        <v>1</v>
      </c>
    </row>
    <row r="2145" spans="1:10" x14ac:dyDescent="0.25">
      <c r="A2145" s="148" t="s">
        <v>885</v>
      </c>
      <c r="B2145" s="149">
        <v>26</v>
      </c>
      <c r="C2145" s="149">
        <f t="shared" si="532"/>
        <v>25</v>
      </c>
      <c r="D2145" s="150" t="str">
        <f t="shared" ca="1" si="523"/>
        <v/>
      </c>
      <c r="E2145" s="150">
        <f t="shared" ca="1" si="524"/>
        <v>1</v>
      </c>
      <c r="F2145" s="149" t="s">
        <v>824</v>
      </c>
      <c r="G2145" s="149">
        <f t="shared" ca="1" si="525"/>
        <v>1</v>
      </c>
      <c r="H2145" s="149" t="str">
        <f t="shared" si="533"/>
        <v>OFS undertaking 22</v>
      </c>
      <c r="I2145" s="149" t="str">
        <f t="shared" si="526"/>
        <v>Y</v>
      </c>
      <c r="J2145" s="149">
        <f t="shared" ca="1" si="527"/>
        <v>1</v>
      </c>
    </row>
    <row r="2146" spans="1:10" x14ac:dyDescent="0.25">
      <c r="A2146" s="148" t="s">
        <v>885</v>
      </c>
      <c r="B2146" s="149">
        <v>27</v>
      </c>
      <c r="C2146" s="149">
        <f t="shared" si="532"/>
        <v>25</v>
      </c>
      <c r="D2146" s="150" t="str">
        <f t="shared" ca="1" si="523"/>
        <v/>
      </c>
      <c r="E2146" s="150">
        <f t="shared" ca="1" si="524"/>
        <v>1</v>
      </c>
      <c r="F2146" s="149" t="s">
        <v>581</v>
      </c>
      <c r="G2146" s="149">
        <f t="shared" ca="1" si="525"/>
        <v>1</v>
      </c>
      <c r="H2146" s="149" t="str">
        <f t="shared" si="533"/>
        <v>OFS undertaking 22</v>
      </c>
      <c r="I2146" s="149" t="str">
        <f t="shared" si="526"/>
        <v>Y</v>
      </c>
      <c r="J2146" s="149">
        <f t="shared" ca="1" si="527"/>
        <v>1</v>
      </c>
    </row>
    <row r="2147" spans="1:10" x14ac:dyDescent="0.25">
      <c r="A2147" s="148" t="s">
        <v>885</v>
      </c>
      <c r="B2147" s="149">
        <v>28</v>
      </c>
      <c r="C2147" s="149">
        <f t="shared" si="532"/>
        <v>25</v>
      </c>
      <c r="D2147" s="150" t="str">
        <f t="shared" ca="1" si="523"/>
        <v/>
      </c>
      <c r="E2147" s="150">
        <f t="shared" ca="1" si="524"/>
        <v>1</v>
      </c>
      <c r="F2147" s="149" t="s">
        <v>588</v>
      </c>
      <c r="G2147" s="149">
        <f t="shared" ca="1" si="525"/>
        <v>1</v>
      </c>
      <c r="H2147" s="149" t="str">
        <f t="shared" si="533"/>
        <v>OFS undertaking 22</v>
      </c>
      <c r="I2147" s="149" t="str">
        <f t="shared" si="526"/>
        <v>Y</v>
      </c>
      <c r="J2147" s="149">
        <f t="shared" ca="1" si="527"/>
        <v>1</v>
      </c>
    </row>
    <row r="2148" spans="1:10" x14ac:dyDescent="0.25">
      <c r="A2148" s="148" t="s">
        <v>885</v>
      </c>
      <c r="B2148" s="149">
        <v>29</v>
      </c>
      <c r="C2148" s="149">
        <f t="shared" si="532"/>
        <v>25</v>
      </c>
      <c r="D2148" s="150" t="str">
        <f t="shared" ca="1" si="523"/>
        <v/>
      </c>
      <c r="E2148" s="150">
        <f t="shared" ca="1" si="524"/>
        <v>1</v>
      </c>
      <c r="F2148" s="149" t="s">
        <v>620</v>
      </c>
      <c r="G2148" s="149">
        <f t="shared" ca="1" si="525"/>
        <v>1</v>
      </c>
      <c r="H2148" s="149" t="str">
        <f t="shared" si="533"/>
        <v>OFS undertaking 22</v>
      </c>
      <c r="I2148" s="149" t="str">
        <f t="shared" si="526"/>
        <v>Y</v>
      </c>
      <c r="J2148" s="149">
        <f t="shared" ca="1" si="527"/>
        <v>1</v>
      </c>
    </row>
    <row r="2149" spans="1:10" x14ac:dyDescent="0.25">
      <c r="A2149" s="148" t="s">
        <v>885</v>
      </c>
      <c r="B2149" s="149">
        <v>30</v>
      </c>
      <c r="C2149" s="149">
        <f t="shared" si="532"/>
        <v>25</v>
      </c>
      <c r="D2149" s="150" t="str">
        <f t="shared" ca="1" si="523"/>
        <v/>
      </c>
      <c r="E2149" s="150">
        <f t="shared" ca="1" si="524"/>
        <v>1</v>
      </c>
      <c r="F2149" s="149" t="s">
        <v>825</v>
      </c>
      <c r="G2149" s="149">
        <f t="shared" ca="1" si="525"/>
        <v>1</v>
      </c>
      <c r="H2149" s="149" t="str">
        <f t="shared" si="533"/>
        <v>OFS undertaking 22</v>
      </c>
      <c r="I2149" s="149" t="str">
        <f t="shared" si="526"/>
        <v>Y</v>
      </c>
      <c r="J2149" s="149">
        <f t="shared" ca="1" si="527"/>
        <v>1</v>
      </c>
    </row>
    <row r="2150" spans="1:10" x14ac:dyDescent="0.25">
      <c r="A2150" s="148" t="s">
        <v>885</v>
      </c>
      <c r="B2150" s="149">
        <v>31</v>
      </c>
      <c r="C2150" s="149">
        <f t="shared" si="532"/>
        <v>25</v>
      </c>
      <c r="D2150" s="150" t="str">
        <f t="shared" ref="D2150:D2213" ca="1" si="534">IF(INDIRECT(CONCATENATE(A2150,"!",ADDRESS(B2150,C2150,4)))="","",INDIRECT(CONCATENATE(A2150,"!",ADDRESS(B2150,C2150,4))))</f>
        <v/>
      </c>
      <c r="E2150" s="150">
        <f t="shared" ref="E2150:E2213" ca="1" si="535">IF(AND(G2150=1,J2150=1),1,0)</f>
        <v>1</v>
      </c>
      <c r="F2150" s="149" t="s">
        <v>581</v>
      </c>
      <c r="G2150" s="149">
        <f t="shared" ref="G2150:G2213" ca="1" si="536">IF(F2150="",1,(IF(ISERROR(MATCH(F2150,INDIRECT(CONCATENATE(A2150,"!",B2150,":",B2150)),0)),0,1)))</f>
        <v>1</v>
      </c>
      <c r="H2150" s="149" t="str">
        <f t="shared" si="533"/>
        <v>OFS undertaking 22</v>
      </c>
      <c r="I2150" s="149" t="str">
        <f t="shared" ref="I2150:I2213" si="537">IF(H2150="","",MID(ADDRESS(B2150,C2150,1),2,FIND("$",ADDRESS(B2150,C2150,1),2)-2))</f>
        <v>Y</v>
      </c>
      <c r="J2150" s="149">
        <f t="shared" ref="J2150:J2213" ca="1" si="538">IF(H2150="",1,(IF(ISERROR(MATCH(H2150,INDIRECT(CONCATENATE(A2150,"!",I2150,":",I2150)),0)),0,1)))</f>
        <v>1</v>
      </c>
    </row>
    <row r="2151" spans="1:10" x14ac:dyDescent="0.25">
      <c r="A2151" s="148" t="s">
        <v>885</v>
      </c>
      <c r="B2151" s="149">
        <v>32</v>
      </c>
      <c r="C2151" s="149">
        <f t="shared" si="532"/>
        <v>25</v>
      </c>
      <c r="D2151" s="150" t="str">
        <f t="shared" ca="1" si="534"/>
        <v/>
      </c>
      <c r="E2151" s="150">
        <f t="shared" ca="1" si="535"/>
        <v>1</v>
      </c>
      <c r="F2151" s="149" t="s">
        <v>588</v>
      </c>
      <c r="G2151" s="149">
        <f t="shared" ca="1" si="536"/>
        <v>1</v>
      </c>
      <c r="H2151" s="149" t="str">
        <f t="shared" si="533"/>
        <v>OFS undertaking 22</v>
      </c>
      <c r="I2151" s="149" t="str">
        <f t="shared" si="537"/>
        <v>Y</v>
      </c>
      <c r="J2151" s="149">
        <f t="shared" ca="1" si="538"/>
        <v>1</v>
      </c>
    </row>
    <row r="2152" spans="1:10" x14ac:dyDescent="0.25">
      <c r="A2152" s="148" t="s">
        <v>885</v>
      </c>
      <c r="B2152" s="149">
        <v>33</v>
      </c>
      <c r="C2152" s="149">
        <f t="shared" si="532"/>
        <v>25</v>
      </c>
      <c r="D2152" s="150" t="str">
        <f t="shared" ca="1" si="534"/>
        <v/>
      </c>
      <c r="E2152" s="150">
        <f t="shared" ca="1" si="535"/>
        <v>1</v>
      </c>
      <c r="F2152" s="149" t="s">
        <v>620</v>
      </c>
      <c r="G2152" s="149">
        <f t="shared" ca="1" si="536"/>
        <v>1</v>
      </c>
      <c r="H2152" s="149" t="str">
        <f t="shared" si="533"/>
        <v>OFS undertaking 22</v>
      </c>
      <c r="I2152" s="149" t="str">
        <f t="shared" si="537"/>
        <v>Y</v>
      </c>
      <c r="J2152" s="149">
        <f t="shared" ca="1" si="538"/>
        <v>1</v>
      </c>
    </row>
    <row r="2153" spans="1:10" x14ac:dyDescent="0.25">
      <c r="A2153" s="148" t="s">
        <v>885</v>
      </c>
      <c r="B2153" s="149">
        <v>34</v>
      </c>
      <c r="C2153" s="149">
        <f t="shared" si="532"/>
        <v>25</v>
      </c>
      <c r="D2153" s="150" t="str">
        <f t="shared" ca="1" si="534"/>
        <v/>
      </c>
      <c r="E2153" s="150">
        <f t="shared" ca="1" si="535"/>
        <v>1</v>
      </c>
      <c r="F2153" s="149" t="s">
        <v>826</v>
      </c>
      <c r="G2153" s="149">
        <f t="shared" ca="1" si="536"/>
        <v>1</v>
      </c>
      <c r="H2153" s="149" t="str">
        <f t="shared" si="533"/>
        <v>OFS undertaking 22</v>
      </c>
      <c r="I2153" s="149" t="str">
        <f t="shared" si="537"/>
        <v>Y</v>
      </c>
      <c r="J2153" s="149">
        <f t="shared" ca="1" si="538"/>
        <v>1</v>
      </c>
    </row>
    <row r="2154" spans="1:10" x14ac:dyDescent="0.25">
      <c r="A2154" s="148" t="s">
        <v>885</v>
      </c>
      <c r="B2154" s="149">
        <v>35</v>
      </c>
      <c r="C2154" s="149">
        <f t="shared" si="532"/>
        <v>25</v>
      </c>
      <c r="D2154" s="150" t="str">
        <f t="shared" ca="1" si="534"/>
        <v/>
      </c>
      <c r="E2154" s="150">
        <f t="shared" ca="1" si="535"/>
        <v>1</v>
      </c>
      <c r="F2154" s="149" t="s">
        <v>581</v>
      </c>
      <c r="G2154" s="149">
        <f t="shared" ca="1" si="536"/>
        <v>1</v>
      </c>
      <c r="H2154" s="149" t="str">
        <f t="shared" si="533"/>
        <v>OFS undertaking 22</v>
      </c>
      <c r="I2154" s="149" t="str">
        <f t="shared" si="537"/>
        <v>Y</v>
      </c>
      <c r="J2154" s="149">
        <f t="shared" ca="1" si="538"/>
        <v>1</v>
      </c>
    </row>
    <row r="2155" spans="1:10" x14ac:dyDescent="0.25">
      <c r="A2155" s="148" t="s">
        <v>885</v>
      </c>
      <c r="B2155" s="149">
        <v>36</v>
      </c>
      <c r="C2155" s="149">
        <f t="shared" si="532"/>
        <v>25</v>
      </c>
      <c r="D2155" s="150" t="str">
        <f t="shared" ca="1" si="534"/>
        <v/>
      </c>
      <c r="E2155" s="150">
        <f t="shared" ca="1" si="535"/>
        <v>1</v>
      </c>
      <c r="F2155" s="149" t="s">
        <v>588</v>
      </c>
      <c r="G2155" s="149">
        <f t="shared" ca="1" si="536"/>
        <v>1</v>
      </c>
      <c r="H2155" s="149" t="str">
        <f t="shared" si="533"/>
        <v>OFS undertaking 22</v>
      </c>
      <c r="I2155" s="149" t="str">
        <f t="shared" si="537"/>
        <v>Y</v>
      </c>
      <c r="J2155" s="149">
        <f t="shared" ca="1" si="538"/>
        <v>1</v>
      </c>
    </row>
    <row r="2156" spans="1:10" x14ac:dyDescent="0.25">
      <c r="A2156" s="148" t="s">
        <v>885</v>
      </c>
      <c r="B2156" s="149">
        <v>37</v>
      </c>
      <c r="C2156" s="149">
        <f t="shared" si="532"/>
        <v>25</v>
      </c>
      <c r="D2156" s="150" t="str">
        <f t="shared" ca="1" si="534"/>
        <v/>
      </c>
      <c r="E2156" s="150">
        <f t="shared" ca="1" si="535"/>
        <v>1</v>
      </c>
      <c r="F2156" s="149" t="s">
        <v>620</v>
      </c>
      <c r="G2156" s="149">
        <f t="shared" ca="1" si="536"/>
        <v>1</v>
      </c>
      <c r="H2156" s="149" t="str">
        <f t="shared" si="533"/>
        <v>OFS undertaking 22</v>
      </c>
      <c r="I2156" s="149" t="str">
        <f t="shared" si="537"/>
        <v>Y</v>
      </c>
      <c r="J2156" s="149">
        <f t="shared" ca="1" si="538"/>
        <v>1</v>
      </c>
    </row>
    <row r="2157" spans="1:10" x14ac:dyDescent="0.25">
      <c r="A2157" s="148" t="s">
        <v>885</v>
      </c>
      <c r="B2157" s="149">
        <v>38</v>
      </c>
      <c r="C2157" s="149">
        <f t="shared" si="532"/>
        <v>25</v>
      </c>
      <c r="D2157" s="150" t="str">
        <f t="shared" ca="1" si="534"/>
        <v/>
      </c>
      <c r="E2157" s="150">
        <f t="shared" ca="1" si="535"/>
        <v>1</v>
      </c>
      <c r="F2157" s="149" t="s">
        <v>827</v>
      </c>
      <c r="G2157" s="149">
        <f t="shared" ca="1" si="536"/>
        <v>1</v>
      </c>
      <c r="H2157" s="149" t="str">
        <f t="shared" si="533"/>
        <v>OFS undertaking 22</v>
      </c>
      <c r="I2157" s="149" t="str">
        <f t="shared" si="537"/>
        <v>Y</v>
      </c>
      <c r="J2157" s="149">
        <f t="shared" ca="1" si="538"/>
        <v>1</v>
      </c>
    </row>
    <row r="2158" spans="1:10" x14ac:dyDescent="0.25">
      <c r="A2158" s="148" t="s">
        <v>885</v>
      </c>
      <c r="B2158" s="149">
        <v>39</v>
      </c>
      <c r="C2158" s="149">
        <f t="shared" si="532"/>
        <v>25</v>
      </c>
      <c r="D2158" s="150" t="str">
        <f t="shared" ca="1" si="534"/>
        <v/>
      </c>
      <c r="E2158" s="150">
        <f t="shared" ca="1" si="535"/>
        <v>1</v>
      </c>
      <c r="F2158" s="149" t="s">
        <v>581</v>
      </c>
      <c r="G2158" s="149">
        <f t="shared" ca="1" si="536"/>
        <v>1</v>
      </c>
      <c r="H2158" s="149" t="str">
        <f t="shared" si="533"/>
        <v>OFS undertaking 22</v>
      </c>
      <c r="I2158" s="149" t="str">
        <f t="shared" si="537"/>
        <v>Y</v>
      </c>
      <c r="J2158" s="149">
        <f t="shared" ca="1" si="538"/>
        <v>1</v>
      </c>
    </row>
    <row r="2159" spans="1:10" x14ac:dyDescent="0.25">
      <c r="A2159" s="148" t="s">
        <v>885</v>
      </c>
      <c r="B2159" s="149">
        <v>40</v>
      </c>
      <c r="C2159" s="149">
        <f t="shared" si="532"/>
        <v>25</v>
      </c>
      <c r="D2159" s="150" t="str">
        <f t="shared" ca="1" si="534"/>
        <v/>
      </c>
      <c r="E2159" s="150">
        <f t="shared" ca="1" si="535"/>
        <v>1</v>
      </c>
      <c r="F2159" s="149" t="s">
        <v>588</v>
      </c>
      <c r="G2159" s="149">
        <f t="shared" ca="1" si="536"/>
        <v>1</v>
      </c>
      <c r="H2159" s="149" t="str">
        <f t="shared" si="533"/>
        <v>OFS undertaking 22</v>
      </c>
      <c r="I2159" s="149" t="str">
        <f t="shared" si="537"/>
        <v>Y</v>
      </c>
      <c r="J2159" s="149">
        <f t="shared" ca="1" si="538"/>
        <v>1</v>
      </c>
    </row>
    <row r="2160" spans="1:10" x14ac:dyDescent="0.25">
      <c r="A2160" s="148" t="s">
        <v>885</v>
      </c>
      <c r="B2160" s="149">
        <v>41</v>
      </c>
      <c r="C2160" s="149">
        <f t="shared" si="532"/>
        <v>25</v>
      </c>
      <c r="D2160" s="150" t="str">
        <f t="shared" ca="1" si="534"/>
        <v/>
      </c>
      <c r="E2160" s="150">
        <f t="shared" ca="1" si="535"/>
        <v>1</v>
      </c>
      <c r="F2160" s="149" t="s">
        <v>620</v>
      </c>
      <c r="G2160" s="149">
        <f t="shared" ca="1" si="536"/>
        <v>1</v>
      </c>
      <c r="H2160" s="149" t="str">
        <f t="shared" si="533"/>
        <v>OFS undertaking 22</v>
      </c>
      <c r="I2160" s="149" t="str">
        <f t="shared" si="537"/>
        <v>Y</v>
      </c>
      <c r="J2160" s="149">
        <f t="shared" ca="1" si="538"/>
        <v>1</v>
      </c>
    </row>
    <row r="2161" spans="1:10" x14ac:dyDescent="0.25">
      <c r="A2161" s="148" t="s">
        <v>885</v>
      </c>
      <c r="B2161" s="149">
        <v>42</v>
      </c>
      <c r="C2161" s="149">
        <f t="shared" si="532"/>
        <v>25</v>
      </c>
      <c r="D2161" s="150" t="str">
        <f t="shared" ca="1" si="534"/>
        <v/>
      </c>
      <c r="E2161" s="150">
        <f t="shared" ca="1" si="535"/>
        <v>1</v>
      </c>
      <c r="F2161" s="149" t="s">
        <v>887</v>
      </c>
      <c r="G2161" s="149">
        <f t="shared" ca="1" si="536"/>
        <v>1</v>
      </c>
      <c r="H2161" s="149" t="str">
        <f t="shared" si="533"/>
        <v>OFS undertaking 22</v>
      </c>
      <c r="I2161" s="149" t="str">
        <f t="shared" si="537"/>
        <v>Y</v>
      </c>
      <c r="J2161" s="149">
        <f t="shared" ca="1" si="538"/>
        <v>1</v>
      </c>
    </row>
    <row r="2162" spans="1:10" x14ac:dyDescent="0.25">
      <c r="A2162" s="148" t="s">
        <v>885</v>
      </c>
      <c r="B2162" s="149">
        <v>43</v>
      </c>
      <c r="C2162" s="149">
        <f t="shared" si="532"/>
        <v>25</v>
      </c>
      <c r="D2162" s="150" t="str">
        <f t="shared" ca="1" si="534"/>
        <v/>
      </c>
      <c r="E2162" s="150">
        <f t="shared" ca="1" si="535"/>
        <v>1</v>
      </c>
      <c r="F2162" s="149" t="s">
        <v>589</v>
      </c>
      <c r="G2162" s="149">
        <f t="shared" ca="1" si="536"/>
        <v>1</v>
      </c>
      <c r="H2162" s="149" t="str">
        <f t="shared" si="533"/>
        <v>OFS undertaking 22</v>
      </c>
      <c r="I2162" s="149" t="str">
        <f t="shared" si="537"/>
        <v>Y</v>
      </c>
      <c r="J2162" s="149">
        <f t="shared" ca="1" si="538"/>
        <v>1</v>
      </c>
    </row>
    <row r="2163" spans="1:10" x14ac:dyDescent="0.25">
      <c r="A2163" s="148" t="s">
        <v>885</v>
      </c>
      <c r="B2163" s="149">
        <v>44</v>
      </c>
      <c r="C2163" s="149">
        <f t="shared" si="532"/>
        <v>25</v>
      </c>
      <c r="D2163" s="150" t="str">
        <f t="shared" ca="1" si="534"/>
        <v/>
      </c>
      <c r="E2163" s="150">
        <f t="shared" ca="1" si="535"/>
        <v>1</v>
      </c>
      <c r="F2163" s="149" t="s">
        <v>755</v>
      </c>
      <c r="G2163" s="149">
        <f t="shared" ca="1" si="536"/>
        <v>1</v>
      </c>
      <c r="H2163" s="149" t="str">
        <f t="shared" si="533"/>
        <v>OFS undertaking 22</v>
      </c>
      <c r="I2163" s="149" t="str">
        <f t="shared" si="537"/>
        <v>Y</v>
      </c>
      <c r="J2163" s="149">
        <f t="shared" ca="1" si="538"/>
        <v>1</v>
      </c>
    </row>
    <row r="2164" spans="1:10" x14ac:dyDescent="0.25">
      <c r="A2164" s="148" t="s">
        <v>885</v>
      </c>
      <c r="B2164" s="149">
        <v>45</v>
      </c>
      <c r="C2164" s="149">
        <f t="shared" si="532"/>
        <v>25</v>
      </c>
      <c r="D2164" s="150" t="str">
        <f t="shared" ca="1" si="534"/>
        <v/>
      </c>
      <c r="E2164" s="150">
        <f t="shared" ca="1" si="535"/>
        <v>1</v>
      </c>
      <c r="F2164" s="149" t="s">
        <v>590</v>
      </c>
      <c r="G2164" s="149">
        <f t="shared" ca="1" si="536"/>
        <v>1</v>
      </c>
      <c r="H2164" s="149" t="str">
        <f t="shared" si="533"/>
        <v>OFS undertaking 22</v>
      </c>
      <c r="I2164" s="149" t="str">
        <f t="shared" si="537"/>
        <v>Y</v>
      </c>
      <c r="J2164" s="149">
        <f t="shared" ca="1" si="538"/>
        <v>1</v>
      </c>
    </row>
    <row r="2165" spans="1:10" x14ac:dyDescent="0.25">
      <c r="A2165" s="148" t="s">
        <v>885</v>
      </c>
      <c r="B2165" s="149">
        <v>21</v>
      </c>
      <c r="C2165" s="149">
        <f>C2141+1</f>
        <v>26</v>
      </c>
      <c r="D2165" s="150" t="str">
        <f t="shared" ca="1" si="534"/>
        <v>OFS undertaking 23</v>
      </c>
      <c r="E2165" s="150">
        <f t="shared" ca="1" si="535"/>
        <v>1</v>
      </c>
      <c r="F2165" s="149" t="s">
        <v>886</v>
      </c>
      <c r="G2165" s="149">
        <f t="shared" ca="1" si="536"/>
        <v>1</v>
      </c>
      <c r="H2165" s="149" t="str">
        <f>"OFS undertaking "&amp;C2165-3</f>
        <v>OFS undertaking 23</v>
      </c>
      <c r="I2165" s="149" t="str">
        <f t="shared" si="537"/>
        <v>Z</v>
      </c>
      <c r="J2165" s="149">
        <f t="shared" ca="1" si="538"/>
        <v>1</v>
      </c>
    </row>
    <row r="2166" spans="1:10" x14ac:dyDescent="0.25">
      <c r="A2166" s="148" t="s">
        <v>885</v>
      </c>
      <c r="B2166" s="149">
        <v>23</v>
      </c>
      <c r="C2166" s="149">
        <f t="shared" ref="C2166:C2188" si="539">C2142+1</f>
        <v>26</v>
      </c>
      <c r="D2166" s="150" t="str">
        <f t="shared" ca="1" si="534"/>
        <v/>
      </c>
      <c r="E2166" s="150">
        <f t="shared" ca="1" si="535"/>
        <v>1</v>
      </c>
      <c r="F2166" s="149" t="s">
        <v>737</v>
      </c>
      <c r="G2166" s="149">
        <f t="shared" ca="1" si="536"/>
        <v>1</v>
      </c>
      <c r="H2166" s="149" t="str">
        <f t="shared" ref="H2166:H2188" si="540">"OFS undertaking "&amp;C2166-3</f>
        <v>OFS undertaking 23</v>
      </c>
      <c r="I2166" s="149" t="str">
        <f t="shared" si="537"/>
        <v>Z</v>
      </c>
      <c r="J2166" s="149">
        <f t="shared" ca="1" si="538"/>
        <v>1</v>
      </c>
    </row>
    <row r="2167" spans="1:10" x14ac:dyDescent="0.25">
      <c r="A2167" s="148" t="s">
        <v>885</v>
      </c>
      <c r="B2167" s="149">
        <v>24</v>
      </c>
      <c r="C2167" s="149">
        <f t="shared" si="539"/>
        <v>26</v>
      </c>
      <c r="D2167" s="150" t="str">
        <f t="shared" ca="1" si="534"/>
        <v/>
      </c>
      <c r="E2167" s="150">
        <f t="shared" ca="1" si="535"/>
        <v>1</v>
      </c>
      <c r="F2167" s="149" t="s">
        <v>3</v>
      </c>
      <c r="G2167" s="149">
        <f t="shared" ca="1" si="536"/>
        <v>1</v>
      </c>
      <c r="H2167" s="149" t="str">
        <f t="shared" si="540"/>
        <v>OFS undertaking 23</v>
      </c>
      <c r="I2167" s="149" t="str">
        <f t="shared" si="537"/>
        <v>Z</v>
      </c>
      <c r="J2167" s="149">
        <f t="shared" ca="1" si="538"/>
        <v>1</v>
      </c>
    </row>
    <row r="2168" spans="1:10" x14ac:dyDescent="0.25">
      <c r="A2168" s="148" t="s">
        <v>885</v>
      </c>
      <c r="B2168" s="149">
        <v>25</v>
      </c>
      <c r="C2168" s="149">
        <f t="shared" si="539"/>
        <v>26</v>
      </c>
      <c r="D2168" s="150" t="str">
        <f t="shared" ca="1" si="534"/>
        <v/>
      </c>
      <c r="E2168" s="150">
        <f t="shared" ca="1" si="535"/>
        <v>1</v>
      </c>
      <c r="F2168" s="149" t="s">
        <v>686</v>
      </c>
      <c r="G2168" s="149">
        <f t="shared" ca="1" si="536"/>
        <v>1</v>
      </c>
      <c r="H2168" s="149" t="str">
        <f t="shared" si="540"/>
        <v>OFS undertaking 23</v>
      </c>
      <c r="I2168" s="149" t="str">
        <f t="shared" si="537"/>
        <v>Z</v>
      </c>
      <c r="J2168" s="149">
        <f t="shared" ca="1" si="538"/>
        <v>1</v>
      </c>
    </row>
    <row r="2169" spans="1:10" x14ac:dyDescent="0.25">
      <c r="A2169" s="148" t="s">
        <v>885</v>
      </c>
      <c r="B2169" s="149">
        <v>26</v>
      </c>
      <c r="C2169" s="149">
        <f t="shared" si="539"/>
        <v>26</v>
      </c>
      <c r="D2169" s="150" t="str">
        <f t="shared" ca="1" si="534"/>
        <v/>
      </c>
      <c r="E2169" s="150">
        <f t="shared" ca="1" si="535"/>
        <v>1</v>
      </c>
      <c r="F2169" s="149" t="s">
        <v>824</v>
      </c>
      <c r="G2169" s="149">
        <f t="shared" ca="1" si="536"/>
        <v>1</v>
      </c>
      <c r="H2169" s="149" t="str">
        <f t="shared" si="540"/>
        <v>OFS undertaking 23</v>
      </c>
      <c r="I2169" s="149" t="str">
        <f t="shared" si="537"/>
        <v>Z</v>
      </c>
      <c r="J2169" s="149">
        <f t="shared" ca="1" si="538"/>
        <v>1</v>
      </c>
    </row>
    <row r="2170" spans="1:10" x14ac:dyDescent="0.25">
      <c r="A2170" s="148" t="s">
        <v>885</v>
      </c>
      <c r="B2170" s="149">
        <v>27</v>
      </c>
      <c r="C2170" s="149">
        <f t="shared" si="539"/>
        <v>26</v>
      </c>
      <c r="D2170" s="150" t="str">
        <f t="shared" ca="1" si="534"/>
        <v/>
      </c>
      <c r="E2170" s="150">
        <f t="shared" ca="1" si="535"/>
        <v>1</v>
      </c>
      <c r="F2170" s="149" t="s">
        <v>581</v>
      </c>
      <c r="G2170" s="149">
        <f t="shared" ca="1" si="536"/>
        <v>1</v>
      </c>
      <c r="H2170" s="149" t="str">
        <f t="shared" si="540"/>
        <v>OFS undertaking 23</v>
      </c>
      <c r="I2170" s="149" t="str">
        <f t="shared" si="537"/>
        <v>Z</v>
      </c>
      <c r="J2170" s="149">
        <f t="shared" ca="1" si="538"/>
        <v>1</v>
      </c>
    </row>
    <row r="2171" spans="1:10" x14ac:dyDescent="0.25">
      <c r="A2171" s="148" t="s">
        <v>885</v>
      </c>
      <c r="B2171" s="149">
        <v>28</v>
      </c>
      <c r="C2171" s="149">
        <f t="shared" si="539"/>
        <v>26</v>
      </c>
      <c r="D2171" s="150" t="str">
        <f t="shared" ca="1" si="534"/>
        <v/>
      </c>
      <c r="E2171" s="150">
        <f t="shared" ca="1" si="535"/>
        <v>1</v>
      </c>
      <c r="F2171" s="149" t="s">
        <v>588</v>
      </c>
      <c r="G2171" s="149">
        <f t="shared" ca="1" si="536"/>
        <v>1</v>
      </c>
      <c r="H2171" s="149" t="str">
        <f t="shared" si="540"/>
        <v>OFS undertaking 23</v>
      </c>
      <c r="I2171" s="149" t="str">
        <f t="shared" si="537"/>
        <v>Z</v>
      </c>
      <c r="J2171" s="149">
        <f t="shared" ca="1" si="538"/>
        <v>1</v>
      </c>
    </row>
    <row r="2172" spans="1:10" x14ac:dyDescent="0.25">
      <c r="A2172" s="148" t="s">
        <v>885</v>
      </c>
      <c r="B2172" s="149">
        <v>29</v>
      </c>
      <c r="C2172" s="149">
        <f t="shared" si="539"/>
        <v>26</v>
      </c>
      <c r="D2172" s="150" t="str">
        <f t="shared" ca="1" si="534"/>
        <v/>
      </c>
      <c r="E2172" s="150">
        <f t="shared" ca="1" si="535"/>
        <v>1</v>
      </c>
      <c r="F2172" s="149" t="s">
        <v>620</v>
      </c>
      <c r="G2172" s="149">
        <f t="shared" ca="1" si="536"/>
        <v>1</v>
      </c>
      <c r="H2172" s="149" t="str">
        <f t="shared" si="540"/>
        <v>OFS undertaking 23</v>
      </c>
      <c r="I2172" s="149" t="str">
        <f t="shared" si="537"/>
        <v>Z</v>
      </c>
      <c r="J2172" s="149">
        <f t="shared" ca="1" si="538"/>
        <v>1</v>
      </c>
    </row>
    <row r="2173" spans="1:10" x14ac:dyDescent="0.25">
      <c r="A2173" s="148" t="s">
        <v>885</v>
      </c>
      <c r="B2173" s="149">
        <v>30</v>
      </c>
      <c r="C2173" s="149">
        <f t="shared" si="539"/>
        <v>26</v>
      </c>
      <c r="D2173" s="150" t="str">
        <f t="shared" ca="1" si="534"/>
        <v/>
      </c>
      <c r="E2173" s="150">
        <f t="shared" ca="1" si="535"/>
        <v>1</v>
      </c>
      <c r="F2173" s="149" t="s">
        <v>825</v>
      </c>
      <c r="G2173" s="149">
        <f t="shared" ca="1" si="536"/>
        <v>1</v>
      </c>
      <c r="H2173" s="149" t="str">
        <f t="shared" si="540"/>
        <v>OFS undertaking 23</v>
      </c>
      <c r="I2173" s="149" t="str">
        <f t="shared" si="537"/>
        <v>Z</v>
      </c>
      <c r="J2173" s="149">
        <f t="shared" ca="1" si="538"/>
        <v>1</v>
      </c>
    </row>
    <row r="2174" spans="1:10" x14ac:dyDescent="0.25">
      <c r="A2174" s="148" t="s">
        <v>885</v>
      </c>
      <c r="B2174" s="149">
        <v>31</v>
      </c>
      <c r="C2174" s="149">
        <f t="shared" si="539"/>
        <v>26</v>
      </c>
      <c r="D2174" s="150" t="str">
        <f t="shared" ca="1" si="534"/>
        <v/>
      </c>
      <c r="E2174" s="150">
        <f t="shared" ca="1" si="535"/>
        <v>1</v>
      </c>
      <c r="F2174" s="149" t="s">
        <v>581</v>
      </c>
      <c r="G2174" s="149">
        <f t="shared" ca="1" si="536"/>
        <v>1</v>
      </c>
      <c r="H2174" s="149" t="str">
        <f t="shared" si="540"/>
        <v>OFS undertaking 23</v>
      </c>
      <c r="I2174" s="149" t="str">
        <f t="shared" si="537"/>
        <v>Z</v>
      </c>
      <c r="J2174" s="149">
        <f t="shared" ca="1" si="538"/>
        <v>1</v>
      </c>
    </row>
    <row r="2175" spans="1:10" x14ac:dyDescent="0.25">
      <c r="A2175" s="148" t="s">
        <v>885</v>
      </c>
      <c r="B2175" s="149">
        <v>32</v>
      </c>
      <c r="C2175" s="149">
        <f t="shared" si="539"/>
        <v>26</v>
      </c>
      <c r="D2175" s="150" t="str">
        <f t="shared" ca="1" si="534"/>
        <v/>
      </c>
      <c r="E2175" s="150">
        <f t="shared" ca="1" si="535"/>
        <v>1</v>
      </c>
      <c r="F2175" s="149" t="s">
        <v>588</v>
      </c>
      <c r="G2175" s="149">
        <f t="shared" ca="1" si="536"/>
        <v>1</v>
      </c>
      <c r="H2175" s="149" t="str">
        <f t="shared" si="540"/>
        <v>OFS undertaking 23</v>
      </c>
      <c r="I2175" s="149" t="str">
        <f t="shared" si="537"/>
        <v>Z</v>
      </c>
      <c r="J2175" s="149">
        <f t="shared" ca="1" si="538"/>
        <v>1</v>
      </c>
    </row>
    <row r="2176" spans="1:10" x14ac:dyDescent="0.25">
      <c r="A2176" s="148" t="s">
        <v>885</v>
      </c>
      <c r="B2176" s="149">
        <v>33</v>
      </c>
      <c r="C2176" s="149">
        <f t="shared" si="539"/>
        <v>26</v>
      </c>
      <c r="D2176" s="150" t="str">
        <f t="shared" ca="1" si="534"/>
        <v/>
      </c>
      <c r="E2176" s="150">
        <f t="shared" ca="1" si="535"/>
        <v>1</v>
      </c>
      <c r="F2176" s="149" t="s">
        <v>620</v>
      </c>
      <c r="G2176" s="149">
        <f t="shared" ca="1" si="536"/>
        <v>1</v>
      </c>
      <c r="H2176" s="149" t="str">
        <f t="shared" si="540"/>
        <v>OFS undertaking 23</v>
      </c>
      <c r="I2176" s="149" t="str">
        <f t="shared" si="537"/>
        <v>Z</v>
      </c>
      <c r="J2176" s="149">
        <f t="shared" ca="1" si="538"/>
        <v>1</v>
      </c>
    </row>
    <row r="2177" spans="1:10" x14ac:dyDescent="0.25">
      <c r="A2177" s="148" t="s">
        <v>885</v>
      </c>
      <c r="B2177" s="149">
        <v>34</v>
      </c>
      <c r="C2177" s="149">
        <f t="shared" si="539"/>
        <v>26</v>
      </c>
      <c r="D2177" s="150" t="str">
        <f t="shared" ca="1" si="534"/>
        <v/>
      </c>
      <c r="E2177" s="150">
        <f t="shared" ca="1" si="535"/>
        <v>1</v>
      </c>
      <c r="F2177" s="149" t="s">
        <v>826</v>
      </c>
      <c r="G2177" s="149">
        <f t="shared" ca="1" si="536"/>
        <v>1</v>
      </c>
      <c r="H2177" s="149" t="str">
        <f t="shared" si="540"/>
        <v>OFS undertaking 23</v>
      </c>
      <c r="I2177" s="149" t="str">
        <f t="shared" si="537"/>
        <v>Z</v>
      </c>
      <c r="J2177" s="149">
        <f t="shared" ca="1" si="538"/>
        <v>1</v>
      </c>
    </row>
    <row r="2178" spans="1:10" x14ac:dyDescent="0.25">
      <c r="A2178" s="148" t="s">
        <v>885</v>
      </c>
      <c r="B2178" s="149">
        <v>35</v>
      </c>
      <c r="C2178" s="149">
        <f t="shared" si="539"/>
        <v>26</v>
      </c>
      <c r="D2178" s="150" t="str">
        <f t="shared" ca="1" si="534"/>
        <v/>
      </c>
      <c r="E2178" s="150">
        <f t="shared" ca="1" si="535"/>
        <v>1</v>
      </c>
      <c r="F2178" s="149" t="s">
        <v>581</v>
      </c>
      <c r="G2178" s="149">
        <f t="shared" ca="1" si="536"/>
        <v>1</v>
      </c>
      <c r="H2178" s="149" t="str">
        <f t="shared" si="540"/>
        <v>OFS undertaking 23</v>
      </c>
      <c r="I2178" s="149" t="str">
        <f t="shared" si="537"/>
        <v>Z</v>
      </c>
      <c r="J2178" s="149">
        <f t="shared" ca="1" si="538"/>
        <v>1</v>
      </c>
    </row>
    <row r="2179" spans="1:10" x14ac:dyDescent="0.25">
      <c r="A2179" s="148" t="s">
        <v>885</v>
      </c>
      <c r="B2179" s="149">
        <v>36</v>
      </c>
      <c r="C2179" s="149">
        <f t="shared" si="539"/>
        <v>26</v>
      </c>
      <c r="D2179" s="150" t="str">
        <f t="shared" ca="1" si="534"/>
        <v/>
      </c>
      <c r="E2179" s="150">
        <f t="shared" ca="1" si="535"/>
        <v>1</v>
      </c>
      <c r="F2179" s="149" t="s">
        <v>588</v>
      </c>
      <c r="G2179" s="149">
        <f t="shared" ca="1" si="536"/>
        <v>1</v>
      </c>
      <c r="H2179" s="149" t="str">
        <f t="shared" si="540"/>
        <v>OFS undertaking 23</v>
      </c>
      <c r="I2179" s="149" t="str">
        <f t="shared" si="537"/>
        <v>Z</v>
      </c>
      <c r="J2179" s="149">
        <f t="shared" ca="1" si="538"/>
        <v>1</v>
      </c>
    </row>
    <row r="2180" spans="1:10" x14ac:dyDescent="0.25">
      <c r="A2180" s="148" t="s">
        <v>885</v>
      </c>
      <c r="B2180" s="149">
        <v>37</v>
      </c>
      <c r="C2180" s="149">
        <f t="shared" si="539"/>
        <v>26</v>
      </c>
      <c r="D2180" s="150" t="str">
        <f t="shared" ca="1" si="534"/>
        <v/>
      </c>
      <c r="E2180" s="150">
        <f t="shared" ca="1" si="535"/>
        <v>1</v>
      </c>
      <c r="F2180" s="149" t="s">
        <v>620</v>
      </c>
      <c r="G2180" s="149">
        <f t="shared" ca="1" si="536"/>
        <v>1</v>
      </c>
      <c r="H2180" s="149" t="str">
        <f t="shared" si="540"/>
        <v>OFS undertaking 23</v>
      </c>
      <c r="I2180" s="149" t="str">
        <f t="shared" si="537"/>
        <v>Z</v>
      </c>
      <c r="J2180" s="149">
        <f t="shared" ca="1" si="538"/>
        <v>1</v>
      </c>
    </row>
    <row r="2181" spans="1:10" x14ac:dyDescent="0.25">
      <c r="A2181" s="148" t="s">
        <v>885</v>
      </c>
      <c r="B2181" s="149">
        <v>38</v>
      </c>
      <c r="C2181" s="149">
        <f t="shared" si="539"/>
        <v>26</v>
      </c>
      <c r="D2181" s="150" t="str">
        <f t="shared" ca="1" si="534"/>
        <v/>
      </c>
      <c r="E2181" s="150">
        <f t="shared" ca="1" si="535"/>
        <v>1</v>
      </c>
      <c r="F2181" s="149" t="s">
        <v>827</v>
      </c>
      <c r="G2181" s="149">
        <f t="shared" ca="1" si="536"/>
        <v>1</v>
      </c>
      <c r="H2181" s="149" t="str">
        <f t="shared" si="540"/>
        <v>OFS undertaking 23</v>
      </c>
      <c r="I2181" s="149" t="str">
        <f t="shared" si="537"/>
        <v>Z</v>
      </c>
      <c r="J2181" s="149">
        <f t="shared" ca="1" si="538"/>
        <v>1</v>
      </c>
    </row>
    <row r="2182" spans="1:10" x14ac:dyDescent="0.25">
      <c r="A2182" s="148" t="s">
        <v>885</v>
      </c>
      <c r="B2182" s="149">
        <v>39</v>
      </c>
      <c r="C2182" s="149">
        <f t="shared" si="539"/>
        <v>26</v>
      </c>
      <c r="D2182" s="150" t="str">
        <f t="shared" ca="1" si="534"/>
        <v/>
      </c>
      <c r="E2182" s="150">
        <f t="shared" ca="1" si="535"/>
        <v>1</v>
      </c>
      <c r="F2182" s="149" t="s">
        <v>581</v>
      </c>
      <c r="G2182" s="149">
        <f t="shared" ca="1" si="536"/>
        <v>1</v>
      </c>
      <c r="H2182" s="149" t="str">
        <f t="shared" si="540"/>
        <v>OFS undertaking 23</v>
      </c>
      <c r="I2182" s="149" t="str">
        <f t="shared" si="537"/>
        <v>Z</v>
      </c>
      <c r="J2182" s="149">
        <f t="shared" ca="1" si="538"/>
        <v>1</v>
      </c>
    </row>
    <row r="2183" spans="1:10" x14ac:dyDescent="0.25">
      <c r="A2183" s="148" t="s">
        <v>885</v>
      </c>
      <c r="B2183" s="149">
        <v>40</v>
      </c>
      <c r="C2183" s="149">
        <f t="shared" si="539"/>
        <v>26</v>
      </c>
      <c r="D2183" s="150" t="str">
        <f t="shared" ca="1" si="534"/>
        <v/>
      </c>
      <c r="E2183" s="150">
        <f t="shared" ca="1" si="535"/>
        <v>1</v>
      </c>
      <c r="F2183" s="149" t="s">
        <v>588</v>
      </c>
      <c r="G2183" s="149">
        <f t="shared" ca="1" si="536"/>
        <v>1</v>
      </c>
      <c r="H2183" s="149" t="str">
        <f t="shared" si="540"/>
        <v>OFS undertaking 23</v>
      </c>
      <c r="I2183" s="149" t="str">
        <f t="shared" si="537"/>
        <v>Z</v>
      </c>
      <c r="J2183" s="149">
        <f t="shared" ca="1" si="538"/>
        <v>1</v>
      </c>
    </row>
    <row r="2184" spans="1:10" x14ac:dyDescent="0.25">
      <c r="A2184" s="148" t="s">
        <v>885</v>
      </c>
      <c r="B2184" s="149">
        <v>41</v>
      </c>
      <c r="C2184" s="149">
        <f t="shared" si="539"/>
        <v>26</v>
      </c>
      <c r="D2184" s="150" t="str">
        <f t="shared" ca="1" si="534"/>
        <v/>
      </c>
      <c r="E2184" s="150">
        <f t="shared" ca="1" si="535"/>
        <v>1</v>
      </c>
      <c r="F2184" s="149" t="s">
        <v>620</v>
      </c>
      <c r="G2184" s="149">
        <f t="shared" ca="1" si="536"/>
        <v>1</v>
      </c>
      <c r="H2184" s="149" t="str">
        <f t="shared" si="540"/>
        <v>OFS undertaking 23</v>
      </c>
      <c r="I2184" s="149" t="str">
        <f t="shared" si="537"/>
        <v>Z</v>
      </c>
      <c r="J2184" s="149">
        <f t="shared" ca="1" si="538"/>
        <v>1</v>
      </c>
    </row>
    <row r="2185" spans="1:10" x14ac:dyDescent="0.25">
      <c r="A2185" s="148" t="s">
        <v>885</v>
      </c>
      <c r="B2185" s="149">
        <v>42</v>
      </c>
      <c r="C2185" s="149">
        <f t="shared" si="539"/>
        <v>26</v>
      </c>
      <c r="D2185" s="150" t="str">
        <f t="shared" ca="1" si="534"/>
        <v/>
      </c>
      <c r="E2185" s="150">
        <f t="shared" ca="1" si="535"/>
        <v>1</v>
      </c>
      <c r="F2185" s="149" t="s">
        <v>887</v>
      </c>
      <c r="G2185" s="149">
        <f t="shared" ca="1" si="536"/>
        <v>1</v>
      </c>
      <c r="H2185" s="149" t="str">
        <f t="shared" si="540"/>
        <v>OFS undertaking 23</v>
      </c>
      <c r="I2185" s="149" t="str">
        <f t="shared" si="537"/>
        <v>Z</v>
      </c>
      <c r="J2185" s="149">
        <f t="shared" ca="1" si="538"/>
        <v>1</v>
      </c>
    </row>
    <row r="2186" spans="1:10" x14ac:dyDescent="0.25">
      <c r="A2186" s="148" t="s">
        <v>885</v>
      </c>
      <c r="B2186" s="149">
        <v>43</v>
      </c>
      <c r="C2186" s="149">
        <f t="shared" si="539"/>
        <v>26</v>
      </c>
      <c r="D2186" s="150" t="str">
        <f t="shared" ca="1" si="534"/>
        <v/>
      </c>
      <c r="E2186" s="150">
        <f t="shared" ca="1" si="535"/>
        <v>1</v>
      </c>
      <c r="F2186" s="149" t="s">
        <v>589</v>
      </c>
      <c r="G2186" s="149">
        <f t="shared" ca="1" si="536"/>
        <v>1</v>
      </c>
      <c r="H2186" s="149" t="str">
        <f t="shared" si="540"/>
        <v>OFS undertaking 23</v>
      </c>
      <c r="I2186" s="149" t="str">
        <f t="shared" si="537"/>
        <v>Z</v>
      </c>
      <c r="J2186" s="149">
        <f t="shared" ca="1" si="538"/>
        <v>1</v>
      </c>
    </row>
    <row r="2187" spans="1:10" x14ac:dyDescent="0.25">
      <c r="A2187" s="148" t="s">
        <v>885</v>
      </c>
      <c r="B2187" s="149">
        <v>44</v>
      </c>
      <c r="C2187" s="149">
        <f t="shared" si="539"/>
        <v>26</v>
      </c>
      <c r="D2187" s="150" t="str">
        <f t="shared" ca="1" si="534"/>
        <v/>
      </c>
      <c r="E2187" s="150">
        <f t="shared" ca="1" si="535"/>
        <v>1</v>
      </c>
      <c r="F2187" s="149" t="s">
        <v>755</v>
      </c>
      <c r="G2187" s="149">
        <f t="shared" ca="1" si="536"/>
        <v>1</v>
      </c>
      <c r="H2187" s="149" t="str">
        <f t="shared" si="540"/>
        <v>OFS undertaking 23</v>
      </c>
      <c r="I2187" s="149" t="str">
        <f t="shared" si="537"/>
        <v>Z</v>
      </c>
      <c r="J2187" s="149">
        <f t="shared" ca="1" si="538"/>
        <v>1</v>
      </c>
    </row>
    <row r="2188" spans="1:10" x14ac:dyDescent="0.25">
      <c r="A2188" s="148" t="s">
        <v>885</v>
      </c>
      <c r="B2188" s="149">
        <v>45</v>
      </c>
      <c r="C2188" s="149">
        <f t="shared" si="539"/>
        <v>26</v>
      </c>
      <c r="D2188" s="150" t="str">
        <f t="shared" ca="1" si="534"/>
        <v/>
      </c>
      <c r="E2188" s="150">
        <f t="shared" ca="1" si="535"/>
        <v>1</v>
      </c>
      <c r="F2188" s="149" t="s">
        <v>590</v>
      </c>
      <c r="G2188" s="149">
        <f t="shared" ca="1" si="536"/>
        <v>1</v>
      </c>
      <c r="H2188" s="149" t="str">
        <f t="shared" si="540"/>
        <v>OFS undertaking 23</v>
      </c>
      <c r="I2188" s="149" t="str">
        <f t="shared" si="537"/>
        <v>Z</v>
      </c>
      <c r="J2188" s="149">
        <f t="shared" ca="1" si="538"/>
        <v>1</v>
      </c>
    </row>
    <row r="2189" spans="1:10" x14ac:dyDescent="0.25">
      <c r="A2189" s="148" t="s">
        <v>885</v>
      </c>
      <c r="B2189" s="149">
        <v>21</v>
      </c>
      <c r="C2189" s="149">
        <f>C2165+1</f>
        <v>27</v>
      </c>
      <c r="D2189" s="150" t="str">
        <f t="shared" ca="1" si="534"/>
        <v>OFS undertaking 24</v>
      </c>
      <c r="E2189" s="150">
        <f t="shared" ca="1" si="535"/>
        <v>1</v>
      </c>
      <c r="F2189" s="149" t="s">
        <v>886</v>
      </c>
      <c r="G2189" s="149">
        <f t="shared" ca="1" si="536"/>
        <v>1</v>
      </c>
      <c r="H2189" s="149" t="str">
        <f>"OFS undertaking "&amp;C2189-3</f>
        <v>OFS undertaking 24</v>
      </c>
      <c r="I2189" s="149" t="str">
        <f t="shared" si="537"/>
        <v>AA</v>
      </c>
      <c r="J2189" s="149">
        <f t="shared" ca="1" si="538"/>
        <v>1</v>
      </c>
    </row>
    <row r="2190" spans="1:10" x14ac:dyDescent="0.25">
      <c r="A2190" s="148" t="s">
        <v>885</v>
      </c>
      <c r="B2190" s="149">
        <v>23</v>
      </c>
      <c r="C2190" s="149">
        <f t="shared" ref="C2190:C2212" si="541">C2166+1</f>
        <v>27</v>
      </c>
      <c r="D2190" s="150" t="str">
        <f t="shared" ca="1" si="534"/>
        <v/>
      </c>
      <c r="E2190" s="150">
        <f t="shared" ca="1" si="535"/>
        <v>1</v>
      </c>
      <c r="F2190" s="149" t="s">
        <v>737</v>
      </c>
      <c r="G2190" s="149">
        <f t="shared" ca="1" si="536"/>
        <v>1</v>
      </c>
      <c r="H2190" s="149" t="str">
        <f t="shared" ref="H2190:H2212" si="542">"OFS undertaking "&amp;C2190-3</f>
        <v>OFS undertaking 24</v>
      </c>
      <c r="I2190" s="149" t="str">
        <f t="shared" si="537"/>
        <v>AA</v>
      </c>
      <c r="J2190" s="149">
        <f t="shared" ca="1" si="538"/>
        <v>1</v>
      </c>
    </row>
    <row r="2191" spans="1:10" x14ac:dyDescent="0.25">
      <c r="A2191" s="148" t="s">
        <v>885</v>
      </c>
      <c r="B2191" s="149">
        <v>24</v>
      </c>
      <c r="C2191" s="149">
        <f t="shared" si="541"/>
        <v>27</v>
      </c>
      <c r="D2191" s="150" t="str">
        <f t="shared" ca="1" si="534"/>
        <v/>
      </c>
      <c r="E2191" s="150">
        <f t="shared" ca="1" si="535"/>
        <v>1</v>
      </c>
      <c r="F2191" s="149" t="s">
        <v>3</v>
      </c>
      <c r="G2191" s="149">
        <f t="shared" ca="1" si="536"/>
        <v>1</v>
      </c>
      <c r="H2191" s="149" t="str">
        <f t="shared" si="542"/>
        <v>OFS undertaking 24</v>
      </c>
      <c r="I2191" s="149" t="str">
        <f t="shared" si="537"/>
        <v>AA</v>
      </c>
      <c r="J2191" s="149">
        <f t="shared" ca="1" si="538"/>
        <v>1</v>
      </c>
    </row>
    <row r="2192" spans="1:10" x14ac:dyDescent="0.25">
      <c r="A2192" s="148" t="s">
        <v>885</v>
      </c>
      <c r="B2192" s="149">
        <v>25</v>
      </c>
      <c r="C2192" s="149">
        <f t="shared" si="541"/>
        <v>27</v>
      </c>
      <c r="D2192" s="150" t="str">
        <f t="shared" ca="1" si="534"/>
        <v/>
      </c>
      <c r="E2192" s="150">
        <f t="shared" ca="1" si="535"/>
        <v>1</v>
      </c>
      <c r="F2192" s="149" t="s">
        <v>686</v>
      </c>
      <c r="G2192" s="149">
        <f t="shared" ca="1" si="536"/>
        <v>1</v>
      </c>
      <c r="H2192" s="149" t="str">
        <f t="shared" si="542"/>
        <v>OFS undertaking 24</v>
      </c>
      <c r="I2192" s="149" t="str">
        <f t="shared" si="537"/>
        <v>AA</v>
      </c>
      <c r="J2192" s="149">
        <f t="shared" ca="1" si="538"/>
        <v>1</v>
      </c>
    </row>
    <row r="2193" spans="1:10" x14ac:dyDescent="0.25">
      <c r="A2193" s="148" t="s">
        <v>885</v>
      </c>
      <c r="B2193" s="149">
        <v>26</v>
      </c>
      <c r="C2193" s="149">
        <f t="shared" si="541"/>
        <v>27</v>
      </c>
      <c r="D2193" s="150" t="str">
        <f t="shared" ca="1" si="534"/>
        <v/>
      </c>
      <c r="E2193" s="150">
        <f t="shared" ca="1" si="535"/>
        <v>1</v>
      </c>
      <c r="F2193" s="149" t="s">
        <v>824</v>
      </c>
      <c r="G2193" s="149">
        <f t="shared" ca="1" si="536"/>
        <v>1</v>
      </c>
      <c r="H2193" s="149" t="str">
        <f t="shared" si="542"/>
        <v>OFS undertaking 24</v>
      </c>
      <c r="I2193" s="149" t="str">
        <f t="shared" si="537"/>
        <v>AA</v>
      </c>
      <c r="J2193" s="149">
        <f t="shared" ca="1" si="538"/>
        <v>1</v>
      </c>
    </row>
    <row r="2194" spans="1:10" x14ac:dyDescent="0.25">
      <c r="A2194" s="148" t="s">
        <v>885</v>
      </c>
      <c r="B2194" s="149">
        <v>27</v>
      </c>
      <c r="C2194" s="149">
        <f t="shared" si="541"/>
        <v>27</v>
      </c>
      <c r="D2194" s="150" t="str">
        <f t="shared" ca="1" si="534"/>
        <v/>
      </c>
      <c r="E2194" s="150">
        <f t="shared" ca="1" si="535"/>
        <v>1</v>
      </c>
      <c r="F2194" s="149" t="s">
        <v>581</v>
      </c>
      <c r="G2194" s="149">
        <f t="shared" ca="1" si="536"/>
        <v>1</v>
      </c>
      <c r="H2194" s="149" t="str">
        <f t="shared" si="542"/>
        <v>OFS undertaking 24</v>
      </c>
      <c r="I2194" s="149" t="str">
        <f t="shared" si="537"/>
        <v>AA</v>
      </c>
      <c r="J2194" s="149">
        <f t="shared" ca="1" si="538"/>
        <v>1</v>
      </c>
    </row>
    <row r="2195" spans="1:10" x14ac:dyDescent="0.25">
      <c r="A2195" s="148" t="s">
        <v>885</v>
      </c>
      <c r="B2195" s="149">
        <v>28</v>
      </c>
      <c r="C2195" s="149">
        <f t="shared" si="541"/>
        <v>27</v>
      </c>
      <c r="D2195" s="150" t="str">
        <f t="shared" ca="1" si="534"/>
        <v/>
      </c>
      <c r="E2195" s="150">
        <f t="shared" ca="1" si="535"/>
        <v>1</v>
      </c>
      <c r="F2195" s="149" t="s">
        <v>588</v>
      </c>
      <c r="G2195" s="149">
        <f t="shared" ca="1" si="536"/>
        <v>1</v>
      </c>
      <c r="H2195" s="149" t="str">
        <f t="shared" si="542"/>
        <v>OFS undertaking 24</v>
      </c>
      <c r="I2195" s="149" t="str">
        <f t="shared" si="537"/>
        <v>AA</v>
      </c>
      <c r="J2195" s="149">
        <f t="shared" ca="1" si="538"/>
        <v>1</v>
      </c>
    </row>
    <row r="2196" spans="1:10" x14ac:dyDescent="0.25">
      <c r="A2196" s="148" t="s">
        <v>885</v>
      </c>
      <c r="B2196" s="149">
        <v>29</v>
      </c>
      <c r="C2196" s="149">
        <f t="shared" si="541"/>
        <v>27</v>
      </c>
      <c r="D2196" s="150" t="str">
        <f t="shared" ca="1" si="534"/>
        <v/>
      </c>
      <c r="E2196" s="150">
        <f t="shared" ca="1" si="535"/>
        <v>1</v>
      </c>
      <c r="F2196" s="149" t="s">
        <v>620</v>
      </c>
      <c r="G2196" s="149">
        <f t="shared" ca="1" si="536"/>
        <v>1</v>
      </c>
      <c r="H2196" s="149" t="str">
        <f t="shared" si="542"/>
        <v>OFS undertaking 24</v>
      </c>
      <c r="I2196" s="149" t="str">
        <f t="shared" si="537"/>
        <v>AA</v>
      </c>
      <c r="J2196" s="149">
        <f t="shared" ca="1" si="538"/>
        <v>1</v>
      </c>
    </row>
    <row r="2197" spans="1:10" x14ac:dyDescent="0.25">
      <c r="A2197" s="148" t="s">
        <v>885</v>
      </c>
      <c r="B2197" s="149">
        <v>30</v>
      </c>
      <c r="C2197" s="149">
        <f t="shared" si="541"/>
        <v>27</v>
      </c>
      <c r="D2197" s="150" t="str">
        <f t="shared" ca="1" si="534"/>
        <v/>
      </c>
      <c r="E2197" s="150">
        <f t="shared" ca="1" si="535"/>
        <v>1</v>
      </c>
      <c r="F2197" s="149" t="s">
        <v>825</v>
      </c>
      <c r="G2197" s="149">
        <f t="shared" ca="1" si="536"/>
        <v>1</v>
      </c>
      <c r="H2197" s="149" t="str">
        <f t="shared" si="542"/>
        <v>OFS undertaking 24</v>
      </c>
      <c r="I2197" s="149" t="str">
        <f t="shared" si="537"/>
        <v>AA</v>
      </c>
      <c r="J2197" s="149">
        <f t="shared" ca="1" si="538"/>
        <v>1</v>
      </c>
    </row>
    <row r="2198" spans="1:10" x14ac:dyDescent="0.25">
      <c r="A2198" s="148" t="s">
        <v>885</v>
      </c>
      <c r="B2198" s="149">
        <v>31</v>
      </c>
      <c r="C2198" s="149">
        <f t="shared" si="541"/>
        <v>27</v>
      </c>
      <c r="D2198" s="150" t="str">
        <f t="shared" ca="1" si="534"/>
        <v/>
      </c>
      <c r="E2198" s="150">
        <f t="shared" ca="1" si="535"/>
        <v>1</v>
      </c>
      <c r="F2198" s="149" t="s">
        <v>581</v>
      </c>
      <c r="G2198" s="149">
        <f t="shared" ca="1" si="536"/>
        <v>1</v>
      </c>
      <c r="H2198" s="149" t="str">
        <f t="shared" si="542"/>
        <v>OFS undertaking 24</v>
      </c>
      <c r="I2198" s="149" t="str">
        <f t="shared" si="537"/>
        <v>AA</v>
      </c>
      <c r="J2198" s="149">
        <f t="shared" ca="1" si="538"/>
        <v>1</v>
      </c>
    </row>
    <row r="2199" spans="1:10" x14ac:dyDescent="0.25">
      <c r="A2199" s="148" t="s">
        <v>885</v>
      </c>
      <c r="B2199" s="149">
        <v>32</v>
      </c>
      <c r="C2199" s="149">
        <f t="shared" si="541"/>
        <v>27</v>
      </c>
      <c r="D2199" s="150" t="str">
        <f t="shared" ca="1" si="534"/>
        <v/>
      </c>
      <c r="E2199" s="150">
        <f t="shared" ca="1" si="535"/>
        <v>1</v>
      </c>
      <c r="F2199" s="149" t="s">
        <v>588</v>
      </c>
      <c r="G2199" s="149">
        <f t="shared" ca="1" si="536"/>
        <v>1</v>
      </c>
      <c r="H2199" s="149" t="str">
        <f t="shared" si="542"/>
        <v>OFS undertaking 24</v>
      </c>
      <c r="I2199" s="149" t="str">
        <f t="shared" si="537"/>
        <v>AA</v>
      </c>
      <c r="J2199" s="149">
        <f t="shared" ca="1" si="538"/>
        <v>1</v>
      </c>
    </row>
    <row r="2200" spans="1:10" x14ac:dyDescent="0.25">
      <c r="A2200" s="148" t="s">
        <v>885</v>
      </c>
      <c r="B2200" s="149">
        <v>33</v>
      </c>
      <c r="C2200" s="149">
        <f t="shared" si="541"/>
        <v>27</v>
      </c>
      <c r="D2200" s="150" t="str">
        <f t="shared" ca="1" si="534"/>
        <v/>
      </c>
      <c r="E2200" s="150">
        <f t="shared" ca="1" si="535"/>
        <v>1</v>
      </c>
      <c r="F2200" s="149" t="s">
        <v>620</v>
      </c>
      <c r="G2200" s="149">
        <f t="shared" ca="1" si="536"/>
        <v>1</v>
      </c>
      <c r="H2200" s="149" t="str">
        <f t="shared" si="542"/>
        <v>OFS undertaking 24</v>
      </c>
      <c r="I2200" s="149" t="str">
        <f t="shared" si="537"/>
        <v>AA</v>
      </c>
      <c r="J2200" s="149">
        <f t="shared" ca="1" si="538"/>
        <v>1</v>
      </c>
    </row>
    <row r="2201" spans="1:10" x14ac:dyDescent="0.25">
      <c r="A2201" s="148" t="s">
        <v>885</v>
      </c>
      <c r="B2201" s="149">
        <v>34</v>
      </c>
      <c r="C2201" s="149">
        <f t="shared" si="541"/>
        <v>27</v>
      </c>
      <c r="D2201" s="150" t="str">
        <f t="shared" ca="1" si="534"/>
        <v/>
      </c>
      <c r="E2201" s="150">
        <f t="shared" ca="1" si="535"/>
        <v>1</v>
      </c>
      <c r="F2201" s="149" t="s">
        <v>826</v>
      </c>
      <c r="G2201" s="149">
        <f t="shared" ca="1" si="536"/>
        <v>1</v>
      </c>
      <c r="H2201" s="149" t="str">
        <f t="shared" si="542"/>
        <v>OFS undertaking 24</v>
      </c>
      <c r="I2201" s="149" t="str">
        <f t="shared" si="537"/>
        <v>AA</v>
      </c>
      <c r="J2201" s="149">
        <f t="shared" ca="1" si="538"/>
        <v>1</v>
      </c>
    </row>
    <row r="2202" spans="1:10" x14ac:dyDescent="0.25">
      <c r="A2202" s="148" t="s">
        <v>885</v>
      </c>
      <c r="B2202" s="149">
        <v>35</v>
      </c>
      <c r="C2202" s="149">
        <f t="shared" si="541"/>
        <v>27</v>
      </c>
      <c r="D2202" s="150" t="str">
        <f t="shared" ca="1" si="534"/>
        <v/>
      </c>
      <c r="E2202" s="150">
        <f t="shared" ca="1" si="535"/>
        <v>1</v>
      </c>
      <c r="F2202" s="149" t="s">
        <v>581</v>
      </c>
      <c r="G2202" s="149">
        <f t="shared" ca="1" si="536"/>
        <v>1</v>
      </c>
      <c r="H2202" s="149" t="str">
        <f t="shared" si="542"/>
        <v>OFS undertaking 24</v>
      </c>
      <c r="I2202" s="149" t="str">
        <f t="shared" si="537"/>
        <v>AA</v>
      </c>
      <c r="J2202" s="149">
        <f t="shared" ca="1" si="538"/>
        <v>1</v>
      </c>
    </row>
    <row r="2203" spans="1:10" x14ac:dyDescent="0.25">
      <c r="A2203" s="148" t="s">
        <v>885</v>
      </c>
      <c r="B2203" s="149">
        <v>36</v>
      </c>
      <c r="C2203" s="149">
        <f t="shared" si="541"/>
        <v>27</v>
      </c>
      <c r="D2203" s="150" t="str">
        <f t="shared" ca="1" si="534"/>
        <v/>
      </c>
      <c r="E2203" s="150">
        <f t="shared" ca="1" si="535"/>
        <v>1</v>
      </c>
      <c r="F2203" s="149" t="s">
        <v>588</v>
      </c>
      <c r="G2203" s="149">
        <f t="shared" ca="1" si="536"/>
        <v>1</v>
      </c>
      <c r="H2203" s="149" t="str">
        <f t="shared" si="542"/>
        <v>OFS undertaking 24</v>
      </c>
      <c r="I2203" s="149" t="str">
        <f t="shared" si="537"/>
        <v>AA</v>
      </c>
      <c r="J2203" s="149">
        <f t="shared" ca="1" si="538"/>
        <v>1</v>
      </c>
    </row>
    <row r="2204" spans="1:10" x14ac:dyDescent="0.25">
      <c r="A2204" s="148" t="s">
        <v>885</v>
      </c>
      <c r="B2204" s="149">
        <v>37</v>
      </c>
      <c r="C2204" s="149">
        <f t="shared" si="541"/>
        <v>27</v>
      </c>
      <c r="D2204" s="150" t="str">
        <f t="shared" ca="1" si="534"/>
        <v/>
      </c>
      <c r="E2204" s="150">
        <f t="shared" ca="1" si="535"/>
        <v>1</v>
      </c>
      <c r="F2204" s="149" t="s">
        <v>620</v>
      </c>
      <c r="G2204" s="149">
        <f t="shared" ca="1" si="536"/>
        <v>1</v>
      </c>
      <c r="H2204" s="149" t="str">
        <f t="shared" si="542"/>
        <v>OFS undertaking 24</v>
      </c>
      <c r="I2204" s="149" t="str">
        <f t="shared" si="537"/>
        <v>AA</v>
      </c>
      <c r="J2204" s="149">
        <f t="shared" ca="1" si="538"/>
        <v>1</v>
      </c>
    </row>
    <row r="2205" spans="1:10" x14ac:dyDescent="0.25">
      <c r="A2205" s="148" t="s">
        <v>885</v>
      </c>
      <c r="B2205" s="149">
        <v>38</v>
      </c>
      <c r="C2205" s="149">
        <f t="shared" si="541"/>
        <v>27</v>
      </c>
      <c r="D2205" s="150" t="str">
        <f t="shared" ca="1" si="534"/>
        <v/>
      </c>
      <c r="E2205" s="150">
        <f t="shared" ca="1" si="535"/>
        <v>1</v>
      </c>
      <c r="F2205" s="149" t="s">
        <v>827</v>
      </c>
      <c r="G2205" s="149">
        <f t="shared" ca="1" si="536"/>
        <v>1</v>
      </c>
      <c r="H2205" s="149" t="str">
        <f t="shared" si="542"/>
        <v>OFS undertaking 24</v>
      </c>
      <c r="I2205" s="149" t="str">
        <f t="shared" si="537"/>
        <v>AA</v>
      </c>
      <c r="J2205" s="149">
        <f t="shared" ca="1" si="538"/>
        <v>1</v>
      </c>
    </row>
    <row r="2206" spans="1:10" x14ac:dyDescent="0.25">
      <c r="A2206" s="148" t="s">
        <v>885</v>
      </c>
      <c r="B2206" s="149">
        <v>39</v>
      </c>
      <c r="C2206" s="149">
        <f t="shared" si="541"/>
        <v>27</v>
      </c>
      <c r="D2206" s="150" t="str">
        <f t="shared" ca="1" si="534"/>
        <v/>
      </c>
      <c r="E2206" s="150">
        <f t="shared" ca="1" si="535"/>
        <v>1</v>
      </c>
      <c r="F2206" s="149" t="s">
        <v>581</v>
      </c>
      <c r="G2206" s="149">
        <f t="shared" ca="1" si="536"/>
        <v>1</v>
      </c>
      <c r="H2206" s="149" t="str">
        <f t="shared" si="542"/>
        <v>OFS undertaking 24</v>
      </c>
      <c r="I2206" s="149" t="str">
        <f t="shared" si="537"/>
        <v>AA</v>
      </c>
      <c r="J2206" s="149">
        <f t="shared" ca="1" si="538"/>
        <v>1</v>
      </c>
    </row>
    <row r="2207" spans="1:10" x14ac:dyDescent="0.25">
      <c r="A2207" s="148" t="s">
        <v>885</v>
      </c>
      <c r="B2207" s="149">
        <v>40</v>
      </c>
      <c r="C2207" s="149">
        <f t="shared" si="541"/>
        <v>27</v>
      </c>
      <c r="D2207" s="150" t="str">
        <f t="shared" ca="1" si="534"/>
        <v/>
      </c>
      <c r="E2207" s="150">
        <f t="shared" ca="1" si="535"/>
        <v>1</v>
      </c>
      <c r="F2207" s="149" t="s">
        <v>588</v>
      </c>
      <c r="G2207" s="149">
        <f t="shared" ca="1" si="536"/>
        <v>1</v>
      </c>
      <c r="H2207" s="149" t="str">
        <f t="shared" si="542"/>
        <v>OFS undertaking 24</v>
      </c>
      <c r="I2207" s="149" t="str">
        <f t="shared" si="537"/>
        <v>AA</v>
      </c>
      <c r="J2207" s="149">
        <f t="shared" ca="1" si="538"/>
        <v>1</v>
      </c>
    </row>
    <row r="2208" spans="1:10" x14ac:dyDescent="0.25">
      <c r="A2208" s="148" t="s">
        <v>885</v>
      </c>
      <c r="B2208" s="149">
        <v>41</v>
      </c>
      <c r="C2208" s="149">
        <f t="shared" si="541"/>
        <v>27</v>
      </c>
      <c r="D2208" s="150" t="str">
        <f t="shared" ca="1" si="534"/>
        <v/>
      </c>
      <c r="E2208" s="150">
        <f t="shared" ca="1" si="535"/>
        <v>1</v>
      </c>
      <c r="F2208" s="149" t="s">
        <v>620</v>
      </c>
      <c r="G2208" s="149">
        <f t="shared" ca="1" si="536"/>
        <v>1</v>
      </c>
      <c r="H2208" s="149" t="str">
        <f t="shared" si="542"/>
        <v>OFS undertaking 24</v>
      </c>
      <c r="I2208" s="149" t="str">
        <f t="shared" si="537"/>
        <v>AA</v>
      </c>
      <c r="J2208" s="149">
        <f t="shared" ca="1" si="538"/>
        <v>1</v>
      </c>
    </row>
    <row r="2209" spans="1:10" x14ac:dyDescent="0.25">
      <c r="A2209" s="148" t="s">
        <v>885</v>
      </c>
      <c r="B2209" s="149">
        <v>42</v>
      </c>
      <c r="C2209" s="149">
        <f t="shared" si="541"/>
        <v>27</v>
      </c>
      <c r="D2209" s="150" t="str">
        <f t="shared" ca="1" si="534"/>
        <v/>
      </c>
      <c r="E2209" s="150">
        <f t="shared" ca="1" si="535"/>
        <v>1</v>
      </c>
      <c r="F2209" s="149" t="s">
        <v>887</v>
      </c>
      <c r="G2209" s="149">
        <f t="shared" ca="1" si="536"/>
        <v>1</v>
      </c>
      <c r="H2209" s="149" t="str">
        <f t="shared" si="542"/>
        <v>OFS undertaking 24</v>
      </c>
      <c r="I2209" s="149" t="str">
        <f t="shared" si="537"/>
        <v>AA</v>
      </c>
      <c r="J2209" s="149">
        <f t="shared" ca="1" si="538"/>
        <v>1</v>
      </c>
    </row>
    <row r="2210" spans="1:10" x14ac:dyDescent="0.25">
      <c r="A2210" s="148" t="s">
        <v>885</v>
      </c>
      <c r="B2210" s="149">
        <v>43</v>
      </c>
      <c r="C2210" s="149">
        <f t="shared" si="541"/>
        <v>27</v>
      </c>
      <c r="D2210" s="150" t="str">
        <f t="shared" ca="1" si="534"/>
        <v/>
      </c>
      <c r="E2210" s="150">
        <f t="shared" ca="1" si="535"/>
        <v>1</v>
      </c>
      <c r="F2210" s="149" t="s">
        <v>589</v>
      </c>
      <c r="G2210" s="149">
        <f t="shared" ca="1" si="536"/>
        <v>1</v>
      </c>
      <c r="H2210" s="149" t="str">
        <f t="shared" si="542"/>
        <v>OFS undertaking 24</v>
      </c>
      <c r="I2210" s="149" t="str">
        <f t="shared" si="537"/>
        <v>AA</v>
      </c>
      <c r="J2210" s="149">
        <f t="shared" ca="1" si="538"/>
        <v>1</v>
      </c>
    </row>
    <row r="2211" spans="1:10" x14ac:dyDescent="0.25">
      <c r="A2211" s="148" t="s">
        <v>885</v>
      </c>
      <c r="B2211" s="149">
        <v>44</v>
      </c>
      <c r="C2211" s="149">
        <f t="shared" si="541"/>
        <v>27</v>
      </c>
      <c r="D2211" s="150" t="str">
        <f t="shared" ca="1" si="534"/>
        <v/>
      </c>
      <c r="E2211" s="150">
        <f t="shared" ca="1" si="535"/>
        <v>1</v>
      </c>
      <c r="F2211" s="149" t="s">
        <v>755</v>
      </c>
      <c r="G2211" s="149">
        <f t="shared" ca="1" si="536"/>
        <v>1</v>
      </c>
      <c r="H2211" s="149" t="str">
        <f t="shared" si="542"/>
        <v>OFS undertaking 24</v>
      </c>
      <c r="I2211" s="149" t="str">
        <f t="shared" si="537"/>
        <v>AA</v>
      </c>
      <c r="J2211" s="149">
        <f t="shared" ca="1" si="538"/>
        <v>1</v>
      </c>
    </row>
    <row r="2212" spans="1:10" x14ac:dyDescent="0.25">
      <c r="A2212" s="148" t="s">
        <v>885</v>
      </c>
      <c r="B2212" s="149">
        <v>45</v>
      </c>
      <c r="C2212" s="149">
        <f t="shared" si="541"/>
        <v>27</v>
      </c>
      <c r="D2212" s="150" t="str">
        <f t="shared" ca="1" si="534"/>
        <v/>
      </c>
      <c r="E2212" s="150">
        <f t="shared" ca="1" si="535"/>
        <v>1</v>
      </c>
      <c r="F2212" s="149" t="s">
        <v>590</v>
      </c>
      <c r="G2212" s="149">
        <f t="shared" ca="1" si="536"/>
        <v>1</v>
      </c>
      <c r="H2212" s="149" t="str">
        <f t="shared" si="542"/>
        <v>OFS undertaking 24</v>
      </c>
      <c r="I2212" s="149" t="str">
        <f t="shared" si="537"/>
        <v>AA</v>
      </c>
      <c r="J2212" s="149">
        <f t="shared" ca="1" si="538"/>
        <v>1</v>
      </c>
    </row>
    <row r="2213" spans="1:10" x14ac:dyDescent="0.25">
      <c r="A2213" s="148" t="s">
        <v>885</v>
      </c>
      <c r="B2213" s="149">
        <v>21</v>
      </c>
      <c r="C2213" s="149">
        <f>C2189+1</f>
        <v>28</v>
      </c>
      <c r="D2213" s="150" t="str">
        <f t="shared" ca="1" si="534"/>
        <v>OFS undertaking 25</v>
      </c>
      <c r="E2213" s="150">
        <f t="shared" ca="1" si="535"/>
        <v>1</v>
      </c>
      <c r="F2213" s="149" t="s">
        <v>886</v>
      </c>
      <c r="G2213" s="149">
        <f t="shared" ca="1" si="536"/>
        <v>1</v>
      </c>
      <c r="H2213" s="149" t="str">
        <f>"OFS undertaking "&amp;C2213-3</f>
        <v>OFS undertaking 25</v>
      </c>
      <c r="I2213" s="149" t="str">
        <f t="shared" si="537"/>
        <v>AB</v>
      </c>
      <c r="J2213" s="149">
        <f t="shared" ca="1" si="538"/>
        <v>1</v>
      </c>
    </row>
    <row r="2214" spans="1:10" x14ac:dyDescent="0.25">
      <c r="A2214" s="148" t="s">
        <v>885</v>
      </c>
      <c r="B2214" s="149">
        <v>23</v>
      </c>
      <c r="C2214" s="149">
        <f t="shared" ref="C2214:C2236" si="543">C2190+1</f>
        <v>28</v>
      </c>
      <c r="D2214" s="150" t="str">
        <f t="shared" ref="D2214:D2277" ca="1" si="544">IF(INDIRECT(CONCATENATE(A2214,"!",ADDRESS(B2214,C2214,4)))="","",INDIRECT(CONCATENATE(A2214,"!",ADDRESS(B2214,C2214,4))))</f>
        <v/>
      </c>
      <c r="E2214" s="150">
        <f t="shared" ref="E2214:E2277" ca="1" si="545">IF(AND(G2214=1,J2214=1),1,0)</f>
        <v>1</v>
      </c>
      <c r="F2214" s="149" t="s">
        <v>737</v>
      </c>
      <c r="G2214" s="149">
        <f t="shared" ref="G2214:G2277" ca="1" si="546">IF(F2214="",1,(IF(ISERROR(MATCH(F2214,INDIRECT(CONCATENATE(A2214,"!",B2214,":",B2214)),0)),0,1)))</f>
        <v>1</v>
      </c>
      <c r="H2214" s="149" t="str">
        <f t="shared" ref="H2214:H2236" si="547">"OFS undertaking "&amp;C2214-3</f>
        <v>OFS undertaking 25</v>
      </c>
      <c r="I2214" s="149" t="str">
        <f t="shared" ref="I2214:I2277" si="548">IF(H2214="","",MID(ADDRESS(B2214,C2214,1),2,FIND("$",ADDRESS(B2214,C2214,1),2)-2))</f>
        <v>AB</v>
      </c>
      <c r="J2214" s="149">
        <f t="shared" ref="J2214:J2277" ca="1" si="549">IF(H2214="",1,(IF(ISERROR(MATCH(H2214,INDIRECT(CONCATENATE(A2214,"!",I2214,":",I2214)),0)),0,1)))</f>
        <v>1</v>
      </c>
    </row>
    <row r="2215" spans="1:10" x14ac:dyDescent="0.25">
      <c r="A2215" s="148" t="s">
        <v>885</v>
      </c>
      <c r="B2215" s="149">
        <v>24</v>
      </c>
      <c r="C2215" s="149">
        <f t="shared" si="543"/>
        <v>28</v>
      </c>
      <c r="D2215" s="150" t="str">
        <f t="shared" ca="1" si="544"/>
        <v/>
      </c>
      <c r="E2215" s="150">
        <f t="shared" ca="1" si="545"/>
        <v>1</v>
      </c>
      <c r="F2215" s="149" t="s">
        <v>3</v>
      </c>
      <c r="G2215" s="149">
        <f t="shared" ca="1" si="546"/>
        <v>1</v>
      </c>
      <c r="H2215" s="149" t="str">
        <f t="shared" si="547"/>
        <v>OFS undertaking 25</v>
      </c>
      <c r="I2215" s="149" t="str">
        <f t="shared" si="548"/>
        <v>AB</v>
      </c>
      <c r="J2215" s="149">
        <f t="shared" ca="1" si="549"/>
        <v>1</v>
      </c>
    </row>
    <row r="2216" spans="1:10" x14ac:dyDescent="0.25">
      <c r="A2216" s="148" t="s">
        <v>885</v>
      </c>
      <c r="B2216" s="149">
        <v>25</v>
      </c>
      <c r="C2216" s="149">
        <f t="shared" si="543"/>
        <v>28</v>
      </c>
      <c r="D2216" s="150" t="str">
        <f t="shared" ca="1" si="544"/>
        <v/>
      </c>
      <c r="E2216" s="150">
        <f t="shared" ca="1" si="545"/>
        <v>1</v>
      </c>
      <c r="F2216" s="149" t="s">
        <v>686</v>
      </c>
      <c r="G2216" s="149">
        <f t="shared" ca="1" si="546"/>
        <v>1</v>
      </c>
      <c r="H2216" s="149" t="str">
        <f t="shared" si="547"/>
        <v>OFS undertaking 25</v>
      </c>
      <c r="I2216" s="149" t="str">
        <f t="shared" si="548"/>
        <v>AB</v>
      </c>
      <c r="J2216" s="149">
        <f t="shared" ca="1" si="549"/>
        <v>1</v>
      </c>
    </row>
    <row r="2217" spans="1:10" x14ac:dyDescent="0.25">
      <c r="A2217" s="148" t="s">
        <v>885</v>
      </c>
      <c r="B2217" s="149">
        <v>26</v>
      </c>
      <c r="C2217" s="149">
        <f t="shared" si="543"/>
        <v>28</v>
      </c>
      <c r="D2217" s="150" t="str">
        <f t="shared" ca="1" si="544"/>
        <v/>
      </c>
      <c r="E2217" s="150">
        <f t="shared" ca="1" si="545"/>
        <v>1</v>
      </c>
      <c r="F2217" s="149" t="s">
        <v>824</v>
      </c>
      <c r="G2217" s="149">
        <f t="shared" ca="1" si="546"/>
        <v>1</v>
      </c>
      <c r="H2217" s="149" t="str">
        <f t="shared" si="547"/>
        <v>OFS undertaking 25</v>
      </c>
      <c r="I2217" s="149" t="str">
        <f t="shared" si="548"/>
        <v>AB</v>
      </c>
      <c r="J2217" s="149">
        <f t="shared" ca="1" si="549"/>
        <v>1</v>
      </c>
    </row>
    <row r="2218" spans="1:10" x14ac:dyDescent="0.25">
      <c r="A2218" s="148" t="s">
        <v>885</v>
      </c>
      <c r="B2218" s="149">
        <v>27</v>
      </c>
      <c r="C2218" s="149">
        <f t="shared" si="543"/>
        <v>28</v>
      </c>
      <c r="D2218" s="150" t="str">
        <f t="shared" ca="1" si="544"/>
        <v/>
      </c>
      <c r="E2218" s="150">
        <f t="shared" ca="1" si="545"/>
        <v>1</v>
      </c>
      <c r="F2218" s="149" t="s">
        <v>581</v>
      </c>
      <c r="G2218" s="149">
        <f t="shared" ca="1" si="546"/>
        <v>1</v>
      </c>
      <c r="H2218" s="149" t="str">
        <f t="shared" si="547"/>
        <v>OFS undertaking 25</v>
      </c>
      <c r="I2218" s="149" t="str">
        <f t="shared" si="548"/>
        <v>AB</v>
      </c>
      <c r="J2218" s="149">
        <f t="shared" ca="1" si="549"/>
        <v>1</v>
      </c>
    </row>
    <row r="2219" spans="1:10" x14ac:dyDescent="0.25">
      <c r="A2219" s="148" t="s">
        <v>885</v>
      </c>
      <c r="B2219" s="149">
        <v>28</v>
      </c>
      <c r="C2219" s="149">
        <f t="shared" si="543"/>
        <v>28</v>
      </c>
      <c r="D2219" s="150" t="str">
        <f t="shared" ca="1" si="544"/>
        <v/>
      </c>
      <c r="E2219" s="150">
        <f t="shared" ca="1" si="545"/>
        <v>1</v>
      </c>
      <c r="F2219" s="149" t="s">
        <v>588</v>
      </c>
      <c r="G2219" s="149">
        <f t="shared" ca="1" si="546"/>
        <v>1</v>
      </c>
      <c r="H2219" s="149" t="str">
        <f t="shared" si="547"/>
        <v>OFS undertaking 25</v>
      </c>
      <c r="I2219" s="149" t="str">
        <f t="shared" si="548"/>
        <v>AB</v>
      </c>
      <c r="J2219" s="149">
        <f t="shared" ca="1" si="549"/>
        <v>1</v>
      </c>
    </row>
    <row r="2220" spans="1:10" x14ac:dyDescent="0.25">
      <c r="A2220" s="148" t="s">
        <v>885</v>
      </c>
      <c r="B2220" s="149">
        <v>29</v>
      </c>
      <c r="C2220" s="149">
        <f t="shared" si="543"/>
        <v>28</v>
      </c>
      <c r="D2220" s="150" t="str">
        <f t="shared" ca="1" si="544"/>
        <v/>
      </c>
      <c r="E2220" s="150">
        <f t="shared" ca="1" si="545"/>
        <v>1</v>
      </c>
      <c r="F2220" s="149" t="s">
        <v>620</v>
      </c>
      <c r="G2220" s="149">
        <f t="shared" ca="1" si="546"/>
        <v>1</v>
      </c>
      <c r="H2220" s="149" t="str">
        <f t="shared" si="547"/>
        <v>OFS undertaking 25</v>
      </c>
      <c r="I2220" s="149" t="str">
        <f t="shared" si="548"/>
        <v>AB</v>
      </c>
      <c r="J2220" s="149">
        <f t="shared" ca="1" si="549"/>
        <v>1</v>
      </c>
    </row>
    <row r="2221" spans="1:10" x14ac:dyDescent="0.25">
      <c r="A2221" s="148" t="s">
        <v>885</v>
      </c>
      <c r="B2221" s="149">
        <v>30</v>
      </c>
      <c r="C2221" s="149">
        <f t="shared" si="543"/>
        <v>28</v>
      </c>
      <c r="D2221" s="150" t="str">
        <f t="shared" ca="1" si="544"/>
        <v/>
      </c>
      <c r="E2221" s="150">
        <f t="shared" ca="1" si="545"/>
        <v>1</v>
      </c>
      <c r="F2221" s="149" t="s">
        <v>825</v>
      </c>
      <c r="G2221" s="149">
        <f t="shared" ca="1" si="546"/>
        <v>1</v>
      </c>
      <c r="H2221" s="149" t="str">
        <f t="shared" si="547"/>
        <v>OFS undertaking 25</v>
      </c>
      <c r="I2221" s="149" t="str">
        <f t="shared" si="548"/>
        <v>AB</v>
      </c>
      <c r="J2221" s="149">
        <f t="shared" ca="1" si="549"/>
        <v>1</v>
      </c>
    </row>
    <row r="2222" spans="1:10" x14ac:dyDescent="0.25">
      <c r="A2222" s="148" t="s">
        <v>885</v>
      </c>
      <c r="B2222" s="149">
        <v>31</v>
      </c>
      <c r="C2222" s="149">
        <f t="shared" si="543"/>
        <v>28</v>
      </c>
      <c r="D2222" s="150" t="str">
        <f t="shared" ca="1" si="544"/>
        <v/>
      </c>
      <c r="E2222" s="150">
        <f t="shared" ca="1" si="545"/>
        <v>1</v>
      </c>
      <c r="F2222" s="149" t="s">
        <v>581</v>
      </c>
      <c r="G2222" s="149">
        <f t="shared" ca="1" si="546"/>
        <v>1</v>
      </c>
      <c r="H2222" s="149" t="str">
        <f t="shared" si="547"/>
        <v>OFS undertaking 25</v>
      </c>
      <c r="I2222" s="149" t="str">
        <f t="shared" si="548"/>
        <v>AB</v>
      </c>
      <c r="J2222" s="149">
        <f t="shared" ca="1" si="549"/>
        <v>1</v>
      </c>
    </row>
    <row r="2223" spans="1:10" x14ac:dyDescent="0.25">
      <c r="A2223" s="148" t="s">
        <v>885</v>
      </c>
      <c r="B2223" s="149">
        <v>32</v>
      </c>
      <c r="C2223" s="149">
        <f t="shared" si="543"/>
        <v>28</v>
      </c>
      <c r="D2223" s="150" t="str">
        <f t="shared" ca="1" si="544"/>
        <v/>
      </c>
      <c r="E2223" s="150">
        <f t="shared" ca="1" si="545"/>
        <v>1</v>
      </c>
      <c r="F2223" s="149" t="s">
        <v>588</v>
      </c>
      <c r="G2223" s="149">
        <f t="shared" ca="1" si="546"/>
        <v>1</v>
      </c>
      <c r="H2223" s="149" t="str">
        <f t="shared" si="547"/>
        <v>OFS undertaking 25</v>
      </c>
      <c r="I2223" s="149" t="str">
        <f t="shared" si="548"/>
        <v>AB</v>
      </c>
      <c r="J2223" s="149">
        <f t="shared" ca="1" si="549"/>
        <v>1</v>
      </c>
    </row>
    <row r="2224" spans="1:10" x14ac:dyDescent="0.25">
      <c r="A2224" s="148" t="s">
        <v>885</v>
      </c>
      <c r="B2224" s="149">
        <v>33</v>
      </c>
      <c r="C2224" s="149">
        <f t="shared" si="543"/>
        <v>28</v>
      </c>
      <c r="D2224" s="150" t="str">
        <f t="shared" ca="1" si="544"/>
        <v/>
      </c>
      <c r="E2224" s="150">
        <f t="shared" ca="1" si="545"/>
        <v>1</v>
      </c>
      <c r="F2224" s="149" t="s">
        <v>620</v>
      </c>
      <c r="G2224" s="149">
        <f t="shared" ca="1" si="546"/>
        <v>1</v>
      </c>
      <c r="H2224" s="149" t="str">
        <f t="shared" si="547"/>
        <v>OFS undertaking 25</v>
      </c>
      <c r="I2224" s="149" t="str">
        <f t="shared" si="548"/>
        <v>AB</v>
      </c>
      <c r="J2224" s="149">
        <f t="shared" ca="1" si="549"/>
        <v>1</v>
      </c>
    </row>
    <row r="2225" spans="1:10" x14ac:dyDescent="0.25">
      <c r="A2225" s="148" t="s">
        <v>885</v>
      </c>
      <c r="B2225" s="149">
        <v>34</v>
      </c>
      <c r="C2225" s="149">
        <f t="shared" si="543"/>
        <v>28</v>
      </c>
      <c r="D2225" s="150" t="str">
        <f t="shared" ca="1" si="544"/>
        <v/>
      </c>
      <c r="E2225" s="150">
        <f t="shared" ca="1" si="545"/>
        <v>1</v>
      </c>
      <c r="F2225" s="149" t="s">
        <v>826</v>
      </c>
      <c r="G2225" s="149">
        <f t="shared" ca="1" si="546"/>
        <v>1</v>
      </c>
      <c r="H2225" s="149" t="str">
        <f t="shared" si="547"/>
        <v>OFS undertaking 25</v>
      </c>
      <c r="I2225" s="149" t="str">
        <f t="shared" si="548"/>
        <v>AB</v>
      </c>
      <c r="J2225" s="149">
        <f t="shared" ca="1" si="549"/>
        <v>1</v>
      </c>
    </row>
    <row r="2226" spans="1:10" x14ac:dyDescent="0.25">
      <c r="A2226" s="148" t="s">
        <v>885</v>
      </c>
      <c r="B2226" s="149">
        <v>35</v>
      </c>
      <c r="C2226" s="149">
        <f t="shared" si="543"/>
        <v>28</v>
      </c>
      <c r="D2226" s="150" t="str">
        <f t="shared" ca="1" si="544"/>
        <v/>
      </c>
      <c r="E2226" s="150">
        <f t="shared" ca="1" si="545"/>
        <v>1</v>
      </c>
      <c r="F2226" s="149" t="s">
        <v>581</v>
      </c>
      <c r="G2226" s="149">
        <f t="shared" ca="1" si="546"/>
        <v>1</v>
      </c>
      <c r="H2226" s="149" t="str">
        <f t="shared" si="547"/>
        <v>OFS undertaking 25</v>
      </c>
      <c r="I2226" s="149" t="str">
        <f t="shared" si="548"/>
        <v>AB</v>
      </c>
      <c r="J2226" s="149">
        <f t="shared" ca="1" si="549"/>
        <v>1</v>
      </c>
    </row>
    <row r="2227" spans="1:10" x14ac:dyDescent="0.25">
      <c r="A2227" s="148" t="s">
        <v>885</v>
      </c>
      <c r="B2227" s="149">
        <v>36</v>
      </c>
      <c r="C2227" s="149">
        <f t="shared" si="543"/>
        <v>28</v>
      </c>
      <c r="D2227" s="150" t="str">
        <f t="shared" ca="1" si="544"/>
        <v/>
      </c>
      <c r="E2227" s="150">
        <f t="shared" ca="1" si="545"/>
        <v>1</v>
      </c>
      <c r="F2227" s="149" t="s">
        <v>588</v>
      </c>
      <c r="G2227" s="149">
        <f t="shared" ca="1" si="546"/>
        <v>1</v>
      </c>
      <c r="H2227" s="149" t="str">
        <f t="shared" si="547"/>
        <v>OFS undertaking 25</v>
      </c>
      <c r="I2227" s="149" t="str">
        <f t="shared" si="548"/>
        <v>AB</v>
      </c>
      <c r="J2227" s="149">
        <f t="shared" ca="1" si="549"/>
        <v>1</v>
      </c>
    </row>
    <row r="2228" spans="1:10" x14ac:dyDescent="0.25">
      <c r="A2228" s="148" t="s">
        <v>885</v>
      </c>
      <c r="B2228" s="149">
        <v>37</v>
      </c>
      <c r="C2228" s="149">
        <f t="shared" si="543"/>
        <v>28</v>
      </c>
      <c r="D2228" s="150" t="str">
        <f t="shared" ca="1" si="544"/>
        <v/>
      </c>
      <c r="E2228" s="150">
        <f t="shared" ca="1" si="545"/>
        <v>1</v>
      </c>
      <c r="F2228" s="149" t="s">
        <v>620</v>
      </c>
      <c r="G2228" s="149">
        <f t="shared" ca="1" si="546"/>
        <v>1</v>
      </c>
      <c r="H2228" s="149" t="str">
        <f t="shared" si="547"/>
        <v>OFS undertaking 25</v>
      </c>
      <c r="I2228" s="149" t="str">
        <f t="shared" si="548"/>
        <v>AB</v>
      </c>
      <c r="J2228" s="149">
        <f t="shared" ca="1" si="549"/>
        <v>1</v>
      </c>
    </row>
    <row r="2229" spans="1:10" x14ac:dyDescent="0.25">
      <c r="A2229" s="148" t="s">
        <v>885</v>
      </c>
      <c r="B2229" s="149">
        <v>38</v>
      </c>
      <c r="C2229" s="149">
        <f t="shared" si="543"/>
        <v>28</v>
      </c>
      <c r="D2229" s="150" t="str">
        <f t="shared" ca="1" si="544"/>
        <v/>
      </c>
      <c r="E2229" s="150">
        <f t="shared" ca="1" si="545"/>
        <v>1</v>
      </c>
      <c r="F2229" s="149" t="s">
        <v>827</v>
      </c>
      <c r="G2229" s="149">
        <f t="shared" ca="1" si="546"/>
        <v>1</v>
      </c>
      <c r="H2229" s="149" t="str">
        <f t="shared" si="547"/>
        <v>OFS undertaking 25</v>
      </c>
      <c r="I2229" s="149" t="str">
        <f t="shared" si="548"/>
        <v>AB</v>
      </c>
      <c r="J2229" s="149">
        <f t="shared" ca="1" si="549"/>
        <v>1</v>
      </c>
    </row>
    <row r="2230" spans="1:10" x14ac:dyDescent="0.25">
      <c r="A2230" s="148" t="s">
        <v>885</v>
      </c>
      <c r="B2230" s="149">
        <v>39</v>
      </c>
      <c r="C2230" s="149">
        <f t="shared" si="543"/>
        <v>28</v>
      </c>
      <c r="D2230" s="150" t="str">
        <f t="shared" ca="1" si="544"/>
        <v/>
      </c>
      <c r="E2230" s="150">
        <f t="shared" ca="1" si="545"/>
        <v>1</v>
      </c>
      <c r="F2230" s="149" t="s">
        <v>581</v>
      </c>
      <c r="G2230" s="149">
        <f t="shared" ca="1" si="546"/>
        <v>1</v>
      </c>
      <c r="H2230" s="149" t="str">
        <f t="shared" si="547"/>
        <v>OFS undertaking 25</v>
      </c>
      <c r="I2230" s="149" t="str">
        <f t="shared" si="548"/>
        <v>AB</v>
      </c>
      <c r="J2230" s="149">
        <f t="shared" ca="1" si="549"/>
        <v>1</v>
      </c>
    </row>
    <row r="2231" spans="1:10" x14ac:dyDescent="0.25">
      <c r="A2231" s="148" t="s">
        <v>885</v>
      </c>
      <c r="B2231" s="149">
        <v>40</v>
      </c>
      <c r="C2231" s="149">
        <f t="shared" si="543"/>
        <v>28</v>
      </c>
      <c r="D2231" s="150" t="str">
        <f t="shared" ca="1" si="544"/>
        <v/>
      </c>
      <c r="E2231" s="150">
        <f t="shared" ca="1" si="545"/>
        <v>1</v>
      </c>
      <c r="F2231" s="149" t="s">
        <v>588</v>
      </c>
      <c r="G2231" s="149">
        <f t="shared" ca="1" si="546"/>
        <v>1</v>
      </c>
      <c r="H2231" s="149" t="str">
        <f t="shared" si="547"/>
        <v>OFS undertaking 25</v>
      </c>
      <c r="I2231" s="149" t="str">
        <f t="shared" si="548"/>
        <v>AB</v>
      </c>
      <c r="J2231" s="149">
        <f t="shared" ca="1" si="549"/>
        <v>1</v>
      </c>
    </row>
    <row r="2232" spans="1:10" x14ac:dyDescent="0.25">
      <c r="A2232" s="148" t="s">
        <v>885</v>
      </c>
      <c r="B2232" s="149">
        <v>41</v>
      </c>
      <c r="C2232" s="149">
        <f t="shared" si="543"/>
        <v>28</v>
      </c>
      <c r="D2232" s="150" t="str">
        <f t="shared" ca="1" si="544"/>
        <v/>
      </c>
      <c r="E2232" s="150">
        <f t="shared" ca="1" si="545"/>
        <v>1</v>
      </c>
      <c r="F2232" s="149" t="s">
        <v>620</v>
      </c>
      <c r="G2232" s="149">
        <f t="shared" ca="1" si="546"/>
        <v>1</v>
      </c>
      <c r="H2232" s="149" t="str">
        <f t="shared" si="547"/>
        <v>OFS undertaking 25</v>
      </c>
      <c r="I2232" s="149" t="str">
        <f t="shared" si="548"/>
        <v>AB</v>
      </c>
      <c r="J2232" s="149">
        <f t="shared" ca="1" si="549"/>
        <v>1</v>
      </c>
    </row>
    <row r="2233" spans="1:10" x14ac:dyDescent="0.25">
      <c r="A2233" s="148" t="s">
        <v>885</v>
      </c>
      <c r="B2233" s="149">
        <v>42</v>
      </c>
      <c r="C2233" s="149">
        <f t="shared" si="543"/>
        <v>28</v>
      </c>
      <c r="D2233" s="150" t="str">
        <f t="shared" ca="1" si="544"/>
        <v/>
      </c>
      <c r="E2233" s="150">
        <f t="shared" ca="1" si="545"/>
        <v>1</v>
      </c>
      <c r="F2233" s="149" t="s">
        <v>887</v>
      </c>
      <c r="G2233" s="149">
        <f t="shared" ca="1" si="546"/>
        <v>1</v>
      </c>
      <c r="H2233" s="149" t="str">
        <f t="shared" si="547"/>
        <v>OFS undertaking 25</v>
      </c>
      <c r="I2233" s="149" t="str">
        <f t="shared" si="548"/>
        <v>AB</v>
      </c>
      <c r="J2233" s="149">
        <f t="shared" ca="1" si="549"/>
        <v>1</v>
      </c>
    </row>
    <row r="2234" spans="1:10" x14ac:dyDescent="0.25">
      <c r="A2234" s="148" t="s">
        <v>885</v>
      </c>
      <c r="B2234" s="149">
        <v>43</v>
      </c>
      <c r="C2234" s="149">
        <f t="shared" si="543"/>
        <v>28</v>
      </c>
      <c r="D2234" s="150" t="str">
        <f t="shared" ca="1" si="544"/>
        <v/>
      </c>
      <c r="E2234" s="150">
        <f t="shared" ca="1" si="545"/>
        <v>1</v>
      </c>
      <c r="F2234" s="149" t="s">
        <v>589</v>
      </c>
      <c r="G2234" s="149">
        <f t="shared" ca="1" si="546"/>
        <v>1</v>
      </c>
      <c r="H2234" s="149" t="str">
        <f t="shared" si="547"/>
        <v>OFS undertaking 25</v>
      </c>
      <c r="I2234" s="149" t="str">
        <f t="shared" si="548"/>
        <v>AB</v>
      </c>
      <c r="J2234" s="149">
        <f t="shared" ca="1" si="549"/>
        <v>1</v>
      </c>
    </row>
    <row r="2235" spans="1:10" x14ac:dyDescent="0.25">
      <c r="A2235" s="148" t="s">
        <v>885</v>
      </c>
      <c r="B2235" s="149">
        <v>44</v>
      </c>
      <c r="C2235" s="149">
        <f t="shared" si="543"/>
        <v>28</v>
      </c>
      <c r="D2235" s="150" t="str">
        <f t="shared" ca="1" si="544"/>
        <v/>
      </c>
      <c r="E2235" s="150">
        <f t="shared" ca="1" si="545"/>
        <v>1</v>
      </c>
      <c r="F2235" s="149" t="s">
        <v>755</v>
      </c>
      <c r="G2235" s="149">
        <f t="shared" ca="1" si="546"/>
        <v>1</v>
      </c>
      <c r="H2235" s="149" t="str">
        <f t="shared" si="547"/>
        <v>OFS undertaking 25</v>
      </c>
      <c r="I2235" s="149" t="str">
        <f t="shared" si="548"/>
        <v>AB</v>
      </c>
      <c r="J2235" s="149">
        <f t="shared" ca="1" si="549"/>
        <v>1</v>
      </c>
    </row>
    <row r="2236" spans="1:10" x14ac:dyDescent="0.25">
      <c r="A2236" s="148" t="s">
        <v>885</v>
      </c>
      <c r="B2236" s="149">
        <v>45</v>
      </c>
      <c r="C2236" s="149">
        <f t="shared" si="543"/>
        <v>28</v>
      </c>
      <c r="D2236" s="150" t="str">
        <f t="shared" ca="1" si="544"/>
        <v/>
      </c>
      <c r="E2236" s="150">
        <f t="shared" ca="1" si="545"/>
        <v>1</v>
      </c>
      <c r="F2236" s="149" t="s">
        <v>590</v>
      </c>
      <c r="G2236" s="149">
        <f t="shared" ca="1" si="546"/>
        <v>1</v>
      </c>
      <c r="H2236" s="149" t="str">
        <f t="shared" si="547"/>
        <v>OFS undertaking 25</v>
      </c>
      <c r="I2236" s="149" t="str">
        <f t="shared" si="548"/>
        <v>AB</v>
      </c>
      <c r="J2236" s="149">
        <f t="shared" ca="1" si="549"/>
        <v>1</v>
      </c>
    </row>
    <row r="2237" spans="1:10" x14ac:dyDescent="0.25">
      <c r="A2237" s="148" t="s">
        <v>885</v>
      </c>
      <c r="B2237" s="149">
        <v>21</v>
      </c>
      <c r="C2237" s="149">
        <f>C2213+1</f>
        <v>29</v>
      </c>
      <c r="D2237" s="150" t="str">
        <f t="shared" ca="1" si="544"/>
        <v>OFS undertaking 26</v>
      </c>
      <c r="E2237" s="150">
        <f t="shared" ca="1" si="545"/>
        <v>1</v>
      </c>
      <c r="F2237" s="149" t="s">
        <v>886</v>
      </c>
      <c r="G2237" s="149">
        <f t="shared" ca="1" si="546"/>
        <v>1</v>
      </c>
      <c r="H2237" s="149" t="str">
        <f>"OFS undertaking "&amp;C2237-3</f>
        <v>OFS undertaking 26</v>
      </c>
      <c r="I2237" s="149" t="str">
        <f t="shared" si="548"/>
        <v>AC</v>
      </c>
      <c r="J2237" s="149">
        <f t="shared" ca="1" si="549"/>
        <v>1</v>
      </c>
    </row>
    <row r="2238" spans="1:10" x14ac:dyDescent="0.25">
      <c r="A2238" s="148" t="s">
        <v>885</v>
      </c>
      <c r="B2238" s="149">
        <v>23</v>
      </c>
      <c r="C2238" s="149">
        <f t="shared" ref="C2238:C2260" si="550">C2214+1</f>
        <v>29</v>
      </c>
      <c r="D2238" s="150" t="str">
        <f t="shared" ca="1" si="544"/>
        <v/>
      </c>
      <c r="E2238" s="150">
        <f t="shared" ca="1" si="545"/>
        <v>1</v>
      </c>
      <c r="F2238" s="149" t="s">
        <v>737</v>
      </c>
      <c r="G2238" s="149">
        <f t="shared" ca="1" si="546"/>
        <v>1</v>
      </c>
      <c r="H2238" s="149" t="str">
        <f t="shared" ref="H2238:H2260" si="551">"OFS undertaking "&amp;C2238-3</f>
        <v>OFS undertaking 26</v>
      </c>
      <c r="I2238" s="149" t="str">
        <f t="shared" si="548"/>
        <v>AC</v>
      </c>
      <c r="J2238" s="149">
        <f t="shared" ca="1" si="549"/>
        <v>1</v>
      </c>
    </row>
    <row r="2239" spans="1:10" x14ac:dyDescent="0.25">
      <c r="A2239" s="148" t="s">
        <v>885</v>
      </c>
      <c r="B2239" s="149">
        <v>24</v>
      </c>
      <c r="C2239" s="149">
        <f t="shared" si="550"/>
        <v>29</v>
      </c>
      <c r="D2239" s="150" t="str">
        <f t="shared" ca="1" si="544"/>
        <v/>
      </c>
      <c r="E2239" s="150">
        <f t="shared" ca="1" si="545"/>
        <v>1</v>
      </c>
      <c r="F2239" s="149" t="s">
        <v>3</v>
      </c>
      <c r="G2239" s="149">
        <f t="shared" ca="1" si="546"/>
        <v>1</v>
      </c>
      <c r="H2239" s="149" t="str">
        <f t="shared" si="551"/>
        <v>OFS undertaking 26</v>
      </c>
      <c r="I2239" s="149" t="str">
        <f t="shared" si="548"/>
        <v>AC</v>
      </c>
      <c r="J2239" s="149">
        <f t="shared" ca="1" si="549"/>
        <v>1</v>
      </c>
    </row>
    <row r="2240" spans="1:10" x14ac:dyDescent="0.25">
      <c r="A2240" s="148" t="s">
        <v>885</v>
      </c>
      <c r="B2240" s="149">
        <v>25</v>
      </c>
      <c r="C2240" s="149">
        <f t="shared" si="550"/>
        <v>29</v>
      </c>
      <c r="D2240" s="150" t="str">
        <f t="shared" ca="1" si="544"/>
        <v/>
      </c>
      <c r="E2240" s="150">
        <f t="shared" ca="1" si="545"/>
        <v>1</v>
      </c>
      <c r="F2240" s="149" t="s">
        <v>686</v>
      </c>
      <c r="G2240" s="149">
        <f t="shared" ca="1" si="546"/>
        <v>1</v>
      </c>
      <c r="H2240" s="149" t="str">
        <f t="shared" si="551"/>
        <v>OFS undertaking 26</v>
      </c>
      <c r="I2240" s="149" t="str">
        <f t="shared" si="548"/>
        <v>AC</v>
      </c>
      <c r="J2240" s="149">
        <f t="shared" ca="1" si="549"/>
        <v>1</v>
      </c>
    </row>
    <row r="2241" spans="1:10" x14ac:dyDescent="0.25">
      <c r="A2241" s="148" t="s">
        <v>885</v>
      </c>
      <c r="B2241" s="149">
        <v>26</v>
      </c>
      <c r="C2241" s="149">
        <f t="shared" si="550"/>
        <v>29</v>
      </c>
      <c r="D2241" s="150" t="str">
        <f t="shared" ca="1" si="544"/>
        <v/>
      </c>
      <c r="E2241" s="150">
        <f t="shared" ca="1" si="545"/>
        <v>1</v>
      </c>
      <c r="F2241" s="149" t="s">
        <v>824</v>
      </c>
      <c r="G2241" s="149">
        <f t="shared" ca="1" si="546"/>
        <v>1</v>
      </c>
      <c r="H2241" s="149" t="str">
        <f t="shared" si="551"/>
        <v>OFS undertaking 26</v>
      </c>
      <c r="I2241" s="149" t="str">
        <f t="shared" si="548"/>
        <v>AC</v>
      </c>
      <c r="J2241" s="149">
        <f t="shared" ca="1" si="549"/>
        <v>1</v>
      </c>
    </row>
    <row r="2242" spans="1:10" x14ac:dyDescent="0.25">
      <c r="A2242" s="148" t="s">
        <v>885</v>
      </c>
      <c r="B2242" s="149">
        <v>27</v>
      </c>
      <c r="C2242" s="149">
        <f t="shared" si="550"/>
        <v>29</v>
      </c>
      <c r="D2242" s="150" t="str">
        <f t="shared" ca="1" si="544"/>
        <v/>
      </c>
      <c r="E2242" s="150">
        <f t="shared" ca="1" si="545"/>
        <v>1</v>
      </c>
      <c r="F2242" s="149" t="s">
        <v>581</v>
      </c>
      <c r="G2242" s="149">
        <f t="shared" ca="1" si="546"/>
        <v>1</v>
      </c>
      <c r="H2242" s="149" t="str">
        <f t="shared" si="551"/>
        <v>OFS undertaking 26</v>
      </c>
      <c r="I2242" s="149" t="str">
        <f t="shared" si="548"/>
        <v>AC</v>
      </c>
      <c r="J2242" s="149">
        <f t="shared" ca="1" si="549"/>
        <v>1</v>
      </c>
    </row>
    <row r="2243" spans="1:10" x14ac:dyDescent="0.25">
      <c r="A2243" s="148" t="s">
        <v>885</v>
      </c>
      <c r="B2243" s="149">
        <v>28</v>
      </c>
      <c r="C2243" s="149">
        <f t="shared" si="550"/>
        <v>29</v>
      </c>
      <c r="D2243" s="150" t="str">
        <f t="shared" ca="1" si="544"/>
        <v/>
      </c>
      <c r="E2243" s="150">
        <f t="shared" ca="1" si="545"/>
        <v>1</v>
      </c>
      <c r="F2243" s="149" t="s">
        <v>588</v>
      </c>
      <c r="G2243" s="149">
        <f t="shared" ca="1" si="546"/>
        <v>1</v>
      </c>
      <c r="H2243" s="149" t="str">
        <f t="shared" si="551"/>
        <v>OFS undertaking 26</v>
      </c>
      <c r="I2243" s="149" t="str">
        <f t="shared" si="548"/>
        <v>AC</v>
      </c>
      <c r="J2243" s="149">
        <f t="shared" ca="1" si="549"/>
        <v>1</v>
      </c>
    </row>
    <row r="2244" spans="1:10" x14ac:dyDescent="0.25">
      <c r="A2244" s="148" t="s">
        <v>885</v>
      </c>
      <c r="B2244" s="149">
        <v>29</v>
      </c>
      <c r="C2244" s="149">
        <f t="shared" si="550"/>
        <v>29</v>
      </c>
      <c r="D2244" s="150" t="str">
        <f t="shared" ca="1" si="544"/>
        <v/>
      </c>
      <c r="E2244" s="150">
        <f t="shared" ca="1" si="545"/>
        <v>1</v>
      </c>
      <c r="F2244" s="149" t="s">
        <v>620</v>
      </c>
      <c r="G2244" s="149">
        <f t="shared" ca="1" si="546"/>
        <v>1</v>
      </c>
      <c r="H2244" s="149" t="str">
        <f t="shared" si="551"/>
        <v>OFS undertaking 26</v>
      </c>
      <c r="I2244" s="149" t="str">
        <f t="shared" si="548"/>
        <v>AC</v>
      </c>
      <c r="J2244" s="149">
        <f t="shared" ca="1" si="549"/>
        <v>1</v>
      </c>
    </row>
    <row r="2245" spans="1:10" x14ac:dyDescent="0.25">
      <c r="A2245" s="148" t="s">
        <v>885</v>
      </c>
      <c r="B2245" s="149">
        <v>30</v>
      </c>
      <c r="C2245" s="149">
        <f t="shared" si="550"/>
        <v>29</v>
      </c>
      <c r="D2245" s="150" t="str">
        <f t="shared" ca="1" si="544"/>
        <v/>
      </c>
      <c r="E2245" s="150">
        <f t="shared" ca="1" si="545"/>
        <v>1</v>
      </c>
      <c r="F2245" s="149" t="s">
        <v>825</v>
      </c>
      <c r="G2245" s="149">
        <f t="shared" ca="1" si="546"/>
        <v>1</v>
      </c>
      <c r="H2245" s="149" t="str">
        <f t="shared" si="551"/>
        <v>OFS undertaking 26</v>
      </c>
      <c r="I2245" s="149" t="str">
        <f t="shared" si="548"/>
        <v>AC</v>
      </c>
      <c r="J2245" s="149">
        <f t="shared" ca="1" si="549"/>
        <v>1</v>
      </c>
    </row>
    <row r="2246" spans="1:10" x14ac:dyDescent="0.25">
      <c r="A2246" s="148" t="s">
        <v>885</v>
      </c>
      <c r="B2246" s="149">
        <v>31</v>
      </c>
      <c r="C2246" s="149">
        <f t="shared" si="550"/>
        <v>29</v>
      </c>
      <c r="D2246" s="150" t="str">
        <f t="shared" ca="1" si="544"/>
        <v/>
      </c>
      <c r="E2246" s="150">
        <f t="shared" ca="1" si="545"/>
        <v>1</v>
      </c>
      <c r="F2246" s="149" t="s">
        <v>581</v>
      </c>
      <c r="G2246" s="149">
        <f t="shared" ca="1" si="546"/>
        <v>1</v>
      </c>
      <c r="H2246" s="149" t="str">
        <f t="shared" si="551"/>
        <v>OFS undertaking 26</v>
      </c>
      <c r="I2246" s="149" t="str">
        <f t="shared" si="548"/>
        <v>AC</v>
      </c>
      <c r="J2246" s="149">
        <f t="shared" ca="1" si="549"/>
        <v>1</v>
      </c>
    </row>
    <row r="2247" spans="1:10" x14ac:dyDescent="0.25">
      <c r="A2247" s="148" t="s">
        <v>885</v>
      </c>
      <c r="B2247" s="149">
        <v>32</v>
      </c>
      <c r="C2247" s="149">
        <f t="shared" si="550"/>
        <v>29</v>
      </c>
      <c r="D2247" s="150" t="str">
        <f t="shared" ca="1" si="544"/>
        <v/>
      </c>
      <c r="E2247" s="150">
        <f t="shared" ca="1" si="545"/>
        <v>1</v>
      </c>
      <c r="F2247" s="149" t="s">
        <v>588</v>
      </c>
      <c r="G2247" s="149">
        <f t="shared" ca="1" si="546"/>
        <v>1</v>
      </c>
      <c r="H2247" s="149" t="str">
        <f t="shared" si="551"/>
        <v>OFS undertaking 26</v>
      </c>
      <c r="I2247" s="149" t="str">
        <f t="shared" si="548"/>
        <v>AC</v>
      </c>
      <c r="J2247" s="149">
        <f t="shared" ca="1" si="549"/>
        <v>1</v>
      </c>
    </row>
    <row r="2248" spans="1:10" x14ac:dyDescent="0.25">
      <c r="A2248" s="148" t="s">
        <v>885</v>
      </c>
      <c r="B2248" s="149">
        <v>33</v>
      </c>
      <c r="C2248" s="149">
        <f t="shared" si="550"/>
        <v>29</v>
      </c>
      <c r="D2248" s="150" t="str">
        <f t="shared" ca="1" si="544"/>
        <v/>
      </c>
      <c r="E2248" s="150">
        <f t="shared" ca="1" si="545"/>
        <v>1</v>
      </c>
      <c r="F2248" s="149" t="s">
        <v>620</v>
      </c>
      <c r="G2248" s="149">
        <f t="shared" ca="1" si="546"/>
        <v>1</v>
      </c>
      <c r="H2248" s="149" t="str">
        <f t="shared" si="551"/>
        <v>OFS undertaking 26</v>
      </c>
      <c r="I2248" s="149" t="str">
        <f t="shared" si="548"/>
        <v>AC</v>
      </c>
      <c r="J2248" s="149">
        <f t="shared" ca="1" si="549"/>
        <v>1</v>
      </c>
    </row>
    <row r="2249" spans="1:10" x14ac:dyDescent="0.25">
      <c r="A2249" s="148" t="s">
        <v>885</v>
      </c>
      <c r="B2249" s="149">
        <v>34</v>
      </c>
      <c r="C2249" s="149">
        <f t="shared" si="550"/>
        <v>29</v>
      </c>
      <c r="D2249" s="150" t="str">
        <f t="shared" ca="1" si="544"/>
        <v/>
      </c>
      <c r="E2249" s="150">
        <f t="shared" ca="1" si="545"/>
        <v>1</v>
      </c>
      <c r="F2249" s="149" t="s">
        <v>826</v>
      </c>
      <c r="G2249" s="149">
        <f t="shared" ca="1" si="546"/>
        <v>1</v>
      </c>
      <c r="H2249" s="149" t="str">
        <f t="shared" si="551"/>
        <v>OFS undertaking 26</v>
      </c>
      <c r="I2249" s="149" t="str">
        <f t="shared" si="548"/>
        <v>AC</v>
      </c>
      <c r="J2249" s="149">
        <f t="shared" ca="1" si="549"/>
        <v>1</v>
      </c>
    </row>
    <row r="2250" spans="1:10" x14ac:dyDescent="0.25">
      <c r="A2250" s="148" t="s">
        <v>885</v>
      </c>
      <c r="B2250" s="149">
        <v>35</v>
      </c>
      <c r="C2250" s="149">
        <f t="shared" si="550"/>
        <v>29</v>
      </c>
      <c r="D2250" s="150" t="str">
        <f t="shared" ca="1" si="544"/>
        <v/>
      </c>
      <c r="E2250" s="150">
        <f t="shared" ca="1" si="545"/>
        <v>1</v>
      </c>
      <c r="F2250" s="149" t="s">
        <v>581</v>
      </c>
      <c r="G2250" s="149">
        <f t="shared" ca="1" si="546"/>
        <v>1</v>
      </c>
      <c r="H2250" s="149" t="str">
        <f t="shared" si="551"/>
        <v>OFS undertaking 26</v>
      </c>
      <c r="I2250" s="149" t="str">
        <f t="shared" si="548"/>
        <v>AC</v>
      </c>
      <c r="J2250" s="149">
        <f t="shared" ca="1" si="549"/>
        <v>1</v>
      </c>
    </row>
    <row r="2251" spans="1:10" x14ac:dyDescent="0.25">
      <c r="A2251" s="148" t="s">
        <v>885</v>
      </c>
      <c r="B2251" s="149">
        <v>36</v>
      </c>
      <c r="C2251" s="149">
        <f t="shared" si="550"/>
        <v>29</v>
      </c>
      <c r="D2251" s="150" t="str">
        <f t="shared" ca="1" si="544"/>
        <v/>
      </c>
      <c r="E2251" s="150">
        <f t="shared" ca="1" si="545"/>
        <v>1</v>
      </c>
      <c r="F2251" s="149" t="s">
        <v>588</v>
      </c>
      <c r="G2251" s="149">
        <f t="shared" ca="1" si="546"/>
        <v>1</v>
      </c>
      <c r="H2251" s="149" t="str">
        <f t="shared" si="551"/>
        <v>OFS undertaking 26</v>
      </c>
      <c r="I2251" s="149" t="str">
        <f t="shared" si="548"/>
        <v>AC</v>
      </c>
      <c r="J2251" s="149">
        <f t="shared" ca="1" si="549"/>
        <v>1</v>
      </c>
    </row>
    <row r="2252" spans="1:10" x14ac:dyDescent="0.25">
      <c r="A2252" s="148" t="s">
        <v>885</v>
      </c>
      <c r="B2252" s="149">
        <v>37</v>
      </c>
      <c r="C2252" s="149">
        <f t="shared" si="550"/>
        <v>29</v>
      </c>
      <c r="D2252" s="150" t="str">
        <f t="shared" ca="1" si="544"/>
        <v/>
      </c>
      <c r="E2252" s="150">
        <f t="shared" ca="1" si="545"/>
        <v>1</v>
      </c>
      <c r="F2252" s="149" t="s">
        <v>620</v>
      </c>
      <c r="G2252" s="149">
        <f t="shared" ca="1" si="546"/>
        <v>1</v>
      </c>
      <c r="H2252" s="149" t="str">
        <f t="shared" si="551"/>
        <v>OFS undertaking 26</v>
      </c>
      <c r="I2252" s="149" t="str">
        <f t="shared" si="548"/>
        <v>AC</v>
      </c>
      <c r="J2252" s="149">
        <f t="shared" ca="1" si="549"/>
        <v>1</v>
      </c>
    </row>
    <row r="2253" spans="1:10" x14ac:dyDescent="0.25">
      <c r="A2253" s="148" t="s">
        <v>885</v>
      </c>
      <c r="B2253" s="149">
        <v>38</v>
      </c>
      <c r="C2253" s="149">
        <f t="shared" si="550"/>
        <v>29</v>
      </c>
      <c r="D2253" s="150" t="str">
        <f t="shared" ca="1" si="544"/>
        <v/>
      </c>
      <c r="E2253" s="150">
        <f t="shared" ca="1" si="545"/>
        <v>1</v>
      </c>
      <c r="F2253" s="149" t="s">
        <v>827</v>
      </c>
      <c r="G2253" s="149">
        <f t="shared" ca="1" si="546"/>
        <v>1</v>
      </c>
      <c r="H2253" s="149" t="str">
        <f t="shared" si="551"/>
        <v>OFS undertaking 26</v>
      </c>
      <c r="I2253" s="149" t="str">
        <f t="shared" si="548"/>
        <v>AC</v>
      </c>
      <c r="J2253" s="149">
        <f t="shared" ca="1" si="549"/>
        <v>1</v>
      </c>
    </row>
    <row r="2254" spans="1:10" x14ac:dyDescent="0.25">
      <c r="A2254" s="148" t="s">
        <v>885</v>
      </c>
      <c r="B2254" s="149">
        <v>39</v>
      </c>
      <c r="C2254" s="149">
        <f t="shared" si="550"/>
        <v>29</v>
      </c>
      <c r="D2254" s="150" t="str">
        <f t="shared" ca="1" si="544"/>
        <v/>
      </c>
      <c r="E2254" s="150">
        <f t="shared" ca="1" si="545"/>
        <v>1</v>
      </c>
      <c r="F2254" s="149" t="s">
        <v>581</v>
      </c>
      <c r="G2254" s="149">
        <f t="shared" ca="1" si="546"/>
        <v>1</v>
      </c>
      <c r="H2254" s="149" t="str">
        <f t="shared" si="551"/>
        <v>OFS undertaking 26</v>
      </c>
      <c r="I2254" s="149" t="str">
        <f t="shared" si="548"/>
        <v>AC</v>
      </c>
      <c r="J2254" s="149">
        <f t="shared" ca="1" si="549"/>
        <v>1</v>
      </c>
    </row>
    <row r="2255" spans="1:10" x14ac:dyDescent="0.25">
      <c r="A2255" s="148" t="s">
        <v>885</v>
      </c>
      <c r="B2255" s="149">
        <v>40</v>
      </c>
      <c r="C2255" s="149">
        <f t="shared" si="550"/>
        <v>29</v>
      </c>
      <c r="D2255" s="150" t="str">
        <f t="shared" ca="1" si="544"/>
        <v/>
      </c>
      <c r="E2255" s="150">
        <f t="shared" ca="1" si="545"/>
        <v>1</v>
      </c>
      <c r="F2255" s="149" t="s">
        <v>588</v>
      </c>
      <c r="G2255" s="149">
        <f t="shared" ca="1" si="546"/>
        <v>1</v>
      </c>
      <c r="H2255" s="149" t="str">
        <f t="shared" si="551"/>
        <v>OFS undertaking 26</v>
      </c>
      <c r="I2255" s="149" t="str">
        <f t="shared" si="548"/>
        <v>AC</v>
      </c>
      <c r="J2255" s="149">
        <f t="shared" ca="1" si="549"/>
        <v>1</v>
      </c>
    </row>
    <row r="2256" spans="1:10" x14ac:dyDescent="0.25">
      <c r="A2256" s="148" t="s">
        <v>885</v>
      </c>
      <c r="B2256" s="149">
        <v>41</v>
      </c>
      <c r="C2256" s="149">
        <f t="shared" si="550"/>
        <v>29</v>
      </c>
      <c r="D2256" s="150" t="str">
        <f t="shared" ca="1" si="544"/>
        <v/>
      </c>
      <c r="E2256" s="150">
        <f t="shared" ca="1" si="545"/>
        <v>1</v>
      </c>
      <c r="F2256" s="149" t="s">
        <v>620</v>
      </c>
      <c r="G2256" s="149">
        <f t="shared" ca="1" si="546"/>
        <v>1</v>
      </c>
      <c r="H2256" s="149" t="str">
        <f t="shared" si="551"/>
        <v>OFS undertaking 26</v>
      </c>
      <c r="I2256" s="149" t="str">
        <f t="shared" si="548"/>
        <v>AC</v>
      </c>
      <c r="J2256" s="149">
        <f t="shared" ca="1" si="549"/>
        <v>1</v>
      </c>
    </row>
    <row r="2257" spans="1:10" x14ac:dyDescent="0.25">
      <c r="A2257" s="148" t="s">
        <v>885</v>
      </c>
      <c r="B2257" s="149">
        <v>42</v>
      </c>
      <c r="C2257" s="149">
        <f t="shared" si="550"/>
        <v>29</v>
      </c>
      <c r="D2257" s="150" t="str">
        <f t="shared" ca="1" si="544"/>
        <v/>
      </c>
      <c r="E2257" s="150">
        <f t="shared" ca="1" si="545"/>
        <v>1</v>
      </c>
      <c r="F2257" s="149" t="s">
        <v>887</v>
      </c>
      <c r="G2257" s="149">
        <f t="shared" ca="1" si="546"/>
        <v>1</v>
      </c>
      <c r="H2257" s="149" t="str">
        <f t="shared" si="551"/>
        <v>OFS undertaking 26</v>
      </c>
      <c r="I2257" s="149" t="str">
        <f t="shared" si="548"/>
        <v>AC</v>
      </c>
      <c r="J2257" s="149">
        <f t="shared" ca="1" si="549"/>
        <v>1</v>
      </c>
    </row>
    <row r="2258" spans="1:10" x14ac:dyDescent="0.25">
      <c r="A2258" s="148" t="s">
        <v>885</v>
      </c>
      <c r="B2258" s="149">
        <v>43</v>
      </c>
      <c r="C2258" s="149">
        <f t="shared" si="550"/>
        <v>29</v>
      </c>
      <c r="D2258" s="150" t="str">
        <f t="shared" ca="1" si="544"/>
        <v/>
      </c>
      <c r="E2258" s="150">
        <f t="shared" ca="1" si="545"/>
        <v>1</v>
      </c>
      <c r="F2258" s="149" t="s">
        <v>589</v>
      </c>
      <c r="G2258" s="149">
        <f t="shared" ca="1" si="546"/>
        <v>1</v>
      </c>
      <c r="H2258" s="149" t="str">
        <f t="shared" si="551"/>
        <v>OFS undertaking 26</v>
      </c>
      <c r="I2258" s="149" t="str">
        <f t="shared" si="548"/>
        <v>AC</v>
      </c>
      <c r="J2258" s="149">
        <f t="shared" ca="1" si="549"/>
        <v>1</v>
      </c>
    </row>
    <row r="2259" spans="1:10" x14ac:dyDescent="0.25">
      <c r="A2259" s="148" t="s">
        <v>885</v>
      </c>
      <c r="B2259" s="149">
        <v>44</v>
      </c>
      <c r="C2259" s="149">
        <f t="shared" si="550"/>
        <v>29</v>
      </c>
      <c r="D2259" s="150" t="str">
        <f t="shared" ca="1" si="544"/>
        <v/>
      </c>
      <c r="E2259" s="150">
        <f t="shared" ca="1" si="545"/>
        <v>1</v>
      </c>
      <c r="F2259" s="149" t="s">
        <v>755</v>
      </c>
      <c r="G2259" s="149">
        <f t="shared" ca="1" si="546"/>
        <v>1</v>
      </c>
      <c r="H2259" s="149" t="str">
        <f t="shared" si="551"/>
        <v>OFS undertaking 26</v>
      </c>
      <c r="I2259" s="149" t="str">
        <f t="shared" si="548"/>
        <v>AC</v>
      </c>
      <c r="J2259" s="149">
        <f t="shared" ca="1" si="549"/>
        <v>1</v>
      </c>
    </row>
    <row r="2260" spans="1:10" x14ac:dyDescent="0.25">
      <c r="A2260" s="148" t="s">
        <v>885</v>
      </c>
      <c r="B2260" s="149">
        <v>45</v>
      </c>
      <c r="C2260" s="149">
        <f t="shared" si="550"/>
        <v>29</v>
      </c>
      <c r="D2260" s="150" t="str">
        <f t="shared" ca="1" si="544"/>
        <v/>
      </c>
      <c r="E2260" s="150">
        <f t="shared" ca="1" si="545"/>
        <v>1</v>
      </c>
      <c r="F2260" s="149" t="s">
        <v>590</v>
      </c>
      <c r="G2260" s="149">
        <f t="shared" ca="1" si="546"/>
        <v>1</v>
      </c>
      <c r="H2260" s="149" t="str">
        <f t="shared" si="551"/>
        <v>OFS undertaking 26</v>
      </c>
      <c r="I2260" s="149" t="str">
        <f t="shared" si="548"/>
        <v>AC</v>
      </c>
      <c r="J2260" s="149">
        <f t="shared" ca="1" si="549"/>
        <v>1</v>
      </c>
    </row>
    <row r="2261" spans="1:10" x14ac:dyDescent="0.25">
      <c r="A2261" s="148" t="s">
        <v>885</v>
      </c>
      <c r="B2261" s="149">
        <v>21</v>
      </c>
      <c r="C2261" s="149">
        <f>C2237+1</f>
        <v>30</v>
      </c>
      <c r="D2261" s="150" t="str">
        <f t="shared" ca="1" si="544"/>
        <v>OFS undertaking 27</v>
      </c>
      <c r="E2261" s="150">
        <f t="shared" ca="1" si="545"/>
        <v>1</v>
      </c>
      <c r="F2261" s="149" t="s">
        <v>886</v>
      </c>
      <c r="G2261" s="149">
        <f t="shared" ca="1" si="546"/>
        <v>1</v>
      </c>
      <c r="H2261" s="149" t="str">
        <f>"OFS undertaking "&amp;C2261-3</f>
        <v>OFS undertaking 27</v>
      </c>
      <c r="I2261" s="149" t="str">
        <f t="shared" si="548"/>
        <v>AD</v>
      </c>
      <c r="J2261" s="149">
        <f t="shared" ca="1" si="549"/>
        <v>1</v>
      </c>
    </row>
    <row r="2262" spans="1:10" x14ac:dyDescent="0.25">
      <c r="A2262" s="148" t="s">
        <v>885</v>
      </c>
      <c r="B2262" s="149">
        <v>23</v>
      </c>
      <c r="C2262" s="149">
        <f t="shared" ref="C2262:C2284" si="552">C2238+1</f>
        <v>30</v>
      </c>
      <c r="D2262" s="150" t="str">
        <f t="shared" ca="1" si="544"/>
        <v/>
      </c>
      <c r="E2262" s="150">
        <f t="shared" ca="1" si="545"/>
        <v>1</v>
      </c>
      <c r="F2262" s="149" t="s">
        <v>737</v>
      </c>
      <c r="G2262" s="149">
        <f t="shared" ca="1" si="546"/>
        <v>1</v>
      </c>
      <c r="H2262" s="149" t="str">
        <f t="shared" ref="H2262:H2284" si="553">"OFS undertaking "&amp;C2262-3</f>
        <v>OFS undertaking 27</v>
      </c>
      <c r="I2262" s="149" t="str">
        <f t="shared" si="548"/>
        <v>AD</v>
      </c>
      <c r="J2262" s="149">
        <f t="shared" ca="1" si="549"/>
        <v>1</v>
      </c>
    </row>
    <row r="2263" spans="1:10" x14ac:dyDescent="0.25">
      <c r="A2263" s="148" t="s">
        <v>885</v>
      </c>
      <c r="B2263" s="149">
        <v>24</v>
      </c>
      <c r="C2263" s="149">
        <f t="shared" si="552"/>
        <v>30</v>
      </c>
      <c r="D2263" s="150" t="str">
        <f t="shared" ca="1" si="544"/>
        <v/>
      </c>
      <c r="E2263" s="150">
        <f t="shared" ca="1" si="545"/>
        <v>1</v>
      </c>
      <c r="F2263" s="149" t="s">
        <v>3</v>
      </c>
      <c r="G2263" s="149">
        <f t="shared" ca="1" si="546"/>
        <v>1</v>
      </c>
      <c r="H2263" s="149" t="str">
        <f t="shared" si="553"/>
        <v>OFS undertaking 27</v>
      </c>
      <c r="I2263" s="149" t="str">
        <f t="shared" si="548"/>
        <v>AD</v>
      </c>
      <c r="J2263" s="149">
        <f t="shared" ca="1" si="549"/>
        <v>1</v>
      </c>
    </row>
    <row r="2264" spans="1:10" x14ac:dyDescent="0.25">
      <c r="A2264" s="148" t="s">
        <v>885</v>
      </c>
      <c r="B2264" s="149">
        <v>25</v>
      </c>
      <c r="C2264" s="149">
        <f t="shared" si="552"/>
        <v>30</v>
      </c>
      <c r="D2264" s="150" t="str">
        <f t="shared" ca="1" si="544"/>
        <v/>
      </c>
      <c r="E2264" s="150">
        <f t="shared" ca="1" si="545"/>
        <v>1</v>
      </c>
      <c r="F2264" s="149" t="s">
        <v>686</v>
      </c>
      <c r="G2264" s="149">
        <f t="shared" ca="1" si="546"/>
        <v>1</v>
      </c>
      <c r="H2264" s="149" t="str">
        <f t="shared" si="553"/>
        <v>OFS undertaking 27</v>
      </c>
      <c r="I2264" s="149" t="str">
        <f t="shared" si="548"/>
        <v>AD</v>
      </c>
      <c r="J2264" s="149">
        <f t="shared" ca="1" si="549"/>
        <v>1</v>
      </c>
    </row>
    <row r="2265" spans="1:10" x14ac:dyDescent="0.25">
      <c r="A2265" s="148" t="s">
        <v>885</v>
      </c>
      <c r="B2265" s="149">
        <v>26</v>
      </c>
      <c r="C2265" s="149">
        <f t="shared" si="552"/>
        <v>30</v>
      </c>
      <c r="D2265" s="150" t="str">
        <f t="shared" ca="1" si="544"/>
        <v/>
      </c>
      <c r="E2265" s="150">
        <f t="shared" ca="1" si="545"/>
        <v>1</v>
      </c>
      <c r="F2265" s="149" t="s">
        <v>824</v>
      </c>
      <c r="G2265" s="149">
        <f t="shared" ca="1" si="546"/>
        <v>1</v>
      </c>
      <c r="H2265" s="149" t="str">
        <f t="shared" si="553"/>
        <v>OFS undertaking 27</v>
      </c>
      <c r="I2265" s="149" t="str">
        <f t="shared" si="548"/>
        <v>AD</v>
      </c>
      <c r="J2265" s="149">
        <f t="shared" ca="1" si="549"/>
        <v>1</v>
      </c>
    </row>
    <row r="2266" spans="1:10" x14ac:dyDescent="0.25">
      <c r="A2266" s="148" t="s">
        <v>885</v>
      </c>
      <c r="B2266" s="149">
        <v>27</v>
      </c>
      <c r="C2266" s="149">
        <f t="shared" si="552"/>
        <v>30</v>
      </c>
      <c r="D2266" s="150" t="str">
        <f t="shared" ca="1" si="544"/>
        <v/>
      </c>
      <c r="E2266" s="150">
        <f t="shared" ca="1" si="545"/>
        <v>1</v>
      </c>
      <c r="F2266" s="149" t="s">
        <v>581</v>
      </c>
      <c r="G2266" s="149">
        <f t="shared" ca="1" si="546"/>
        <v>1</v>
      </c>
      <c r="H2266" s="149" t="str">
        <f t="shared" si="553"/>
        <v>OFS undertaking 27</v>
      </c>
      <c r="I2266" s="149" t="str">
        <f t="shared" si="548"/>
        <v>AD</v>
      </c>
      <c r="J2266" s="149">
        <f t="shared" ca="1" si="549"/>
        <v>1</v>
      </c>
    </row>
    <row r="2267" spans="1:10" x14ac:dyDescent="0.25">
      <c r="A2267" s="148" t="s">
        <v>885</v>
      </c>
      <c r="B2267" s="149">
        <v>28</v>
      </c>
      <c r="C2267" s="149">
        <f t="shared" si="552"/>
        <v>30</v>
      </c>
      <c r="D2267" s="150" t="str">
        <f t="shared" ca="1" si="544"/>
        <v/>
      </c>
      <c r="E2267" s="150">
        <f t="shared" ca="1" si="545"/>
        <v>1</v>
      </c>
      <c r="F2267" s="149" t="s">
        <v>588</v>
      </c>
      <c r="G2267" s="149">
        <f t="shared" ca="1" si="546"/>
        <v>1</v>
      </c>
      <c r="H2267" s="149" t="str">
        <f t="shared" si="553"/>
        <v>OFS undertaking 27</v>
      </c>
      <c r="I2267" s="149" t="str">
        <f t="shared" si="548"/>
        <v>AD</v>
      </c>
      <c r="J2267" s="149">
        <f t="shared" ca="1" si="549"/>
        <v>1</v>
      </c>
    </row>
    <row r="2268" spans="1:10" x14ac:dyDescent="0.25">
      <c r="A2268" s="148" t="s">
        <v>885</v>
      </c>
      <c r="B2268" s="149">
        <v>29</v>
      </c>
      <c r="C2268" s="149">
        <f t="shared" si="552"/>
        <v>30</v>
      </c>
      <c r="D2268" s="150" t="str">
        <f t="shared" ca="1" si="544"/>
        <v/>
      </c>
      <c r="E2268" s="150">
        <f t="shared" ca="1" si="545"/>
        <v>1</v>
      </c>
      <c r="F2268" s="149" t="s">
        <v>620</v>
      </c>
      <c r="G2268" s="149">
        <f t="shared" ca="1" si="546"/>
        <v>1</v>
      </c>
      <c r="H2268" s="149" t="str">
        <f t="shared" si="553"/>
        <v>OFS undertaking 27</v>
      </c>
      <c r="I2268" s="149" t="str">
        <f t="shared" si="548"/>
        <v>AD</v>
      </c>
      <c r="J2268" s="149">
        <f t="shared" ca="1" si="549"/>
        <v>1</v>
      </c>
    </row>
    <row r="2269" spans="1:10" x14ac:dyDescent="0.25">
      <c r="A2269" s="148" t="s">
        <v>885</v>
      </c>
      <c r="B2269" s="149">
        <v>30</v>
      </c>
      <c r="C2269" s="149">
        <f t="shared" si="552"/>
        <v>30</v>
      </c>
      <c r="D2269" s="150" t="str">
        <f t="shared" ca="1" si="544"/>
        <v/>
      </c>
      <c r="E2269" s="150">
        <f t="shared" ca="1" si="545"/>
        <v>1</v>
      </c>
      <c r="F2269" s="149" t="s">
        <v>825</v>
      </c>
      <c r="G2269" s="149">
        <f t="shared" ca="1" si="546"/>
        <v>1</v>
      </c>
      <c r="H2269" s="149" t="str">
        <f t="shared" si="553"/>
        <v>OFS undertaking 27</v>
      </c>
      <c r="I2269" s="149" t="str">
        <f t="shared" si="548"/>
        <v>AD</v>
      </c>
      <c r="J2269" s="149">
        <f t="shared" ca="1" si="549"/>
        <v>1</v>
      </c>
    </row>
    <row r="2270" spans="1:10" x14ac:dyDescent="0.25">
      <c r="A2270" s="148" t="s">
        <v>885</v>
      </c>
      <c r="B2270" s="149">
        <v>31</v>
      </c>
      <c r="C2270" s="149">
        <f t="shared" si="552"/>
        <v>30</v>
      </c>
      <c r="D2270" s="150" t="str">
        <f t="shared" ca="1" si="544"/>
        <v/>
      </c>
      <c r="E2270" s="150">
        <f t="shared" ca="1" si="545"/>
        <v>1</v>
      </c>
      <c r="F2270" s="149" t="s">
        <v>581</v>
      </c>
      <c r="G2270" s="149">
        <f t="shared" ca="1" si="546"/>
        <v>1</v>
      </c>
      <c r="H2270" s="149" t="str">
        <f t="shared" si="553"/>
        <v>OFS undertaking 27</v>
      </c>
      <c r="I2270" s="149" t="str">
        <f t="shared" si="548"/>
        <v>AD</v>
      </c>
      <c r="J2270" s="149">
        <f t="shared" ca="1" si="549"/>
        <v>1</v>
      </c>
    </row>
    <row r="2271" spans="1:10" x14ac:dyDescent="0.25">
      <c r="A2271" s="148" t="s">
        <v>885</v>
      </c>
      <c r="B2271" s="149">
        <v>32</v>
      </c>
      <c r="C2271" s="149">
        <f t="shared" si="552"/>
        <v>30</v>
      </c>
      <c r="D2271" s="150" t="str">
        <f t="shared" ca="1" si="544"/>
        <v/>
      </c>
      <c r="E2271" s="150">
        <f t="shared" ca="1" si="545"/>
        <v>1</v>
      </c>
      <c r="F2271" s="149" t="s">
        <v>588</v>
      </c>
      <c r="G2271" s="149">
        <f t="shared" ca="1" si="546"/>
        <v>1</v>
      </c>
      <c r="H2271" s="149" t="str">
        <f t="shared" si="553"/>
        <v>OFS undertaking 27</v>
      </c>
      <c r="I2271" s="149" t="str">
        <f t="shared" si="548"/>
        <v>AD</v>
      </c>
      <c r="J2271" s="149">
        <f t="shared" ca="1" si="549"/>
        <v>1</v>
      </c>
    </row>
    <row r="2272" spans="1:10" x14ac:dyDescent="0.25">
      <c r="A2272" s="148" t="s">
        <v>885</v>
      </c>
      <c r="B2272" s="149">
        <v>33</v>
      </c>
      <c r="C2272" s="149">
        <f t="shared" si="552"/>
        <v>30</v>
      </c>
      <c r="D2272" s="150" t="str">
        <f t="shared" ca="1" si="544"/>
        <v/>
      </c>
      <c r="E2272" s="150">
        <f t="shared" ca="1" si="545"/>
        <v>1</v>
      </c>
      <c r="F2272" s="149" t="s">
        <v>620</v>
      </c>
      <c r="G2272" s="149">
        <f t="shared" ca="1" si="546"/>
        <v>1</v>
      </c>
      <c r="H2272" s="149" t="str">
        <f t="shared" si="553"/>
        <v>OFS undertaking 27</v>
      </c>
      <c r="I2272" s="149" t="str">
        <f t="shared" si="548"/>
        <v>AD</v>
      </c>
      <c r="J2272" s="149">
        <f t="shared" ca="1" si="549"/>
        <v>1</v>
      </c>
    </row>
    <row r="2273" spans="1:10" x14ac:dyDescent="0.25">
      <c r="A2273" s="148" t="s">
        <v>885</v>
      </c>
      <c r="B2273" s="149">
        <v>34</v>
      </c>
      <c r="C2273" s="149">
        <f t="shared" si="552"/>
        <v>30</v>
      </c>
      <c r="D2273" s="150" t="str">
        <f t="shared" ca="1" si="544"/>
        <v/>
      </c>
      <c r="E2273" s="150">
        <f t="shared" ca="1" si="545"/>
        <v>1</v>
      </c>
      <c r="F2273" s="149" t="s">
        <v>826</v>
      </c>
      <c r="G2273" s="149">
        <f t="shared" ca="1" si="546"/>
        <v>1</v>
      </c>
      <c r="H2273" s="149" t="str">
        <f t="shared" si="553"/>
        <v>OFS undertaking 27</v>
      </c>
      <c r="I2273" s="149" t="str">
        <f t="shared" si="548"/>
        <v>AD</v>
      </c>
      <c r="J2273" s="149">
        <f t="shared" ca="1" si="549"/>
        <v>1</v>
      </c>
    </row>
    <row r="2274" spans="1:10" x14ac:dyDescent="0.25">
      <c r="A2274" s="148" t="s">
        <v>885</v>
      </c>
      <c r="B2274" s="149">
        <v>35</v>
      </c>
      <c r="C2274" s="149">
        <f t="shared" si="552"/>
        <v>30</v>
      </c>
      <c r="D2274" s="150" t="str">
        <f t="shared" ca="1" si="544"/>
        <v/>
      </c>
      <c r="E2274" s="150">
        <f t="shared" ca="1" si="545"/>
        <v>1</v>
      </c>
      <c r="F2274" s="149" t="s">
        <v>581</v>
      </c>
      <c r="G2274" s="149">
        <f t="shared" ca="1" si="546"/>
        <v>1</v>
      </c>
      <c r="H2274" s="149" t="str">
        <f t="shared" si="553"/>
        <v>OFS undertaking 27</v>
      </c>
      <c r="I2274" s="149" t="str">
        <f t="shared" si="548"/>
        <v>AD</v>
      </c>
      <c r="J2274" s="149">
        <f t="shared" ca="1" si="549"/>
        <v>1</v>
      </c>
    </row>
    <row r="2275" spans="1:10" x14ac:dyDescent="0.25">
      <c r="A2275" s="148" t="s">
        <v>885</v>
      </c>
      <c r="B2275" s="149">
        <v>36</v>
      </c>
      <c r="C2275" s="149">
        <f t="shared" si="552"/>
        <v>30</v>
      </c>
      <c r="D2275" s="150" t="str">
        <f t="shared" ca="1" si="544"/>
        <v/>
      </c>
      <c r="E2275" s="150">
        <f t="shared" ca="1" si="545"/>
        <v>1</v>
      </c>
      <c r="F2275" s="149" t="s">
        <v>588</v>
      </c>
      <c r="G2275" s="149">
        <f t="shared" ca="1" si="546"/>
        <v>1</v>
      </c>
      <c r="H2275" s="149" t="str">
        <f t="shared" si="553"/>
        <v>OFS undertaking 27</v>
      </c>
      <c r="I2275" s="149" t="str">
        <f t="shared" si="548"/>
        <v>AD</v>
      </c>
      <c r="J2275" s="149">
        <f t="shared" ca="1" si="549"/>
        <v>1</v>
      </c>
    </row>
    <row r="2276" spans="1:10" x14ac:dyDescent="0.25">
      <c r="A2276" s="148" t="s">
        <v>885</v>
      </c>
      <c r="B2276" s="149">
        <v>37</v>
      </c>
      <c r="C2276" s="149">
        <f t="shared" si="552"/>
        <v>30</v>
      </c>
      <c r="D2276" s="150" t="str">
        <f t="shared" ca="1" si="544"/>
        <v/>
      </c>
      <c r="E2276" s="150">
        <f t="shared" ca="1" si="545"/>
        <v>1</v>
      </c>
      <c r="F2276" s="149" t="s">
        <v>620</v>
      </c>
      <c r="G2276" s="149">
        <f t="shared" ca="1" si="546"/>
        <v>1</v>
      </c>
      <c r="H2276" s="149" t="str">
        <f t="shared" si="553"/>
        <v>OFS undertaking 27</v>
      </c>
      <c r="I2276" s="149" t="str">
        <f t="shared" si="548"/>
        <v>AD</v>
      </c>
      <c r="J2276" s="149">
        <f t="shared" ca="1" si="549"/>
        <v>1</v>
      </c>
    </row>
    <row r="2277" spans="1:10" x14ac:dyDescent="0.25">
      <c r="A2277" s="148" t="s">
        <v>885</v>
      </c>
      <c r="B2277" s="149">
        <v>38</v>
      </c>
      <c r="C2277" s="149">
        <f t="shared" si="552"/>
        <v>30</v>
      </c>
      <c r="D2277" s="150" t="str">
        <f t="shared" ca="1" si="544"/>
        <v/>
      </c>
      <c r="E2277" s="150">
        <f t="shared" ca="1" si="545"/>
        <v>1</v>
      </c>
      <c r="F2277" s="149" t="s">
        <v>827</v>
      </c>
      <c r="G2277" s="149">
        <f t="shared" ca="1" si="546"/>
        <v>1</v>
      </c>
      <c r="H2277" s="149" t="str">
        <f t="shared" si="553"/>
        <v>OFS undertaking 27</v>
      </c>
      <c r="I2277" s="149" t="str">
        <f t="shared" si="548"/>
        <v>AD</v>
      </c>
      <c r="J2277" s="149">
        <f t="shared" ca="1" si="549"/>
        <v>1</v>
      </c>
    </row>
    <row r="2278" spans="1:10" x14ac:dyDescent="0.25">
      <c r="A2278" s="148" t="s">
        <v>885</v>
      </c>
      <c r="B2278" s="149">
        <v>39</v>
      </c>
      <c r="C2278" s="149">
        <f t="shared" si="552"/>
        <v>30</v>
      </c>
      <c r="D2278" s="150" t="str">
        <f t="shared" ref="D2278:D2341" ca="1" si="554">IF(INDIRECT(CONCATENATE(A2278,"!",ADDRESS(B2278,C2278,4)))="","",INDIRECT(CONCATENATE(A2278,"!",ADDRESS(B2278,C2278,4))))</f>
        <v/>
      </c>
      <c r="E2278" s="150">
        <f t="shared" ref="E2278:E2341" ca="1" si="555">IF(AND(G2278=1,J2278=1),1,0)</f>
        <v>1</v>
      </c>
      <c r="F2278" s="149" t="s">
        <v>581</v>
      </c>
      <c r="G2278" s="149">
        <f t="shared" ref="G2278:G2341" ca="1" si="556">IF(F2278="",1,(IF(ISERROR(MATCH(F2278,INDIRECT(CONCATENATE(A2278,"!",B2278,":",B2278)),0)),0,1)))</f>
        <v>1</v>
      </c>
      <c r="H2278" s="149" t="str">
        <f t="shared" si="553"/>
        <v>OFS undertaking 27</v>
      </c>
      <c r="I2278" s="149" t="str">
        <f t="shared" ref="I2278:I2341" si="557">IF(H2278="","",MID(ADDRESS(B2278,C2278,1),2,FIND("$",ADDRESS(B2278,C2278,1),2)-2))</f>
        <v>AD</v>
      </c>
      <c r="J2278" s="149">
        <f t="shared" ref="J2278:J2341" ca="1" si="558">IF(H2278="",1,(IF(ISERROR(MATCH(H2278,INDIRECT(CONCATENATE(A2278,"!",I2278,":",I2278)),0)),0,1)))</f>
        <v>1</v>
      </c>
    </row>
    <row r="2279" spans="1:10" x14ac:dyDescent="0.25">
      <c r="A2279" s="148" t="s">
        <v>885</v>
      </c>
      <c r="B2279" s="149">
        <v>40</v>
      </c>
      <c r="C2279" s="149">
        <f t="shared" si="552"/>
        <v>30</v>
      </c>
      <c r="D2279" s="150" t="str">
        <f t="shared" ca="1" si="554"/>
        <v/>
      </c>
      <c r="E2279" s="150">
        <f t="shared" ca="1" si="555"/>
        <v>1</v>
      </c>
      <c r="F2279" s="149" t="s">
        <v>588</v>
      </c>
      <c r="G2279" s="149">
        <f t="shared" ca="1" si="556"/>
        <v>1</v>
      </c>
      <c r="H2279" s="149" t="str">
        <f t="shared" si="553"/>
        <v>OFS undertaking 27</v>
      </c>
      <c r="I2279" s="149" t="str">
        <f t="shared" si="557"/>
        <v>AD</v>
      </c>
      <c r="J2279" s="149">
        <f t="shared" ca="1" si="558"/>
        <v>1</v>
      </c>
    </row>
    <row r="2280" spans="1:10" x14ac:dyDescent="0.25">
      <c r="A2280" s="148" t="s">
        <v>885</v>
      </c>
      <c r="B2280" s="149">
        <v>41</v>
      </c>
      <c r="C2280" s="149">
        <f t="shared" si="552"/>
        <v>30</v>
      </c>
      <c r="D2280" s="150" t="str">
        <f t="shared" ca="1" si="554"/>
        <v/>
      </c>
      <c r="E2280" s="150">
        <f t="shared" ca="1" si="555"/>
        <v>1</v>
      </c>
      <c r="F2280" s="149" t="s">
        <v>620</v>
      </c>
      <c r="G2280" s="149">
        <f t="shared" ca="1" si="556"/>
        <v>1</v>
      </c>
      <c r="H2280" s="149" t="str">
        <f t="shared" si="553"/>
        <v>OFS undertaking 27</v>
      </c>
      <c r="I2280" s="149" t="str">
        <f t="shared" si="557"/>
        <v>AD</v>
      </c>
      <c r="J2280" s="149">
        <f t="shared" ca="1" si="558"/>
        <v>1</v>
      </c>
    </row>
    <row r="2281" spans="1:10" x14ac:dyDescent="0.25">
      <c r="A2281" s="148" t="s">
        <v>885</v>
      </c>
      <c r="B2281" s="149">
        <v>42</v>
      </c>
      <c r="C2281" s="149">
        <f t="shared" si="552"/>
        <v>30</v>
      </c>
      <c r="D2281" s="150" t="str">
        <f t="shared" ca="1" si="554"/>
        <v/>
      </c>
      <c r="E2281" s="150">
        <f t="shared" ca="1" si="555"/>
        <v>1</v>
      </c>
      <c r="F2281" s="149" t="s">
        <v>887</v>
      </c>
      <c r="G2281" s="149">
        <f t="shared" ca="1" si="556"/>
        <v>1</v>
      </c>
      <c r="H2281" s="149" t="str">
        <f t="shared" si="553"/>
        <v>OFS undertaking 27</v>
      </c>
      <c r="I2281" s="149" t="str">
        <f t="shared" si="557"/>
        <v>AD</v>
      </c>
      <c r="J2281" s="149">
        <f t="shared" ca="1" si="558"/>
        <v>1</v>
      </c>
    </row>
    <row r="2282" spans="1:10" x14ac:dyDescent="0.25">
      <c r="A2282" s="148" t="s">
        <v>885</v>
      </c>
      <c r="B2282" s="149">
        <v>43</v>
      </c>
      <c r="C2282" s="149">
        <f t="shared" si="552"/>
        <v>30</v>
      </c>
      <c r="D2282" s="150" t="str">
        <f t="shared" ca="1" si="554"/>
        <v/>
      </c>
      <c r="E2282" s="150">
        <f t="shared" ca="1" si="555"/>
        <v>1</v>
      </c>
      <c r="F2282" s="149" t="s">
        <v>589</v>
      </c>
      <c r="G2282" s="149">
        <f t="shared" ca="1" si="556"/>
        <v>1</v>
      </c>
      <c r="H2282" s="149" t="str">
        <f t="shared" si="553"/>
        <v>OFS undertaking 27</v>
      </c>
      <c r="I2282" s="149" t="str">
        <f t="shared" si="557"/>
        <v>AD</v>
      </c>
      <c r="J2282" s="149">
        <f t="shared" ca="1" si="558"/>
        <v>1</v>
      </c>
    </row>
    <row r="2283" spans="1:10" x14ac:dyDescent="0.25">
      <c r="A2283" s="148" t="s">
        <v>885</v>
      </c>
      <c r="B2283" s="149">
        <v>44</v>
      </c>
      <c r="C2283" s="149">
        <f t="shared" si="552"/>
        <v>30</v>
      </c>
      <c r="D2283" s="150" t="str">
        <f t="shared" ca="1" si="554"/>
        <v/>
      </c>
      <c r="E2283" s="150">
        <f t="shared" ca="1" si="555"/>
        <v>1</v>
      </c>
      <c r="F2283" s="149" t="s">
        <v>755</v>
      </c>
      <c r="G2283" s="149">
        <f t="shared" ca="1" si="556"/>
        <v>1</v>
      </c>
      <c r="H2283" s="149" t="str">
        <f t="shared" si="553"/>
        <v>OFS undertaking 27</v>
      </c>
      <c r="I2283" s="149" t="str">
        <f t="shared" si="557"/>
        <v>AD</v>
      </c>
      <c r="J2283" s="149">
        <f t="shared" ca="1" si="558"/>
        <v>1</v>
      </c>
    </row>
    <row r="2284" spans="1:10" x14ac:dyDescent="0.25">
      <c r="A2284" s="148" t="s">
        <v>885</v>
      </c>
      <c r="B2284" s="149">
        <v>45</v>
      </c>
      <c r="C2284" s="149">
        <f t="shared" si="552"/>
        <v>30</v>
      </c>
      <c r="D2284" s="150" t="str">
        <f t="shared" ca="1" si="554"/>
        <v/>
      </c>
      <c r="E2284" s="150">
        <f t="shared" ca="1" si="555"/>
        <v>1</v>
      </c>
      <c r="F2284" s="149" t="s">
        <v>590</v>
      </c>
      <c r="G2284" s="149">
        <f t="shared" ca="1" si="556"/>
        <v>1</v>
      </c>
      <c r="H2284" s="149" t="str">
        <f t="shared" si="553"/>
        <v>OFS undertaking 27</v>
      </c>
      <c r="I2284" s="149" t="str">
        <f t="shared" si="557"/>
        <v>AD</v>
      </c>
      <c r="J2284" s="149">
        <f t="shared" ca="1" si="558"/>
        <v>1</v>
      </c>
    </row>
    <row r="2285" spans="1:10" x14ac:dyDescent="0.25">
      <c r="A2285" s="148" t="s">
        <v>885</v>
      </c>
      <c r="B2285" s="149">
        <v>21</v>
      </c>
      <c r="C2285" s="149">
        <f>C2261+1</f>
        <v>31</v>
      </c>
      <c r="D2285" s="150" t="str">
        <f t="shared" ca="1" si="554"/>
        <v>OFS undertaking 28</v>
      </c>
      <c r="E2285" s="150">
        <f t="shared" ca="1" si="555"/>
        <v>1</v>
      </c>
      <c r="F2285" s="149" t="s">
        <v>886</v>
      </c>
      <c r="G2285" s="149">
        <f t="shared" ca="1" si="556"/>
        <v>1</v>
      </c>
      <c r="H2285" s="149" t="str">
        <f>"OFS undertaking "&amp;C2285-3</f>
        <v>OFS undertaking 28</v>
      </c>
      <c r="I2285" s="149" t="str">
        <f t="shared" si="557"/>
        <v>AE</v>
      </c>
      <c r="J2285" s="149">
        <f t="shared" ca="1" si="558"/>
        <v>1</v>
      </c>
    </row>
    <row r="2286" spans="1:10" x14ac:dyDescent="0.25">
      <c r="A2286" s="148" t="s">
        <v>885</v>
      </c>
      <c r="B2286" s="149">
        <v>23</v>
      </c>
      <c r="C2286" s="149">
        <f t="shared" ref="C2286:C2308" si="559">C2262+1</f>
        <v>31</v>
      </c>
      <c r="D2286" s="150" t="str">
        <f t="shared" ca="1" si="554"/>
        <v/>
      </c>
      <c r="E2286" s="150">
        <f t="shared" ca="1" si="555"/>
        <v>1</v>
      </c>
      <c r="F2286" s="149" t="s">
        <v>737</v>
      </c>
      <c r="G2286" s="149">
        <f t="shared" ca="1" si="556"/>
        <v>1</v>
      </c>
      <c r="H2286" s="149" t="str">
        <f t="shared" ref="H2286:H2308" si="560">"OFS undertaking "&amp;C2286-3</f>
        <v>OFS undertaking 28</v>
      </c>
      <c r="I2286" s="149" t="str">
        <f t="shared" si="557"/>
        <v>AE</v>
      </c>
      <c r="J2286" s="149">
        <f t="shared" ca="1" si="558"/>
        <v>1</v>
      </c>
    </row>
    <row r="2287" spans="1:10" x14ac:dyDescent="0.25">
      <c r="A2287" s="148" t="s">
        <v>885</v>
      </c>
      <c r="B2287" s="149">
        <v>24</v>
      </c>
      <c r="C2287" s="149">
        <f t="shared" si="559"/>
        <v>31</v>
      </c>
      <c r="D2287" s="150" t="str">
        <f t="shared" ca="1" si="554"/>
        <v/>
      </c>
      <c r="E2287" s="150">
        <f t="shared" ca="1" si="555"/>
        <v>1</v>
      </c>
      <c r="F2287" s="149" t="s">
        <v>3</v>
      </c>
      <c r="G2287" s="149">
        <f t="shared" ca="1" si="556"/>
        <v>1</v>
      </c>
      <c r="H2287" s="149" t="str">
        <f t="shared" si="560"/>
        <v>OFS undertaking 28</v>
      </c>
      <c r="I2287" s="149" t="str">
        <f t="shared" si="557"/>
        <v>AE</v>
      </c>
      <c r="J2287" s="149">
        <f t="shared" ca="1" si="558"/>
        <v>1</v>
      </c>
    </row>
    <row r="2288" spans="1:10" x14ac:dyDescent="0.25">
      <c r="A2288" s="148" t="s">
        <v>885</v>
      </c>
      <c r="B2288" s="149">
        <v>25</v>
      </c>
      <c r="C2288" s="149">
        <f t="shared" si="559"/>
        <v>31</v>
      </c>
      <c r="D2288" s="150" t="str">
        <f t="shared" ca="1" si="554"/>
        <v/>
      </c>
      <c r="E2288" s="150">
        <f t="shared" ca="1" si="555"/>
        <v>1</v>
      </c>
      <c r="F2288" s="149" t="s">
        <v>686</v>
      </c>
      <c r="G2288" s="149">
        <f t="shared" ca="1" si="556"/>
        <v>1</v>
      </c>
      <c r="H2288" s="149" t="str">
        <f t="shared" si="560"/>
        <v>OFS undertaking 28</v>
      </c>
      <c r="I2288" s="149" t="str">
        <f t="shared" si="557"/>
        <v>AE</v>
      </c>
      <c r="J2288" s="149">
        <f t="shared" ca="1" si="558"/>
        <v>1</v>
      </c>
    </row>
    <row r="2289" spans="1:10" x14ac:dyDescent="0.25">
      <c r="A2289" s="148" t="s">
        <v>885</v>
      </c>
      <c r="B2289" s="149">
        <v>26</v>
      </c>
      <c r="C2289" s="149">
        <f t="shared" si="559"/>
        <v>31</v>
      </c>
      <c r="D2289" s="150" t="str">
        <f t="shared" ca="1" si="554"/>
        <v/>
      </c>
      <c r="E2289" s="150">
        <f t="shared" ca="1" si="555"/>
        <v>1</v>
      </c>
      <c r="F2289" s="149" t="s">
        <v>824</v>
      </c>
      <c r="G2289" s="149">
        <f t="shared" ca="1" si="556"/>
        <v>1</v>
      </c>
      <c r="H2289" s="149" t="str">
        <f t="shared" si="560"/>
        <v>OFS undertaking 28</v>
      </c>
      <c r="I2289" s="149" t="str">
        <f t="shared" si="557"/>
        <v>AE</v>
      </c>
      <c r="J2289" s="149">
        <f t="shared" ca="1" si="558"/>
        <v>1</v>
      </c>
    </row>
    <row r="2290" spans="1:10" x14ac:dyDescent="0.25">
      <c r="A2290" s="148" t="s">
        <v>885</v>
      </c>
      <c r="B2290" s="149">
        <v>27</v>
      </c>
      <c r="C2290" s="149">
        <f t="shared" si="559"/>
        <v>31</v>
      </c>
      <c r="D2290" s="150" t="str">
        <f t="shared" ca="1" si="554"/>
        <v/>
      </c>
      <c r="E2290" s="150">
        <f t="shared" ca="1" si="555"/>
        <v>1</v>
      </c>
      <c r="F2290" s="149" t="s">
        <v>581</v>
      </c>
      <c r="G2290" s="149">
        <f t="shared" ca="1" si="556"/>
        <v>1</v>
      </c>
      <c r="H2290" s="149" t="str">
        <f t="shared" si="560"/>
        <v>OFS undertaking 28</v>
      </c>
      <c r="I2290" s="149" t="str">
        <f t="shared" si="557"/>
        <v>AE</v>
      </c>
      <c r="J2290" s="149">
        <f t="shared" ca="1" si="558"/>
        <v>1</v>
      </c>
    </row>
    <row r="2291" spans="1:10" x14ac:dyDescent="0.25">
      <c r="A2291" s="148" t="s">
        <v>885</v>
      </c>
      <c r="B2291" s="149">
        <v>28</v>
      </c>
      <c r="C2291" s="149">
        <f t="shared" si="559"/>
        <v>31</v>
      </c>
      <c r="D2291" s="150" t="str">
        <f t="shared" ca="1" si="554"/>
        <v/>
      </c>
      <c r="E2291" s="150">
        <f t="shared" ca="1" si="555"/>
        <v>1</v>
      </c>
      <c r="F2291" s="149" t="s">
        <v>588</v>
      </c>
      <c r="G2291" s="149">
        <f t="shared" ca="1" si="556"/>
        <v>1</v>
      </c>
      <c r="H2291" s="149" t="str">
        <f t="shared" si="560"/>
        <v>OFS undertaking 28</v>
      </c>
      <c r="I2291" s="149" t="str">
        <f t="shared" si="557"/>
        <v>AE</v>
      </c>
      <c r="J2291" s="149">
        <f t="shared" ca="1" si="558"/>
        <v>1</v>
      </c>
    </row>
    <row r="2292" spans="1:10" x14ac:dyDescent="0.25">
      <c r="A2292" s="148" t="s">
        <v>885</v>
      </c>
      <c r="B2292" s="149">
        <v>29</v>
      </c>
      <c r="C2292" s="149">
        <f t="shared" si="559"/>
        <v>31</v>
      </c>
      <c r="D2292" s="150" t="str">
        <f t="shared" ca="1" si="554"/>
        <v/>
      </c>
      <c r="E2292" s="150">
        <f t="shared" ca="1" si="555"/>
        <v>1</v>
      </c>
      <c r="F2292" s="149" t="s">
        <v>620</v>
      </c>
      <c r="G2292" s="149">
        <f t="shared" ca="1" si="556"/>
        <v>1</v>
      </c>
      <c r="H2292" s="149" t="str">
        <f t="shared" si="560"/>
        <v>OFS undertaking 28</v>
      </c>
      <c r="I2292" s="149" t="str">
        <f t="shared" si="557"/>
        <v>AE</v>
      </c>
      <c r="J2292" s="149">
        <f t="shared" ca="1" si="558"/>
        <v>1</v>
      </c>
    </row>
    <row r="2293" spans="1:10" x14ac:dyDescent="0.25">
      <c r="A2293" s="148" t="s">
        <v>885</v>
      </c>
      <c r="B2293" s="149">
        <v>30</v>
      </c>
      <c r="C2293" s="149">
        <f t="shared" si="559"/>
        <v>31</v>
      </c>
      <c r="D2293" s="150" t="str">
        <f t="shared" ca="1" si="554"/>
        <v/>
      </c>
      <c r="E2293" s="150">
        <f t="shared" ca="1" si="555"/>
        <v>1</v>
      </c>
      <c r="F2293" s="149" t="s">
        <v>825</v>
      </c>
      <c r="G2293" s="149">
        <f t="shared" ca="1" si="556"/>
        <v>1</v>
      </c>
      <c r="H2293" s="149" t="str">
        <f t="shared" si="560"/>
        <v>OFS undertaking 28</v>
      </c>
      <c r="I2293" s="149" t="str">
        <f t="shared" si="557"/>
        <v>AE</v>
      </c>
      <c r="J2293" s="149">
        <f t="shared" ca="1" si="558"/>
        <v>1</v>
      </c>
    </row>
    <row r="2294" spans="1:10" x14ac:dyDescent="0.25">
      <c r="A2294" s="148" t="s">
        <v>885</v>
      </c>
      <c r="B2294" s="149">
        <v>31</v>
      </c>
      <c r="C2294" s="149">
        <f t="shared" si="559"/>
        <v>31</v>
      </c>
      <c r="D2294" s="150" t="str">
        <f t="shared" ca="1" si="554"/>
        <v/>
      </c>
      <c r="E2294" s="150">
        <f t="shared" ca="1" si="555"/>
        <v>1</v>
      </c>
      <c r="F2294" s="149" t="s">
        <v>581</v>
      </c>
      <c r="G2294" s="149">
        <f t="shared" ca="1" si="556"/>
        <v>1</v>
      </c>
      <c r="H2294" s="149" t="str">
        <f t="shared" si="560"/>
        <v>OFS undertaking 28</v>
      </c>
      <c r="I2294" s="149" t="str">
        <f t="shared" si="557"/>
        <v>AE</v>
      </c>
      <c r="J2294" s="149">
        <f t="shared" ca="1" si="558"/>
        <v>1</v>
      </c>
    </row>
    <row r="2295" spans="1:10" x14ac:dyDescent="0.25">
      <c r="A2295" s="148" t="s">
        <v>885</v>
      </c>
      <c r="B2295" s="149">
        <v>32</v>
      </c>
      <c r="C2295" s="149">
        <f t="shared" si="559"/>
        <v>31</v>
      </c>
      <c r="D2295" s="150" t="str">
        <f t="shared" ca="1" si="554"/>
        <v/>
      </c>
      <c r="E2295" s="150">
        <f t="shared" ca="1" si="555"/>
        <v>1</v>
      </c>
      <c r="F2295" s="149" t="s">
        <v>588</v>
      </c>
      <c r="G2295" s="149">
        <f t="shared" ca="1" si="556"/>
        <v>1</v>
      </c>
      <c r="H2295" s="149" t="str">
        <f t="shared" si="560"/>
        <v>OFS undertaking 28</v>
      </c>
      <c r="I2295" s="149" t="str">
        <f t="shared" si="557"/>
        <v>AE</v>
      </c>
      <c r="J2295" s="149">
        <f t="shared" ca="1" si="558"/>
        <v>1</v>
      </c>
    </row>
    <row r="2296" spans="1:10" x14ac:dyDescent="0.25">
      <c r="A2296" s="148" t="s">
        <v>885</v>
      </c>
      <c r="B2296" s="149">
        <v>33</v>
      </c>
      <c r="C2296" s="149">
        <f t="shared" si="559"/>
        <v>31</v>
      </c>
      <c r="D2296" s="150" t="str">
        <f t="shared" ca="1" si="554"/>
        <v/>
      </c>
      <c r="E2296" s="150">
        <f t="shared" ca="1" si="555"/>
        <v>1</v>
      </c>
      <c r="F2296" s="149" t="s">
        <v>620</v>
      </c>
      <c r="G2296" s="149">
        <f t="shared" ca="1" si="556"/>
        <v>1</v>
      </c>
      <c r="H2296" s="149" t="str">
        <f t="shared" si="560"/>
        <v>OFS undertaking 28</v>
      </c>
      <c r="I2296" s="149" t="str">
        <f t="shared" si="557"/>
        <v>AE</v>
      </c>
      <c r="J2296" s="149">
        <f t="shared" ca="1" si="558"/>
        <v>1</v>
      </c>
    </row>
    <row r="2297" spans="1:10" x14ac:dyDescent="0.25">
      <c r="A2297" s="148" t="s">
        <v>885</v>
      </c>
      <c r="B2297" s="149">
        <v>34</v>
      </c>
      <c r="C2297" s="149">
        <f t="shared" si="559"/>
        <v>31</v>
      </c>
      <c r="D2297" s="150" t="str">
        <f t="shared" ca="1" si="554"/>
        <v/>
      </c>
      <c r="E2297" s="150">
        <f t="shared" ca="1" si="555"/>
        <v>1</v>
      </c>
      <c r="F2297" s="149" t="s">
        <v>826</v>
      </c>
      <c r="G2297" s="149">
        <f t="shared" ca="1" si="556"/>
        <v>1</v>
      </c>
      <c r="H2297" s="149" t="str">
        <f t="shared" si="560"/>
        <v>OFS undertaking 28</v>
      </c>
      <c r="I2297" s="149" t="str">
        <f t="shared" si="557"/>
        <v>AE</v>
      </c>
      <c r="J2297" s="149">
        <f t="shared" ca="1" si="558"/>
        <v>1</v>
      </c>
    </row>
    <row r="2298" spans="1:10" x14ac:dyDescent="0.25">
      <c r="A2298" s="148" t="s">
        <v>885</v>
      </c>
      <c r="B2298" s="149">
        <v>35</v>
      </c>
      <c r="C2298" s="149">
        <f t="shared" si="559"/>
        <v>31</v>
      </c>
      <c r="D2298" s="150" t="str">
        <f t="shared" ca="1" si="554"/>
        <v/>
      </c>
      <c r="E2298" s="150">
        <f t="shared" ca="1" si="555"/>
        <v>1</v>
      </c>
      <c r="F2298" s="149" t="s">
        <v>581</v>
      </c>
      <c r="G2298" s="149">
        <f t="shared" ca="1" si="556"/>
        <v>1</v>
      </c>
      <c r="H2298" s="149" t="str">
        <f t="shared" si="560"/>
        <v>OFS undertaking 28</v>
      </c>
      <c r="I2298" s="149" t="str">
        <f t="shared" si="557"/>
        <v>AE</v>
      </c>
      <c r="J2298" s="149">
        <f t="shared" ca="1" si="558"/>
        <v>1</v>
      </c>
    </row>
    <row r="2299" spans="1:10" x14ac:dyDescent="0.25">
      <c r="A2299" s="148" t="s">
        <v>885</v>
      </c>
      <c r="B2299" s="149">
        <v>36</v>
      </c>
      <c r="C2299" s="149">
        <f t="shared" si="559"/>
        <v>31</v>
      </c>
      <c r="D2299" s="150" t="str">
        <f t="shared" ca="1" si="554"/>
        <v/>
      </c>
      <c r="E2299" s="150">
        <f t="shared" ca="1" si="555"/>
        <v>1</v>
      </c>
      <c r="F2299" s="149" t="s">
        <v>588</v>
      </c>
      <c r="G2299" s="149">
        <f t="shared" ca="1" si="556"/>
        <v>1</v>
      </c>
      <c r="H2299" s="149" t="str">
        <f t="shared" si="560"/>
        <v>OFS undertaking 28</v>
      </c>
      <c r="I2299" s="149" t="str">
        <f t="shared" si="557"/>
        <v>AE</v>
      </c>
      <c r="J2299" s="149">
        <f t="shared" ca="1" si="558"/>
        <v>1</v>
      </c>
    </row>
    <row r="2300" spans="1:10" x14ac:dyDescent="0.25">
      <c r="A2300" s="148" t="s">
        <v>885</v>
      </c>
      <c r="B2300" s="149">
        <v>37</v>
      </c>
      <c r="C2300" s="149">
        <f t="shared" si="559"/>
        <v>31</v>
      </c>
      <c r="D2300" s="150" t="str">
        <f t="shared" ca="1" si="554"/>
        <v/>
      </c>
      <c r="E2300" s="150">
        <f t="shared" ca="1" si="555"/>
        <v>1</v>
      </c>
      <c r="F2300" s="149" t="s">
        <v>620</v>
      </c>
      <c r="G2300" s="149">
        <f t="shared" ca="1" si="556"/>
        <v>1</v>
      </c>
      <c r="H2300" s="149" t="str">
        <f t="shared" si="560"/>
        <v>OFS undertaking 28</v>
      </c>
      <c r="I2300" s="149" t="str">
        <f t="shared" si="557"/>
        <v>AE</v>
      </c>
      <c r="J2300" s="149">
        <f t="shared" ca="1" si="558"/>
        <v>1</v>
      </c>
    </row>
    <row r="2301" spans="1:10" x14ac:dyDescent="0.25">
      <c r="A2301" s="148" t="s">
        <v>885</v>
      </c>
      <c r="B2301" s="149">
        <v>38</v>
      </c>
      <c r="C2301" s="149">
        <f t="shared" si="559"/>
        <v>31</v>
      </c>
      <c r="D2301" s="150" t="str">
        <f t="shared" ca="1" si="554"/>
        <v/>
      </c>
      <c r="E2301" s="150">
        <f t="shared" ca="1" si="555"/>
        <v>1</v>
      </c>
      <c r="F2301" s="149" t="s">
        <v>827</v>
      </c>
      <c r="G2301" s="149">
        <f t="shared" ca="1" si="556"/>
        <v>1</v>
      </c>
      <c r="H2301" s="149" t="str">
        <f t="shared" si="560"/>
        <v>OFS undertaking 28</v>
      </c>
      <c r="I2301" s="149" t="str">
        <f t="shared" si="557"/>
        <v>AE</v>
      </c>
      <c r="J2301" s="149">
        <f t="shared" ca="1" si="558"/>
        <v>1</v>
      </c>
    </row>
    <row r="2302" spans="1:10" x14ac:dyDescent="0.25">
      <c r="A2302" s="148" t="s">
        <v>885</v>
      </c>
      <c r="B2302" s="149">
        <v>39</v>
      </c>
      <c r="C2302" s="149">
        <f t="shared" si="559"/>
        <v>31</v>
      </c>
      <c r="D2302" s="150" t="str">
        <f t="shared" ca="1" si="554"/>
        <v/>
      </c>
      <c r="E2302" s="150">
        <f t="shared" ca="1" si="555"/>
        <v>1</v>
      </c>
      <c r="F2302" s="149" t="s">
        <v>581</v>
      </c>
      <c r="G2302" s="149">
        <f t="shared" ca="1" si="556"/>
        <v>1</v>
      </c>
      <c r="H2302" s="149" t="str">
        <f t="shared" si="560"/>
        <v>OFS undertaking 28</v>
      </c>
      <c r="I2302" s="149" t="str">
        <f t="shared" si="557"/>
        <v>AE</v>
      </c>
      <c r="J2302" s="149">
        <f t="shared" ca="1" si="558"/>
        <v>1</v>
      </c>
    </row>
    <row r="2303" spans="1:10" x14ac:dyDescent="0.25">
      <c r="A2303" s="148" t="s">
        <v>885</v>
      </c>
      <c r="B2303" s="149">
        <v>40</v>
      </c>
      <c r="C2303" s="149">
        <f t="shared" si="559"/>
        <v>31</v>
      </c>
      <c r="D2303" s="150" t="str">
        <f t="shared" ca="1" si="554"/>
        <v/>
      </c>
      <c r="E2303" s="150">
        <f t="shared" ca="1" si="555"/>
        <v>1</v>
      </c>
      <c r="F2303" s="149" t="s">
        <v>588</v>
      </c>
      <c r="G2303" s="149">
        <f t="shared" ca="1" si="556"/>
        <v>1</v>
      </c>
      <c r="H2303" s="149" t="str">
        <f t="shared" si="560"/>
        <v>OFS undertaking 28</v>
      </c>
      <c r="I2303" s="149" t="str">
        <f t="shared" si="557"/>
        <v>AE</v>
      </c>
      <c r="J2303" s="149">
        <f t="shared" ca="1" si="558"/>
        <v>1</v>
      </c>
    </row>
    <row r="2304" spans="1:10" x14ac:dyDescent="0.25">
      <c r="A2304" s="148" t="s">
        <v>885</v>
      </c>
      <c r="B2304" s="149">
        <v>41</v>
      </c>
      <c r="C2304" s="149">
        <f t="shared" si="559"/>
        <v>31</v>
      </c>
      <c r="D2304" s="150" t="str">
        <f t="shared" ca="1" si="554"/>
        <v/>
      </c>
      <c r="E2304" s="150">
        <f t="shared" ca="1" si="555"/>
        <v>1</v>
      </c>
      <c r="F2304" s="149" t="s">
        <v>620</v>
      </c>
      <c r="G2304" s="149">
        <f t="shared" ca="1" si="556"/>
        <v>1</v>
      </c>
      <c r="H2304" s="149" t="str">
        <f t="shared" si="560"/>
        <v>OFS undertaking 28</v>
      </c>
      <c r="I2304" s="149" t="str">
        <f t="shared" si="557"/>
        <v>AE</v>
      </c>
      <c r="J2304" s="149">
        <f t="shared" ca="1" si="558"/>
        <v>1</v>
      </c>
    </row>
    <row r="2305" spans="1:10" x14ac:dyDescent="0.25">
      <c r="A2305" s="148" t="s">
        <v>885</v>
      </c>
      <c r="B2305" s="149">
        <v>42</v>
      </c>
      <c r="C2305" s="149">
        <f t="shared" si="559"/>
        <v>31</v>
      </c>
      <c r="D2305" s="150" t="str">
        <f t="shared" ca="1" si="554"/>
        <v/>
      </c>
      <c r="E2305" s="150">
        <f t="shared" ca="1" si="555"/>
        <v>1</v>
      </c>
      <c r="F2305" s="149" t="s">
        <v>887</v>
      </c>
      <c r="G2305" s="149">
        <f t="shared" ca="1" si="556"/>
        <v>1</v>
      </c>
      <c r="H2305" s="149" t="str">
        <f t="shared" si="560"/>
        <v>OFS undertaking 28</v>
      </c>
      <c r="I2305" s="149" t="str">
        <f t="shared" si="557"/>
        <v>AE</v>
      </c>
      <c r="J2305" s="149">
        <f t="shared" ca="1" si="558"/>
        <v>1</v>
      </c>
    </row>
    <row r="2306" spans="1:10" x14ac:dyDescent="0.25">
      <c r="A2306" s="148" t="s">
        <v>885</v>
      </c>
      <c r="B2306" s="149">
        <v>43</v>
      </c>
      <c r="C2306" s="149">
        <f t="shared" si="559"/>
        <v>31</v>
      </c>
      <c r="D2306" s="150" t="str">
        <f t="shared" ca="1" si="554"/>
        <v/>
      </c>
      <c r="E2306" s="150">
        <f t="shared" ca="1" si="555"/>
        <v>1</v>
      </c>
      <c r="F2306" s="149" t="s">
        <v>589</v>
      </c>
      <c r="G2306" s="149">
        <f t="shared" ca="1" si="556"/>
        <v>1</v>
      </c>
      <c r="H2306" s="149" t="str">
        <f t="shared" si="560"/>
        <v>OFS undertaking 28</v>
      </c>
      <c r="I2306" s="149" t="str">
        <f t="shared" si="557"/>
        <v>AE</v>
      </c>
      <c r="J2306" s="149">
        <f t="shared" ca="1" si="558"/>
        <v>1</v>
      </c>
    </row>
    <row r="2307" spans="1:10" x14ac:dyDescent="0.25">
      <c r="A2307" s="148" t="s">
        <v>885</v>
      </c>
      <c r="B2307" s="149">
        <v>44</v>
      </c>
      <c r="C2307" s="149">
        <f t="shared" si="559"/>
        <v>31</v>
      </c>
      <c r="D2307" s="150" t="str">
        <f t="shared" ca="1" si="554"/>
        <v/>
      </c>
      <c r="E2307" s="150">
        <f t="shared" ca="1" si="555"/>
        <v>1</v>
      </c>
      <c r="F2307" s="149" t="s">
        <v>755</v>
      </c>
      <c r="G2307" s="149">
        <f t="shared" ca="1" si="556"/>
        <v>1</v>
      </c>
      <c r="H2307" s="149" t="str">
        <f t="shared" si="560"/>
        <v>OFS undertaking 28</v>
      </c>
      <c r="I2307" s="149" t="str">
        <f t="shared" si="557"/>
        <v>AE</v>
      </c>
      <c r="J2307" s="149">
        <f t="shared" ca="1" si="558"/>
        <v>1</v>
      </c>
    </row>
    <row r="2308" spans="1:10" x14ac:dyDescent="0.25">
      <c r="A2308" s="148" t="s">
        <v>885</v>
      </c>
      <c r="B2308" s="149">
        <v>45</v>
      </c>
      <c r="C2308" s="149">
        <f t="shared" si="559"/>
        <v>31</v>
      </c>
      <c r="D2308" s="150" t="str">
        <f t="shared" ca="1" si="554"/>
        <v/>
      </c>
      <c r="E2308" s="150">
        <f t="shared" ca="1" si="555"/>
        <v>1</v>
      </c>
      <c r="F2308" s="149" t="s">
        <v>590</v>
      </c>
      <c r="G2308" s="149">
        <f t="shared" ca="1" si="556"/>
        <v>1</v>
      </c>
      <c r="H2308" s="149" t="str">
        <f t="shared" si="560"/>
        <v>OFS undertaking 28</v>
      </c>
      <c r="I2308" s="149" t="str">
        <f t="shared" si="557"/>
        <v>AE</v>
      </c>
      <c r="J2308" s="149">
        <f t="shared" ca="1" si="558"/>
        <v>1</v>
      </c>
    </row>
    <row r="2309" spans="1:10" x14ac:dyDescent="0.25">
      <c r="A2309" s="148" t="s">
        <v>885</v>
      </c>
      <c r="B2309" s="149">
        <v>21</v>
      </c>
      <c r="C2309" s="149">
        <f>C2285+1</f>
        <v>32</v>
      </c>
      <c r="D2309" s="150" t="str">
        <f t="shared" ca="1" si="554"/>
        <v>OFS undertaking 29</v>
      </c>
      <c r="E2309" s="150">
        <f t="shared" ca="1" si="555"/>
        <v>1</v>
      </c>
      <c r="F2309" s="149" t="s">
        <v>886</v>
      </c>
      <c r="G2309" s="149">
        <f t="shared" ca="1" si="556"/>
        <v>1</v>
      </c>
      <c r="H2309" s="149" t="str">
        <f>"OFS undertaking "&amp;C2309-3</f>
        <v>OFS undertaking 29</v>
      </c>
      <c r="I2309" s="149" t="str">
        <f t="shared" si="557"/>
        <v>AF</v>
      </c>
      <c r="J2309" s="149">
        <f t="shared" ca="1" si="558"/>
        <v>1</v>
      </c>
    </row>
    <row r="2310" spans="1:10" x14ac:dyDescent="0.25">
      <c r="A2310" s="148" t="s">
        <v>885</v>
      </c>
      <c r="B2310" s="149">
        <v>23</v>
      </c>
      <c r="C2310" s="149">
        <f t="shared" ref="C2310:C2332" si="561">C2286+1</f>
        <v>32</v>
      </c>
      <c r="D2310" s="150" t="str">
        <f t="shared" ca="1" si="554"/>
        <v/>
      </c>
      <c r="E2310" s="150">
        <f t="shared" ca="1" si="555"/>
        <v>1</v>
      </c>
      <c r="F2310" s="149" t="s">
        <v>737</v>
      </c>
      <c r="G2310" s="149">
        <f t="shared" ca="1" si="556"/>
        <v>1</v>
      </c>
      <c r="H2310" s="149" t="str">
        <f t="shared" ref="H2310:H2332" si="562">"OFS undertaking "&amp;C2310-3</f>
        <v>OFS undertaking 29</v>
      </c>
      <c r="I2310" s="149" t="str">
        <f t="shared" si="557"/>
        <v>AF</v>
      </c>
      <c r="J2310" s="149">
        <f t="shared" ca="1" si="558"/>
        <v>1</v>
      </c>
    </row>
    <row r="2311" spans="1:10" x14ac:dyDescent="0.25">
      <c r="A2311" s="148" t="s">
        <v>885</v>
      </c>
      <c r="B2311" s="149">
        <v>24</v>
      </c>
      <c r="C2311" s="149">
        <f t="shared" si="561"/>
        <v>32</v>
      </c>
      <c r="D2311" s="150" t="str">
        <f t="shared" ca="1" si="554"/>
        <v/>
      </c>
      <c r="E2311" s="150">
        <f t="shared" ca="1" si="555"/>
        <v>1</v>
      </c>
      <c r="F2311" s="149" t="s">
        <v>3</v>
      </c>
      <c r="G2311" s="149">
        <f t="shared" ca="1" si="556"/>
        <v>1</v>
      </c>
      <c r="H2311" s="149" t="str">
        <f t="shared" si="562"/>
        <v>OFS undertaking 29</v>
      </c>
      <c r="I2311" s="149" t="str">
        <f t="shared" si="557"/>
        <v>AF</v>
      </c>
      <c r="J2311" s="149">
        <f t="shared" ca="1" si="558"/>
        <v>1</v>
      </c>
    </row>
    <row r="2312" spans="1:10" x14ac:dyDescent="0.25">
      <c r="A2312" s="148" t="s">
        <v>885</v>
      </c>
      <c r="B2312" s="149">
        <v>25</v>
      </c>
      <c r="C2312" s="149">
        <f t="shared" si="561"/>
        <v>32</v>
      </c>
      <c r="D2312" s="150" t="str">
        <f t="shared" ca="1" si="554"/>
        <v/>
      </c>
      <c r="E2312" s="150">
        <f t="shared" ca="1" si="555"/>
        <v>1</v>
      </c>
      <c r="F2312" s="149" t="s">
        <v>686</v>
      </c>
      <c r="G2312" s="149">
        <f t="shared" ca="1" si="556"/>
        <v>1</v>
      </c>
      <c r="H2312" s="149" t="str">
        <f t="shared" si="562"/>
        <v>OFS undertaking 29</v>
      </c>
      <c r="I2312" s="149" t="str">
        <f t="shared" si="557"/>
        <v>AF</v>
      </c>
      <c r="J2312" s="149">
        <f t="shared" ca="1" si="558"/>
        <v>1</v>
      </c>
    </row>
    <row r="2313" spans="1:10" x14ac:dyDescent="0.25">
      <c r="A2313" s="148" t="s">
        <v>885</v>
      </c>
      <c r="B2313" s="149">
        <v>26</v>
      </c>
      <c r="C2313" s="149">
        <f t="shared" si="561"/>
        <v>32</v>
      </c>
      <c r="D2313" s="150" t="str">
        <f t="shared" ca="1" si="554"/>
        <v/>
      </c>
      <c r="E2313" s="150">
        <f t="shared" ca="1" si="555"/>
        <v>1</v>
      </c>
      <c r="F2313" s="149" t="s">
        <v>824</v>
      </c>
      <c r="G2313" s="149">
        <f t="shared" ca="1" si="556"/>
        <v>1</v>
      </c>
      <c r="H2313" s="149" t="str">
        <f t="shared" si="562"/>
        <v>OFS undertaking 29</v>
      </c>
      <c r="I2313" s="149" t="str">
        <f t="shared" si="557"/>
        <v>AF</v>
      </c>
      <c r="J2313" s="149">
        <f t="shared" ca="1" si="558"/>
        <v>1</v>
      </c>
    </row>
    <row r="2314" spans="1:10" x14ac:dyDescent="0.25">
      <c r="A2314" s="148" t="s">
        <v>885</v>
      </c>
      <c r="B2314" s="149">
        <v>27</v>
      </c>
      <c r="C2314" s="149">
        <f t="shared" si="561"/>
        <v>32</v>
      </c>
      <c r="D2314" s="150" t="str">
        <f t="shared" ca="1" si="554"/>
        <v/>
      </c>
      <c r="E2314" s="150">
        <f t="shared" ca="1" si="555"/>
        <v>1</v>
      </c>
      <c r="F2314" s="149" t="s">
        <v>581</v>
      </c>
      <c r="G2314" s="149">
        <f t="shared" ca="1" si="556"/>
        <v>1</v>
      </c>
      <c r="H2314" s="149" t="str">
        <f t="shared" si="562"/>
        <v>OFS undertaking 29</v>
      </c>
      <c r="I2314" s="149" t="str">
        <f t="shared" si="557"/>
        <v>AF</v>
      </c>
      <c r="J2314" s="149">
        <f t="shared" ca="1" si="558"/>
        <v>1</v>
      </c>
    </row>
    <row r="2315" spans="1:10" x14ac:dyDescent="0.25">
      <c r="A2315" s="148" t="s">
        <v>885</v>
      </c>
      <c r="B2315" s="149">
        <v>28</v>
      </c>
      <c r="C2315" s="149">
        <f t="shared" si="561"/>
        <v>32</v>
      </c>
      <c r="D2315" s="150" t="str">
        <f t="shared" ca="1" si="554"/>
        <v/>
      </c>
      <c r="E2315" s="150">
        <f t="shared" ca="1" si="555"/>
        <v>1</v>
      </c>
      <c r="F2315" s="149" t="s">
        <v>588</v>
      </c>
      <c r="G2315" s="149">
        <f t="shared" ca="1" si="556"/>
        <v>1</v>
      </c>
      <c r="H2315" s="149" t="str">
        <f t="shared" si="562"/>
        <v>OFS undertaking 29</v>
      </c>
      <c r="I2315" s="149" t="str">
        <f t="shared" si="557"/>
        <v>AF</v>
      </c>
      <c r="J2315" s="149">
        <f t="shared" ca="1" si="558"/>
        <v>1</v>
      </c>
    </row>
    <row r="2316" spans="1:10" x14ac:dyDescent="0.25">
      <c r="A2316" s="148" t="s">
        <v>885</v>
      </c>
      <c r="B2316" s="149">
        <v>29</v>
      </c>
      <c r="C2316" s="149">
        <f t="shared" si="561"/>
        <v>32</v>
      </c>
      <c r="D2316" s="150" t="str">
        <f t="shared" ca="1" si="554"/>
        <v/>
      </c>
      <c r="E2316" s="150">
        <f t="shared" ca="1" si="555"/>
        <v>1</v>
      </c>
      <c r="F2316" s="149" t="s">
        <v>620</v>
      </c>
      <c r="G2316" s="149">
        <f t="shared" ca="1" si="556"/>
        <v>1</v>
      </c>
      <c r="H2316" s="149" t="str">
        <f t="shared" si="562"/>
        <v>OFS undertaking 29</v>
      </c>
      <c r="I2316" s="149" t="str">
        <f t="shared" si="557"/>
        <v>AF</v>
      </c>
      <c r="J2316" s="149">
        <f t="shared" ca="1" si="558"/>
        <v>1</v>
      </c>
    </row>
    <row r="2317" spans="1:10" x14ac:dyDescent="0.25">
      <c r="A2317" s="148" t="s">
        <v>885</v>
      </c>
      <c r="B2317" s="149">
        <v>30</v>
      </c>
      <c r="C2317" s="149">
        <f t="shared" si="561"/>
        <v>32</v>
      </c>
      <c r="D2317" s="150" t="str">
        <f t="shared" ca="1" si="554"/>
        <v/>
      </c>
      <c r="E2317" s="150">
        <f t="shared" ca="1" si="555"/>
        <v>1</v>
      </c>
      <c r="F2317" s="149" t="s">
        <v>825</v>
      </c>
      <c r="G2317" s="149">
        <f t="shared" ca="1" si="556"/>
        <v>1</v>
      </c>
      <c r="H2317" s="149" t="str">
        <f t="shared" si="562"/>
        <v>OFS undertaking 29</v>
      </c>
      <c r="I2317" s="149" t="str">
        <f t="shared" si="557"/>
        <v>AF</v>
      </c>
      <c r="J2317" s="149">
        <f t="shared" ca="1" si="558"/>
        <v>1</v>
      </c>
    </row>
    <row r="2318" spans="1:10" x14ac:dyDescent="0.25">
      <c r="A2318" s="148" t="s">
        <v>885</v>
      </c>
      <c r="B2318" s="149">
        <v>31</v>
      </c>
      <c r="C2318" s="149">
        <f t="shared" si="561"/>
        <v>32</v>
      </c>
      <c r="D2318" s="150" t="str">
        <f t="shared" ca="1" si="554"/>
        <v/>
      </c>
      <c r="E2318" s="150">
        <f t="shared" ca="1" si="555"/>
        <v>1</v>
      </c>
      <c r="F2318" s="149" t="s">
        <v>581</v>
      </c>
      <c r="G2318" s="149">
        <f t="shared" ca="1" si="556"/>
        <v>1</v>
      </c>
      <c r="H2318" s="149" t="str">
        <f t="shared" si="562"/>
        <v>OFS undertaking 29</v>
      </c>
      <c r="I2318" s="149" t="str">
        <f t="shared" si="557"/>
        <v>AF</v>
      </c>
      <c r="J2318" s="149">
        <f t="shared" ca="1" si="558"/>
        <v>1</v>
      </c>
    </row>
    <row r="2319" spans="1:10" x14ac:dyDescent="0.25">
      <c r="A2319" s="148" t="s">
        <v>885</v>
      </c>
      <c r="B2319" s="149">
        <v>32</v>
      </c>
      <c r="C2319" s="149">
        <f t="shared" si="561"/>
        <v>32</v>
      </c>
      <c r="D2319" s="150" t="str">
        <f t="shared" ca="1" si="554"/>
        <v/>
      </c>
      <c r="E2319" s="150">
        <f t="shared" ca="1" si="555"/>
        <v>1</v>
      </c>
      <c r="F2319" s="149" t="s">
        <v>588</v>
      </c>
      <c r="G2319" s="149">
        <f t="shared" ca="1" si="556"/>
        <v>1</v>
      </c>
      <c r="H2319" s="149" t="str">
        <f t="shared" si="562"/>
        <v>OFS undertaking 29</v>
      </c>
      <c r="I2319" s="149" t="str">
        <f t="shared" si="557"/>
        <v>AF</v>
      </c>
      <c r="J2319" s="149">
        <f t="shared" ca="1" si="558"/>
        <v>1</v>
      </c>
    </row>
    <row r="2320" spans="1:10" x14ac:dyDescent="0.25">
      <c r="A2320" s="148" t="s">
        <v>885</v>
      </c>
      <c r="B2320" s="149">
        <v>33</v>
      </c>
      <c r="C2320" s="149">
        <f t="shared" si="561"/>
        <v>32</v>
      </c>
      <c r="D2320" s="150" t="str">
        <f t="shared" ca="1" si="554"/>
        <v/>
      </c>
      <c r="E2320" s="150">
        <f t="shared" ca="1" si="555"/>
        <v>1</v>
      </c>
      <c r="F2320" s="149" t="s">
        <v>620</v>
      </c>
      <c r="G2320" s="149">
        <f t="shared" ca="1" si="556"/>
        <v>1</v>
      </c>
      <c r="H2320" s="149" t="str">
        <f t="shared" si="562"/>
        <v>OFS undertaking 29</v>
      </c>
      <c r="I2320" s="149" t="str">
        <f t="shared" si="557"/>
        <v>AF</v>
      </c>
      <c r="J2320" s="149">
        <f t="shared" ca="1" si="558"/>
        <v>1</v>
      </c>
    </row>
    <row r="2321" spans="1:10" x14ac:dyDescent="0.25">
      <c r="A2321" s="148" t="s">
        <v>885</v>
      </c>
      <c r="B2321" s="149">
        <v>34</v>
      </c>
      <c r="C2321" s="149">
        <f t="shared" si="561"/>
        <v>32</v>
      </c>
      <c r="D2321" s="150" t="str">
        <f t="shared" ca="1" si="554"/>
        <v/>
      </c>
      <c r="E2321" s="150">
        <f t="shared" ca="1" si="555"/>
        <v>1</v>
      </c>
      <c r="F2321" s="149" t="s">
        <v>826</v>
      </c>
      <c r="G2321" s="149">
        <f t="shared" ca="1" si="556"/>
        <v>1</v>
      </c>
      <c r="H2321" s="149" t="str">
        <f t="shared" si="562"/>
        <v>OFS undertaking 29</v>
      </c>
      <c r="I2321" s="149" t="str">
        <f t="shared" si="557"/>
        <v>AF</v>
      </c>
      <c r="J2321" s="149">
        <f t="shared" ca="1" si="558"/>
        <v>1</v>
      </c>
    </row>
    <row r="2322" spans="1:10" x14ac:dyDescent="0.25">
      <c r="A2322" s="148" t="s">
        <v>885</v>
      </c>
      <c r="B2322" s="149">
        <v>35</v>
      </c>
      <c r="C2322" s="149">
        <f t="shared" si="561"/>
        <v>32</v>
      </c>
      <c r="D2322" s="150" t="str">
        <f t="shared" ca="1" si="554"/>
        <v/>
      </c>
      <c r="E2322" s="150">
        <f t="shared" ca="1" si="555"/>
        <v>1</v>
      </c>
      <c r="F2322" s="149" t="s">
        <v>581</v>
      </c>
      <c r="G2322" s="149">
        <f t="shared" ca="1" si="556"/>
        <v>1</v>
      </c>
      <c r="H2322" s="149" t="str">
        <f t="shared" si="562"/>
        <v>OFS undertaking 29</v>
      </c>
      <c r="I2322" s="149" t="str">
        <f t="shared" si="557"/>
        <v>AF</v>
      </c>
      <c r="J2322" s="149">
        <f t="shared" ca="1" si="558"/>
        <v>1</v>
      </c>
    </row>
    <row r="2323" spans="1:10" x14ac:dyDescent="0.25">
      <c r="A2323" s="148" t="s">
        <v>885</v>
      </c>
      <c r="B2323" s="149">
        <v>36</v>
      </c>
      <c r="C2323" s="149">
        <f t="shared" si="561"/>
        <v>32</v>
      </c>
      <c r="D2323" s="150" t="str">
        <f t="shared" ca="1" si="554"/>
        <v/>
      </c>
      <c r="E2323" s="150">
        <f t="shared" ca="1" si="555"/>
        <v>1</v>
      </c>
      <c r="F2323" s="149" t="s">
        <v>588</v>
      </c>
      <c r="G2323" s="149">
        <f t="shared" ca="1" si="556"/>
        <v>1</v>
      </c>
      <c r="H2323" s="149" t="str">
        <f t="shared" si="562"/>
        <v>OFS undertaking 29</v>
      </c>
      <c r="I2323" s="149" t="str">
        <f t="shared" si="557"/>
        <v>AF</v>
      </c>
      <c r="J2323" s="149">
        <f t="shared" ca="1" si="558"/>
        <v>1</v>
      </c>
    </row>
    <row r="2324" spans="1:10" x14ac:dyDescent="0.25">
      <c r="A2324" s="148" t="s">
        <v>885</v>
      </c>
      <c r="B2324" s="149">
        <v>37</v>
      </c>
      <c r="C2324" s="149">
        <f t="shared" si="561"/>
        <v>32</v>
      </c>
      <c r="D2324" s="150" t="str">
        <f t="shared" ca="1" si="554"/>
        <v/>
      </c>
      <c r="E2324" s="150">
        <f t="shared" ca="1" si="555"/>
        <v>1</v>
      </c>
      <c r="F2324" s="149" t="s">
        <v>620</v>
      </c>
      <c r="G2324" s="149">
        <f t="shared" ca="1" si="556"/>
        <v>1</v>
      </c>
      <c r="H2324" s="149" t="str">
        <f t="shared" si="562"/>
        <v>OFS undertaking 29</v>
      </c>
      <c r="I2324" s="149" t="str">
        <f t="shared" si="557"/>
        <v>AF</v>
      </c>
      <c r="J2324" s="149">
        <f t="shared" ca="1" si="558"/>
        <v>1</v>
      </c>
    </row>
    <row r="2325" spans="1:10" x14ac:dyDescent="0.25">
      <c r="A2325" s="148" t="s">
        <v>885</v>
      </c>
      <c r="B2325" s="149">
        <v>38</v>
      </c>
      <c r="C2325" s="149">
        <f t="shared" si="561"/>
        <v>32</v>
      </c>
      <c r="D2325" s="150" t="str">
        <f t="shared" ca="1" si="554"/>
        <v/>
      </c>
      <c r="E2325" s="150">
        <f t="shared" ca="1" si="555"/>
        <v>1</v>
      </c>
      <c r="F2325" s="149" t="s">
        <v>827</v>
      </c>
      <c r="G2325" s="149">
        <f t="shared" ca="1" si="556"/>
        <v>1</v>
      </c>
      <c r="H2325" s="149" t="str">
        <f t="shared" si="562"/>
        <v>OFS undertaking 29</v>
      </c>
      <c r="I2325" s="149" t="str">
        <f t="shared" si="557"/>
        <v>AF</v>
      </c>
      <c r="J2325" s="149">
        <f t="shared" ca="1" si="558"/>
        <v>1</v>
      </c>
    </row>
    <row r="2326" spans="1:10" x14ac:dyDescent="0.25">
      <c r="A2326" s="148" t="s">
        <v>885</v>
      </c>
      <c r="B2326" s="149">
        <v>39</v>
      </c>
      <c r="C2326" s="149">
        <f t="shared" si="561"/>
        <v>32</v>
      </c>
      <c r="D2326" s="150" t="str">
        <f t="shared" ca="1" si="554"/>
        <v/>
      </c>
      <c r="E2326" s="150">
        <f t="shared" ca="1" si="555"/>
        <v>1</v>
      </c>
      <c r="F2326" s="149" t="s">
        <v>581</v>
      </c>
      <c r="G2326" s="149">
        <f t="shared" ca="1" si="556"/>
        <v>1</v>
      </c>
      <c r="H2326" s="149" t="str">
        <f t="shared" si="562"/>
        <v>OFS undertaking 29</v>
      </c>
      <c r="I2326" s="149" t="str">
        <f t="shared" si="557"/>
        <v>AF</v>
      </c>
      <c r="J2326" s="149">
        <f t="shared" ca="1" si="558"/>
        <v>1</v>
      </c>
    </row>
    <row r="2327" spans="1:10" x14ac:dyDescent="0.25">
      <c r="A2327" s="148" t="s">
        <v>885</v>
      </c>
      <c r="B2327" s="149">
        <v>40</v>
      </c>
      <c r="C2327" s="149">
        <f t="shared" si="561"/>
        <v>32</v>
      </c>
      <c r="D2327" s="150" t="str">
        <f t="shared" ca="1" si="554"/>
        <v/>
      </c>
      <c r="E2327" s="150">
        <f t="shared" ca="1" si="555"/>
        <v>1</v>
      </c>
      <c r="F2327" s="149" t="s">
        <v>588</v>
      </c>
      <c r="G2327" s="149">
        <f t="shared" ca="1" si="556"/>
        <v>1</v>
      </c>
      <c r="H2327" s="149" t="str">
        <f t="shared" si="562"/>
        <v>OFS undertaking 29</v>
      </c>
      <c r="I2327" s="149" t="str">
        <f t="shared" si="557"/>
        <v>AF</v>
      </c>
      <c r="J2327" s="149">
        <f t="shared" ca="1" si="558"/>
        <v>1</v>
      </c>
    </row>
    <row r="2328" spans="1:10" x14ac:dyDescent="0.25">
      <c r="A2328" s="148" t="s">
        <v>885</v>
      </c>
      <c r="B2328" s="149">
        <v>41</v>
      </c>
      <c r="C2328" s="149">
        <f t="shared" si="561"/>
        <v>32</v>
      </c>
      <c r="D2328" s="150" t="str">
        <f t="shared" ca="1" si="554"/>
        <v/>
      </c>
      <c r="E2328" s="150">
        <f t="shared" ca="1" si="555"/>
        <v>1</v>
      </c>
      <c r="F2328" s="149" t="s">
        <v>620</v>
      </c>
      <c r="G2328" s="149">
        <f t="shared" ca="1" si="556"/>
        <v>1</v>
      </c>
      <c r="H2328" s="149" t="str">
        <f t="shared" si="562"/>
        <v>OFS undertaking 29</v>
      </c>
      <c r="I2328" s="149" t="str">
        <f t="shared" si="557"/>
        <v>AF</v>
      </c>
      <c r="J2328" s="149">
        <f t="shared" ca="1" si="558"/>
        <v>1</v>
      </c>
    </row>
    <row r="2329" spans="1:10" x14ac:dyDescent="0.25">
      <c r="A2329" s="148" t="s">
        <v>885</v>
      </c>
      <c r="B2329" s="149">
        <v>42</v>
      </c>
      <c r="C2329" s="149">
        <f t="shared" si="561"/>
        <v>32</v>
      </c>
      <c r="D2329" s="150" t="str">
        <f t="shared" ca="1" si="554"/>
        <v/>
      </c>
      <c r="E2329" s="150">
        <f t="shared" ca="1" si="555"/>
        <v>1</v>
      </c>
      <c r="F2329" s="149" t="s">
        <v>887</v>
      </c>
      <c r="G2329" s="149">
        <f t="shared" ca="1" si="556"/>
        <v>1</v>
      </c>
      <c r="H2329" s="149" t="str">
        <f t="shared" si="562"/>
        <v>OFS undertaking 29</v>
      </c>
      <c r="I2329" s="149" t="str">
        <f t="shared" si="557"/>
        <v>AF</v>
      </c>
      <c r="J2329" s="149">
        <f t="shared" ca="1" si="558"/>
        <v>1</v>
      </c>
    </row>
    <row r="2330" spans="1:10" x14ac:dyDescent="0.25">
      <c r="A2330" s="148" t="s">
        <v>885</v>
      </c>
      <c r="B2330" s="149">
        <v>43</v>
      </c>
      <c r="C2330" s="149">
        <f t="shared" si="561"/>
        <v>32</v>
      </c>
      <c r="D2330" s="150" t="str">
        <f t="shared" ca="1" si="554"/>
        <v/>
      </c>
      <c r="E2330" s="150">
        <f t="shared" ca="1" si="555"/>
        <v>1</v>
      </c>
      <c r="F2330" s="149" t="s">
        <v>589</v>
      </c>
      <c r="G2330" s="149">
        <f t="shared" ca="1" si="556"/>
        <v>1</v>
      </c>
      <c r="H2330" s="149" t="str">
        <f t="shared" si="562"/>
        <v>OFS undertaking 29</v>
      </c>
      <c r="I2330" s="149" t="str">
        <f t="shared" si="557"/>
        <v>AF</v>
      </c>
      <c r="J2330" s="149">
        <f t="shared" ca="1" si="558"/>
        <v>1</v>
      </c>
    </row>
    <row r="2331" spans="1:10" x14ac:dyDescent="0.25">
      <c r="A2331" s="148" t="s">
        <v>885</v>
      </c>
      <c r="B2331" s="149">
        <v>44</v>
      </c>
      <c r="C2331" s="149">
        <f t="shared" si="561"/>
        <v>32</v>
      </c>
      <c r="D2331" s="150" t="str">
        <f t="shared" ca="1" si="554"/>
        <v/>
      </c>
      <c r="E2331" s="150">
        <f t="shared" ca="1" si="555"/>
        <v>1</v>
      </c>
      <c r="F2331" s="149" t="s">
        <v>755</v>
      </c>
      <c r="G2331" s="149">
        <f t="shared" ca="1" si="556"/>
        <v>1</v>
      </c>
      <c r="H2331" s="149" t="str">
        <f t="shared" si="562"/>
        <v>OFS undertaking 29</v>
      </c>
      <c r="I2331" s="149" t="str">
        <f t="shared" si="557"/>
        <v>AF</v>
      </c>
      <c r="J2331" s="149">
        <f t="shared" ca="1" si="558"/>
        <v>1</v>
      </c>
    </row>
    <row r="2332" spans="1:10" x14ac:dyDescent="0.25">
      <c r="A2332" s="148" t="s">
        <v>885</v>
      </c>
      <c r="B2332" s="149">
        <v>45</v>
      </c>
      <c r="C2332" s="149">
        <f t="shared" si="561"/>
        <v>32</v>
      </c>
      <c r="D2332" s="150" t="str">
        <f t="shared" ca="1" si="554"/>
        <v/>
      </c>
      <c r="E2332" s="150">
        <f t="shared" ca="1" si="555"/>
        <v>1</v>
      </c>
      <c r="F2332" s="149" t="s">
        <v>590</v>
      </c>
      <c r="G2332" s="149">
        <f t="shared" ca="1" si="556"/>
        <v>1</v>
      </c>
      <c r="H2332" s="149" t="str">
        <f t="shared" si="562"/>
        <v>OFS undertaking 29</v>
      </c>
      <c r="I2332" s="149" t="str">
        <f t="shared" si="557"/>
        <v>AF</v>
      </c>
      <c r="J2332" s="149">
        <f t="shared" ca="1" si="558"/>
        <v>1</v>
      </c>
    </row>
    <row r="2333" spans="1:10" x14ac:dyDescent="0.25">
      <c r="A2333" s="148" t="s">
        <v>885</v>
      </c>
      <c r="B2333" s="149">
        <v>21</v>
      </c>
      <c r="C2333" s="149">
        <f>C2309+1</f>
        <v>33</v>
      </c>
      <c r="D2333" s="150" t="str">
        <f t="shared" ca="1" si="554"/>
        <v>OFS undertaking 30</v>
      </c>
      <c r="E2333" s="150">
        <f t="shared" ca="1" si="555"/>
        <v>1</v>
      </c>
      <c r="F2333" s="149" t="s">
        <v>886</v>
      </c>
      <c r="G2333" s="149">
        <f t="shared" ca="1" si="556"/>
        <v>1</v>
      </c>
      <c r="H2333" s="149" t="str">
        <f>"OFS undertaking "&amp;C2333-3</f>
        <v>OFS undertaking 30</v>
      </c>
      <c r="I2333" s="149" t="str">
        <f t="shared" si="557"/>
        <v>AG</v>
      </c>
      <c r="J2333" s="149">
        <f t="shared" ca="1" si="558"/>
        <v>1</v>
      </c>
    </row>
    <row r="2334" spans="1:10" x14ac:dyDescent="0.25">
      <c r="A2334" s="148" t="s">
        <v>885</v>
      </c>
      <c r="B2334" s="149">
        <v>23</v>
      </c>
      <c r="C2334" s="149">
        <f t="shared" ref="C2334:C2356" si="563">C2310+1</f>
        <v>33</v>
      </c>
      <c r="D2334" s="150" t="str">
        <f t="shared" ca="1" si="554"/>
        <v/>
      </c>
      <c r="E2334" s="150">
        <f t="shared" ca="1" si="555"/>
        <v>1</v>
      </c>
      <c r="F2334" s="149" t="s">
        <v>737</v>
      </c>
      <c r="G2334" s="149">
        <f t="shared" ca="1" si="556"/>
        <v>1</v>
      </c>
      <c r="H2334" s="149" t="str">
        <f t="shared" ref="H2334:H2356" si="564">"OFS undertaking "&amp;C2334-3</f>
        <v>OFS undertaking 30</v>
      </c>
      <c r="I2334" s="149" t="str">
        <f t="shared" si="557"/>
        <v>AG</v>
      </c>
      <c r="J2334" s="149">
        <f t="shared" ca="1" si="558"/>
        <v>1</v>
      </c>
    </row>
    <row r="2335" spans="1:10" x14ac:dyDescent="0.25">
      <c r="A2335" s="148" t="s">
        <v>885</v>
      </c>
      <c r="B2335" s="149">
        <v>24</v>
      </c>
      <c r="C2335" s="149">
        <f t="shared" si="563"/>
        <v>33</v>
      </c>
      <c r="D2335" s="150" t="str">
        <f t="shared" ca="1" si="554"/>
        <v/>
      </c>
      <c r="E2335" s="150">
        <f t="shared" ca="1" si="555"/>
        <v>1</v>
      </c>
      <c r="F2335" s="149" t="s">
        <v>3</v>
      </c>
      <c r="G2335" s="149">
        <f t="shared" ca="1" si="556"/>
        <v>1</v>
      </c>
      <c r="H2335" s="149" t="str">
        <f t="shared" si="564"/>
        <v>OFS undertaking 30</v>
      </c>
      <c r="I2335" s="149" t="str">
        <f t="shared" si="557"/>
        <v>AG</v>
      </c>
      <c r="J2335" s="149">
        <f t="shared" ca="1" si="558"/>
        <v>1</v>
      </c>
    </row>
    <row r="2336" spans="1:10" x14ac:dyDescent="0.25">
      <c r="A2336" s="148" t="s">
        <v>885</v>
      </c>
      <c r="B2336" s="149">
        <v>25</v>
      </c>
      <c r="C2336" s="149">
        <f t="shared" si="563"/>
        <v>33</v>
      </c>
      <c r="D2336" s="150" t="str">
        <f t="shared" ca="1" si="554"/>
        <v/>
      </c>
      <c r="E2336" s="150">
        <f t="shared" ca="1" si="555"/>
        <v>1</v>
      </c>
      <c r="F2336" s="149" t="s">
        <v>686</v>
      </c>
      <c r="G2336" s="149">
        <f t="shared" ca="1" si="556"/>
        <v>1</v>
      </c>
      <c r="H2336" s="149" t="str">
        <f t="shared" si="564"/>
        <v>OFS undertaking 30</v>
      </c>
      <c r="I2336" s="149" t="str">
        <f t="shared" si="557"/>
        <v>AG</v>
      </c>
      <c r="J2336" s="149">
        <f t="shared" ca="1" si="558"/>
        <v>1</v>
      </c>
    </row>
    <row r="2337" spans="1:10" x14ac:dyDescent="0.25">
      <c r="A2337" s="148" t="s">
        <v>885</v>
      </c>
      <c r="B2337" s="149">
        <v>26</v>
      </c>
      <c r="C2337" s="149">
        <f t="shared" si="563"/>
        <v>33</v>
      </c>
      <c r="D2337" s="150" t="str">
        <f t="shared" ca="1" si="554"/>
        <v/>
      </c>
      <c r="E2337" s="150">
        <f t="shared" ca="1" si="555"/>
        <v>1</v>
      </c>
      <c r="F2337" s="149" t="s">
        <v>824</v>
      </c>
      <c r="G2337" s="149">
        <f t="shared" ca="1" si="556"/>
        <v>1</v>
      </c>
      <c r="H2337" s="149" t="str">
        <f t="shared" si="564"/>
        <v>OFS undertaking 30</v>
      </c>
      <c r="I2337" s="149" t="str">
        <f t="shared" si="557"/>
        <v>AG</v>
      </c>
      <c r="J2337" s="149">
        <f t="shared" ca="1" si="558"/>
        <v>1</v>
      </c>
    </row>
    <row r="2338" spans="1:10" x14ac:dyDescent="0.25">
      <c r="A2338" s="148" t="s">
        <v>885</v>
      </c>
      <c r="B2338" s="149">
        <v>27</v>
      </c>
      <c r="C2338" s="149">
        <f t="shared" si="563"/>
        <v>33</v>
      </c>
      <c r="D2338" s="150" t="str">
        <f t="shared" ca="1" si="554"/>
        <v/>
      </c>
      <c r="E2338" s="150">
        <f t="shared" ca="1" si="555"/>
        <v>1</v>
      </c>
      <c r="F2338" s="149" t="s">
        <v>581</v>
      </c>
      <c r="G2338" s="149">
        <f t="shared" ca="1" si="556"/>
        <v>1</v>
      </c>
      <c r="H2338" s="149" t="str">
        <f t="shared" si="564"/>
        <v>OFS undertaking 30</v>
      </c>
      <c r="I2338" s="149" t="str">
        <f t="shared" si="557"/>
        <v>AG</v>
      </c>
      <c r="J2338" s="149">
        <f t="shared" ca="1" si="558"/>
        <v>1</v>
      </c>
    </row>
    <row r="2339" spans="1:10" x14ac:dyDescent="0.25">
      <c r="A2339" s="148" t="s">
        <v>885</v>
      </c>
      <c r="B2339" s="149">
        <v>28</v>
      </c>
      <c r="C2339" s="149">
        <f t="shared" si="563"/>
        <v>33</v>
      </c>
      <c r="D2339" s="150" t="str">
        <f t="shared" ca="1" si="554"/>
        <v/>
      </c>
      <c r="E2339" s="150">
        <f t="shared" ca="1" si="555"/>
        <v>1</v>
      </c>
      <c r="F2339" s="149" t="s">
        <v>588</v>
      </c>
      <c r="G2339" s="149">
        <f t="shared" ca="1" si="556"/>
        <v>1</v>
      </c>
      <c r="H2339" s="149" t="str">
        <f t="shared" si="564"/>
        <v>OFS undertaking 30</v>
      </c>
      <c r="I2339" s="149" t="str">
        <f t="shared" si="557"/>
        <v>AG</v>
      </c>
      <c r="J2339" s="149">
        <f t="shared" ca="1" si="558"/>
        <v>1</v>
      </c>
    </row>
    <row r="2340" spans="1:10" x14ac:dyDescent="0.25">
      <c r="A2340" s="148" t="s">
        <v>885</v>
      </c>
      <c r="B2340" s="149">
        <v>29</v>
      </c>
      <c r="C2340" s="149">
        <f t="shared" si="563"/>
        <v>33</v>
      </c>
      <c r="D2340" s="150" t="str">
        <f t="shared" ca="1" si="554"/>
        <v/>
      </c>
      <c r="E2340" s="150">
        <f t="shared" ca="1" si="555"/>
        <v>1</v>
      </c>
      <c r="F2340" s="149" t="s">
        <v>620</v>
      </c>
      <c r="G2340" s="149">
        <f t="shared" ca="1" si="556"/>
        <v>1</v>
      </c>
      <c r="H2340" s="149" t="str">
        <f t="shared" si="564"/>
        <v>OFS undertaking 30</v>
      </c>
      <c r="I2340" s="149" t="str">
        <f t="shared" si="557"/>
        <v>AG</v>
      </c>
      <c r="J2340" s="149">
        <f t="shared" ca="1" si="558"/>
        <v>1</v>
      </c>
    </row>
    <row r="2341" spans="1:10" x14ac:dyDescent="0.25">
      <c r="A2341" s="148" t="s">
        <v>885</v>
      </c>
      <c r="B2341" s="149">
        <v>30</v>
      </c>
      <c r="C2341" s="149">
        <f t="shared" si="563"/>
        <v>33</v>
      </c>
      <c r="D2341" s="150" t="str">
        <f t="shared" ca="1" si="554"/>
        <v/>
      </c>
      <c r="E2341" s="150">
        <f t="shared" ca="1" si="555"/>
        <v>1</v>
      </c>
      <c r="F2341" s="149" t="s">
        <v>825</v>
      </c>
      <c r="G2341" s="149">
        <f t="shared" ca="1" si="556"/>
        <v>1</v>
      </c>
      <c r="H2341" s="149" t="str">
        <f t="shared" si="564"/>
        <v>OFS undertaking 30</v>
      </c>
      <c r="I2341" s="149" t="str">
        <f t="shared" si="557"/>
        <v>AG</v>
      </c>
      <c r="J2341" s="149">
        <f t="shared" ca="1" si="558"/>
        <v>1</v>
      </c>
    </row>
    <row r="2342" spans="1:10" x14ac:dyDescent="0.25">
      <c r="A2342" s="148" t="s">
        <v>885</v>
      </c>
      <c r="B2342" s="149">
        <v>31</v>
      </c>
      <c r="C2342" s="149">
        <f t="shared" si="563"/>
        <v>33</v>
      </c>
      <c r="D2342" s="150" t="str">
        <f t="shared" ref="D2342:D2405" ca="1" si="565">IF(INDIRECT(CONCATENATE(A2342,"!",ADDRESS(B2342,C2342,4)))="","",INDIRECT(CONCATENATE(A2342,"!",ADDRESS(B2342,C2342,4))))</f>
        <v/>
      </c>
      <c r="E2342" s="150">
        <f t="shared" ref="E2342:E2405" ca="1" si="566">IF(AND(G2342=1,J2342=1),1,0)</f>
        <v>1</v>
      </c>
      <c r="F2342" s="149" t="s">
        <v>581</v>
      </c>
      <c r="G2342" s="149">
        <f t="shared" ref="G2342:G2405" ca="1" si="567">IF(F2342="",1,(IF(ISERROR(MATCH(F2342,INDIRECT(CONCATENATE(A2342,"!",B2342,":",B2342)),0)),0,1)))</f>
        <v>1</v>
      </c>
      <c r="H2342" s="149" t="str">
        <f t="shared" si="564"/>
        <v>OFS undertaking 30</v>
      </c>
      <c r="I2342" s="149" t="str">
        <f t="shared" ref="I2342:I2405" si="568">IF(H2342="","",MID(ADDRESS(B2342,C2342,1),2,FIND("$",ADDRESS(B2342,C2342,1),2)-2))</f>
        <v>AG</v>
      </c>
      <c r="J2342" s="149">
        <f t="shared" ref="J2342:J2405" ca="1" si="569">IF(H2342="",1,(IF(ISERROR(MATCH(H2342,INDIRECT(CONCATENATE(A2342,"!",I2342,":",I2342)),0)),0,1)))</f>
        <v>1</v>
      </c>
    </row>
    <row r="2343" spans="1:10" x14ac:dyDescent="0.25">
      <c r="A2343" s="148" t="s">
        <v>885</v>
      </c>
      <c r="B2343" s="149">
        <v>32</v>
      </c>
      <c r="C2343" s="149">
        <f t="shared" si="563"/>
        <v>33</v>
      </c>
      <c r="D2343" s="150" t="str">
        <f t="shared" ca="1" si="565"/>
        <v/>
      </c>
      <c r="E2343" s="150">
        <f t="shared" ca="1" si="566"/>
        <v>1</v>
      </c>
      <c r="F2343" s="149" t="s">
        <v>588</v>
      </c>
      <c r="G2343" s="149">
        <f t="shared" ca="1" si="567"/>
        <v>1</v>
      </c>
      <c r="H2343" s="149" t="str">
        <f t="shared" si="564"/>
        <v>OFS undertaking 30</v>
      </c>
      <c r="I2343" s="149" t="str">
        <f t="shared" si="568"/>
        <v>AG</v>
      </c>
      <c r="J2343" s="149">
        <f t="shared" ca="1" si="569"/>
        <v>1</v>
      </c>
    </row>
    <row r="2344" spans="1:10" x14ac:dyDescent="0.25">
      <c r="A2344" s="148" t="s">
        <v>885</v>
      </c>
      <c r="B2344" s="149">
        <v>33</v>
      </c>
      <c r="C2344" s="149">
        <f t="shared" si="563"/>
        <v>33</v>
      </c>
      <c r="D2344" s="150" t="str">
        <f t="shared" ca="1" si="565"/>
        <v/>
      </c>
      <c r="E2344" s="150">
        <f t="shared" ca="1" si="566"/>
        <v>1</v>
      </c>
      <c r="F2344" s="149" t="s">
        <v>620</v>
      </c>
      <c r="G2344" s="149">
        <f t="shared" ca="1" si="567"/>
        <v>1</v>
      </c>
      <c r="H2344" s="149" t="str">
        <f t="shared" si="564"/>
        <v>OFS undertaking 30</v>
      </c>
      <c r="I2344" s="149" t="str">
        <f t="shared" si="568"/>
        <v>AG</v>
      </c>
      <c r="J2344" s="149">
        <f t="shared" ca="1" si="569"/>
        <v>1</v>
      </c>
    </row>
    <row r="2345" spans="1:10" x14ac:dyDescent="0.25">
      <c r="A2345" s="148" t="s">
        <v>885</v>
      </c>
      <c r="B2345" s="149">
        <v>34</v>
      </c>
      <c r="C2345" s="149">
        <f t="shared" si="563"/>
        <v>33</v>
      </c>
      <c r="D2345" s="150" t="str">
        <f t="shared" ca="1" si="565"/>
        <v/>
      </c>
      <c r="E2345" s="150">
        <f t="shared" ca="1" si="566"/>
        <v>1</v>
      </c>
      <c r="F2345" s="149" t="s">
        <v>826</v>
      </c>
      <c r="G2345" s="149">
        <f t="shared" ca="1" si="567"/>
        <v>1</v>
      </c>
      <c r="H2345" s="149" t="str">
        <f t="shared" si="564"/>
        <v>OFS undertaking 30</v>
      </c>
      <c r="I2345" s="149" t="str">
        <f t="shared" si="568"/>
        <v>AG</v>
      </c>
      <c r="J2345" s="149">
        <f t="shared" ca="1" si="569"/>
        <v>1</v>
      </c>
    </row>
    <row r="2346" spans="1:10" x14ac:dyDescent="0.25">
      <c r="A2346" s="148" t="s">
        <v>885</v>
      </c>
      <c r="B2346" s="149">
        <v>35</v>
      </c>
      <c r="C2346" s="149">
        <f t="shared" si="563"/>
        <v>33</v>
      </c>
      <c r="D2346" s="150" t="str">
        <f t="shared" ca="1" si="565"/>
        <v/>
      </c>
      <c r="E2346" s="150">
        <f t="shared" ca="1" si="566"/>
        <v>1</v>
      </c>
      <c r="F2346" s="149" t="s">
        <v>581</v>
      </c>
      <c r="G2346" s="149">
        <f t="shared" ca="1" si="567"/>
        <v>1</v>
      </c>
      <c r="H2346" s="149" t="str">
        <f t="shared" si="564"/>
        <v>OFS undertaking 30</v>
      </c>
      <c r="I2346" s="149" t="str">
        <f t="shared" si="568"/>
        <v>AG</v>
      </c>
      <c r="J2346" s="149">
        <f t="shared" ca="1" si="569"/>
        <v>1</v>
      </c>
    </row>
    <row r="2347" spans="1:10" x14ac:dyDescent="0.25">
      <c r="A2347" s="148" t="s">
        <v>885</v>
      </c>
      <c r="B2347" s="149">
        <v>36</v>
      </c>
      <c r="C2347" s="149">
        <f t="shared" si="563"/>
        <v>33</v>
      </c>
      <c r="D2347" s="150" t="str">
        <f t="shared" ca="1" si="565"/>
        <v/>
      </c>
      <c r="E2347" s="150">
        <f t="shared" ca="1" si="566"/>
        <v>1</v>
      </c>
      <c r="F2347" s="149" t="s">
        <v>588</v>
      </c>
      <c r="G2347" s="149">
        <f t="shared" ca="1" si="567"/>
        <v>1</v>
      </c>
      <c r="H2347" s="149" t="str">
        <f t="shared" si="564"/>
        <v>OFS undertaking 30</v>
      </c>
      <c r="I2347" s="149" t="str">
        <f t="shared" si="568"/>
        <v>AG</v>
      </c>
      <c r="J2347" s="149">
        <f t="shared" ca="1" si="569"/>
        <v>1</v>
      </c>
    </row>
    <row r="2348" spans="1:10" x14ac:dyDescent="0.25">
      <c r="A2348" s="148" t="s">
        <v>885</v>
      </c>
      <c r="B2348" s="149">
        <v>37</v>
      </c>
      <c r="C2348" s="149">
        <f t="shared" si="563"/>
        <v>33</v>
      </c>
      <c r="D2348" s="150" t="str">
        <f t="shared" ca="1" si="565"/>
        <v/>
      </c>
      <c r="E2348" s="150">
        <f t="shared" ca="1" si="566"/>
        <v>1</v>
      </c>
      <c r="F2348" s="149" t="s">
        <v>620</v>
      </c>
      <c r="G2348" s="149">
        <f t="shared" ca="1" si="567"/>
        <v>1</v>
      </c>
      <c r="H2348" s="149" t="str">
        <f t="shared" si="564"/>
        <v>OFS undertaking 30</v>
      </c>
      <c r="I2348" s="149" t="str">
        <f t="shared" si="568"/>
        <v>AG</v>
      </c>
      <c r="J2348" s="149">
        <f t="shared" ca="1" si="569"/>
        <v>1</v>
      </c>
    </row>
    <row r="2349" spans="1:10" x14ac:dyDescent="0.25">
      <c r="A2349" s="148" t="s">
        <v>885</v>
      </c>
      <c r="B2349" s="149">
        <v>38</v>
      </c>
      <c r="C2349" s="149">
        <f t="shared" si="563"/>
        <v>33</v>
      </c>
      <c r="D2349" s="150" t="str">
        <f t="shared" ca="1" si="565"/>
        <v/>
      </c>
      <c r="E2349" s="150">
        <f t="shared" ca="1" si="566"/>
        <v>1</v>
      </c>
      <c r="F2349" s="149" t="s">
        <v>827</v>
      </c>
      <c r="G2349" s="149">
        <f t="shared" ca="1" si="567"/>
        <v>1</v>
      </c>
      <c r="H2349" s="149" t="str">
        <f t="shared" si="564"/>
        <v>OFS undertaking 30</v>
      </c>
      <c r="I2349" s="149" t="str">
        <f t="shared" si="568"/>
        <v>AG</v>
      </c>
      <c r="J2349" s="149">
        <f t="shared" ca="1" si="569"/>
        <v>1</v>
      </c>
    </row>
    <row r="2350" spans="1:10" x14ac:dyDescent="0.25">
      <c r="A2350" s="148" t="s">
        <v>885</v>
      </c>
      <c r="B2350" s="149">
        <v>39</v>
      </c>
      <c r="C2350" s="149">
        <f t="shared" si="563"/>
        <v>33</v>
      </c>
      <c r="D2350" s="150" t="str">
        <f t="shared" ca="1" si="565"/>
        <v/>
      </c>
      <c r="E2350" s="150">
        <f t="shared" ca="1" si="566"/>
        <v>1</v>
      </c>
      <c r="F2350" s="149" t="s">
        <v>581</v>
      </c>
      <c r="G2350" s="149">
        <f t="shared" ca="1" si="567"/>
        <v>1</v>
      </c>
      <c r="H2350" s="149" t="str">
        <f t="shared" si="564"/>
        <v>OFS undertaking 30</v>
      </c>
      <c r="I2350" s="149" t="str">
        <f t="shared" si="568"/>
        <v>AG</v>
      </c>
      <c r="J2350" s="149">
        <f t="shared" ca="1" si="569"/>
        <v>1</v>
      </c>
    </row>
    <row r="2351" spans="1:10" x14ac:dyDescent="0.25">
      <c r="A2351" s="148" t="s">
        <v>885</v>
      </c>
      <c r="B2351" s="149">
        <v>40</v>
      </c>
      <c r="C2351" s="149">
        <f t="shared" si="563"/>
        <v>33</v>
      </c>
      <c r="D2351" s="150" t="str">
        <f t="shared" ca="1" si="565"/>
        <v/>
      </c>
      <c r="E2351" s="150">
        <f t="shared" ca="1" si="566"/>
        <v>1</v>
      </c>
      <c r="F2351" s="149" t="s">
        <v>588</v>
      </c>
      <c r="G2351" s="149">
        <f t="shared" ca="1" si="567"/>
        <v>1</v>
      </c>
      <c r="H2351" s="149" t="str">
        <f t="shared" si="564"/>
        <v>OFS undertaking 30</v>
      </c>
      <c r="I2351" s="149" t="str">
        <f t="shared" si="568"/>
        <v>AG</v>
      </c>
      <c r="J2351" s="149">
        <f t="shared" ca="1" si="569"/>
        <v>1</v>
      </c>
    </row>
    <row r="2352" spans="1:10" x14ac:dyDescent="0.25">
      <c r="A2352" s="148" t="s">
        <v>885</v>
      </c>
      <c r="B2352" s="149">
        <v>41</v>
      </c>
      <c r="C2352" s="149">
        <f t="shared" si="563"/>
        <v>33</v>
      </c>
      <c r="D2352" s="150" t="str">
        <f t="shared" ca="1" si="565"/>
        <v/>
      </c>
      <c r="E2352" s="150">
        <f t="shared" ca="1" si="566"/>
        <v>1</v>
      </c>
      <c r="F2352" s="149" t="s">
        <v>620</v>
      </c>
      <c r="G2352" s="149">
        <f t="shared" ca="1" si="567"/>
        <v>1</v>
      </c>
      <c r="H2352" s="149" t="str">
        <f t="shared" si="564"/>
        <v>OFS undertaking 30</v>
      </c>
      <c r="I2352" s="149" t="str">
        <f t="shared" si="568"/>
        <v>AG</v>
      </c>
      <c r="J2352" s="149">
        <f t="shared" ca="1" si="569"/>
        <v>1</v>
      </c>
    </row>
    <row r="2353" spans="1:10" x14ac:dyDescent="0.25">
      <c r="A2353" s="148" t="s">
        <v>885</v>
      </c>
      <c r="B2353" s="149">
        <v>42</v>
      </c>
      <c r="C2353" s="149">
        <f t="shared" si="563"/>
        <v>33</v>
      </c>
      <c r="D2353" s="150" t="str">
        <f t="shared" ca="1" si="565"/>
        <v/>
      </c>
      <c r="E2353" s="150">
        <f t="shared" ca="1" si="566"/>
        <v>1</v>
      </c>
      <c r="F2353" s="149" t="s">
        <v>887</v>
      </c>
      <c r="G2353" s="149">
        <f t="shared" ca="1" si="567"/>
        <v>1</v>
      </c>
      <c r="H2353" s="149" t="str">
        <f t="shared" si="564"/>
        <v>OFS undertaking 30</v>
      </c>
      <c r="I2353" s="149" t="str">
        <f t="shared" si="568"/>
        <v>AG</v>
      </c>
      <c r="J2353" s="149">
        <f t="shared" ca="1" si="569"/>
        <v>1</v>
      </c>
    </row>
    <row r="2354" spans="1:10" x14ac:dyDescent="0.25">
      <c r="A2354" s="148" t="s">
        <v>885</v>
      </c>
      <c r="B2354" s="149">
        <v>43</v>
      </c>
      <c r="C2354" s="149">
        <f t="shared" si="563"/>
        <v>33</v>
      </c>
      <c r="D2354" s="150" t="str">
        <f t="shared" ca="1" si="565"/>
        <v/>
      </c>
      <c r="E2354" s="150">
        <f t="shared" ca="1" si="566"/>
        <v>1</v>
      </c>
      <c r="F2354" s="149" t="s">
        <v>589</v>
      </c>
      <c r="G2354" s="149">
        <f t="shared" ca="1" si="567"/>
        <v>1</v>
      </c>
      <c r="H2354" s="149" t="str">
        <f t="shared" si="564"/>
        <v>OFS undertaking 30</v>
      </c>
      <c r="I2354" s="149" t="str">
        <f t="shared" si="568"/>
        <v>AG</v>
      </c>
      <c r="J2354" s="149">
        <f t="shared" ca="1" si="569"/>
        <v>1</v>
      </c>
    </row>
    <row r="2355" spans="1:10" x14ac:dyDescent="0.25">
      <c r="A2355" s="148" t="s">
        <v>885</v>
      </c>
      <c r="B2355" s="149">
        <v>44</v>
      </c>
      <c r="C2355" s="149">
        <f t="shared" si="563"/>
        <v>33</v>
      </c>
      <c r="D2355" s="150" t="str">
        <f t="shared" ca="1" si="565"/>
        <v/>
      </c>
      <c r="E2355" s="150">
        <f t="shared" ca="1" si="566"/>
        <v>1</v>
      </c>
      <c r="F2355" s="149" t="s">
        <v>755</v>
      </c>
      <c r="G2355" s="149">
        <f t="shared" ca="1" si="567"/>
        <v>1</v>
      </c>
      <c r="H2355" s="149" t="str">
        <f t="shared" si="564"/>
        <v>OFS undertaking 30</v>
      </c>
      <c r="I2355" s="149" t="str">
        <f t="shared" si="568"/>
        <v>AG</v>
      </c>
      <c r="J2355" s="149">
        <f t="shared" ca="1" si="569"/>
        <v>1</v>
      </c>
    </row>
    <row r="2356" spans="1:10" x14ac:dyDescent="0.25">
      <c r="A2356" s="148" t="s">
        <v>885</v>
      </c>
      <c r="B2356" s="149">
        <v>45</v>
      </c>
      <c r="C2356" s="149">
        <f t="shared" si="563"/>
        <v>33</v>
      </c>
      <c r="D2356" s="150" t="str">
        <f t="shared" ca="1" si="565"/>
        <v/>
      </c>
      <c r="E2356" s="150">
        <f t="shared" ca="1" si="566"/>
        <v>1</v>
      </c>
      <c r="F2356" s="149" t="s">
        <v>590</v>
      </c>
      <c r="G2356" s="149">
        <f t="shared" ca="1" si="567"/>
        <v>1</v>
      </c>
      <c r="H2356" s="149" t="str">
        <f t="shared" si="564"/>
        <v>OFS undertaking 30</v>
      </c>
      <c r="I2356" s="149" t="str">
        <f t="shared" si="568"/>
        <v>AG</v>
      </c>
      <c r="J2356" s="149">
        <f t="shared" ca="1" si="569"/>
        <v>1</v>
      </c>
    </row>
    <row r="2357" spans="1:10" x14ac:dyDescent="0.25">
      <c r="A2357" s="148" t="s">
        <v>885</v>
      </c>
      <c r="B2357" s="149">
        <v>21</v>
      </c>
      <c r="C2357" s="149">
        <f>C2333+1</f>
        <v>34</v>
      </c>
      <c r="D2357" s="150" t="str">
        <f t="shared" ca="1" si="565"/>
        <v>OFS undertaking 31</v>
      </c>
      <c r="E2357" s="150">
        <f t="shared" ca="1" si="566"/>
        <v>1</v>
      </c>
      <c r="F2357" s="149" t="s">
        <v>886</v>
      </c>
      <c r="G2357" s="149">
        <f t="shared" ca="1" si="567"/>
        <v>1</v>
      </c>
      <c r="H2357" s="149" t="str">
        <f>"OFS undertaking "&amp;C2357-3</f>
        <v>OFS undertaking 31</v>
      </c>
      <c r="I2357" s="149" t="str">
        <f t="shared" si="568"/>
        <v>AH</v>
      </c>
      <c r="J2357" s="149">
        <f t="shared" ca="1" si="569"/>
        <v>1</v>
      </c>
    </row>
    <row r="2358" spans="1:10" x14ac:dyDescent="0.25">
      <c r="A2358" s="148" t="s">
        <v>885</v>
      </c>
      <c r="B2358" s="149">
        <v>23</v>
      </c>
      <c r="C2358" s="149">
        <f t="shared" ref="C2358:C2380" si="570">C2334+1</f>
        <v>34</v>
      </c>
      <c r="D2358" s="150" t="str">
        <f t="shared" ca="1" si="565"/>
        <v/>
      </c>
      <c r="E2358" s="150">
        <f t="shared" ca="1" si="566"/>
        <v>1</v>
      </c>
      <c r="F2358" s="149" t="s">
        <v>737</v>
      </c>
      <c r="G2358" s="149">
        <f t="shared" ca="1" si="567"/>
        <v>1</v>
      </c>
      <c r="H2358" s="149" t="str">
        <f t="shared" ref="H2358:H2380" si="571">"OFS undertaking "&amp;C2358-3</f>
        <v>OFS undertaking 31</v>
      </c>
      <c r="I2358" s="149" t="str">
        <f t="shared" si="568"/>
        <v>AH</v>
      </c>
      <c r="J2358" s="149">
        <f t="shared" ca="1" si="569"/>
        <v>1</v>
      </c>
    </row>
    <row r="2359" spans="1:10" x14ac:dyDescent="0.25">
      <c r="A2359" s="148" t="s">
        <v>885</v>
      </c>
      <c r="B2359" s="149">
        <v>24</v>
      </c>
      <c r="C2359" s="149">
        <f t="shared" si="570"/>
        <v>34</v>
      </c>
      <c r="D2359" s="150" t="str">
        <f t="shared" ca="1" si="565"/>
        <v/>
      </c>
      <c r="E2359" s="150">
        <f t="shared" ca="1" si="566"/>
        <v>1</v>
      </c>
      <c r="F2359" s="149" t="s">
        <v>3</v>
      </c>
      <c r="G2359" s="149">
        <f t="shared" ca="1" si="567"/>
        <v>1</v>
      </c>
      <c r="H2359" s="149" t="str">
        <f t="shared" si="571"/>
        <v>OFS undertaking 31</v>
      </c>
      <c r="I2359" s="149" t="str">
        <f t="shared" si="568"/>
        <v>AH</v>
      </c>
      <c r="J2359" s="149">
        <f t="shared" ca="1" si="569"/>
        <v>1</v>
      </c>
    </row>
    <row r="2360" spans="1:10" x14ac:dyDescent="0.25">
      <c r="A2360" s="148" t="s">
        <v>885</v>
      </c>
      <c r="B2360" s="149">
        <v>25</v>
      </c>
      <c r="C2360" s="149">
        <f t="shared" si="570"/>
        <v>34</v>
      </c>
      <c r="D2360" s="150" t="str">
        <f t="shared" ca="1" si="565"/>
        <v/>
      </c>
      <c r="E2360" s="150">
        <f t="shared" ca="1" si="566"/>
        <v>1</v>
      </c>
      <c r="F2360" s="149" t="s">
        <v>686</v>
      </c>
      <c r="G2360" s="149">
        <f t="shared" ca="1" si="567"/>
        <v>1</v>
      </c>
      <c r="H2360" s="149" t="str">
        <f t="shared" si="571"/>
        <v>OFS undertaking 31</v>
      </c>
      <c r="I2360" s="149" t="str">
        <f t="shared" si="568"/>
        <v>AH</v>
      </c>
      <c r="J2360" s="149">
        <f t="shared" ca="1" si="569"/>
        <v>1</v>
      </c>
    </row>
    <row r="2361" spans="1:10" x14ac:dyDescent="0.25">
      <c r="A2361" s="148" t="s">
        <v>885</v>
      </c>
      <c r="B2361" s="149">
        <v>26</v>
      </c>
      <c r="C2361" s="149">
        <f t="shared" si="570"/>
        <v>34</v>
      </c>
      <c r="D2361" s="150" t="str">
        <f t="shared" ca="1" si="565"/>
        <v/>
      </c>
      <c r="E2361" s="150">
        <f t="shared" ca="1" si="566"/>
        <v>1</v>
      </c>
      <c r="F2361" s="149" t="s">
        <v>824</v>
      </c>
      <c r="G2361" s="149">
        <f t="shared" ca="1" si="567"/>
        <v>1</v>
      </c>
      <c r="H2361" s="149" t="str">
        <f t="shared" si="571"/>
        <v>OFS undertaking 31</v>
      </c>
      <c r="I2361" s="149" t="str">
        <f t="shared" si="568"/>
        <v>AH</v>
      </c>
      <c r="J2361" s="149">
        <f t="shared" ca="1" si="569"/>
        <v>1</v>
      </c>
    </row>
    <row r="2362" spans="1:10" x14ac:dyDescent="0.25">
      <c r="A2362" s="148" t="s">
        <v>885</v>
      </c>
      <c r="B2362" s="149">
        <v>27</v>
      </c>
      <c r="C2362" s="149">
        <f t="shared" si="570"/>
        <v>34</v>
      </c>
      <c r="D2362" s="150" t="str">
        <f t="shared" ca="1" si="565"/>
        <v/>
      </c>
      <c r="E2362" s="150">
        <f t="shared" ca="1" si="566"/>
        <v>1</v>
      </c>
      <c r="F2362" s="149" t="s">
        <v>581</v>
      </c>
      <c r="G2362" s="149">
        <f t="shared" ca="1" si="567"/>
        <v>1</v>
      </c>
      <c r="H2362" s="149" t="str">
        <f t="shared" si="571"/>
        <v>OFS undertaking 31</v>
      </c>
      <c r="I2362" s="149" t="str">
        <f t="shared" si="568"/>
        <v>AH</v>
      </c>
      <c r="J2362" s="149">
        <f t="shared" ca="1" si="569"/>
        <v>1</v>
      </c>
    </row>
    <row r="2363" spans="1:10" x14ac:dyDescent="0.25">
      <c r="A2363" s="148" t="s">
        <v>885</v>
      </c>
      <c r="B2363" s="149">
        <v>28</v>
      </c>
      <c r="C2363" s="149">
        <f t="shared" si="570"/>
        <v>34</v>
      </c>
      <c r="D2363" s="150" t="str">
        <f t="shared" ca="1" si="565"/>
        <v/>
      </c>
      <c r="E2363" s="150">
        <f t="shared" ca="1" si="566"/>
        <v>1</v>
      </c>
      <c r="F2363" s="149" t="s">
        <v>588</v>
      </c>
      <c r="G2363" s="149">
        <f t="shared" ca="1" si="567"/>
        <v>1</v>
      </c>
      <c r="H2363" s="149" t="str">
        <f t="shared" si="571"/>
        <v>OFS undertaking 31</v>
      </c>
      <c r="I2363" s="149" t="str">
        <f t="shared" si="568"/>
        <v>AH</v>
      </c>
      <c r="J2363" s="149">
        <f t="shared" ca="1" si="569"/>
        <v>1</v>
      </c>
    </row>
    <row r="2364" spans="1:10" x14ac:dyDescent="0.25">
      <c r="A2364" s="148" t="s">
        <v>885</v>
      </c>
      <c r="B2364" s="149">
        <v>29</v>
      </c>
      <c r="C2364" s="149">
        <f t="shared" si="570"/>
        <v>34</v>
      </c>
      <c r="D2364" s="150" t="str">
        <f t="shared" ca="1" si="565"/>
        <v/>
      </c>
      <c r="E2364" s="150">
        <f t="shared" ca="1" si="566"/>
        <v>1</v>
      </c>
      <c r="F2364" s="149" t="s">
        <v>620</v>
      </c>
      <c r="G2364" s="149">
        <f t="shared" ca="1" si="567"/>
        <v>1</v>
      </c>
      <c r="H2364" s="149" t="str">
        <f t="shared" si="571"/>
        <v>OFS undertaking 31</v>
      </c>
      <c r="I2364" s="149" t="str">
        <f t="shared" si="568"/>
        <v>AH</v>
      </c>
      <c r="J2364" s="149">
        <f t="shared" ca="1" si="569"/>
        <v>1</v>
      </c>
    </row>
    <row r="2365" spans="1:10" x14ac:dyDescent="0.25">
      <c r="A2365" s="148" t="s">
        <v>885</v>
      </c>
      <c r="B2365" s="149">
        <v>30</v>
      </c>
      <c r="C2365" s="149">
        <f t="shared" si="570"/>
        <v>34</v>
      </c>
      <c r="D2365" s="150" t="str">
        <f t="shared" ca="1" si="565"/>
        <v/>
      </c>
      <c r="E2365" s="150">
        <f t="shared" ca="1" si="566"/>
        <v>1</v>
      </c>
      <c r="F2365" s="149" t="s">
        <v>825</v>
      </c>
      <c r="G2365" s="149">
        <f t="shared" ca="1" si="567"/>
        <v>1</v>
      </c>
      <c r="H2365" s="149" t="str">
        <f t="shared" si="571"/>
        <v>OFS undertaking 31</v>
      </c>
      <c r="I2365" s="149" t="str">
        <f t="shared" si="568"/>
        <v>AH</v>
      </c>
      <c r="J2365" s="149">
        <f t="shared" ca="1" si="569"/>
        <v>1</v>
      </c>
    </row>
    <row r="2366" spans="1:10" x14ac:dyDescent="0.25">
      <c r="A2366" s="148" t="s">
        <v>885</v>
      </c>
      <c r="B2366" s="149">
        <v>31</v>
      </c>
      <c r="C2366" s="149">
        <f t="shared" si="570"/>
        <v>34</v>
      </c>
      <c r="D2366" s="150" t="str">
        <f t="shared" ca="1" si="565"/>
        <v/>
      </c>
      <c r="E2366" s="150">
        <f t="shared" ca="1" si="566"/>
        <v>1</v>
      </c>
      <c r="F2366" s="149" t="s">
        <v>581</v>
      </c>
      <c r="G2366" s="149">
        <f t="shared" ca="1" si="567"/>
        <v>1</v>
      </c>
      <c r="H2366" s="149" t="str">
        <f t="shared" si="571"/>
        <v>OFS undertaking 31</v>
      </c>
      <c r="I2366" s="149" t="str">
        <f t="shared" si="568"/>
        <v>AH</v>
      </c>
      <c r="J2366" s="149">
        <f t="shared" ca="1" si="569"/>
        <v>1</v>
      </c>
    </row>
    <row r="2367" spans="1:10" x14ac:dyDescent="0.25">
      <c r="A2367" s="148" t="s">
        <v>885</v>
      </c>
      <c r="B2367" s="149">
        <v>32</v>
      </c>
      <c r="C2367" s="149">
        <f t="shared" si="570"/>
        <v>34</v>
      </c>
      <c r="D2367" s="150" t="str">
        <f t="shared" ca="1" si="565"/>
        <v/>
      </c>
      <c r="E2367" s="150">
        <f t="shared" ca="1" si="566"/>
        <v>1</v>
      </c>
      <c r="F2367" s="149" t="s">
        <v>588</v>
      </c>
      <c r="G2367" s="149">
        <f t="shared" ca="1" si="567"/>
        <v>1</v>
      </c>
      <c r="H2367" s="149" t="str">
        <f t="shared" si="571"/>
        <v>OFS undertaking 31</v>
      </c>
      <c r="I2367" s="149" t="str">
        <f t="shared" si="568"/>
        <v>AH</v>
      </c>
      <c r="J2367" s="149">
        <f t="shared" ca="1" si="569"/>
        <v>1</v>
      </c>
    </row>
    <row r="2368" spans="1:10" x14ac:dyDescent="0.25">
      <c r="A2368" s="148" t="s">
        <v>885</v>
      </c>
      <c r="B2368" s="149">
        <v>33</v>
      </c>
      <c r="C2368" s="149">
        <f t="shared" si="570"/>
        <v>34</v>
      </c>
      <c r="D2368" s="150" t="str">
        <f t="shared" ca="1" si="565"/>
        <v/>
      </c>
      <c r="E2368" s="150">
        <f t="shared" ca="1" si="566"/>
        <v>1</v>
      </c>
      <c r="F2368" s="149" t="s">
        <v>620</v>
      </c>
      <c r="G2368" s="149">
        <f t="shared" ca="1" si="567"/>
        <v>1</v>
      </c>
      <c r="H2368" s="149" t="str">
        <f t="shared" si="571"/>
        <v>OFS undertaking 31</v>
      </c>
      <c r="I2368" s="149" t="str">
        <f t="shared" si="568"/>
        <v>AH</v>
      </c>
      <c r="J2368" s="149">
        <f t="shared" ca="1" si="569"/>
        <v>1</v>
      </c>
    </row>
    <row r="2369" spans="1:10" x14ac:dyDescent="0.25">
      <c r="A2369" s="148" t="s">
        <v>885</v>
      </c>
      <c r="B2369" s="149">
        <v>34</v>
      </c>
      <c r="C2369" s="149">
        <f t="shared" si="570"/>
        <v>34</v>
      </c>
      <c r="D2369" s="150" t="str">
        <f t="shared" ca="1" si="565"/>
        <v/>
      </c>
      <c r="E2369" s="150">
        <f t="shared" ca="1" si="566"/>
        <v>1</v>
      </c>
      <c r="F2369" s="149" t="s">
        <v>826</v>
      </c>
      <c r="G2369" s="149">
        <f t="shared" ca="1" si="567"/>
        <v>1</v>
      </c>
      <c r="H2369" s="149" t="str">
        <f t="shared" si="571"/>
        <v>OFS undertaking 31</v>
      </c>
      <c r="I2369" s="149" t="str">
        <f t="shared" si="568"/>
        <v>AH</v>
      </c>
      <c r="J2369" s="149">
        <f t="shared" ca="1" si="569"/>
        <v>1</v>
      </c>
    </row>
    <row r="2370" spans="1:10" x14ac:dyDescent="0.25">
      <c r="A2370" s="148" t="s">
        <v>885</v>
      </c>
      <c r="B2370" s="149">
        <v>35</v>
      </c>
      <c r="C2370" s="149">
        <f t="shared" si="570"/>
        <v>34</v>
      </c>
      <c r="D2370" s="150" t="str">
        <f t="shared" ca="1" si="565"/>
        <v/>
      </c>
      <c r="E2370" s="150">
        <f t="shared" ca="1" si="566"/>
        <v>1</v>
      </c>
      <c r="F2370" s="149" t="s">
        <v>581</v>
      </c>
      <c r="G2370" s="149">
        <f t="shared" ca="1" si="567"/>
        <v>1</v>
      </c>
      <c r="H2370" s="149" t="str">
        <f t="shared" si="571"/>
        <v>OFS undertaking 31</v>
      </c>
      <c r="I2370" s="149" t="str">
        <f t="shared" si="568"/>
        <v>AH</v>
      </c>
      <c r="J2370" s="149">
        <f t="shared" ca="1" si="569"/>
        <v>1</v>
      </c>
    </row>
    <row r="2371" spans="1:10" x14ac:dyDescent="0.25">
      <c r="A2371" s="148" t="s">
        <v>885</v>
      </c>
      <c r="B2371" s="149">
        <v>36</v>
      </c>
      <c r="C2371" s="149">
        <f t="shared" si="570"/>
        <v>34</v>
      </c>
      <c r="D2371" s="150" t="str">
        <f t="shared" ca="1" si="565"/>
        <v/>
      </c>
      <c r="E2371" s="150">
        <f t="shared" ca="1" si="566"/>
        <v>1</v>
      </c>
      <c r="F2371" s="149" t="s">
        <v>588</v>
      </c>
      <c r="G2371" s="149">
        <f t="shared" ca="1" si="567"/>
        <v>1</v>
      </c>
      <c r="H2371" s="149" t="str">
        <f t="shared" si="571"/>
        <v>OFS undertaking 31</v>
      </c>
      <c r="I2371" s="149" t="str">
        <f t="shared" si="568"/>
        <v>AH</v>
      </c>
      <c r="J2371" s="149">
        <f t="shared" ca="1" si="569"/>
        <v>1</v>
      </c>
    </row>
    <row r="2372" spans="1:10" x14ac:dyDescent="0.25">
      <c r="A2372" s="148" t="s">
        <v>885</v>
      </c>
      <c r="B2372" s="149">
        <v>37</v>
      </c>
      <c r="C2372" s="149">
        <f t="shared" si="570"/>
        <v>34</v>
      </c>
      <c r="D2372" s="150" t="str">
        <f t="shared" ca="1" si="565"/>
        <v/>
      </c>
      <c r="E2372" s="150">
        <f t="shared" ca="1" si="566"/>
        <v>1</v>
      </c>
      <c r="F2372" s="149" t="s">
        <v>620</v>
      </c>
      <c r="G2372" s="149">
        <f t="shared" ca="1" si="567"/>
        <v>1</v>
      </c>
      <c r="H2372" s="149" t="str">
        <f t="shared" si="571"/>
        <v>OFS undertaking 31</v>
      </c>
      <c r="I2372" s="149" t="str">
        <f t="shared" si="568"/>
        <v>AH</v>
      </c>
      <c r="J2372" s="149">
        <f t="shared" ca="1" si="569"/>
        <v>1</v>
      </c>
    </row>
    <row r="2373" spans="1:10" x14ac:dyDescent="0.25">
      <c r="A2373" s="148" t="s">
        <v>885</v>
      </c>
      <c r="B2373" s="149">
        <v>38</v>
      </c>
      <c r="C2373" s="149">
        <f t="shared" si="570"/>
        <v>34</v>
      </c>
      <c r="D2373" s="150" t="str">
        <f t="shared" ca="1" si="565"/>
        <v/>
      </c>
      <c r="E2373" s="150">
        <f t="shared" ca="1" si="566"/>
        <v>1</v>
      </c>
      <c r="F2373" s="149" t="s">
        <v>827</v>
      </c>
      <c r="G2373" s="149">
        <f t="shared" ca="1" si="567"/>
        <v>1</v>
      </c>
      <c r="H2373" s="149" t="str">
        <f t="shared" si="571"/>
        <v>OFS undertaking 31</v>
      </c>
      <c r="I2373" s="149" t="str">
        <f t="shared" si="568"/>
        <v>AH</v>
      </c>
      <c r="J2373" s="149">
        <f t="shared" ca="1" si="569"/>
        <v>1</v>
      </c>
    </row>
    <row r="2374" spans="1:10" x14ac:dyDescent="0.25">
      <c r="A2374" s="148" t="s">
        <v>885</v>
      </c>
      <c r="B2374" s="149">
        <v>39</v>
      </c>
      <c r="C2374" s="149">
        <f t="shared" si="570"/>
        <v>34</v>
      </c>
      <c r="D2374" s="150" t="str">
        <f t="shared" ca="1" si="565"/>
        <v/>
      </c>
      <c r="E2374" s="150">
        <f t="shared" ca="1" si="566"/>
        <v>1</v>
      </c>
      <c r="F2374" s="149" t="s">
        <v>581</v>
      </c>
      <c r="G2374" s="149">
        <f t="shared" ca="1" si="567"/>
        <v>1</v>
      </c>
      <c r="H2374" s="149" t="str">
        <f t="shared" si="571"/>
        <v>OFS undertaking 31</v>
      </c>
      <c r="I2374" s="149" t="str">
        <f t="shared" si="568"/>
        <v>AH</v>
      </c>
      <c r="J2374" s="149">
        <f t="shared" ca="1" si="569"/>
        <v>1</v>
      </c>
    </row>
    <row r="2375" spans="1:10" x14ac:dyDescent="0.25">
      <c r="A2375" s="148" t="s">
        <v>885</v>
      </c>
      <c r="B2375" s="149">
        <v>40</v>
      </c>
      <c r="C2375" s="149">
        <f t="shared" si="570"/>
        <v>34</v>
      </c>
      <c r="D2375" s="150" t="str">
        <f t="shared" ca="1" si="565"/>
        <v/>
      </c>
      <c r="E2375" s="150">
        <f t="shared" ca="1" si="566"/>
        <v>1</v>
      </c>
      <c r="F2375" s="149" t="s">
        <v>588</v>
      </c>
      <c r="G2375" s="149">
        <f t="shared" ca="1" si="567"/>
        <v>1</v>
      </c>
      <c r="H2375" s="149" t="str">
        <f t="shared" si="571"/>
        <v>OFS undertaking 31</v>
      </c>
      <c r="I2375" s="149" t="str">
        <f t="shared" si="568"/>
        <v>AH</v>
      </c>
      <c r="J2375" s="149">
        <f t="shared" ca="1" si="569"/>
        <v>1</v>
      </c>
    </row>
    <row r="2376" spans="1:10" x14ac:dyDescent="0.25">
      <c r="A2376" s="148" t="s">
        <v>885</v>
      </c>
      <c r="B2376" s="149">
        <v>41</v>
      </c>
      <c r="C2376" s="149">
        <f t="shared" si="570"/>
        <v>34</v>
      </c>
      <c r="D2376" s="150" t="str">
        <f t="shared" ca="1" si="565"/>
        <v/>
      </c>
      <c r="E2376" s="150">
        <f t="shared" ca="1" si="566"/>
        <v>1</v>
      </c>
      <c r="F2376" s="149" t="s">
        <v>620</v>
      </c>
      <c r="G2376" s="149">
        <f t="shared" ca="1" si="567"/>
        <v>1</v>
      </c>
      <c r="H2376" s="149" t="str">
        <f t="shared" si="571"/>
        <v>OFS undertaking 31</v>
      </c>
      <c r="I2376" s="149" t="str">
        <f t="shared" si="568"/>
        <v>AH</v>
      </c>
      <c r="J2376" s="149">
        <f t="shared" ca="1" si="569"/>
        <v>1</v>
      </c>
    </row>
    <row r="2377" spans="1:10" x14ac:dyDescent="0.25">
      <c r="A2377" s="148" t="s">
        <v>885</v>
      </c>
      <c r="B2377" s="149">
        <v>42</v>
      </c>
      <c r="C2377" s="149">
        <f t="shared" si="570"/>
        <v>34</v>
      </c>
      <c r="D2377" s="150" t="str">
        <f t="shared" ca="1" si="565"/>
        <v/>
      </c>
      <c r="E2377" s="150">
        <f t="shared" ca="1" si="566"/>
        <v>1</v>
      </c>
      <c r="F2377" s="149" t="s">
        <v>887</v>
      </c>
      <c r="G2377" s="149">
        <f t="shared" ca="1" si="567"/>
        <v>1</v>
      </c>
      <c r="H2377" s="149" t="str">
        <f t="shared" si="571"/>
        <v>OFS undertaking 31</v>
      </c>
      <c r="I2377" s="149" t="str">
        <f t="shared" si="568"/>
        <v>AH</v>
      </c>
      <c r="J2377" s="149">
        <f t="shared" ca="1" si="569"/>
        <v>1</v>
      </c>
    </row>
    <row r="2378" spans="1:10" x14ac:dyDescent="0.25">
      <c r="A2378" s="148" t="s">
        <v>885</v>
      </c>
      <c r="B2378" s="149">
        <v>43</v>
      </c>
      <c r="C2378" s="149">
        <f t="shared" si="570"/>
        <v>34</v>
      </c>
      <c r="D2378" s="150" t="str">
        <f t="shared" ca="1" si="565"/>
        <v/>
      </c>
      <c r="E2378" s="150">
        <f t="shared" ca="1" si="566"/>
        <v>1</v>
      </c>
      <c r="F2378" s="149" t="s">
        <v>589</v>
      </c>
      <c r="G2378" s="149">
        <f t="shared" ca="1" si="567"/>
        <v>1</v>
      </c>
      <c r="H2378" s="149" t="str">
        <f t="shared" si="571"/>
        <v>OFS undertaking 31</v>
      </c>
      <c r="I2378" s="149" t="str">
        <f t="shared" si="568"/>
        <v>AH</v>
      </c>
      <c r="J2378" s="149">
        <f t="shared" ca="1" si="569"/>
        <v>1</v>
      </c>
    </row>
    <row r="2379" spans="1:10" x14ac:dyDescent="0.25">
      <c r="A2379" s="148" t="s">
        <v>885</v>
      </c>
      <c r="B2379" s="149">
        <v>44</v>
      </c>
      <c r="C2379" s="149">
        <f t="shared" si="570"/>
        <v>34</v>
      </c>
      <c r="D2379" s="150" t="str">
        <f t="shared" ca="1" si="565"/>
        <v/>
      </c>
      <c r="E2379" s="150">
        <f t="shared" ca="1" si="566"/>
        <v>1</v>
      </c>
      <c r="F2379" s="149" t="s">
        <v>755</v>
      </c>
      <c r="G2379" s="149">
        <f t="shared" ca="1" si="567"/>
        <v>1</v>
      </c>
      <c r="H2379" s="149" t="str">
        <f t="shared" si="571"/>
        <v>OFS undertaking 31</v>
      </c>
      <c r="I2379" s="149" t="str">
        <f t="shared" si="568"/>
        <v>AH</v>
      </c>
      <c r="J2379" s="149">
        <f t="shared" ca="1" si="569"/>
        <v>1</v>
      </c>
    </row>
    <row r="2380" spans="1:10" x14ac:dyDescent="0.25">
      <c r="A2380" s="148" t="s">
        <v>885</v>
      </c>
      <c r="B2380" s="149">
        <v>45</v>
      </c>
      <c r="C2380" s="149">
        <f t="shared" si="570"/>
        <v>34</v>
      </c>
      <c r="D2380" s="150" t="str">
        <f t="shared" ca="1" si="565"/>
        <v/>
      </c>
      <c r="E2380" s="150">
        <f t="shared" ca="1" si="566"/>
        <v>1</v>
      </c>
      <c r="F2380" s="149" t="s">
        <v>590</v>
      </c>
      <c r="G2380" s="149">
        <f t="shared" ca="1" si="567"/>
        <v>1</v>
      </c>
      <c r="H2380" s="149" t="str">
        <f t="shared" si="571"/>
        <v>OFS undertaking 31</v>
      </c>
      <c r="I2380" s="149" t="str">
        <f t="shared" si="568"/>
        <v>AH</v>
      </c>
      <c r="J2380" s="149">
        <f t="shared" ca="1" si="569"/>
        <v>1</v>
      </c>
    </row>
    <row r="2381" spans="1:10" x14ac:dyDescent="0.25">
      <c r="A2381" s="148" t="s">
        <v>885</v>
      </c>
      <c r="B2381" s="149">
        <v>21</v>
      </c>
      <c r="C2381" s="149">
        <f>C2357+1</f>
        <v>35</v>
      </c>
      <c r="D2381" s="150" t="str">
        <f t="shared" ca="1" si="565"/>
        <v>OFS undertaking 32</v>
      </c>
      <c r="E2381" s="150">
        <f t="shared" ca="1" si="566"/>
        <v>1</v>
      </c>
      <c r="F2381" s="149" t="s">
        <v>886</v>
      </c>
      <c r="G2381" s="149">
        <f t="shared" ca="1" si="567"/>
        <v>1</v>
      </c>
      <c r="H2381" s="149" t="str">
        <f>"OFS undertaking "&amp;C2381-3</f>
        <v>OFS undertaking 32</v>
      </c>
      <c r="I2381" s="149" t="str">
        <f t="shared" si="568"/>
        <v>AI</v>
      </c>
      <c r="J2381" s="149">
        <f t="shared" ca="1" si="569"/>
        <v>1</v>
      </c>
    </row>
    <row r="2382" spans="1:10" x14ac:dyDescent="0.25">
      <c r="A2382" s="148" t="s">
        <v>885</v>
      </c>
      <c r="B2382" s="149">
        <v>23</v>
      </c>
      <c r="C2382" s="149">
        <f t="shared" ref="C2382:C2404" si="572">C2358+1</f>
        <v>35</v>
      </c>
      <c r="D2382" s="150" t="str">
        <f t="shared" ca="1" si="565"/>
        <v/>
      </c>
      <c r="E2382" s="150">
        <f t="shared" ca="1" si="566"/>
        <v>1</v>
      </c>
      <c r="F2382" s="149" t="s">
        <v>737</v>
      </c>
      <c r="G2382" s="149">
        <f t="shared" ca="1" si="567"/>
        <v>1</v>
      </c>
      <c r="H2382" s="149" t="str">
        <f t="shared" ref="H2382:H2404" si="573">"OFS undertaking "&amp;C2382-3</f>
        <v>OFS undertaking 32</v>
      </c>
      <c r="I2382" s="149" t="str">
        <f t="shared" si="568"/>
        <v>AI</v>
      </c>
      <c r="J2382" s="149">
        <f t="shared" ca="1" si="569"/>
        <v>1</v>
      </c>
    </row>
    <row r="2383" spans="1:10" x14ac:dyDescent="0.25">
      <c r="A2383" s="148" t="s">
        <v>885</v>
      </c>
      <c r="B2383" s="149">
        <v>24</v>
      </c>
      <c r="C2383" s="149">
        <f t="shared" si="572"/>
        <v>35</v>
      </c>
      <c r="D2383" s="150" t="str">
        <f t="shared" ca="1" si="565"/>
        <v/>
      </c>
      <c r="E2383" s="150">
        <f t="shared" ca="1" si="566"/>
        <v>1</v>
      </c>
      <c r="F2383" s="149" t="s">
        <v>3</v>
      </c>
      <c r="G2383" s="149">
        <f t="shared" ca="1" si="567"/>
        <v>1</v>
      </c>
      <c r="H2383" s="149" t="str">
        <f t="shared" si="573"/>
        <v>OFS undertaking 32</v>
      </c>
      <c r="I2383" s="149" t="str">
        <f t="shared" si="568"/>
        <v>AI</v>
      </c>
      <c r="J2383" s="149">
        <f t="shared" ca="1" si="569"/>
        <v>1</v>
      </c>
    </row>
    <row r="2384" spans="1:10" x14ac:dyDescent="0.25">
      <c r="A2384" s="148" t="s">
        <v>885</v>
      </c>
      <c r="B2384" s="149">
        <v>25</v>
      </c>
      <c r="C2384" s="149">
        <f t="shared" si="572"/>
        <v>35</v>
      </c>
      <c r="D2384" s="150" t="str">
        <f t="shared" ca="1" si="565"/>
        <v/>
      </c>
      <c r="E2384" s="150">
        <f t="shared" ca="1" si="566"/>
        <v>1</v>
      </c>
      <c r="F2384" s="149" t="s">
        <v>686</v>
      </c>
      <c r="G2384" s="149">
        <f t="shared" ca="1" si="567"/>
        <v>1</v>
      </c>
      <c r="H2384" s="149" t="str">
        <f t="shared" si="573"/>
        <v>OFS undertaking 32</v>
      </c>
      <c r="I2384" s="149" t="str">
        <f t="shared" si="568"/>
        <v>AI</v>
      </c>
      <c r="J2384" s="149">
        <f t="shared" ca="1" si="569"/>
        <v>1</v>
      </c>
    </row>
    <row r="2385" spans="1:10" x14ac:dyDescent="0.25">
      <c r="A2385" s="148" t="s">
        <v>885</v>
      </c>
      <c r="B2385" s="149">
        <v>26</v>
      </c>
      <c r="C2385" s="149">
        <f t="shared" si="572"/>
        <v>35</v>
      </c>
      <c r="D2385" s="150" t="str">
        <f t="shared" ca="1" si="565"/>
        <v/>
      </c>
      <c r="E2385" s="150">
        <f t="shared" ca="1" si="566"/>
        <v>1</v>
      </c>
      <c r="F2385" s="149" t="s">
        <v>824</v>
      </c>
      <c r="G2385" s="149">
        <f t="shared" ca="1" si="567"/>
        <v>1</v>
      </c>
      <c r="H2385" s="149" t="str">
        <f t="shared" si="573"/>
        <v>OFS undertaking 32</v>
      </c>
      <c r="I2385" s="149" t="str">
        <f t="shared" si="568"/>
        <v>AI</v>
      </c>
      <c r="J2385" s="149">
        <f t="shared" ca="1" si="569"/>
        <v>1</v>
      </c>
    </row>
    <row r="2386" spans="1:10" x14ac:dyDescent="0.25">
      <c r="A2386" s="148" t="s">
        <v>885</v>
      </c>
      <c r="B2386" s="149">
        <v>27</v>
      </c>
      <c r="C2386" s="149">
        <f t="shared" si="572"/>
        <v>35</v>
      </c>
      <c r="D2386" s="150" t="str">
        <f t="shared" ca="1" si="565"/>
        <v/>
      </c>
      <c r="E2386" s="150">
        <f t="shared" ca="1" si="566"/>
        <v>1</v>
      </c>
      <c r="F2386" s="149" t="s">
        <v>581</v>
      </c>
      <c r="G2386" s="149">
        <f t="shared" ca="1" si="567"/>
        <v>1</v>
      </c>
      <c r="H2386" s="149" t="str">
        <f t="shared" si="573"/>
        <v>OFS undertaking 32</v>
      </c>
      <c r="I2386" s="149" t="str">
        <f t="shared" si="568"/>
        <v>AI</v>
      </c>
      <c r="J2386" s="149">
        <f t="shared" ca="1" si="569"/>
        <v>1</v>
      </c>
    </row>
    <row r="2387" spans="1:10" x14ac:dyDescent="0.25">
      <c r="A2387" s="148" t="s">
        <v>885</v>
      </c>
      <c r="B2387" s="149">
        <v>28</v>
      </c>
      <c r="C2387" s="149">
        <f t="shared" si="572"/>
        <v>35</v>
      </c>
      <c r="D2387" s="150" t="str">
        <f t="shared" ca="1" si="565"/>
        <v/>
      </c>
      <c r="E2387" s="150">
        <f t="shared" ca="1" si="566"/>
        <v>1</v>
      </c>
      <c r="F2387" s="149" t="s">
        <v>588</v>
      </c>
      <c r="G2387" s="149">
        <f t="shared" ca="1" si="567"/>
        <v>1</v>
      </c>
      <c r="H2387" s="149" t="str">
        <f t="shared" si="573"/>
        <v>OFS undertaking 32</v>
      </c>
      <c r="I2387" s="149" t="str">
        <f t="shared" si="568"/>
        <v>AI</v>
      </c>
      <c r="J2387" s="149">
        <f t="shared" ca="1" si="569"/>
        <v>1</v>
      </c>
    </row>
    <row r="2388" spans="1:10" x14ac:dyDescent="0.25">
      <c r="A2388" s="148" t="s">
        <v>885</v>
      </c>
      <c r="B2388" s="149">
        <v>29</v>
      </c>
      <c r="C2388" s="149">
        <f t="shared" si="572"/>
        <v>35</v>
      </c>
      <c r="D2388" s="150" t="str">
        <f t="shared" ca="1" si="565"/>
        <v/>
      </c>
      <c r="E2388" s="150">
        <f t="shared" ca="1" si="566"/>
        <v>1</v>
      </c>
      <c r="F2388" s="149" t="s">
        <v>620</v>
      </c>
      <c r="G2388" s="149">
        <f t="shared" ca="1" si="567"/>
        <v>1</v>
      </c>
      <c r="H2388" s="149" t="str">
        <f t="shared" si="573"/>
        <v>OFS undertaking 32</v>
      </c>
      <c r="I2388" s="149" t="str">
        <f t="shared" si="568"/>
        <v>AI</v>
      </c>
      <c r="J2388" s="149">
        <f t="shared" ca="1" si="569"/>
        <v>1</v>
      </c>
    </row>
    <row r="2389" spans="1:10" x14ac:dyDescent="0.25">
      <c r="A2389" s="148" t="s">
        <v>885</v>
      </c>
      <c r="B2389" s="149">
        <v>30</v>
      </c>
      <c r="C2389" s="149">
        <f t="shared" si="572"/>
        <v>35</v>
      </c>
      <c r="D2389" s="150" t="str">
        <f t="shared" ca="1" si="565"/>
        <v/>
      </c>
      <c r="E2389" s="150">
        <f t="shared" ca="1" si="566"/>
        <v>1</v>
      </c>
      <c r="F2389" s="149" t="s">
        <v>825</v>
      </c>
      <c r="G2389" s="149">
        <f t="shared" ca="1" si="567"/>
        <v>1</v>
      </c>
      <c r="H2389" s="149" t="str">
        <f t="shared" si="573"/>
        <v>OFS undertaking 32</v>
      </c>
      <c r="I2389" s="149" t="str">
        <f t="shared" si="568"/>
        <v>AI</v>
      </c>
      <c r="J2389" s="149">
        <f t="shared" ca="1" si="569"/>
        <v>1</v>
      </c>
    </row>
    <row r="2390" spans="1:10" x14ac:dyDescent="0.25">
      <c r="A2390" s="148" t="s">
        <v>885</v>
      </c>
      <c r="B2390" s="149">
        <v>31</v>
      </c>
      <c r="C2390" s="149">
        <f t="shared" si="572"/>
        <v>35</v>
      </c>
      <c r="D2390" s="150" t="str">
        <f t="shared" ca="1" si="565"/>
        <v/>
      </c>
      <c r="E2390" s="150">
        <f t="shared" ca="1" si="566"/>
        <v>1</v>
      </c>
      <c r="F2390" s="149" t="s">
        <v>581</v>
      </c>
      <c r="G2390" s="149">
        <f t="shared" ca="1" si="567"/>
        <v>1</v>
      </c>
      <c r="H2390" s="149" t="str">
        <f t="shared" si="573"/>
        <v>OFS undertaking 32</v>
      </c>
      <c r="I2390" s="149" t="str">
        <f t="shared" si="568"/>
        <v>AI</v>
      </c>
      <c r="J2390" s="149">
        <f t="shared" ca="1" si="569"/>
        <v>1</v>
      </c>
    </row>
    <row r="2391" spans="1:10" x14ac:dyDescent="0.25">
      <c r="A2391" s="148" t="s">
        <v>885</v>
      </c>
      <c r="B2391" s="149">
        <v>32</v>
      </c>
      <c r="C2391" s="149">
        <f t="shared" si="572"/>
        <v>35</v>
      </c>
      <c r="D2391" s="150" t="str">
        <f t="shared" ca="1" si="565"/>
        <v/>
      </c>
      <c r="E2391" s="150">
        <f t="shared" ca="1" si="566"/>
        <v>1</v>
      </c>
      <c r="F2391" s="149" t="s">
        <v>588</v>
      </c>
      <c r="G2391" s="149">
        <f t="shared" ca="1" si="567"/>
        <v>1</v>
      </c>
      <c r="H2391" s="149" t="str">
        <f t="shared" si="573"/>
        <v>OFS undertaking 32</v>
      </c>
      <c r="I2391" s="149" t="str">
        <f t="shared" si="568"/>
        <v>AI</v>
      </c>
      <c r="J2391" s="149">
        <f t="shared" ca="1" si="569"/>
        <v>1</v>
      </c>
    </row>
    <row r="2392" spans="1:10" x14ac:dyDescent="0.25">
      <c r="A2392" s="148" t="s">
        <v>885</v>
      </c>
      <c r="B2392" s="149">
        <v>33</v>
      </c>
      <c r="C2392" s="149">
        <f t="shared" si="572"/>
        <v>35</v>
      </c>
      <c r="D2392" s="150" t="str">
        <f t="shared" ca="1" si="565"/>
        <v/>
      </c>
      <c r="E2392" s="150">
        <f t="shared" ca="1" si="566"/>
        <v>1</v>
      </c>
      <c r="F2392" s="149" t="s">
        <v>620</v>
      </c>
      <c r="G2392" s="149">
        <f t="shared" ca="1" si="567"/>
        <v>1</v>
      </c>
      <c r="H2392" s="149" t="str">
        <f t="shared" si="573"/>
        <v>OFS undertaking 32</v>
      </c>
      <c r="I2392" s="149" t="str">
        <f t="shared" si="568"/>
        <v>AI</v>
      </c>
      <c r="J2392" s="149">
        <f t="shared" ca="1" si="569"/>
        <v>1</v>
      </c>
    </row>
    <row r="2393" spans="1:10" x14ac:dyDescent="0.25">
      <c r="A2393" s="148" t="s">
        <v>885</v>
      </c>
      <c r="B2393" s="149">
        <v>34</v>
      </c>
      <c r="C2393" s="149">
        <f t="shared" si="572"/>
        <v>35</v>
      </c>
      <c r="D2393" s="150" t="str">
        <f t="shared" ca="1" si="565"/>
        <v/>
      </c>
      <c r="E2393" s="150">
        <f t="shared" ca="1" si="566"/>
        <v>1</v>
      </c>
      <c r="F2393" s="149" t="s">
        <v>826</v>
      </c>
      <c r="G2393" s="149">
        <f t="shared" ca="1" si="567"/>
        <v>1</v>
      </c>
      <c r="H2393" s="149" t="str">
        <f t="shared" si="573"/>
        <v>OFS undertaking 32</v>
      </c>
      <c r="I2393" s="149" t="str">
        <f t="shared" si="568"/>
        <v>AI</v>
      </c>
      <c r="J2393" s="149">
        <f t="shared" ca="1" si="569"/>
        <v>1</v>
      </c>
    </row>
    <row r="2394" spans="1:10" x14ac:dyDescent="0.25">
      <c r="A2394" s="148" t="s">
        <v>885</v>
      </c>
      <c r="B2394" s="149">
        <v>35</v>
      </c>
      <c r="C2394" s="149">
        <f t="shared" si="572"/>
        <v>35</v>
      </c>
      <c r="D2394" s="150" t="str">
        <f t="shared" ca="1" si="565"/>
        <v/>
      </c>
      <c r="E2394" s="150">
        <f t="shared" ca="1" si="566"/>
        <v>1</v>
      </c>
      <c r="F2394" s="149" t="s">
        <v>581</v>
      </c>
      <c r="G2394" s="149">
        <f t="shared" ca="1" si="567"/>
        <v>1</v>
      </c>
      <c r="H2394" s="149" t="str">
        <f t="shared" si="573"/>
        <v>OFS undertaking 32</v>
      </c>
      <c r="I2394" s="149" t="str">
        <f t="shared" si="568"/>
        <v>AI</v>
      </c>
      <c r="J2394" s="149">
        <f t="shared" ca="1" si="569"/>
        <v>1</v>
      </c>
    </row>
    <row r="2395" spans="1:10" x14ac:dyDescent="0.25">
      <c r="A2395" s="148" t="s">
        <v>885</v>
      </c>
      <c r="B2395" s="149">
        <v>36</v>
      </c>
      <c r="C2395" s="149">
        <f t="shared" si="572"/>
        <v>35</v>
      </c>
      <c r="D2395" s="150" t="str">
        <f t="shared" ca="1" si="565"/>
        <v/>
      </c>
      <c r="E2395" s="150">
        <f t="shared" ca="1" si="566"/>
        <v>1</v>
      </c>
      <c r="F2395" s="149" t="s">
        <v>588</v>
      </c>
      <c r="G2395" s="149">
        <f t="shared" ca="1" si="567"/>
        <v>1</v>
      </c>
      <c r="H2395" s="149" t="str">
        <f t="shared" si="573"/>
        <v>OFS undertaking 32</v>
      </c>
      <c r="I2395" s="149" t="str">
        <f t="shared" si="568"/>
        <v>AI</v>
      </c>
      <c r="J2395" s="149">
        <f t="shared" ca="1" si="569"/>
        <v>1</v>
      </c>
    </row>
    <row r="2396" spans="1:10" x14ac:dyDescent="0.25">
      <c r="A2396" s="148" t="s">
        <v>885</v>
      </c>
      <c r="B2396" s="149">
        <v>37</v>
      </c>
      <c r="C2396" s="149">
        <f t="shared" si="572"/>
        <v>35</v>
      </c>
      <c r="D2396" s="150" t="str">
        <f t="shared" ca="1" si="565"/>
        <v/>
      </c>
      <c r="E2396" s="150">
        <f t="shared" ca="1" si="566"/>
        <v>1</v>
      </c>
      <c r="F2396" s="149" t="s">
        <v>620</v>
      </c>
      <c r="G2396" s="149">
        <f t="shared" ca="1" si="567"/>
        <v>1</v>
      </c>
      <c r="H2396" s="149" t="str">
        <f t="shared" si="573"/>
        <v>OFS undertaking 32</v>
      </c>
      <c r="I2396" s="149" t="str">
        <f t="shared" si="568"/>
        <v>AI</v>
      </c>
      <c r="J2396" s="149">
        <f t="shared" ca="1" si="569"/>
        <v>1</v>
      </c>
    </row>
    <row r="2397" spans="1:10" x14ac:dyDescent="0.25">
      <c r="A2397" s="148" t="s">
        <v>885</v>
      </c>
      <c r="B2397" s="149">
        <v>38</v>
      </c>
      <c r="C2397" s="149">
        <f t="shared" si="572"/>
        <v>35</v>
      </c>
      <c r="D2397" s="150" t="str">
        <f t="shared" ca="1" si="565"/>
        <v/>
      </c>
      <c r="E2397" s="150">
        <f t="shared" ca="1" si="566"/>
        <v>1</v>
      </c>
      <c r="F2397" s="149" t="s">
        <v>827</v>
      </c>
      <c r="G2397" s="149">
        <f t="shared" ca="1" si="567"/>
        <v>1</v>
      </c>
      <c r="H2397" s="149" t="str">
        <f t="shared" si="573"/>
        <v>OFS undertaking 32</v>
      </c>
      <c r="I2397" s="149" t="str">
        <f t="shared" si="568"/>
        <v>AI</v>
      </c>
      <c r="J2397" s="149">
        <f t="shared" ca="1" si="569"/>
        <v>1</v>
      </c>
    </row>
    <row r="2398" spans="1:10" x14ac:dyDescent="0.25">
      <c r="A2398" s="148" t="s">
        <v>885</v>
      </c>
      <c r="B2398" s="149">
        <v>39</v>
      </c>
      <c r="C2398" s="149">
        <f t="shared" si="572"/>
        <v>35</v>
      </c>
      <c r="D2398" s="150" t="str">
        <f t="shared" ca="1" si="565"/>
        <v/>
      </c>
      <c r="E2398" s="150">
        <f t="shared" ca="1" si="566"/>
        <v>1</v>
      </c>
      <c r="F2398" s="149" t="s">
        <v>581</v>
      </c>
      <c r="G2398" s="149">
        <f t="shared" ca="1" si="567"/>
        <v>1</v>
      </c>
      <c r="H2398" s="149" t="str">
        <f t="shared" si="573"/>
        <v>OFS undertaking 32</v>
      </c>
      <c r="I2398" s="149" t="str">
        <f t="shared" si="568"/>
        <v>AI</v>
      </c>
      <c r="J2398" s="149">
        <f t="shared" ca="1" si="569"/>
        <v>1</v>
      </c>
    </row>
    <row r="2399" spans="1:10" x14ac:dyDescent="0.25">
      <c r="A2399" s="148" t="s">
        <v>885</v>
      </c>
      <c r="B2399" s="149">
        <v>40</v>
      </c>
      <c r="C2399" s="149">
        <f t="shared" si="572"/>
        <v>35</v>
      </c>
      <c r="D2399" s="150" t="str">
        <f t="shared" ca="1" si="565"/>
        <v/>
      </c>
      <c r="E2399" s="150">
        <f t="shared" ca="1" si="566"/>
        <v>1</v>
      </c>
      <c r="F2399" s="149" t="s">
        <v>588</v>
      </c>
      <c r="G2399" s="149">
        <f t="shared" ca="1" si="567"/>
        <v>1</v>
      </c>
      <c r="H2399" s="149" t="str">
        <f t="shared" si="573"/>
        <v>OFS undertaking 32</v>
      </c>
      <c r="I2399" s="149" t="str">
        <f t="shared" si="568"/>
        <v>AI</v>
      </c>
      <c r="J2399" s="149">
        <f t="shared" ca="1" si="569"/>
        <v>1</v>
      </c>
    </row>
    <row r="2400" spans="1:10" x14ac:dyDescent="0.25">
      <c r="A2400" s="148" t="s">
        <v>885</v>
      </c>
      <c r="B2400" s="149">
        <v>41</v>
      </c>
      <c r="C2400" s="149">
        <f t="shared" si="572"/>
        <v>35</v>
      </c>
      <c r="D2400" s="150" t="str">
        <f t="shared" ca="1" si="565"/>
        <v/>
      </c>
      <c r="E2400" s="150">
        <f t="shared" ca="1" si="566"/>
        <v>1</v>
      </c>
      <c r="F2400" s="149" t="s">
        <v>620</v>
      </c>
      <c r="G2400" s="149">
        <f t="shared" ca="1" si="567"/>
        <v>1</v>
      </c>
      <c r="H2400" s="149" t="str">
        <f t="shared" si="573"/>
        <v>OFS undertaking 32</v>
      </c>
      <c r="I2400" s="149" t="str">
        <f t="shared" si="568"/>
        <v>AI</v>
      </c>
      <c r="J2400" s="149">
        <f t="shared" ca="1" si="569"/>
        <v>1</v>
      </c>
    </row>
    <row r="2401" spans="1:10" x14ac:dyDescent="0.25">
      <c r="A2401" s="148" t="s">
        <v>885</v>
      </c>
      <c r="B2401" s="149">
        <v>42</v>
      </c>
      <c r="C2401" s="149">
        <f t="shared" si="572"/>
        <v>35</v>
      </c>
      <c r="D2401" s="150" t="str">
        <f t="shared" ca="1" si="565"/>
        <v/>
      </c>
      <c r="E2401" s="150">
        <f t="shared" ca="1" si="566"/>
        <v>1</v>
      </c>
      <c r="F2401" s="149" t="s">
        <v>887</v>
      </c>
      <c r="G2401" s="149">
        <f t="shared" ca="1" si="567"/>
        <v>1</v>
      </c>
      <c r="H2401" s="149" t="str">
        <f t="shared" si="573"/>
        <v>OFS undertaking 32</v>
      </c>
      <c r="I2401" s="149" t="str">
        <f t="shared" si="568"/>
        <v>AI</v>
      </c>
      <c r="J2401" s="149">
        <f t="shared" ca="1" si="569"/>
        <v>1</v>
      </c>
    </row>
    <row r="2402" spans="1:10" x14ac:dyDescent="0.25">
      <c r="A2402" s="148" t="s">
        <v>885</v>
      </c>
      <c r="B2402" s="149">
        <v>43</v>
      </c>
      <c r="C2402" s="149">
        <f t="shared" si="572"/>
        <v>35</v>
      </c>
      <c r="D2402" s="150" t="str">
        <f t="shared" ca="1" si="565"/>
        <v/>
      </c>
      <c r="E2402" s="150">
        <f t="shared" ca="1" si="566"/>
        <v>1</v>
      </c>
      <c r="F2402" s="149" t="s">
        <v>589</v>
      </c>
      <c r="G2402" s="149">
        <f t="shared" ca="1" si="567"/>
        <v>1</v>
      </c>
      <c r="H2402" s="149" t="str">
        <f t="shared" si="573"/>
        <v>OFS undertaking 32</v>
      </c>
      <c r="I2402" s="149" t="str">
        <f t="shared" si="568"/>
        <v>AI</v>
      </c>
      <c r="J2402" s="149">
        <f t="shared" ca="1" si="569"/>
        <v>1</v>
      </c>
    </row>
    <row r="2403" spans="1:10" x14ac:dyDescent="0.25">
      <c r="A2403" s="148" t="s">
        <v>885</v>
      </c>
      <c r="B2403" s="149">
        <v>44</v>
      </c>
      <c r="C2403" s="149">
        <f t="shared" si="572"/>
        <v>35</v>
      </c>
      <c r="D2403" s="150" t="str">
        <f t="shared" ca="1" si="565"/>
        <v/>
      </c>
      <c r="E2403" s="150">
        <f t="shared" ca="1" si="566"/>
        <v>1</v>
      </c>
      <c r="F2403" s="149" t="s">
        <v>755</v>
      </c>
      <c r="G2403" s="149">
        <f t="shared" ca="1" si="567"/>
        <v>1</v>
      </c>
      <c r="H2403" s="149" t="str">
        <f t="shared" si="573"/>
        <v>OFS undertaking 32</v>
      </c>
      <c r="I2403" s="149" t="str">
        <f t="shared" si="568"/>
        <v>AI</v>
      </c>
      <c r="J2403" s="149">
        <f t="shared" ca="1" si="569"/>
        <v>1</v>
      </c>
    </row>
    <row r="2404" spans="1:10" x14ac:dyDescent="0.25">
      <c r="A2404" s="148" t="s">
        <v>885</v>
      </c>
      <c r="B2404" s="149">
        <v>45</v>
      </c>
      <c r="C2404" s="149">
        <f t="shared" si="572"/>
        <v>35</v>
      </c>
      <c r="D2404" s="150" t="str">
        <f t="shared" ca="1" si="565"/>
        <v/>
      </c>
      <c r="E2404" s="150">
        <f t="shared" ca="1" si="566"/>
        <v>1</v>
      </c>
      <c r="F2404" s="149" t="s">
        <v>590</v>
      </c>
      <c r="G2404" s="149">
        <f t="shared" ca="1" si="567"/>
        <v>1</v>
      </c>
      <c r="H2404" s="149" t="str">
        <f t="shared" si="573"/>
        <v>OFS undertaking 32</v>
      </c>
      <c r="I2404" s="149" t="str">
        <f t="shared" si="568"/>
        <v>AI</v>
      </c>
      <c r="J2404" s="149">
        <f t="shared" ca="1" si="569"/>
        <v>1</v>
      </c>
    </row>
    <row r="2405" spans="1:10" x14ac:dyDescent="0.25">
      <c r="A2405" s="148" t="s">
        <v>885</v>
      </c>
      <c r="B2405" s="149">
        <v>21</v>
      </c>
      <c r="C2405" s="149">
        <f>C2381+1</f>
        <v>36</v>
      </c>
      <c r="D2405" s="150" t="str">
        <f t="shared" ca="1" si="565"/>
        <v>OFS undertaking 33</v>
      </c>
      <c r="E2405" s="150">
        <f t="shared" ca="1" si="566"/>
        <v>1</v>
      </c>
      <c r="F2405" s="149" t="s">
        <v>886</v>
      </c>
      <c r="G2405" s="149">
        <f t="shared" ca="1" si="567"/>
        <v>1</v>
      </c>
      <c r="H2405" s="149" t="str">
        <f>"OFS undertaking "&amp;C2405-3</f>
        <v>OFS undertaking 33</v>
      </c>
      <c r="I2405" s="149" t="str">
        <f t="shared" si="568"/>
        <v>AJ</v>
      </c>
      <c r="J2405" s="149">
        <f t="shared" ca="1" si="569"/>
        <v>1</v>
      </c>
    </row>
    <row r="2406" spans="1:10" x14ac:dyDescent="0.25">
      <c r="A2406" s="148" t="s">
        <v>885</v>
      </c>
      <c r="B2406" s="149">
        <v>23</v>
      </c>
      <c r="C2406" s="149">
        <f t="shared" ref="C2406:C2428" si="574">C2382+1</f>
        <v>36</v>
      </c>
      <c r="D2406" s="150" t="str">
        <f t="shared" ref="D2406:D2469" ca="1" si="575">IF(INDIRECT(CONCATENATE(A2406,"!",ADDRESS(B2406,C2406,4)))="","",INDIRECT(CONCATENATE(A2406,"!",ADDRESS(B2406,C2406,4))))</f>
        <v/>
      </c>
      <c r="E2406" s="150">
        <f t="shared" ref="E2406:E2469" ca="1" si="576">IF(AND(G2406=1,J2406=1),1,0)</f>
        <v>1</v>
      </c>
      <c r="F2406" s="149" t="s">
        <v>737</v>
      </c>
      <c r="G2406" s="149">
        <f t="shared" ref="G2406:G2469" ca="1" si="577">IF(F2406="",1,(IF(ISERROR(MATCH(F2406,INDIRECT(CONCATENATE(A2406,"!",B2406,":",B2406)),0)),0,1)))</f>
        <v>1</v>
      </c>
      <c r="H2406" s="149" t="str">
        <f t="shared" ref="H2406:H2428" si="578">"OFS undertaking "&amp;C2406-3</f>
        <v>OFS undertaking 33</v>
      </c>
      <c r="I2406" s="149" t="str">
        <f t="shared" ref="I2406:I2469" si="579">IF(H2406="","",MID(ADDRESS(B2406,C2406,1),2,FIND("$",ADDRESS(B2406,C2406,1),2)-2))</f>
        <v>AJ</v>
      </c>
      <c r="J2406" s="149">
        <f t="shared" ref="J2406:J2469" ca="1" si="580">IF(H2406="",1,(IF(ISERROR(MATCH(H2406,INDIRECT(CONCATENATE(A2406,"!",I2406,":",I2406)),0)),0,1)))</f>
        <v>1</v>
      </c>
    </row>
    <row r="2407" spans="1:10" x14ac:dyDescent="0.25">
      <c r="A2407" s="148" t="s">
        <v>885</v>
      </c>
      <c r="B2407" s="149">
        <v>24</v>
      </c>
      <c r="C2407" s="149">
        <f t="shared" si="574"/>
        <v>36</v>
      </c>
      <c r="D2407" s="150" t="str">
        <f t="shared" ca="1" si="575"/>
        <v/>
      </c>
      <c r="E2407" s="150">
        <f t="shared" ca="1" si="576"/>
        <v>1</v>
      </c>
      <c r="F2407" s="149" t="s">
        <v>3</v>
      </c>
      <c r="G2407" s="149">
        <f t="shared" ca="1" si="577"/>
        <v>1</v>
      </c>
      <c r="H2407" s="149" t="str">
        <f t="shared" si="578"/>
        <v>OFS undertaking 33</v>
      </c>
      <c r="I2407" s="149" t="str">
        <f t="shared" si="579"/>
        <v>AJ</v>
      </c>
      <c r="J2407" s="149">
        <f t="shared" ca="1" si="580"/>
        <v>1</v>
      </c>
    </row>
    <row r="2408" spans="1:10" x14ac:dyDescent="0.25">
      <c r="A2408" s="148" t="s">
        <v>885</v>
      </c>
      <c r="B2408" s="149">
        <v>25</v>
      </c>
      <c r="C2408" s="149">
        <f t="shared" si="574"/>
        <v>36</v>
      </c>
      <c r="D2408" s="150" t="str">
        <f t="shared" ca="1" si="575"/>
        <v/>
      </c>
      <c r="E2408" s="150">
        <f t="shared" ca="1" si="576"/>
        <v>1</v>
      </c>
      <c r="F2408" s="149" t="s">
        <v>686</v>
      </c>
      <c r="G2408" s="149">
        <f t="shared" ca="1" si="577"/>
        <v>1</v>
      </c>
      <c r="H2408" s="149" t="str">
        <f t="shared" si="578"/>
        <v>OFS undertaking 33</v>
      </c>
      <c r="I2408" s="149" t="str">
        <f t="shared" si="579"/>
        <v>AJ</v>
      </c>
      <c r="J2408" s="149">
        <f t="shared" ca="1" si="580"/>
        <v>1</v>
      </c>
    </row>
    <row r="2409" spans="1:10" x14ac:dyDescent="0.25">
      <c r="A2409" s="148" t="s">
        <v>885</v>
      </c>
      <c r="B2409" s="149">
        <v>26</v>
      </c>
      <c r="C2409" s="149">
        <f t="shared" si="574"/>
        <v>36</v>
      </c>
      <c r="D2409" s="150" t="str">
        <f t="shared" ca="1" si="575"/>
        <v/>
      </c>
      <c r="E2409" s="150">
        <f t="shared" ca="1" si="576"/>
        <v>1</v>
      </c>
      <c r="F2409" s="149" t="s">
        <v>824</v>
      </c>
      <c r="G2409" s="149">
        <f t="shared" ca="1" si="577"/>
        <v>1</v>
      </c>
      <c r="H2409" s="149" t="str">
        <f t="shared" si="578"/>
        <v>OFS undertaking 33</v>
      </c>
      <c r="I2409" s="149" t="str">
        <f t="shared" si="579"/>
        <v>AJ</v>
      </c>
      <c r="J2409" s="149">
        <f t="shared" ca="1" si="580"/>
        <v>1</v>
      </c>
    </row>
    <row r="2410" spans="1:10" x14ac:dyDescent="0.25">
      <c r="A2410" s="148" t="s">
        <v>885</v>
      </c>
      <c r="B2410" s="149">
        <v>27</v>
      </c>
      <c r="C2410" s="149">
        <f t="shared" si="574"/>
        <v>36</v>
      </c>
      <c r="D2410" s="150" t="str">
        <f t="shared" ca="1" si="575"/>
        <v/>
      </c>
      <c r="E2410" s="150">
        <f t="shared" ca="1" si="576"/>
        <v>1</v>
      </c>
      <c r="F2410" s="149" t="s">
        <v>581</v>
      </c>
      <c r="G2410" s="149">
        <f t="shared" ca="1" si="577"/>
        <v>1</v>
      </c>
      <c r="H2410" s="149" t="str">
        <f t="shared" si="578"/>
        <v>OFS undertaking 33</v>
      </c>
      <c r="I2410" s="149" t="str">
        <f t="shared" si="579"/>
        <v>AJ</v>
      </c>
      <c r="J2410" s="149">
        <f t="shared" ca="1" si="580"/>
        <v>1</v>
      </c>
    </row>
    <row r="2411" spans="1:10" x14ac:dyDescent="0.25">
      <c r="A2411" s="148" t="s">
        <v>885</v>
      </c>
      <c r="B2411" s="149">
        <v>28</v>
      </c>
      <c r="C2411" s="149">
        <f t="shared" si="574"/>
        <v>36</v>
      </c>
      <c r="D2411" s="150" t="str">
        <f t="shared" ca="1" si="575"/>
        <v/>
      </c>
      <c r="E2411" s="150">
        <f t="shared" ca="1" si="576"/>
        <v>1</v>
      </c>
      <c r="F2411" s="149" t="s">
        <v>588</v>
      </c>
      <c r="G2411" s="149">
        <f t="shared" ca="1" si="577"/>
        <v>1</v>
      </c>
      <c r="H2411" s="149" t="str">
        <f t="shared" si="578"/>
        <v>OFS undertaking 33</v>
      </c>
      <c r="I2411" s="149" t="str">
        <f t="shared" si="579"/>
        <v>AJ</v>
      </c>
      <c r="J2411" s="149">
        <f t="shared" ca="1" si="580"/>
        <v>1</v>
      </c>
    </row>
    <row r="2412" spans="1:10" x14ac:dyDescent="0.25">
      <c r="A2412" s="148" t="s">
        <v>885</v>
      </c>
      <c r="B2412" s="149">
        <v>29</v>
      </c>
      <c r="C2412" s="149">
        <f t="shared" si="574"/>
        <v>36</v>
      </c>
      <c r="D2412" s="150" t="str">
        <f t="shared" ca="1" si="575"/>
        <v/>
      </c>
      <c r="E2412" s="150">
        <f t="shared" ca="1" si="576"/>
        <v>1</v>
      </c>
      <c r="F2412" s="149" t="s">
        <v>620</v>
      </c>
      <c r="G2412" s="149">
        <f t="shared" ca="1" si="577"/>
        <v>1</v>
      </c>
      <c r="H2412" s="149" t="str">
        <f t="shared" si="578"/>
        <v>OFS undertaking 33</v>
      </c>
      <c r="I2412" s="149" t="str">
        <f t="shared" si="579"/>
        <v>AJ</v>
      </c>
      <c r="J2412" s="149">
        <f t="shared" ca="1" si="580"/>
        <v>1</v>
      </c>
    </row>
    <row r="2413" spans="1:10" x14ac:dyDescent="0.25">
      <c r="A2413" s="148" t="s">
        <v>885</v>
      </c>
      <c r="B2413" s="149">
        <v>30</v>
      </c>
      <c r="C2413" s="149">
        <f t="shared" si="574"/>
        <v>36</v>
      </c>
      <c r="D2413" s="150" t="str">
        <f t="shared" ca="1" si="575"/>
        <v/>
      </c>
      <c r="E2413" s="150">
        <f t="shared" ca="1" si="576"/>
        <v>1</v>
      </c>
      <c r="F2413" s="149" t="s">
        <v>825</v>
      </c>
      <c r="G2413" s="149">
        <f t="shared" ca="1" si="577"/>
        <v>1</v>
      </c>
      <c r="H2413" s="149" t="str">
        <f t="shared" si="578"/>
        <v>OFS undertaking 33</v>
      </c>
      <c r="I2413" s="149" t="str">
        <f t="shared" si="579"/>
        <v>AJ</v>
      </c>
      <c r="J2413" s="149">
        <f t="shared" ca="1" si="580"/>
        <v>1</v>
      </c>
    </row>
    <row r="2414" spans="1:10" x14ac:dyDescent="0.25">
      <c r="A2414" s="148" t="s">
        <v>885</v>
      </c>
      <c r="B2414" s="149">
        <v>31</v>
      </c>
      <c r="C2414" s="149">
        <f t="shared" si="574"/>
        <v>36</v>
      </c>
      <c r="D2414" s="150" t="str">
        <f t="shared" ca="1" si="575"/>
        <v/>
      </c>
      <c r="E2414" s="150">
        <f t="shared" ca="1" si="576"/>
        <v>1</v>
      </c>
      <c r="F2414" s="149" t="s">
        <v>581</v>
      </c>
      <c r="G2414" s="149">
        <f t="shared" ca="1" si="577"/>
        <v>1</v>
      </c>
      <c r="H2414" s="149" t="str">
        <f t="shared" si="578"/>
        <v>OFS undertaking 33</v>
      </c>
      <c r="I2414" s="149" t="str">
        <f t="shared" si="579"/>
        <v>AJ</v>
      </c>
      <c r="J2414" s="149">
        <f t="shared" ca="1" si="580"/>
        <v>1</v>
      </c>
    </row>
    <row r="2415" spans="1:10" x14ac:dyDescent="0.25">
      <c r="A2415" s="148" t="s">
        <v>885</v>
      </c>
      <c r="B2415" s="149">
        <v>32</v>
      </c>
      <c r="C2415" s="149">
        <f t="shared" si="574"/>
        <v>36</v>
      </c>
      <c r="D2415" s="150" t="str">
        <f t="shared" ca="1" si="575"/>
        <v/>
      </c>
      <c r="E2415" s="150">
        <f t="shared" ca="1" si="576"/>
        <v>1</v>
      </c>
      <c r="F2415" s="149" t="s">
        <v>588</v>
      </c>
      <c r="G2415" s="149">
        <f t="shared" ca="1" si="577"/>
        <v>1</v>
      </c>
      <c r="H2415" s="149" t="str">
        <f t="shared" si="578"/>
        <v>OFS undertaking 33</v>
      </c>
      <c r="I2415" s="149" t="str">
        <f t="shared" si="579"/>
        <v>AJ</v>
      </c>
      <c r="J2415" s="149">
        <f t="shared" ca="1" si="580"/>
        <v>1</v>
      </c>
    </row>
    <row r="2416" spans="1:10" x14ac:dyDescent="0.25">
      <c r="A2416" s="148" t="s">
        <v>885</v>
      </c>
      <c r="B2416" s="149">
        <v>33</v>
      </c>
      <c r="C2416" s="149">
        <f t="shared" si="574"/>
        <v>36</v>
      </c>
      <c r="D2416" s="150" t="str">
        <f t="shared" ca="1" si="575"/>
        <v/>
      </c>
      <c r="E2416" s="150">
        <f t="shared" ca="1" si="576"/>
        <v>1</v>
      </c>
      <c r="F2416" s="149" t="s">
        <v>620</v>
      </c>
      <c r="G2416" s="149">
        <f t="shared" ca="1" si="577"/>
        <v>1</v>
      </c>
      <c r="H2416" s="149" t="str">
        <f t="shared" si="578"/>
        <v>OFS undertaking 33</v>
      </c>
      <c r="I2416" s="149" t="str">
        <f t="shared" si="579"/>
        <v>AJ</v>
      </c>
      <c r="J2416" s="149">
        <f t="shared" ca="1" si="580"/>
        <v>1</v>
      </c>
    </row>
    <row r="2417" spans="1:10" x14ac:dyDescent="0.25">
      <c r="A2417" s="148" t="s">
        <v>885</v>
      </c>
      <c r="B2417" s="149">
        <v>34</v>
      </c>
      <c r="C2417" s="149">
        <f t="shared" si="574"/>
        <v>36</v>
      </c>
      <c r="D2417" s="150" t="str">
        <f t="shared" ca="1" si="575"/>
        <v/>
      </c>
      <c r="E2417" s="150">
        <f t="shared" ca="1" si="576"/>
        <v>1</v>
      </c>
      <c r="F2417" s="149" t="s">
        <v>826</v>
      </c>
      <c r="G2417" s="149">
        <f t="shared" ca="1" si="577"/>
        <v>1</v>
      </c>
      <c r="H2417" s="149" t="str">
        <f t="shared" si="578"/>
        <v>OFS undertaking 33</v>
      </c>
      <c r="I2417" s="149" t="str">
        <f t="shared" si="579"/>
        <v>AJ</v>
      </c>
      <c r="J2417" s="149">
        <f t="shared" ca="1" si="580"/>
        <v>1</v>
      </c>
    </row>
    <row r="2418" spans="1:10" x14ac:dyDescent="0.25">
      <c r="A2418" s="148" t="s">
        <v>885</v>
      </c>
      <c r="B2418" s="149">
        <v>35</v>
      </c>
      <c r="C2418" s="149">
        <f t="shared" si="574"/>
        <v>36</v>
      </c>
      <c r="D2418" s="150" t="str">
        <f t="shared" ca="1" si="575"/>
        <v/>
      </c>
      <c r="E2418" s="150">
        <f t="shared" ca="1" si="576"/>
        <v>1</v>
      </c>
      <c r="F2418" s="149" t="s">
        <v>581</v>
      </c>
      <c r="G2418" s="149">
        <f t="shared" ca="1" si="577"/>
        <v>1</v>
      </c>
      <c r="H2418" s="149" t="str">
        <f t="shared" si="578"/>
        <v>OFS undertaking 33</v>
      </c>
      <c r="I2418" s="149" t="str">
        <f t="shared" si="579"/>
        <v>AJ</v>
      </c>
      <c r="J2418" s="149">
        <f t="shared" ca="1" si="580"/>
        <v>1</v>
      </c>
    </row>
    <row r="2419" spans="1:10" x14ac:dyDescent="0.25">
      <c r="A2419" s="148" t="s">
        <v>885</v>
      </c>
      <c r="B2419" s="149">
        <v>36</v>
      </c>
      <c r="C2419" s="149">
        <f t="shared" si="574"/>
        <v>36</v>
      </c>
      <c r="D2419" s="150" t="str">
        <f t="shared" ca="1" si="575"/>
        <v/>
      </c>
      <c r="E2419" s="150">
        <f t="shared" ca="1" si="576"/>
        <v>1</v>
      </c>
      <c r="F2419" s="149" t="s">
        <v>588</v>
      </c>
      <c r="G2419" s="149">
        <f t="shared" ca="1" si="577"/>
        <v>1</v>
      </c>
      <c r="H2419" s="149" t="str">
        <f t="shared" si="578"/>
        <v>OFS undertaking 33</v>
      </c>
      <c r="I2419" s="149" t="str">
        <f t="shared" si="579"/>
        <v>AJ</v>
      </c>
      <c r="J2419" s="149">
        <f t="shared" ca="1" si="580"/>
        <v>1</v>
      </c>
    </row>
    <row r="2420" spans="1:10" x14ac:dyDescent="0.25">
      <c r="A2420" s="148" t="s">
        <v>885</v>
      </c>
      <c r="B2420" s="149">
        <v>37</v>
      </c>
      <c r="C2420" s="149">
        <f t="shared" si="574"/>
        <v>36</v>
      </c>
      <c r="D2420" s="150" t="str">
        <f t="shared" ca="1" si="575"/>
        <v/>
      </c>
      <c r="E2420" s="150">
        <f t="shared" ca="1" si="576"/>
        <v>1</v>
      </c>
      <c r="F2420" s="149" t="s">
        <v>620</v>
      </c>
      <c r="G2420" s="149">
        <f t="shared" ca="1" si="577"/>
        <v>1</v>
      </c>
      <c r="H2420" s="149" t="str">
        <f t="shared" si="578"/>
        <v>OFS undertaking 33</v>
      </c>
      <c r="I2420" s="149" t="str">
        <f t="shared" si="579"/>
        <v>AJ</v>
      </c>
      <c r="J2420" s="149">
        <f t="shared" ca="1" si="580"/>
        <v>1</v>
      </c>
    </row>
    <row r="2421" spans="1:10" x14ac:dyDescent="0.25">
      <c r="A2421" s="148" t="s">
        <v>885</v>
      </c>
      <c r="B2421" s="149">
        <v>38</v>
      </c>
      <c r="C2421" s="149">
        <f t="shared" si="574"/>
        <v>36</v>
      </c>
      <c r="D2421" s="150" t="str">
        <f t="shared" ca="1" si="575"/>
        <v/>
      </c>
      <c r="E2421" s="150">
        <f t="shared" ca="1" si="576"/>
        <v>1</v>
      </c>
      <c r="F2421" s="149" t="s">
        <v>827</v>
      </c>
      <c r="G2421" s="149">
        <f t="shared" ca="1" si="577"/>
        <v>1</v>
      </c>
      <c r="H2421" s="149" t="str">
        <f t="shared" si="578"/>
        <v>OFS undertaking 33</v>
      </c>
      <c r="I2421" s="149" t="str">
        <f t="shared" si="579"/>
        <v>AJ</v>
      </c>
      <c r="J2421" s="149">
        <f t="shared" ca="1" si="580"/>
        <v>1</v>
      </c>
    </row>
    <row r="2422" spans="1:10" x14ac:dyDescent="0.25">
      <c r="A2422" s="148" t="s">
        <v>885</v>
      </c>
      <c r="B2422" s="149">
        <v>39</v>
      </c>
      <c r="C2422" s="149">
        <f t="shared" si="574"/>
        <v>36</v>
      </c>
      <c r="D2422" s="150" t="str">
        <f t="shared" ca="1" si="575"/>
        <v/>
      </c>
      <c r="E2422" s="150">
        <f t="shared" ca="1" si="576"/>
        <v>1</v>
      </c>
      <c r="F2422" s="149" t="s">
        <v>581</v>
      </c>
      <c r="G2422" s="149">
        <f t="shared" ca="1" si="577"/>
        <v>1</v>
      </c>
      <c r="H2422" s="149" t="str">
        <f t="shared" si="578"/>
        <v>OFS undertaking 33</v>
      </c>
      <c r="I2422" s="149" t="str">
        <f t="shared" si="579"/>
        <v>AJ</v>
      </c>
      <c r="J2422" s="149">
        <f t="shared" ca="1" si="580"/>
        <v>1</v>
      </c>
    </row>
    <row r="2423" spans="1:10" x14ac:dyDescent="0.25">
      <c r="A2423" s="148" t="s">
        <v>885</v>
      </c>
      <c r="B2423" s="149">
        <v>40</v>
      </c>
      <c r="C2423" s="149">
        <f t="shared" si="574"/>
        <v>36</v>
      </c>
      <c r="D2423" s="150" t="str">
        <f t="shared" ca="1" si="575"/>
        <v/>
      </c>
      <c r="E2423" s="150">
        <f t="shared" ca="1" si="576"/>
        <v>1</v>
      </c>
      <c r="F2423" s="149" t="s">
        <v>588</v>
      </c>
      <c r="G2423" s="149">
        <f t="shared" ca="1" si="577"/>
        <v>1</v>
      </c>
      <c r="H2423" s="149" t="str">
        <f t="shared" si="578"/>
        <v>OFS undertaking 33</v>
      </c>
      <c r="I2423" s="149" t="str">
        <f t="shared" si="579"/>
        <v>AJ</v>
      </c>
      <c r="J2423" s="149">
        <f t="shared" ca="1" si="580"/>
        <v>1</v>
      </c>
    </row>
    <row r="2424" spans="1:10" x14ac:dyDescent="0.25">
      <c r="A2424" s="148" t="s">
        <v>885</v>
      </c>
      <c r="B2424" s="149">
        <v>41</v>
      </c>
      <c r="C2424" s="149">
        <f t="shared" si="574"/>
        <v>36</v>
      </c>
      <c r="D2424" s="150" t="str">
        <f t="shared" ca="1" si="575"/>
        <v/>
      </c>
      <c r="E2424" s="150">
        <f t="shared" ca="1" si="576"/>
        <v>1</v>
      </c>
      <c r="F2424" s="149" t="s">
        <v>620</v>
      </c>
      <c r="G2424" s="149">
        <f t="shared" ca="1" si="577"/>
        <v>1</v>
      </c>
      <c r="H2424" s="149" t="str">
        <f t="shared" si="578"/>
        <v>OFS undertaking 33</v>
      </c>
      <c r="I2424" s="149" t="str">
        <f t="shared" si="579"/>
        <v>AJ</v>
      </c>
      <c r="J2424" s="149">
        <f t="shared" ca="1" si="580"/>
        <v>1</v>
      </c>
    </row>
    <row r="2425" spans="1:10" x14ac:dyDescent="0.25">
      <c r="A2425" s="148" t="s">
        <v>885</v>
      </c>
      <c r="B2425" s="149">
        <v>42</v>
      </c>
      <c r="C2425" s="149">
        <f t="shared" si="574"/>
        <v>36</v>
      </c>
      <c r="D2425" s="150" t="str">
        <f t="shared" ca="1" si="575"/>
        <v/>
      </c>
      <c r="E2425" s="150">
        <f t="shared" ca="1" si="576"/>
        <v>1</v>
      </c>
      <c r="F2425" s="149" t="s">
        <v>887</v>
      </c>
      <c r="G2425" s="149">
        <f t="shared" ca="1" si="577"/>
        <v>1</v>
      </c>
      <c r="H2425" s="149" t="str">
        <f t="shared" si="578"/>
        <v>OFS undertaking 33</v>
      </c>
      <c r="I2425" s="149" t="str">
        <f t="shared" si="579"/>
        <v>AJ</v>
      </c>
      <c r="J2425" s="149">
        <f t="shared" ca="1" si="580"/>
        <v>1</v>
      </c>
    </row>
    <row r="2426" spans="1:10" x14ac:dyDescent="0.25">
      <c r="A2426" s="148" t="s">
        <v>885</v>
      </c>
      <c r="B2426" s="149">
        <v>43</v>
      </c>
      <c r="C2426" s="149">
        <f t="shared" si="574"/>
        <v>36</v>
      </c>
      <c r="D2426" s="150" t="str">
        <f t="shared" ca="1" si="575"/>
        <v/>
      </c>
      <c r="E2426" s="150">
        <f t="shared" ca="1" si="576"/>
        <v>1</v>
      </c>
      <c r="F2426" s="149" t="s">
        <v>589</v>
      </c>
      <c r="G2426" s="149">
        <f t="shared" ca="1" si="577"/>
        <v>1</v>
      </c>
      <c r="H2426" s="149" t="str">
        <f t="shared" si="578"/>
        <v>OFS undertaking 33</v>
      </c>
      <c r="I2426" s="149" t="str">
        <f t="shared" si="579"/>
        <v>AJ</v>
      </c>
      <c r="J2426" s="149">
        <f t="shared" ca="1" si="580"/>
        <v>1</v>
      </c>
    </row>
    <row r="2427" spans="1:10" x14ac:dyDescent="0.25">
      <c r="A2427" s="148" t="s">
        <v>885</v>
      </c>
      <c r="B2427" s="149">
        <v>44</v>
      </c>
      <c r="C2427" s="149">
        <f t="shared" si="574"/>
        <v>36</v>
      </c>
      <c r="D2427" s="150" t="str">
        <f t="shared" ca="1" si="575"/>
        <v/>
      </c>
      <c r="E2427" s="150">
        <f t="shared" ca="1" si="576"/>
        <v>1</v>
      </c>
      <c r="F2427" s="149" t="s">
        <v>755</v>
      </c>
      <c r="G2427" s="149">
        <f t="shared" ca="1" si="577"/>
        <v>1</v>
      </c>
      <c r="H2427" s="149" t="str">
        <f t="shared" si="578"/>
        <v>OFS undertaking 33</v>
      </c>
      <c r="I2427" s="149" t="str">
        <f t="shared" si="579"/>
        <v>AJ</v>
      </c>
      <c r="J2427" s="149">
        <f t="shared" ca="1" si="580"/>
        <v>1</v>
      </c>
    </row>
    <row r="2428" spans="1:10" x14ac:dyDescent="0.25">
      <c r="A2428" s="148" t="s">
        <v>885</v>
      </c>
      <c r="B2428" s="149">
        <v>45</v>
      </c>
      <c r="C2428" s="149">
        <f t="shared" si="574"/>
        <v>36</v>
      </c>
      <c r="D2428" s="150" t="str">
        <f t="shared" ca="1" si="575"/>
        <v/>
      </c>
      <c r="E2428" s="150">
        <f t="shared" ca="1" si="576"/>
        <v>1</v>
      </c>
      <c r="F2428" s="149" t="s">
        <v>590</v>
      </c>
      <c r="G2428" s="149">
        <f t="shared" ca="1" si="577"/>
        <v>1</v>
      </c>
      <c r="H2428" s="149" t="str">
        <f t="shared" si="578"/>
        <v>OFS undertaking 33</v>
      </c>
      <c r="I2428" s="149" t="str">
        <f t="shared" si="579"/>
        <v>AJ</v>
      </c>
      <c r="J2428" s="149">
        <f t="shared" ca="1" si="580"/>
        <v>1</v>
      </c>
    </row>
    <row r="2429" spans="1:10" x14ac:dyDescent="0.25">
      <c r="A2429" s="148" t="s">
        <v>885</v>
      </c>
      <c r="B2429" s="149">
        <v>21</v>
      </c>
      <c r="C2429" s="149">
        <f>C2405+1</f>
        <v>37</v>
      </c>
      <c r="D2429" s="150" t="str">
        <f t="shared" ca="1" si="575"/>
        <v>OFS undertaking 34</v>
      </c>
      <c r="E2429" s="150">
        <f t="shared" ca="1" si="576"/>
        <v>1</v>
      </c>
      <c r="F2429" s="149" t="s">
        <v>886</v>
      </c>
      <c r="G2429" s="149">
        <f t="shared" ca="1" si="577"/>
        <v>1</v>
      </c>
      <c r="H2429" s="149" t="str">
        <f>"OFS undertaking "&amp;C2429-3</f>
        <v>OFS undertaking 34</v>
      </c>
      <c r="I2429" s="149" t="str">
        <f t="shared" si="579"/>
        <v>AK</v>
      </c>
      <c r="J2429" s="149">
        <f t="shared" ca="1" si="580"/>
        <v>1</v>
      </c>
    </row>
    <row r="2430" spans="1:10" x14ac:dyDescent="0.25">
      <c r="A2430" s="148" t="s">
        <v>885</v>
      </c>
      <c r="B2430" s="149">
        <v>23</v>
      </c>
      <c r="C2430" s="149">
        <f t="shared" ref="C2430:C2452" si="581">C2406+1</f>
        <v>37</v>
      </c>
      <c r="D2430" s="150" t="str">
        <f t="shared" ca="1" si="575"/>
        <v/>
      </c>
      <c r="E2430" s="150">
        <f t="shared" ca="1" si="576"/>
        <v>1</v>
      </c>
      <c r="F2430" s="149" t="s">
        <v>737</v>
      </c>
      <c r="G2430" s="149">
        <f t="shared" ca="1" si="577"/>
        <v>1</v>
      </c>
      <c r="H2430" s="149" t="str">
        <f t="shared" ref="H2430:H2452" si="582">"OFS undertaking "&amp;C2430-3</f>
        <v>OFS undertaking 34</v>
      </c>
      <c r="I2430" s="149" t="str">
        <f t="shared" si="579"/>
        <v>AK</v>
      </c>
      <c r="J2430" s="149">
        <f t="shared" ca="1" si="580"/>
        <v>1</v>
      </c>
    </row>
    <row r="2431" spans="1:10" x14ac:dyDescent="0.25">
      <c r="A2431" s="148" t="s">
        <v>885</v>
      </c>
      <c r="B2431" s="149">
        <v>24</v>
      </c>
      <c r="C2431" s="149">
        <f t="shared" si="581"/>
        <v>37</v>
      </c>
      <c r="D2431" s="150" t="str">
        <f t="shared" ca="1" si="575"/>
        <v/>
      </c>
      <c r="E2431" s="150">
        <f t="shared" ca="1" si="576"/>
        <v>1</v>
      </c>
      <c r="F2431" s="149" t="s">
        <v>3</v>
      </c>
      <c r="G2431" s="149">
        <f t="shared" ca="1" si="577"/>
        <v>1</v>
      </c>
      <c r="H2431" s="149" t="str">
        <f t="shared" si="582"/>
        <v>OFS undertaking 34</v>
      </c>
      <c r="I2431" s="149" t="str">
        <f t="shared" si="579"/>
        <v>AK</v>
      </c>
      <c r="J2431" s="149">
        <f t="shared" ca="1" si="580"/>
        <v>1</v>
      </c>
    </row>
    <row r="2432" spans="1:10" x14ac:dyDescent="0.25">
      <c r="A2432" s="148" t="s">
        <v>885</v>
      </c>
      <c r="B2432" s="149">
        <v>25</v>
      </c>
      <c r="C2432" s="149">
        <f t="shared" si="581"/>
        <v>37</v>
      </c>
      <c r="D2432" s="150" t="str">
        <f t="shared" ca="1" si="575"/>
        <v/>
      </c>
      <c r="E2432" s="150">
        <f t="shared" ca="1" si="576"/>
        <v>1</v>
      </c>
      <c r="F2432" s="149" t="s">
        <v>686</v>
      </c>
      <c r="G2432" s="149">
        <f t="shared" ca="1" si="577"/>
        <v>1</v>
      </c>
      <c r="H2432" s="149" t="str">
        <f t="shared" si="582"/>
        <v>OFS undertaking 34</v>
      </c>
      <c r="I2432" s="149" t="str">
        <f t="shared" si="579"/>
        <v>AK</v>
      </c>
      <c r="J2432" s="149">
        <f t="shared" ca="1" si="580"/>
        <v>1</v>
      </c>
    </row>
    <row r="2433" spans="1:10" x14ac:dyDescent="0.25">
      <c r="A2433" s="148" t="s">
        <v>885</v>
      </c>
      <c r="B2433" s="149">
        <v>26</v>
      </c>
      <c r="C2433" s="149">
        <f t="shared" si="581"/>
        <v>37</v>
      </c>
      <c r="D2433" s="150" t="str">
        <f t="shared" ca="1" si="575"/>
        <v/>
      </c>
      <c r="E2433" s="150">
        <f t="shared" ca="1" si="576"/>
        <v>1</v>
      </c>
      <c r="F2433" s="149" t="s">
        <v>824</v>
      </c>
      <c r="G2433" s="149">
        <f t="shared" ca="1" si="577"/>
        <v>1</v>
      </c>
      <c r="H2433" s="149" t="str">
        <f t="shared" si="582"/>
        <v>OFS undertaking 34</v>
      </c>
      <c r="I2433" s="149" t="str">
        <f t="shared" si="579"/>
        <v>AK</v>
      </c>
      <c r="J2433" s="149">
        <f t="shared" ca="1" si="580"/>
        <v>1</v>
      </c>
    </row>
    <row r="2434" spans="1:10" x14ac:dyDescent="0.25">
      <c r="A2434" s="148" t="s">
        <v>885</v>
      </c>
      <c r="B2434" s="149">
        <v>27</v>
      </c>
      <c r="C2434" s="149">
        <f t="shared" si="581"/>
        <v>37</v>
      </c>
      <c r="D2434" s="150" t="str">
        <f t="shared" ca="1" si="575"/>
        <v/>
      </c>
      <c r="E2434" s="150">
        <f t="shared" ca="1" si="576"/>
        <v>1</v>
      </c>
      <c r="F2434" s="149" t="s">
        <v>581</v>
      </c>
      <c r="G2434" s="149">
        <f t="shared" ca="1" si="577"/>
        <v>1</v>
      </c>
      <c r="H2434" s="149" t="str">
        <f t="shared" si="582"/>
        <v>OFS undertaking 34</v>
      </c>
      <c r="I2434" s="149" t="str">
        <f t="shared" si="579"/>
        <v>AK</v>
      </c>
      <c r="J2434" s="149">
        <f t="shared" ca="1" si="580"/>
        <v>1</v>
      </c>
    </row>
    <row r="2435" spans="1:10" x14ac:dyDescent="0.25">
      <c r="A2435" s="148" t="s">
        <v>885</v>
      </c>
      <c r="B2435" s="149">
        <v>28</v>
      </c>
      <c r="C2435" s="149">
        <f t="shared" si="581"/>
        <v>37</v>
      </c>
      <c r="D2435" s="150" t="str">
        <f t="shared" ca="1" si="575"/>
        <v/>
      </c>
      <c r="E2435" s="150">
        <f t="shared" ca="1" si="576"/>
        <v>1</v>
      </c>
      <c r="F2435" s="149" t="s">
        <v>588</v>
      </c>
      <c r="G2435" s="149">
        <f t="shared" ca="1" si="577"/>
        <v>1</v>
      </c>
      <c r="H2435" s="149" t="str">
        <f t="shared" si="582"/>
        <v>OFS undertaking 34</v>
      </c>
      <c r="I2435" s="149" t="str">
        <f t="shared" si="579"/>
        <v>AK</v>
      </c>
      <c r="J2435" s="149">
        <f t="shared" ca="1" si="580"/>
        <v>1</v>
      </c>
    </row>
    <row r="2436" spans="1:10" x14ac:dyDescent="0.25">
      <c r="A2436" s="148" t="s">
        <v>885</v>
      </c>
      <c r="B2436" s="149">
        <v>29</v>
      </c>
      <c r="C2436" s="149">
        <f t="shared" si="581"/>
        <v>37</v>
      </c>
      <c r="D2436" s="150" t="str">
        <f t="shared" ca="1" si="575"/>
        <v/>
      </c>
      <c r="E2436" s="150">
        <f t="shared" ca="1" si="576"/>
        <v>1</v>
      </c>
      <c r="F2436" s="149" t="s">
        <v>620</v>
      </c>
      <c r="G2436" s="149">
        <f t="shared" ca="1" si="577"/>
        <v>1</v>
      </c>
      <c r="H2436" s="149" t="str">
        <f t="shared" si="582"/>
        <v>OFS undertaking 34</v>
      </c>
      <c r="I2436" s="149" t="str">
        <f t="shared" si="579"/>
        <v>AK</v>
      </c>
      <c r="J2436" s="149">
        <f t="shared" ca="1" si="580"/>
        <v>1</v>
      </c>
    </row>
    <row r="2437" spans="1:10" x14ac:dyDescent="0.25">
      <c r="A2437" s="148" t="s">
        <v>885</v>
      </c>
      <c r="B2437" s="149">
        <v>30</v>
      </c>
      <c r="C2437" s="149">
        <f t="shared" si="581"/>
        <v>37</v>
      </c>
      <c r="D2437" s="150" t="str">
        <f t="shared" ca="1" si="575"/>
        <v/>
      </c>
      <c r="E2437" s="150">
        <f t="shared" ca="1" si="576"/>
        <v>1</v>
      </c>
      <c r="F2437" s="149" t="s">
        <v>825</v>
      </c>
      <c r="G2437" s="149">
        <f t="shared" ca="1" si="577"/>
        <v>1</v>
      </c>
      <c r="H2437" s="149" t="str">
        <f t="shared" si="582"/>
        <v>OFS undertaking 34</v>
      </c>
      <c r="I2437" s="149" t="str">
        <f t="shared" si="579"/>
        <v>AK</v>
      </c>
      <c r="J2437" s="149">
        <f t="shared" ca="1" si="580"/>
        <v>1</v>
      </c>
    </row>
    <row r="2438" spans="1:10" x14ac:dyDescent="0.25">
      <c r="A2438" s="148" t="s">
        <v>885</v>
      </c>
      <c r="B2438" s="149">
        <v>31</v>
      </c>
      <c r="C2438" s="149">
        <f t="shared" si="581"/>
        <v>37</v>
      </c>
      <c r="D2438" s="150" t="str">
        <f t="shared" ca="1" si="575"/>
        <v/>
      </c>
      <c r="E2438" s="150">
        <f t="shared" ca="1" si="576"/>
        <v>1</v>
      </c>
      <c r="F2438" s="149" t="s">
        <v>581</v>
      </c>
      <c r="G2438" s="149">
        <f t="shared" ca="1" si="577"/>
        <v>1</v>
      </c>
      <c r="H2438" s="149" t="str">
        <f t="shared" si="582"/>
        <v>OFS undertaking 34</v>
      </c>
      <c r="I2438" s="149" t="str">
        <f t="shared" si="579"/>
        <v>AK</v>
      </c>
      <c r="J2438" s="149">
        <f t="shared" ca="1" si="580"/>
        <v>1</v>
      </c>
    </row>
    <row r="2439" spans="1:10" x14ac:dyDescent="0.25">
      <c r="A2439" s="148" t="s">
        <v>885</v>
      </c>
      <c r="B2439" s="149">
        <v>32</v>
      </c>
      <c r="C2439" s="149">
        <f t="shared" si="581"/>
        <v>37</v>
      </c>
      <c r="D2439" s="150" t="str">
        <f t="shared" ca="1" si="575"/>
        <v/>
      </c>
      <c r="E2439" s="150">
        <f t="shared" ca="1" si="576"/>
        <v>1</v>
      </c>
      <c r="F2439" s="149" t="s">
        <v>588</v>
      </c>
      <c r="G2439" s="149">
        <f t="shared" ca="1" si="577"/>
        <v>1</v>
      </c>
      <c r="H2439" s="149" t="str">
        <f t="shared" si="582"/>
        <v>OFS undertaking 34</v>
      </c>
      <c r="I2439" s="149" t="str">
        <f t="shared" si="579"/>
        <v>AK</v>
      </c>
      <c r="J2439" s="149">
        <f t="shared" ca="1" si="580"/>
        <v>1</v>
      </c>
    </row>
    <row r="2440" spans="1:10" x14ac:dyDescent="0.25">
      <c r="A2440" s="148" t="s">
        <v>885</v>
      </c>
      <c r="B2440" s="149">
        <v>33</v>
      </c>
      <c r="C2440" s="149">
        <f t="shared" si="581"/>
        <v>37</v>
      </c>
      <c r="D2440" s="150" t="str">
        <f t="shared" ca="1" si="575"/>
        <v/>
      </c>
      <c r="E2440" s="150">
        <f t="shared" ca="1" si="576"/>
        <v>1</v>
      </c>
      <c r="F2440" s="149" t="s">
        <v>620</v>
      </c>
      <c r="G2440" s="149">
        <f t="shared" ca="1" si="577"/>
        <v>1</v>
      </c>
      <c r="H2440" s="149" t="str">
        <f t="shared" si="582"/>
        <v>OFS undertaking 34</v>
      </c>
      <c r="I2440" s="149" t="str">
        <f t="shared" si="579"/>
        <v>AK</v>
      </c>
      <c r="J2440" s="149">
        <f t="shared" ca="1" si="580"/>
        <v>1</v>
      </c>
    </row>
    <row r="2441" spans="1:10" x14ac:dyDescent="0.25">
      <c r="A2441" s="148" t="s">
        <v>885</v>
      </c>
      <c r="B2441" s="149">
        <v>34</v>
      </c>
      <c r="C2441" s="149">
        <f t="shared" si="581"/>
        <v>37</v>
      </c>
      <c r="D2441" s="150" t="str">
        <f t="shared" ca="1" si="575"/>
        <v/>
      </c>
      <c r="E2441" s="150">
        <f t="shared" ca="1" si="576"/>
        <v>1</v>
      </c>
      <c r="F2441" s="149" t="s">
        <v>826</v>
      </c>
      <c r="G2441" s="149">
        <f t="shared" ca="1" si="577"/>
        <v>1</v>
      </c>
      <c r="H2441" s="149" t="str">
        <f t="shared" si="582"/>
        <v>OFS undertaking 34</v>
      </c>
      <c r="I2441" s="149" t="str">
        <f t="shared" si="579"/>
        <v>AK</v>
      </c>
      <c r="J2441" s="149">
        <f t="shared" ca="1" si="580"/>
        <v>1</v>
      </c>
    </row>
    <row r="2442" spans="1:10" x14ac:dyDescent="0.25">
      <c r="A2442" s="148" t="s">
        <v>885</v>
      </c>
      <c r="B2442" s="149">
        <v>35</v>
      </c>
      <c r="C2442" s="149">
        <f t="shared" si="581"/>
        <v>37</v>
      </c>
      <c r="D2442" s="150" t="str">
        <f t="shared" ca="1" si="575"/>
        <v/>
      </c>
      <c r="E2442" s="150">
        <f t="shared" ca="1" si="576"/>
        <v>1</v>
      </c>
      <c r="F2442" s="149" t="s">
        <v>581</v>
      </c>
      <c r="G2442" s="149">
        <f t="shared" ca="1" si="577"/>
        <v>1</v>
      </c>
      <c r="H2442" s="149" t="str">
        <f t="shared" si="582"/>
        <v>OFS undertaking 34</v>
      </c>
      <c r="I2442" s="149" t="str">
        <f t="shared" si="579"/>
        <v>AK</v>
      </c>
      <c r="J2442" s="149">
        <f t="shared" ca="1" si="580"/>
        <v>1</v>
      </c>
    </row>
    <row r="2443" spans="1:10" x14ac:dyDescent="0.25">
      <c r="A2443" s="148" t="s">
        <v>885</v>
      </c>
      <c r="B2443" s="149">
        <v>36</v>
      </c>
      <c r="C2443" s="149">
        <f t="shared" si="581"/>
        <v>37</v>
      </c>
      <c r="D2443" s="150" t="str">
        <f t="shared" ca="1" si="575"/>
        <v/>
      </c>
      <c r="E2443" s="150">
        <f t="shared" ca="1" si="576"/>
        <v>1</v>
      </c>
      <c r="F2443" s="149" t="s">
        <v>588</v>
      </c>
      <c r="G2443" s="149">
        <f t="shared" ca="1" si="577"/>
        <v>1</v>
      </c>
      <c r="H2443" s="149" t="str">
        <f t="shared" si="582"/>
        <v>OFS undertaking 34</v>
      </c>
      <c r="I2443" s="149" t="str">
        <f t="shared" si="579"/>
        <v>AK</v>
      </c>
      <c r="J2443" s="149">
        <f t="shared" ca="1" si="580"/>
        <v>1</v>
      </c>
    </row>
    <row r="2444" spans="1:10" x14ac:dyDescent="0.25">
      <c r="A2444" s="148" t="s">
        <v>885</v>
      </c>
      <c r="B2444" s="149">
        <v>37</v>
      </c>
      <c r="C2444" s="149">
        <f t="shared" si="581"/>
        <v>37</v>
      </c>
      <c r="D2444" s="150" t="str">
        <f t="shared" ca="1" si="575"/>
        <v/>
      </c>
      <c r="E2444" s="150">
        <f t="shared" ca="1" si="576"/>
        <v>1</v>
      </c>
      <c r="F2444" s="149" t="s">
        <v>620</v>
      </c>
      <c r="G2444" s="149">
        <f t="shared" ca="1" si="577"/>
        <v>1</v>
      </c>
      <c r="H2444" s="149" t="str">
        <f t="shared" si="582"/>
        <v>OFS undertaking 34</v>
      </c>
      <c r="I2444" s="149" t="str">
        <f t="shared" si="579"/>
        <v>AK</v>
      </c>
      <c r="J2444" s="149">
        <f t="shared" ca="1" si="580"/>
        <v>1</v>
      </c>
    </row>
    <row r="2445" spans="1:10" x14ac:dyDescent="0.25">
      <c r="A2445" s="148" t="s">
        <v>885</v>
      </c>
      <c r="B2445" s="149">
        <v>38</v>
      </c>
      <c r="C2445" s="149">
        <f t="shared" si="581"/>
        <v>37</v>
      </c>
      <c r="D2445" s="150" t="str">
        <f t="shared" ca="1" si="575"/>
        <v/>
      </c>
      <c r="E2445" s="150">
        <f t="shared" ca="1" si="576"/>
        <v>1</v>
      </c>
      <c r="F2445" s="149" t="s">
        <v>827</v>
      </c>
      <c r="G2445" s="149">
        <f t="shared" ca="1" si="577"/>
        <v>1</v>
      </c>
      <c r="H2445" s="149" t="str">
        <f t="shared" si="582"/>
        <v>OFS undertaking 34</v>
      </c>
      <c r="I2445" s="149" t="str">
        <f t="shared" si="579"/>
        <v>AK</v>
      </c>
      <c r="J2445" s="149">
        <f t="shared" ca="1" si="580"/>
        <v>1</v>
      </c>
    </row>
    <row r="2446" spans="1:10" x14ac:dyDescent="0.25">
      <c r="A2446" s="148" t="s">
        <v>885</v>
      </c>
      <c r="B2446" s="149">
        <v>39</v>
      </c>
      <c r="C2446" s="149">
        <f t="shared" si="581"/>
        <v>37</v>
      </c>
      <c r="D2446" s="150" t="str">
        <f t="shared" ca="1" si="575"/>
        <v/>
      </c>
      <c r="E2446" s="150">
        <f t="shared" ca="1" si="576"/>
        <v>1</v>
      </c>
      <c r="F2446" s="149" t="s">
        <v>581</v>
      </c>
      <c r="G2446" s="149">
        <f t="shared" ca="1" si="577"/>
        <v>1</v>
      </c>
      <c r="H2446" s="149" t="str">
        <f t="shared" si="582"/>
        <v>OFS undertaking 34</v>
      </c>
      <c r="I2446" s="149" t="str">
        <f t="shared" si="579"/>
        <v>AK</v>
      </c>
      <c r="J2446" s="149">
        <f t="shared" ca="1" si="580"/>
        <v>1</v>
      </c>
    </row>
    <row r="2447" spans="1:10" x14ac:dyDescent="0.25">
      <c r="A2447" s="148" t="s">
        <v>885</v>
      </c>
      <c r="B2447" s="149">
        <v>40</v>
      </c>
      <c r="C2447" s="149">
        <f t="shared" si="581"/>
        <v>37</v>
      </c>
      <c r="D2447" s="150" t="str">
        <f t="shared" ca="1" si="575"/>
        <v/>
      </c>
      <c r="E2447" s="150">
        <f t="shared" ca="1" si="576"/>
        <v>1</v>
      </c>
      <c r="F2447" s="149" t="s">
        <v>588</v>
      </c>
      <c r="G2447" s="149">
        <f t="shared" ca="1" si="577"/>
        <v>1</v>
      </c>
      <c r="H2447" s="149" t="str">
        <f t="shared" si="582"/>
        <v>OFS undertaking 34</v>
      </c>
      <c r="I2447" s="149" t="str">
        <f t="shared" si="579"/>
        <v>AK</v>
      </c>
      <c r="J2447" s="149">
        <f t="shared" ca="1" si="580"/>
        <v>1</v>
      </c>
    </row>
    <row r="2448" spans="1:10" x14ac:dyDescent="0.25">
      <c r="A2448" s="148" t="s">
        <v>885</v>
      </c>
      <c r="B2448" s="149">
        <v>41</v>
      </c>
      <c r="C2448" s="149">
        <f t="shared" si="581"/>
        <v>37</v>
      </c>
      <c r="D2448" s="150" t="str">
        <f t="shared" ca="1" si="575"/>
        <v/>
      </c>
      <c r="E2448" s="150">
        <f t="shared" ca="1" si="576"/>
        <v>1</v>
      </c>
      <c r="F2448" s="149" t="s">
        <v>620</v>
      </c>
      <c r="G2448" s="149">
        <f t="shared" ca="1" si="577"/>
        <v>1</v>
      </c>
      <c r="H2448" s="149" t="str">
        <f t="shared" si="582"/>
        <v>OFS undertaking 34</v>
      </c>
      <c r="I2448" s="149" t="str">
        <f t="shared" si="579"/>
        <v>AK</v>
      </c>
      <c r="J2448" s="149">
        <f t="shared" ca="1" si="580"/>
        <v>1</v>
      </c>
    </row>
    <row r="2449" spans="1:10" x14ac:dyDescent="0.25">
      <c r="A2449" s="148" t="s">
        <v>885</v>
      </c>
      <c r="B2449" s="149">
        <v>42</v>
      </c>
      <c r="C2449" s="149">
        <f t="shared" si="581"/>
        <v>37</v>
      </c>
      <c r="D2449" s="150" t="str">
        <f t="shared" ca="1" si="575"/>
        <v/>
      </c>
      <c r="E2449" s="150">
        <f t="shared" ca="1" si="576"/>
        <v>1</v>
      </c>
      <c r="F2449" s="149" t="s">
        <v>887</v>
      </c>
      <c r="G2449" s="149">
        <f t="shared" ca="1" si="577"/>
        <v>1</v>
      </c>
      <c r="H2449" s="149" t="str">
        <f t="shared" si="582"/>
        <v>OFS undertaking 34</v>
      </c>
      <c r="I2449" s="149" t="str">
        <f t="shared" si="579"/>
        <v>AK</v>
      </c>
      <c r="J2449" s="149">
        <f t="shared" ca="1" si="580"/>
        <v>1</v>
      </c>
    </row>
    <row r="2450" spans="1:10" x14ac:dyDescent="0.25">
      <c r="A2450" s="148" t="s">
        <v>885</v>
      </c>
      <c r="B2450" s="149">
        <v>43</v>
      </c>
      <c r="C2450" s="149">
        <f t="shared" si="581"/>
        <v>37</v>
      </c>
      <c r="D2450" s="150" t="str">
        <f t="shared" ca="1" si="575"/>
        <v/>
      </c>
      <c r="E2450" s="150">
        <f t="shared" ca="1" si="576"/>
        <v>1</v>
      </c>
      <c r="F2450" s="149" t="s">
        <v>589</v>
      </c>
      <c r="G2450" s="149">
        <f t="shared" ca="1" si="577"/>
        <v>1</v>
      </c>
      <c r="H2450" s="149" t="str">
        <f t="shared" si="582"/>
        <v>OFS undertaking 34</v>
      </c>
      <c r="I2450" s="149" t="str">
        <f t="shared" si="579"/>
        <v>AK</v>
      </c>
      <c r="J2450" s="149">
        <f t="shared" ca="1" si="580"/>
        <v>1</v>
      </c>
    </row>
    <row r="2451" spans="1:10" x14ac:dyDescent="0.25">
      <c r="A2451" s="148" t="s">
        <v>885</v>
      </c>
      <c r="B2451" s="149">
        <v>44</v>
      </c>
      <c r="C2451" s="149">
        <f t="shared" si="581"/>
        <v>37</v>
      </c>
      <c r="D2451" s="150" t="str">
        <f t="shared" ca="1" si="575"/>
        <v/>
      </c>
      <c r="E2451" s="150">
        <f t="shared" ca="1" si="576"/>
        <v>1</v>
      </c>
      <c r="F2451" s="149" t="s">
        <v>755</v>
      </c>
      <c r="G2451" s="149">
        <f t="shared" ca="1" si="577"/>
        <v>1</v>
      </c>
      <c r="H2451" s="149" t="str">
        <f t="shared" si="582"/>
        <v>OFS undertaking 34</v>
      </c>
      <c r="I2451" s="149" t="str">
        <f t="shared" si="579"/>
        <v>AK</v>
      </c>
      <c r="J2451" s="149">
        <f t="shared" ca="1" si="580"/>
        <v>1</v>
      </c>
    </row>
    <row r="2452" spans="1:10" x14ac:dyDescent="0.25">
      <c r="A2452" s="148" t="s">
        <v>885</v>
      </c>
      <c r="B2452" s="149">
        <v>45</v>
      </c>
      <c r="C2452" s="149">
        <f t="shared" si="581"/>
        <v>37</v>
      </c>
      <c r="D2452" s="150" t="str">
        <f t="shared" ca="1" si="575"/>
        <v/>
      </c>
      <c r="E2452" s="150">
        <f t="shared" ca="1" si="576"/>
        <v>1</v>
      </c>
      <c r="F2452" s="149" t="s">
        <v>590</v>
      </c>
      <c r="G2452" s="149">
        <f t="shared" ca="1" si="577"/>
        <v>1</v>
      </c>
      <c r="H2452" s="149" t="str">
        <f t="shared" si="582"/>
        <v>OFS undertaking 34</v>
      </c>
      <c r="I2452" s="149" t="str">
        <f t="shared" si="579"/>
        <v>AK</v>
      </c>
      <c r="J2452" s="149">
        <f t="shared" ca="1" si="580"/>
        <v>1</v>
      </c>
    </row>
    <row r="2453" spans="1:10" x14ac:dyDescent="0.25">
      <c r="A2453" s="148" t="s">
        <v>885</v>
      </c>
      <c r="B2453" s="149">
        <v>21</v>
      </c>
      <c r="C2453" s="149">
        <f>C2429+1</f>
        <v>38</v>
      </c>
      <c r="D2453" s="150" t="str">
        <f t="shared" ca="1" si="575"/>
        <v>OFS undertaking 35</v>
      </c>
      <c r="E2453" s="150">
        <f t="shared" ca="1" si="576"/>
        <v>1</v>
      </c>
      <c r="F2453" s="149" t="s">
        <v>886</v>
      </c>
      <c r="G2453" s="149">
        <f t="shared" ca="1" si="577"/>
        <v>1</v>
      </c>
      <c r="H2453" s="149" t="str">
        <f>"OFS undertaking "&amp;C2453-3</f>
        <v>OFS undertaking 35</v>
      </c>
      <c r="I2453" s="149" t="str">
        <f t="shared" si="579"/>
        <v>AL</v>
      </c>
      <c r="J2453" s="149">
        <f t="shared" ca="1" si="580"/>
        <v>1</v>
      </c>
    </row>
    <row r="2454" spans="1:10" x14ac:dyDescent="0.25">
      <c r="A2454" s="148" t="s">
        <v>885</v>
      </c>
      <c r="B2454" s="149">
        <v>23</v>
      </c>
      <c r="C2454" s="149">
        <f t="shared" ref="C2454:C2476" si="583">C2430+1</f>
        <v>38</v>
      </c>
      <c r="D2454" s="150" t="str">
        <f t="shared" ca="1" si="575"/>
        <v/>
      </c>
      <c r="E2454" s="150">
        <f t="shared" ca="1" si="576"/>
        <v>1</v>
      </c>
      <c r="F2454" s="149" t="s">
        <v>737</v>
      </c>
      <c r="G2454" s="149">
        <f t="shared" ca="1" si="577"/>
        <v>1</v>
      </c>
      <c r="H2454" s="149" t="str">
        <f t="shared" ref="H2454:H2476" si="584">"OFS undertaking "&amp;C2454-3</f>
        <v>OFS undertaking 35</v>
      </c>
      <c r="I2454" s="149" t="str">
        <f t="shared" si="579"/>
        <v>AL</v>
      </c>
      <c r="J2454" s="149">
        <f t="shared" ca="1" si="580"/>
        <v>1</v>
      </c>
    </row>
    <row r="2455" spans="1:10" x14ac:dyDescent="0.25">
      <c r="A2455" s="148" t="s">
        <v>885</v>
      </c>
      <c r="B2455" s="149">
        <v>24</v>
      </c>
      <c r="C2455" s="149">
        <f t="shared" si="583"/>
        <v>38</v>
      </c>
      <c r="D2455" s="150" t="str">
        <f t="shared" ca="1" si="575"/>
        <v/>
      </c>
      <c r="E2455" s="150">
        <f t="shared" ca="1" si="576"/>
        <v>1</v>
      </c>
      <c r="F2455" s="149" t="s">
        <v>3</v>
      </c>
      <c r="G2455" s="149">
        <f t="shared" ca="1" si="577"/>
        <v>1</v>
      </c>
      <c r="H2455" s="149" t="str">
        <f t="shared" si="584"/>
        <v>OFS undertaking 35</v>
      </c>
      <c r="I2455" s="149" t="str">
        <f t="shared" si="579"/>
        <v>AL</v>
      </c>
      <c r="J2455" s="149">
        <f t="shared" ca="1" si="580"/>
        <v>1</v>
      </c>
    </row>
    <row r="2456" spans="1:10" x14ac:dyDescent="0.25">
      <c r="A2456" s="148" t="s">
        <v>885</v>
      </c>
      <c r="B2456" s="149">
        <v>25</v>
      </c>
      <c r="C2456" s="149">
        <f t="shared" si="583"/>
        <v>38</v>
      </c>
      <c r="D2456" s="150" t="str">
        <f t="shared" ca="1" si="575"/>
        <v/>
      </c>
      <c r="E2456" s="150">
        <f t="shared" ca="1" si="576"/>
        <v>1</v>
      </c>
      <c r="F2456" s="149" t="s">
        <v>686</v>
      </c>
      <c r="G2456" s="149">
        <f t="shared" ca="1" si="577"/>
        <v>1</v>
      </c>
      <c r="H2456" s="149" t="str">
        <f t="shared" si="584"/>
        <v>OFS undertaking 35</v>
      </c>
      <c r="I2456" s="149" t="str">
        <f t="shared" si="579"/>
        <v>AL</v>
      </c>
      <c r="J2456" s="149">
        <f t="shared" ca="1" si="580"/>
        <v>1</v>
      </c>
    </row>
    <row r="2457" spans="1:10" x14ac:dyDescent="0.25">
      <c r="A2457" s="148" t="s">
        <v>885</v>
      </c>
      <c r="B2457" s="149">
        <v>26</v>
      </c>
      <c r="C2457" s="149">
        <f t="shared" si="583"/>
        <v>38</v>
      </c>
      <c r="D2457" s="150" t="str">
        <f t="shared" ca="1" si="575"/>
        <v/>
      </c>
      <c r="E2457" s="150">
        <f t="shared" ca="1" si="576"/>
        <v>1</v>
      </c>
      <c r="F2457" s="149" t="s">
        <v>824</v>
      </c>
      <c r="G2457" s="149">
        <f t="shared" ca="1" si="577"/>
        <v>1</v>
      </c>
      <c r="H2457" s="149" t="str">
        <f t="shared" si="584"/>
        <v>OFS undertaking 35</v>
      </c>
      <c r="I2457" s="149" t="str">
        <f t="shared" si="579"/>
        <v>AL</v>
      </c>
      <c r="J2457" s="149">
        <f t="shared" ca="1" si="580"/>
        <v>1</v>
      </c>
    </row>
    <row r="2458" spans="1:10" x14ac:dyDescent="0.25">
      <c r="A2458" s="148" t="s">
        <v>885</v>
      </c>
      <c r="B2458" s="149">
        <v>27</v>
      </c>
      <c r="C2458" s="149">
        <f t="shared" si="583"/>
        <v>38</v>
      </c>
      <c r="D2458" s="150" t="str">
        <f t="shared" ca="1" si="575"/>
        <v/>
      </c>
      <c r="E2458" s="150">
        <f t="shared" ca="1" si="576"/>
        <v>1</v>
      </c>
      <c r="F2458" s="149" t="s">
        <v>581</v>
      </c>
      <c r="G2458" s="149">
        <f t="shared" ca="1" si="577"/>
        <v>1</v>
      </c>
      <c r="H2458" s="149" t="str">
        <f t="shared" si="584"/>
        <v>OFS undertaking 35</v>
      </c>
      <c r="I2458" s="149" t="str">
        <f t="shared" si="579"/>
        <v>AL</v>
      </c>
      <c r="J2458" s="149">
        <f t="shared" ca="1" si="580"/>
        <v>1</v>
      </c>
    </row>
    <row r="2459" spans="1:10" x14ac:dyDescent="0.25">
      <c r="A2459" s="148" t="s">
        <v>885</v>
      </c>
      <c r="B2459" s="149">
        <v>28</v>
      </c>
      <c r="C2459" s="149">
        <f t="shared" si="583"/>
        <v>38</v>
      </c>
      <c r="D2459" s="150" t="str">
        <f t="shared" ca="1" si="575"/>
        <v/>
      </c>
      <c r="E2459" s="150">
        <f t="shared" ca="1" si="576"/>
        <v>1</v>
      </c>
      <c r="F2459" s="149" t="s">
        <v>588</v>
      </c>
      <c r="G2459" s="149">
        <f t="shared" ca="1" si="577"/>
        <v>1</v>
      </c>
      <c r="H2459" s="149" t="str">
        <f t="shared" si="584"/>
        <v>OFS undertaking 35</v>
      </c>
      <c r="I2459" s="149" t="str">
        <f t="shared" si="579"/>
        <v>AL</v>
      </c>
      <c r="J2459" s="149">
        <f t="shared" ca="1" si="580"/>
        <v>1</v>
      </c>
    </row>
    <row r="2460" spans="1:10" x14ac:dyDescent="0.25">
      <c r="A2460" s="148" t="s">
        <v>885</v>
      </c>
      <c r="B2460" s="149">
        <v>29</v>
      </c>
      <c r="C2460" s="149">
        <f t="shared" si="583"/>
        <v>38</v>
      </c>
      <c r="D2460" s="150" t="str">
        <f t="shared" ca="1" si="575"/>
        <v/>
      </c>
      <c r="E2460" s="150">
        <f t="shared" ca="1" si="576"/>
        <v>1</v>
      </c>
      <c r="F2460" s="149" t="s">
        <v>620</v>
      </c>
      <c r="G2460" s="149">
        <f t="shared" ca="1" si="577"/>
        <v>1</v>
      </c>
      <c r="H2460" s="149" t="str">
        <f t="shared" si="584"/>
        <v>OFS undertaking 35</v>
      </c>
      <c r="I2460" s="149" t="str">
        <f t="shared" si="579"/>
        <v>AL</v>
      </c>
      <c r="J2460" s="149">
        <f t="shared" ca="1" si="580"/>
        <v>1</v>
      </c>
    </row>
    <row r="2461" spans="1:10" x14ac:dyDescent="0.25">
      <c r="A2461" s="148" t="s">
        <v>885</v>
      </c>
      <c r="B2461" s="149">
        <v>30</v>
      </c>
      <c r="C2461" s="149">
        <f t="shared" si="583"/>
        <v>38</v>
      </c>
      <c r="D2461" s="150" t="str">
        <f t="shared" ca="1" si="575"/>
        <v/>
      </c>
      <c r="E2461" s="150">
        <f t="shared" ca="1" si="576"/>
        <v>1</v>
      </c>
      <c r="F2461" s="149" t="s">
        <v>825</v>
      </c>
      <c r="G2461" s="149">
        <f t="shared" ca="1" si="577"/>
        <v>1</v>
      </c>
      <c r="H2461" s="149" t="str">
        <f t="shared" si="584"/>
        <v>OFS undertaking 35</v>
      </c>
      <c r="I2461" s="149" t="str">
        <f t="shared" si="579"/>
        <v>AL</v>
      </c>
      <c r="J2461" s="149">
        <f t="shared" ca="1" si="580"/>
        <v>1</v>
      </c>
    </row>
    <row r="2462" spans="1:10" x14ac:dyDescent="0.25">
      <c r="A2462" s="148" t="s">
        <v>885</v>
      </c>
      <c r="B2462" s="149">
        <v>31</v>
      </c>
      <c r="C2462" s="149">
        <f t="shared" si="583"/>
        <v>38</v>
      </c>
      <c r="D2462" s="150" t="str">
        <f t="shared" ca="1" si="575"/>
        <v/>
      </c>
      <c r="E2462" s="150">
        <f t="shared" ca="1" si="576"/>
        <v>1</v>
      </c>
      <c r="F2462" s="149" t="s">
        <v>581</v>
      </c>
      <c r="G2462" s="149">
        <f t="shared" ca="1" si="577"/>
        <v>1</v>
      </c>
      <c r="H2462" s="149" t="str">
        <f t="shared" si="584"/>
        <v>OFS undertaking 35</v>
      </c>
      <c r="I2462" s="149" t="str">
        <f t="shared" si="579"/>
        <v>AL</v>
      </c>
      <c r="J2462" s="149">
        <f t="shared" ca="1" si="580"/>
        <v>1</v>
      </c>
    </row>
    <row r="2463" spans="1:10" x14ac:dyDescent="0.25">
      <c r="A2463" s="148" t="s">
        <v>885</v>
      </c>
      <c r="B2463" s="149">
        <v>32</v>
      </c>
      <c r="C2463" s="149">
        <f t="shared" si="583"/>
        <v>38</v>
      </c>
      <c r="D2463" s="150" t="str">
        <f t="shared" ca="1" si="575"/>
        <v/>
      </c>
      <c r="E2463" s="150">
        <f t="shared" ca="1" si="576"/>
        <v>1</v>
      </c>
      <c r="F2463" s="149" t="s">
        <v>588</v>
      </c>
      <c r="G2463" s="149">
        <f t="shared" ca="1" si="577"/>
        <v>1</v>
      </c>
      <c r="H2463" s="149" t="str">
        <f t="shared" si="584"/>
        <v>OFS undertaking 35</v>
      </c>
      <c r="I2463" s="149" t="str">
        <f t="shared" si="579"/>
        <v>AL</v>
      </c>
      <c r="J2463" s="149">
        <f t="shared" ca="1" si="580"/>
        <v>1</v>
      </c>
    </row>
    <row r="2464" spans="1:10" x14ac:dyDescent="0.25">
      <c r="A2464" s="148" t="s">
        <v>885</v>
      </c>
      <c r="B2464" s="149">
        <v>33</v>
      </c>
      <c r="C2464" s="149">
        <f t="shared" si="583"/>
        <v>38</v>
      </c>
      <c r="D2464" s="150" t="str">
        <f t="shared" ca="1" si="575"/>
        <v/>
      </c>
      <c r="E2464" s="150">
        <f t="shared" ca="1" si="576"/>
        <v>1</v>
      </c>
      <c r="F2464" s="149" t="s">
        <v>620</v>
      </c>
      <c r="G2464" s="149">
        <f t="shared" ca="1" si="577"/>
        <v>1</v>
      </c>
      <c r="H2464" s="149" t="str">
        <f t="shared" si="584"/>
        <v>OFS undertaking 35</v>
      </c>
      <c r="I2464" s="149" t="str">
        <f t="shared" si="579"/>
        <v>AL</v>
      </c>
      <c r="J2464" s="149">
        <f t="shared" ca="1" si="580"/>
        <v>1</v>
      </c>
    </row>
    <row r="2465" spans="1:10" x14ac:dyDescent="0.25">
      <c r="A2465" s="148" t="s">
        <v>885</v>
      </c>
      <c r="B2465" s="149">
        <v>34</v>
      </c>
      <c r="C2465" s="149">
        <f t="shared" si="583"/>
        <v>38</v>
      </c>
      <c r="D2465" s="150" t="str">
        <f t="shared" ca="1" si="575"/>
        <v/>
      </c>
      <c r="E2465" s="150">
        <f t="shared" ca="1" si="576"/>
        <v>1</v>
      </c>
      <c r="F2465" s="149" t="s">
        <v>826</v>
      </c>
      <c r="G2465" s="149">
        <f t="shared" ca="1" si="577"/>
        <v>1</v>
      </c>
      <c r="H2465" s="149" t="str">
        <f t="shared" si="584"/>
        <v>OFS undertaking 35</v>
      </c>
      <c r="I2465" s="149" t="str">
        <f t="shared" si="579"/>
        <v>AL</v>
      </c>
      <c r="J2465" s="149">
        <f t="shared" ca="1" si="580"/>
        <v>1</v>
      </c>
    </row>
    <row r="2466" spans="1:10" x14ac:dyDescent="0.25">
      <c r="A2466" s="148" t="s">
        <v>885</v>
      </c>
      <c r="B2466" s="149">
        <v>35</v>
      </c>
      <c r="C2466" s="149">
        <f t="shared" si="583"/>
        <v>38</v>
      </c>
      <c r="D2466" s="150" t="str">
        <f t="shared" ca="1" si="575"/>
        <v/>
      </c>
      <c r="E2466" s="150">
        <f t="shared" ca="1" si="576"/>
        <v>1</v>
      </c>
      <c r="F2466" s="149" t="s">
        <v>581</v>
      </c>
      <c r="G2466" s="149">
        <f t="shared" ca="1" si="577"/>
        <v>1</v>
      </c>
      <c r="H2466" s="149" t="str">
        <f t="shared" si="584"/>
        <v>OFS undertaking 35</v>
      </c>
      <c r="I2466" s="149" t="str">
        <f t="shared" si="579"/>
        <v>AL</v>
      </c>
      <c r="J2466" s="149">
        <f t="shared" ca="1" si="580"/>
        <v>1</v>
      </c>
    </row>
    <row r="2467" spans="1:10" x14ac:dyDescent="0.25">
      <c r="A2467" s="148" t="s">
        <v>885</v>
      </c>
      <c r="B2467" s="149">
        <v>36</v>
      </c>
      <c r="C2467" s="149">
        <f t="shared" si="583"/>
        <v>38</v>
      </c>
      <c r="D2467" s="150" t="str">
        <f t="shared" ca="1" si="575"/>
        <v/>
      </c>
      <c r="E2467" s="150">
        <f t="shared" ca="1" si="576"/>
        <v>1</v>
      </c>
      <c r="F2467" s="149" t="s">
        <v>588</v>
      </c>
      <c r="G2467" s="149">
        <f t="shared" ca="1" si="577"/>
        <v>1</v>
      </c>
      <c r="H2467" s="149" t="str">
        <f t="shared" si="584"/>
        <v>OFS undertaking 35</v>
      </c>
      <c r="I2467" s="149" t="str">
        <f t="shared" si="579"/>
        <v>AL</v>
      </c>
      <c r="J2467" s="149">
        <f t="shared" ca="1" si="580"/>
        <v>1</v>
      </c>
    </row>
    <row r="2468" spans="1:10" x14ac:dyDescent="0.25">
      <c r="A2468" s="148" t="s">
        <v>885</v>
      </c>
      <c r="B2468" s="149">
        <v>37</v>
      </c>
      <c r="C2468" s="149">
        <f t="shared" si="583"/>
        <v>38</v>
      </c>
      <c r="D2468" s="150" t="str">
        <f t="shared" ca="1" si="575"/>
        <v/>
      </c>
      <c r="E2468" s="150">
        <f t="shared" ca="1" si="576"/>
        <v>1</v>
      </c>
      <c r="F2468" s="149" t="s">
        <v>620</v>
      </c>
      <c r="G2468" s="149">
        <f t="shared" ca="1" si="577"/>
        <v>1</v>
      </c>
      <c r="H2468" s="149" t="str">
        <f t="shared" si="584"/>
        <v>OFS undertaking 35</v>
      </c>
      <c r="I2468" s="149" t="str">
        <f t="shared" si="579"/>
        <v>AL</v>
      </c>
      <c r="J2468" s="149">
        <f t="shared" ca="1" si="580"/>
        <v>1</v>
      </c>
    </row>
    <row r="2469" spans="1:10" x14ac:dyDescent="0.25">
      <c r="A2469" s="148" t="s">
        <v>885</v>
      </c>
      <c r="B2469" s="149">
        <v>38</v>
      </c>
      <c r="C2469" s="149">
        <f t="shared" si="583"/>
        <v>38</v>
      </c>
      <c r="D2469" s="150" t="str">
        <f t="shared" ca="1" si="575"/>
        <v/>
      </c>
      <c r="E2469" s="150">
        <f t="shared" ca="1" si="576"/>
        <v>1</v>
      </c>
      <c r="F2469" s="149" t="s">
        <v>827</v>
      </c>
      <c r="G2469" s="149">
        <f t="shared" ca="1" si="577"/>
        <v>1</v>
      </c>
      <c r="H2469" s="149" t="str">
        <f t="shared" si="584"/>
        <v>OFS undertaking 35</v>
      </c>
      <c r="I2469" s="149" t="str">
        <f t="shared" si="579"/>
        <v>AL</v>
      </c>
      <c r="J2469" s="149">
        <f t="shared" ca="1" si="580"/>
        <v>1</v>
      </c>
    </row>
    <row r="2470" spans="1:10" x14ac:dyDescent="0.25">
      <c r="A2470" s="148" t="s">
        <v>885</v>
      </c>
      <c r="B2470" s="149">
        <v>39</v>
      </c>
      <c r="C2470" s="149">
        <f t="shared" si="583"/>
        <v>38</v>
      </c>
      <c r="D2470" s="150" t="str">
        <f t="shared" ref="D2470:D2533" ca="1" si="585">IF(INDIRECT(CONCATENATE(A2470,"!",ADDRESS(B2470,C2470,4)))="","",INDIRECT(CONCATENATE(A2470,"!",ADDRESS(B2470,C2470,4))))</f>
        <v/>
      </c>
      <c r="E2470" s="150">
        <f t="shared" ref="E2470:E2533" ca="1" si="586">IF(AND(G2470=1,J2470=1),1,0)</f>
        <v>1</v>
      </c>
      <c r="F2470" s="149" t="s">
        <v>581</v>
      </c>
      <c r="G2470" s="149">
        <f t="shared" ref="G2470:G2533" ca="1" si="587">IF(F2470="",1,(IF(ISERROR(MATCH(F2470,INDIRECT(CONCATENATE(A2470,"!",B2470,":",B2470)),0)),0,1)))</f>
        <v>1</v>
      </c>
      <c r="H2470" s="149" t="str">
        <f t="shared" si="584"/>
        <v>OFS undertaking 35</v>
      </c>
      <c r="I2470" s="149" t="str">
        <f t="shared" ref="I2470:I2533" si="588">IF(H2470="","",MID(ADDRESS(B2470,C2470,1),2,FIND("$",ADDRESS(B2470,C2470,1),2)-2))</f>
        <v>AL</v>
      </c>
      <c r="J2470" s="149">
        <f t="shared" ref="J2470:J2533" ca="1" si="589">IF(H2470="",1,(IF(ISERROR(MATCH(H2470,INDIRECT(CONCATENATE(A2470,"!",I2470,":",I2470)),0)),0,1)))</f>
        <v>1</v>
      </c>
    </row>
    <row r="2471" spans="1:10" x14ac:dyDescent="0.25">
      <c r="A2471" s="148" t="s">
        <v>885</v>
      </c>
      <c r="B2471" s="149">
        <v>40</v>
      </c>
      <c r="C2471" s="149">
        <f t="shared" si="583"/>
        <v>38</v>
      </c>
      <c r="D2471" s="150" t="str">
        <f t="shared" ca="1" si="585"/>
        <v/>
      </c>
      <c r="E2471" s="150">
        <f t="shared" ca="1" si="586"/>
        <v>1</v>
      </c>
      <c r="F2471" s="149" t="s">
        <v>588</v>
      </c>
      <c r="G2471" s="149">
        <f t="shared" ca="1" si="587"/>
        <v>1</v>
      </c>
      <c r="H2471" s="149" t="str">
        <f t="shared" si="584"/>
        <v>OFS undertaking 35</v>
      </c>
      <c r="I2471" s="149" t="str">
        <f t="shared" si="588"/>
        <v>AL</v>
      </c>
      <c r="J2471" s="149">
        <f t="shared" ca="1" si="589"/>
        <v>1</v>
      </c>
    </row>
    <row r="2472" spans="1:10" x14ac:dyDescent="0.25">
      <c r="A2472" s="148" t="s">
        <v>885</v>
      </c>
      <c r="B2472" s="149">
        <v>41</v>
      </c>
      <c r="C2472" s="149">
        <f t="shared" si="583"/>
        <v>38</v>
      </c>
      <c r="D2472" s="150" t="str">
        <f t="shared" ca="1" si="585"/>
        <v/>
      </c>
      <c r="E2472" s="150">
        <f t="shared" ca="1" si="586"/>
        <v>1</v>
      </c>
      <c r="F2472" s="149" t="s">
        <v>620</v>
      </c>
      <c r="G2472" s="149">
        <f t="shared" ca="1" si="587"/>
        <v>1</v>
      </c>
      <c r="H2472" s="149" t="str">
        <f t="shared" si="584"/>
        <v>OFS undertaking 35</v>
      </c>
      <c r="I2472" s="149" t="str">
        <f t="shared" si="588"/>
        <v>AL</v>
      </c>
      <c r="J2472" s="149">
        <f t="shared" ca="1" si="589"/>
        <v>1</v>
      </c>
    </row>
    <row r="2473" spans="1:10" x14ac:dyDescent="0.25">
      <c r="A2473" s="148" t="s">
        <v>885</v>
      </c>
      <c r="B2473" s="149">
        <v>42</v>
      </c>
      <c r="C2473" s="149">
        <f t="shared" si="583"/>
        <v>38</v>
      </c>
      <c r="D2473" s="150" t="str">
        <f t="shared" ca="1" si="585"/>
        <v/>
      </c>
      <c r="E2473" s="150">
        <f t="shared" ca="1" si="586"/>
        <v>1</v>
      </c>
      <c r="F2473" s="149" t="s">
        <v>887</v>
      </c>
      <c r="G2473" s="149">
        <f t="shared" ca="1" si="587"/>
        <v>1</v>
      </c>
      <c r="H2473" s="149" t="str">
        <f t="shared" si="584"/>
        <v>OFS undertaking 35</v>
      </c>
      <c r="I2473" s="149" t="str">
        <f t="shared" si="588"/>
        <v>AL</v>
      </c>
      <c r="J2473" s="149">
        <f t="shared" ca="1" si="589"/>
        <v>1</v>
      </c>
    </row>
    <row r="2474" spans="1:10" x14ac:dyDescent="0.25">
      <c r="A2474" s="148" t="s">
        <v>885</v>
      </c>
      <c r="B2474" s="149">
        <v>43</v>
      </c>
      <c r="C2474" s="149">
        <f t="shared" si="583"/>
        <v>38</v>
      </c>
      <c r="D2474" s="150" t="str">
        <f t="shared" ca="1" si="585"/>
        <v/>
      </c>
      <c r="E2474" s="150">
        <f t="shared" ca="1" si="586"/>
        <v>1</v>
      </c>
      <c r="F2474" s="149" t="s">
        <v>589</v>
      </c>
      <c r="G2474" s="149">
        <f t="shared" ca="1" si="587"/>
        <v>1</v>
      </c>
      <c r="H2474" s="149" t="str">
        <f t="shared" si="584"/>
        <v>OFS undertaking 35</v>
      </c>
      <c r="I2474" s="149" t="str">
        <f t="shared" si="588"/>
        <v>AL</v>
      </c>
      <c r="J2474" s="149">
        <f t="shared" ca="1" si="589"/>
        <v>1</v>
      </c>
    </row>
    <row r="2475" spans="1:10" x14ac:dyDescent="0.25">
      <c r="A2475" s="148" t="s">
        <v>885</v>
      </c>
      <c r="B2475" s="149">
        <v>44</v>
      </c>
      <c r="C2475" s="149">
        <f t="shared" si="583"/>
        <v>38</v>
      </c>
      <c r="D2475" s="150" t="str">
        <f t="shared" ca="1" si="585"/>
        <v/>
      </c>
      <c r="E2475" s="150">
        <f t="shared" ca="1" si="586"/>
        <v>1</v>
      </c>
      <c r="F2475" s="149" t="s">
        <v>755</v>
      </c>
      <c r="G2475" s="149">
        <f t="shared" ca="1" si="587"/>
        <v>1</v>
      </c>
      <c r="H2475" s="149" t="str">
        <f t="shared" si="584"/>
        <v>OFS undertaking 35</v>
      </c>
      <c r="I2475" s="149" t="str">
        <f t="shared" si="588"/>
        <v>AL</v>
      </c>
      <c r="J2475" s="149">
        <f t="shared" ca="1" si="589"/>
        <v>1</v>
      </c>
    </row>
    <row r="2476" spans="1:10" x14ac:dyDescent="0.25">
      <c r="A2476" s="148" t="s">
        <v>885</v>
      </c>
      <c r="B2476" s="149">
        <v>45</v>
      </c>
      <c r="C2476" s="149">
        <f t="shared" si="583"/>
        <v>38</v>
      </c>
      <c r="D2476" s="150" t="str">
        <f t="shared" ca="1" si="585"/>
        <v/>
      </c>
      <c r="E2476" s="150">
        <f t="shared" ca="1" si="586"/>
        <v>1</v>
      </c>
      <c r="F2476" s="149" t="s">
        <v>590</v>
      </c>
      <c r="G2476" s="149">
        <f t="shared" ca="1" si="587"/>
        <v>1</v>
      </c>
      <c r="H2476" s="149" t="str">
        <f t="shared" si="584"/>
        <v>OFS undertaking 35</v>
      </c>
      <c r="I2476" s="149" t="str">
        <f t="shared" si="588"/>
        <v>AL</v>
      </c>
      <c r="J2476" s="149">
        <f t="shared" ca="1" si="589"/>
        <v>1</v>
      </c>
    </row>
    <row r="2477" spans="1:10" x14ac:dyDescent="0.25">
      <c r="A2477" s="148" t="s">
        <v>885</v>
      </c>
      <c r="B2477" s="149">
        <v>21</v>
      </c>
      <c r="C2477" s="149">
        <f>C2453+1</f>
        <v>39</v>
      </c>
      <c r="D2477" s="150" t="str">
        <f t="shared" ca="1" si="585"/>
        <v>OFS undertaking 36</v>
      </c>
      <c r="E2477" s="150">
        <f t="shared" ca="1" si="586"/>
        <v>1</v>
      </c>
      <c r="F2477" s="149" t="s">
        <v>886</v>
      </c>
      <c r="G2477" s="149">
        <f t="shared" ca="1" si="587"/>
        <v>1</v>
      </c>
      <c r="H2477" s="149" t="str">
        <f>"OFS undertaking "&amp;C2477-3</f>
        <v>OFS undertaking 36</v>
      </c>
      <c r="I2477" s="149" t="str">
        <f t="shared" si="588"/>
        <v>AM</v>
      </c>
      <c r="J2477" s="149">
        <f t="shared" ca="1" si="589"/>
        <v>1</v>
      </c>
    </row>
    <row r="2478" spans="1:10" x14ac:dyDescent="0.25">
      <c r="A2478" s="148" t="s">
        <v>885</v>
      </c>
      <c r="B2478" s="149">
        <v>23</v>
      </c>
      <c r="C2478" s="149">
        <f t="shared" ref="C2478:C2500" si="590">C2454+1</f>
        <v>39</v>
      </c>
      <c r="D2478" s="150" t="str">
        <f t="shared" ca="1" si="585"/>
        <v/>
      </c>
      <c r="E2478" s="150">
        <f t="shared" ca="1" si="586"/>
        <v>1</v>
      </c>
      <c r="F2478" s="149" t="s">
        <v>737</v>
      </c>
      <c r="G2478" s="149">
        <f t="shared" ca="1" si="587"/>
        <v>1</v>
      </c>
      <c r="H2478" s="149" t="str">
        <f t="shared" ref="H2478:H2500" si="591">"OFS undertaking "&amp;C2478-3</f>
        <v>OFS undertaking 36</v>
      </c>
      <c r="I2478" s="149" t="str">
        <f t="shared" si="588"/>
        <v>AM</v>
      </c>
      <c r="J2478" s="149">
        <f t="shared" ca="1" si="589"/>
        <v>1</v>
      </c>
    </row>
    <row r="2479" spans="1:10" x14ac:dyDescent="0.25">
      <c r="A2479" s="148" t="s">
        <v>885</v>
      </c>
      <c r="B2479" s="149">
        <v>24</v>
      </c>
      <c r="C2479" s="149">
        <f t="shared" si="590"/>
        <v>39</v>
      </c>
      <c r="D2479" s="150" t="str">
        <f t="shared" ca="1" si="585"/>
        <v/>
      </c>
      <c r="E2479" s="150">
        <f t="shared" ca="1" si="586"/>
        <v>1</v>
      </c>
      <c r="F2479" s="149" t="s">
        <v>3</v>
      </c>
      <c r="G2479" s="149">
        <f t="shared" ca="1" si="587"/>
        <v>1</v>
      </c>
      <c r="H2479" s="149" t="str">
        <f t="shared" si="591"/>
        <v>OFS undertaking 36</v>
      </c>
      <c r="I2479" s="149" t="str">
        <f t="shared" si="588"/>
        <v>AM</v>
      </c>
      <c r="J2479" s="149">
        <f t="shared" ca="1" si="589"/>
        <v>1</v>
      </c>
    </row>
    <row r="2480" spans="1:10" x14ac:dyDescent="0.25">
      <c r="A2480" s="148" t="s">
        <v>885</v>
      </c>
      <c r="B2480" s="149">
        <v>25</v>
      </c>
      <c r="C2480" s="149">
        <f t="shared" si="590"/>
        <v>39</v>
      </c>
      <c r="D2480" s="150" t="str">
        <f t="shared" ca="1" si="585"/>
        <v/>
      </c>
      <c r="E2480" s="150">
        <f t="shared" ca="1" si="586"/>
        <v>1</v>
      </c>
      <c r="F2480" s="149" t="s">
        <v>686</v>
      </c>
      <c r="G2480" s="149">
        <f t="shared" ca="1" si="587"/>
        <v>1</v>
      </c>
      <c r="H2480" s="149" t="str">
        <f t="shared" si="591"/>
        <v>OFS undertaking 36</v>
      </c>
      <c r="I2480" s="149" t="str">
        <f t="shared" si="588"/>
        <v>AM</v>
      </c>
      <c r="J2480" s="149">
        <f t="shared" ca="1" si="589"/>
        <v>1</v>
      </c>
    </row>
    <row r="2481" spans="1:10" x14ac:dyDescent="0.25">
      <c r="A2481" s="148" t="s">
        <v>885</v>
      </c>
      <c r="B2481" s="149">
        <v>26</v>
      </c>
      <c r="C2481" s="149">
        <f t="shared" si="590"/>
        <v>39</v>
      </c>
      <c r="D2481" s="150" t="str">
        <f t="shared" ca="1" si="585"/>
        <v/>
      </c>
      <c r="E2481" s="150">
        <f t="shared" ca="1" si="586"/>
        <v>1</v>
      </c>
      <c r="F2481" s="149" t="s">
        <v>824</v>
      </c>
      <c r="G2481" s="149">
        <f t="shared" ca="1" si="587"/>
        <v>1</v>
      </c>
      <c r="H2481" s="149" t="str">
        <f t="shared" si="591"/>
        <v>OFS undertaking 36</v>
      </c>
      <c r="I2481" s="149" t="str">
        <f t="shared" si="588"/>
        <v>AM</v>
      </c>
      <c r="J2481" s="149">
        <f t="shared" ca="1" si="589"/>
        <v>1</v>
      </c>
    </row>
    <row r="2482" spans="1:10" x14ac:dyDescent="0.25">
      <c r="A2482" s="148" t="s">
        <v>885</v>
      </c>
      <c r="B2482" s="149">
        <v>27</v>
      </c>
      <c r="C2482" s="149">
        <f t="shared" si="590"/>
        <v>39</v>
      </c>
      <c r="D2482" s="150" t="str">
        <f t="shared" ca="1" si="585"/>
        <v/>
      </c>
      <c r="E2482" s="150">
        <f t="shared" ca="1" si="586"/>
        <v>1</v>
      </c>
      <c r="F2482" s="149" t="s">
        <v>581</v>
      </c>
      <c r="G2482" s="149">
        <f t="shared" ca="1" si="587"/>
        <v>1</v>
      </c>
      <c r="H2482" s="149" t="str">
        <f t="shared" si="591"/>
        <v>OFS undertaking 36</v>
      </c>
      <c r="I2482" s="149" t="str">
        <f t="shared" si="588"/>
        <v>AM</v>
      </c>
      <c r="J2482" s="149">
        <f t="shared" ca="1" si="589"/>
        <v>1</v>
      </c>
    </row>
    <row r="2483" spans="1:10" x14ac:dyDescent="0.25">
      <c r="A2483" s="148" t="s">
        <v>885</v>
      </c>
      <c r="B2483" s="149">
        <v>28</v>
      </c>
      <c r="C2483" s="149">
        <f t="shared" si="590"/>
        <v>39</v>
      </c>
      <c r="D2483" s="150" t="str">
        <f t="shared" ca="1" si="585"/>
        <v/>
      </c>
      <c r="E2483" s="150">
        <f t="shared" ca="1" si="586"/>
        <v>1</v>
      </c>
      <c r="F2483" s="149" t="s">
        <v>588</v>
      </c>
      <c r="G2483" s="149">
        <f t="shared" ca="1" si="587"/>
        <v>1</v>
      </c>
      <c r="H2483" s="149" t="str">
        <f t="shared" si="591"/>
        <v>OFS undertaking 36</v>
      </c>
      <c r="I2483" s="149" t="str">
        <f t="shared" si="588"/>
        <v>AM</v>
      </c>
      <c r="J2483" s="149">
        <f t="shared" ca="1" si="589"/>
        <v>1</v>
      </c>
    </row>
    <row r="2484" spans="1:10" x14ac:dyDescent="0.25">
      <c r="A2484" s="148" t="s">
        <v>885</v>
      </c>
      <c r="B2484" s="149">
        <v>29</v>
      </c>
      <c r="C2484" s="149">
        <f t="shared" si="590"/>
        <v>39</v>
      </c>
      <c r="D2484" s="150" t="str">
        <f t="shared" ca="1" si="585"/>
        <v/>
      </c>
      <c r="E2484" s="150">
        <f t="shared" ca="1" si="586"/>
        <v>1</v>
      </c>
      <c r="F2484" s="149" t="s">
        <v>620</v>
      </c>
      <c r="G2484" s="149">
        <f t="shared" ca="1" si="587"/>
        <v>1</v>
      </c>
      <c r="H2484" s="149" t="str">
        <f t="shared" si="591"/>
        <v>OFS undertaking 36</v>
      </c>
      <c r="I2484" s="149" t="str">
        <f t="shared" si="588"/>
        <v>AM</v>
      </c>
      <c r="J2484" s="149">
        <f t="shared" ca="1" si="589"/>
        <v>1</v>
      </c>
    </row>
    <row r="2485" spans="1:10" x14ac:dyDescent="0.25">
      <c r="A2485" s="148" t="s">
        <v>885</v>
      </c>
      <c r="B2485" s="149">
        <v>30</v>
      </c>
      <c r="C2485" s="149">
        <f t="shared" si="590"/>
        <v>39</v>
      </c>
      <c r="D2485" s="150" t="str">
        <f t="shared" ca="1" si="585"/>
        <v/>
      </c>
      <c r="E2485" s="150">
        <f t="shared" ca="1" si="586"/>
        <v>1</v>
      </c>
      <c r="F2485" s="149" t="s">
        <v>825</v>
      </c>
      <c r="G2485" s="149">
        <f t="shared" ca="1" si="587"/>
        <v>1</v>
      </c>
      <c r="H2485" s="149" t="str">
        <f t="shared" si="591"/>
        <v>OFS undertaking 36</v>
      </c>
      <c r="I2485" s="149" t="str">
        <f t="shared" si="588"/>
        <v>AM</v>
      </c>
      <c r="J2485" s="149">
        <f t="shared" ca="1" si="589"/>
        <v>1</v>
      </c>
    </row>
    <row r="2486" spans="1:10" x14ac:dyDescent="0.25">
      <c r="A2486" s="148" t="s">
        <v>885</v>
      </c>
      <c r="B2486" s="149">
        <v>31</v>
      </c>
      <c r="C2486" s="149">
        <f t="shared" si="590"/>
        <v>39</v>
      </c>
      <c r="D2486" s="150" t="str">
        <f t="shared" ca="1" si="585"/>
        <v/>
      </c>
      <c r="E2486" s="150">
        <f t="shared" ca="1" si="586"/>
        <v>1</v>
      </c>
      <c r="F2486" s="149" t="s">
        <v>581</v>
      </c>
      <c r="G2486" s="149">
        <f t="shared" ca="1" si="587"/>
        <v>1</v>
      </c>
      <c r="H2486" s="149" t="str">
        <f t="shared" si="591"/>
        <v>OFS undertaking 36</v>
      </c>
      <c r="I2486" s="149" t="str">
        <f t="shared" si="588"/>
        <v>AM</v>
      </c>
      <c r="J2486" s="149">
        <f t="shared" ca="1" si="589"/>
        <v>1</v>
      </c>
    </row>
    <row r="2487" spans="1:10" x14ac:dyDescent="0.25">
      <c r="A2487" s="148" t="s">
        <v>885</v>
      </c>
      <c r="B2487" s="149">
        <v>32</v>
      </c>
      <c r="C2487" s="149">
        <f t="shared" si="590"/>
        <v>39</v>
      </c>
      <c r="D2487" s="150" t="str">
        <f t="shared" ca="1" si="585"/>
        <v/>
      </c>
      <c r="E2487" s="150">
        <f t="shared" ca="1" si="586"/>
        <v>1</v>
      </c>
      <c r="F2487" s="149" t="s">
        <v>588</v>
      </c>
      <c r="G2487" s="149">
        <f t="shared" ca="1" si="587"/>
        <v>1</v>
      </c>
      <c r="H2487" s="149" t="str">
        <f t="shared" si="591"/>
        <v>OFS undertaking 36</v>
      </c>
      <c r="I2487" s="149" t="str">
        <f t="shared" si="588"/>
        <v>AM</v>
      </c>
      <c r="J2487" s="149">
        <f t="shared" ca="1" si="589"/>
        <v>1</v>
      </c>
    </row>
    <row r="2488" spans="1:10" x14ac:dyDescent="0.25">
      <c r="A2488" s="148" t="s">
        <v>885</v>
      </c>
      <c r="B2488" s="149">
        <v>33</v>
      </c>
      <c r="C2488" s="149">
        <f t="shared" si="590"/>
        <v>39</v>
      </c>
      <c r="D2488" s="150" t="str">
        <f t="shared" ca="1" si="585"/>
        <v/>
      </c>
      <c r="E2488" s="150">
        <f t="shared" ca="1" si="586"/>
        <v>1</v>
      </c>
      <c r="F2488" s="149" t="s">
        <v>620</v>
      </c>
      <c r="G2488" s="149">
        <f t="shared" ca="1" si="587"/>
        <v>1</v>
      </c>
      <c r="H2488" s="149" t="str">
        <f t="shared" si="591"/>
        <v>OFS undertaking 36</v>
      </c>
      <c r="I2488" s="149" t="str">
        <f t="shared" si="588"/>
        <v>AM</v>
      </c>
      <c r="J2488" s="149">
        <f t="shared" ca="1" si="589"/>
        <v>1</v>
      </c>
    </row>
    <row r="2489" spans="1:10" x14ac:dyDescent="0.25">
      <c r="A2489" s="148" t="s">
        <v>885</v>
      </c>
      <c r="B2489" s="149">
        <v>34</v>
      </c>
      <c r="C2489" s="149">
        <f t="shared" si="590"/>
        <v>39</v>
      </c>
      <c r="D2489" s="150" t="str">
        <f t="shared" ca="1" si="585"/>
        <v/>
      </c>
      <c r="E2489" s="150">
        <f t="shared" ca="1" si="586"/>
        <v>1</v>
      </c>
      <c r="F2489" s="149" t="s">
        <v>826</v>
      </c>
      <c r="G2489" s="149">
        <f t="shared" ca="1" si="587"/>
        <v>1</v>
      </c>
      <c r="H2489" s="149" t="str">
        <f t="shared" si="591"/>
        <v>OFS undertaking 36</v>
      </c>
      <c r="I2489" s="149" t="str">
        <f t="shared" si="588"/>
        <v>AM</v>
      </c>
      <c r="J2489" s="149">
        <f t="shared" ca="1" si="589"/>
        <v>1</v>
      </c>
    </row>
    <row r="2490" spans="1:10" x14ac:dyDescent="0.25">
      <c r="A2490" s="148" t="s">
        <v>885</v>
      </c>
      <c r="B2490" s="149">
        <v>35</v>
      </c>
      <c r="C2490" s="149">
        <f t="shared" si="590"/>
        <v>39</v>
      </c>
      <c r="D2490" s="150" t="str">
        <f t="shared" ca="1" si="585"/>
        <v/>
      </c>
      <c r="E2490" s="150">
        <f t="shared" ca="1" si="586"/>
        <v>1</v>
      </c>
      <c r="F2490" s="149" t="s">
        <v>581</v>
      </c>
      <c r="G2490" s="149">
        <f t="shared" ca="1" si="587"/>
        <v>1</v>
      </c>
      <c r="H2490" s="149" t="str">
        <f t="shared" si="591"/>
        <v>OFS undertaking 36</v>
      </c>
      <c r="I2490" s="149" t="str">
        <f t="shared" si="588"/>
        <v>AM</v>
      </c>
      <c r="J2490" s="149">
        <f t="shared" ca="1" si="589"/>
        <v>1</v>
      </c>
    </row>
    <row r="2491" spans="1:10" x14ac:dyDescent="0.25">
      <c r="A2491" s="148" t="s">
        <v>885</v>
      </c>
      <c r="B2491" s="149">
        <v>36</v>
      </c>
      <c r="C2491" s="149">
        <f t="shared" si="590"/>
        <v>39</v>
      </c>
      <c r="D2491" s="150" t="str">
        <f t="shared" ca="1" si="585"/>
        <v/>
      </c>
      <c r="E2491" s="150">
        <f t="shared" ca="1" si="586"/>
        <v>1</v>
      </c>
      <c r="F2491" s="149" t="s">
        <v>588</v>
      </c>
      <c r="G2491" s="149">
        <f t="shared" ca="1" si="587"/>
        <v>1</v>
      </c>
      <c r="H2491" s="149" t="str">
        <f t="shared" si="591"/>
        <v>OFS undertaking 36</v>
      </c>
      <c r="I2491" s="149" t="str">
        <f t="shared" si="588"/>
        <v>AM</v>
      </c>
      <c r="J2491" s="149">
        <f t="shared" ca="1" si="589"/>
        <v>1</v>
      </c>
    </row>
    <row r="2492" spans="1:10" x14ac:dyDescent="0.25">
      <c r="A2492" s="148" t="s">
        <v>885</v>
      </c>
      <c r="B2492" s="149">
        <v>37</v>
      </c>
      <c r="C2492" s="149">
        <f t="shared" si="590"/>
        <v>39</v>
      </c>
      <c r="D2492" s="150" t="str">
        <f t="shared" ca="1" si="585"/>
        <v/>
      </c>
      <c r="E2492" s="150">
        <f t="shared" ca="1" si="586"/>
        <v>1</v>
      </c>
      <c r="F2492" s="149" t="s">
        <v>620</v>
      </c>
      <c r="G2492" s="149">
        <f t="shared" ca="1" si="587"/>
        <v>1</v>
      </c>
      <c r="H2492" s="149" t="str">
        <f t="shared" si="591"/>
        <v>OFS undertaking 36</v>
      </c>
      <c r="I2492" s="149" t="str">
        <f t="shared" si="588"/>
        <v>AM</v>
      </c>
      <c r="J2492" s="149">
        <f t="shared" ca="1" si="589"/>
        <v>1</v>
      </c>
    </row>
    <row r="2493" spans="1:10" x14ac:dyDescent="0.25">
      <c r="A2493" s="148" t="s">
        <v>885</v>
      </c>
      <c r="B2493" s="149">
        <v>38</v>
      </c>
      <c r="C2493" s="149">
        <f t="shared" si="590"/>
        <v>39</v>
      </c>
      <c r="D2493" s="150" t="str">
        <f t="shared" ca="1" si="585"/>
        <v/>
      </c>
      <c r="E2493" s="150">
        <f t="shared" ca="1" si="586"/>
        <v>1</v>
      </c>
      <c r="F2493" s="149" t="s">
        <v>827</v>
      </c>
      <c r="G2493" s="149">
        <f t="shared" ca="1" si="587"/>
        <v>1</v>
      </c>
      <c r="H2493" s="149" t="str">
        <f t="shared" si="591"/>
        <v>OFS undertaking 36</v>
      </c>
      <c r="I2493" s="149" t="str">
        <f t="shared" si="588"/>
        <v>AM</v>
      </c>
      <c r="J2493" s="149">
        <f t="shared" ca="1" si="589"/>
        <v>1</v>
      </c>
    </row>
    <row r="2494" spans="1:10" x14ac:dyDescent="0.25">
      <c r="A2494" s="148" t="s">
        <v>885</v>
      </c>
      <c r="B2494" s="149">
        <v>39</v>
      </c>
      <c r="C2494" s="149">
        <f t="shared" si="590"/>
        <v>39</v>
      </c>
      <c r="D2494" s="150" t="str">
        <f t="shared" ca="1" si="585"/>
        <v/>
      </c>
      <c r="E2494" s="150">
        <f t="shared" ca="1" si="586"/>
        <v>1</v>
      </c>
      <c r="F2494" s="149" t="s">
        <v>581</v>
      </c>
      <c r="G2494" s="149">
        <f t="shared" ca="1" si="587"/>
        <v>1</v>
      </c>
      <c r="H2494" s="149" t="str">
        <f t="shared" si="591"/>
        <v>OFS undertaking 36</v>
      </c>
      <c r="I2494" s="149" t="str">
        <f t="shared" si="588"/>
        <v>AM</v>
      </c>
      <c r="J2494" s="149">
        <f t="shared" ca="1" si="589"/>
        <v>1</v>
      </c>
    </row>
    <row r="2495" spans="1:10" x14ac:dyDescent="0.25">
      <c r="A2495" s="148" t="s">
        <v>885</v>
      </c>
      <c r="B2495" s="149">
        <v>40</v>
      </c>
      <c r="C2495" s="149">
        <f t="shared" si="590"/>
        <v>39</v>
      </c>
      <c r="D2495" s="150" t="str">
        <f t="shared" ca="1" si="585"/>
        <v/>
      </c>
      <c r="E2495" s="150">
        <f t="shared" ca="1" si="586"/>
        <v>1</v>
      </c>
      <c r="F2495" s="149" t="s">
        <v>588</v>
      </c>
      <c r="G2495" s="149">
        <f t="shared" ca="1" si="587"/>
        <v>1</v>
      </c>
      <c r="H2495" s="149" t="str">
        <f t="shared" si="591"/>
        <v>OFS undertaking 36</v>
      </c>
      <c r="I2495" s="149" t="str">
        <f t="shared" si="588"/>
        <v>AM</v>
      </c>
      <c r="J2495" s="149">
        <f t="shared" ca="1" si="589"/>
        <v>1</v>
      </c>
    </row>
    <row r="2496" spans="1:10" x14ac:dyDescent="0.25">
      <c r="A2496" s="148" t="s">
        <v>885</v>
      </c>
      <c r="B2496" s="149">
        <v>41</v>
      </c>
      <c r="C2496" s="149">
        <f t="shared" si="590"/>
        <v>39</v>
      </c>
      <c r="D2496" s="150" t="str">
        <f t="shared" ca="1" si="585"/>
        <v/>
      </c>
      <c r="E2496" s="150">
        <f t="shared" ca="1" si="586"/>
        <v>1</v>
      </c>
      <c r="F2496" s="149" t="s">
        <v>620</v>
      </c>
      <c r="G2496" s="149">
        <f t="shared" ca="1" si="587"/>
        <v>1</v>
      </c>
      <c r="H2496" s="149" t="str">
        <f t="shared" si="591"/>
        <v>OFS undertaking 36</v>
      </c>
      <c r="I2496" s="149" t="str">
        <f t="shared" si="588"/>
        <v>AM</v>
      </c>
      <c r="J2496" s="149">
        <f t="shared" ca="1" si="589"/>
        <v>1</v>
      </c>
    </row>
    <row r="2497" spans="1:10" x14ac:dyDescent="0.25">
      <c r="A2497" s="148" t="s">
        <v>885</v>
      </c>
      <c r="B2497" s="149">
        <v>42</v>
      </c>
      <c r="C2497" s="149">
        <f t="shared" si="590"/>
        <v>39</v>
      </c>
      <c r="D2497" s="150" t="str">
        <f t="shared" ca="1" si="585"/>
        <v/>
      </c>
      <c r="E2497" s="150">
        <f t="shared" ca="1" si="586"/>
        <v>1</v>
      </c>
      <c r="F2497" s="149" t="s">
        <v>887</v>
      </c>
      <c r="G2497" s="149">
        <f t="shared" ca="1" si="587"/>
        <v>1</v>
      </c>
      <c r="H2497" s="149" t="str">
        <f t="shared" si="591"/>
        <v>OFS undertaking 36</v>
      </c>
      <c r="I2497" s="149" t="str">
        <f t="shared" si="588"/>
        <v>AM</v>
      </c>
      <c r="J2497" s="149">
        <f t="shared" ca="1" si="589"/>
        <v>1</v>
      </c>
    </row>
    <row r="2498" spans="1:10" x14ac:dyDescent="0.25">
      <c r="A2498" s="148" t="s">
        <v>885</v>
      </c>
      <c r="B2498" s="149">
        <v>43</v>
      </c>
      <c r="C2498" s="149">
        <f t="shared" si="590"/>
        <v>39</v>
      </c>
      <c r="D2498" s="150" t="str">
        <f t="shared" ca="1" si="585"/>
        <v/>
      </c>
      <c r="E2498" s="150">
        <f t="shared" ca="1" si="586"/>
        <v>1</v>
      </c>
      <c r="F2498" s="149" t="s">
        <v>589</v>
      </c>
      <c r="G2498" s="149">
        <f t="shared" ca="1" si="587"/>
        <v>1</v>
      </c>
      <c r="H2498" s="149" t="str">
        <f t="shared" si="591"/>
        <v>OFS undertaking 36</v>
      </c>
      <c r="I2498" s="149" t="str">
        <f t="shared" si="588"/>
        <v>AM</v>
      </c>
      <c r="J2498" s="149">
        <f t="shared" ca="1" si="589"/>
        <v>1</v>
      </c>
    </row>
    <row r="2499" spans="1:10" x14ac:dyDescent="0.25">
      <c r="A2499" s="148" t="s">
        <v>885</v>
      </c>
      <c r="B2499" s="149">
        <v>44</v>
      </c>
      <c r="C2499" s="149">
        <f t="shared" si="590"/>
        <v>39</v>
      </c>
      <c r="D2499" s="150" t="str">
        <f t="shared" ca="1" si="585"/>
        <v/>
      </c>
      <c r="E2499" s="150">
        <f t="shared" ca="1" si="586"/>
        <v>1</v>
      </c>
      <c r="F2499" s="149" t="s">
        <v>755</v>
      </c>
      <c r="G2499" s="149">
        <f t="shared" ca="1" si="587"/>
        <v>1</v>
      </c>
      <c r="H2499" s="149" t="str">
        <f t="shared" si="591"/>
        <v>OFS undertaking 36</v>
      </c>
      <c r="I2499" s="149" t="str">
        <f t="shared" si="588"/>
        <v>AM</v>
      </c>
      <c r="J2499" s="149">
        <f t="shared" ca="1" si="589"/>
        <v>1</v>
      </c>
    </row>
    <row r="2500" spans="1:10" x14ac:dyDescent="0.25">
      <c r="A2500" s="148" t="s">
        <v>885</v>
      </c>
      <c r="B2500" s="149">
        <v>45</v>
      </c>
      <c r="C2500" s="149">
        <f t="shared" si="590"/>
        <v>39</v>
      </c>
      <c r="D2500" s="150" t="str">
        <f t="shared" ca="1" si="585"/>
        <v/>
      </c>
      <c r="E2500" s="150">
        <f t="shared" ca="1" si="586"/>
        <v>1</v>
      </c>
      <c r="F2500" s="149" t="s">
        <v>590</v>
      </c>
      <c r="G2500" s="149">
        <f t="shared" ca="1" si="587"/>
        <v>1</v>
      </c>
      <c r="H2500" s="149" t="str">
        <f t="shared" si="591"/>
        <v>OFS undertaking 36</v>
      </c>
      <c r="I2500" s="149" t="str">
        <f t="shared" si="588"/>
        <v>AM</v>
      </c>
      <c r="J2500" s="149">
        <f t="shared" ca="1" si="589"/>
        <v>1</v>
      </c>
    </row>
    <row r="2501" spans="1:10" x14ac:dyDescent="0.25">
      <c r="A2501" s="148" t="s">
        <v>885</v>
      </c>
      <c r="B2501" s="149">
        <v>21</v>
      </c>
      <c r="C2501" s="149">
        <f>C2477+1</f>
        <v>40</v>
      </c>
      <c r="D2501" s="150" t="str">
        <f t="shared" ca="1" si="585"/>
        <v>OFS undertaking 37</v>
      </c>
      <c r="E2501" s="150">
        <f t="shared" ca="1" si="586"/>
        <v>1</v>
      </c>
      <c r="F2501" s="149" t="s">
        <v>886</v>
      </c>
      <c r="G2501" s="149">
        <f t="shared" ca="1" si="587"/>
        <v>1</v>
      </c>
      <c r="H2501" s="149" t="str">
        <f>"OFS undertaking "&amp;C2501-3</f>
        <v>OFS undertaking 37</v>
      </c>
      <c r="I2501" s="149" t="str">
        <f t="shared" si="588"/>
        <v>AN</v>
      </c>
      <c r="J2501" s="149">
        <f t="shared" ca="1" si="589"/>
        <v>1</v>
      </c>
    </row>
    <row r="2502" spans="1:10" x14ac:dyDescent="0.25">
      <c r="A2502" s="148" t="s">
        <v>885</v>
      </c>
      <c r="B2502" s="149">
        <v>23</v>
      </c>
      <c r="C2502" s="149">
        <f t="shared" ref="C2502:C2524" si="592">C2478+1</f>
        <v>40</v>
      </c>
      <c r="D2502" s="150" t="str">
        <f t="shared" ca="1" si="585"/>
        <v/>
      </c>
      <c r="E2502" s="150">
        <f t="shared" ca="1" si="586"/>
        <v>1</v>
      </c>
      <c r="F2502" s="149" t="s">
        <v>737</v>
      </c>
      <c r="G2502" s="149">
        <f t="shared" ca="1" si="587"/>
        <v>1</v>
      </c>
      <c r="H2502" s="149" t="str">
        <f t="shared" ref="H2502:H2524" si="593">"OFS undertaking "&amp;C2502-3</f>
        <v>OFS undertaking 37</v>
      </c>
      <c r="I2502" s="149" t="str">
        <f t="shared" si="588"/>
        <v>AN</v>
      </c>
      <c r="J2502" s="149">
        <f t="shared" ca="1" si="589"/>
        <v>1</v>
      </c>
    </row>
    <row r="2503" spans="1:10" x14ac:dyDescent="0.25">
      <c r="A2503" s="148" t="s">
        <v>885</v>
      </c>
      <c r="B2503" s="149">
        <v>24</v>
      </c>
      <c r="C2503" s="149">
        <f t="shared" si="592"/>
        <v>40</v>
      </c>
      <c r="D2503" s="150" t="str">
        <f t="shared" ca="1" si="585"/>
        <v/>
      </c>
      <c r="E2503" s="150">
        <f t="shared" ca="1" si="586"/>
        <v>1</v>
      </c>
      <c r="F2503" s="149" t="s">
        <v>3</v>
      </c>
      <c r="G2503" s="149">
        <f t="shared" ca="1" si="587"/>
        <v>1</v>
      </c>
      <c r="H2503" s="149" t="str">
        <f t="shared" si="593"/>
        <v>OFS undertaking 37</v>
      </c>
      <c r="I2503" s="149" t="str">
        <f t="shared" si="588"/>
        <v>AN</v>
      </c>
      <c r="J2503" s="149">
        <f t="shared" ca="1" si="589"/>
        <v>1</v>
      </c>
    </row>
    <row r="2504" spans="1:10" x14ac:dyDescent="0.25">
      <c r="A2504" s="148" t="s">
        <v>885</v>
      </c>
      <c r="B2504" s="149">
        <v>25</v>
      </c>
      <c r="C2504" s="149">
        <f t="shared" si="592"/>
        <v>40</v>
      </c>
      <c r="D2504" s="150" t="str">
        <f t="shared" ca="1" si="585"/>
        <v/>
      </c>
      <c r="E2504" s="150">
        <f t="shared" ca="1" si="586"/>
        <v>1</v>
      </c>
      <c r="F2504" s="149" t="s">
        <v>686</v>
      </c>
      <c r="G2504" s="149">
        <f t="shared" ca="1" si="587"/>
        <v>1</v>
      </c>
      <c r="H2504" s="149" t="str">
        <f t="shared" si="593"/>
        <v>OFS undertaking 37</v>
      </c>
      <c r="I2504" s="149" t="str">
        <f t="shared" si="588"/>
        <v>AN</v>
      </c>
      <c r="J2504" s="149">
        <f t="shared" ca="1" si="589"/>
        <v>1</v>
      </c>
    </row>
    <row r="2505" spans="1:10" x14ac:dyDescent="0.25">
      <c r="A2505" s="148" t="s">
        <v>885</v>
      </c>
      <c r="B2505" s="149">
        <v>26</v>
      </c>
      <c r="C2505" s="149">
        <f t="shared" si="592"/>
        <v>40</v>
      </c>
      <c r="D2505" s="150" t="str">
        <f t="shared" ca="1" si="585"/>
        <v/>
      </c>
      <c r="E2505" s="150">
        <f t="shared" ca="1" si="586"/>
        <v>1</v>
      </c>
      <c r="F2505" s="149" t="s">
        <v>824</v>
      </c>
      <c r="G2505" s="149">
        <f t="shared" ca="1" si="587"/>
        <v>1</v>
      </c>
      <c r="H2505" s="149" t="str">
        <f t="shared" si="593"/>
        <v>OFS undertaking 37</v>
      </c>
      <c r="I2505" s="149" t="str">
        <f t="shared" si="588"/>
        <v>AN</v>
      </c>
      <c r="J2505" s="149">
        <f t="shared" ca="1" si="589"/>
        <v>1</v>
      </c>
    </row>
    <row r="2506" spans="1:10" x14ac:dyDescent="0.25">
      <c r="A2506" s="148" t="s">
        <v>885</v>
      </c>
      <c r="B2506" s="149">
        <v>27</v>
      </c>
      <c r="C2506" s="149">
        <f t="shared" si="592"/>
        <v>40</v>
      </c>
      <c r="D2506" s="150" t="str">
        <f t="shared" ca="1" si="585"/>
        <v/>
      </c>
      <c r="E2506" s="150">
        <f t="shared" ca="1" si="586"/>
        <v>1</v>
      </c>
      <c r="F2506" s="149" t="s">
        <v>581</v>
      </c>
      <c r="G2506" s="149">
        <f t="shared" ca="1" si="587"/>
        <v>1</v>
      </c>
      <c r="H2506" s="149" t="str">
        <f t="shared" si="593"/>
        <v>OFS undertaking 37</v>
      </c>
      <c r="I2506" s="149" t="str">
        <f t="shared" si="588"/>
        <v>AN</v>
      </c>
      <c r="J2506" s="149">
        <f t="shared" ca="1" si="589"/>
        <v>1</v>
      </c>
    </row>
    <row r="2507" spans="1:10" x14ac:dyDescent="0.25">
      <c r="A2507" s="148" t="s">
        <v>885</v>
      </c>
      <c r="B2507" s="149">
        <v>28</v>
      </c>
      <c r="C2507" s="149">
        <f t="shared" si="592"/>
        <v>40</v>
      </c>
      <c r="D2507" s="150" t="str">
        <f t="shared" ca="1" si="585"/>
        <v/>
      </c>
      <c r="E2507" s="150">
        <f t="shared" ca="1" si="586"/>
        <v>1</v>
      </c>
      <c r="F2507" s="149" t="s">
        <v>588</v>
      </c>
      <c r="G2507" s="149">
        <f t="shared" ca="1" si="587"/>
        <v>1</v>
      </c>
      <c r="H2507" s="149" t="str">
        <f t="shared" si="593"/>
        <v>OFS undertaking 37</v>
      </c>
      <c r="I2507" s="149" t="str">
        <f t="shared" si="588"/>
        <v>AN</v>
      </c>
      <c r="J2507" s="149">
        <f t="shared" ca="1" si="589"/>
        <v>1</v>
      </c>
    </row>
    <row r="2508" spans="1:10" x14ac:dyDescent="0.25">
      <c r="A2508" s="148" t="s">
        <v>885</v>
      </c>
      <c r="B2508" s="149">
        <v>29</v>
      </c>
      <c r="C2508" s="149">
        <f t="shared" si="592"/>
        <v>40</v>
      </c>
      <c r="D2508" s="150" t="str">
        <f t="shared" ca="1" si="585"/>
        <v/>
      </c>
      <c r="E2508" s="150">
        <f t="shared" ca="1" si="586"/>
        <v>1</v>
      </c>
      <c r="F2508" s="149" t="s">
        <v>620</v>
      </c>
      <c r="G2508" s="149">
        <f t="shared" ca="1" si="587"/>
        <v>1</v>
      </c>
      <c r="H2508" s="149" t="str">
        <f t="shared" si="593"/>
        <v>OFS undertaking 37</v>
      </c>
      <c r="I2508" s="149" t="str">
        <f t="shared" si="588"/>
        <v>AN</v>
      </c>
      <c r="J2508" s="149">
        <f t="shared" ca="1" si="589"/>
        <v>1</v>
      </c>
    </row>
    <row r="2509" spans="1:10" x14ac:dyDescent="0.25">
      <c r="A2509" s="148" t="s">
        <v>885</v>
      </c>
      <c r="B2509" s="149">
        <v>30</v>
      </c>
      <c r="C2509" s="149">
        <f t="shared" si="592"/>
        <v>40</v>
      </c>
      <c r="D2509" s="150" t="str">
        <f t="shared" ca="1" si="585"/>
        <v/>
      </c>
      <c r="E2509" s="150">
        <f t="shared" ca="1" si="586"/>
        <v>1</v>
      </c>
      <c r="F2509" s="149" t="s">
        <v>825</v>
      </c>
      <c r="G2509" s="149">
        <f t="shared" ca="1" si="587"/>
        <v>1</v>
      </c>
      <c r="H2509" s="149" t="str">
        <f t="shared" si="593"/>
        <v>OFS undertaking 37</v>
      </c>
      <c r="I2509" s="149" t="str">
        <f t="shared" si="588"/>
        <v>AN</v>
      </c>
      <c r="J2509" s="149">
        <f t="shared" ca="1" si="589"/>
        <v>1</v>
      </c>
    </row>
    <row r="2510" spans="1:10" x14ac:dyDescent="0.25">
      <c r="A2510" s="148" t="s">
        <v>885</v>
      </c>
      <c r="B2510" s="149">
        <v>31</v>
      </c>
      <c r="C2510" s="149">
        <f t="shared" si="592"/>
        <v>40</v>
      </c>
      <c r="D2510" s="150" t="str">
        <f t="shared" ca="1" si="585"/>
        <v/>
      </c>
      <c r="E2510" s="150">
        <f t="shared" ca="1" si="586"/>
        <v>1</v>
      </c>
      <c r="F2510" s="149" t="s">
        <v>581</v>
      </c>
      <c r="G2510" s="149">
        <f t="shared" ca="1" si="587"/>
        <v>1</v>
      </c>
      <c r="H2510" s="149" t="str">
        <f t="shared" si="593"/>
        <v>OFS undertaking 37</v>
      </c>
      <c r="I2510" s="149" t="str">
        <f t="shared" si="588"/>
        <v>AN</v>
      </c>
      <c r="J2510" s="149">
        <f t="shared" ca="1" si="589"/>
        <v>1</v>
      </c>
    </row>
    <row r="2511" spans="1:10" x14ac:dyDescent="0.25">
      <c r="A2511" s="148" t="s">
        <v>885</v>
      </c>
      <c r="B2511" s="149">
        <v>32</v>
      </c>
      <c r="C2511" s="149">
        <f t="shared" si="592"/>
        <v>40</v>
      </c>
      <c r="D2511" s="150" t="str">
        <f t="shared" ca="1" si="585"/>
        <v/>
      </c>
      <c r="E2511" s="150">
        <f t="shared" ca="1" si="586"/>
        <v>1</v>
      </c>
      <c r="F2511" s="149" t="s">
        <v>588</v>
      </c>
      <c r="G2511" s="149">
        <f t="shared" ca="1" si="587"/>
        <v>1</v>
      </c>
      <c r="H2511" s="149" t="str">
        <f t="shared" si="593"/>
        <v>OFS undertaking 37</v>
      </c>
      <c r="I2511" s="149" t="str">
        <f t="shared" si="588"/>
        <v>AN</v>
      </c>
      <c r="J2511" s="149">
        <f t="shared" ca="1" si="589"/>
        <v>1</v>
      </c>
    </row>
    <row r="2512" spans="1:10" x14ac:dyDescent="0.25">
      <c r="A2512" s="148" t="s">
        <v>885</v>
      </c>
      <c r="B2512" s="149">
        <v>33</v>
      </c>
      <c r="C2512" s="149">
        <f t="shared" si="592"/>
        <v>40</v>
      </c>
      <c r="D2512" s="150" t="str">
        <f t="shared" ca="1" si="585"/>
        <v/>
      </c>
      <c r="E2512" s="150">
        <f t="shared" ca="1" si="586"/>
        <v>1</v>
      </c>
      <c r="F2512" s="149" t="s">
        <v>620</v>
      </c>
      <c r="G2512" s="149">
        <f t="shared" ca="1" si="587"/>
        <v>1</v>
      </c>
      <c r="H2512" s="149" t="str">
        <f t="shared" si="593"/>
        <v>OFS undertaking 37</v>
      </c>
      <c r="I2512" s="149" t="str">
        <f t="shared" si="588"/>
        <v>AN</v>
      </c>
      <c r="J2512" s="149">
        <f t="shared" ca="1" si="589"/>
        <v>1</v>
      </c>
    </row>
    <row r="2513" spans="1:10" x14ac:dyDescent="0.25">
      <c r="A2513" s="148" t="s">
        <v>885</v>
      </c>
      <c r="B2513" s="149">
        <v>34</v>
      </c>
      <c r="C2513" s="149">
        <f t="shared" si="592"/>
        <v>40</v>
      </c>
      <c r="D2513" s="150" t="str">
        <f t="shared" ca="1" si="585"/>
        <v/>
      </c>
      <c r="E2513" s="150">
        <f t="shared" ca="1" si="586"/>
        <v>1</v>
      </c>
      <c r="F2513" s="149" t="s">
        <v>826</v>
      </c>
      <c r="G2513" s="149">
        <f t="shared" ca="1" si="587"/>
        <v>1</v>
      </c>
      <c r="H2513" s="149" t="str">
        <f t="shared" si="593"/>
        <v>OFS undertaking 37</v>
      </c>
      <c r="I2513" s="149" t="str">
        <f t="shared" si="588"/>
        <v>AN</v>
      </c>
      <c r="J2513" s="149">
        <f t="shared" ca="1" si="589"/>
        <v>1</v>
      </c>
    </row>
    <row r="2514" spans="1:10" x14ac:dyDescent="0.25">
      <c r="A2514" s="148" t="s">
        <v>885</v>
      </c>
      <c r="B2514" s="149">
        <v>35</v>
      </c>
      <c r="C2514" s="149">
        <f t="shared" si="592"/>
        <v>40</v>
      </c>
      <c r="D2514" s="150" t="str">
        <f t="shared" ca="1" si="585"/>
        <v/>
      </c>
      <c r="E2514" s="150">
        <f t="shared" ca="1" si="586"/>
        <v>1</v>
      </c>
      <c r="F2514" s="149" t="s">
        <v>581</v>
      </c>
      <c r="G2514" s="149">
        <f t="shared" ca="1" si="587"/>
        <v>1</v>
      </c>
      <c r="H2514" s="149" t="str">
        <f t="shared" si="593"/>
        <v>OFS undertaking 37</v>
      </c>
      <c r="I2514" s="149" t="str">
        <f t="shared" si="588"/>
        <v>AN</v>
      </c>
      <c r="J2514" s="149">
        <f t="shared" ca="1" si="589"/>
        <v>1</v>
      </c>
    </row>
    <row r="2515" spans="1:10" x14ac:dyDescent="0.25">
      <c r="A2515" s="148" t="s">
        <v>885</v>
      </c>
      <c r="B2515" s="149">
        <v>36</v>
      </c>
      <c r="C2515" s="149">
        <f t="shared" si="592"/>
        <v>40</v>
      </c>
      <c r="D2515" s="150" t="str">
        <f t="shared" ca="1" si="585"/>
        <v/>
      </c>
      <c r="E2515" s="150">
        <f t="shared" ca="1" si="586"/>
        <v>1</v>
      </c>
      <c r="F2515" s="149" t="s">
        <v>588</v>
      </c>
      <c r="G2515" s="149">
        <f t="shared" ca="1" si="587"/>
        <v>1</v>
      </c>
      <c r="H2515" s="149" t="str">
        <f t="shared" si="593"/>
        <v>OFS undertaking 37</v>
      </c>
      <c r="I2515" s="149" t="str">
        <f t="shared" si="588"/>
        <v>AN</v>
      </c>
      <c r="J2515" s="149">
        <f t="shared" ca="1" si="589"/>
        <v>1</v>
      </c>
    </row>
    <row r="2516" spans="1:10" x14ac:dyDescent="0.25">
      <c r="A2516" s="148" t="s">
        <v>885</v>
      </c>
      <c r="B2516" s="149">
        <v>37</v>
      </c>
      <c r="C2516" s="149">
        <f t="shared" si="592"/>
        <v>40</v>
      </c>
      <c r="D2516" s="150" t="str">
        <f t="shared" ca="1" si="585"/>
        <v/>
      </c>
      <c r="E2516" s="150">
        <f t="shared" ca="1" si="586"/>
        <v>1</v>
      </c>
      <c r="F2516" s="149" t="s">
        <v>620</v>
      </c>
      <c r="G2516" s="149">
        <f t="shared" ca="1" si="587"/>
        <v>1</v>
      </c>
      <c r="H2516" s="149" t="str">
        <f t="shared" si="593"/>
        <v>OFS undertaking 37</v>
      </c>
      <c r="I2516" s="149" t="str">
        <f t="shared" si="588"/>
        <v>AN</v>
      </c>
      <c r="J2516" s="149">
        <f t="shared" ca="1" si="589"/>
        <v>1</v>
      </c>
    </row>
    <row r="2517" spans="1:10" x14ac:dyDescent="0.25">
      <c r="A2517" s="148" t="s">
        <v>885</v>
      </c>
      <c r="B2517" s="149">
        <v>38</v>
      </c>
      <c r="C2517" s="149">
        <f t="shared" si="592"/>
        <v>40</v>
      </c>
      <c r="D2517" s="150" t="str">
        <f t="shared" ca="1" si="585"/>
        <v/>
      </c>
      <c r="E2517" s="150">
        <f t="shared" ca="1" si="586"/>
        <v>1</v>
      </c>
      <c r="F2517" s="149" t="s">
        <v>827</v>
      </c>
      <c r="G2517" s="149">
        <f t="shared" ca="1" si="587"/>
        <v>1</v>
      </c>
      <c r="H2517" s="149" t="str">
        <f t="shared" si="593"/>
        <v>OFS undertaking 37</v>
      </c>
      <c r="I2517" s="149" t="str">
        <f t="shared" si="588"/>
        <v>AN</v>
      </c>
      <c r="J2517" s="149">
        <f t="shared" ca="1" si="589"/>
        <v>1</v>
      </c>
    </row>
    <row r="2518" spans="1:10" x14ac:dyDescent="0.25">
      <c r="A2518" s="148" t="s">
        <v>885</v>
      </c>
      <c r="B2518" s="149">
        <v>39</v>
      </c>
      <c r="C2518" s="149">
        <f t="shared" si="592"/>
        <v>40</v>
      </c>
      <c r="D2518" s="150" t="str">
        <f t="shared" ca="1" si="585"/>
        <v/>
      </c>
      <c r="E2518" s="150">
        <f t="shared" ca="1" si="586"/>
        <v>1</v>
      </c>
      <c r="F2518" s="149" t="s">
        <v>581</v>
      </c>
      <c r="G2518" s="149">
        <f t="shared" ca="1" si="587"/>
        <v>1</v>
      </c>
      <c r="H2518" s="149" t="str">
        <f t="shared" si="593"/>
        <v>OFS undertaking 37</v>
      </c>
      <c r="I2518" s="149" t="str">
        <f t="shared" si="588"/>
        <v>AN</v>
      </c>
      <c r="J2518" s="149">
        <f t="shared" ca="1" si="589"/>
        <v>1</v>
      </c>
    </row>
    <row r="2519" spans="1:10" x14ac:dyDescent="0.25">
      <c r="A2519" s="148" t="s">
        <v>885</v>
      </c>
      <c r="B2519" s="149">
        <v>40</v>
      </c>
      <c r="C2519" s="149">
        <f t="shared" si="592"/>
        <v>40</v>
      </c>
      <c r="D2519" s="150" t="str">
        <f t="shared" ca="1" si="585"/>
        <v/>
      </c>
      <c r="E2519" s="150">
        <f t="shared" ca="1" si="586"/>
        <v>1</v>
      </c>
      <c r="F2519" s="149" t="s">
        <v>588</v>
      </c>
      <c r="G2519" s="149">
        <f t="shared" ca="1" si="587"/>
        <v>1</v>
      </c>
      <c r="H2519" s="149" t="str">
        <f t="shared" si="593"/>
        <v>OFS undertaking 37</v>
      </c>
      <c r="I2519" s="149" t="str">
        <f t="shared" si="588"/>
        <v>AN</v>
      </c>
      <c r="J2519" s="149">
        <f t="shared" ca="1" si="589"/>
        <v>1</v>
      </c>
    </row>
    <row r="2520" spans="1:10" x14ac:dyDescent="0.25">
      <c r="A2520" s="148" t="s">
        <v>885</v>
      </c>
      <c r="B2520" s="149">
        <v>41</v>
      </c>
      <c r="C2520" s="149">
        <f t="shared" si="592"/>
        <v>40</v>
      </c>
      <c r="D2520" s="150" t="str">
        <f t="shared" ca="1" si="585"/>
        <v/>
      </c>
      <c r="E2520" s="150">
        <f t="shared" ca="1" si="586"/>
        <v>1</v>
      </c>
      <c r="F2520" s="149" t="s">
        <v>620</v>
      </c>
      <c r="G2520" s="149">
        <f t="shared" ca="1" si="587"/>
        <v>1</v>
      </c>
      <c r="H2520" s="149" t="str">
        <f t="shared" si="593"/>
        <v>OFS undertaking 37</v>
      </c>
      <c r="I2520" s="149" t="str">
        <f t="shared" si="588"/>
        <v>AN</v>
      </c>
      <c r="J2520" s="149">
        <f t="shared" ca="1" si="589"/>
        <v>1</v>
      </c>
    </row>
    <row r="2521" spans="1:10" x14ac:dyDescent="0.25">
      <c r="A2521" s="148" t="s">
        <v>885</v>
      </c>
      <c r="B2521" s="149">
        <v>42</v>
      </c>
      <c r="C2521" s="149">
        <f t="shared" si="592"/>
        <v>40</v>
      </c>
      <c r="D2521" s="150" t="str">
        <f t="shared" ca="1" si="585"/>
        <v/>
      </c>
      <c r="E2521" s="150">
        <f t="shared" ca="1" si="586"/>
        <v>1</v>
      </c>
      <c r="F2521" s="149" t="s">
        <v>887</v>
      </c>
      <c r="G2521" s="149">
        <f t="shared" ca="1" si="587"/>
        <v>1</v>
      </c>
      <c r="H2521" s="149" t="str">
        <f t="shared" si="593"/>
        <v>OFS undertaking 37</v>
      </c>
      <c r="I2521" s="149" t="str">
        <f t="shared" si="588"/>
        <v>AN</v>
      </c>
      <c r="J2521" s="149">
        <f t="shared" ca="1" si="589"/>
        <v>1</v>
      </c>
    </row>
    <row r="2522" spans="1:10" x14ac:dyDescent="0.25">
      <c r="A2522" s="148" t="s">
        <v>885</v>
      </c>
      <c r="B2522" s="149">
        <v>43</v>
      </c>
      <c r="C2522" s="149">
        <f t="shared" si="592"/>
        <v>40</v>
      </c>
      <c r="D2522" s="150" t="str">
        <f t="shared" ca="1" si="585"/>
        <v/>
      </c>
      <c r="E2522" s="150">
        <f t="shared" ca="1" si="586"/>
        <v>1</v>
      </c>
      <c r="F2522" s="149" t="s">
        <v>589</v>
      </c>
      <c r="G2522" s="149">
        <f t="shared" ca="1" si="587"/>
        <v>1</v>
      </c>
      <c r="H2522" s="149" t="str">
        <f t="shared" si="593"/>
        <v>OFS undertaking 37</v>
      </c>
      <c r="I2522" s="149" t="str">
        <f t="shared" si="588"/>
        <v>AN</v>
      </c>
      <c r="J2522" s="149">
        <f t="shared" ca="1" si="589"/>
        <v>1</v>
      </c>
    </row>
    <row r="2523" spans="1:10" x14ac:dyDescent="0.25">
      <c r="A2523" s="148" t="s">
        <v>885</v>
      </c>
      <c r="B2523" s="149">
        <v>44</v>
      </c>
      <c r="C2523" s="149">
        <f t="shared" si="592"/>
        <v>40</v>
      </c>
      <c r="D2523" s="150" t="str">
        <f t="shared" ca="1" si="585"/>
        <v/>
      </c>
      <c r="E2523" s="150">
        <f t="shared" ca="1" si="586"/>
        <v>1</v>
      </c>
      <c r="F2523" s="149" t="s">
        <v>755</v>
      </c>
      <c r="G2523" s="149">
        <f t="shared" ca="1" si="587"/>
        <v>1</v>
      </c>
      <c r="H2523" s="149" t="str">
        <f t="shared" si="593"/>
        <v>OFS undertaking 37</v>
      </c>
      <c r="I2523" s="149" t="str">
        <f t="shared" si="588"/>
        <v>AN</v>
      </c>
      <c r="J2523" s="149">
        <f t="shared" ca="1" si="589"/>
        <v>1</v>
      </c>
    </row>
    <row r="2524" spans="1:10" x14ac:dyDescent="0.25">
      <c r="A2524" s="148" t="s">
        <v>885</v>
      </c>
      <c r="B2524" s="149">
        <v>45</v>
      </c>
      <c r="C2524" s="149">
        <f t="shared" si="592"/>
        <v>40</v>
      </c>
      <c r="D2524" s="150" t="str">
        <f t="shared" ca="1" si="585"/>
        <v/>
      </c>
      <c r="E2524" s="150">
        <f t="shared" ca="1" si="586"/>
        <v>1</v>
      </c>
      <c r="F2524" s="149" t="s">
        <v>590</v>
      </c>
      <c r="G2524" s="149">
        <f t="shared" ca="1" si="587"/>
        <v>1</v>
      </c>
      <c r="H2524" s="149" t="str">
        <f t="shared" si="593"/>
        <v>OFS undertaking 37</v>
      </c>
      <c r="I2524" s="149" t="str">
        <f t="shared" si="588"/>
        <v>AN</v>
      </c>
      <c r="J2524" s="149">
        <f t="shared" ca="1" si="589"/>
        <v>1</v>
      </c>
    </row>
    <row r="2525" spans="1:10" x14ac:dyDescent="0.25">
      <c r="A2525" s="148" t="s">
        <v>885</v>
      </c>
      <c r="B2525" s="149">
        <v>21</v>
      </c>
      <c r="C2525" s="149">
        <f>C2501+1</f>
        <v>41</v>
      </c>
      <c r="D2525" s="150" t="str">
        <f t="shared" ca="1" si="585"/>
        <v>OFS undertaking 38</v>
      </c>
      <c r="E2525" s="150">
        <f t="shared" ca="1" si="586"/>
        <v>1</v>
      </c>
      <c r="F2525" s="149" t="s">
        <v>886</v>
      </c>
      <c r="G2525" s="149">
        <f t="shared" ca="1" si="587"/>
        <v>1</v>
      </c>
      <c r="H2525" s="149" t="str">
        <f>"OFS undertaking "&amp;C2525-3</f>
        <v>OFS undertaking 38</v>
      </c>
      <c r="I2525" s="149" t="str">
        <f t="shared" si="588"/>
        <v>AO</v>
      </c>
      <c r="J2525" s="149">
        <f t="shared" ca="1" si="589"/>
        <v>1</v>
      </c>
    </row>
    <row r="2526" spans="1:10" x14ac:dyDescent="0.25">
      <c r="A2526" s="148" t="s">
        <v>885</v>
      </c>
      <c r="B2526" s="149">
        <v>23</v>
      </c>
      <c r="C2526" s="149">
        <f t="shared" ref="C2526:C2548" si="594">C2502+1</f>
        <v>41</v>
      </c>
      <c r="D2526" s="150" t="str">
        <f t="shared" ca="1" si="585"/>
        <v/>
      </c>
      <c r="E2526" s="150">
        <f t="shared" ca="1" si="586"/>
        <v>1</v>
      </c>
      <c r="F2526" s="149" t="s">
        <v>737</v>
      </c>
      <c r="G2526" s="149">
        <f t="shared" ca="1" si="587"/>
        <v>1</v>
      </c>
      <c r="H2526" s="149" t="str">
        <f t="shared" ref="H2526:H2548" si="595">"OFS undertaking "&amp;C2526-3</f>
        <v>OFS undertaking 38</v>
      </c>
      <c r="I2526" s="149" t="str">
        <f t="shared" si="588"/>
        <v>AO</v>
      </c>
      <c r="J2526" s="149">
        <f t="shared" ca="1" si="589"/>
        <v>1</v>
      </c>
    </row>
    <row r="2527" spans="1:10" x14ac:dyDescent="0.25">
      <c r="A2527" s="148" t="s">
        <v>885</v>
      </c>
      <c r="B2527" s="149">
        <v>24</v>
      </c>
      <c r="C2527" s="149">
        <f t="shared" si="594"/>
        <v>41</v>
      </c>
      <c r="D2527" s="150" t="str">
        <f t="shared" ca="1" si="585"/>
        <v/>
      </c>
      <c r="E2527" s="150">
        <f t="shared" ca="1" si="586"/>
        <v>1</v>
      </c>
      <c r="F2527" s="149" t="s">
        <v>3</v>
      </c>
      <c r="G2527" s="149">
        <f t="shared" ca="1" si="587"/>
        <v>1</v>
      </c>
      <c r="H2527" s="149" t="str">
        <f t="shared" si="595"/>
        <v>OFS undertaking 38</v>
      </c>
      <c r="I2527" s="149" t="str">
        <f t="shared" si="588"/>
        <v>AO</v>
      </c>
      <c r="J2527" s="149">
        <f t="shared" ca="1" si="589"/>
        <v>1</v>
      </c>
    </row>
    <row r="2528" spans="1:10" x14ac:dyDescent="0.25">
      <c r="A2528" s="148" t="s">
        <v>885</v>
      </c>
      <c r="B2528" s="149">
        <v>25</v>
      </c>
      <c r="C2528" s="149">
        <f t="shared" si="594"/>
        <v>41</v>
      </c>
      <c r="D2528" s="150" t="str">
        <f t="shared" ca="1" si="585"/>
        <v/>
      </c>
      <c r="E2528" s="150">
        <f t="shared" ca="1" si="586"/>
        <v>1</v>
      </c>
      <c r="F2528" s="149" t="s">
        <v>686</v>
      </c>
      <c r="G2528" s="149">
        <f t="shared" ca="1" si="587"/>
        <v>1</v>
      </c>
      <c r="H2528" s="149" t="str">
        <f t="shared" si="595"/>
        <v>OFS undertaking 38</v>
      </c>
      <c r="I2528" s="149" t="str">
        <f t="shared" si="588"/>
        <v>AO</v>
      </c>
      <c r="J2528" s="149">
        <f t="shared" ca="1" si="589"/>
        <v>1</v>
      </c>
    </row>
    <row r="2529" spans="1:10" x14ac:dyDescent="0.25">
      <c r="A2529" s="148" t="s">
        <v>885</v>
      </c>
      <c r="B2529" s="149">
        <v>26</v>
      </c>
      <c r="C2529" s="149">
        <f t="shared" si="594"/>
        <v>41</v>
      </c>
      <c r="D2529" s="150" t="str">
        <f t="shared" ca="1" si="585"/>
        <v/>
      </c>
      <c r="E2529" s="150">
        <f t="shared" ca="1" si="586"/>
        <v>1</v>
      </c>
      <c r="F2529" s="149" t="s">
        <v>824</v>
      </c>
      <c r="G2529" s="149">
        <f t="shared" ca="1" si="587"/>
        <v>1</v>
      </c>
      <c r="H2529" s="149" t="str">
        <f t="shared" si="595"/>
        <v>OFS undertaking 38</v>
      </c>
      <c r="I2529" s="149" t="str">
        <f t="shared" si="588"/>
        <v>AO</v>
      </c>
      <c r="J2529" s="149">
        <f t="shared" ca="1" si="589"/>
        <v>1</v>
      </c>
    </row>
    <row r="2530" spans="1:10" x14ac:dyDescent="0.25">
      <c r="A2530" s="148" t="s">
        <v>885</v>
      </c>
      <c r="B2530" s="149">
        <v>27</v>
      </c>
      <c r="C2530" s="149">
        <f t="shared" si="594"/>
        <v>41</v>
      </c>
      <c r="D2530" s="150" t="str">
        <f t="shared" ca="1" si="585"/>
        <v/>
      </c>
      <c r="E2530" s="150">
        <f t="shared" ca="1" si="586"/>
        <v>1</v>
      </c>
      <c r="F2530" s="149" t="s">
        <v>581</v>
      </c>
      <c r="G2530" s="149">
        <f t="shared" ca="1" si="587"/>
        <v>1</v>
      </c>
      <c r="H2530" s="149" t="str">
        <f t="shared" si="595"/>
        <v>OFS undertaking 38</v>
      </c>
      <c r="I2530" s="149" t="str">
        <f t="shared" si="588"/>
        <v>AO</v>
      </c>
      <c r="J2530" s="149">
        <f t="shared" ca="1" si="589"/>
        <v>1</v>
      </c>
    </row>
    <row r="2531" spans="1:10" x14ac:dyDescent="0.25">
      <c r="A2531" s="148" t="s">
        <v>885</v>
      </c>
      <c r="B2531" s="149">
        <v>28</v>
      </c>
      <c r="C2531" s="149">
        <f t="shared" si="594"/>
        <v>41</v>
      </c>
      <c r="D2531" s="150" t="str">
        <f t="shared" ca="1" si="585"/>
        <v/>
      </c>
      <c r="E2531" s="150">
        <f t="shared" ca="1" si="586"/>
        <v>1</v>
      </c>
      <c r="F2531" s="149" t="s">
        <v>588</v>
      </c>
      <c r="G2531" s="149">
        <f t="shared" ca="1" si="587"/>
        <v>1</v>
      </c>
      <c r="H2531" s="149" t="str">
        <f t="shared" si="595"/>
        <v>OFS undertaking 38</v>
      </c>
      <c r="I2531" s="149" t="str">
        <f t="shared" si="588"/>
        <v>AO</v>
      </c>
      <c r="J2531" s="149">
        <f t="shared" ca="1" si="589"/>
        <v>1</v>
      </c>
    </row>
    <row r="2532" spans="1:10" x14ac:dyDescent="0.25">
      <c r="A2532" s="148" t="s">
        <v>885</v>
      </c>
      <c r="B2532" s="149">
        <v>29</v>
      </c>
      <c r="C2532" s="149">
        <f t="shared" si="594"/>
        <v>41</v>
      </c>
      <c r="D2532" s="150" t="str">
        <f t="shared" ca="1" si="585"/>
        <v/>
      </c>
      <c r="E2532" s="150">
        <f t="shared" ca="1" si="586"/>
        <v>1</v>
      </c>
      <c r="F2532" s="149" t="s">
        <v>620</v>
      </c>
      <c r="G2532" s="149">
        <f t="shared" ca="1" si="587"/>
        <v>1</v>
      </c>
      <c r="H2532" s="149" t="str">
        <f t="shared" si="595"/>
        <v>OFS undertaking 38</v>
      </c>
      <c r="I2532" s="149" t="str">
        <f t="shared" si="588"/>
        <v>AO</v>
      </c>
      <c r="J2532" s="149">
        <f t="shared" ca="1" si="589"/>
        <v>1</v>
      </c>
    </row>
    <row r="2533" spans="1:10" x14ac:dyDescent="0.25">
      <c r="A2533" s="148" t="s">
        <v>885</v>
      </c>
      <c r="B2533" s="149">
        <v>30</v>
      </c>
      <c r="C2533" s="149">
        <f t="shared" si="594"/>
        <v>41</v>
      </c>
      <c r="D2533" s="150" t="str">
        <f t="shared" ca="1" si="585"/>
        <v/>
      </c>
      <c r="E2533" s="150">
        <f t="shared" ca="1" si="586"/>
        <v>1</v>
      </c>
      <c r="F2533" s="149" t="s">
        <v>825</v>
      </c>
      <c r="G2533" s="149">
        <f t="shared" ca="1" si="587"/>
        <v>1</v>
      </c>
      <c r="H2533" s="149" t="str">
        <f t="shared" si="595"/>
        <v>OFS undertaking 38</v>
      </c>
      <c r="I2533" s="149" t="str">
        <f t="shared" si="588"/>
        <v>AO</v>
      </c>
      <c r="J2533" s="149">
        <f t="shared" ca="1" si="589"/>
        <v>1</v>
      </c>
    </row>
    <row r="2534" spans="1:10" x14ac:dyDescent="0.25">
      <c r="A2534" s="148" t="s">
        <v>885</v>
      </c>
      <c r="B2534" s="149">
        <v>31</v>
      </c>
      <c r="C2534" s="149">
        <f t="shared" si="594"/>
        <v>41</v>
      </c>
      <c r="D2534" s="150" t="str">
        <f t="shared" ref="D2534:D2597" ca="1" si="596">IF(INDIRECT(CONCATENATE(A2534,"!",ADDRESS(B2534,C2534,4)))="","",INDIRECT(CONCATENATE(A2534,"!",ADDRESS(B2534,C2534,4))))</f>
        <v/>
      </c>
      <c r="E2534" s="150">
        <f t="shared" ref="E2534:E2597" ca="1" si="597">IF(AND(G2534=1,J2534=1),1,0)</f>
        <v>1</v>
      </c>
      <c r="F2534" s="149" t="s">
        <v>581</v>
      </c>
      <c r="G2534" s="149">
        <f t="shared" ref="G2534:G2597" ca="1" si="598">IF(F2534="",1,(IF(ISERROR(MATCH(F2534,INDIRECT(CONCATENATE(A2534,"!",B2534,":",B2534)),0)),0,1)))</f>
        <v>1</v>
      </c>
      <c r="H2534" s="149" t="str">
        <f t="shared" si="595"/>
        <v>OFS undertaking 38</v>
      </c>
      <c r="I2534" s="149" t="str">
        <f t="shared" ref="I2534:I2597" si="599">IF(H2534="","",MID(ADDRESS(B2534,C2534,1),2,FIND("$",ADDRESS(B2534,C2534,1),2)-2))</f>
        <v>AO</v>
      </c>
      <c r="J2534" s="149">
        <f t="shared" ref="J2534:J2597" ca="1" si="600">IF(H2534="",1,(IF(ISERROR(MATCH(H2534,INDIRECT(CONCATENATE(A2534,"!",I2534,":",I2534)),0)),0,1)))</f>
        <v>1</v>
      </c>
    </row>
    <row r="2535" spans="1:10" x14ac:dyDescent="0.25">
      <c r="A2535" s="148" t="s">
        <v>885</v>
      </c>
      <c r="B2535" s="149">
        <v>32</v>
      </c>
      <c r="C2535" s="149">
        <f t="shared" si="594"/>
        <v>41</v>
      </c>
      <c r="D2535" s="150" t="str">
        <f t="shared" ca="1" si="596"/>
        <v/>
      </c>
      <c r="E2535" s="150">
        <f t="shared" ca="1" si="597"/>
        <v>1</v>
      </c>
      <c r="F2535" s="149" t="s">
        <v>588</v>
      </c>
      <c r="G2535" s="149">
        <f t="shared" ca="1" si="598"/>
        <v>1</v>
      </c>
      <c r="H2535" s="149" t="str">
        <f t="shared" si="595"/>
        <v>OFS undertaking 38</v>
      </c>
      <c r="I2535" s="149" t="str">
        <f t="shared" si="599"/>
        <v>AO</v>
      </c>
      <c r="J2535" s="149">
        <f t="shared" ca="1" si="600"/>
        <v>1</v>
      </c>
    </row>
    <row r="2536" spans="1:10" x14ac:dyDescent="0.25">
      <c r="A2536" s="148" t="s">
        <v>885</v>
      </c>
      <c r="B2536" s="149">
        <v>33</v>
      </c>
      <c r="C2536" s="149">
        <f t="shared" si="594"/>
        <v>41</v>
      </c>
      <c r="D2536" s="150" t="str">
        <f t="shared" ca="1" si="596"/>
        <v/>
      </c>
      <c r="E2536" s="150">
        <f t="shared" ca="1" si="597"/>
        <v>1</v>
      </c>
      <c r="F2536" s="149" t="s">
        <v>620</v>
      </c>
      <c r="G2536" s="149">
        <f t="shared" ca="1" si="598"/>
        <v>1</v>
      </c>
      <c r="H2536" s="149" t="str">
        <f t="shared" si="595"/>
        <v>OFS undertaking 38</v>
      </c>
      <c r="I2536" s="149" t="str">
        <f t="shared" si="599"/>
        <v>AO</v>
      </c>
      <c r="J2536" s="149">
        <f t="shared" ca="1" si="600"/>
        <v>1</v>
      </c>
    </row>
    <row r="2537" spans="1:10" x14ac:dyDescent="0.25">
      <c r="A2537" s="148" t="s">
        <v>885</v>
      </c>
      <c r="B2537" s="149">
        <v>34</v>
      </c>
      <c r="C2537" s="149">
        <f t="shared" si="594"/>
        <v>41</v>
      </c>
      <c r="D2537" s="150" t="str">
        <f t="shared" ca="1" si="596"/>
        <v/>
      </c>
      <c r="E2537" s="150">
        <f t="shared" ca="1" si="597"/>
        <v>1</v>
      </c>
      <c r="F2537" s="149" t="s">
        <v>826</v>
      </c>
      <c r="G2537" s="149">
        <f t="shared" ca="1" si="598"/>
        <v>1</v>
      </c>
      <c r="H2537" s="149" t="str">
        <f t="shared" si="595"/>
        <v>OFS undertaking 38</v>
      </c>
      <c r="I2537" s="149" t="str">
        <f t="shared" si="599"/>
        <v>AO</v>
      </c>
      <c r="J2537" s="149">
        <f t="shared" ca="1" si="600"/>
        <v>1</v>
      </c>
    </row>
    <row r="2538" spans="1:10" x14ac:dyDescent="0.25">
      <c r="A2538" s="148" t="s">
        <v>885</v>
      </c>
      <c r="B2538" s="149">
        <v>35</v>
      </c>
      <c r="C2538" s="149">
        <f t="shared" si="594"/>
        <v>41</v>
      </c>
      <c r="D2538" s="150" t="str">
        <f t="shared" ca="1" si="596"/>
        <v/>
      </c>
      <c r="E2538" s="150">
        <f t="shared" ca="1" si="597"/>
        <v>1</v>
      </c>
      <c r="F2538" s="149" t="s">
        <v>581</v>
      </c>
      <c r="G2538" s="149">
        <f t="shared" ca="1" si="598"/>
        <v>1</v>
      </c>
      <c r="H2538" s="149" t="str">
        <f t="shared" si="595"/>
        <v>OFS undertaking 38</v>
      </c>
      <c r="I2538" s="149" t="str">
        <f t="shared" si="599"/>
        <v>AO</v>
      </c>
      <c r="J2538" s="149">
        <f t="shared" ca="1" si="600"/>
        <v>1</v>
      </c>
    </row>
    <row r="2539" spans="1:10" x14ac:dyDescent="0.25">
      <c r="A2539" s="148" t="s">
        <v>885</v>
      </c>
      <c r="B2539" s="149">
        <v>36</v>
      </c>
      <c r="C2539" s="149">
        <f t="shared" si="594"/>
        <v>41</v>
      </c>
      <c r="D2539" s="150" t="str">
        <f t="shared" ca="1" si="596"/>
        <v/>
      </c>
      <c r="E2539" s="150">
        <f t="shared" ca="1" si="597"/>
        <v>1</v>
      </c>
      <c r="F2539" s="149" t="s">
        <v>588</v>
      </c>
      <c r="G2539" s="149">
        <f t="shared" ca="1" si="598"/>
        <v>1</v>
      </c>
      <c r="H2539" s="149" t="str">
        <f t="shared" si="595"/>
        <v>OFS undertaking 38</v>
      </c>
      <c r="I2539" s="149" t="str">
        <f t="shared" si="599"/>
        <v>AO</v>
      </c>
      <c r="J2539" s="149">
        <f t="shared" ca="1" si="600"/>
        <v>1</v>
      </c>
    </row>
    <row r="2540" spans="1:10" x14ac:dyDescent="0.25">
      <c r="A2540" s="148" t="s">
        <v>885</v>
      </c>
      <c r="B2540" s="149">
        <v>37</v>
      </c>
      <c r="C2540" s="149">
        <f t="shared" si="594"/>
        <v>41</v>
      </c>
      <c r="D2540" s="150" t="str">
        <f t="shared" ca="1" si="596"/>
        <v/>
      </c>
      <c r="E2540" s="150">
        <f t="shared" ca="1" si="597"/>
        <v>1</v>
      </c>
      <c r="F2540" s="149" t="s">
        <v>620</v>
      </c>
      <c r="G2540" s="149">
        <f t="shared" ca="1" si="598"/>
        <v>1</v>
      </c>
      <c r="H2540" s="149" t="str">
        <f t="shared" si="595"/>
        <v>OFS undertaking 38</v>
      </c>
      <c r="I2540" s="149" t="str">
        <f t="shared" si="599"/>
        <v>AO</v>
      </c>
      <c r="J2540" s="149">
        <f t="shared" ca="1" si="600"/>
        <v>1</v>
      </c>
    </row>
    <row r="2541" spans="1:10" x14ac:dyDescent="0.25">
      <c r="A2541" s="148" t="s">
        <v>885</v>
      </c>
      <c r="B2541" s="149">
        <v>38</v>
      </c>
      <c r="C2541" s="149">
        <f t="shared" si="594"/>
        <v>41</v>
      </c>
      <c r="D2541" s="150" t="str">
        <f t="shared" ca="1" si="596"/>
        <v/>
      </c>
      <c r="E2541" s="150">
        <f t="shared" ca="1" si="597"/>
        <v>1</v>
      </c>
      <c r="F2541" s="149" t="s">
        <v>827</v>
      </c>
      <c r="G2541" s="149">
        <f t="shared" ca="1" si="598"/>
        <v>1</v>
      </c>
      <c r="H2541" s="149" t="str">
        <f t="shared" si="595"/>
        <v>OFS undertaking 38</v>
      </c>
      <c r="I2541" s="149" t="str">
        <f t="shared" si="599"/>
        <v>AO</v>
      </c>
      <c r="J2541" s="149">
        <f t="shared" ca="1" si="600"/>
        <v>1</v>
      </c>
    </row>
    <row r="2542" spans="1:10" x14ac:dyDescent="0.25">
      <c r="A2542" s="148" t="s">
        <v>885</v>
      </c>
      <c r="B2542" s="149">
        <v>39</v>
      </c>
      <c r="C2542" s="149">
        <f t="shared" si="594"/>
        <v>41</v>
      </c>
      <c r="D2542" s="150" t="str">
        <f t="shared" ca="1" si="596"/>
        <v/>
      </c>
      <c r="E2542" s="150">
        <f t="shared" ca="1" si="597"/>
        <v>1</v>
      </c>
      <c r="F2542" s="149" t="s">
        <v>581</v>
      </c>
      <c r="G2542" s="149">
        <f t="shared" ca="1" si="598"/>
        <v>1</v>
      </c>
      <c r="H2542" s="149" t="str">
        <f t="shared" si="595"/>
        <v>OFS undertaking 38</v>
      </c>
      <c r="I2542" s="149" t="str">
        <f t="shared" si="599"/>
        <v>AO</v>
      </c>
      <c r="J2542" s="149">
        <f t="shared" ca="1" si="600"/>
        <v>1</v>
      </c>
    </row>
    <row r="2543" spans="1:10" x14ac:dyDescent="0.25">
      <c r="A2543" s="148" t="s">
        <v>885</v>
      </c>
      <c r="B2543" s="149">
        <v>40</v>
      </c>
      <c r="C2543" s="149">
        <f t="shared" si="594"/>
        <v>41</v>
      </c>
      <c r="D2543" s="150" t="str">
        <f t="shared" ca="1" si="596"/>
        <v/>
      </c>
      <c r="E2543" s="150">
        <f t="shared" ca="1" si="597"/>
        <v>1</v>
      </c>
      <c r="F2543" s="149" t="s">
        <v>588</v>
      </c>
      <c r="G2543" s="149">
        <f t="shared" ca="1" si="598"/>
        <v>1</v>
      </c>
      <c r="H2543" s="149" t="str">
        <f t="shared" si="595"/>
        <v>OFS undertaking 38</v>
      </c>
      <c r="I2543" s="149" t="str">
        <f t="shared" si="599"/>
        <v>AO</v>
      </c>
      <c r="J2543" s="149">
        <f t="shared" ca="1" si="600"/>
        <v>1</v>
      </c>
    </row>
    <row r="2544" spans="1:10" x14ac:dyDescent="0.25">
      <c r="A2544" s="148" t="s">
        <v>885</v>
      </c>
      <c r="B2544" s="149">
        <v>41</v>
      </c>
      <c r="C2544" s="149">
        <f t="shared" si="594"/>
        <v>41</v>
      </c>
      <c r="D2544" s="150" t="str">
        <f t="shared" ca="1" si="596"/>
        <v/>
      </c>
      <c r="E2544" s="150">
        <f t="shared" ca="1" si="597"/>
        <v>1</v>
      </c>
      <c r="F2544" s="149" t="s">
        <v>620</v>
      </c>
      <c r="G2544" s="149">
        <f t="shared" ca="1" si="598"/>
        <v>1</v>
      </c>
      <c r="H2544" s="149" t="str">
        <f t="shared" si="595"/>
        <v>OFS undertaking 38</v>
      </c>
      <c r="I2544" s="149" t="str">
        <f t="shared" si="599"/>
        <v>AO</v>
      </c>
      <c r="J2544" s="149">
        <f t="shared" ca="1" si="600"/>
        <v>1</v>
      </c>
    </row>
    <row r="2545" spans="1:10" x14ac:dyDescent="0.25">
      <c r="A2545" s="148" t="s">
        <v>885</v>
      </c>
      <c r="B2545" s="149">
        <v>42</v>
      </c>
      <c r="C2545" s="149">
        <f t="shared" si="594"/>
        <v>41</v>
      </c>
      <c r="D2545" s="150" t="str">
        <f t="shared" ca="1" si="596"/>
        <v/>
      </c>
      <c r="E2545" s="150">
        <f t="shared" ca="1" si="597"/>
        <v>1</v>
      </c>
      <c r="F2545" s="149" t="s">
        <v>887</v>
      </c>
      <c r="G2545" s="149">
        <f t="shared" ca="1" si="598"/>
        <v>1</v>
      </c>
      <c r="H2545" s="149" t="str">
        <f t="shared" si="595"/>
        <v>OFS undertaking 38</v>
      </c>
      <c r="I2545" s="149" t="str">
        <f t="shared" si="599"/>
        <v>AO</v>
      </c>
      <c r="J2545" s="149">
        <f t="shared" ca="1" si="600"/>
        <v>1</v>
      </c>
    </row>
    <row r="2546" spans="1:10" x14ac:dyDescent="0.25">
      <c r="A2546" s="148" t="s">
        <v>885</v>
      </c>
      <c r="B2546" s="149">
        <v>43</v>
      </c>
      <c r="C2546" s="149">
        <f t="shared" si="594"/>
        <v>41</v>
      </c>
      <c r="D2546" s="150" t="str">
        <f t="shared" ca="1" si="596"/>
        <v/>
      </c>
      <c r="E2546" s="150">
        <f t="shared" ca="1" si="597"/>
        <v>1</v>
      </c>
      <c r="F2546" s="149" t="s">
        <v>589</v>
      </c>
      <c r="G2546" s="149">
        <f t="shared" ca="1" si="598"/>
        <v>1</v>
      </c>
      <c r="H2546" s="149" t="str">
        <f t="shared" si="595"/>
        <v>OFS undertaking 38</v>
      </c>
      <c r="I2546" s="149" t="str">
        <f t="shared" si="599"/>
        <v>AO</v>
      </c>
      <c r="J2546" s="149">
        <f t="shared" ca="1" si="600"/>
        <v>1</v>
      </c>
    </row>
    <row r="2547" spans="1:10" x14ac:dyDescent="0.25">
      <c r="A2547" s="148" t="s">
        <v>885</v>
      </c>
      <c r="B2547" s="149">
        <v>44</v>
      </c>
      <c r="C2547" s="149">
        <f t="shared" si="594"/>
        <v>41</v>
      </c>
      <c r="D2547" s="150" t="str">
        <f t="shared" ca="1" si="596"/>
        <v/>
      </c>
      <c r="E2547" s="150">
        <f t="shared" ca="1" si="597"/>
        <v>1</v>
      </c>
      <c r="F2547" s="149" t="s">
        <v>755</v>
      </c>
      <c r="G2547" s="149">
        <f t="shared" ca="1" si="598"/>
        <v>1</v>
      </c>
      <c r="H2547" s="149" t="str">
        <f t="shared" si="595"/>
        <v>OFS undertaking 38</v>
      </c>
      <c r="I2547" s="149" t="str">
        <f t="shared" si="599"/>
        <v>AO</v>
      </c>
      <c r="J2547" s="149">
        <f t="shared" ca="1" si="600"/>
        <v>1</v>
      </c>
    </row>
    <row r="2548" spans="1:10" x14ac:dyDescent="0.25">
      <c r="A2548" s="148" t="s">
        <v>885</v>
      </c>
      <c r="B2548" s="149">
        <v>45</v>
      </c>
      <c r="C2548" s="149">
        <f t="shared" si="594"/>
        <v>41</v>
      </c>
      <c r="D2548" s="150" t="str">
        <f t="shared" ca="1" si="596"/>
        <v/>
      </c>
      <c r="E2548" s="150">
        <f t="shared" ca="1" si="597"/>
        <v>1</v>
      </c>
      <c r="F2548" s="149" t="s">
        <v>590</v>
      </c>
      <c r="G2548" s="149">
        <f t="shared" ca="1" si="598"/>
        <v>1</v>
      </c>
      <c r="H2548" s="149" t="str">
        <f t="shared" si="595"/>
        <v>OFS undertaking 38</v>
      </c>
      <c r="I2548" s="149" t="str">
        <f t="shared" si="599"/>
        <v>AO</v>
      </c>
      <c r="J2548" s="149">
        <f t="shared" ca="1" si="600"/>
        <v>1</v>
      </c>
    </row>
    <row r="2549" spans="1:10" x14ac:dyDescent="0.25">
      <c r="A2549" s="148" t="s">
        <v>885</v>
      </c>
      <c r="B2549" s="149">
        <v>21</v>
      </c>
      <c r="C2549" s="149">
        <f>C2525+1</f>
        <v>42</v>
      </c>
      <c r="D2549" s="150" t="str">
        <f t="shared" ca="1" si="596"/>
        <v>OFS undertaking 39</v>
      </c>
      <c r="E2549" s="150">
        <f t="shared" ca="1" si="597"/>
        <v>1</v>
      </c>
      <c r="F2549" s="149" t="s">
        <v>886</v>
      </c>
      <c r="G2549" s="149">
        <f t="shared" ca="1" si="598"/>
        <v>1</v>
      </c>
      <c r="H2549" s="149" t="str">
        <f>"OFS undertaking "&amp;C2549-3</f>
        <v>OFS undertaking 39</v>
      </c>
      <c r="I2549" s="149" t="str">
        <f t="shared" si="599"/>
        <v>AP</v>
      </c>
      <c r="J2549" s="149">
        <f t="shared" ca="1" si="600"/>
        <v>1</v>
      </c>
    </row>
    <row r="2550" spans="1:10" x14ac:dyDescent="0.25">
      <c r="A2550" s="148" t="s">
        <v>885</v>
      </c>
      <c r="B2550" s="149">
        <v>23</v>
      </c>
      <c r="C2550" s="149">
        <f t="shared" ref="C2550:C2572" si="601">C2526+1</f>
        <v>42</v>
      </c>
      <c r="D2550" s="150" t="str">
        <f t="shared" ca="1" si="596"/>
        <v/>
      </c>
      <c r="E2550" s="150">
        <f t="shared" ca="1" si="597"/>
        <v>1</v>
      </c>
      <c r="F2550" s="149" t="s">
        <v>737</v>
      </c>
      <c r="G2550" s="149">
        <f t="shared" ca="1" si="598"/>
        <v>1</v>
      </c>
      <c r="H2550" s="149" t="str">
        <f t="shared" ref="H2550:H2572" si="602">"OFS undertaking "&amp;C2550-3</f>
        <v>OFS undertaking 39</v>
      </c>
      <c r="I2550" s="149" t="str">
        <f t="shared" si="599"/>
        <v>AP</v>
      </c>
      <c r="J2550" s="149">
        <f t="shared" ca="1" si="600"/>
        <v>1</v>
      </c>
    </row>
    <row r="2551" spans="1:10" x14ac:dyDescent="0.25">
      <c r="A2551" s="148" t="s">
        <v>885</v>
      </c>
      <c r="B2551" s="149">
        <v>24</v>
      </c>
      <c r="C2551" s="149">
        <f t="shared" si="601"/>
        <v>42</v>
      </c>
      <c r="D2551" s="150" t="str">
        <f t="shared" ca="1" si="596"/>
        <v/>
      </c>
      <c r="E2551" s="150">
        <f t="shared" ca="1" si="597"/>
        <v>1</v>
      </c>
      <c r="F2551" s="149" t="s">
        <v>3</v>
      </c>
      <c r="G2551" s="149">
        <f t="shared" ca="1" si="598"/>
        <v>1</v>
      </c>
      <c r="H2551" s="149" t="str">
        <f t="shared" si="602"/>
        <v>OFS undertaking 39</v>
      </c>
      <c r="I2551" s="149" t="str">
        <f t="shared" si="599"/>
        <v>AP</v>
      </c>
      <c r="J2551" s="149">
        <f t="shared" ca="1" si="600"/>
        <v>1</v>
      </c>
    </row>
    <row r="2552" spans="1:10" x14ac:dyDescent="0.25">
      <c r="A2552" s="148" t="s">
        <v>885</v>
      </c>
      <c r="B2552" s="149">
        <v>25</v>
      </c>
      <c r="C2552" s="149">
        <f t="shared" si="601"/>
        <v>42</v>
      </c>
      <c r="D2552" s="150" t="str">
        <f t="shared" ca="1" si="596"/>
        <v/>
      </c>
      <c r="E2552" s="150">
        <f t="shared" ca="1" si="597"/>
        <v>1</v>
      </c>
      <c r="F2552" s="149" t="s">
        <v>686</v>
      </c>
      <c r="G2552" s="149">
        <f t="shared" ca="1" si="598"/>
        <v>1</v>
      </c>
      <c r="H2552" s="149" t="str">
        <f t="shared" si="602"/>
        <v>OFS undertaking 39</v>
      </c>
      <c r="I2552" s="149" t="str">
        <f t="shared" si="599"/>
        <v>AP</v>
      </c>
      <c r="J2552" s="149">
        <f t="shared" ca="1" si="600"/>
        <v>1</v>
      </c>
    </row>
    <row r="2553" spans="1:10" x14ac:dyDescent="0.25">
      <c r="A2553" s="148" t="s">
        <v>885</v>
      </c>
      <c r="B2553" s="149">
        <v>26</v>
      </c>
      <c r="C2553" s="149">
        <f t="shared" si="601"/>
        <v>42</v>
      </c>
      <c r="D2553" s="150" t="str">
        <f t="shared" ca="1" si="596"/>
        <v/>
      </c>
      <c r="E2553" s="150">
        <f t="shared" ca="1" si="597"/>
        <v>1</v>
      </c>
      <c r="F2553" s="149" t="s">
        <v>824</v>
      </c>
      <c r="G2553" s="149">
        <f t="shared" ca="1" si="598"/>
        <v>1</v>
      </c>
      <c r="H2553" s="149" t="str">
        <f t="shared" si="602"/>
        <v>OFS undertaking 39</v>
      </c>
      <c r="I2553" s="149" t="str">
        <f t="shared" si="599"/>
        <v>AP</v>
      </c>
      <c r="J2553" s="149">
        <f t="shared" ca="1" si="600"/>
        <v>1</v>
      </c>
    </row>
    <row r="2554" spans="1:10" x14ac:dyDescent="0.25">
      <c r="A2554" s="148" t="s">
        <v>885</v>
      </c>
      <c r="B2554" s="149">
        <v>27</v>
      </c>
      <c r="C2554" s="149">
        <f t="shared" si="601"/>
        <v>42</v>
      </c>
      <c r="D2554" s="150" t="str">
        <f t="shared" ca="1" si="596"/>
        <v/>
      </c>
      <c r="E2554" s="150">
        <f t="shared" ca="1" si="597"/>
        <v>1</v>
      </c>
      <c r="F2554" s="149" t="s">
        <v>581</v>
      </c>
      <c r="G2554" s="149">
        <f t="shared" ca="1" si="598"/>
        <v>1</v>
      </c>
      <c r="H2554" s="149" t="str">
        <f t="shared" si="602"/>
        <v>OFS undertaking 39</v>
      </c>
      <c r="I2554" s="149" t="str">
        <f t="shared" si="599"/>
        <v>AP</v>
      </c>
      <c r="J2554" s="149">
        <f t="shared" ca="1" si="600"/>
        <v>1</v>
      </c>
    </row>
    <row r="2555" spans="1:10" x14ac:dyDescent="0.25">
      <c r="A2555" s="148" t="s">
        <v>885</v>
      </c>
      <c r="B2555" s="149">
        <v>28</v>
      </c>
      <c r="C2555" s="149">
        <f t="shared" si="601"/>
        <v>42</v>
      </c>
      <c r="D2555" s="150" t="str">
        <f t="shared" ca="1" si="596"/>
        <v/>
      </c>
      <c r="E2555" s="150">
        <f t="shared" ca="1" si="597"/>
        <v>1</v>
      </c>
      <c r="F2555" s="149" t="s">
        <v>588</v>
      </c>
      <c r="G2555" s="149">
        <f t="shared" ca="1" si="598"/>
        <v>1</v>
      </c>
      <c r="H2555" s="149" t="str">
        <f t="shared" si="602"/>
        <v>OFS undertaking 39</v>
      </c>
      <c r="I2555" s="149" t="str">
        <f t="shared" si="599"/>
        <v>AP</v>
      </c>
      <c r="J2555" s="149">
        <f t="shared" ca="1" si="600"/>
        <v>1</v>
      </c>
    </row>
    <row r="2556" spans="1:10" x14ac:dyDescent="0.25">
      <c r="A2556" s="148" t="s">
        <v>885</v>
      </c>
      <c r="B2556" s="149">
        <v>29</v>
      </c>
      <c r="C2556" s="149">
        <f t="shared" si="601"/>
        <v>42</v>
      </c>
      <c r="D2556" s="150" t="str">
        <f t="shared" ca="1" si="596"/>
        <v/>
      </c>
      <c r="E2556" s="150">
        <f t="shared" ca="1" si="597"/>
        <v>1</v>
      </c>
      <c r="F2556" s="149" t="s">
        <v>620</v>
      </c>
      <c r="G2556" s="149">
        <f t="shared" ca="1" si="598"/>
        <v>1</v>
      </c>
      <c r="H2556" s="149" t="str">
        <f t="shared" si="602"/>
        <v>OFS undertaking 39</v>
      </c>
      <c r="I2556" s="149" t="str">
        <f t="shared" si="599"/>
        <v>AP</v>
      </c>
      <c r="J2556" s="149">
        <f t="shared" ca="1" si="600"/>
        <v>1</v>
      </c>
    </row>
    <row r="2557" spans="1:10" x14ac:dyDescent="0.25">
      <c r="A2557" s="148" t="s">
        <v>885</v>
      </c>
      <c r="B2557" s="149">
        <v>30</v>
      </c>
      <c r="C2557" s="149">
        <f t="shared" si="601"/>
        <v>42</v>
      </c>
      <c r="D2557" s="150" t="str">
        <f t="shared" ca="1" si="596"/>
        <v/>
      </c>
      <c r="E2557" s="150">
        <f t="shared" ca="1" si="597"/>
        <v>1</v>
      </c>
      <c r="F2557" s="149" t="s">
        <v>825</v>
      </c>
      <c r="G2557" s="149">
        <f t="shared" ca="1" si="598"/>
        <v>1</v>
      </c>
      <c r="H2557" s="149" t="str">
        <f t="shared" si="602"/>
        <v>OFS undertaking 39</v>
      </c>
      <c r="I2557" s="149" t="str">
        <f t="shared" si="599"/>
        <v>AP</v>
      </c>
      <c r="J2557" s="149">
        <f t="shared" ca="1" si="600"/>
        <v>1</v>
      </c>
    </row>
    <row r="2558" spans="1:10" x14ac:dyDescent="0.25">
      <c r="A2558" s="148" t="s">
        <v>885</v>
      </c>
      <c r="B2558" s="149">
        <v>31</v>
      </c>
      <c r="C2558" s="149">
        <f t="shared" si="601"/>
        <v>42</v>
      </c>
      <c r="D2558" s="150" t="str">
        <f t="shared" ca="1" si="596"/>
        <v/>
      </c>
      <c r="E2558" s="150">
        <f t="shared" ca="1" si="597"/>
        <v>1</v>
      </c>
      <c r="F2558" s="149" t="s">
        <v>581</v>
      </c>
      <c r="G2558" s="149">
        <f t="shared" ca="1" si="598"/>
        <v>1</v>
      </c>
      <c r="H2558" s="149" t="str">
        <f t="shared" si="602"/>
        <v>OFS undertaking 39</v>
      </c>
      <c r="I2558" s="149" t="str">
        <f t="shared" si="599"/>
        <v>AP</v>
      </c>
      <c r="J2558" s="149">
        <f t="shared" ca="1" si="600"/>
        <v>1</v>
      </c>
    </row>
    <row r="2559" spans="1:10" x14ac:dyDescent="0.25">
      <c r="A2559" s="148" t="s">
        <v>885</v>
      </c>
      <c r="B2559" s="149">
        <v>32</v>
      </c>
      <c r="C2559" s="149">
        <f t="shared" si="601"/>
        <v>42</v>
      </c>
      <c r="D2559" s="150" t="str">
        <f t="shared" ca="1" si="596"/>
        <v/>
      </c>
      <c r="E2559" s="150">
        <f t="shared" ca="1" si="597"/>
        <v>1</v>
      </c>
      <c r="F2559" s="149" t="s">
        <v>588</v>
      </c>
      <c r="G2559" s="149">
        <f t="shared" ca="1" si="598"/>
        <v>1</v>
      </c>
      <c r="H2559" s="149" t="str">
        <f t="shared" si="602"/>
        <v>OFS undertaking 39</v>
      </c>
      <c r="I2559" s="149" t="str">
        <f t="shared" si="599"/>
        <v>AP</v>
      </c>
      <c r="J2559" s="149">
        <f t="shared" ca="1" si="600"/>
        <v>1</v>
      </c>
    </row>
    <row r="2560" spans="1:10" x14ac:dyDescent="0.25">
      <c r="A2560" s="148" t="s">
        <v>885</v>
      </c>
      <c r="B2560" s="149">
        <v>33</v>
      </c>
      <c r="C2560" s="149">
        <f t="shared" si="601"/>
        <v>42</v>
      </c>
      <c r="D2560" s="150" t="str">
        <f t="shared" ca="1" si="596"/>
        <v/>
      </c>
      <c r="E2560" s="150">
        <f t="shared" ca="1" si="597"/>
        <v>1</v>
      </c>
      <c r="F2560" s="149" t="s">
        <v>620</v>
      </c>
      <c r="G2560" s="149">
        <f t="shared" ca="1" si="598"/>
        <v>1</v>
      </c>
      <c r="H2560" s="149" t="str">
        <f t="shared" si="602"/>
        <v>OFS undertaking 39</v>
      </c>
      <c r="I2560" s="149" t="str">
        <f t="shared" si="599"/>
        <v>AP</v>
      </c>
      <c r="J2560" s="149">
        <f t="shared" ca="1" si="600"/>
        <v>1</v>
      </c>
    </row>
    <row r="2561" spans="1:10" x14ac:dyDescent="0.25">
      <c r="A2561" s="148" t="s">
        <v>885</v>
      </c>
      <c r="B2561" s="149">
        <v>34</v>
      </c>
      <c r="C2561" s="149">
        <f t="shared" si="601"/>
        <v>42</v>
      </c>
      <c r="D2561" s="150" t="str">
        <f t="shared" ca="1" si="596"/>
        <v/>
      </c>
      <c r="E2561" s="150">
        <f t="shared" ca="1" si="597"/>
        <v>1</v>
      </c>
      <c r="F2561" s="149" t="s">
        <v>826</v>
      </c>
      <c r="G2561" s="149">
        <f t="shared" ca="1" si="598"/>
        <v>1</v>
      </c>
      <c r="H2561" s="149" t="str">
        <f t="shared" si="602"/>
        <v>OFS undertaking 39</v>
      </c>
      <c r="I2561" s="149" t="str">
        <f t="shared" si="599"/>
        <v>AP</v>
      </c>
      <c r="J2561" s="149">
        <f t="shared" ca="1" si="600"/>
        <v>1</v>
      </c>
    </row>
    <row r="2562" spans="1:10" x14ac:dyDescent="0.25">
      <c r="A2562" s="148" t="s">
        <v>885</v>
      </c>
      <c r="B2562" s="149">
        <v>35</v>
      </c>
      <c r="C2562" s="149">
        <f t="shared" si="601"/>
        <v>42</v>
      </c>
      <c r="D2562" s="150" t="str">
        <f t="shared" ca="1" si="596"/>
        <v/>
      </c>
      <c r="E2562" s="150">
        <f t="shared" ca="1" si="597"/>
        <v>1</v>
      </c>
      <c r="F2562" s="149" t="s">
        <v>581</v>
      </c>
      <c r="G2562" s="149">
        <f t="shared" ca="1" si="598"/>
        <v>1</v>
      </c>
      <c r="H2562" s="149" t="str">
        <f t="shared" si="602"/>
        <v>OFS undertaking 39</v>
      </c>
      <c r="I2562" s="149" t="str">
        <f t="shared" si="599"/>
        <v>AP</v>
      </c>
      <c r="J2562" s="149">
        <f t="shared" ca="1" si="600"/>
        <v>1</v>
      </c>
    </row>
    <row r="2563" spans="1:10" x14ac:dyDescent="0.25">
      <c r="A2563" s="148" t="s">
        <v>885</v>
      </c>
      <c r="B2563" s="149">
        <v>36</v>
      </c>
      <c r="C2563" s="149">
        <f t="shared" si="601"/>
        <v>42</v>
      </c>
      <c r="D2563" s="150" t="str">
        <f t="shared" ca="1" si="596"/>
        <v/>
      </c>
      <c r="E2563" s="150">
        <f t="shared" ca="1" si="597"/>
        <v>1</v>
      </c>
      <c r="F2563" s="149" t="s">
        <v>588</v>
      </c>
      <c r="G2563" s="149">
        <f t="shared" ca="1" si="598"/>
        <v>1</v>
      </c>
      <c r="H2563" s="149" t="str">
        <f t="shared" si="602"/>
        <v>OFS undertaking 39</v>
      </c>
      <c r="I2563" s="149" t="str">
        <f t="shared" si="599"/>
        <v>AP</v>
      </c>
      <c r="J2563" s="149">
        <f t="shared" ca="1" si="600"/>
        <v>1</v>
      </c>
    </row>
    <row r="2564" spans="1:10" x14ac:dyDescent="0.25">
      <c r="A2564" s="148" t="s">
        <v>885</v>
      </c>
      <c r="B2564" s="149">
        <v>37</v>
      </c>
      <c r="C2564" s="149">
        <f t="shared" si="601"/>
        <v>42</v>
      </c>
      <c r="D2564" s="150" t="str">
        <f t="shared" ca="1" si="596"/>
        <v/>
      </c>
      <c r="E2564" s="150">
        <f t="shared" ca="1" si="597"/>
        <v>1</v>
      </c>
      <c r="F2564" s="149" t="s">
        <v>620</v>
      </c>
      <c r="G2564" s="149">
        <f t="shared" ca="1" si="598"/>
        <v>1</v>
      </c>
      <c r="H2564" s="149" t="str">
        <f t="shared" si="602"/>
        <v>OFS undertaking 39</v>
      </c>
      <c r="I2564" s="149" t="str">
        <f t="shared" si="599"/>
        <v>AP</v>
      </c>
      <c r="J2564" s="149">
        <f t="shared" ca="1" si="600"/>
        <v>1</v>
      </c>
    </row>
    <row r="2565" spans="1:10" x14ac:dyDescent="0.25">
      <c r="A2565" s="148" t="s">
        <v>885</v>
      </c>
      <c r="B2565" s="149">
        <v>38</v>
      </c>
      <c r="C2565" s="149">
        <f t="shared" si="601"/>
        <v>42</v>
      </c>
      <c r="D2565" s="150" t="str">
        <f t="shared" ca="1" si="596"/>
        <v/>
      </c>
      <c r="E2565" s="150">
        <f t="shared" ca="1" si="597"/>
        <v>1</v>
      </c>
      <c r="F2565" s="149" t="s">
        <v>827</v>
      </c>
      <c r="G2565" s="149">
        <f t="shared" ca="1" si="598"/>
        <v>1</v>
      </c>
      <c r="H2565" s="149" t="str">
        <f t="shared" si="602"/>
        <v>OFS undertaking 39</v>
      </c>
      <c r="I2565" s="149" t="str">
        <f t="shared" si="599"/>
        <v>AP</v>
      </c>
      <c r="J2565" s="149">
        <f t="shared" ca="1" si="600"/>
        <v>1</v>
      </c>
    </row>
    <row r="2566" spans="1:10" x14ac:dyDescent="0.25">
      <c r="A2566" s="148" t="s">
        <v>885</v>
      </c>
      <c r="B2566" s="149">
        <v>39</v>
      </c>
      <c r="C2566" s="149">
        <f t="shared" si="601"/>
        <v>42</v>
      </c>
      <c r="D2566" s="150" t="str">
        <f t="shared" ca="1" si="596"/>
        <v/>
      </c>
      <c r="E2566" s="150">
        <f t="shared" ca="1" si="597"/>
        <v>1</v>
      </c>
      <c r="F2566" s="149" t="s">
        <v>581</v>
      </c>
      <c r="G2566" s="149">
        <f t="shared" ca="1" si="598"/>
        <v>1</v>
      </c>
      <c r="H2566" s="149" t="str">
        <f t="shared" si="602"/>
        <v>OFS undertaking 39</v>
      </c>
      <c r="I2566" s="149" t="str">
        <f t="shared" si="599"/>
        <v>AP</v>
      </c>
      <c r="J2566" s="149">
        <f t="shared" ca="1" si="600"/>
        <v>1</v>
      </c>
    </row>
    <row r="2567" spans="1:10" x14ac:dyDescent="0.25">
      <c r="A2567" s="148" t="s">
        <v>885</v>
      </c>
      <c r="B2567" s="149">
        <v>40</v>
      </c>
      <c r="C2567" s="149">
        <f t="shared" si="601"/>
        <v>42</v>
      </c>
      <c r="D2567" s="150" t="str">
        <f t="shared" ca="1" si="596"/>
        <v/>
      </c>
      <c r="E2567" s="150">
        <f t="shared" ca="1" si="597"/>
        <v>1</v>
      </c>
      <c r="F2567" s="149" t="s">
        <v>588</v>
      </c>
      <c r="G2567" s="149">
        <f t="shared" ca="1" si="598"/>
        <v>1</v>
      </c>
      <c r="H2567" s="149" t="str">
        <f t="shared" si="602"/>
        <v>OFS undertaking 39</v>
      </c>
      <c r="I2567" s="149" t="str">
        <f t="shared" si="599"/>
        <v>AP</v>
      </c>
      <c r="J2567" s="149">
        <f t="shared" ca="1" si="600"/>
        <v>1</v>
      </c>
    </row>
    <row r="2568" spans="1:10" x14ac:dyDescent="0.25">
      <c r="A2568" s="148" t="s">
        <v>885</v>
      </c>
      <c r="B2568" s="149">
        <v>41</v>
      </c>
      <c r="C2568" s="149">
        <f t="shared" si="601"/>
        <v>42</v>
      </c>
      <c r="D2568" s="150" t="str">
        <f t="shared" ca="1" si="596"/>
        <v/>
      </c>
      <c r="E2568" s="150">
        <f t="shared" ca="1" si="597"/>
        <v>1</v>
      </c>
      <c r="F2568" s="149" t="s">
        <v>620</v>
      </c>
      <c r="G2568" s="149">
        <f t="shared" ca="1" si="598"/>
        <v>1</v>
      </c>
      <c r="H2568" s="149" t="str">
        <f t="shared" si="602"/>
        <v>OFS undertaking 39</v>
      </c>
      <c r="I2568" s="149" t="str">
        <f t="shared" si="599"/>
        <v>AP</v>
      </c>
      <c r="J2568" s="149">
        <f t="shared" ca="1" si="600"/>
        <v>1</v>
      </c>
    </row>
    <row r="2569" spans="1:10" x14ac:dyDescent="0.25">
      <c r="A2569" s="148" t="s">
        <v>885</v>
      </c>
      <c r="B2569" s="149">
        <v>42</v>
      </c>
      <c r="C2569" s="149">
        <f t="shared" si="601"/>
        <v>42</v>
      </c>
      <c r="D2569" s="150" t="str">
        <f t="shared" ca="1" si="596"/>
        <v/>
      </c>
      <c r="E2569" s="150">
        <f t="shared" ca="1" si="597"/>
        <v>1</v>
      </c>
      <c r="F2569" s="149" t="s">
        <v>887</v>
      </c>
      <c r="G2569" s="149">
        <f t="shared" ca="1" si="598"/>
        <v>1</v>
      </c>
      <c r="H2569" s="149" t="str">
        <f t="shared" si="602"/>
        <v>OFS undertaking 39</v>
      </c>
      <c r="I2569" s="149" t="str">
        <f t="shared" si="599"/>
        <v>AP</v>
      </c>
      <c r="J2569" s="149">
        <f t="shared" ca="1" si="600"/>
        <v>1</v>
      </c>
    </row>
    <row r="2570" spans="1:10" x14ac:dyDescent="0.25">
      <c r="A2570" s="148" t="s">
        <v>885</v>
      </c>
      <c r="B2570" s="149">
        <v>43</v>
      </c>
      <c r="C2570" s="149">
        <f t="shared" si="601"/>
        <v>42</v>
      </c>
      <c r="D2570" s="150" t="str">
        <f t="shared" ca="1" si="596"/>
        <v/>
      </c>
      <c r="E2570" s="150">
        <f t="shared" ca="1" si="597"/>
        <v>1</v>
      </c>
      <c r="F2570" s="149" t="s">
        <v>589</v>
      </c>
      <c r="G2570" s="149">
        <f t="shared" ca="1" si="598"/>
        <v>1</v>
      </c>
      <c r="H2570" s="149" t="str">
        <f t="shared" si="602"/>
        <v>OFS undertaking 39</v>
      </c>
      <c r="I2570" s="149" t="str">
        <f t="shared" si="599"/>
        <v>AP</v>
      </c>
      <c r="J2570" s="149">
        <f t="shared" ca="1" si="600"/>
        <v>1</v>
      </c>
    </row>
    <row r="2571" spans="1:10" x14ac:dyDescent="0.25">
      <c r="A2571" s="148" t="s">
        <v>885</v>
      </c>
      <c r="B2571" s="149">
        <v>44</v>
      </c>
      <c r="C2571" s="149">
        <f t="shared" si="601"/>
        <v>42</v>
      </c>
      <c r="D2571" s="150" t="str">
        <f t="shared" ca="1" si="596"/>
        <v/>
      </c>
      <c r="E2571" s="150">
        <f t="shared" ca="1" si="597"/>
        <v>1</v>
      </c>
      <c r="F2571" s="149" t="s">
        <v>755</v>
      </c>
      <c r="G2571" s="149">
        <f t="shared" ca="1" si="598"/>
        <v>1</v>
      </c>
      <c r="H2571" s="149" t="str">
        <f t="shared" si="602"/>
        <v>OFS undertaking 39</v>
      </c>
      <c r="I2571" s="149" t="str">
        <f t="shared" si="599"/>
        <v>AP</v>
      </c>
      <c r="J2571" s="149">
        <f t="shared" ca="1" si="600"/>
        <v>1</v>
      </c>
    </row>
    <row r="2572" spans="1:10" x14ac:dyDescent="0.25">
      <c r="A2572" s="148" t="s">
        <v>885</v>
      </c>
      <c r="B2572" s="149">
        <v>45</v>
      </c>
      <c r="C2572" s="149">
        <f t="shared" si="601"/>
        <v>42</v>
      </c>
      <c r="D2572" s="150" t="str">
        <f t="shared" ca="1" si="596"/>
        <v/>
      </c>
      <c r="E2572" s="150">
        <f t="shared" ca="1" si="597"/>
        <v>1</v>
      </c>
      <c r="F2572" s="149" t="s">
        <v>590</v>
      </c>
      <c r="G2572" s="149">
        <f t="shared" ca="1" si="598"/>
        <v>1</v>
      </c>
      <c r="H2572" s="149" t="str">
        <f t="shared" si="602"/>
        <v>OFS undertaking 39</v>
      </c>
      <c r="I2572" s="149" t="str">
        <f t="shared" si="599"/>
        <v>AP</v>
      </c>
      <c r="J2572" s="149">
        <f t="shared" ca="1" si="600"/>
        <v>1</v>
      </c>
    </row>
    <row r="2573" spans="1:10" x14ac:dyDescent="0.25">
      <c r="A2573" s="148" t="s">
        <v>885</v>
      </c>
      <c r="B2573" s="149">
        <v>21</v>
      </c>
      <c r="C2573" s="149">
        <f>C2549+1</f>
        <v>43</v>
      </c>
      <c r="D2573" s="150" t="str">
        <f t="shared" ca="1" si="596"/>
        <v>OFS undertaking 40</v>
      </c>
      <c r="E2573" s="150">
        <f t="shared" ca="1" si="597"/>
        <v>1</v>
      </c>
      <c r="F2573" s="149" t="s">
        <v>886</v>
      </c>
      <c r="G2573" s="149">
        <f t="shared" ca="1" si="598"/>
        <v>1</v>
      </c>
      <c r="H2573" s="149" t="str">
        <f>"OFS undertaking "&amp;C2573-3</f>
        <v>OFS undertaking 40</v>
      </c>
      <c r="I2573" s="149" t="str">
        <f t="shared" si="599"/>
        <v>AQ</v>
      </c>
      <c r="J2573" s="149">
        <f t="shared" ca="1" si="600"/>
        <v>1</v>
      </c>
    </row>
    <row r="2574" spans="1:10" x14ac:dyDescent="0.25">
      <c r="A2574" s="148" t="s">
        <v>885</v>
      </c>
      <c r="B2574" s="149">
        <v>23</v>
      </c>
      <c r="C2574" s="149">
        <f t="shared" ref="C2574:C2596" si="603">C2550+1</f>
        <v>43</v>
      </c>
      <c r="D2574" s="150" t="str">
        <f t="shared" ca="1" si="596"/>
        <v/>
      </c>
      <c r="E2574" s="150">
        <f t="shared" ca="1" si="597"/>
        <v>1</v>
      </c>
      <c r="F2574" s="149" t="s">
        <v>737</v>
      </c>
      <c r="G2574" s="149">
        <f t="shared" ca="1" si="598"/>
        <v>1</v>
      </c>
      <c r="H2574" s="149" t="str">
        <f t="shared" ref="H2574:H2596" si="604">"OFS undertaking "&amp;C2574-3</f>
        <v>OFS undertaking 40</v>
      </c>
      <c r="I2574" s="149" t="str">
        <f t="shared" si="599"/>
        <v>AQ</v>
      </c>
      <c r="J2574" s="149">
        <f t="shared" ca="1" si="600"/>
        <v>1</v>
      </c>
    </row>
    <row r="2575" spans="1:10" x14ac:dyDescent="0.25">
      <c r="A2575" s="148" t="s">
        <v>885</v>
      </c>
      <c r="B2575" s="149">
        <v>24</v>
      </c>
      <c r="C2575" s="149">
        <f t="shared" si="603"/>
        <v>43</v>
      </c>
      <c r="D2575" s="150" t="str">
        <f t="shared" ca="1" si="596"/>
        <v/>
      </c>
      <c r="E2575" s="150">
        <f t="shared" ca="1" si="597"/>
        <v>1</v>
      </c>
      <c r="F2575" s="149" t="s">
        <v>3</v>
      </c>
      <c r="G2575" s="149">
        <f t="shared" ca="1" si="598"/>
        <v>1</v>
      </c>
      <c r="H2575" s="149" t="str">
        <f t="shared" si="604"/>
        <v>OFS undertaking 40</v>
      </c>
      <c r="I2575" s="149" t="str">
        <f t="shared" si="599"/>
        <v>AQ</v>
      </c>
      <c r="J2575" s="149">
        <f t="shared" ca="1" si="600"/>
        <v>1</v>
      </c>
    </row>
    <row r="2576" spans="1:10" x14ac:dyDescent="0.25">
      <c r="A2576" s="148" t="s">
        <v>885</v>
      </c>
      <c r="B2576" s="149">
        <v>25</v>
      </c>
      <c r="C2576" s="149">
        <f t="shared" si="603"/>
        <v>43</v>
      </c>
      <c r="D2576" s="150" t="str">
        <f t="shared" ca="1" si="596"/>
        <v/>
      </c>
      <c r="E2576" s="150">
        <f t="shared" ca="1" si="597"/>
        <v>1</v>
      </c>
      <c r="F2576" s="149" t="s">
        <v>686</v>
      </c>
      <c r="G2576" s="149">
        <f t="shared" ca="1" si="598"/>
        <v>1</v>
      </c>
      <c r="H2576" s="149" t="str">
        <f t="shared" si="604"/>
        <v>OFS undertaking 40</v>
      </c>
      <c r="I2576" s="149" t="str">
        <f t="shared" si="599"/>
        <v>AQ</v>
      </c>
      <c r="J2576" s="149">
        <f t="shared" ca="1" si="600"/>
        <v>1</v>
      </c>
    </row>
    <row r="2577" spans="1:10" x14ac:dyDescent="0.25">
      <c r="A2577" s="148" t="s">
        <v>885</v>
      </c>
      <c r="B2577" s="149">
        <v>26</v>
      </c>
      <c r="C2577" s="149">
        <f t="shared" si="603"/>
        <v>43</v>
      </c>
      <c r="D2577" s="150" t="str">
        <f t="shared" ca="1" si="596"/>
        <v/>
      </c>
      <c r="E2577" s="150">
        <f t="shared" ca="1" si="597"/>
        <v>1</v>
      </c>
      <c r="F2577" s="149" t="s">
        <v>824</v>
      </c>
      <c r="G2577" s="149">
        <f t="shared" ca="1" si="598"/>
        <v>1</v>
      </c>
      <c r="H2577" s="149" t="str">
        <f t="shared" si="604"/>
        <v>OFS undertaking 40</v>
      </c>
      <c r="I2577" s="149" t="str">
        <f t="shared" si="599"/>
        <v>AQ</v>
      </c>
      <c r="J2577" s="149">
        <f t="shared" ca="1" si="600"/>
        <v>1</v>
      </c>
    </row>
    <row r="2578" spans="1:10" x14ac:dyDescent="0.25">
      <c r="A2578" s="148" t="s">
        <v>885</v>
      </c>
      <c r="B2578" s="149">
        <v>27</v>
      </c>
      <c r="C2578" s="149">
        <f t="shared" si="603"/>
        <v>43</v>
      </c>
      <c r="D2578" s="150" t="str">
        <f t="shared" ca="1" si="596"/>
        <v/>
      </c>
      <c r="E2578" s="150">
        <f t="shared" ca="1" si="597"/>
        <v>1</v>
      </c>
      <c r="F2578" s="149" t="s">
        <v>581</v>
      </c>
      <c r="G2578" s="149">
        <f t="shared" ca="1" si="598"/>
        <v>1</v>
      </c>
      <c r="H2578" s="149" t="str">
        <f t="shared" si="604"/>
        <v>OFS undertaking 40</v>
      </c>
      <c r="I2578" s="149" t="str">
        <f t="shared" si="599"/>
        <v>AQ</v>
      </c>
      <c r="J2578" s="149">
        <f t="shared" ca="1" si="600"/>
        <v>1</v>
      </c>
    </row>
    <row r="2579" spans="1:10" x14ac:dyDescent="0.25">
      <c r="A2579" s="148" t="s">
        <v>885</v>
      </c>
      <c r="B2579" s="149">
        <v>28</v>
      </c>
      <c r="C2579" s="149">
        <f t="shared" si="603"/>
        <v>43</v>
      </c>
      <c r="D2579" s="150" t="str">
        <f t="shared" ca="1" si="596"/>
        <v/>
      </c>
      <c r="E2579" s="150">
        <f t="shared" ca="1" si="597"/>
        <v>1</v>
      </c>
      <c r="F2579" s="149" t="s">
        <v>588</v>
      </c>
      <c r="G2579" s="149">
        <f t="shared" ca="1" si="598"/>
        <v>1</v>
      </c>
      <c r="H2579" s="149" t="str">
        <f t="shared" si="604"/>
        <v>OFS undertaking 40</v>
      </c>
      <c r="I2579" s="149" t="str">
        <f t="shared" si="599"/>
        <v>AQ</v>
      </c>
      <c r="J2579" s="149">
        <f t="shared" ca="1" si="600"/>
        <v>1</v>
      </c>
    </row>
    <row r="2580" spans="1:10" x14ac:dyDescent="0.25">
      <c r="A2580" s="148" t="s">
        <v>885</v>
      </c>
      <c r="B2580" s="149">
        <v>29</v>
      </c>
      <c r="C2580" s="149">
        <f t="shared" si="603"/>
        <v>43</v>
      </c>
      <c r="D2580" s="150" t="str">
        <f t="shared" ca="1" si="596"/>
        <v/>
      </c>
      <c r="E2580" s="150">
        <f t="shared" ca="1" si="597"/>
        <v>1</v>
      </c>
      <c r="F2580" s="149" t="s">
        <v>620</v>
      </c>
      <c r="G2580" s="149">
        <f t="shared" ca="1" si="598"/>
        <v>1</v>
      </c>
      <c r="H2580" s="149" t="str">
        <f t="shared" si="604"/>
        <v>OFS undertaking 40</v>
      </c>
      <c r="I2580" s="149" t="str">
        <f t="shared" si="599"/>
        <v>AQ</v>
      </c>
      <c r="J2580" s="149">
        <f t="shared" ca="1" si="600"/>
        <v>1</v>
      </c>
    </row>
    <row r="2581" spans="1:10" x14ac:dyDescent="0.25">
      <c r="A2581" s="148" t="s">
        <v>885</v>
      </c>
      <c r="B2581" s="149">
        <v>30</v>
      </c>
      <c r="C2581" s="149">
        <f t="shared" si="603"/>
        <v>43</v>
      </c>
      <c r="D2581" s="150" t="str">
        <f t="shared" ca="1" si="596"/>
        <v/>
      </c>
      <c r="E2581" s="150">
        <f t="shared" ca="1" si="597"/>
        <v>1</v>
      </c>
      <c r="F2581" s="149" t="s">
        <v>825</v>
      </c>
      <c r="G2581" s="149">
        <f t="shared" ca="1" si="598"/>
        <v>1</v>
      </c>
      <c r="H2581" s="149" t="str">
        <f t="shared" si="604"/>
        <v>OFS undertaking 40</v>
      </c>
      <c r="I2581" s="149" t="str">
        <f t="shared" si="599"/>
        <v>AQ</v>
      </c>
      <c r="J2581" s="149">
        <f t="shared" ca="1" si="600"/>
        <v>1</v>
      </c>
    </row>
    <row r="2582" spans="1:10" x14ac:dyDescent="0.25">
      <c r="A2582" s="148" t="s">
        <v>885</v>
      </c>
      <c r="B2582" s="149">
        <v>31</v>
      </c>
      <c r="C2582" s="149">
        <f t="shared" si="603"/>
        <v>43</v>
      </c>
      <c r="D2582" s="150" t="str">
        <f t="shared" ca="1" si="596"/>
        <v/>
      </c>
      <c r="E2582" s="150">
        <f t="shared" ca="1" si="597"/>
        <v>1</v>
      </c>
      <c r="F2582" s="149" t="s">
        <v>581</v>
      </c>
      <c r="G2582" s="149">
        <f t="shared" ca="1" si="598"/>
        <v>1</v>
      </c>
      <c r="H2582" s="149" t="str">
        <f t="shared" si="604"/>
        <v>OFS undertaking 40</v>
      </c>
      <c r="I2582" s="149" t="str">
        <f t="shared" si="599"/>
        <v>AQ</v>
      </c>
      <c r="J2582" s="149">
        <f t="shared" ca="1" si="600"/>
        <v>1</v>
      </c>
    </row>
    <row r="2583" spans="1:10" x14ac:dyDescent="0.25">
      <c r="A2583" s="148" t="s">
        <v>885</v>
      </c>
      <c r="B2583" s="149">
        <v>32</v>
      </c>
      <c r="C2583" s="149">
        <f t="shared" si="603"/>
        <v>43</v>
      </c>
      <c r="D2583" s="150" t="str">
        <f t="shared" ca="1" si="596"/>
        <v/>
      </c>
      <c r="E2583" s="150">
        <f t="shared" ca="1" si="597"/>
        <v>1</v>
      </c>
      <c r="F2583" s="149" t="s">
        <v>588</v>
      </c>
      <c r="G2583" s="149">
        <f t="shared" ca="1" si="598"/>
        <v>1</v>
      </c>
      <c r="H2583" s="149" t="str">
        <f t="shared" si="604"/>
        <v>OFS undertaking 40</v>
      </c>
      <c r="I2583" s="149" t="str">
        <f t="shared" si="599"/>
        <v>AQ</v>
      </c>
      <c r="J2583" s="149">
        <f t="shared" ca="1" si="600"/>
        <v>1</v>
      </c>
    </row>
    <row r="2584" spans="1:10" x14ac:dyDescent="0.25">
      <c r="A2584" s="148" t="s">
        <v>885</v>
      </c>
      <c r="B2584" s="149">
        <v>33</v>
      </c>
      <c r="C2584" s="149">
        <f t="shared" si="603"/>
        <v>43</v>
      </c>
      <c r="D2584" s="150" t="str">
        <f t="shared" ca="1" si="596"/>
        <v/>
      </c>
      <c r="E2584" s="150">
        <f t="shared" ca="1" si="597"/>
        <v>1</v>
      </c>
      <c r="F2584" s="149" t="s">
        <v>620</v>
      </c>
      <c r="G2584" s="149">
        <f t="shared" ca="1" si="598"/>
        <v>1</v>
      </c>
      <c r="H2584" s="149" t="str">
        <f t="shared" si="604"/>
        <v>OFS undertaking 40</v>
      </c>
      <c r="I2584" s="149" t="str">
        <f t="shared" si="599"/>
        <v>AQ</v>
      </c>
      <c r="J2584" s="149">
        <f t="shared" ca="1" si="600"/>
        <v>1</v>
      </c>
    </row>
    <row r="2585" spans="1:10" x14ac:dyDescent="0.25">
      <c r="A2585" s="148" t="s">
        <v>885</v>
      </c>
      <c r="B2585" s="149">
        <v>34</v>
      </c>
      <c r="C2585" s="149">
        <f t="shared" si="603"/>
        <v>43</v>
      </c>
      <c r="D2585" s="150" t="str">
        <f t="shared" ca="1" si="596"/>
        <v/>
      </c>
      <c r="E2585" s="150">
        <f t="shared" ca="1" si="597"/>
        <v>1</v>
      </c>
      <c r="F2585" s="149" t="s">
        <v>826</v>
      </c>
      <c r="G2585" s="149">
        <f t="shared" ca="1" si="598"/>
        <v>1</v>
      </c>
      <c r="H2585" s="149" t="str">
        <f t="shared" si="604"/>
        <v>OFS undertaking 40</v>
      </c>
      <c r="I2585" s="149" t="str">
        <f t="shared" si="599"/>
        <v>AQ</v>
      </c>
      <c r="J2585" s="149">
        <f t="shared" ca="1" si="600"/>
        <v>1</v>
      </c>
    </row>
    <row r="2586" spans="1:10" x14ac:dyDescent="0.25">
      <c r="A2586" s="148" t="s">
        <v>885</v>
      </c>
      <c r="B2586" s="149">
        <v>35</v>
      </c>
      <c r="C2586" s="149">
        <f t="shared" si="603"/>
        <v>43</v>
      </c>
      <c r="D2586" s="150" t="str">
        <f t="shared" ca="1" si="596"/>
        <v/>
      </c>
      <c r="E2586" s="150">
        <f t="shared" ca="1" si="597"/>
        <v>1</v>
      </c>
      <c r="F2586" s="149" t="s">
        <v>581</v>
      </c>
      <c r="G2586" s="149">
        <f t="shared" ca="1" si="598"/>
        <v>1</v>
      </c>
      <c r="H2586" s="149" t="str">
        <f t="shared" si="604"/>
        <v>OFS undertaking 40</v>
      </c>
      <c r="I2586" s="149" t="str">
        <f t="shared" si="599"/>
        <v>AQ</v>
      </c>
      <c r="J2586" s="149">
        <f t="shared" ca="1" si="600"/>
        <v>1</v>
      </c>
    </row>
    <row r="2587" spans="1:10" x14ac:dyDescent="0.25">
      <c r="A2587" s="148" t="s">
        <v>885</v>
      </c>
      <c r="B2587" s="149">
        <v>36</v>
      </c>
      <c r="C2587" s="149">
        <f t="shared" si="603"/>
        <v>43</v>
      </c>
      <c r="D2587" s="150" t="str">
        <f t="shared" ca="1" si="596"/>
        <v/>
      </c>
      <c r="E2587" s="150">
        <f t="shared" ca="1" si="597"/>
        <v>1</v>
      </c>
      <c r="F2587" s="149" t="s">
        <v>588</v>
      </c>
      <c r="G2587" s="149">
        <f t="shared" ca="1" si="598"/>
        <v>1</v>
      </c>
      <c r="H2587" s="149" t="str">
        <f t="shared" si="604"/>
        <v>OFS undertaking 40</v>
      </c>
      <c r="I2587" s="149" t="str">
        <f t="shared" si="599"/>
        <v>AQ</v>
      </c>
      <c r="J2587" s="149">
        <f t="shared" ca="1" si="600"/>
        <v>1</v>
      </c>
    </row>
    <row r="2588" spans="1:10" x14ac:dyDescent="0.25">
      <c r="A2588" s="148" t="s">
        <v>885</v>
      </c>
      <c r="B2588" s="149">
        <v>37</v>
      </c>
      <c r="C2588" s="149">
        <f t="shared" si="603"/>
        <v>43</v>
      </c>
      <c r="D2588" s="150" t="str">
        <f t="shared" ca="1" si="596"/>
        <v/>
      </c>
      <c r="E2588" s="150">
        <f t="shared" ca="1" si="597"/>
        <v>1</v>
      </c>
      <c r="F2588" s="149" t="s">
        <v>620</v>
      </c>
      <c r="G2588" s="149">
        <f t="shared" ca="1" si="598"/>
        <v>1</v>
      </c>
      <c r="H2588" s="149" t="str">
        <f t="shared" si="604"/>
        <v>OFS undertaking 40</v>
      </c>
      <c r="I2588" s="149" t="str">
        <f t="shared" si="599"/>
        <v>AQ</v>
      </c>
      <c r="J2588" s="149">
        <f t="shared" ca="1" si="600"/>
        <v>1</v>
      </c>
    </row>
    <row r="2589" spans="1:10" x14ac:dyDescent="0.25">
      <c r="A2589" s="148" t="s">
        <v>885</v>
      </c>
      <c r="B2589" s="149">
        <v>38</v>
      </c>
      <c r="C2589" s="149">
        <f t="shared" si="603"/>
        <v>43</v>
      </c>
      <c r="D2589" s="150" t="str">
        <f t="shared" ca="1" si="596"/>
        <v/>
      </c>
      <c r="E2589" s="150">
        <f t="shared" ca="1" si="597"/>
        <v>1</v>
      </c>
      <c r="F2589" s="149" t="s">
        <v>827</v>
      </c>
      <c r="G2589" s="149">
        <f t="shared" ca="1" si="598"/>
        <v>1</v>
      </c>
      <c r="H2589" s="149" t="str">
        <f t="shared" si="604"/>
        <v>OFS undertaking 40</v>
      </c>
      <c r="I2589" s="149" t="str">
        <f t="shared" si="599"/>
        <v>AQ</v>
      </c>
      <c r="J2589" s="149">
        <f t="shared" ca="1" si="600"/>
        <v>1</v>
      </c>
    </row>
    <row r="2590" spans="1:10" x14ac:dyDescent="0.25">
      <c r="A2590" s="148" t="s">
        <v>885</v>
      </c>
      <c r="B2590" s="149">
        <v>39</v>
      </c>
      <c r="C2590" s="149">
        <f t="shared" si="603"/>
        <v>43</v>
      </c>
      <c r="D2590" s="150" t="str">
        <f t="shared" ca="1" si="596"/>
        <v/>
      </c>
      <c r="E2590" s="150">
        <f t="shared" ca="1" si="597"/>
        <v>1</v>
      </c>
      <c r="F2590" s="149" t="s">
        <v>581</v>
      </c>
      <c r="G2590" s="149">
        <f t="shared" ca="1" si="598"/>
        <v>1</v>
      </c>
      <c r="H2590" s="149" t="str">
        <f t="shared" si="604"/>
        <v>OFS undertaking 40</v>
      </c>
      <c r="I2590" s="149" t="str">
        <f t="shared" si="599"/>
        <v>AQ</v>
      </c>
      <c r="J2590" s="149">
        <f t="shared" ca="1" si="600"/>
        <v>1</v>
      </c>
    </row>
    <row r="2591" spans="1:10" x14ac:dyDescent="0.25">
      <c r="A2591" s="148" t="s">
        <v>885</v>
      </c>
      <c r="B2591" s="149">
        <v>40</v>
      </c>
      <c r="C2591" s="149">
        <f t="shared" si="603"/>
        <v>43</v>
      </c>
      <c r="D2591" s="150" t="str">
        <f t="shared" ca="1" si="596"/>
        <v/>
      </c>
      <c r="E2591" s="150">
        <f t="shared" ca="1" si="597"/>
        <v>1</v>
      </c>
      <c r="F2591" s="149" t="s">
        <v>588</v>
      </c>
      <c r="G2591" s="149">
        <f t="shared" ca="1" si="598"/>
        <v>1</v>
      </c>
      <c r="H2591" s="149" t="str">
        <f t="shared" si="604"/>
        <v>OFS undertaking 40</v>
      </c>
      <c r="I2591" s="149" t="str">
        <f t="shared" si="599"/>
        <v>AQ</v>
      </c>
      <c r="J2591" s="149">
        <f t="shared" ca="1" si="600"/>
        <v>1</v>
      </c>
    </row>
    <row r="2592" spans="1:10" x14ac:dyDescent="0.25">
      <c r="A2592" s="148" t="s">
        <v>885</v>
      </c>
      <c r="B2592" s="149">
        <v>41</v>
      </c>
      <c r="C2592" s="149">
        <f t="shared" si="603"/>
        <v>43</v>
      </c>
      <c r="D2592" s="150" t="str">
        <f t="shared" ca="1" si="596"/>
        <v/>
      </c>
      <c r="E2592" s="150">
        <f t="shared" ca="1" si="597"/>
        <v>1</v>
      </c>
      <c r="F2592" s="149" t="s">
        <v>620</v>
      </c>
      <c r="G2592" s="149">
        <f t="shared" ca="1" si="598"/>
        <v>1</v>
      </c>
      <c r="H2592" s="149" t="str">
        <f t="shared" si="604"/>
        <v>OFS undertaking 40</v>
      </c>
      <c r="I2592" s="149" t="str">
        <f t="shared" si="599"/>
        <v>AQ</v>
      </c>
      <c r="J2592" s="149">
        <f t="shared" ca="1" si="600"/>
        <v>1</v>
      </c>
    </row>
    <row r="2593" spans="1:10" x14ac:dyDescent="0.25">
      <c r="A2593" s="148" t="s">
        <v>885</v>
      </c>
      <c r="B2593" s="149">
        <v>42</v>
      </c>
      <c r="C2593" s="149">
        <f t="shared" si="603"/>
        <v>43</v>
      </c>
      <c r="D2593" s="150" t="str">
        <f t="shared" ca="1" si="596"/>
        <v/>
      </c>
      <c r="E2593" s="150">
        <f t="shared" ca="1" si="597"/>
        <v>1</v>
      </c>
      <c r="F2593" s="149" t="s">
        <v>887</v>
      </c>
      <c r="G2593" s="149">
        <f t="shared" ca="1" si="598"/>
        <v>1</v>
      </c>
      <c r="H2593" s="149" t="str">
        <f t="shared" si="604"/>
        <v>OFS undertaking 40</v>
      </c>
      <c r="I2593" s="149" t="str">
        <f t="shared" si="599"/>
        <v>AQ</v>
      </c>
      <c r="J2593" s="149">
        <f t="shared" ca="1" si="600"/>
        <v>1</v>
      </c>
    </row>
    <row r="2594" spans="1:10" x14ac:dyDescent="0.25">
      <c r="A2594" s="148" t="s">
        <v>885</v>
      </c>
      <c r="B2594" s="149">
        <v>43</v>
      </c>
      <c r="C2594" s="149">
        <f t="shared" si="603"/>
        <v>43</v>
      </c>
      <c r="D2594" s="150" t="str">
        <f t="shared" ca="1" si="596"/>
        <v/>
      </c>
      <c r="E2594" s="150">
        <f t="shared" ca="1" si="597"/>
        <v>1</v>
      </c>
      <c r="F2594" s="149" t="s">
        <v>589</v>
      </c>
      <c r="G2594" s="149">
        <f t="shared" ca="1" si="598"/>
        <v>1</v>
      </c>
      <c r="H2594" s="149" t="str">
        <f t="shared" si="604"/>
        <v>OFS undertaking 40</v>
      </c>
      <c r="I2594" s="149" t="str">
        <f t="shared" si="599"/>
        <v>AQ</v>
      </c>
      <c r="J2594" s="149">
        <f t="shared" ca="1" si="600"/>
        <v>1</v>
      </c>
    </row>
    <row r="2595" spans="1:10" x14ac:dyDescent="0.25">
      <c r="A2595" s="148" t="s">
        <v>885</v>
      </c>
      <c r="B2595" s="149">
        <v>44</v>
      </c>
      <c r="C2595" s="149">
        <f t="shared" si="603"/>
        <v>43</v>
      </c>
      <c r="D2595" s="150" t="str">
        <f t="shared" ca="1" si="596"/>
        <v/>
      </c>
      <c r="E2595" s="150">
        <f t="shared" ca="1" si="597"/>
        <v>1</v>
      </c>
      <c r="F2595" s="149" t="s">
        <v>755</v>
      </c>
      <c r="G2595" s="149">
        <f t="shared" ca="1" si="598"/>
        <v>1</v>
      </c>
      <c r="H2595" s="149" t="str">
        <f t="shared" si="604"/>
        <v>OFS undertaking 40</v>
      </c>
      <c r="I2595" s="149" t="str">
        <f t="shared" si="599"/>
        <v>AQ</v>
      </c>
      <c r="J2595" s="149">
        <f t="shared" ca="1" si="600"/>
        <v>1</v>
      </c>
    </row>
    <row r="2596" spans="1:10" x14ac:dyDescent="0.25">
      <c r="A2596" s="148" t="s">
        <v>885</v>
      </c>
      <c r="B2596" s="149">
        <v>45</v>
      </c>
      <c r="C2596" s="149">
        <f t="shared" si="603"/>
        <v>43</v>
      </c>
      <c r="D2596" s="150" t="str">
        <f t="shared" ca="1" si="596"/>
        <v/>
      </c>
      <c r="E2596" s="150">
        <f t="shared" ca="1" si="597"/>
        <v>1</v>
      </c>
      <c r="F2596" s="149" t="s">
        <v>590</v>
      </c>
      <c r="G2596" s="149">
        <f t="shared" ca="1" si="598"/>
        <v>1</v>
      </c>
      <c r="H2596" s="149" t="str">
        <f t="shared" si="604"/>
        <v>OFS undertaking 40</v>
      </c>
      <c r="I2596" s="149" t="str">
        <f t="shared" si="599"/>
        <v>AQ</v>
      </c>
      <c r="J2596" s="149">
        <f t="shared" ca="1" si="600"/>
        <v>1</v>
      </c>
    </row>
    <row r="2597" spans="1:10" x14ac:dyDescent="0.25">
      <c r="A2597" s="148" t="s">
        <v>885</v>
      </c>
      <c r="B2597" s="149">
        <v>21</v>
      </c>
      <c r="C2597" s="149">
        <f>C2573+1</f>
        <v>44</v>
      </c>
      <c r="D2597" s="150" t="str">
        <f t="shared" ca="1" si="596"/>
        <v>OFS undertaking 41</v>
      </c>
      <c r="E2597" s="150">
        <f t="shared" ca="1" si="597"/>
        <v>1</v>
      </c>
      <c r="F2597" s="149" t="s">
        <v>886</v>
      </c>
      <c r="G2597" s="149">
        <f t="shared" ca="1" si="598"/>
        <v>1</v>
      </c>
      <c r="H2597" s="149" t="str">
        <f>"OFS undertaking "&amp;C2597-3</f>
        <v>OFS undertaking 41</v>
      </c>
      <c r="I2597" s="149" t="str">
        <f t="shared" si="599"/>
        <v>AR</v>
      </c>
      <c r="J2597" s="149">
        <f t="shared" ca="1" si="600"/>
        <v>1</v>
      </c>
    </row>
    <row r="2598" spans="1:10" x14ac:dyDescent="0.25">
      <c r="A2598" s="148" t="s">
        <v>885</v>
      </c>
      <c r="B2598" s="149">
        <v>23</v>
      </c>
      <c r="C2598" s="149">
        <f t="shared" ref="C2598:C2620" si="605">C2574+1</f>
        <v>44</v>
      </c>
      <c r="D2598" s="150" t="str">
        <f t="shared" ref="D2598:D2661" ca="1" si="606">IF(INDIRECT(CONCATENATE(A2598,"!",ADDRESS(B2598,C2598,4)))="","",INDIRECT(CONCATENATE(A2598,"!",ADDRESS(B2598,C2598,4))))</f>
        <v/>
      </c>
      <c r="E2598" s="150">
        <f t="shared" ref="E2598:E2661" ca="1" si="607">IF(AND(G2598=1,J2598=1),1,0)</f>
        <v>1</v>
      </c>
      <c r="F2598" s="149" t="s">
        <v>737</v>
      </c>
      <c r="G2598" s="149">
        <f t="shared" ref="G2598:G2661" ca="1" si="608">IF(F2598="",1,(IF(ISERROR(MATCH(F2598,INDIRECT(CONCATENATE(A2598,"!",B2598,":",B2598)),0)),0,1)))</f>
        <v>1</v>
      </c>
      <c r="H2598" s="149" t="str">
        <f t="shared" ref="H2598:H2620" si="609">"OFS undertaking "&amp;C2598-3</f>
        <v>OFS undertaking 41</v>
      </c>
      <c r="I2598" s="149" t="str">
        <f t="shared" ref="I2598:I2661" si="610">IF(H2598="","",MID(ADDRESS(B2598,C2598,1),2,FIND("$",ADDRESS(B2598,C2598,1),2)-2))</f>
        <v>AR</v>
      </c>
      <c r="J2598" s="149">
        <f t="shared" ref="J2598:J2661" ca="1" si="611">IF(H2598="",1,(IF(ISERROR(MATCH(H2598,INDIRECT(CONCATENATE(A2598,"!",I2598,":",I2598)),0)),0,1)))</f>
        <v>1</v>
      </c>
    </row>
    <row r="2599" spans="1:10" x14ac:dyDescent="0.25">
      <c r="A2599" s="148" t="s">
        <v>885</v>
      </c>
      <c r="B2599" s="149">
        <v>24</v>
      </c>
      <c r="C2599" s="149">
        <f t="shared" si="605"/>
        <v>44</v>
      </c>
      <c r="D2599" s="150" t="str">
        <f t="shared" ca="1" si="606"/>
        <v/>
      </c>
      <c r="E2599" s="150">
        <f t="shared" ca="1" si="607"/>
        <v>1</v>
      </c>
      <c r="F2599" s="149" t="s">
        <v>3</v>
      </c>
      <c r="G2599" s="149">
        <f t="shared" ca="1" si="608"/>
        <v>1</v>
      </c>
      <c r="H2599" s="149" t="str">
        <f t="shared" si="609"/>
        <v>OFS undertaking 41</v>
      </c>
      <c r="I2599" s="149" t="str">
        <f t="shared" si="610"/>
        <v>AR</v>
      </c>
      <c r="J2599" s="149">
        <f t="shared" ca="1" si="611"/>
        <v>1</v>
      </c>
    </row>
    <row r="2600" spans="1:10" x14ac:dyDescent="0.25">
      <c r="A2600" s="148" t="s">
        <v>885</v>
      </c>
      <c r="B2600" s="149">
        <v>25</v>
      </c>
      <c r="C2600" s="149">
        <f t="shared" si="605"/>
        <v>44</v>
      </c>
      <c r="D2600" s="150" t="str">
        <f t="shared" ca="1" si="606"/>
        <v/>
      </c>
      <c r="E2600" s="150">
        <f t="shared" ca="1" si="607"/>
        <v>1</v>
      </c>
      <c r="F2600" s="149" t="s">
        <v>686</v>
      </c>
      <c r="G2600" s="149">
        <f t="shared" ca="1" si="608"/>
        <v>1</v>
      </c>
      <c r="H2600" s="149" t="str">
        <f t="shared" si="609"/>
        <v>OFS undertaking 41</v>
      </c>
      <c r="I2600" s="149" t="str">
        <f t="shared" si="610"/>
        <v>AR</v>
      </c>
      <c r="J2600" s="149">
        <f t="shared" ca="1" si="611"/>
        <v>1</v>
      </c>
    </row>
    <row r="2601" spans="1:10" x14ac:dyDescent="0.25">
      <c r="A2601" s="148" t="s">
        <v>885</v>
      </c>
      <c r="B2601" s="149">
        <v>26</v>
      </c>
      <c r="C2601" s="149">
        <f t="shared" si="605"/>
        <v>44</v>
      </c>
      <c r="D2601" s="150" t="str">
        <f t="shared" ca="1" si="606"/>
        <v/>
      </c>
      <c r="E2601" s="150">
        <f t="shared" ca="1" si="607"/>
        <v>1</v>
      </c>
      <c r="F2601" s="149" t="s">
        <v>824</v>
      </c>
      <c r="G2601" s="149">
        <f t="shared" ca="1" si="608"/>
        <v>1</v>
      </c>
      <c r="H2601" s="149" t="str">
        <f t="shared" si="609"/>
        <v>OFS undertaking 41</v>
      </c>
      <c r="I2601" s="149" t="str">
        <f t="shared" si="610"/>
        <v>AR</v>
      </c>
      <c r="J2601" s="149">
        <f t="shared" ca="1" si="611"/>
        <v>1</v>
      </c>
    </row>
    <row r="2602" spans="1:10" x14ac:dyDescent="0.25">
      <c r="A2602" s="148" t="s">
        <v>885</v>
      </c>
      <c r="B2602" s="149">
        <v>27</v>
      </c>
      <c r="C2602" s="149">
        <f t="shared" si="605"/>
        <v>44</v>
      </c>
      <c r="D2602" s="150" t="str">
        <f t="shared" ca="1" si="606"/>
        <v/>
      </c>
      <c r="E2602" s="150">
        <f t="shared" ca="1" si="607"/>
        <v>1</v>
      </c>
      <c r="F2602" s="149" t="s">
        <v>581</v>
      </c>
      <c r="G2602" s="149">
        <f t="shared" ca="1" si="608"/>
        <v>1</v>
      </c>
      <c r="H2602" s="149" t="str">
        <f t="shared" si="609"/>
        <v>OFS undertaking 41</v>
      </c>
      <c r="I2602" s="149" t="str">
        <f t="shared" si="610"/>
        <v>AR</v>
      </c>
      <c r="J2602" s="149">
        <f t="shared" ca="1" si="611"/>
        <v>1</v>
      </c>
    </row>
    <row r="2603" spans="1:10" x14ac:dyDescent="0.25">
      <c r="A2603" s="148" t="s">
        <v>885</v>
      </c>
      <c r="B2603" s="149">
        <v>28</v>
      </c>
      <c r="C2603" s="149">
        <f t="shared" si="605"/>
        <v>44</v>
      </c>
      <c r="D2603" s="150" t="str">
        <f t="shared" ca="1" si="606"/>
        <v/>
      </c>
      <c r="E2603" s="150">
        <f t="shared" ca="1" si="607"/>
        <v>1</v>
      </c>
      <c r="F2603" s="149" t="s">
        <v>588</v>
      </c>
      <c r="G2603" s="149">
        <f t="shared" ca="1" si="608"/>
        <v>1</v>
      </c>
      <c r="H2603" s="149" t="str">
        <f t="shared" si="609"/>
        <v>OFS undertaking 41</v>
      </c>
      <c r="I2603" s="149" t="str">
        <f t="shared" si="610"/>
        <v>AR</v>
      </c>
      <c r="J2603" s="149">
        <f t="shared" ca="1" si="611"/>
        <v>1</v>
      </c>
    </row>
    <row r="2604" spans="1:10" x14ac:dyDescent="0.25">
      <c r="A2604" s="148" t="s">
        <v>885</v>
      </c>
      <c r="B2604" s="149">
        <v>29</v>
      </c>
      <c r="C2604" s="149">
        <f t="shared" si="605"/>
        <v>44</v>
      </c>
      <c r="D2604" s="150" t="str">
        <f t="shared" ca="1" si="606"/>
        <v/>
      </c>
      <c r="E2604" s="150">
        <f t="shared" ca="1" si="607"/>
        <v>1</v>
      </c>
      <c r="F2604" s="149" t="s">
        <v>620</v>
      </c>
      <c r="G2604" s="149">
        <f t="shared" ca="1" si="608"/>
        <v>1</v>
      </c>
      <c r="H2604" s="149" t="str">
        <f t="shared" si="609"/>
        <v>OFS undertaking 41</v>
      </c>
      <c r="I2604" s="149" t="str">
        <f t="shared" si="610"/>
        <v>AR</v>
      </c>
      <c r="J2604" s="149">
        <f t="shared" ca="1" si="611"/>
        <v>1</v>
      </c>
    </row>
    <row r="2605" spans="1:10" x14ac:dyDescent="0.25">
      <c r="A2605" s="148" t="s">
        <v>885</v>
      </c>
      <c r="B2605" s="149">
        <v>30</v>
      </c>
      <c r="C2605" s="149">
        <f t="shared" si="605"/>
        <v>44</v>
      </c>
      <c r="D2605" s="150" t="str">
        <f t="shared" ca="1" si="606"/>
        <v/>
      </c>
      <c r="E2605" s="150">
        <f t="shared" ca="1" si="607"/>
        <v>1</v>
      </c>
      <c r="F2605" s="149" t="s">
        <v>825</v>
      </c>
      <c r="G2605" s="149">
        <f t="shared" ca="1" si="608"/>
        <v>1</v>
      </c>
      <c r="H2605" s="149" t="str">
        <f t="shared" si="609"/>
        <v>OFS undertaking 41</v>
      </c>
      <c r="I2605" s="149" t="str">
        <f t="shared" si="610"/>
        <v>AR</v>
      </c>
      <c r="J2605" s="149">
        <f t="shared" ca="1" si="611"/>
        <v>1</v>
      </c>
    </row>
    <row r="2606" spans="1:10" x14ac:dyDescent="0.25">
      <c r="A2606" s="148" t="s">
        <v>885</v>
      </c>
      <c r="B2606" s="149">
        <v>31</v>
      </c>
      <c r="C2606" s="149">
        <f t="shared" si="605"/>
        <v>44</v>
      </c>
      <c r="D2606" s="150" t="str">
        <f t="shared" ca="1" si="606"/>
        <v/>
      </c>
      <c r="E2606" s="150">
        <f t="shared" ca="1" si="607"/>
        <v>1</v>
      </c>
      <c r="F2606" s="149" t="s">
        <v>581</v>
      </c>
      <c r="G2606" s="149">
        <f t="shared" ca="1" si="608"/>
        <v>1</v>
      </c>
      <c r="H2606" s="149" t="str">
        <f t="shared" si="609"/>
        <v>OFS undertaking 41</v>
      </c>
      <c r="I2606" s="149" t="str">
        <f t="shared" si="610"/>
        <v>AR</v>
      </c>
      <c r="J2606" s="149">
        <f t="shared" ca="1" si="611"/>
        <v>1</v>
      </c>
    </row>
    <row r="2607" spans="1:10" x14ac:dyDescent="0.25">
      <c r="A2607" s="148" t="s">
        <v>885</v>
      </c>
      <c r="B2607" s="149">
        <v>32</v>
      </c>
      <c r="C2607" s="149">
        <f t="shared" si="605"/>
        <v>44</v>
      </c>
      <c r="D2607" s="150" t="str">
        <f t="shared" ca="1" si="606"/>
        <v/>
      </c>
      <c r="E2607" s="150">
        <f t="shared" ca="1" si="607"/>
        <v>1</v>
      </c>
      <c r="F2607" s="149" t="s">
        <v>588</v>
      </c>
      <c r="G2607" s="149">
        <f t="shared" ca="1" si="608"/>
        <v>1</v>
      </c>
      <c r="H2607" s="149" t="str">
        <f t="shared" si="609"/>
        <v>OFS undertaking 41</v>
      </c>
      <c r="I2607" s="149" t="str">
        <f t="shared" si="610"/>
        <v>AR</v>
      </c>
      <c r="J2607" s="149">
        <f t="shared" ca="1" si="611"/>
        <v>1</v>
      </c>
    </row>
    <row r="2608" spans="1:10" x14ac:dyDescent="0.25">
      <c r="A2608" s="148" t="s">
        <v>885</v>
      </c>
      <c r="B2608" s="149">
        <v>33</v>
      </c>
      <c r="C2608" s="149">
        <f t="shared" si="605"/>
        <v>44</v>
      </c>
      <c r="D2608" s="150" t="str">
        <f t="shared" ca="1" si="606"/>
        <v/>
      </c>
      <c r="E2608" s="150">
        <f t="shared" ca="1" si="607"/>
        <v>1</v>
      </c>
      <c r="F2608" s="149" t="s">
        <v>620</v>
      </c>
      <c r="G2608" s="149">
        <f t="shared" ca="1" si="608"/>
        <v>1</v>
      </c>
      <c r="H2608" s="149" t="str">
        <f t="shared" si="609"/>
        <v>OFS undertaking 41</v>
      </c>
      <c r="I2608" s="149" t="str">
        <f t="shared" si="610"/>
        <v>AR</v>
      </c>
      <c r="J2608" s="149">
        <f t="shared" ca="1" si="611"/>
        <v>1</v>
      </c>
    </row>
    <row r="2609" spans="1:10" x14ac:dyDescent="0.25">
      <c r="A2609" s="148" t="s">
        <v>885</v>
      </c>
      <c r="B2609" s="149">
        <v>34</v>
      </c>
      <c r="C2609" s="149">
        <f t="shared" si="605"/>
        <v>44</v>
      </c>
      <c r="D2609" s="150" t="str">
        <f t="shared" ca="1" si="606"/>
        <v/>
      </c>
      <c r="E2609" s="150">
        <f t="shared" ca="1" si="607"/>
        <v>1</v>
      </c>
      <c r="F2609" s="149" t="s">
        <v>826</v>
      </c>
      <c r="G2609" s="149">
        <f t="shared" ca="1" si="608"/>
        <v>1</v>
      </c>
      <c r="H2609" s="149" t="str">
        <f t="shared" si="609"/>
        <v>OFS undertaking 41</v>
      </c>
      <c r="I2609" s="149" t="str">
        <f t="shared" si="610"/>
        <v>AR</v>
      </c>
      <c r="J2609" s="149">
        <f t="shared" ca="1" si="611"/>
        <v>1</v>
      </c>
    </row>
    <row r="2610" spans="1:10" x14ac:dyDescent="0.25">
      <c r="A2610" s="148" t="s">
        <v>885</v>
      </c>
      <c r="B2610" s="149">
        <v>35</v>
      </c>
      <c r="C2610" s="149">
        <f t="shared" si="605"/>
        <v>44</v>
      </c>
      <c r="D2610" s="150" t="str">
        <f t="shared" ca="1" si="606"/>
        <v/>
      </c>
      <c r="E2610" s="150">
        <f t="shared" ca="1" si="607"/>
        <v>1</v>
      </c>
      <c r="F2610" s="149" t="s">
        <v>581</v>
      </c>
      <c r="G2610" s="149">
        <f t="shared" ca="1" si="608"/>
        <v>1</v>
      </c>
      <c r="H2610" s="149" t="str">
        <f t="shared" si="609"/>
        <v>OFS undertaking 41</v>
      </c>
      <c r="I2610" s="149" t="str">
        <f t="shared" si="610"/>
        <v>AR</v>
      </c>
      <c r="J2610" s="149">
        <f t="shared" ca="1" si="611"/>
        <v>1</v>
      </c>
    </row>
    <row r="2611" spans="1:10" x14ac:dyDescent="0.25">
      <c r="A2611" s="148" t="s">
        <v>885</v>
      </c>
      <c r="B2611" s="149">
        <v>36</v>
      </c>
      <c r="C2611" s="149">
        <f t="shared" si="605"/>
        <v>44</v>
      </c>
      <c r="D2611" s="150" t="str">
        <f t="shared" ca="1" si="606"/>
        <v/>
      </c>
      <c r="E2611" s="150">
        <f t="shared" ca="1" si="607"/>
        <v>1</v>
      </c>
      <c r="F2611" s="149" t="s">
        <v>588</v>
      </c>
      <c r="G2611" s="149">
        <f t="shared" ca="1" si="608"/>
        <v>1</v>
      </c>
      <c r="H2611" s="149" t="str">
        <f t="shared" si="609"/>
        <v>OFS undertaking 41</v>
      </c>
      <c r="I2611" s="149" t="str">
        <f t="shared" si="610"/>
        <v>AR</v>
      </c>
      <c r="J2611" s="149">
        <f t="shared" ca="1" si="611"/>
        <v>1</v>
      </c>
    </row>
    <row r="2612" spans="1:10" x14ac:dyDescent="0.25">
      <c r="A2612" s="148" t="s">
        <v>885</v>
      </c>
      <c r="B2612" s="149">
        <v>37</v>
      </c>
      <c r="C2612" s="149">
        <f t="shared" si="605"/>
        <v>44</v>
      </c>
      <c r="D2612" s="150" t="str">
        <f t="shared" ca="1" si="606"/>
        <v/>
      </c>
      <c r="E2612" s="150">
        <f t="shared" ca="1" si="607"/>
        <v>1</v>
      </c>
      <c r="F2612" s="149" t="s">
        <v>620</v>
      </c>
      <c r="G2612" s="149">
        <f t="shared" ca="1" si="608"/>
        <v>1</v>
      </c>
      <c r="H2612" s="149" t="str">
        <f t="shared" si="609"/>
        <v>OFS undertaking 41</v>
      </c>
      <c r="I2612" s="149" t="str">
        <f t="shared" si="610"/>
        <v>AR</v>
      </c>
      <c r="J2612" s="149">
        <f t="shared" ca="1" si="611"/>
        <v>1</v>
      </c>
    </row>
    <row r="2613" spans="1:10" x14ac:dyDescent="0.25">
      <c r="A2613" s="148" t="s">
        <v>885</v>
      </c>
      <c r="B2613" s="149">
        <v>38</v>
      </c>
      <c r="C2613" s="149">
        <f t="shared" si="605"/>
        <v>44</v>
      </c>
      <c r="D2613" s="150" t="str">
        <f t="shared" ca="1" si="606"/>
        <v/>
      </c>
      <c r="E2613" s="150">
        <f t="shared" ca="1" si="607"/>
        <v>1</v>
      </c>
      <c r="F2613" s="149" t="s">
        <v>827</v>
      </c>
      <c r="G2613" s="149">
        <f t="shared" ca="1" si="608"/>
        <v>1</v>
      </c>
      <c r="H2613" s="149" t="str">
        <f t="shared" si="609"/>
        <v>OFS undertaking 41</v>
      </c>
      <c r="I2613" s="149" t="str">
        <f t="shared" si="610"/>
        <v>AR</v>
      </c>
      <c r="J2613" s="149">
        <f t="shared" ca="1" si="611"/>
        <v>1</v>
      </c>
    </row>
    <row r="2614" spans="1:10" x14ac:dyDescent="0.25">
      <c r="A2614" s="148" t="s">
        <v>885</v>
      </c>
      <c r="B2614" s="149">
        <v>39</v>
      </c>
      <c r="C2614" s="149">
        <f t="shared" si="605"/>
        <v>44</v>
      </c>
      <c r="D2614" s="150" t="str">
        <f t="shared" ca="1" si="606"/>
        <v/>
      </c>
      <c r="E2614" s="150">
        <f t="shared" ca="1" si="607"/>
        <v>1</v>
      </c>
      <c r="F2614" s="149" t="s">
        <v>581</v>
      </c>
      <c r="G2614" s="149">
        <f t="shared" ca="1" si="608"/>
        <v>1</v>
      </c>
      <c r="H2614" s="149" t="str">
        <f t="shared" si="609"/>
        <v>OFS undertaking 41</v>
      </c>
      <c r="I2614" s="149" t="str">
        <f t="shared" si="610"/>
        <v>AR</v>
      </c>
      <c r="J2614" s="149">
        <f t="shared" ca="1" si="611"/>
        <v>1</v>
      </c>
    </row>
    <row r="2615" spans="1:10" x14ac:dyDescent="0.25">
      <c r="A2615" s="148" t="s">
        <v>885</v>
      </c>
      <c r="B2615" s="149">
        <v>40</v>
      </c>
      <c r="C2615" s="149">
        <f t="shared" si="605"/>
        <v>44</v>
      </c>
      <c r="D2615" s="150" t="str">
        <f t="shared" ca="1" si="606"/>
        <v/>
      </c>
      <c r="E2615" s="150">
        <f t="shared" ca="1" si="607"/>
        <v>1</v>
      </c>
      <c r="F2615" s="149" t="s">
        <v>588</v>
      </c>
      <c r="G2615" s="149">
        <f t="shared" ca="1" si="608"/>
        <v>1</v>
      </c>
      <c r="H2615" s="149" t="str">
        <f t="shared" si="609"/>
        <v>OFS undertaking 41</v>
      </c>
      <c r="I2615" s="149" t="str">
        <f t="shared" si="610"/>
        <v>AR</v>
      </c>
      <c r="J2615" s="149">
        <f t="shared" ca="1" si="611"/>
        <v>1</v>
      </c>
    </row>
    <row r="2616" spans="1:10" x14ac:dyDescent="0.25">
      <c r="A2616" s="148" t="s">
        <v>885</v>
      </c>
      <c r="B2616" s="149">
        <v>41</v>
      </c>
      <c r="C2616" s="149">
        <f t="shared" si="605"/>
        <v>44</v>
      </c>
      <c r="D2616" s="150" t="str">
        <f t="shared" ca="1" si="606"/>
        <v/>
      </c>
      <c r="E2616" s="150">
        <f t="shared" ca="1" si="607"/>
        <v>1</v>
      </c>
      <c r="F2616" s="149" t="s">
        <v>620</v>
      </c>
      <c r="G2616" s="149">
        <f t="shared" ca="1" si="608"/>
        <v>1</v>
      </c>
      <c r="H2616" s="149" t="str">
        <f t="shared" si="609"/>
        <v>OFS undertaking 41</v>
      </c>
      <c r="I2616" s="149" t="str">
        <f t="shared" si="610"/>
        <v>AR</v>
      </c>
      <c r="J2616" s="149">
        <f t="shared" ca="1" si="611"/>
        <v>1</v>
      </c>
    </row>
    <row r="2617" spans="1:10" x14ac:dyDescent="0.25">
      <c r="A2617" s="148" t="s">
        <v>885</v>
      </c>
      <c r="B2617" s="149">
        <v>42</v>
      </c>
      <c r="C2617" s="149">
        <f t="shared" si="605"/>
        <v>44</v>
      </c>
      <c r="D2617" s="150" t="str">
        <f t="shared" ca="1" si="606"/>
        <v/>
      </c>
      <c r="E2617" s="150">
        <f t="shared" ca="1" si="607"/>
        <v>1</v>
      </c>
      <c r="F2617" s="149" t="s">
        <v>887</v>
      </c>
      <c r="G2617" s="149">
        <f t="shared" ca="1" si="608"/>
        <v>1</v>
      </c>
      <c r="H2617" s="149" t="str">
        <f t="shared" si="609"/>
        <v>OFS undertaking 41</v>
      </c>
      <c r="I2617" s="149" t="str">
        <f t="shared" si="610"/>
        <v>AR</v>
      </c>
      <c r="J2617" s="149">
        <f t="shared" ca="1" si="611"/>
        <v>1</v>
      </c>
    </row>
    <row r="2618" spans="1:10" x14ac:dyDescent="0.25">
      <c r="A2618" s="148" t="s">
        <v>885</v>
      </c>
      <c r="B2618" s="149">
        <v>43</v>
      </c>
      <c r="C2618" s="149">
        <f t="shared" si="605"/>
        <v>44</v>
      </c>
      <c r="D2618" s="150" t="str">
        <f t="shared" ca="1" si="606"/>
        <v/>
      </c>
      <c r="E2618" s="150">
        <f t="shared" ca="1" si="607"/>
        <v>1</v>
      </c>
      <c r="F2618" s="149" t="s">
        <v>589</v>
      </c>
      <c r="G2618" s="149">
        <f t="shared" ca="1" si="608"/>
        <v>1</v>
      </c>
      <c r="H2618" s="149" t="str">
        <f t="shared" si="609"/>
        <v>OFS undertaking 41</v>
      </c>
      <c r="I2618" s="149" t="str">
        <f t="shared" si="610"/>
        <v>AR</v>
      </c>
      <c r="J2618" s="149">
        <f t="shared" ca="1" si="611"/>
        <v>1</v>
      </c>
    </row>
    <row r="2619" spans="1:10" x14ac:dyDescent="0.25">
      <c r="A2619" s="148" t="s">
        <v>885</v>
      </c>
      <c r="B2619" s="149">
        <v>44</v>
      </c>
      <c r="C2619" s="149">
        <f t="shared" si="605"/>
        <v>44</v>
      </c>
      <c r="D2619" s="150" t="str">
        <f t="shared" ca="1" si="606"/>
        <v/>
      </c>
      <c r="E2619" s="150">
        <f t="shared" ca="1" si="607"/>
        <v>1</v>
      </c>
      <c r="F2619" s="149" t="s">
        <v>755</v>
      </c>
      <c r="G2619" s="149">
        <f t="shared" ca="1" si="608"/>
        <v>1</v>
      </c>
      <c r="H2619" s="149" t="str">
        <f t="shared" si="609"/>
        <v>OFS undertaking 41</v>
      </c>
      <c r="I2619" s="149" t="str">
        <f t="shared" si="610"/>
        <v>AR</v>
      </c>
      <c r="J2619" s="149">
        <f t="shared" ca="1" si="611"/>
        <v>1</v>
      </c>
    </row>
    <row r="2620" spans="1:10" x14ac:dyDescent="0.25">
      <c r="A2620" s="148" t="s">
        <v>885</v>
      </c>
      <c r="B2620" s="149">
        <v>45</v>
      </c>
      <c r="C2620" s="149">
        <f t="shared" si="605"/>
        <v>44</v>
      </c>
      <c r="D2620" s="150" t="str">
        <f t="shared" ca="1" si="606"/>
        <v/>
      </c>
      <c r="E2620" s="150">
        <f t="shared" ca="1" si="607"/>
        <v>1</v>
      </c>
      <c r="F2620" s="149" t="s">
        <v>590</v>
      </c>
      <c r="G2620" s="149">
        <f t="shared" ca="1" si="608"/>
        <v>1</v>
      </c>
      <c r="H2620" s="149" t="str">
        <f t="shared" si="609"/>
        <v>OFS undertaking 41</v>
      </c>
      <c r="I2620" s="149" t="str">
        <f t="shared" si="610"/>
        <v>AR</v>
      </c>
      <c r="J2620" s="149">
        <f t="shared" ca="1" si="611"/>
        <v>1</v>
      </c>
    </row>
    <row r="2621" spans="1:10" x14ac:dyDescent="0.25">
      <c r="A2621" s="148" t="s">
        <v>885</v>
      </c>
      <c r="B2621" s="149">
        <v>21</v>
      </c>
      <c r="C2621" s="149">
        <f>C2597+1</f>
        <v>45</v>
      </c>
      <c r="D2621" s="150" t="str">
        <f t="shared" ca="1" si="606"/>
        <v>OFS undertaking 42</v>
      </c>
      <c r="E2621" s="150">
        <f t="shared" ca="1" si="607"/>
        <v>1</v>
      </c>
      <c r="F2621" s="149" t="s">
        <v>886</v>
      </c>
      <c r="G2621" s="149">
        <f t="shared" ca="1" si="608"/>
        <v>1</v>
      </c>
      <c r="H2621" s="149" t="str">
        <f>"OFS undertaking "&amp;C2621-3</f>
        <v>OFS undertaking 42</v>
      </c>
      <c r="I2621" s="149" t="str">
        <f t="shared" si="610"/>
        <v>AS</v>
      </c>
      <c r="J2621" s="149">
        <f t="shared" ca="1" si="611"/>
        <v>1</v>
      </c>
    </row>
    <row r="2622" spans="1:10" x14ac:dyDescent="0.25">
      <c r="A2622" s="148" t="s">
        <v>885</v>
      </c>
      <c r="B2622" s="149">
        <v>23</v>
      </c>
      <c r="C2622" s="149">
        <f t="shared" ref="C2622:C2644" si="612">C2598+1</f>
        <v>45</v>
      </c>
      <c r="D2622" s="150" t="str">
        <f t="shared" ca="1" si="606"/>
        <v/>
      </c>
      <c r="E2622" s="150">
        <f t="shared" ca="1" si="607"/>
        <v>1</v>
      </c>
      <c r="F2622" s="149" t="s">
        <v>737</v>
      </c>
      <c r="G2622" s="149">
        <f t="shared" ca="1" si="608"/>
        <v>1</v>
      </c>
      <c r="H2622" s="149" t="str">
        <f t="shared" ref="H2622:H2644" si="613">"OFS undertaking "&amp;C2622-3</f>
        <v>OFS undertaking 42</v>
      </c>
      <c r="I2622" s="149" t="str">
        <f t="shared" si="610"/>
        <v>AS</v>
      </c>
      <c r="J2622" s="149">
        <f t="shared" ca="1" si="611"/>
        <v>1</v>
      </c>
    </row>
    <row r="2623" spans="1:10" x14ac:dyDescent="0.25">
      <c r="A2623" s="148" t="s">
        <v>885</v>
      </c>
      <c r="B2623" s="149">
        <v>24</v>
      </c>
      <c r="C2623" s="149">
        <f t="shared" si="612"/>
        <v>45</v>
      </c>
      <c r="D2623" s="150" t="str">
        <f t="shared" ca="1" si="606"/>
        <v/>
      </c>
      <c r="E2623" s="150">
        <f t="shared" ca="1" si="607"/>
        <v>1</v>
      </c>
      <c r="F2623" s="149" t="s">
        <v>3</v>
      </c>
      <c r="G2623" s="149">
        <f t="shared" ca="1" si="608"/>
        <v>1</v>
      </c>
      <c r="H2623" s="149" t="str">
        <f t="shared" si="613"/>
        <v>OFS undertaking 42</v>
      </c>
      <c r="I2623" s="149" t="str">
        <f t="shared" si="610"/>
        <v>AS</v>
      </c>
      <c r="J2623" s="149">
        <f t="shared" ca="1" si="611"/>
        <v>1</v>
      </c>
    </row>
    <row r="2624" spans="1:10" x14ac:dyDescent="0.25">
      <c r="A2624" s="148" t="s">
        <v>885</v>
      </c>
      <c r="B2624" s="149">
        <v>25</v>
      </c>
      <c r="C2624" s="149">
        <f t="shared" si="612"/>
        <v>45</v>
      </c>
      <c r="D2624" s="150" t="str">
        <f t="shared" ca="1" si="606"/>
        <v/>
      </c>
      <c r="E2624" s="150">
        <f t="shared" ca="1" si="607"/>
        <v>1</v>
      </c>
      <c r="F2624" s="149" t="s">
        <v>686</v>
      </c>
      <c r="G2624" s="149">
        <f t="shared" ca="1" si="608"/>
        <v>1</v>
      </c>
      <c r="H2624" s="149" t="str">
        <f t="shared" si="613"/>
        <v>OFS undertaking 42</v>
      </c>
      <c r="I2624" s="149" t="str">
        <f t="shared" si="610"/>
        <v>AS</v>
      </c>
      <c r="J2624" s="149">
        <f t="shared" ca="1" si="611"/>
        <v>1</v>
      </c>
    </row>
    <row r="2625" spans="1:10" x14ac:dyDescent="0.25">
      <c r="A2625" s="148" t="s">
        <v>885</v>
      </c>
      <c r="B2625" s="149">
        <v>26</v>
      </c>
      <c r="C2625" s="149">
        <f t="shared" si="612"/>
        <v>45</v>
      </c>
      <c r="D2625" s="150" t="str">
        <f t="shared" ca="1" si="606"/>
        <v/>
      </c>
      <c r="E2625" s="150">
        <f t="shared" ca="1" si="607"/>
        <v>1</v>
      </c>
      <c r="F2625" s="149" t="s">
        <v>824</v>
      </c>
      <c r="G2625" s="149">
        <f t="shared" ca="1" si="608"/>
        <v>1</v>
      </c>
      <c r="H2625" s="149" t="str">
        <f t="shared" si="613"/>
        <v>OFS undertaking 42</v>
      </c>
      <c r="I2625" s="149" t="str">
        <f t="shared" si="610"/>
        <v>AS</v>
      </c>
      <c r="J2625" s="149">
        <f t="shared" ca="1" si="611"/>
        <v>1</v>
      </c>
    </row>
    <row r="2626" spans="1:10" x14ac:dyDescent="0.25">
      <c r="A2626" s="148" t="s">
        <v>885</v>
      </c>
      <c r="B2626" s="149">
        <v>27</v>
      </c>
      <c r="C2626" s="149">
        <f t="shared" si="612"/>
        <v>45</v>
      </c>
      <c r="D2626" s="150" t="str">
        <f t="shared" ca="1" si="606"/>
        <v/>
      </c>
      <c r="E2626" s="150">
        <f t="shared" ca="1" si="607"/>
        <v>1</v>
      </c>
      <c r="F2626" s="149" t="s">
        <v>581</v>
      </c>
      <c r="G2626" s="149">
        <f t="shared" ca="1" si="608"/>
        <v>1</v>
      </c>
      <c r="H2626" s="149" t="str">
        <f t="shared" si="613"/>
        <v>OFS undertaking 42</v>
      </c>
      <c r="I2626" s="149" t="str">
        <f t="shared" si="610"/>
        <v>AS</v>
      </c>
      <c r="J2626" s="149">
        <f t="shared" ca="1" si="611"/>
        <v>1</v>
      </c>
    </row>
    <row r="2627" spans="1:10" x14ac:dyDescent="0.25">
      <c r="A2627" s="148" t="s">
        <v>885</v>
      </c>
      <c r="B2627" s="149">
        <v>28</v>
      </c>
      <c r="C2627" s="149">
        <f t="shared" si="612"/>
        <v>45</v>
      </c>
      <c r="D2627" s="150" t="str">
        <f t="shared" ca="1" si="606"/>
        <v/>
      </c>
      <c r="E2627" s="150">
        <f t="shared" ca="1" si="607"/>
        <v>1</v>
      </c>
      <c r="F2627" s="149" t="s">
        <v>588</v>
      </c>
      <c r="G2627" s="149">
        <f t="shared" ca="1" si="608"/>
        <v>1</v>
      </c>
      <c r="H2627" s="149" t="str">
        <f t="shared" si="613"/>
        <v>OFS undertaking 42</v>
      </c>
      <c r="I2627" s="149" t="str">
        <f t="shared" si="610"/>
        <v>AS</v>
      </c>
      <c r="J2627" s="149">
        <f t="shared" ca="1" si="611"/>
        <v>1</v>
      </c>
    </row>
    <row r="2628" spans="1:10" x14ac:dyDescent="0.25">
      <c r="A2628" s="148" t="s">
        <v>885</v>
      </c>
      <c r="B2628" s="149">
        <v>29</v>
      </c>
      <c r="C2628" s="149">
        <f t="shared" si="612"/>
        <v>45</v>
      </c>
      <c r="D2628" s="150" t="str">
        <f t="shared" ca="1" si="606"/>
        <v/>
      </c>
      <c r="E2628" s="150">
        <f t="shared" ca="1" si="607"/>
        <v>1</v>
      </c>
      <c r="F2628" s="149" t="s">
        <v>620</v>
      </c>
      <c r="G2628" s="149">
        <f t="shared" ca="1" si="608"/>
        <v>1</v>
      </c>
      <c r="H2628" s="149" t="str">
        <f t="shared" si="613"/>
        <v>OFS undertaking 42</v>
      </c>
      <c r="I2628" s="149" t="str">
        <f t="shared" si="610"/>
        <v>AS</v>
      </c>
      <c r="J2628" s="149">
        <f t="shared" ca="1" si="611"/>
        <v>1</v>
      </c>
    </row>
    <row r="2629" spans="1:10" x14ac:dyDescent="0.25">
      <c r="A2629" s="148" t="s">
        <v>885</v>
      </c>
      <c r="B2629" s="149">
        <v>30</v>
      </c>
      <c r="C2629" s="149">
        <f t="shared" si="612"/>
        <v>45</v>
      </c>
      <c r="D2629" s="150" t="str">
        <f t="shared" ca="1" si="606"/>
        <v/>
      </c>
      <c r="E2629" s="150">
        <f t="shared" ca="1" si="607"/>
        <v>1</v>
      </c>
      <c r="F2629" s="149" t="s">
        <v>825</v>
      </c>
      <c r="G2629" s="149">
        <f t="shared" ca="1" si="608"/>
        <v>1</v>
      </c>
      <c r="H2629" s="149" t="str">
        <f t="shared" si="613"/>
        <v>OFS undertaking 42</v>
      </c>
      <c r="I2629" s="149" t="str">
        <f t="shared" si="610"/>
        <v>AS</v>
      </c>
      <c r="J2629" s="149">
        <f t="shared" ca="1" si="611"/>
        <v>1</v>
      </c>
    </row>
    <row r="2630" spans="1:10" x14ac:dyDescent="0.25">
      <c r="A2630" s="148" t="s">
        <v>885</v>
      </c>
      <c r="B2630" s="149">
        <v>31</v>
      </c>
      <c r="C2630" s="149">
        <f t="shared" si="612"/>
        <v>45</v>
      </c>
      <c r="D2630" s="150" t="str">
        <f t="shared" ca="1" si="606"/>
        <v/>
      </c>
      <c r="E2630" s="150">
        <f t="shared" ca="1" si="607"/>
        <v>1</v>
      </c>
      <c r="F2630" s="149" t="s">
        <v>581</v>
      </c>
      <c r="G2630" s="149">
        <f t="shared" ca="1" si="608"/>
        <v>1</v>
      </c>
      <c r="H2630" s="149" t="str">
        <f t="shared" si="613"/>
        <v>OFS undertaking 42</v>
      </c>
      <c r="I2630" s="149" t="str">
        <f t="shared" si="610"/>
        <v>AS</v>
      </c>
      <c r="J2630" s="149">
        <f t="shared" ca="1" si="611"/>
        <v>1</v>
      </c>
    </row>
    <row r="2631" spans="1:10" x14ac:dyDescent="0.25">
      <c r="A2631" s="148" t="s">
        <v>885</v>
      </c>
      <c r="B2631" s="149">
        <v>32</v>
      </c>
      <c r="C2631" s="149">
        <f t="shared" si="612"/>
        <v>45</v>
      </c>
      <c r="D2631" s="150" t="str">
        <f t="shared" ca="1" si="606"/>
        <v/>
      </c>
      <c r="E2631" s="150">
        <f t="shared" ca="1" si="607"/>
        <v>1</v>
      </c>
      <c r="F2631" s="149" t="s">
        <v>588</v>
      </c>
      <c r="G2631" s="149">
        <f t="shared" ca="1" si="608"/>
        <v>1</v>
      </c>
      <c r="H2631" s="149" t="str">
        <f t="shared" si="613"/>
        <v>OFS undertaking 42</v>
      </c>
      <c r="I2631" s="149" t="str">
        <f t="shared" si="610"/>
        <v>AS</v>
      </c>
      <c r="J2631" s="149">
        <f t="shared" ca="1" si="611"/>
        <v>1</v>
      </c>
    </row>
    <row r="2632" spans="1:10" x14ac:dyDescent="0.25">
      <c r="A2632" s="148" t="s">
        <v>885</v>
      </c>
      <c r="B2632" s="149">
        <v>33</v>
      </c>
      <c r="C2632" s="149">
        <f t="shared" si="612"/>
        <v>45</v>
      </c>
      <c r="D2632" s="150" t="str">
        <f t="shared" ca="1" si="606"/>
        <v/>
      </c>
      <c r="E2632" s="150">
        <f t="shared" ca="1" si="607"/>
        <v>1</v>
      </c>
      <c r="F2632" s="149" t="s">
        <v>620</v>
      </c>
      <c r="G2632" s="149">
        <f t="shared" ca="1" si="608"/>
        <v>1</v>
      </c>
      <c r="H2632" s="149" t="str">
        <f t="shared" si="613"/>
        <v>OFS undertaking 42</v>
      </c>
      <c r="I2632" s="149" t="str">
        <f t="shared" si="610"/>
        <v>AS</v>
      </c>
      <c r="J2632" s="149">
        <f t="shared" ca="1" si="611"/>
        <v>1</v>
      </c>
    </row>
    <row r="2633" spans="1:10" x14ac:dyDescent="0.25">
      <c r="A2633" s="148" t="s">
        <v>885</v>
      </c>
      <c r="B2633" s="149">
        <v>34</v>
      </c>
      <c r="C2633" s="149">
        <f t="shared" si="612"/>
        <v>45</v>
      </c>
      <c r="D2633" s="150" t="str">
        <f t="shared" ca="1" si="606"/>
        <v/>
      </c>
      <c r="E2633" s="150">
        <f t="shared" ca="1" si="607"/>
        <v>1</v>
      </c>
      <c r="F2633" s="149" t="s">
        <v>826</v>
      </c>
      <c r="G2633" s="149">
        <f t="shared" ca="1" si="608"/>
        <v>1</v>
      </c>
      <c r="H2633" s="149" t="str">
        <f t="shared" si="613"/>
        <v>OFS undertaking 42</v>
      </c>
      <c r="I2633" s="149" t="str">
        <f t="shared" si="610"/>
        <v>AS</v>
      </c>
      <c r="J2633" s="149">
        <f t="shared" ca="1" si="611"/>
        <v>1</v>
      </c>
    </row>
    <row r="2634" spans="1:10" x14ac:dyDescent="0.25">
      <c r="A2634" s="148" t="s">
        <v>885</v>
      </c>
      <c r="B2634" s="149">
        <v>35</v>
      </c>
      <c r="C2634" s="149">
        <f t="shared" si="612"/>
        <v>45</v>
      </c>
      <c r="D2634" s="150" t="str">
        <f t="shared" ca="1" si="606"/>
        <v/>
      </c>
      <c r="E2634" s="150">
        <f t="shared" ca="1" si="607"/>
        <v>1</v>
      </c>
      <c r="F2634" s="149" t="s">
        <v>581</v>
      </c>
      <c r="G2634" s="149">
        <f t="shared" ca="1" si="608"/>
        <v>1</v>
      </c>
      <c r="H2634" s="149" t="str">
        <f t="shared" si="613"/>
        <v>OFS undertaking 42</v>
      </c>
      <c r="I2634" s="149" t="str">
        <f t="shared" si="610"/>
        <v>AS</v>
      </c>
      <c r="J2634" s="149">
        <f t="shared" ca="1" si="611"/>
        <v>1</v>
      </c>
    </row>
    <row r="2635" spans="1:10" x14ac:dyDescent="0.25">
      <c r="A2635" s="148" t="s">
        <v>885</v>
      </c>
      <c r="B2635" s="149">
        <v>36</v>
      </c>
      <c r="C2635" s="149">
        <f t="shared" si="612"/>
        <v>45</v>
      </c>
      <c r="D2635" s="150" t="str">
        <f t="shared" ca="1" si="606"/>
        <v/>
      </c>
      <c r="E2635" s="150">
        <f t="shared" ca="1" si="607"/>
        <v>1</v>
      </c>
      <c r="F2635" s="149" t="s">
        <v>588</v>
      </c>
      <c r="G2635" s="149">
        <f t="shared" ca="1" si="608"/>
        <v>1</v>
      </c>
      <c r="H2635" s="149" t="str">
        <f t="shared" si="613"/>
        <v>OFS undertaking 42</v>
      </c>
      <c r="I2635" s="149" t="str">
        <f t="shared" si="610"/>
        <v>AS</v>
      </c>
      <c r="J2635" s="149">
        <f t="shared" ca="1" si="611"/>
        <v>1</v>
      </c>
    </row>
    <row r="2636" spans="1:10" x14ac:dyDescent="0.25">
      <c r="A2636" s="148" t="s">
        <v>885</v>
      </c>
      <c r="B2636" s="149">
        <v>37</v>
      </c>
      <c r="C2636" s="149">
        <f t="shared" si="612"/>
        <v>45</v>
      </c>
      <c r="D2636" s="150" t="str">
        <f t="shared" ca="1" si="606"/>
        <v/>
      </c>
      <c r="E2636" s="150">
        <f t="shared" ca="1" si="607"/>
        <v>1</v>
      </c>
      <c r="F2636" s="149" t="s">
        <v>620</v>
      </c>
      <c r="G2636" s="149">
        <f t="shared" ca="1" si="608"/>
        <v>1</v>
      </c>
      <c r="H2636" s="149" t="str">
        <f t="shared" si="613"/>
        <v>OFS undertaking 42</v>
      </c>
      <c r="I2636" s="149" t="str">
        <f t="shared" si="610"/>
        <v>AS</v>
      </c>
      <c r="J2636" s="149">
        <f t="shared" ca="1" si="611"/>
        <v>1</v>
      </c>
    </row>
    <row r="2637" spans="1:10" x14ac:dyDescent="0.25">
      <c r="A2637" s="148" t="s">
        <v>885</v>
      </c>
      <c r="B2637" s="149">
        <v>38</v>
      </c>
      <c r="C2637" s="149">
        <f t="shared" si="612"/>
        <v>45</v>
      </c>
      <c r="D2637" s="150" t="str">
        <f t="shared" ca="1" si="606"/>
        <v/>
      </c>
      <c r="E2637" s="150">
        <f t="shared" ca="1" si="607"/>
        <v>1</v>
      </c>
      <c r="F2637" s="149" t="s">
        <v>827</v>
      </c>
      <c r="G2637" s="149">
        <f t="shared" ca="1" si="608"/>
        <v>1</v>
      </c>
      <c r="H2637" s="149" t="str">
        <f t="shared" si="613"/>
        <v>OFS undertaking 42</v>
      </c>
      <c r="I2637" s="149" t="str">
        <f t="shared" si="610"/>
        <v>AS</v>
      </c>
      <c r="J2637" s="149">
        <f t="shared" ca="1" si="611"/>
        <v>1</v>
      </c>
    </row>
    <row r="2638" spans="1:10" x14ac:dyDescent="0.25">
      <c r="A2638" s="148" t="s">
        <v>885</v>
      </c>
      <c r="B2638" s="149">
        <v>39</v>
      </c>
      <c r="C2638" s="149">
        <f t="shared" si="612"/>
        <v>45</v>
      </c>
      <c r="D2638" s="150" t="str">
        <f t="shared" ca="1" si="606"/>
        <v/>
      </c>
      <c r="E2638" s="150">
        <f t="shared" ca="1" si="607"/>
        <v>1</v>
      </c>
      <c r="F2638" s="149" t="s">
        <v>581</v>
      </c>
      <c r="G2638" s="149">
        <f t="shared" ca="1" si="608"/>
        <v>1</v>
      </c>
      <c r="H2638" s="149" t="str">
        <f t="shared" si="613"/>
        <v>OFS undertaking 42</v>
      </c>
      <c r="I2638" s="149" t="str">
        <f t="shared" si="610"/>
        <v>AS</v>
      </c>
      <c r="J2638" s="149">
        <f t="shared" ca="1" si="611"/>
        <v>1</v>
      </c>
    </row>
    <row r="2639" spans="1:10" x14ac:dyDescent="0.25">
      <c r="A2639" s="148" t="s">
        <v>885</v>
      </c>
      <c r="B2639" s="149">
        <v>40</v>
      </c>
      <c r="C2639" s="149">
        <f t="shared" si="612"/>
        <v>45</v>
      </c>
      <c r="D2639" s="150" t="str">
        <f t="shared" ca="1" si="606"/>
        <v/>
      </c>
      <c r="E2639" s="150">
        <f t="shared" ca="1" si="607"/>
        <v>1</v>
      </c>
      <c r="F2639" s="149" t="s">
        <v>588</v>
      </c>
      <c r="G2639" s="149">
        <f t="shared" ca="1" si="608"/>
        <v>1</v>
      </c>
      <c r="H2639" s="149" t="str">
        <f t="shared" si="613"/>
        <v>OFS undertaking 42</v>
      </c>
      <c r="I2639" s="149" t="str">
        <f t="shared" si="610"/>
        <v>AS</v>
      </c>
      <c r="J2639" s="149">
        <f t="shared" ca="1" si="611"/>
        <v>1</v>
      </c>
    </row>
    <row r="2640" spans="1:10" x14ac:dyDescent="0.25">
      <c r="A2640" s="148" t="s">
        <v>885</v>
      </c>
      <c r="B2640" s="149">
        <v>41</v>
      </c>
      <c r="C2640" s="149">
        <f t="shared" si="612"/>
        <v>45</v>
      </c>
      <c r="D2640" s="150" t="str">
        <f t="shared" ca="1" si="606"/>
        <v/>
      </c>
      <c r="E2640" s="150">
        <f t="shared" ca="1" si="607"/>
        <v>1</v>
      </c>
      <c r="F2640" s="149" t="s">
        <v>620</v>
      </c>
      <c r="G2640" s="149">
        <f t="shared" ca="1" si="608"/>
        <v>1</v>
      </c>
      <c r="H2640" s="149" t="str">
        <f t="shared" si="613"/>
        <v>OFS undertaking 42</v>
      </c>
      <c r="I2640" s="149" t="str">
        <f t="shared" si="610"/>
        <v>AS</v>
      </c>
      <c r="J2640" s="149">
        <f t="shared" ca="1" si="611"/>
        <v>1</v>
      </c>
    </row>
    <row r="2641" spans="1:10" x14ac:dyDescent="0.25">
      <c r="A2641" s="148" t="s">
        <v>885</v>
      </c>
      <c r="B2641" s="149">
        <v>42</v>
      </c>
      <c r="C2641" s="149">
        <f t="shared" si="612"/>
        <v>45</v>
      </c>
      <c r="D2641" s="150" t="str">
        <f t="shared" ca="1" si="606"/>
        <v/>
      </c>
      <c r="E2641" s="150">
        <f t="shared" ca="1" si="607"/>
        <v>1</v>
      </c>
      <c r="F2641" s="149" t="s">
        <v>887</v>
      </c>
      <c r="G2641" s="149">
        <f t="shared" ca="1" si="608"/>
        <v>1</v>
      </c>
      <c r="H2641" s="149" t="str">
        <f t="shared" si="613"/>
        <v>OFS undertaking 42</v>
      </c>
      <c r="I2641" s="149" t="str">
        <f t="shared" si="610"/>
        <v>AS</v>
      </c>
      <c r="J2641" s="149">
        <f t="shared" ca="1" si="611"/>
        <v>1</v>
      </c>
    </row>
    <row r="2642" spans="1:10" x14ac:dyDescent="0.25">
      <c r="A2642" s="148" t="s">
        <v>885</v>
      </c>
      <c r="B2642" s="149">
        <v>43</v>
      </c>
      <c r="C2642" s="149">
        <f t="shared" si="612"/>
        <v>45</v>
      </c>
      <c r="D2642" s="150" t="str">
        <f t="shared" ca="1" si="606"/>
        <v/>
      </c>
      <c r="E2642" s="150">
        <f t="shared" ca="1" si="607"/>
        <v>1</v>
      </c>
      <c r="F2642" s="149" t="s">
        <v>589</v>
      </c>
      <c r="G2642" s="149">
        <f t="shared" ca="1" si="608"/>
        <v>1</v>
      </c>
      <c r="H2642" s="149" t="str">
        <f t="shared" si="613"/>
        <v>OFS undertaking 42</v>
      </c>
      <c r="I2642" s="149" t="str">
        <f t="shared" si="610"/>
        <v>AS</v>
      </c>
      <c r="J2642" s="149">
        <f t="shared" ca="1" si="611"/>
        <v>1</v>
      </c>
    </row>
    <row r="2643" spans="1:10" x14ac:dyDescent="0.25">
      <c r="A2643" s="148" t="s">
        <v>885</v>
      </c>
      <c r="B2643" s="149">
        <v>44</v>
      </c>
      <c r="C2643" s="149">
        <f t="shared" si="612"/>
        <v>45</v>
      </c>
      <c r="D2643" s="150" t="str">
        <f t="shared" ca="1" si="606"/>
        <v/>
      </c>
      <c r="E2643" s="150">
        <f t="shared" ca="1" si="607"/>
        <v>1</v>
      </c>
      <c r="F2643" s="149" t="s">
        <v>755</v>
      </c>
      <c r="G2643" s="149">
        <f t="shared" ca="1" si="608"/>
        <v>1</v>
      </c>
      <c r="H2643" s="149" t="str">
        <f t="shared" si="613"/>
        <v>OFS undertaking 42</v>
      </c>
      <c r="I2643" s="149" t="str">
        <f t="shared" si="610"/>
        <v>AS</v>
      </c>
      <c r="J2643" s="149">
        <f t="shared" ca="1" si="611"/>
        <v>1</v>
      </c>
    </row>
    <row r="2644" spans="1:10" x14ac:dyDescent="0.25">
      <c r="A2644" s="148" t="s">
        <v>885</v>
      </c>
      <c r="B2644" s="149">
        <v>45</v>
      </c>
      <c r="C2644" s="149">
        <f t="shared" si="612"/>
        <v>45</v>
      </c>
      <c r="D2644" s="150" t="str">
        <f t="shared" ca="1" si="606"/>
        <v/>
      </c>
      <c r="E2644" s="150">
        <f t="shared" ca="1" si="607"/>
        <v>1</v>
      </c>
      <c r="F2644" s="149" t="s">
        <v>590</v>
      </c>
      <c r="G2644" s="149">
        <f t="shared" ca="1" si="608"/>
        <v>1</v>
      </c>
      <c r="H2644" s="149" t="str">
        <f t="shared" si="613"/>
        <v>OFS undertaking 42</v>
      </c>
      <c r="I2644" s="149" t="str">
        <f t="shared" si="610"/>
        <v>AS</v>
      </c>
      <c r="J2644" s="149">
        <f t="shared" ca="1" si="611"/>
        <v>1</v>
      </c>
    </row>
    <row r="2645" spans="1:10" x14ac:dyDescent="0.25">
      <c r="A2645" s="148" t="s">
        <v>885</v>
      </c>
      <c r="B2645" s="149">
        <v>21</v>
      </c>
      <c r="C2645" s="149">
        <f>C2621+1</f>
        <v>46</v>
      </c>
      <c r="D2645" s="150" t="str">
        <f t="shared" ca="1" si="606"/>
        <v>OFS undertaking 43</v>
      </c>
      <c r="E2645" s="150">
        <f t="shared" ca="1" si="607"/>
        <v>1</v>
      </c>
      <c r="F2645" s="149" t="s">
        <v>886</v>
      </c>
      <c r="G2645" s="149">
        <f t="shared" ca="1" si="608"/>
        <v>1</v>
      </c>
      <c r="H2645" s="149" t="str">
        <f>"OFS undertaking "&amp;C2645-3</f>
        <v>OFS undertaking 43</v>
      </c>
      <c r="I2645" s="149" t="str">
        <f t="shared" si="610"/>
        <v>AT</v>
      </c>
      <c r="J2645" s="149">
        <f t="shared" ca="1" si="611"/>
        <v>1</v>
      </c>
    </row>
    <row r="2646" spans="1:10" x14ac:dyDescent="0.25">
      <c r="A2646" s="148" t="s">
        <v>885</v>
      </c>
      <c r="B2646" s="149">
        <v>23</v>
      </c>
      <c r="C2646" s="149">
        <f t="shared" ref="C2646:C2668" si="614">C2622+1</f>
        <v>46</v>
      </c>
      <c r="D2646" s="150" t="str">
        <f t="shared" ca="1" si="606"/>
        <v/>
      </c>
      <c r="E2646" s="150">
        <f t="shared" ca="1" si="607"/>
        <v>1</v>
      </c>
      <c r="F2646" s="149" t="s">
        <v>737</v>
      </c>
      <c r="G2646" s="149">
        <f t="shared" ca="1" si="608"/>
        <v>1</v>
      </c>
      <c r="H2646" s="149" t="str">
        <f t="shared" ref="H2646:H2668" si="615">"OFS undertaking "&amp;C2646-3</f>
        <v>OFS undertaking 43</v>
      </c>
      <c r="I2646" s="149" t="str">
        <f t="shared" si="610"/>
        <v>AT</v>
      </c>
      <c r="J2646" s="149">
        <f t="shared" ca="1" si="611"/>
        <v>1</v>
      </c>
    </row>
    <row r="2647" spans="1:10" x14ac:dyDescent="0.25">
      <c r="A2647" s="148" t="s">
        <v>885</v>
      </c>
      <c r="B2647" s="149">
        <v>24</v>
      </c>
      <c r="C2647" s="149">
        <f t="shared" si="614"/>
        <v>46</v>
      </c>
      <c r="D2647" s="150" t="str">
        <f t="shared" ca="1" si="606"/>
        <v/>
      </c>
      <c r="E2647" s="150">
        <f t="shared" ca="1" si="607"/>
        <v>1</v>
      </c>
      <c r="F2647" s="149" t="s">
        <v>3</v>
      </c>
      <c r="G2647" s="149">
        <f t="shared" ca="1" si="608"/>
        <v>1</v>
      </c>
      <c r="H2647" s="149" t="str">
        <f t="shared" si="615"/>
        <v>OFS undertaking 43</v>
      </c>
      <c r="I2647" s="149" t="str">
        <f t="shared" si="610"/>
        <v>AT</v>
      </c>
      <c r="J2647" s="149">
        <f t="shared" ca="1" si="611"/>
        <v>1</v>
      </c>
    </row>
    <row r="2648" spans="1:10" x14ac:dyDescent="0.25">
      <c r="A2648" s="148" t="s">
        <v>885</v>
      </c>
      <c r="B2648" s="149">
        <v>25</v>
      </c>
      <c r="C2648" s="149">
        <f t="shared" si="614"/>
        <v>46</v>
      </c>
      <c r="D2648" s="150" t="str">
        <f t="shared" ca="1" si="606"/>
        <v/>
      </c>
      <c r="E2648" s="150">
        <f t="shared" ca="1" si="607"/>
        <v>1</v>
      </c>
      <c r="F2648" s="149" t="s">
        <v>686</v>
      </c>
      <c r="G2648" s="149">
        <f t="shared" ca="1" si="608"/>
        <v>1</v>
      </c>
      <c r="H2648" s="149" t="str">
        <f t="shared" si="615"/>
        <v>OFS undertaking 43</v>
      </c>
      <c r="I2648" s="149" t="str">
        <f t="shared" si="610"/>
        <v>AT</v>
      </c>
      <c r="J2648" s="149">
        <f t="shared" ca="1" si="611"/>
        <v>1</v>
      </c>
    </row>
    <row r="2649" spans="1:10" x14ac:dyDescent="0.25">
      <c r="A2649" s="148" t="s">
        <v>885</v>
      </c>
      <c r="B2649" s="149">
        <v>26</v>
      </c>
      <c r="C2649" s="149">
        <f t="shared" si="614"/>
        <v>46</v>
      </c>
      <c r="D2649" s="150" t="str">
        <f t="shared" ca="1" si="606"/>
        <v/>
      </c>
      <c r="E2649" s="150">
        <f t="shared" ca="1" si="607"/>
        <v>1</v>
      </c>
      <c r="F2649" s="149" t="s">
        <v>824</v>
      </c>
      <c r="G2649" s="149">
        <f t="shared" ca="1" si="608"/>
        <v>1</v>
      </c>
      <c r="H2649" s="149" t="str">
        <f t="shared" si="615"/>
        <v>OFS undertaking 43</v>
      </c>
      <c r="I2649" s="149" t="str">
        <f t="shared" si="610"/>
        <v>AT</v>
      </c>
      <c r="J2649" s="149">
        <f t="shared" ca="1" si="611"/>
        <v>1</v>
      </c>
    </row>
    <row r="2650" spans="1:10" x14ac:dyDescent="0.25">
      <c r="A2650" s="148" t="s">
        <v>885</v>
      </c>
      <c r="B2650" s="149">
        <v>27</v>
      </c>
      <c r="C2650" s="149">
        <f t="shared" si="614"/>
        <v>46</v>
      </c>
      <c r="D2650" s="150" t="str">
        <f t="shared" ca="1" si="606"/>
        <v/>
      </c>
      <c r="E2650" s="150">
        <f t="shared" ca="1" si="607"/>
        <v>1</v>
      </c>
      <c r="F2650" s="149" t="s">
        <v>581</v>
      </c>
      <c r="G2650" s="149">
        <f t="shared" ca="1" si="608"/>
        <v>1</v>
      </c>
      <c r="H2650" s="149" t="str">
        <f t="shared" si="615"/>
        <v>OFS undertaking 43</v>
      </c>
      <c r="I2650" s="149" t="str">
        <f t="shared" si="610"/>
        <v>AT</v>
      </c>
      <c r="J2650" s="149">
        <f t="shared" ca="1" si="611"/>
        <v>1</v>
      </c>
    </row>
    <row r="2651" spans="1:10" x14ac:dyDescent="0.25">
      <c r="A2651" s="148" t="s">
        <v>885</v>
      </c>
      <c r="B2651" s="149">
        <v>28</v>
      </c>
      <c r="C2651" s="149">
        <f t="shared" si="614"/>
        <v>46</v>
      </c>
      <c r="D2651" s="150" t="str">
        <f t="shared" ca="1" si="606"/>
        <v/>
      </c>
      <c r="E2651" s="150">
        <f t="shared" ca="1" si="607"/>
        <v>1</v>
      </c>
      <c r="F2651" s="149" t="s">
        <v>588</v>
      </c>
      <c r="G2651" s="149">
        <f t="shared" ca="1" si="608"/>
        <v>1</v>
      </c>
      <c r="H2651" s="149" t="str">
        <f t="shared" si="615"/>
        <v>OFS undertaking 43</v>
      </c>
      <c r="I2651" s="149" t="str">
        <f t="shared" si="610"/>
        <v>AT</v>
      </c>
      <c r="J2651" s="149">
        <f t="shared" ca="1" si="611"/>
        <v>1</v>
      </c>
    </row>
    <row r="2652" spans="1:10" x14ac:dyDescent="0.25">
      <c r="A2652" s="148" t="s">
        <v>885</v>
      </c>
      <c r="B2652" s="149">
        <v>29</v>
      </c>
      <c r="C2652" s="149">
        <f t="shared" si="614"/>
        <v>46</v>
      </c>
      <c r="D2652" s="150" t="str">
        <f t="shared" ca="1" si="606"/>
        <v/>
      </c>
      <c r="E2652" s="150">
        <f t="shared" ca="1" si="607"/>
        <v>1</v>
      </c>
      <c r="F2652" s="149" t="s">
        <v>620</v>
      </c>
      <c r="G2652" s="149">
        <f t="shared" ca="1" si="608"/>
        <v>1</v>
      </c>
      <c r="H2652" s="149" t="str">
        <f t="shared" si="615"/>
        <v>OFS undertaking 43</v>
      </c>
      <c r="I2652" s="149" t="str">
        <f t="shared" si="610"/>
        <v>AT</v>
      </c>
      <c r="J2652" s="149">
        <f t="shared" ca="1" si="611"/>
        <v>1</v>
      </c>
    </row>
    <row r="2653" spans="1:10" x14ac:dyDescent="0.25">
      <c r="A2653" s="148" t="s">
        <v>885</v>
      </c>
      <c r="B2653" s="149">
        <v>30</v>
      </c>
      <c r="C2653" s="149">
        <f t="shared" si="614"/>
        <v>46</v>
      </c>
      <c r="D2653" s="150" t="str">
        <f t="shared" ca="1" si="606"/>
        <v/>
      </c>
      <c r="E2653" s="150">
        <f t="shared" ca="1" si="607"/>
        <v>1</v>
      </c>
      <c r="F2653" s="149" t="s">
        <v>825</v>
      </c>
      <c r="G2653" s="149">
        <f t="shared" ca="1" si="608"/>
        <v>1</v>
      </c>
      <c r="H2653" s="149" t="str">
        <f t="shared" si="615"/>
        <v>OFS undertaking 43</v>
      </c>
      <c r="I2653" s="149" t="str">
        <f t="shared" si="610"/>
        <v>AT</v>
      </c>
      <c r="J2653" s="149">
        <f t="shared" ca="1" si="611"/>
        <v>1</v>
      </c>
    </row>
    <row r="2654" spans="1:10" x14ac:dyDescent="0.25">
      <c r="A2654" s="148" t="s">
        <v>885</v>
      </c>
      <c r="B2654" s="149">
        <v>31</v>
      </c>
      <c r="C2654" s="149">
        <f t="shared" si="614"/>
        <v>46</v>
      </c>
      <c r="D2654" s="150" t="str">
        <f t="shared" ca="1" si="606"/>
        <v/>
      </c>
      <c r="E2654" s="150">
        <f t="shared" ca="1" si="607"/>
        <v>1</v>
      </c>
      <c r="F2654" s="149" t="s">
        <v>581</v>
      </c>
      <c r="G2654" s="149">
        <f t="shared" ca="1" si="608"/>
        <v>1</v>
      </c>
      <c r="H2654" s="149" t="str">
        <f t="shared" si="615"/>
        <v>OFS undertaking 43</v>
      </c>
      <c r="I2654" s="149" t="str">
        <f t="shared" si="610"/>
        <v>AT</v>
      </c>
      <c r="J2654" s="149">
        <f t="shared" ca="1" si="611"/>
        <v>1</v>
      </c>
    </row>
    <row r="2655" spans="1:10" x14ac:dyDescent="0.25">
      <c r="A2655" s="148" t="s">
        <v>885</v>
      </c>
      <c r="B2655" s="149">
        <v>32</v>
      </c>
      <c r="C2655" s="149">
        <f t="shared" si="614"/>
        <v>46</v>
      </c>
      <c r="D2655" s="150" t="str">
        <f t="shared" ca="1" si="606"/>
        <v/>
      </c>
      <c r="E2655" s="150">
        <f t="shared" ca="1" si="607"/>
        <v>1</v>
      </c>
      <c r="F2655" s="149" t="s">
        <v>588</v>
      </c>
      <c r="G2655" s="149">
        <f t="shared" ca="1" si="608"/>
        <v>1</v>
      </c>
      <c r="H2655" s="149" t="str">
        <f t="shared" si="615"/>
        <v>OFS undertaking 43</v>
      </c>
      <c r="I2655" s="149" t="str">
        <f t="shared" si="610"/>
        <v>AT</v>
      </c>
      <c r="J2655" s="149">
        <f t="shared" ca="1" si="611"/>
        <v>1</v>
      </c>
    </row>
    <row r="2656" spans="1:10" x14ac:dyDescent="0.25">
      <c r="A2656" s="148" t="s">
        <v>885</v>
      </c>
      <c r="B2656" s="149">
        <v>33</v>
      </c>
      <c r="C2656" s="149">
        <f t="shared" si="614"/>
        <v>46</v>
      </c>
      <c r="D2656" s="150" t="str">
        <f t="shared" ca="1" si="606"/>
        <v/>
      </c>
      <c r="E2656" s="150">
        <f t="shared" ca="1" si="607"/>
        <v>1</v>
      </c>
      <c r="F2656" s="149" t="s">
        <v>620</v>
      </c>
      <c r="G2656" s="149">
        <f t="shared" ca="1" si="608"/>
        <v>1</v>
      </c>
      <c r="H2656" s="149" t="str">
        <f t="shared" si="615"/>
        <v>OFS undertaking 43</v>
      </c>
      <c r="I2656" s="149" t="str">
        <f t="shared" si="610"/>
        <v>AT</v>
      </c>
      <c r="J2656" s="149">
        <f t="shared" ca="1" si="611"/>
        <v>1</v>
      </c>
    </row>
    <row r="2657" spans="1:10" x14ac:dyDescent="0.25">
      <c r="A2657" s="148" t="s">
        <v>885</v>
      </c>
      <c r="B2657" s="149">
        <v>34</v>
      </c>
      <c r="C2657" s="149">
        <f t="shared" si="614"/>
        <v>46</v>
      </c>
      <c r="D2657" s="150" t="str">
        <f t="shared" ca="1" si="606"/>
        <v/>
      </c>
      <c r="E2657" s="150">
        <f t="shared" ca="1" si="607"/>
        <v>1</v>
      </c>
      <c r="F2657" s="149" t="s">
        <v>826</v>
      </c>
      <c r="G2657" s="149">
        <f t="shared" ca="1" si="608"/>
        <v>1</v>
      </c>
      <c r="H2657" s="149" t="str">
        <f t="shared" si="615"/>
        <v>OFS undertaking 43</v>
      </c>
      <c r="I2657" s="149" t="str">
        <f t="shared" si="610"/>
        <v>AT</v>
      </c>
      <c r="J2657" s="149">
        <f t="shared" ca="1" si="611"/>
        <v>1</v>
      </c>
    </row>
    <row r="2658" spans="1:10" x14ac:dyDescent="0.25">
      <c r="A2658" s="148" t="s">
        <v>885</v>
      </c>
      <c r="B2658" s="149">
        <v>35</v>
      </c>
      <c r="C2658" s="149">
        <f t="shared" si="614"/>
        <v>46</v>
      </c>
      <c r="D2658" s="150" t="str">
        <f t="shared" ca="1" si="606"/>
        <v/>
      </c>
      <c r="E2658" s="150">
        <f t="shared" ca="1" si="607"/>
        <v>1</v>
      </c>
      <c r="F2658" s="149" t="s">
        <v>581</v>
      </c>
      <c r="G2658" s="149">
        <f t="shared" ca="1" si="608"/>
        <v>1</v>
      </c>
      <c r="H2658" s="149" t="str">
        <f t="shared" si="615"/>
        <v>OFS undertaking 43</v>
      </c>
      <c r="I2658" s="149" t="str">
        <f t="shared" si="610"/>
        <v>AT</v>
      </c>
      <c r="J2658" s="149">
        <f t="shared" ca="1" si="611"/>
        <v>1</v>
      </c>
    </row>
    <row r="2659" spans="1:10" x14ac:dyDescent="0.25">
      <c r="A2659" s="148" t="s">
        <v>885</v>
      </c>
      <c r="B2659" s="149">
        <v>36</v>
      </c>
      <c r="C2659" s="149">
        <f t="shared" si="614"/>
        <v>46</v>
      </c>
      <c r="D2659" s="150" t="str">
        <f t="shared" ca="1" si="606"/>
        <v/>
      </c>
      <c r="E2659" s="150">
        <f t="shared" ca="1" si="607"/>
        <v>1</v>
      </c>
      <c r="F2659" s="149" t="s">
        <v>588</v>
      </c>
      <c r="G2659" s="149">
        <f t="shared" ca="1" si="608"/>
        <v>1</v>
      </c>
      <c r="H2659" s="149" t="str">
        <f t="shared" si="615"/>
        <v>OFS undertaking 43</v>
      </c>
      <c r="I2659" s="149" t="str">
        <f t="shared" si="610"/>
        <v>AT</v>
      </c>
      <c r="J2659" s="149">
        <f t="shared" ca="1" si="611"/>
        <v>1</v>
      </c>
    </row>
    <row r="2660" spans="1:10" x14ac:dyDescent="0.25">
      <c r="A2660" s="148" t="s">
        <v>885</v>
      </c>
      <c r="B2660" s="149">
        <v>37</v>
      </c>
      <c r="C2660" s="149">
        <f t="shared" si="614"/>
        <v>46</v>
      </c>
      <c r="D2660" s="150" t="str">
        <f t="shared" ca="1" si="606"/>
        <v/>
      </c>
      <c r="E2660" s="150">
        <f t="shared" ca="1" si="607"/>
        <v>1</v>
      </c>
      <c r="F2660" s="149" t="s">
        <v>620</v>
      </c>
      <c r="G2660" s="149">
        <f t="shared" ca="1" si="608"/>
        <v>1</v>
      </c>
      <c r="H2660" s="149" t="str">
        <f t="shared" si="615"/>
        <v>OFS undertaking 43</v>
      </c>
      <c r="I2660" s="149" t="str">
        <f t="shared" si="610"/>
        <v>AT</v>
      </c>
      <c r="J2660" s="149">
        <f t="shared" ca="1" si="611"/>
        <v>1</v>
      </c>
    </row>
    <row r="2661" spans="1:10" x14ac:dyDescent="0.25">
      <c r="A2661" s="148" t="s">
        <v>885</v>
      </c>
      <c r="B2661" s="149">
        <v>38</v>
      </c>
      <c r="C2661" s="149">
        <f t="shared" si="614"/>
        <v>46</v>
      </c>
      <c r="D2661" s="150" t="str">
        <f t="shared" ca="1" si="606"/>
        <v/>
      </c>
      <c r="E2661" s="150">
        <f t="shared" ca="1" si="607"/>
        <v>1</v>
      </c>
      <c r="F2661" s="149" t="s">
        <v>827</v>
      </c>
      <c r="G2661" s="149">
        <f t="shared" ca="1" si="608"/>
        <v>1</v>
      </c>
      <c r="H2661" s="149" t="str">
        <f t="shared" si="615"/>
        <v>OFS undertaking 43</v>
      </c>
      <c r="I2661" s="149" t="str">
        <f t="shared" si="610"/>
        <v>AT</v>
      </c>
      <c r="J2661" s="149">
        <f t="shared" ca="1" si="611"/>
        <v>1</v>
      </c>
    </row>
    <row r="2662" spans="1:10" x14ac:dyDescent="0.25">
      <c r="A2662" s="148" t="s">
        <v>885</v>
      </c>
      <c r="B2662" s="149">
        <v>39</v>
      </c>
      <c r="C2662" s="149">
        <f t="shared" si="614"/>
        <v>46</v>
      </c>
      <c r="D2662" s="150" t="str">
        <f t="shared" ref="D2662:D2725" ca="1" si="616">IF(INDIRECT(CONCATENATE(A2662,"!",ADDRESS(B2662,C2662,4)))="","",INDIRECT(CONCATENATE(A2662,"!",ADDRESS(B2662,C2662,4))))</f>
        <v/>
      </c>
      <c r="E2662" s="150">
        <f t="shared" ref="E2662:E2725" ca="1" si="617">IF(AND(G2662=1,J2662=1),1,0)</f>
        <v>1</v>
      </c>
      <c r="F2662" s="149" t="s">
        <v>581</v>
      </c>
      <c r="G2662" s="149">
        <f t="shared" ref="G2662:G2725" ca="1" si="618">IF(F2662="",1,(IF(ISERROR(MATCH(F2662,INDIRECT(CONCATENATE(A2662,"!",B2662,":",B2662)),0)),0,1)))</f>
        <v>1</v>
      </c>
      <c r="H2662" s="149" t="str">
        <f t="shared" si="615"/>
        <v>OFS undertaking 43</v>
      </c>
      <c r="I2662" s="149" t="str">
        <f t="shared" ref="I2662:I2725" si="619">IF(H2662="","",MID(ADDRESS(B2662,C2662,1),2,FIND("$",ADDRESS(B2662,C2662,1),2)-2))</f>
        <v>AT</v>
      </c>
      <c r="J2662" s="149">
        <f t="shared" ref="J2662:J2725" ca="1" si="620">IF(H2662="",1,(IF(ISERROR(MATCH(H2662,INDIRECT(CONCATENATE(A2662,"!",I2662,":",I2662)),0)),0,1)))</f>
        <v>1</v>
      </c>
    </row>
    <row r="2663" spans="1:10" x14ac:dyDescent="0.25">
      <c r="A2663" s="148" t="s">
        <v>885</v>
      </c>
      <c r="B2663" s="149">
        <v>40</v>
      </c>
      <c r="C2663" s="149">
        <f t="shared" si="614"/>
        <v>46</v>
      </c>
      <c r="D2663" s="150" t="str">
        <f t="shared" ca="1" si="616"/>
        <v/>
      </c>
      <c r="E2663" s="150">
        <f t="shared" ca="1" si="617"/>
        <v>1</v>
      </c>
      <c r="F2663" s="149" t="s">
        <v>588</v>
      </c>
      <c r="G2663" s="149">
        <f t="shared" ca="1" si="618"/>
        <v>1</v>
      </c>
      <c r="H2663" s="149" t="str">
        <f t="shared" si="615"/>
        <v>OFS undertaking 43</v>
      </c>
      <c r="I2663" s="149" t="str">
        <f t="shared" si="619"/>
        <v>AT</v>
      </c>
      <c r="J2663" s="149">
        <f t="shared" ca="1" si="620"/>
        <v>1</v>
      </c>
    </row>
    <row r="2664" spans="1:10" x14ac:dyDescent="0.25">
      <c r="A2664" s="148" t="s">
        <v>885</v>
      </c>
      <c r="B2664" s="149">
        <v>41</v>
      </c>
      <c r="C2664" s="149">
        <f t="shared" si="614"/>
        <v>46</v>
      </c>
      <c r="D2664" s="150" t="str">
        <f t="shared" ca="1" si="616"/>
        <v/>
      </c>
      <c r="E2664" s="150">
        <f t="shared" ca="1" si="617"/>
        <v>1</v>
      </c>
      <c r="F2664" s="149" t="s">
        <v>620</v>
      </c>
      <c r="G2664" s="149">
        <f t="shared" ca="1" si="618"/>
        <v>1</v>
      </c>
      <c r="H2664" s="149" t="str">
        <f t="shared" si="615"/>
        <v>OFS undertaking 43</v>
      </c>
      <c r="I2664" s="149" t="str">
        <f t="shared" si="619"/>
        <v>AT</v>
      </c>
      <c r="J2664" s="149">
        <f t="shared" ca="1" si="620"/>
        <v>1</v>
      </c>
    </row>
    <row r="2665" spans="1:10" x14ac:dyDescent="0.25">
      <c r="A2665" s="148" t="s">
        <v>885</v>
      </c>
      <c r="B2665" s="149">
        <v>42</v>
      </c>
      <c r="C2665" s="149">
        <f t="shared" si="614"/>
        <v>46</v>
      </c>
      <c r="D2665" s="150" t="str">
        <f t="shared" ca="1" si="616"/>
        <v/>
      </c>
      <c r="E2665" s="150">
        <f t="shared" ca="1" si="617"/>
        <v>1</v>
      </c>
      <c r="F2665" s="149" t="s">
        <v>887</v>
      </c>
      <c r="G2665" s="149">
        <f t="shared" ca="1" si="618"/>
        <v>1</v>
      </c>
      <c r="H2665" s="149" t="str">
        <f t="shared" si="615"/>
        <v>OFS undertaking 43</v>
      </c>
      <c r="I2665" s="149" t="str">
        <f t="shared" si="619"/>
        <v>AT</v>
      </c>
      <c r="J2665" s="149">
        <f t="shared" ca="1" si="620"/>
        <v>1</v>
      </c>
    </row>
    <row r="2666" spans="1:10" x14ac:dyDescent="0.25">
      <c r="A2666" s="148" t="s">
        <v>885</v>
      </c>
      <c r="B2666" s="149">
        <v>43</v>
      </c>
      <c r="C2666" s="149">
        <f t="shared" si="614"/>
        <v>46</v>
      </c>
      <c r="D2666" s="150" t="str">
        <f t="shared" ca="1" si="616"/>
        <v/>
      </c>
      <c r="E2666" s="150">
        <f t="shared" ca="1" si="617"/>
        <v>1</v>
      </c>
      <c r="F2666" s="149" t="s">
        <v>589</v>
      </c>
      <c r="G2666" s="149">
        <f t="shared" ca="1" si="618"/>
        <v>1</v>
      </c>
      <c r="H2666" s="149" t="str">
        <f t="shared" si="615"/>
        <v>OFS undertaking 43</v>
      </c>
      <c r="I2666" s="149" t="str">
        <f t="shared" si="619"/>
        <v>AT</v>
      </c>
      <c r="J2666" s="149">
        <f t="shared" ca="1" si="620"/>
        <v>1</v>
      </c>
    </row>
    <row r="2667" spans="1:10" x14ac:dyDescent="0.25">
      <c r="A2667" s="148" t="s">
        <v>885</v>
      </c>
      <c r="B2667" s="149">
        <v>44</v>
      </c>
      <c r="C2667" s="149">
        <f t="shared" si="614"/>
        <v>46</v>
      </c>
      <c r="D2667" s="150" t="str">
        <f t="shared" ca="1" si="616"/>
        <v/>
      </c>
      <c r="E2667" s="150">
        <f t="shared" ca="1" si="617"/>
        <v>1</v>
      </c>
      <c r="F2667" s="149" t="s">
        <v>755</v>
      </c>
      <c r="G2667" s="149">
        <f t="shared" ca="1" si="618"/>
        <v>1</v>
      </c>
      <c r="H2667" s="149" t="str">
        <f t="shared" si="615"/>
        <v>OFS undertaking 43</v>
      </c>
      <c r="I2667" s="149" t="str">
        <f t="shared" si="619"/>
        <v>AT</v>
      </c>
      <c r="J2667" s="149">
        <f t="shared" ca="1" si="620"/>
        <v>1</v>
      </c>
    </row>
    <row r="2668" spans="1:10" x14ac:dyDescent="0.25">
      <c r="A2668" s="148" t="s">
        <v>885</v>
      </c>
      <c r="B2668" s="149">
        <v>45</v>
      </c>
      <c r="C2668" s="149">
        <f t="shared" si="614"/>
        <v>46</v>
      </c>
      <c r="D2668" s="150" t="str">
        <f t="shared" ca="1" si="616"/>
        <v/>
      </c>
      <c r="E2668" s="150">
        <f t="shared" ca="1" si="617"/>
        <v>1</v>
      </c>
      <c r="F2668" s="149" t="s">
        <v>590</v>
      </c>
      <c r="G2668" s="149">
        <f t="shared" ca="1" si="618"/>
        <v>1</v>
      </c>
      <c r="H2668" s="149" t="str">
        <f t="shared" si="615"/>
        <v>OFS undertaking 43</v>
      </c>
      <c r="I2668" s="149" t="str">
        <f t="shared" si="619"/>
        <v>AT</v>
      </c>
      <c r="J2668" s="149">
        <f t="shared" ca="1" si="620"/>
        <v>1</v>
      </c>
    </row>
    <row r="2669" spans="1:10" x14ac:dyDescent="0.25">
      <c r="A2669" s="148" t="s">
        <v>885</v>
      </c>
      <c r="B2669" s="149">
        <v>21</v>
      </c>
      <c r="C2669" s="149">
        <f>C2645+1</f>
        <v>47</v>
      </c>
      <c r="D2669" s="150" t="str">
        <f t="shared" ca="1" si="616"/>
        <v>OFS undertaking 44</v>
      </c>
      <c r="E2669" s="150">
        <f t="shared" ca="1" si="617"/>
        <v>1</v>
      </c>
      <c r="F2669" s="149" t="s">
        <v>886</v>
      </c>
      <c r="G2669" s="149">
        <f t="shared" ca="1" si="618"/>
        <v>1</v>
      </c>
      <c r="H2669" s="149" t="str">
        <f>"OFS undertaking "&amp;C2669-3</f>
        <v>OFS undertaking 44</v>
      </c>
      <c r="I2669" s="149" t="str">
        <f t="shared" si="619"/>
        <v>AU</v>
      </c>
      <c r="J2669" s="149">
        <f t="shared" ca="1" si="620"/>
        <v>1</v>
      </c>
    </row>
    <row r="2670" spans="1:10" x14ac:dyDescent="0.25">
      <c r="A2670" s="148" t="s">
        <v>885</v>
      </c>
      <c r="B2670" s="149">
        <v>23</v>
      </c>
      <c r="C2670" s="149">
        <f t="shared" ref="C2670:C2692" si="621">C2646+1</f>
        <v>47</v>
      </c>
      <c r="D2670" s="150" t="str">
        <f t="shared" ca="1" si="616"/>
        <v/>
      </c>
      <c r="E2670" s="150">
        <f t="shared" ca="1" si="617"/>
        <v>1</v>
      </c>
      <c r="F2670" s="149" t="s">
        <v>737</v>
      </c>
      <c r="G2670" s="149">
        <f t="shared" ca="1" si="618"/>
        <v>1</v>
      </c>
      <c r="H2670" s="149" t="str">
        <f t="shared" ref="H2670:H2692" si="622">"OFS undertaking "&amp;C2670-3</f>
        <v>OFS undertaking 44</v>
      </c>
      <c r="I2670" s="149" t="str">
        <f t="shared" si="619"/>
        <v>AU</v>
      </c>
      <c r="J2670" s="149">
        <f t="shared" ca="1" si="620"/>
        <v>1</v>
      </c>
    </row>
    <row r="2671" spans="1:10" x14ac:dyDescent="0.25">
      <c r="A2671" s="148" t="s">
        <v>885</v>
      </c>
      <c r="B2671" s="149">
        <v>24</v>
      </c>
      <c r="C2671" s="149">
        <f t="shared" si="621"/>
        <v>47</v>
      </c>
      <c r="D2671" s="150" t="str">
        <f t="shared" ca="1" si="616"/>
        <v/>
      </c>
      <c r="E2671" s="150">
        <f t="shared" ca="1" si="617"/>
        <v>1</v>
      </c>
      <c r="F2671" s="149" t="s">
        <v>3</v>
      </c>
      <c r="G2671" s="149">
        <f t="shared" ca="1" si="618"/>
        <v>1</v>
      </c>
      <c r="H2671" s="149" t="str">
        <f t="shared" si="622"/>
        <v>OFS undertaking 44</v>
      </c>
      <c r="I2671" s="149" t="str">
        <f t="shared" si="619"/>
        <v>AU</v>
      </c>
      <c r="J2671" s="149">
        <f t="shared" ca="1" si="620"/>
        <v>1</v>
      </c>
    </row>
    <row r="2672" spans="1:10" x14ac:dyDescent="0.25">
      <c r="A2672" s="148" t="s">
        <v>885</v>
      </c>
      <c r="B2672" s="149">
        <v>25</v>
      </c>
      <c r="C2672" s="149">
        <f t="shared" si="621"/>
        <v>47</v>
      </c>
      <c r="D2672" s="150" t="str">
        <f t="shared" ca="1" si="616"/>
        <v/>
      </c>
      <c r="E2672" s="150">
        <f t="shared" ca="1" si="617"/>
        <v>1</v>
      </c>
      <c r="F2672" s="149" t="s">
        <v>686</v>
      </c>
      <c r="G2672" s="149">
        <f t="shared" ca="1" si="618"/>
        <v>1</v>
      </c>
      <c r="H2672" s="149" t="str">
        <f t="shared" si="622"/>
        <v>OFS undertaking 44</v>
      </c>
      <c r="I2672" s="149" t="str">
        <f t="shared" si="619"/>
        <v>AU</v>
      </c>
      <c r="J2672" s="149">
        <f t="shared" ca="1" si="620"/>
        <v>1</v>
      </c>
    </row>
    <row r="2673" spans="1:10" x14ac:dyDescent="0.25">
      <c r="A2673" s="148" t="s">
        <v>885</v>
      </c>
      <c r="B2673" s="149">
        <v>26</v>
      </c>
      <c r="C2673" s="149">
        <f t="shared" si="621"/>
        <v>47</v>
      </c>
      <c r="D2673" s="150" t="str">
        <f t="shared" ca="1" si="616"/>
        <v/>
      </c>
      <c r="E2673" s="150">
        <f t="shared" ca="1" si="617"/>
        <v>1</v>
      </c>
      <c r="F2673" s="149" t="s">
        <v>824</v>
      </c>
      <c r="G2673" s="149">
        <f t="shared" ca="1" si="618"/>
        <v>1</v>
      </c>
      <c r="H2673" s="149" t="str">
        <f t="shared" si="622"/>
        <v>OFS undertaking 44</v>
      </c>
      <c r="I2673" s="149" t="str">
        <f t="shared" si="619"/>
        <v>AU</v>
      </c>
      <c r="J2673" s="149">
        <f t="shared" ca="1" si="620"/>
        <v>1</v>
      </c>
    </row>
    <row r="2674" spans="1:10" x14ac:dyDescent="0.25">
      <c r="A2674" s="148" t="s">
        <v>885</v>
      </c>
      <c r="B2674" s="149">
        <v>27</v>
      </c>
      <c r="C2674" s="149">
        <f t="shared" si="621"/>
        <v>47</v>
      </c>
      <c r="D2674" s="150" t="str">
        <f t="shared" ca="1" si="616"/>
        <v/>
      </c>
      <c r="E2674" s="150">
        <f t="shared" ca="1" si="617"/>
        <v>1</v>
      </c>
      <c r="F2674" s="149" t="s">
        <v>581</v>
      </c>
      <c r="G2674" s="149">
        <f t="shared" ca="1" si="618"/>
        <v>1</v>
      </c>
      <c r="H2674" s="149" t="str">
        <f t="shared" si="622"/>
        <v>OFS undertaking 44</v>
      </c>
      <c r="I2674" s="149" t="str">
        <f t="shared" si="619"/>
        <v>AU</v>
      </c>
      <c r="J2674" s="149">
        <f t="shared" ca="1" si="620"/>
        <v>1</v>
      </c>
    </row>
    <row r="2675" spans="1:10" x14ac:dyDescent="0.25">
      <c r="A2675" s="148" t="s">
        <v>885</v>
      </c>
      <c r="B2675" s="149">
        <v>28</v>
      </c>
      <c r="C2675" s="149">
        <f t="shared" si="621"/>
        <v>47</v>
      </c>
      <c r="D2675" s="150" t="str">
        <f t="shared" ca="1" si="616"/>
        <v/>
      </c>
      <c r="E2675" s="150">
        <f t="shared" ca="1" si="617"/>
        <v>1</v>
      </c>
      <c r="F2675" s="149" t="s">
        <v>588</v>
      </c>
      <c r="G2675" s="149">
        <f t="shared" ca="1" si="618"/>
        <v>1</v>
      </c>
      <c r="H2675" s="149" t="str">
        <f t="shared" si="622"/>
        <v>OFS undertaking 44</v>
      </c>
      <c r="I2675" s="149" t="str">
        <f t="shared" si="619"/>
        <v>AU</v>
      </c>
      <c r="J2675" s="149">
        <f t="shared" ca="1" si="620"/>
        <v>1</v>
      </c>
    </row>
    <row r="2676" spans="1:10" x14ac:dyDescent="0.25">
      <c r="A2676" s="148" t="s">
        <v>885</v>
      </c>
      <c r="B2676" s="149">
        <v>29</v>
      </c>
      <c r="C2676" s="149">
        <f t="shared" si="621"/>
        <v>47</v>
      </c>
      <c r="D2676" s="150" t="str">
        <f t="shared" ca="1" si="616"/>
        <v/>
      </c>
      <c r="E2676" s="150">
        <f t="shared" ca="1" si="617"/>
        <v>1</v>
      </c>
      <c r="F2676" s="149" t="s">
        <v>620</v>
      </c>
      <c r="G2676" s="149">
        <f t="shared" ca="1" si="618"/>
        <v>1</v>
      </c>
      <c r="H2676" s="149" t="str">
        <f t="shared" si="622"/>
        <v>OFS undertaking 44</v>
      </c>
      <c r="I2676" s="149" t="str">
        <f t="shared" si="619"/>
        <v>AU</v>
      </c>
      <c r="J2676" s="149">
        <f t="shared" ca="1" si="620"/>
        <v>1</v>
      </c>
    </row>
    <row r="2677" spans="1:10" x14ac:dyDescent="0.25">
      <c r="A2677" s="148" t="s">
        <v>885</v>
      </c>
      <c r="B2677" s="149">
        <v>30</v>
      </c>
      <c r="C2677" s="149">
        <f t="shared" si="621"/>
        <v>47</v>
      </c>
      <c r="D2677" s="150" t="str">
        <f t="shared" ca="1" si="616"/>
        <v/>
      </c>
      <c r="E2677" s="150">
        <f t="shared" ca="1" si="617"/>
        <v>1</v>
      </c>
      <c r="F2677" s="149" t="s">
        <v>825</v>
      </c>
      <c r="G2677" s="149">
        <f t="shared" ca="1" si="618"/>
        <v>1</v>
      </c>
      <c r="H2677" s="149" t="str">
        <f t="shared" si="622"/>
        <v>OFS undertaking 44</v>
      </c>
      <c r="I2677" s="149" t="str">
        <f t="shared" si="619"/>
        <v>AU</v>
      </c>
      <c r="J2677" s="149">
        <f t="shared" ca="1" si="620"/>
        <v>1</v>
      </c>
    </row>
    <row r="2678" spans="1:10" x14ac:dyDescent="0.25">
      <c r="A2678" s="148" t="s">
        <v>885</v>
      </c>
      <c r="B2678" s="149">
        <v>31</v>
      </c>
      <c r="C2678" s="149">
        <f t="shared" si="621"/>
        <v>47</v>
      </c>
      <c r="D2678" s="150" t="str">
        <f t="shared" ca="1" si="616"/>
        <v/>
      </c>
      <c r="E2678" s="150">
        <f t="shared" ca="1" si="617"/>
        <v>1</v>
      </c>
      <c r="F2678" s="149" t="s">
        <v>581</v>
      </c>
      <c r="G2678" s="149">
        <f t="shared" ca="1" si="618"/>
        <v>1</v>
      </c>
      <c r="H2678" s="149" t="str">
        <f t="shared" si="622"/>
        <v>OFS undertaking 44</v>
      </c>
      <c r="I2678" s="149" t="str">
        <f t="shared" si="619"/>
        <v>AU</v>
      </c>
      <c r="J2678" s="149">
        <f t="shared" ca="1" si="620"/>
        <v>1</v>
      </c>
    </row>
    <row r="2679" spans="1:10" x14ac:dyDescent="0.25">
      <c r="A2679" s="148" t="s">
        <v>885</v>
      </c>
      <c r="B2679" s="149">
        <v>32</v>
      </c>
      <c r="C2679" s="149">
        <f t="shared" si="621"/>
        <v>47</v>
      </c>
      <c r="D2679" s="150" t="str">
        <f t="shared" ca="1" si="616"/>
        <v/>
      </c>
      <c r="E2679" s="150">
        <f t="shared" ca="1" si="617"/>
        <v>1</v>
      </c>
      <c r="F2679" s="149" t="s">
        <v>588</v>
      </c>
      <c r="G2679" s="149">
        <f t="shared" ca="1" si="618"/>
        <v>1</v>
      </c>
      <c r="H2679" s="149" t="str">
        <f t="shared" si="622"/>
        <v>OFS undertaking 44</v>
      </c>
      <c r="I2679" s="149" t="str">
        <f t="shared" si="619"/>
        <v>AU</v>
      </c>
      <c r="J2679" s="149">
        <f t="shared" ca="1" si="620"/>
        <v>1</v>
      </c>
    </row>
    <row r="2680" spans="1:10" x14ac:dyDescent="0.25">
      <c r="A2680" s="148" t="s">
        <v>885</v>
      </c>
      <c r="B2680" s="149">
        <v>33</v>
      </c>
      <c r="C2680" s="149">
        <f t="shared" si="621"/>
        <v>47</v>
      </c>
      <c r="D2680" s="150" t="str">
        <f t="shared" ca="1" si="616"/>
        <v/>
      </c>
      <c r="E2680" s="150">
        <f t="shared" ca="1" si="617"/>
        <v>1</v>
      </c>
      <c r="F2680" s="149" t="s">
        <v>620</v>
      </c>
      <c r="G2680" s="149">
        <f t="shared" ca="1" si="618"/>
        <v>1</v>
      </c>
      <c r="H2680" s="149" t="str">
        <f t="shared" si="622"/>
        <v>OFS undertaking 44</v>
      </c>
      <c r="I2680" s="149" t="str">
        <f t="shared" si="619"/>
        <v>AU</v>
      </c>
      <c r="J2680" s="149">
        <f t="shared" ca="1" si="620"/>
        <v>1</v>
      </c>
    </row>
    <row r="2681" spans="1:10" x14ac:dyDescent="0.25">
      <c r="A2681" s="148" t="s">
        <v>885</v>
      </c>
      <c r="B2681" s="149">
        <v>34</v>
      </c>
      <c r="C2681" s="149">
        <f t="shared" si="621"/>
        <v>47</v>
      </c>
      <c r="D2681" s="150" t="str">
        <f t="shared" ca="1" si="616"/>
        <v/>
      </c>
      <c r="E2681" s="150">
        <f t="shared" ca="1" si="617"/>
        <v>1</v>
      </c>
      <c r="F2681" s="149" t="s">
        <v>826</v>
      </c>
      <c r="G2681" s="149">
        <f t="shared" ca="1" si="618"/>
        <v>1</v>
      </c>
      <c r="H2681" s="149" t="str">
        <f t="shared" si="622"/>
        <v>OFS undertaking 44</v>
      </c>
      <c r="I2681" s="149" t="str">
        <f t="shared" si="619"/>
        <v>AU</v>
      </c>
      <c r="J2681" s="149">
        <f t="shared" ca="1" si="620"/>
        <v>1</v>
      </c>
    </row>
    <row r="2682" spans="1:10" x14ac:dyDescent="0.25">
      <c r="A2682" s="148" t="s">
        <v>885</v>
      </c>
      <c r="B2682" s="149">
        <v>35</v>
      </c>
      <c r="C2682" s="149">
        <f t="shared" si="621"/>
        <v>47</v>
      </c>
      <c r="D2682" s="150" t="str">
        <f t="shared" ca="1" si="616"/>
        <v/>
      </c>
      <c r="E2682" s="150">
        <f t="shared" ca="1" si="617"/>
        <v>1</v>
      </c>
      <c r="F2682" s="149" t="s">
        <v>581</v>
      </c>
      <c r="G2682" s="149">
        <f t="shared" ca="1" si="618"/>
        <v>1</v>
      </c>
      <c r="H2682" s="149" t="str">
        <f t="shared" si="622"/>
        <v>OFS undertaking 44</v>
      </c>
      <c r="I2682" s="149" t="str">
        <f t="shared" si="619"/>
        <v>AU</v>
      </c>
      <c r="J2682" s="149">
        <f t="shared" ca="1" si="620"/>
        <v>1</v>
      </c>
    </row>
    <row r="2683" spans="1:10" x14ac:dyDescent="0.25">
      <c r="A2683" s="148" t="s">
        <v>885</v>
      </c>
      <c r="B2683" s="149">
        <v>36</v>
      </c>
      <c r="C2683" s="149">
        <f t="shared" si="621"/>
        <v>47</v>
      </c>
      <c r="D2683" s="150" t="str">
        <f t="shared" ca="1" si="616"/>
        <v/>
      </c>
      <c r="E2683" s="150">
        <f t="shared" ca="1" si="617"/>
        <v>1</v>
      </c>
      <c r="F2683" s="149" t="s">
        <v>588</v>
      </c>
      <c r="G2683" s="149">
        <f t="shared" ca="1" si="618"/>
        <v>1</v>
      </c>
      <c r="H2683" s="149" t="str">
        <f t="shared" si="622"/>
        <v>OFS undertaking 44</v>
      </c>
      <c r="I2683" s="149" t="str">
        <f t="shared" si="619"/>
        <v>AU</v>
      </c>
      <c r="J2683" s="149">
        <f t="shared" ca="1" si="620"/>
        <v>1</v>
      </c>
    </row>
    <row r="2684" spans="1:10" x14ac:dyDescent="0.25">
      <c r="A2684" s="148" t="s">
        <v>885</v>
      </c>
      <c r="B2684" s="149">
        <v>37</v>
      </c>
      <c r="C2684" s="149">
        <f t="shared" si="621"/>
        <v>47</v>
      </c>
      <c r="D2684" s="150" t="str">
        <f t="shared" ca="1" si="616"/>
        <v/>
      </c>
      <c r="E2684" s="150">
        <f t="shared" ca="1" si="617"/>
        <v>1</v>
      </c>
      <c r="F2684" s="149" t="s">
        <v>620</v>
      </c>
      <c r="G2684" s="149">
        <f t="shared" ca="1" si="618"/>
        <v>1</v>
      </c>
      <c r="H2684" s="149" t="str">
        <f t="shared" si="622"/>
        <v>OFS undertaking 44</v>
      </c>
      <c r="I2684" s="149" t="str">
        <f t="shared" si="619"/>
        <v>AU</v>
      </c>
      <c r="J2684" s="149">
        <f t="shared" ca="1" si="620"/>
        <v>1</v>
      </c>
    </row>
    <row r="2685" spans="1:10" x14ac:dyDescent="0.25">
      <c r="A2685" s="148" t="s">
        <v>885</v>
      </c>
      <c r="B2685" s="149">
        <v>38</v>
      </c>
      <c r="C2685" s="149">
        <f t="shared" si="621"/>
        <v>47</v>
      </c>
      <c r="D2685" s="150" t="str">
        <f t="shared" ca="1" si="616"/>
        <v/>
      </c>
      <c r="E2685" s="150">
        <f t="shared" ca="1" si="617"/>
        <v>1</v>
      </c>
      <c r="F2685" s="149" t="s">
        <v>827</v>
      </c>
      <c r="G2685" s="149">
        <f t="shared" ca="1" si="618"/>
        <v>1</v>
      </c>
      <c r="H2685" s="149" t="str">
        <f t="shared" si="622"/>
        <v>OFS undertaking 44</v>
      </c>
      <c r="I2685" s="149" t="str">
        <f t="shared" si="619"/>
        <v>AU</v>
      </c>
      <c r="J2685" s="149">
        <f t="shared" ca="1" si="620"/>
        <v>1</v>
      </c>
    </row>
    <row r="2686" spans="1:10" x14ac:dyDescent="0.25">
      <c r="A2686" s="148" t="s">
        <v>885</v>
      </c>
      <c r="B2686" s="149">
        <v>39</v>
      </c>
      <c r="C2686" s="149">
        <f t="shared" si="621"/>
        <v>47</v>
      </c>
      <c r="D2686" s="150" t="str">
        <f t="shared" ca="1" si="616"/>
        <v/>
      </c>
      <c r="E2686" s="150">
        <f t="shared" ca="1" si="617"/>
        <v>1</v>
      </c>
      <c r="F2686" s="149" t="s">
        <v>581</v>
      </c>
      <c r="G2686" s="149">
        <f t="shared" ca="1" si="618"/>
        <v>1</v>
      </c>
      <c r="H2686" s="149" t="str">
        <f t="shared" si="622"/>
        <v>OFS undertaking 44</v>
      </c>
      <c r="I2686" s="149" t="str">
        <f t="shared" si="619"/>
        <v>AU</v>
      </c>
      <c r="J2686" s="149">
        <f t="shared" ca="1" si="620"/>
        <v>1</v>
      </c>
    </row>
    <row r="2687" spans="1:10" x14ac:dyDescent="0.25">
      <c r="A2687" s="148" t="s">
        <v>885</v>
      </c>
      <c r="B2687" s="149">
        <v>40</v>
      </c>
      <c r="C2687" s="149">
        <f t="shared" si="621"/>
        <v>47</v>
      </c>
      <c r="D2687" s="150" t="str">
        <f t="shared" ca="1" si="616"/>
        <v/>
      </c>
      <c r="E2687" s="150">
        <f t="shared" ca="1" si="617"/>
        <v>1</v>
      </c>
      <c r="F2687" s="149" t="s">
        <v>588</v>
      </c>
      <c r="G2687" s="149">
        <f t="shared" ca="1" si="618"/>
        <v>1</v>
      </c>
      <c r="H2687" s="149" t="str">
        <f t="shared" si="622"/>
        <v>OFS undertaking 44</v>
      </c>
      <c r="I2687" s="149" t="str">
        <f t="shared" si="619"/>
        <v>AU</v>
      </c>
      <c r="J2687" s="149">
        <f t="shared" ca="1" si="620"/>
        <v>1</v>
      </c>
    </row>
    <row r="2688" spans="1:10" x14ac:dyDescent="0.25">
      <c r="A2688" s="148" t="s">
        <v>885</v>
      </c>
      <c r="B2688" s="149">
        <v>41</v>
      </c>
      <c r="C2688" s="149">
        <f t="shared" si="621"/>
        <v>47</v>
      </c>
      <c r="D2688" s="150" t="str">
        <f t="shared" ca="1" si="616"/>
        <v/>
      </c>
      <c r="E2688" s="150">
        <f t="shared" ca="1" si="617"/>
        <v>1</v>
      </c>
      <c r="F2688" s="149" t="s">
        <v>620</v>
      </c>
      <c r="G2688" s="149">
        <f t="shared" ca="1" si="618"/>
        <v>1</v>
      </c>
      <c r="H2688" s="149" t="str">
        <f t="shared" si="622"/>
        <v>OFS undertaking 44</v>
      </c>
      <c r="I2688" s="149" t="str">
        <f t="shared" si="619"/>
        <v>AU</v>
      </c>
      <c r="J2688" s="149">
        <f t="shared" ca="1" si="620"/>
        <v>1</v>
      </c>
    </row>
    <row r="2689" spans="1:10" x14ac:dyDescent="0.25">
      <c r="A2689" s="148" t="s">
        <v>885</v>
      </c>
      <c r="B2689" s="149">
        <v>42</v>
      </c>
      <c r="C2689" s="149">
        <f t="shared" si="621"/>
        <v>47</v>
      </c>
      <c r="D2689" s="150" t="str">
        <f t="shared" ca="1" si="616"/>
        <v/>
      </c>
      <c r="E2689" s="150">
        <f t="shared" ca="1" si="617"/>
        <v>1</v>
      </c>
      <c r="F2689" s="149" t="s">
        <v>887</v>
      </c>
      <c r="G2689" s="149">
        <f t="shared" ca="1" si="618"/>
        <v>1</v>
      </c>
      <c r="H2689" s="149" t="str">
        <f t="shared" si="622"/>
        <v>OFS undertaking 44</v>
      </c>
      <c r="I2689" s="149" t="str">
        <f t="shared" si="619"/>
        <v>AU</v>
      </c>
      <c r="J2689" s="149">
        <f t="shared" ca="1" si="620"/>
        <v>1</v>
      </c>
    </row>
    <row r="2690" spans="1:10" x14ac:dyDescent="0.25">
      <c r="A2690" s="148" t="s">
        <v>885</v>
      </c>
      <c r="B2690" s="149">
        <v>43</v>
      </c>
      <c r="C2690" s="149">
        <f t="shared" si="621"/>
        <v>47</v>
      </c>
      <c r="D2690" s="150" t="str">
        <f t="shared" ca="1" si="616"/>
        <v/>
      </c>
      <c r="E2690" s="150">
        <f t="shared" ca="1" si="617"/>
        <v>1</v>
      </c>
      <c r="F2690" s="149" t="s">
        <v>589</v>
      </c>
      <c r="G2690" s="149">
        <f t="shared" ca="1" si="618"/>
        <v>1</v>
      </c>
      <c r="H2690" s="149" t="str">
        <f t="shared" si="622"/>
        <v>OFS undertaking 44</v>
      </c>
      <c r="I2690" s="149" t="str">
        <f t="shared" si="619"/>
        <v>AU</v>
      </c>
      <c r="J2690" s="149">
        <f t="shared" ca="1" si="620"/>
        <v>1</v>
      </c>
    </row>
    <row r="2691" spans="1:10" x14ac:dyDescent="0.25">
      <c r="A2691" s="148" t="s">
        <v>885</v>
      </c>
      <c r="B2691" s="149">
        <v>44</v>
      </c>
      <c r="C2691" s="149">
        <f t="shared" si="621"/>
        <v>47</v>
      </c>
      <c r="D2691" s="150" t="str">
        <f t="shared" ca="1" si="616"/>
        <v/>
      </c>
      <c r="E2691" s="150">
        <f t="shared" ca="1" si="617"/>
        <v>1</v>
      </c>
      <c r="F2691" s="149" t="s">
        <v>755</v>
      </c>
      <c r="G2691" s="149">
        <f t="shared" ca="1" si="618"/>
        <v>1</v>
      </c>
      <c r="H2691" s="149" t="str">
        <f t="shared" si="622"/>
        <v>OFS undertaking 44</v>
      </c>
      <c r="I2691" s="149" t="str">
        <f t="shared" si="619"/>
        <v>AU</v>
      </c>
      <c r="J2691" s="149">
        <f t="shared" ca="1" si="620"/>
        <v>1</v>
      </c>
    </row>
    <row r="2692" spans="1:10" x14ac:dyDescent="0.25">
      <c r="A2692" s="148" t="s">
        <v>885</v>
      </c>
      <c r="B2692" s="149">
        <v>45</v>
      </c>
      <c r="C2692" s="149">
        <f t="shared" si="621"/>
        <v>47</v>
      </c>
      <c r="D2692" s="150" t="str">
        <f t="shared" ca="1" si="616"/>
        <v/>
      </c>
      <c r="E2692" s="150">
        <f t="shared" ca="1" si="617"/>
        <v>1</v>
      </c>
      <c r="F2692" s="149" t="s">
        <v>590</v>
      </c>
      <c r="G2692" s="149">
        <f t="shared" ca="1" si="618"/>
        <v>1</v>
      </c>
      <c r="H2692" s="149" t="str">
        <f t="shared" si="622"/>
        <v>OFS undertaking 44</v>
      </c>
      <c r="I2692" s="149" t="str">
        <f t="shared" si="619"/>
        <v>AU</v>
      </c>
      <c r="J2692" s="149">
        <f t="shared" ca="1" si="620"/>
        <v>1</v>
      </c>
    </row>
    <row r="2693" spans="1:10" x14ac:dyDescent="0.25">
      <c r="A2693" s="148" t="s">
        <v>885</v>
      </c>
      <c r="B2693" s="149">
        <v>21</v>
      </c>
      <c r="C2693" s="149">
        <f>C2669+1</f>
        <v>48</v>
      </c>
      <c r="D2693" s="150" t="str">
        <f t="shared" ca="1" si="616"/>
        <v>OFS undertaking 45</v>
      </c>
      <c r="E2693" s="150">
        <f t="shared" ca="1" si="617"/>
        <v>1</v>
      </c>
      <c r="F2693" s="149" t="s">
        <v>886</v>
      </c>
      <c r="G2693" s="149">
        <f t="shared" ca="1" si="618"/>
        <v>1</v>
      </c>
      <c r="H2693" s="149" t="str">
        <f>"OFS undertaking "&amp;C2693-3</f>
        <v>OFS undertaking 45</v>
      </c>
      <c r="I2693" s="149" t="str">
        <f t="shared" si="619"/>
        <v>AV</v>
      </c>
      <c r="J2693" s="149">
        <f t="shared" ca="1" si="620"/>
        <v>1</v>
      </c>
    </row>
    <row r="2694" spans="1:10" x14ac:dyDescent="0.25">
      <c r="A2694" s="148" t="s">
        <v>885</v>
      </c>
      <c r="B2694" s="149">
        <v>23</v>
      </c>
      <c r="C2694" s="149">
        <f t="shared" ref="C2694:C2716" si="623">C2670+1</f>
        <v>48</v>
      </c>
      <c r="D2694" s="150" t="str">
        <f t="shared" ca="1" si="616"/>
        <v/>
      </c>
      <c r="E2694" s="150">
        <f t="shared" ca="1" si="617"/>
        <v>1</v>
      </c>
      <c r="F2694" s="149" t="s">
        <v>737</v>
      </c>
      <c r="G2694" s="149">
        <f t="shared" ca="1" si="618"/>
        <v>1</v>
      </c>
      <c r="H2694" s="149" t="str">
        <f t="shared" ref="H2694:H2716" si="624">"OFS undertaking "&amp;C2694-3</f>
        <v>OFS undertaking 45</v>
      </c>
      <c r="I2694" s="149" t="str">
        <f t="shared" si="619"/>
        <v>AV</v>
      </c>
      <c r="J2694" s="149">
        <f t="shared" ca="1" si="620"/>
        <v>1</v>
      </c>
    </row>
    <row r="2695" spans="1:10" x14ac:dyDescent="0.25">
      <c r="A2695" s="148" t="s">
        <v>885</v>
      </c>
      <c r="B2695" s="149">
        <v>24</v>
      </c>
      <c r="C2695" s="149">
        <f t="shared" si="623"/>
        <v>48</v>
      </c>
      <c r="D2695" s="150" t="str">
        <f t="shared" ca="1" si="616"/>
        <v/>
      </c>
      <c r="E2695" s="150">
        <f t="shared" ca="1" si="617"/>
        <v>1</v>
      </c>
      <c r="F2695" s="149" t="s">
        <v>3</v>
      </c>
      <c r="G2695" s="149">
        <f t="shared" ca="1" si="618"/>
        <v>1</v>
      </c>
      <c r="H2695" s="149" t="str">
        <f t="shared" si="624"/>
        <v>OFS undertaking 45</v>
      </c>
      <c r="I2695" s="149" t="str">
        <f t="shared" si="619"/>
        <v>AV</v>
      </c>
      <c r="J2695" s="149">
        <f t="shared" ca="1" si="620"/>
        <v>1</v>
      </c>
    </row>
    <row r="2696" spans="1:10" x14ac:dyDescent="0.25">
      <c r="A2696" s="148" t="s">
        <v>885</v>
      </c>
      <c r="B2696" s="149">
        <v>25</v>
      </c>
      <c r="C2696" s="149">
        <f t="shared" si="623"/>
        <v>48</v>
      </c>
      <c r="D2696" s="150" t="str">
        <f t="shared" ca="1" si="616"/>
        <v/>
      </c>
      <c r="E2696" s="150">
        <f t="shared" ca="1" si="617"/>
        <v>1</v>
      </c>
      <c r="F2696" s="149" t="s">
        <v>686</v>
      </c>
      <c r="G2696" s="149">
        <f t="shared" ca="1" si="618"/>
        <v>1</v>
      </c>
      <c r="H2696" s="149" t="str">
        <f t="shared" si="624"/>
        <v>OFS undertaking 45</v>
      </c>
      <c r="I2696" s="149" t="str">
        <f t="shared" si="619"/>
        <v>AV</v>
      </c>
      <c r="J2696" s="149">
        <f t="shared" ca="1" si="620"/>
        <v>1</v>
      </c>
    </row>
    <row r="2697" spans="1:10" x14ac:dyDescent="0.25">
      <c r="A2697" s="148" t="s">
        <v>885</v>
      </c>
      <c r="B2697" s="149">
        <v>26</v>
      </c>
      <c r="C2697" s="149">
        <f t="shared" si="623"/>
        <v>48</v>
      </c>
      <c r="D2697" s="150" t="str">
        <f t="shared" ca="1" si="616"/>
        <v/>
      </c>
      <c r="E2697" s="150">
        <f t="shared" ca="1" si="617"/>
        <v>1</v>
      </c>
      <c r="F2697" s="149" t="s">
        <v>824</v>
      </c>
      <c r="G2697" s="149">
        <f t="shared" ca="1" si="618"/>
        <v>1</v>
      </c>
      <c r="H2697" s="149" t="str">
        <f t="shared" si="624"/>
        <v>OFS undertaking 45</v>
      </c>
      <c r="I2697" s="149" t="str">
        <f t="shared" si="619"/>
        <v>AV</v>
      </c>
      <c r="J2697" s="149">
        <f t="shared" ca="1" si="620"/>
        <v>1</v>
      </c>
    </row>
    <row r="2698" spans="1:10" x14ac:dyDescent="0.25">
      <c r="A2698" s="148" t="s">
        <v>885</v>
      </c>
      <c r="B2698" s="149">
        <v>27</v>
      </c>
      <c r="C2698" s="149">
        <f t="shared" si="623"/>
        <v>48</v>
      </c>
      <c r="D2698" s="150" t="str">
        <f t="shared" ca="1" si="616"/>
        <v/>
      </c>
      <c r="E2698" s="150">
        <f t="shared" ca="1" si="617"/>
        <v>1</v>
      </c>
      <c r="F2698" s="149" t="s">
        <v>581</v>
      </c>
      <c r="G2698" s="149">
        <f t="shared" ca="1" si="618"/>
        <v>1</v>
      </c>
      <c r="H2698" s="149" t="str">
        <f t="shared" si="624"/>
        <v>OFS undertaking 45</v>
      </c>
      <c r="I2698" s="149" t="str">
        <f t="shared" si="619"/>
        <v>AV</v>
      </c>
      <c r="J2698" s="149">
        <f t="shared" ca="1" si="620"/>
        <v>1</v>
      </c>
    </row>
    <row r="2699" spans="1:10" x14ac:dyDescent="0.25">
      <c r="A2699" s="148" t="s">
        <v>885</v>
      </c>
      <c r="B2699" s="149">
        <v>28</v>
      </c>
      <c r="C2699" s="149">
        <f t="shared" si="623"/>
        <v>48</v>
      </c>
      <c r="D2699" s="150" t="str">
        <f t="shared" ca="1" si="616"/>
        <v/>
      </c>
      <c r="E2699" s="150">
        <f t="shared" ca="1" si="617"/>
        <v>1</v>
      </c>
      <c r="F2699" s="149" t="s">
        <v>588</v>
      </c>
      <c r="G2699" s="149">
        <f t="shared" ca="1" si="618"/>
        <v>1</v>
      </c>
      <c r="H2699" s="149" t="str">
        <f t="shared" si="624"/>
        <v>OFS undertaking 45</v>
      </c>
      <c r="I2699" s="149" t="str">
        <f t="shared" si="619"/>
        <v>AV</v>
      </c>
      <c r="J2699" s="149">
        <f t="shared" ca="1" si="620"/>
        <v>1</v>
      </c>
    </row>
    <row r="2700" spans="1:10" x14ac:dyDescent="0.25">
      <c r="A2700" s="148" t="s">
        <v>885</v>
      </c>
      <c r="B2700" s="149">
        <v>29</v>
      </c>
      <c r="C2700" s="149">
        <f t="shared" si="623"/>
        <v>48</v>
      </c>
      <c r="D2700" s="150" t="str">
        <f t="shared" ca="1" si="616"/>
        <v/>
      </c>
      <c r="E2700" s="150">
        <f t="shared" ca="1" si="617"/>
        <v>1</v>
      </c>
      <c r="F2700" s="149" t="s">
        <v>620</v>
      </c>
      <c r="G2700" s="149">
        <f t="shared" ca="1" si="618"/>
        <v>1</v>
      </c>
      <c r="H2700" s="149" t="str">
        <f t="shared" si="624"/>
        <v>OFS undertaking 45</v>
      </c>
      <c r="I2700" s="149" t="str">
        <f t="shared" si="619"/>
        <v>AV</v>
      </c>
      <c r="J2700" s="149">
        <f t="shared" ca="1" si="620"/>
        <v>1</v>
      </c>
    </row>
    <row r="2701" spans="1:10" x14ac:dyDescent="0.25">
      <c r="A2701" s="148" t="s">
        <v>885</v>
      </c>
      <c r="B2701" s="149">
        <v>30</v>
      </c>
      <c r="C2701" s="149">
        <f t="shared" si="623"/>
        <v>48</v>
      </c>
      <c r="D2701" s="150" t="str">
        <f t="shared" ca="1" si="616"/>
        <v/>
      </c>
      <c r="E2701" s="150">
        <f t="shared" ca="1" si="617"/>
        <v>1</v>
      </c>
      <c r="F2701" s="149" t="s">
        <v>825</v>
      </c>
      <c r="G2701" s="149">
        <f t="shared" ca="1" si="618"/>
        <v>1</v>
      </c>
      <c r="H2701" s="149" t="str">
        <f t="shared" si="624"/>
        <v>OFS undertaking 45</v>
      </c>
      <c r="I2701" s="149" t="str">
        <f t="shared" si="619"/>
        <v>AV</v>
      </c>
      <c r="J2701" s="149">
        <f t="shared" ca="1" si="620"/>
        <v>1</v>
      </c>
    </row>
    <row r="2702" spans="1:10" x14ac:dyDescent="0.25">
      <c r="A2702" s="148" t="s">
        <v>885</v>
      </c>
      <c r="B2702" s="149">
        <v>31</v>
      </c>
      <c r="C2702" s="149">
        <f t="shared" si="623"/>
        <v>48</v>
      </c>
      <c r="D2702" s="150" t="str">
        <f t="shared" ca="1" si="616"/>
        <v/>
      </c>
      <c r="E2702" s="150">
        <f t="shared" ca="1" si="617"/>
        <v>1</v>
      </c>
      <c r="F2702" s="149" t="s">
        <v>581</v>
      </c>
      <c r="G2702" s="149">
        <f t="shared" ca="1" si="618"/>
        <v>1</v>
      </c>
      <c r="H2702" s="149" t="str">
        <f t="shared" si="624"/>
        <v>OFS undertaking 45</v>
      </c>
      <c r="I2702" s="149" t="str">
        <f t="shared" si="619"/>
        <v>AV</v>
      </c>
      <c r="J2702" s="149">
        <f t="shared" ca="1" si="620"/>
        <v>1</v>
      </c>
    </row>
    <row r="2703" spans="1:10" x14ac:dyDescent="0.25">
      <c r="A2703" s="148" t="s">
        <v>885</v>
      </c>
      <c r="B2703" s="149">
        <v>32</v>
      </c>
      <c r="C2703" s="149">
        <f t="shared" si="623"/>
        <v>48</v>
      </c>
      <c r="D2703" s="150" t="str">
        <f t="shared" ca="1" si="616"/>
        <v/>
      </c>
      <c r="E2703" s="150">
        <f t="shared" ca="1" si="617"/>
        <v>1</v>
      </c>
      <c r="F2703" s="149" t="s">
        <v>588</v>
      </c>
      <c r="G2703" s="149">
        <f t="shared" ca="1" si="618"/>
        <v>1</v>
      </c>
      <c r="H2703" s="149" t="str">
        <f t="shared" si="624"/>
        <v>OFS undertaking 45</v>
      </c>
      <c r="I2703" s="149" t="str">
        <f t="shared" si="619"/>
        <v>AV</v>
      </c>
      <c r="J2703" s="149">
        <f t="shared" ca="1" si="620"/>
        <v>1</v>
      </c>
    </row>
    <row r="2704" spans="1:10" x14ac:dyDescent="0.25">
      <c r="A2704" s="148" t="s">
        <v>885</v>
      </c>
      <c r="B2704" s="149">
        <v>33</v>
      </c>
      <c r="C2704" s="149">
        <f t="shared" si="623"/>
        <v>48</v>
      </c>
      <c r="D2704" s="150" t="str">
        <f t="shared" ca="1" si="616"/>
        <v/>
      </c>
      <c r="E2704" s="150">
        <f t="shared" ca="1" si="617"/>
        <v>1</v>
      </c>
      <c r="F2704" s="149" t="s">
        <v>620</v>
      </c>
      <c r="G2704" s="149">
        <f t="shared" ca="1" si="618"/>
        <v>1</v>
      </c>
      <c r="H2704" s="149" t="str">
        <f t="shared" si="624"/>
        <v>OFS undertaking 45</v>
      </c>
      <c r="I2704" s="149" t="str">
        <f t="shared" si="619"/>
        <v>AV</v>
      </c>
      <c r="J2704" s="149">
        <f t="shared" ca="1" si="620"/>
        <v>1</v>
      </c>
    </row>
    <row r="2705" spans="1:10" x14ac:dyDescent="0.25">
      <c r="A2705" s="148" t="s">
        <v>885</v>
      </c>
      <c r="B2705" s="149">
        <v>34</v>
      </c>
      <c r="C2705" s="149">
        <f t="shared" si="623"/>
        <v>48</v>
      </c>
      <c r="D2705" s="150" t="str">
        <f t="shared" ca="1" si="616"/>
        <v/>
      </c>
      <c r="E2705" s="150">
        <f t="shared" ca="1" si="617"/>
        <v>1</v>
      </c>
      <c r="F2705" s="149" t="s">
        <v>826</v>
      </c>
      <c r="G2705" s="149">
        <f t="shared" ca="1" si="618"/>
        <v>1</v>
      </c>
      <c r="H2705" s="149" t="str">
        <f t="shared" si="624"/>
        <v>OFS undertaking 45</v>
      </c>
      <c r="I2705" s="149" t="str">
        <f t="shared" si="619"/>
        <v>AV</v>
      </c>
      <c r="J2705" s="149">
        <f t="shared" ca="1" si="620"/>
        <v>1</v>
      </c>
    </row>
    <row r="2706" spans="1:10" x14ac:dyDescent="0.25">
      <c r="A2706" s="148" t="s">
        <v>885</v>
      </c>
      <c r="B2706" s="149">
        <v>35</v>
      </c>
      <c r="C2706" s="149">
        <f t="shared" si="623"/>
        <v>48</v>
      </c>
      <c r="D2706" s="150" t="str">
        <f t="shared" ca="1" si="616"/>
        <v/>
      </c>
      <c r="E2706" s="150">
        <f t="shared" ca="1" si="617"/>
        <v>1</v>
      </c>
      <c r="F2706" s="149" t="s">
        <v>581</v>
      </c>
      <c r="G2706" s="149">
        <f t="shared" ca="1" si="618"/>
        <v>1</v>
      </c>
      <c r="H2706" s="149" t="str">
        <f t="shared" si="624"/>
        <v>OFS undertaking 45</v>
      </c>
      <c r="I2706" s="149" t="str">
        <f t="shared" si="619"/>
        <v>AV</v>
      </c>
      <c r="J2706" s="149">
        <f t="shared" ca="1" si="620"/>
        <v>1</v>
      </c>
    </row>
    <row r="2707" spans="1:10" x14ac:dyDescent="0.25">
      <c r="A2707" s="148" t="s">
        <v>885</v>
      </c>
      <c r="B2707" s="149">
        <v>36</v>
      </c>
      <c r="C2707" s="149">
        <f t="shared" si="623"/>
        <v>48</v>
      </c>
      <c r="D2707" s="150" t="str">
        <f t="shared" ca="1" si="616"/>
        <v/>
      </c>
      <c r="E2707" s="150">
        <f t="shared" ca="1" si="617"/>
        <v>1</v>
      </c>
      <c r="F2707" s="149" t="s">
        <v>588</v>
      </c>
      <c r="G2707" s="149">
        <f t="shared" ca="1" si="618"/>
        <v>1</v>
      </c>
      <c r="H2707" s="149" t="str">
        <f t="shared" si="624"/>
        <v>OFS undertaking 45</v>
      </c>
      <c r="I2707" s="149" t="str">
        <f t="shared" si="619"/>
        <v>AV</v>
      </c>
      <c r="J2707" s="149">
        <f t="shared" ca="1" si="620"/>
        <v>1</v>
      </c>
    </row>
    <row r="2708" spans="1:10" x14ac:dyDescent="0.25">
      <c r="A2708" s="148" t="s">
        <v>885</v>
      </c>
      <c r="B2708" s="149">
        <v>37</v>
      </c>
      <c r="C2708" s="149">
        <f t="shared" si="623"/>
        <v>48</v>
      </c>
      <c r="D2708" s="150" t="str">
        <f t="shared" ca="1" si="616"/>
        <v/>
      </c>
      <c r="E2708" s="150">
        <f t="shared" ca="1" si="617"/>
        <v>1</v>
      </c>
      <c r="F2708" s="149" t="s">
        <v>620</v>
      </c>
      <c r="G2708" s="149">
        <f t="shared" ca="1" si="618"/>
        <v>1</v>
      </c>
      <c r="H2708" s="149" t="str">
        <f t="shared" si="624"/>
        <v>OFS undertaking 45</v>
      </c>
      <c r="I2708" s="149" t="str">
        <f t="shared" si="619"/>
        <v>AV</v>
      </c>
      <c r="J2708" s="149">
        <f t="shared" ca="1" si="620"/>
        <v>1</v>
      </c>
    </row>
    <row r="2709" spans="1:10" x14ac:dyDescent="0.25">
      <c r="A2709" s="148" t="s">
        <v>885</v>
      </c>
      <c r="B2709" s="149">
        <v>38</v>
      </c>
      <c r="C2709" s="149">
        <f t="shared" si="623"/>
        <v>48</v>
      </c>
      <c r="D2709" s="150" t="str">
        <f t="shared" ca="1" si="616"/>
        <v/>
      </c>
      <c r="E2709" s="150">
        <f t="shared" ca="1" si="617"/>
        <v>1</v>
      </c>
      <c r="F2709" s="149" t="s">
        <v>827</v>
      </c>
      <c r="G2709" s="149">
        <f t="shared" ca="1" si="618"/>
        <v>1</v>
      </c>
      <c r="H2709" s="149" t="str">
        <f t="shared" si="624"/>
        <v>OFS undertaking 45</v>
      </c>
      <c r="I2709" s="149" t="str">
        <f t="shared" si="619"/>
        <v>AV</v>
      </c>
      <c r="J2709" s="149">
        <f t="shared" ca="1" si="620"/>
        <v>1</v>
      </c>
    </row>
    <row r="2710" spans="1:10" x14ac:dyDescent="0.25">
      <c r="A2710" s="148" t="s">
        <v>885</v>
      </c>
      <c r="B2710" s="149">
        <v>39</v>
      </c>
      <c r="C2710" s="149">
        <f t="shared" si="623"/>
        <v>48</v>
      </c>
      <c r="D2710" s="150" t="str">
        <f t="shared" ca="1" si="616"/>
        <v/>
      </c>
      <c r="E2710" s="150">
        <f t="shared" ca="1" si="617"/>
        <v>1</v>
      </c>
      <c r="F2710" s="149" t="s">
        <v>581</v>
      </c>
      <c r="G2710" s="149">
        <f t="shared" ca="1" si="618"/>
        <v>1</v>
      </c>
      <c r="H2710" s="149" t="str">
        <f t="shared" si="624"/>
        <v>OFS undertaking 45</v>
      </c>
      <c r="I2710" s="149" t="str">
        <f t="shared" si="619"/>
        <v>AV</v>
      </c>
      <c r="J2710" s="149">
        <f t="shared" ca="1" si="620"/>
        <v>1</v>
      </c>
    </row>
    <row r="2711" spans="1:10" x14ac:dyDescent="0.25">
      <c r="A2711" s="148" t="s">
        <v>885</v>
      </c>
      <c r="B2711" s="149">
        <v>40</v>
      </c>
      <c r="C2711" s="149">
        <f t="shared" si="623"/>
        <v>48</v>
      </c>
      <c r="D2711" s="150" t="str">
        <f t="shared" ca="1" si="616"/>
        <v/>
      </c>
      <c r="E2711" s="150">
        <f t="shared" ca="1" si="617"/>
        <v>1</v>
      </c>
      <c r="F2711" s="149" t="s">
        <v>588</v>
      </c>
      <c r="G2711" s="149">
        <f t="shared" ca="1" si="618"/>
        <v>1</v>
      </c>
      <c r="H2711" s="149" t="str">
        <f t="shared" si="624"/>
        <v>OFS undertaking 45</v>
      </c>
      <c r="I2711" s="149" t="str">
        <f t="shared" si="619"/>
        <v>AV</v>
      </c>
      <c r="J2711" s="149">
        <f t="shared" ca="1" si="620"/>
        <v>1</v>
      </c>
    </row>
    <row r="2712" spans="1:10" x14ac:dyDescent="0.25">
      <c r="A2712" s="148" t="s">
        <v>885</v>
      </c>
      <c r="B2712" s="149">
        <v>41</v>
      </c>
      <c r="C2712" s="149">
        <f t="shared" si="623"/>
        <v>48</v>
      </c>
      <c r="D2712" s="150" t="str">
        <f t="shared" ca="1" si="616"/>
        <v/>
      </c>
      <c r="E2712" s="150">
        <f t="shared" ca="1" si="617"/>
        <v>1</v>
      </c>
      <c r="F2712" s="149" t="s">
        <v>620</v>
      </c>
      <c r="G2712" s="149">
        <f t="shared" ca="1" si="618"/>
        <v>1</v>
      </c>
      <c r="H2712" s="149" t="str">
        <f t="shared" si="624"/>
        <v>OFS undertaking 45</v>
      </c>
      <c r="I2712" s="149" t="str">
        <f t="shared" si="619"/>
        <v>AV</v>
      </c>
      <c r="J2712" s="149">
        <f t="shared" ca="1" si="620"/>
        <v>1</v>
      </c>
    </row>
    <row r="2713" spans="1:10" x14ac:dyDescent="0.25">
      <c r="A2713" s="148" t="s">
        <v>885</v>
      </c>
      <c r="B2713" s="149">
        <v>42</v>
      </c>
      <c r="C2713" s="149">
        <f t="shared" si="623"/>
        <v>48</v>
      </c>
      <c r="D2713" s="150" t="str">
        <f t="shared" ca="1" si="616"/>
        <v/>
      </c>
      <c r="E2713" s="150">
        <f t="shared" ca="1" si="617"/>
        <v>1</v>
      </c>
      <c r="F2713" s="149" t="s">
        <v>887</v>
      </c>
      <c r="G2713" s="149">
        <f t="shared" ca="1" si="618"/>
        <v>1</v>
      </c>
      <c r="H2713" s="149" t="str">
        <f t="shared" si="624"/>
        <v>OFS undertaking 45</v>
      </c>
      <c r="I2713" s="149" t="str">
        <f t="shared" si="619"/>
        <v>AV</v>
      </c>
      <c r="J2713" s="149">
        <f t="shared" ca="1" si="620"/>
        <v>1</v>
      </c>
    </row>
    <row r="2714" spans="1:10" x14ac:dyDescent="0.25">
      <c r="A2714" s="148" t="s">
        <v>885</v>
      </c>
      <c r="B2714" s="149">
        <v>43</v>
      </c>
      <c r="C2714" s="149">
        <f t="shared" si="623"/>
        <v>48</v>
      </c>
      <c r="D2714" s="150" t="str">
        <f t="shared" ca="1" si="616"/>
        <v/>
      </c>
      <c r="E2714" s="150">
        <f t="shared" ca="1" si="617"/>
        <v>1</v>
      </c>
      <c r="F2714" s="149" t="s">
        <v>589</v>
      </c>
      <c r="G2714" s="149">
        <f t="shared" ca="1" si="618"/>
        <v>1</v>
      </c>
      <c r="H2714" s="149" t="str">
        <f t="shared" si="624"/>
        <v>OFS undertaking 45</v>
      </c>
      <c r="I2714" s="149" t="str">
        <f t="shared" si="619"/>
        <v>AV</v>
      </c>
      <c r="J2714" s="149">
        <f t="shared" ca="1" si="620"/>
        <v>1</v>
      </c>
    </row>
    <row r="2715" spans="1:10" x14ac:dyDescent="0.25">
      <c r="A2715" s="148" t="s">
        <v>885</v>
      </c>
      <c r="B2715" s="149">
        <v>44</v>
      </c>
      <c r="C2715" s="149">
        <f t="shared" si="623"/>
        <v>48</v>
      </c>
      <c r="D2715" s="150" t="str">
        <f t="shared" ca="1" si="616"/>
        <v/>
      </c>
      <c r="E2715" s="150">
        <f t="shared" ca="1" si="617"/>
        <v>1</v>
      </c>
      <c r="F2715" s="149" t="s">
        <v>755</v>
      </c>
      <c r="G2715" s="149">
        <f t="shared" ca="1" si="618"/>
        <v>1</v>
      </c>
      <c r="H2715" s="149" t="str">
        <f t="shared" si="624"/>
        <v>OFS undertaking 45</v>
      </c>
      <c r="I2715" s="149" t="str">
        <f t="shared" si="619"/>
        <v>AV</v>
      </c>
      <c r="J2715" s="149">
        <f t="shared" ca="1" si="620"/>
        <v>1</v>
      </c>
    </row>
    <row r="2716" spans="1:10" x14ac:dyDescent="0.25">
      <c r="A2716" s="148" t="s">
        <v>885</v>
      </c>
      <c r="B2716" s="149">
        <v>45</v>
      </c>
      <c r="C2716" s="149">
        <f t="shared" si="623"/>
        <v>48</v>
      </c>
      <c r="D2716" s="150" t="str">
        <f t="shared" ca="1" si="616"/>
        <v/>
      </c>
      <c r="E2716" s="150">
        <f t="shared" ca="1" si="617"/>
        <v>1</v>
      </c>
      <c r="F2716" s="149" t="s">
        <v>590</v>
      </c>
      <c r="G2716" s="149">
        <f t="shared" ca="1" si="618"/>
        <v>1</v>
      </c>
      <c r="H2716" s="149" t="str">
        <f t="shared" si="624"/>
        <v>OFS undertaking 45</v>
      </c>
      <c r="I2716" s="149" t="str">
        <f t="shared" si="619"/>
        <v>AV</v>
      </c>
      <c r="J2716" s="149">
        <f t="shared" ca="1" si="620"/>
        <v>1</v>
      </c>
    </row>
    <row r="2717" spans="1:10" x14ac:dyDescent="0.25">
      <c r="A2717" s="148" t="s">
        <v>885</v>
      </c>
      <c r="B2717" s="149">
        <v>21</v>
      </c>
      <c r="C2717" s="149">
        <f>C2693+1</f>
        <v>49</v>
      </c>
      <c r="D2717" s="150" t="str">
        <f t="shared" ca="1" si="616"/>
        <v>OFS undertaking 46</v>
      </c>
      <c r="E2717" s="150">
        <f t="shared" ca="1" si="617"/>
        <v>1</v>
      </c>
      <c r="F2717" s="149" t="s">
        <v>886</v>
      </c>
      <c r="G2717" s="149">
        <f t="shared" ca="1" si="618"/>
        <v>1</v>
      </c>
      <c r="H2717" s="149" t="str">
        <f>"OFS undertaking "&amp;C2717-3</f>
        <v>OFS undertaking 46</v>
      </c>
      <c r="I2717" s="149" t="str">
        <f t="shared" si="619"/>
        <v>AW</v>
      </c>
      <c r="J2717" s="149">
        <f t="shared" ca="1" si="620"/>
        <v>1</v>
      </c>
    </row>
    <row r="2718" spans="1:10" x14ac:dyDescent="0.25">
      <c r="A2718" s="148" t="s">
        <v>885</v>
      </c>
      <c r="B2718" s="149">
        <v>23</v>
      </c>
      <c r="C2718" s="149">
        <f t="shared" ref="C2718:C2740" si="625">C2694+1</f>
        <v>49</v>
      </c>
      <c r="D2718" s="150" t="str">
        <f t="shared" ca="1" si="616"/>
        <v/>
      </c>
      <c r="E2718" s="150">
        <f t="shared" ca="1" si="617"/>
        <v>1</v>
      </c>
      <c r="F2718" s="149" t="s">
        <v>737</v>
      </c>
      <c r="G2718" s="149">
        <f t="shared" ca="1" si="618"/>
        <v>1</v>
      </c>
      <c r="H2718" s="149" t="str">
        <f t="shared" ref="H2718:H2740" si="626">"OFS undertaking "&amp;C2718-3</f>
        <v>OFS undertaking 46</v>
      </c>
      <c r="I2718" s="149" t="str">
        <f t="shared" si="619"/>
        <v>AW</v>
      </c>
      <c r="J2718" s="149">
        <f t="shared" ca="1" si="620"/>
        <v>1</v>
      </c>
    </row>
    <row r="2719" spans="1:10" x14ac:dyDescent="0.25">
      <c r="A2719" s="148" t="s">
        <v>885</v>
      </c>
      <c r="B2719" s="149">
        <v>24</v>
      </c>
      <c r="C2719" s="149">
        <f t="shared" si="625"/>
        <v>49</v>
      </c>
      <c r="D2719" s="150" t="str">
        <f t="shared" ca="1" si="616"/>
        <v/>
      </c>
      <c r="E2719" s="150">
        <f t="shared" ca="1" si="617"/>
        <v>1</v>
      </c>
      <c r="F2719" s="149" t="s">
        <v>3</v>
      </c>
      <c r="G2719" s="149">
        <f t="shared" ca="1" si="618"/>
        <v>1</v>
      </c>
      <c r="H2719" s="149" t="str">
        <f t="shared" si="626"/>
        <v>OFS undertaking 46</v>
      </c>
      <c r="I2719" s="149" t="str">
        <f t="shared" si="619"/>
        <v>AW</v>
      </c>
      <c r="J2719" s="149">
        <f t="shared" ca="1" si="620"/>
        <v>1</v>
      </c>
    </row>
    <row r="2720" spans="1:10" x14ac:dyDescent="0.25">
      <c r="A2720" s="148" t="s">
        <v>885</v>
      </c>
      <c r="B2720" s="149">
        <v>25</v>
      </c>
      <c r="C2720" s="149">
        <f t="shared" si="625"/>
        <v>49</v>
      </c>
      <c r="D2720" s="150" t="str">
        <f t="shared" ca="1" si="616"/>
        <v/>
      </c>
      <c r="E2720" s="150">
        <f t="shared" ca="1" si="617"/>
        <v>1</v>
      </c>
      <c r="F2720" s="149" t="s">
        <v>686</v>
      </c>
      <c r="G2720" s="149">
        <f t="shared" ca="1" si="618"/>
        <v>1</v>
      </c>
      <c r="H2720" s="149" t="str">
        <f t="shared" si="626"/>
        <v>OFS undertaking 46</v>
      </c>
      <c r="I2720" s="149" t="str">
        <f t="shared" si="619"/>
        <v>AW</v>
      </c>
      <c r="J2720" s="149">
        <f t="shared" ca="1" si="620"/>
        <v>1</v>
      </c>
    </row>
    <row r="2721" spans="1:10" x14ac:dyDescent="0.25">
      <c r="A2721" s="148" t="s">
        <v>885</v>
      </c>
      <c r="B2721" s="149">
        <v>26</v>
      </c>
      <c r="C2721" s="149">
        <f t="shared" si="625"/>
        <v>49</v>
      </c>
      <c r="D2721" s="150" t="str">
        <f t="shared" ca="1" si="616"/>
        <v/>
      </c>
      <c r="E2721" s="150">
        <f t="shared" ca="1" si="617"/>
        <v>1</v>
      </c>
      <c r="F2721" s="149" t="s">
        <v>824</v>
      </c>
      <c r="G2721" s="149">
        <f t="shared" ca="1" si="618"/>
        <v>1</v>
      </c>
      <c r="H2721" s="149" t="str">
        <f t="shared" si="626"/>
        <v>OFS undertaking 46</v>
      </c>
      <c r="I2721" s="149" t="str">
        <f t="shared" si="619"/>
        <v>AW</v>
      </c>
      <c r="J2721" s="149">
        <f t="shared" ca="1" si="620"/>
        <v>1</v>
      </c>
    </row>
    <row r="2722" spans="1:10" x14ac:dyDescent="0.25">
      <c r="A2722" s="148" t="s">
        <v>885</v>
      </c>
      <c r="B2722" s="149">
        <v>27</v>
      </c>
      <c r="C2722" s="149">
        <f t="shared" si="625"/>
        <v>49</v>
      </c>
      <c r="D2722" s="150" t="str">
        <f t="shared" ca="1" si="616"/>
        <v/>
      </c>
      <c r="E2722" s="150">
        <f t="shared" ca="1" si="617"/>
        <v>1</v>
      </c>
      <c r="F2722" s="149" t="s">
        <v>581</v>
      </c>
      <c r="G2722" s="149">
        <f t="shared" ca="1" si="618"/>
        <v>1</v>
      </c>
      <c r="H2722" s="149" t="str">
        <f t="shared" si="626"/>
        <v>OFS undertaking 46</v>
      </c>
      <c r="I2722" s="149" t="str">
        <f t="shared" si="619"/>
        <v>AW</v>
      </c>
      <c r="J2722" s="149">
        <f t="shared" ca="1" si="620"/>
        <v>1</v>
      </c>
    </row>
    <row r="2723" spans="1:10" x14ac:dyDescent="0.25">
      <c r="A2723" s="148" t="s">
        <v>885</v>
      </c>
      <c r="B2723" s="149">
        <v>28</v>
      </c>
      <c r="C2723" s="149">
        <f t="shared" si="625"/>
        <v>49</v>
      </c>
      <c r="D2723" s="150" t="str">
        <f t="shared" ca="1" si="616"/>
        <v/>
      </c>
      <c r="E2723" s="150">
        <f t="shared" ca="1" si="617"/>
        <v>1</v>
      </c>
      <c r="F2723" s="149" t="s">
        <v>588</v>
      </c>
      <c r="G2723" s="149">
        <f t="shared" ca="1" si="618"/>
        <v>1</v>
      </c>
      <c r="H2723" s="149" t="str">
        <f t="shared" si="626"/>
        <v>OFS undertaking 46</v>
      </c>
      <c r="I2723" s="149" t="str">
        <f t="shared" si="619"/>
        <v>AW</v>
      </c>
      <c r="J2723" s="149">
        <f t="shared" ca="1" si="620"/>
        <v>1</v>
      </c>
    </row>
    <row r="2724" spans="1:10" x14ac:dyDescent="0.25">
      <c r="A2724" s="148" t="s">
        <v>885</v>
      </c>
      <c r="B2724" s="149">
        <v>29</v>
      </c>
      <c r="C2724" s="149">
        <f t="shared" si="625"/>
        <v>49</v>
      </c>
      <c r="D2724" s="150" t="str">
        <f t="shared" ca="1" si="616"/>
        <v/>
      </c>
      <c r="E2724" s="150">
        <f t="shared" ca="1" si="617"/>
        <v>1</v>
      </c>
      <c r="F2724" s="149" t="s">
        <v>620</v>
      </c>
      <c r="G2724" s="149">
        <f t="shared" ca="1" si="618"/>
        <v>1</v>
      </c>
      <c r="H2724" s="149" t="str">
        <f t="shared" si="626"/>
        <v>OFS undertaking 46</v>
      </c>
      <c r="I2724" s="149" t="str">
        <f t="shared" si="619"/>
        <v>AW</v>
      </c>
      <c r="J2724" s="149">
        <f t="shared" ca="1" si="620"/>
        <v>1</v>
      </c>
    </row>
    <row r="2725" spans="1:10" x14ac:dyDescent="0.25">
      <c r="A2725" s="148" t="s">
        <v>885</v>
      </c>
      <c r="B2725" s="149">
        <v>30</v>
      </c>
      <c r="C2725" s="149">
        <f t="shared" si="625"/>
        <v>49</v>
      </c>
      <c r="D2725" s="150" t="str">
        <f t="shared" ca="1" si="616"/>
        <v/>
      </c>
      <c r="E2725" s="150">
        <f t="shared" ca="1" si="617"/>
        <v>1</v>
      </c>
      <c r="F2725" s="149" t="s">
        <v>825</v>
      </c>
      <c r="G2725" s="149">
        <f t="shared" ca="1" si="618"/>
        <v>1</v>
      </c>
      <c r="H2725" s="149" t="str">
        <f t="shared" si="626"/>
        <v>OFS undertaking 46</v>
      </c>
      <c r="I2725" s="149" t="str">
        <f t="shared" si="619"/>
        <v>AW</v>
      </c>
      <c r="J2725" s="149">
        <f t="shared" ca="1" si="620"/>
        <v>1</v>
      </c>
    </row>
    <row r="2726" spans="1:10" x14ac:dyDescent="0.25">
      <c r="A2726" s="148" t="s">
        <v>885</v>
      </c>
      <c r="B2726" s="149">
        <v>31</v>
      </c>
      <c r="C2726" s="149">
        <f t="shared" si="625"/>
        <v>49</v>
      </c>
      <c r="D2726" s="150" t="str">
        <f t="shared" ref="D2726:D2789" ca="1" si="627">IF(INDIRECT(CONCATENATE(A2726,"!",ADDRESS(B2726,C2726,4)))="","",INDIRECT(CONCATENATE(A2726,"!",ADDRESS(B2726,C2726,4))))</f>
        <v/>
      </c>
      <c r="E2726" s="150">
        <f t="shared" ref="E2726:E2789" ca="1" si="628">IF(AND(G2726=1,J2726=1),1,0)</f>
        <v>1</v>
      </c>
      <c r="F2726" s="149" t="s">
        <v>581</v>
      </c>
      <c r="G2726" s="149">
        <f t="shared" ref="G2726:G2789" ca="1" si="629">IF(F2726="",1,(IF(ISERROR(MATCH(F2726,INDIRECT(CONCATENATE(A2726,"!",B2726,":",B2726)),0)),0,1)))</f>
        <v>1</v>
      </c>
      <c r="H2726" s="149" t="str">
        <f t="shared" si="626"/>
        <v>OFS undertaking 46</v>
      </c>
      <c r="I2726" s="149" t="str">
        <f t="shared" ref="I2726:I2789" si="630">IF(H2726="","",MID(ADDRESS(B2726,C2726,1),2,FIND("$",ADDRESS(B2726,C2726,1),2)-2))</f>
        <v>AW</v>
      </c>
      <c r="J2726" s="149">
        <f t="shared" ref="J2726:J2789" ca="1" si="631">IF(H2726="",1,(IF(ISERROR(MATCH(H2726,INDIRECT(CONCATENATE(A2726,"!",I2726,":",I2726)),0)),0,1)))</f>
        <v>1</v>
      </c>
    </row>
    <row r="2727" spans="1:10" x14ac:dyDescent="0.25">
      <c r="A2727" s="148" t="s">
        <v>885</v>
      </c>
      <c r="B2727" s="149">
        <v>32</v>
      </c>
      <c r="C2727" s="149">
        <f t="shared" si="625"/>
        <v>49</v>
      </c>
      <c r="D2727" s="150" t="str">
        <f t="shared" ca="1" si="627"/>
        <v/>
      </c>
      <c r="E2727" s="150">
        <f t="shared" ca="1" si="628"/>
        <v>1</v>
      </c>
      <c r="F2727" s="149" t="s">
        <v>588</v>
      </c>
      <c r="G2727" s="149">
        <f t="shared" ca="1" si="629"/>
        <v>1</v>
      </c>
      <c r="H2727" s="149" t="str">
        <f t="shared" si="626"/>
        <v>OFS undertaking 46</v>
      </c>
      <c r="I2727" s="149" t="str">
        <f t="shared" si="630"/>
        <v>AW</v>
      </c>
      <c r="J2727" s="149">
        <f t="shared" ca="1" si="631"/>
        <v>1</v>
      </c>
    </row>
    <row r="2728" spans="1:10" x14ac:dyDescent="0.25">
      <c r="A2728" s="148" t="s">
        <v>885</v>
      </c>
      <c r="B2728" s="149">
        <v>33</v>
      </c>
      <c r="C2728" s="149">
        <f t="shared" si="625"/>
        <v>49</v>
      </c>
      <c r="D2728" s="150" t="str">
        <f t="shared" ca="1" si="627"/>
        <v/>
      </c>
      <c r="E2728" s="150">
        <f t="shared" ca="1" si="628"/>
        <v>1</v>
      </c>
      <c r="F2728" s="149" t="s">
        <v>620</v>
      </c>
      <c r="G2728" s="149">
        <f t="shared" ca="1" si="629"/>
        <v>1</v>
      </c>
      <c r="H2728" s="149" t="str">
        <f t="shared" si="626"/>
        <v>OFS undertaking 46</v>
      </c>
      <c r="I2728" s="149" t="str">
        <f t="shared" si="630"/>
        <v>AW</v>
      </c>
      <c r="J2728" s="149">
        <f t="shared" ca="1" si="631"/>
        <v>1</v>
      </c>
    </row>
    <row r="2729" spans="1:10" x14ac:dyDescent="0.25">
      <c r="A2729" s="148" t="s">
        <v>885</v>
      </c>
      <c r="B2729" s="149">
        <v>34</v>
      </c>
      <c r="C2729" s="149">
        <f t="shared" si="625"/>
        <v>49</v>
      </c>
      <c r="D2729" s="150" t="str">
        <f t="shared" ca="1" si="627"/>
        <v/>
      </c>
      <c r="E2729" s="150">
        <f t="shared" ca="1" si="628"/>
        <v>1</v>
      </c>
      <c r="F2729" s="149" t="s">
        <v>826</v>
      </c>
      <c r="G2729" s="149">
        <f t="shared" ca="1" si="629"/>
        <v>1</v>
      </c>
      <c r="H2729" s="149" t="str">
        <f t="shared" si="626"/>
        <v>OFS undertaking 46</v>
      </c>
      <c r="I2729" s="149" t="str">
        <f t="shared" si="630"/>
        <v>AW</v>
      </c>
      <c r="J2729" s="149">
        <f t="shared" ca="1" si="631"/>
        <v>1</v>
      </c>
    </row>
    <row r="2730" spans="1:10" x14ac:dyDescent="0.25">
      <c r="A2730" s="148" t="s">
        <v>885</v>
      </c>
      <c r="B2730" s="149">
        <v>35</v>
      </c>
      <c r="C2730" s="149">
        <f t="shared" si="625"/>
        <v>49</v>
      </c>
      <c r="D2730" s="150" t="str">
        <f t="shared" ca="1" si="627"/>
        <v/>
      </c>
      <c r="E2730" s="150">
        <f t="shared" ca="1" si="628"/>
        <v>1</v>
      </c>
      <c r="F2730" s="149" t="s">
        <v>581</v>
      </c>
      <c r="G2730" s="149">
        <f t="shared" ca="1" si="629"/>
        <v>1</v>
      </c>
      <c r="H2730" s="149" t="str">
        <f t="shared" si="626"/>
        <v>OFS undertaking 46</v>
      </c>
      <c r="I2730" s="149" t="str">
        <f t="shared" si="630"/>
        <v>AW</v>
      </c>
      <c r="J2730" s="149">
        <f t="shared" ca="1" si="631"/>
        <v>1</v>
      </c>
    </row>
    <row r="2731" spans="1:10" x14ac:dyDescent="0.25">
      <c r="A2731" s="148" t="s">
        <v>885</v>
      </c>
      <c r="B2731" s="149">
        <v>36</v>
      </c>
      <c r="C2731" s="149">
        <f t="shared" si="625"/>
        <v>49</v>
      </c>
      <c r="D2731" s="150" t="str">
        <f t="shared" ca="1" si="627"/>
        <v/>
      </c>
      <c r="E2731" s="150">
        <f t="shared" ca="1" si="628"/>
        <v>1</v>
      </c>
      <c r="F2731" s="149" t="s">
        <v>588</v>
      </c>
      <c r="G2731" s="149">
        <f t="shared" ca="1" si="629"/>
        <v>1</v>
      </c>
      <c r="H2731" s="149" t="str">
        <f t="shared" si="626"/>
        <v>OFS undertaking 46</v>
      </c>
      <c r="I2731" s="149" t="str">
        <f t="shared" si="630"/>
        <v>AW</v>
      </c>
      <c r="J2731" s="149">
        <f t="shared" ca="1" si="631"/>
        <v>1</v>
      </c>
    </row>
    <row r="2732" spans="1:10" x14ac:dyDescent="0.25">
      <c r="A2732" s="148" t="s">
        <v>885</v>
      </c>
      <c r="B2732" s="149">
        <v>37</v>
      </c>
      <c r="C2732" s="149">
        <f t="shared" si="625"/>
        <v>49</v>
      </c>
      <c r="D2732" s="150" t="str">
        <f t="shared" ca="1" si="627"/>
        <v/>
      </c>
      <c r="E2732" s="150">
        <f t="shared" ca="1" si="628"/>
        <v>1</v>
      </c>
      <c r="F2732" s="149" t="s">
        <v>620</v>
      </c>
      <c r="G2732" s="149">
        <f t="shared" ca="1" si="629"/>
        <v>1</v>
      </c>
      <c r="H2732" s="149" t="str">
        <f t="shared" si="626"/>
        <v>OFS undertaking 46</v>
      </c>
      <c r="I2732" s="149" t="str">
        <f t="shared" si="630"/>
        <v>AW</v>
      </c>
      <c r="J2732" s="149">
        <f t="shared" ca="1" si="631"/>
        <v>1</v>
      </c>
    </row>
    <row r="2733" spans="1:10" x14ac:dyDescent="0.25">
      <c r="A2733" s="148" t="s">
        <v>885</v>
      </c>
      <c r="B2733" s="149">
        <v>38</v>
      </c>
      <c r="C2733" s="149">
        <f t="shared" si="625"/>
        <v>49</v>
      </c>
      <c r="D2733" s="150" t="str">
        <f t="shared" ca="1" si="627"/>
        <v/>
      </c>
      <c r="E2733" s="150">
        <f t="shared" ca="1" si="628"/>
        <v>1</v>
      </c>
      <c r="F2733" s="149" t="s">
        <v>827</v>
      </c>
      <c r="G2733" s="149">
        <f t="shared" ca="1" si="629"/>
        <v>1</v>
      </c>
      <c r="H2733" s="149" t="str">
        <f t="shared" si="626"/>
        <v>OFS undertaking 46</v>
      </c>
      <c r="I2733" s="149" t="str">
        <f t="shared" si="630"/>
        <v>AW</v>
      </c>
      <c r="J2733" s="149">
        <f t="shared" ca="1" si="631"/>
        <v>1</v>
      </c>
    </row>
    <row r="2734" spans="1:10" x14ac:dyDescent="0.25">
      <c r="A2734" s="148" t="s">
        <v>885</v>
      </c>
      <c r="B2734" s="149">
        <v>39</v>
      </c>
      <c r="C2734" s="149">
        <f t="shared" si="625"/>
        <v>49</v>
      </c>
      <c r="D2734" s="150" t="str">
        <f t="shared" ca="1" si="627"/>
        <v/>
      </c>
      <c r="E2734" s="150">
        <f t="shared" ca="1" si="628"/>
        <v>1</v>
      </c>
      <c r="F2734" s="149" t="s">
        <v>581</v>
      </c>
      <c r="G2734" s="149">
        <f t="shared" ca="1" si="629"/>
        <v>1</v>
      </c>
      <c r="H2734" s="149" t="str">
        <f t="shared" si="626"/>
        <v>OFS undertaking 46</v>
      </c>
      <c r="I2734" s="149" t="str">
        <f t="shared" si="630"/>
        <v>AW</v>
      </c>
      <c r="J2734" s="149">
        <f t="shared" ca="1" si="631"/>
        <v>1</v>
      </c>
    </row>
    <row r="2735" spans="1:10" x14ac:dyDescent="0.25">
      <c r="A2735" s="148" t="s">
        <v>885</v>
      </c>
      <c r="B2735" s="149">
        <v>40</v>
      </c>
      <c r="C2735" s="149">
        <f t="shared" si="625"/>
        <v>49</v>
      </c>
      <c r="D2735" s="150" t="str">
        <f t="shared" ca="1" si="627"/>
        <v/>
      </c>
      <c r="E2735" s="150">
        <f t="shared" ca="1" si="628"/>
        <v>1</v>
      </c>
      <c r="F2735" s="149" t="s">
        <v>588</v>
      </c>
      <c r="G2735" s="149">
        <f t="shared" ca="1" si="629"/>
        <v>1</v>
      </c>
      <c r="H2735" s="149" t="str">
        <f t="shared" si="626"/>
        <v>OFS undertaking 46</v>
      </c>
      <c r="I2735" s="149" t="str">
        <f t="shared" si="630"/>
        <v>AW</v>
      </c>
      <c r="J2735" s="149">
        <f t="shared" ca="1" si="631"/>
        <v>1</v>
      </c>
    </row>
    <row r="2736" spans="1:10" x14ac:dyDescent="0.25">
      <c r="A2736" s="148" t="s">
        <v>885</v>
      </c>
      <c r="B2736" s="149">
        <v>41</v>
      </c>
      <c r="C2736" s="149">
        <f t="shared" si="625"/>
        <v>49</v>
      </c>
      <c r="D2736" s="150" t="str">
        <f t="shared" ca="1" si="627"/>
        <v/>
      </c>
      <c r="E2736" s="150">
        <f t="shared" ca="1" si="628"/>
        <v>1</v>
      </c>
      <c r="F2736" s="149" t="s">
        <v>620</v>
      </c>
      <c r="G2736" s="149">
        <f t="shared" ca="1" si="629"/>
        <v>1</v>
      </c>
      <c r="H2736" s="149" t="str">
        <f t="shared" si="626"/>
        <v>OFS undertaking 46</v>
      </c>
      <c r="I2736" s="149" t="str">
        <f t="shared" si="630"/>
        <v>AW</v>
      </c>
      <c r="J2736" s="149">
        <f t="shared" ca="1" si="631"/>
        <v>1</v>
      </c>
    </row>
    <row r="2737" spans="1:10" x14ac:dyDescent="0.25">
      <c r="A2737" s="148" t="s">
        <v>885</v>
      </c>
      <c r="B2737" s="149">
        <v>42</v>
      </c>
      <c r="C2737" s="149">
        <f t="shared" si="625"/>
        <v>49</v>
      </c>
      <c r="D2737" s="150" t="str">
        <f t="shared" ca="1" si="627"/>
        <v/>
      </c>
      <c r="E2737" s="150">
        <f t="shared" ca="1" si="628"/>
        <v>1</v>
      </c>
      <c r="F2737" s="149" t="s">
        <v>887</v>
      </c>
      <c r="G2737" s="149">
        <f t="shared" ca="1" si="629"/>
        <v>1</v>
      </c>
      <c r="H2737" s="149" t="str">
        <f t="shared" si="626"/>
        <v>OFS undertaking 46</v>
      </c>
      <c r="I2737" s="149" t="str">
        <f t="shared" si="630"/>
        <v>AW</v>
      </c>
      <c r="J2737" s="149">
        <f t="shared" ca="1" si="631"/>
        <v>1</v>
      </c>
    </row>
    <row r="2738" spans="1:10" x14ac:dyDescent="0.25">
      <c r="A2738" s="148" t="s">
        <v>885</v>
      </c>
      <c r="B2738" s="149">
        <v>43</v>
      </c>
      <c r="C2738" s="149">
        <f t="shared" si="625"/>
        <v>49</v>
      </c>
      <c r="D2738" s="150" t="str">
        <f t="shared" ca="1" si="627"/>
        <v/>
      </c>
      <c r="E2738" s="150">
        <f t="shared" ca="1" si="628"/>
        <v>1</v>
      </c>
      <c r="F2738" s="149" t="s">
        <v>589</v>
      </c>
      <c r="G2738" s="149">
        <f t="shared" ca="1" si="629"/>
        <v>1</v>
      </c>
      <c r="H2738" s="149" t="str">
        <f t="shared" si="626"/>
        <v>OFS undertaking 46</v>
      </c>
      <c r="I2738" s="149" t="str">
        <f t="shared" si="630"/>
        <v>AW</v>
      </c>
      <c r="J2738" s="149">
        <f t="shared" ca="1" si="631"/>
        <v>1</v>
      </c>
    </row>
    <row r="2739" spans="1:10" x14ac:dyDescent="0.25">
      <c r="A2739" s="148" t="s">
        <v>885</v>
      </c>
      <c r="B2739" s="149">
        <v>44</v>
      </c>
      <c r="C2739" s="149">
        <f t="shared" si="625"/>
        <v>49</v>
      </c>
      <c r="D2739" s="150" t="str">
        <f t="shared" ca="1" si="627"/>
        <v/>
      </c>
      <c r="E2739" s="150">
        <f t="shared" ca="1" si="628"/>
        <v>1</v>
      </c>
      <c r="F2739" s="149" t="s">
        <v>755</v>
      </c>
      <c r="G2739" s="149">
        <f t="shared" ca="1" si="629"/>
        <v>1</v>
      </c>
      <c r="H2739" s="149" t="str">
        <f t="shared" si="626"/>
        <v>OFS undertaking 46</v>
      </c>
      <c r="I2739" s="149" t="str">
        <f t="shared" si="630"/>
        <v>AW</v>
      </c>
      <c r="J2739" s="149">
        <f t="shared" ca="1" si="631"/>
        <v>1</v>
      </c>
    </row>
    <row r="2740" spans="1:10" x14ac:dyDescent="0.25">
      <c r="A2740" s="148" t="s">
        <v>885</v>
      </c>
      <c r="B2740" s="149">
        <v>45</v>
      </c>
      <c r="C2740" s="149">
        <f t="shared" si="625"/>
        <v>49</v>
      </c>
      <c r="D2740" s="150" t="str">
        <f t="shared" ca="1" si="627"/>
        <v/>
      </c>
      <c r="E2740" s="150">
        <f t="shared" ca="1" si="628"/>
        <v>1</v>
      </c>
      <c r="F2740" s="149" t="s">
        <v>590</v>
      </c>
      <c r="G2740" s="149">
        <f t="shared" ca="1" si="629"/>
        <v>1</v>
      </c>
      <c r="H2740" s="149" t="str">
        <f t="shared" si="626"/>
        <v>OFS undertaking 46</v>
      </c>
      <c r="I2740" s="149" t="str">
        <f t="shared" si="630"/>
        <v>AW</v>
      </c>
      <c r="J2740" s="149">
        <f t="shared" ca="1" si="631"/>
        <v>1</v>
      </c>
    </row>
    <row r="2741" spans="1:10" x14ac:dyDescent="0.25">
      <c r="A2741" s="148" t="s">
        <v>885</v>
      </c>
      <c r="B2741" s="149">
        <v>21</v>
      </c>
      <c r="C2741" s="149">
        <f>C2717+1</f>
        <v>50</v>
      </c>
      <c r="D2741" s="150" t="str">
        <f t="shared" ca="1" si="627"/>
        <v>OFS undertaking 47</v>
      </c>
      <c r="E2741" s="150">
        <f t="shared" ca="1" si="628"/>
        <v>1</v>
      </c>
      <c r="F2741" s="149" t="s">
        <v>886</v>
      </c>
      <c r="G2741" s="149">
        <f t="shared" ca="1" si="629"/>
        <v>1</v>
      </c>
      <c r="H2741" s="149" t="str">
        <f>"OFS undertaking "&amp;C2741-3</f>
        <v>OFS undertaking 47</v>
      </c>
      <c r="I2741" s="149" t="str">
        <f t="shared" si="630"/>
        <v>AX</v>
      </c>
      <c r="J2741" s="149">
        <f t="shared" ca="1" si="631"/>
        <v>1</v>
      </c>
    </row>
    <row r="2742" spans="1:10" x14ac:dyDescent="0.25">
      <c r="A2742" s="148" t="s">
        <v>885</v>
      </c>
      <c r="B2742" s="149">
        <v>23</v>
      </c>
      <c r="C2742" s="149">
        <f t="shared" ref="C2742:C2764" si="632">C2718+1</f>
        <v>50</v>
      </c>
      <c r="D2742" s="150" t="str">
        <f t="shared" ca="1" si="627"/>
        <v/>
      </c>
      <c r="E2742" s="150">
        <f t="shared" ca="1" si="628"/>
        <v>1</v>
      </c>
      <c r="F2742" s="149" t="s">
        <v>737</v>
      </c>
      <c r="G2742" s="149">
        <f t="shared" ca="1" si="629"/>
        <v>1</v>
      </c>
      <c r="H2742" s="149" t="str">
        <f t="shared" ref="H2742:H2764" si="633">"OFS undertaking "&amp;C2742-3</f>
        <v>OFS undertaking 47</v>
      </c>
      <c r="I2742" s="149" t="str">
        <f t="shared" si="630"/>
        <v>AX</v>
      </c>
      <c r="J2742" s="149">
        <f t="shared" ca="1" si="631"/>
        <v>1</v>
      </c>
    </row>
    <row r="2743" spans="1:10" x14ac:dyDescent="0.25">
      <c r="A2743" s="148" t="s">
        <v>885</v>
      </c>
      <c r="B2743" s="149">
        <v>24</v>
      </c>
      <c r="C2743" s="149">
        <f t="shared" si="632"/>
        <v>50</v>
      </c>
      <c r="D2743" s="150" t="str">
        <f t="shared" ca="1" si="627"/>
        <v/>
      </c>
      <c r="E2743" s="150">
        <f t="shared" ca="1" si="628"/>
        <v>1</v>
      </c>
      <c r="F2743" s="149" t="s">
        <v>3</v>
      </c>
      <c r="G2743" s="149">
        <f t="shared" ca="1" si="629"/>
        <v>1</v>
      </c>
      <c r="H2743" s="149" t="str">
        <f t="shared" si="633"/>
        <v>OFS undertaking 47</v>
      </c>
      <c r="I2743" s="149" t="str">
        <f t="shared" si="630"/>
        <v>AX</v>
      </c>
      <c r="J2743" s="149">
        <f t="shared" ca="1" si="631"/>
        <v>1</v>
      </c>
    </row>
    <row r="2744" spans="1:10" x14ac:dyDescent="0.25">
      <c r="A2744" s="148" t="s">
        <v>885</v>
      </c>
      <c r="B2744" s="149">
        <v>25</v>
      </c>
      <c r="C2744" s="149">
        <f t="shared" si="632"/>
        <v>50</v>
      </c>
      <c r="D2744" s="150" t="str">
        <f t="shared" ca="1" si="627"/>
        <v/>
      </c>
      <c r="E2744" s="150">
        <f t="shared" ca="1" si="628"/>
        <v>1</v>
      </c>
      <c r="F2744" s="149" t="s">
        <v>686</v>
      </c>
      <c r="G2744" s="149">
        <f t="shared" ca="1" si="629"/>
        <v>1</v>
      </c>
      <c r="H2744" s="149" t="str">
        <f t="shared" si="633"/>
        <v>OFS undertaking 47</v>
      </c>
      <c r="I2744" s="149" t="str">
        <f t="shared" si="630"/>
        <v>AX</v>
      </c>
      <c r="J2744" s="149">
        <f t="shared" ca="1" si="631"/>
        <v>1</v>
      </c>
    </row>
    <row r="2745" spans="1:10" x14ac:dyDescent="0.25">
      <c r="A2745" s="148" t="s">
        <v>885</v>
      </c>
      <c r="B2745" s="149">
        <v>26</v>
      </c>
      <c r="C2745" s="149">
        <f t="shared" si="632"/>
        <v>50</v>
      </c>
      <c r="D2745" s="150" t="str">
        <f t="shared" ca="1" si="627"/>
        <v/>
      </c>
      <c r="E2745" s="150">
        <f t="shared" ca="1" si="628"/>
        <v>1</v>
      </c>
      <c r="F2745" s="149" t="s">
        <v>824</v>
      </c>
      <c r="G2745" s="149">
        <f t="shared" ca="1" si="629"/>
        <v>1</v>
      </c>
      <c r="H2745" s="149" t="str">
        <f t="shared" si="633"/>
        <v>OFS undertaking 47</v>
      </c>
      <c r="I2745" s="149" t="str">
        <f t="shared" si="630"/>
        <v>AX</v>
      </c>
      <c r="J2745" s="149">
        <f t="shared" ca="1" si="631"/>
        <v>1</v>
      </c>
    </row>
    <row r="2746" spans="1:10" x14ac:dyDescent="0.25">
      <c r="A2746" s="148" t="s">
        <v>885</v>
      </c>
      <c r="B2746" s="149">
        <v>27</v>
      </c>
      <c r="C2746" s="149">
        <f t="shared" si="632"/>
        <v>50</v>
      </c>
      <c r="D2746" s="150" t="str">
        <f t="shared" ca="1" si="627"/>
        <v/>
      </c>
      <c r="E2746" s="150">
        <f t="shared" ca="1" si="628"/>
        <v>1</v>
      </c>
      <c r="F2746" s="149" t="s">
        <v>581</v>
      </c>
      <c r="G2746" s="149">
        <f t="shared" ca="1" si="629"/>
        <v>1</v>
      </c>
      <c r="H2746" s="149" t="str">
        <f t="shared" si="633"/>
        <v>OFS undertaking 47</v>
      </c>
      <c r="I2746" s="149" t="str">
        <f t="shared" si="630"/>
        <v>AX</v>
      </c>
      <c r="J2746" s="149">
        <f t="shared" ca="1" si="631"/>
        <v>1</v>
      </c>
    </row>
    <row r="2747" spans="1:10" x14ac:dyDescent="0.25">
      <c r="A2747" s="148" t="s">
        <v>885</v>
      </c>
      <c r="B2747" s="149">
        <v>28</v>
      </c>
      <c r="C2747" s="149">
        <f t="shared" si="632"/>
        <v>50</v>
      </c>
      <c r="D2747" s="150" t="str">
        <f t="shared" ca="1" si="627"/>
        <v/>
      </c>
      <c r="E2747" s="150">
        <f t="shared" ca="1" si="628"/>
        <v>1</v>
      </c>
      <c r="F2747" s="149" t="s">
        <v>588</v>
      </c>
      <c r="G2747" s="149">
        <f t="shared" ca="1" si="629"/>
        <v>1</v>
      </c>
      <c r="H2747" s="149" t="str">
        <f t="shared" si="633"/>
        <v>OFS undertaking 47</v>
      </c>
      <c r="I2747" s="149" t="str">
        <f t="shared" si="630"/>
        <v>AX</v>
      </c>
      <c r="J2747" s="149">
        <f t="shared" ca="1" si="631"/>
        <v>1</v>
      </c>
    </row>
    <row r="2748" spans="1:10" x14ac:dyDescent="0.25">
      <c r="A2748" s="148" t="s">
        <v>885</v>
      </c>
      <c r="B2748" s="149">
        <v>29</v>
      </c>
      <c r="C2748" s="149">
        <f t="shared" si="632"/>
        <v>50</v>
      </c>
      <c r="D2748" s="150" t="str">
        <f t="shared" ca="1" si="627"/>
        <v/>
      </c>
      <c r="E2748" s="150">
        <f t="shared" ca="1" si="628"/>
        <v>1</v>
      </c>
      <c r="F2748" s="149" t="s">
        <v>620</v>
      </c>
      <c r="G2748" s="149">
        <f t="shared" ca="1" si="629"/>
        <v>1</v>
      </c>
      <c r="H2748" s="149" t="str">
        <f t="shared" si="633"/>
        <v>OFS undertaking 47</v>
      </c>
      <c r="I2748" s="149" t="str">
        <f t="shared" si="630"/>
        <v>AX</v>
      </c>
      <c r="J2748" s="149">
        <f t="shared" ca="1" si="631"/>
        <v>1</v>
      </c>
    </row>
    <row r="2749" spans="1:10" x14ac:dyDescent="0.25">
      <c r="A2749" s="148" t="s">
        <v>885</v>
      </c>
      <c r="B2749" s="149">
        <v>30</v>
      </c>
      <c r="C2749" s="149">
        <f t="shared" si="632"/>
        <v>50</v>
      </c>
      <c r="D2749" s="150" t="str">
        <f t="shared" ca="1" si="627"/>
        <v/>
      </c>
      <c r="E2749" s="150">
        <f t="shared" ca="1" si="628"/>
        <v>1</v>
      </c>
      <c r="F2749" s="149" t="s">
        <v>825</v>
      </c>
      <c r="G2749" s="149">
        <f t="shared" ca="1" si="629"/>
        <v>1</v>
      </c>
      <c r="H2749" s="149" t="str">
        <f t="shared" si="633"/>
        <v>OFS undertaking 47</v>
      </c>
      <c r="I2749" s="149" t="str">
        <f t="shared" si="630"/>
        <v>AX</v>
      </c>
      <c r="J2749" s="149">
        <f t="shared" ca="1" si="631"/>
        <v>1</v>
      </c>
    </row>
    <row r="2750" spans="1:10" x14ac:dyDescent="0.25">
      <c r="A2750" s="148" t="s">
        <v>885</v>
      </c>
      <c r="B2750" s="149">
        <v>31</v>
      </c>
      <c r="C2750" s="149">
        <f t="shared" si="632"/>
        <v>50</v>
      </c>
      <c r="D2750" s="150" t="str">
        <f t="shared" ca="1" si="627"/>
        <v/>
      </c>
      <c r="E2750" s="150">
        <f t="shared" ca="1" si="628"/>
        <v>1</v>
      </c>
      <c r="F2750" s="149" t="s">
        <v>581</v>
      </c>
      <c r="G2750" s="149">
        <f t="shared" ca="1" si="629"/>
        <v>1</v>
      </c>
      <c r="H2750" s="149" t="str">
        <f t="shared" si="633"/>
        <v>OFS undertaking 47</v>
      </c>
      <c r="I2750" s="149" t="str">
        <f t="shared" si="630"/>
        <v>AX</v>
      </c>
      <c r="J2750" s="149">
        <f t="shared" ca="1" si="631"/>
        <v>1</v>
      </c>
    </row>
    <row r="2751" spans="1:10" x14ac:dyDescent="0.25">
      <c r="A2751" s="148" t="s">
        <v>885</v>
      </c>
      <c r="B2751" s="149">
        <v>32</v>
      </c>
      <c r="C2751" s="149">
        <f t="shared" si="632"/>
        <v>50</v>
      </c>
      <c r="D2751" s="150" t="str">
        <f t="shared" ca="1" si="627"/>
        <v/>
      </c>
      <c r="E2751" s="150">
        <f t="shared" ca="1" si="628"/>
        <v>1</v>
      </c>
      <c r="F2751" s="149" t="s">
        <v>588</v>
      </c>
      <c r="G2751" s="149">
        <f t="shared" ca="1" si="629"/>
        <v>1</v>
      </c>
      <c r="H2751" s="149" t="str">
        <f t="shared" si="633"/>
        <v>OFS undertaking 47</v>
      </c>
      <c r="I2751" s="149" t="str">
        <f t="shared" si="630"/>
        <v>AX</v>
      </c>
      <c r="J2751" s="149">
        <f t="shared" ca="1" si="631"/>
        <v>1</v>
      </c>
    </row>
    <row r="2752" spans="1:10" x14ac:dyDescent="0.25">
      <c r="A2752" s="148" t="s">
        <v>885</v>
      </c>
      <c r="B2752" s="149">
        <v>33</v>
      </c>
      <c r="C2752" s="149">
        <f t="shared" si="632"/>
        <v>50</v>
      </c>
      <c r="D2752" s="150" t="str">
        <f t="shared" ca="1" si="627"/>
        <v/>
      </c>
      <c r="E2752" s="150">
        <f t="shared" ca="1" si="628"/>
        <v>1</v>
      </c>
      <c r="F2752" s="149" t="s">
        <v>620</v>
      </c>
      <c r="G2752" s="149">
        <f t="shared" ca="1" si="629"/>
        <v>1</v>
      </c>
      <c r="H2752" s="149" t="str">
        <f t="shared" si="633"/>
        <v>OFS undertaking 47</v>
      </c>
      <c r="I2752" s="149" t="str">
        <f t="shared" si="630"/>
        <v>AX</v>
      </c>
      <c r="J2752" s="149">
        <f t="shared" ca="1" si="631"/>
        <v>1</v>
      </c>
    </row>
    <row r="2753" spans="1:10" x14ac:dyDescent="0.25">
      <c r="A2753" s="148" t="s">
        <v>885</v>
      </c>
      <c r="B2753" s="149">
        <v>34</v>
      </c>
      <c r="C2753" s="149">
        <f t="shared" si="632"/>
        <v>50</v>
      </c>
      <c r="D2753" s="150" t="str">
        <f t="shared" ca="1" si="627"/>
        <v/>
      </c>
      <c r="E2753" s="150">
        <f t="shared" ca="1" si="628"/>
        <v>1</v>
      </c>
      <c r="F2753" s="149" t="s">
        <v>826</v>
      </c>
      <c r="G2753" s="149">
        <f t="shared" ca="1" si="629"/>
        <v>1</v>
      </c>
      <c r="H2753" s="149" t="str">
        <f t="shared" si="633"/>
        <v>OFS undertaking 47</v>
      </c>
      <c r="I2753" s="149" t="str">
        <f t="shared" si="630"/>
        <v>AX</v>
      </c>
      <c r="J2753" s="149">
        <f t="shared" ca="1" si="631"/>
        <v>1</v>
      </c>
    </row>
    <row r="2754" spans="1:10" x14ac:dyDescent="0.25">
      <c r="A2754" s="148" t="s">
        <v>885</v>
      </c>
      <c r="B2754" s="149">
        <v>35</v>
      </c>
      <c r="C2754" s="149">
        <f t="shared" si="632"/>
        <v>50</v>
      </c>
      <c r="D2754" s="150" t="str">
        <f t="shared" ca="1" si="627"/>
        <v/>
      </c>
      <c r="E2754" s="150">
        <f t="shared" ca="1" si="628"/>
        <v>1</v>
      </c>
      <c r="F2754" s="149" t="s">
        <v>581</v>
      </c>
      <c r="G2754" s="149">
        <f t="shared" ca="1" si="629"/>
        <v>1</v>
      </c>
      <c r="H2754" s="149" t="str">
        <f t="shared" si="633"/>
        <v>OFS undertaking 47</v>
      </c>
      <c r="I2754" s="149" t="str">
        <f t="shared" si="630"/>
        <v>AX</v>
      </c>
      <c r="J2754" s="149">
        <f t="shared" ca="1" si="631"/>
        <v>1</v>
      </c>
    </row>
    <row r="2755" spans="1:10" x14ac:dyDescent="0.25">
      <c r="A2755" s="148" t="s">
        <v>885</v>
      </c>
      <c r="B2755" s="149">
        <v>36</v>
      </c>
      <c r="C2755" s="149">
        <f t="shared" si="632"/>
        <v>50</v>
      </c>
      <c r="D2755" s="150" t="str">
        <f t="shared" ca="1" si="627"/>
        <v/>
      </c>
      <c r="E2755" s="150">
        <f t="shared" ca="1" si="628"/>
        <v>1</v>
      </c>
      <c r="F2755" s="149" t="s">
        <v>588</v>
      </c>
      <c r="G2755" s="149">
        <f t="shared" ca="1" si="629"/>
        <v>1</v>
      </c>
      <c r="H2755" s="149" t="str">
        <f t="shared" si="633"/>
        <v>OFS undertaking 47</v>
      </c>
      <c r="I2755" s="149" t="str">
        <f t="shared" si="630"/>
        <v>AX</v>
      </c>
      <c r="J2755" s="149">
        <f t="shared" ca="1" si="631"/>
        <v>1</v>
      </c>
    </row>
    <row r="2756" spans="1:10" x14ac:dyDescent="0.25">
      <c r="A2756" s="148" t="s">
        <v>885</v>
      </c>
      <c r="B2756" s="149">
        <v>37</v>
      </c>
      <c r="C2756" s="149">
        <f t="shared" si="632"/>
        <v>50</v>
      </c>
      <c r="D2756" s="150" t="str">
        <f t="shared" ca="1" si="627"/>
        <v/>
      </c>
      <c r="E2756" s="150">
        <f t="shared" ca="1" si="628"/>
        <v>1</v>
      </c>
      <c r="F2756" s="149" t="s">
        <v>620</v>
      </c>
      <c r="G2756" s="149">
        <f t="shared" ca="1" si="629"/>
        <v>1</v>
      </c>
      <c r="H2756" s="149" t="str">
        <f t="shared" si="633"/>
        <v>OFS undertaking 47</v>
      </c>
      <c r="I2756" s="149" t="str">
        <f t="shared" si="630"/>
        <v>AX</v>
      </c>
      <c r="J2756" s="149">
        <f t="shared" ca="1" si="631"/>
        <v>1</v>
      </c>
    </row>
    <row r="2757" spans="1:10" x14ac:dyDescent="0.25">
      <c r="A2757" s="148" t="s">
        <v>885</v>
      </c>
      <c r="B2757" s="149">
        <v>38</v>
      </c>
      <c r="C2757" s="149">
        <f t="shared" si="632"/>
        <v>50</v>
      </c>
      <c r="D2757" s="150" t="str">
        <f t="shared" ca="1" si="627"/>
        <v/>
      </c>
      <c r="E2757" s="150">
        <f t="shared" ca="1" si="628"/>
        <v>1</v>
      </c>
      <c r="F2757" s="149" t="s">
        <v>827</v>
      </c>
      <c r="G2757" s="149">
        <f t="shared" ca="1" si="629"/>
        <v>1</v>
      </c>
      <c r="H2757" s="149" t="str">
        <f t="shared" si="633"/>
        <v>OFS undertaking 47</v>
      </c>
      <c r="I2757" s="149" t="str">
        <f t="shared" si="630"/>
        <v>AX</v>
      </c>
      <c r="J2757" s="149">
        <f t="shared" ca="1" si="631"/>
        <v>1</v>
      </c>
    </row>
    <row r="2758" spans="1:10" x14ac:dyDescent="0.25">
      <c r="A2758" s="148" t="s">
        <v>885</v>
      </c>
      <c r="B2758" s="149">
        <v>39</v>
      </c>
      <c r="C2758" s="149">
        <f t="shared" si="632"/>
        <v>50</v>
      </c>
      <c r="D2758" s="150" t="str">
        <f t="shared" ca="1" si="627"/>
        <v/>
      </c>
      <c r="E2758" s="150">
        <f t="shared" ca="1" si="628"/>
        <v>1</v>
      </c>
      <c r="F2758" s="149" t="s">
        <v>581</v>
      </c>
      <c r="G2758" s="149">
        <f t="shared" ca="1" si="629"/>
        <v>1</v>
      </c>
      <c r="H2758" s="149" t="str">
        <f t="shared" si="633"/>
        <v>OFS undertaking 47</v>
      </c>
      <c r="I2758" s="149" t="str">
        <f t="shared" si="630"/>
        <v>AX</v>
      </c>
      <c r="J2758" s="149">
        <f t="shared" ca="1" si="631"/>
        <v>1</v>
      </c>
    </row>
    <row r="2759" spans="1:10" x14ac:dyDescent="0.25">
      <c r="A2759" s="148" t="s">
        <v>885</v>
      </c>
      <c r="B2759" s="149">
        <v>40</v>
      </c>
      <c r="C2759" s="149">
        <f t="shared" si="632"/>
        <v>50</v>
      </c>
      <c r="D2759" s="150" t="str">
        <f t="shared" ca="1" si="627"/>
        <v/>
      </c>
      <c r="E2759" s="150">
        <f t="shared" ca="1" si="628"/>
        <v>1</v>
      </c>
      <c r="F2759" s="149" t="s">
        <v>588</v>
      </c>
      <c r="G2759" s="149">
        <f t="shared" ca="1" si="629"/>
        <v>1</v>
      </c>
      <c r="H2759" s="149" t="str">
        <f t="shared" si="633"/>
        <v>OFS undertaking 47</v>
      </c>
      <c r="I2759" s="149" t="str">
        <f t="shared" si="630"/>
        <v>AX</v>
      </c>
      <c r="J2759" s="149">
        <f t="shared" ca="1" si="631"/>
        <v>1</v>
      </c>
    </row>
    <row r="2760" spans="1:10" x14ac:dyDescent="0.25">
      <c r="A2760" s="148" t="s">
        <v>885</v>
      </c>
      <c r="B2760" s="149">
        <v>41</v>
      </c>
      <c r="C2760" s="149">
        <f t="shared" si="632"/>
        <v>50</v>
      </c>
      <c r="D2760" s="150" t="str">
        <f t="shared" ca="1" si="627"/>
        <v/>
      </c>
      <c r="E2760" s="150">
        <f t="shared" ca="1" si="628"/>
        <v>1</v>
      </c>
      <c r="F2760" s="149" t="s">
        <v>620</v>
      </c>
      <c r="G2760" s="149">
        <f t="shared" ca="1" si="629"/>
        <v>1</v>
      </c>
      <c r="H2760" s="149" t="str">
        <f t="shared" si="633"/>
        <v>OFS undertaking 47</v>
      </c>
      <c r="I2760" s="149" t="str">
        <f t="shared" si="630"/>
        <v>AX</v>
      </c>
      <c r="J2760" s="149">
        <f t="shared" ca="1" si="631"/>
        <v>1</v>
      </c>
    </row>
    <row r="2761" spans="1:10" x14ac:dyDescent="0.25">
      <c r="A2761" s="148" t="s">
        <v>885</v>
      </c>
      <c r="B2761" s="149">
        <v>42</v>
      </c>
      <c r="C2761" s="149">
        <f t="shared" si="632"/>
        <v>50</v>
      </c>
      <c r="D2761" s="150" t="str">
        <f t="shared" ca="1" si="627"/>
        <v/>
      </c>
      <c r="E2761" s="150">
        <f t="shared" ca="1" si="628"/>
        <v>1</v>
      </c>
      <c r="F2761" s="149" t="s">
        <v>887</v>
      </c>
      <c r="G2761" s="149">
        <f t="shared" ca="1" si="629"/>
        <v>1</v>
      </c>
      <c r="H2761" s="149" t="str">
        <f t="shared" si="633"/>
        <v>OFS undertaking 47</v>
      </c>
      <c r="I2761" s="149" t="str">
        <f t="shared" si="630"/>
        <v>AX</v>
      </c>
      <c r="J2761" s="149">
        <f t="shared" ca="1" si="631"/>
        <v>1</v>
      </c>
    </row>
    <row r="2762" spans="1:10" x14ac:dyDescent="0.25">
      <c r="A2762" s="148" t="s">
        <v>885</v>
      </c>
      <c r="B2762" s="149">
        <v>43</v>
      </c>
      <c r="C2762" s="149">
        <f t="shared" si="632"/>
        <v>50</v>
      </c>
      <c r="D2762" s="150" t="str">
        <f t="shared" ca="1" si="627"/>
        <v/>
      </c>
      <c r="E2762" s="150">
        <f t="shared" ca="1" si="628"/>
        <v>1</v>
      </c>
      <c r="F2762" s="149" t="s">
        <v>589</v>
      </c>
      <c r="G2762" s="149">
        <f t="shared" ca="1" si="629"/>
        <v>1</v>
      </c>
      <c r="H2762" s="149" t="str">
        <f t="shared" si="633"/>
        <v>OFS undertaking 47</v>
      </c>
      <c r="I2762" s="149" t="str">
        <f t="shared" si="630"/>
        <v>AX</v>
      </c>
      <c r="J2762" s="149">
        <f t="shared" ca="1" si="631"/>
        <v>1</v>
      </c>
    </row>
    <row r="2763" spans="1:10" x14ac:dyDescent="0.25">
      <c r="A2763" s="148" t="s">
        <v>885</v>
      </c>
      <c r="B2763" s="149">
        <v>44</v>
      </c>
      <c r="C2763" s="149">
        <f t="shared" si="632"/>
        <v>50</v>
      </c>
      <c r="D2763" s="150" t="str">
        <f t="shared" ca="1" si="627"/>
        <v/>
      </c>
      <c r="E2763" s="150">
        <f t="shared" ca="1" si="628"/>
        <v>1</v>
      </c>
      <c r="F2763" s="149" t="s">
        <v>755</v>
      </c>
      <c r="G2763" s="149">
        <f t="shared" ca="1" si="629"/>
        <v>1</v>
      </c>
      <c r="H2763" s="149" t="str">
        <f t="shared" si="633"/>
        <v>OFS undertaking 47</v>
      </c>
      <c r="I2763" s="149" t="str">
        <f t="shared" si="630"/>
        <v>AX</v>
      </c>
      <c r="J2763" s="149">
        <f t="shared" ca="1" si="631"/>
        <v>1</v>
      </c>
    </row>
    <row r="2764" spans="1:10" x14ac:dyDescent="0.25">
      <c r="A2764" s="148" t="s">
        <v>885</v>
      </c>
      <c r="B2764" s="149">
        <v>45</v>
      </c>
      <c r="C2764" s="149">
        <f t="shared" si="632"/>
        <v>50</v>
      </c>
      <c r="D2764" s="150" t="str">
        <f t="shared" ca="1" si="627"/>
        <v/>
      </c>
      <c r="E2764" s="150">
        <f t="shared" ca="1" si="628"/>
        <v>1</v>
      </c>
      <c r="F2764" s="149" t="s">
        <v>590</v>
      </c>
      <c r="G2764" s="149">
        <f t="shared" ca="1" si="629"/>
        <v>1</v>
      </c>
      <c r="H2764" s="149" t="str">
        <f t="shared" si="633"/>
        <v>OFS undertaking 47</v>
      </c>
      <c r="I2764" s="149" t="str">
        <f t="shared" si="630"/>
        <v>AX</v>
      </c>
      <c r="J2764" s="149">
        <f t="shared" ca="1" si="631"/>
        <v>1</v>
      </c>
    </row>
    <row r="2765" spans="1:10" x14ac:dyDescent="0.25">
      <c r="A2765" s="148" t="s">
        <v>885</v>
      </c>
      <c r="B2765" s="149">
        <v>21</v>
      </c>
      <c r="C2765" s="149">
        <f>C2741+1</f>
        <v>51</v>
      </c>
      <c r="D2765" s="150" t="str">
        <f t="shared" ca="1" si="627"/>
        <v>OFS undertaking 48</v>
      </c>
      <c r="E2765" s="150">
        <f t="shared" ca="1" si="628"/>
        <v>1</v>
      </c>
      <c r="F2765" s="149" t="s">
        <v>886</v>
      </c>
      <c r="G2765" s="149">
        <f t="shared" ca="1" si="629"/>
        <v>1</v>
      </c>
      <c r="H2765" s="149" t="str">
        <f>"OFS undertaking "&amp;C2765-3</f>
        <v>OFS undertaking 48</v>
      </c>
      <c r="I2765" s="149" t="str">
        <f t="shared" si="630"/>
        <v>AY</v>
      </c>
      <c r="J2765" s="149">
        <f t="shared" ca="1" si="631"/>
        <v>1</v>
      </c>
    </row>
    <row r="2766" spans="1:10" x14ac:dyDescent="0.25">
      <c r="A2766" s="148" t="s">
        <v>885</v>
      </c>
      <c r="B2766" s="149">
        <v>23</v>
      </c>
      <c r="C2766" s="149">
        <f t="shared" ref="C2766:C2788" si="634">C2742+1</f>
        <v>51</v>
      </c>
      <c r="D2766" s="150" t="str">
        <f t="shared" ca="1" si="627"/>
        <v/>
      </c>
      <c r="E2766" s="150">
        <f t="shared" ca="1" si="628"/>
        <v>1</v>
      </c>
      <c r="F2766" s="149" t="s">
        <v>737</v>
      </c>
      <c r="G2766" s="149">
        <f t="shared" ca="1" si="629"/>
        <v>1</v>
      </c>
      <c r="H2766" s="149" t="str">
        <f t="shared" ref="H2766:H2788" si="635">"OFS undertaking "&amp;C2766-3</f>
        <v>OFS undertaking 48</v>
      </c>
      <c r="I2766" s="149" t="str">
        <f t="shared" si="630"/>
        <v>AY</v>
      </c>
      <c r="J2766" s="149">
        <f t="shared" ca="1" si="631"/>
        <v>1</v>
      </c>
    </row>
    <row r="2767" spans="1:10" x14ac:dyDescent="0.25">
      <c r="A2767" s="148" t="s">
        <v>885</v>
      </c>
      <c r="B2767" s="149">
        <v>24</v>
      </c>
      <c r="C2767" s="149">
        <f t="shared" si="634"/>
        <v>51</v>
      </c>
      <c r="D2767" s="150" t="str">
        <f t="shared" ca="1" si="627"/>
        <v/>
      </c>
      <c r="E2767" s="150">
        <f t="shared" ca="1" si="628"/>
        <v>1</v>
      </c>
      <c r="F2767" s="149" t="s">
        <v>3</v>
      </c>
      <c r="G2767" s="149">
        <f t="shared" ca="1" si="629"/>
        <v>1</v>
      </c>
      <c r="H2767" s="149" t="str">
        <f t="shared" si="635"/>
        <v>OFS undertaking 48</v>
      </c>
      <c r="I2767" s="149" t="str">
        <f t="shared" si="630"/>
        <v>AY</v>
      </c>
      <c r="J2767" s="149">
        <f t="shared" ca="1" si="631"/>
        <v>1</v>
      </c>
    </row>
    <row r="2768" spans="1:10" x14ac:dyDescent="0.25">
      <c r="A2768" s="148" t="s">
        <v>885</v>
      </c>
      <c r="B2768" s="149">
        <v>25</v>
      </c>
      <c r="C2768" s="149">
        <f t="shared" si="634"/>
        <v>51</v>
      </c>
      <c r="D2768" s="150" t="str">
        <f t="shared" ca="1" si="627"/>
        <v/>
      </c>
      <c r="E2768" s="150">
        <f t="shared" ca="1" si="628"/>
        <v>1</v>
      </c>
      <c r="F2768" s="149" t="s">
        <v>686</v>
      </c>
      <c r="G2768" s="149">
        <f t="shared" ca="1" si="629"/>
        <v>1</v>
      </c>
      <c r="H2768" s="149" t="str">
        <f t="shared" si="635"/>
        <v>OFS undertaking 48</v>
      </c>
      <c r="I2768" s="149" t="str">
        <f t="shared" si="630"/>
        <v>AY</v>
      </c>
      <c r="J2768" s="149">
        <f t="shared" ca="1" si="631"/>
        <v>1</v>
      </c>
    </row>
    <row r="2769" spans="1:10" x14ac:dyDescent="0.25">
      <c r="A2769" s="148" t="s">
        <v>885</v>
      </c>
      <c r="B2769" s="149">
        <v>26</v>
      </c>
      <c r="C2769" s="149">
        <f t="shared" si="634"/>
        <v>51</v>
      </c>
      <c r="D2769" s="150" t="str">
        <f t="shared" ca="1" si="627"/>
        <v/>
      </c>
      <c r="E2769" s="150">
        <f t="shared" ca="1" si="628"/>
        <v>1</v>
      </c>
      <c r="F2769" s="149" t="s">
        <v>824</v>
      </c>
      <c r="G2769" s="149">
        <f t="shared" ca="1" si="629"/>
        <v>1</v>
      </c>
      <c r="H2769" s="149" t="str">
        <f t="shared" si="635"/>
        <v>OFS undertaking 48</v>
      </c>
      <c r="I2769" s="149" t="str">
        <f t="shared" si="630"/>
        <v>AY</v>
      </c>
      <c r="J2769" s="149">
        <f t="shared" ca="1" si="631"/>
        <v>1</v>
      </c>
    </row>
    <row r="2770" spans="1:10" x14ac:dyDescent="0.25">
      <c r="A2770" s="148" t="s">
        <v>885</v>
      </c>
      <c r="B2770" s="149">
        <v>27</v>
      </c>
      <c r="C2770" s="149">
        <f t="shared" si="634"/>
        <v>51</v>
      </c>
      <c r="D2770" s="150" t="str">
        <f t="shared" ca="1" si="627"/>
        <v/>
      </c>
      <c r="E2770" s="150">
        <f t="shared" ca="1" si="628"/>
        <v>1</v>
      </c>
      <c r="F2770" s="149" t="s">
        <v>581</v>
      </c>
      <c r="G2770" s="149">
        <f t="shared" ca="1" si="629"/>
        <v>1</v>
      </c>
      <c r="H2770" s="149" t="str">
        <f t="shared" si="635"/>
        <v>OFS undertaking 48</v>
      </c>
      <c r="I2770" s="149" t="str">
        <f t="shared" si="630"/>
        <v>AY</v>
      </c>
      <c r="J2770" s="149">
        <f t="shared" ca="1" si="631"/>
        <v>1</v>
      </c>
    </row>
    <row r="2771" spans="1:10" x14ac:dyDescent="0.25">
      <c r="A2771" s="148" t="s">
        <v>885</v>
      </c>
      <c r="B2771" s="149">
        <v>28</v>
      </c>
      <c r="C2771" s="149">
        <f t="shared" si="634"/>
        <v>51</v>
      </c>
      <c r="D2771" s="150" t="str">
        <f t="shared" ca="1" si="627"/>
        <v/>
      </c>
      <c r="E2771" s="150">
        <f t="shared" ca="1" si="628"/>
        <v>1</v>
      </c>
      <c r="F2771" s="149" t="s">
        <v>588</v>
      </c>
      <c r="G2771" s="149">
        <f t="shared" ca="1" si="629"/>
        <v>1</v>
      </c>
      <c r="H2771" s="149" t="str">
        <f t="shared" si="635"/>
        <v>OFS undertaking 48</v>
      </c>
      <c r="I2771" s="149" t="str">
        <f t="shared" si="630"/>
        <v>AY</v>
      </c>
      <c r="J2771" s="149">
        <f t="shared" ca="1" si="631"/>
        <v>1</v>
      </c>
    </row>
    <row r="2772" spans="1:10" x14ac:dyDescent="0.25">
      <c r="A2772" s="148" t="s">
        <v>885</v>
      </c>
      <c r="B2772" s="149">
        <v>29</v>
      </c>
      <c r="C2772" s="149">
        <f t="shared" si="634"/>
        <v>51</v>
      </c>
      <c r="D2772" s="150" t="str">
        <f t="shared" ca="1" si="627"/>
        <v/>
      </c>
      <c r="E2772" s="150">
        <f t="shared" ca="1" si="628"/>
        <v>1</v>
      </c>
      <c r="F2772" s="149" t="s">
        <v>620</v>
      </c>
      <c r="G2772" s="149">
        <f t="shared" ca="1" si="629"/>
        <v>1</v>
      </c>
      <c r="H2772" s="149" t="str">
        <f t="shared" si="635"/>
        <v>OFS undertaking 48</v>
      </c>
      <c r="I2772" s="149" t="str">
        <f t="shared" si="630"/>
        <v>AY</v>
      </c>
      <c r="J2772" s="149">
        <f t="shared" ca="1" si="631"/>
        <v>1</v>
      </c>
    </row>
    <row r="2773" spans="1:10" x14ac:dyDescent="0.25">
      <c r="A2773" s="148" t="s">
        <v>885</v>
      </c>
      <c r="B2773" s="149">
        <v>30</v>
      </c>
      <c r="C2773" s="149">
        <f t="shared" si="634"/>
        <v>51</v>
      </c>
      <c r="D2773" s="150" t="str">
        <f t="shared" ca="1" si="627"/>
        <v/>
      </c>
      <c r="E2773" s="150">
        <f t="shared" ca="1" si="628"/>
        <v>1</v>
      </c>
      <c r="F2773" s="149" t="s">
        <v>825</v>
      </c>
      <c r="G2773" s="149">
        <f t="shared" ca="1" si="629"/>
        <v>1</v>
      </c>
      <c r="H2773" s="149" t="str">
        <f t="shared" si="635"/>
        <v>OFS undertaking 48</v>
      </c>
      <c r="I2773" s="149" t="str">
        <f t="shared" si="630"/>
        <v>AY</v>
      </c>
      <c r="J2773" s="149">
        <f t="shared" ca="1" si="631"/>
        <v>1</v>
      </c>
    </row>
    <row r="2774" spans="1:10" x14ac:dyDescent="0.25">
      <c r="A2774" s="148" t="s">
        <v>885</v>
      </c>
      <c r="B2774" s="149">
        <v>31</v>
      </c>
      <c r="C2774" s="149">
        <f t="shared" si="634"/>
        <v>51</v>
      </c>
      <c r="D2774" s="150" t="str">
        <f t="shared" ca="1" si="627"/>
        <v/>
      </c>
      <c r="E2774" s="150">
        <f t="shared" ca="1" si="628"/>
        <v>1</v>
      </c>
      <c r="F2774" s="149" t="s">
        <v>581</v>
      </c>
      <c r="G2774" s="149">
        <f t="shared" ca="1" si="629"/>
        <v>1</v>
      </c>
      <c r="H2774" s="149" t="str">
        <f t="shared" si="635"/>
        <v>OFS undertaking 48</v>
      </c>
      <c r="I2774" s="149" t="str">
        <f t="shared" si="630"/>
        <v>AY</v>
      </c>
      <c r="J2774" s="149">
        <f t="shared" ca="1" si="631"/>
        <v>1</v>
      </c>
    </row>
    <row r="2775" spans="1:10" x14ac:dyDescent="0.25">
      <c r="A2775" s="148" t="s">
        <v>885</v>
      </c>
      <c r="B2775" s="149">
        <v>32</v>
      </c>
      <c r="C2775" s="149">
        <f t="shared" si="634"/>
        <v>51</v>
      </c>
      <c r="D2775" s="150" t="str">
        <f t="shared" ca="1" si="627"/>
        <v/>
      </c>
      <c r="E2775" s="150">
        <f t="shared" ca="1" si="628"/>
        <v>1</v>
      </c>
      <c r="F2775" s="149" t="s">
        <v>588</v>
      </c>
      <c r="G2775" s="149">
        <f t="shared" ca="1" si="629"/>
        <v>1</v>
      </c>
      <c r="H2775" s="149" t="str">
        <f t="shared" si="635"/>
        <v>OFS undertaking 48</v>
      </c>
      <c r="I2775" s="149" t="str">
        <f t="shared" si="630"/>
        <v>AY</v>
      </c>
      <c r="J2775" s="149">
        <f t="shared" ca="1" si="631"/>
        <v>1</v>
      </c>
    </row>
    <row r="2776" spans="1:10" x14ac:dyDescent="0.25">
      <c r="A2776" s="148" t="s">
        <v>885</v>
      </c>
      <c r="B2776" s="149">
        <v>33</v>
      </c>
      <c r="C2776" s="149">
        <f t="shared" si="634"/>
        <v>51</v>
      </c>
      <c r="D2776" s="150" t="str">
        <f t="shared" ca="1" si="627"/>
        <v/>
      </c>
      <c r="E2776" s="150">
        <f t="shared" ca="1" si="628"/>
        <v>1</v>
      </c>
      <c r="F2776" s="149" t="s">
        <v>620</v>
      </c>
      <c r="G2776" s="149">
        <f t="shared" ca="1" si="629"/>
        <v>1</v>
      </c>
      <c r="H2776" s="149" t="str">
        <f t="shared" si="635"/>
        <v>OFS undertaking 48</v>
      </c>
      <c r="I2776" s="149" t="str">
        <f t="shared" si="630"/>
        <v>AY</v>
      </c>
      <c r="J2776" s="149">
        <f t="shared" ca="1" si="631"/>
        <v>1</v>
      </c>
    </row>
    <row r="2777" spans="1:10" x14ac:dyDescent="0.25">
      <c r="A2777" s="148" t="s">
        <v>885</v>
      </c>
      <c r="B2777" s="149">
        <v>34</v>
      </c>
      <c r="C2777" s="149">
        <f t="shared" si="634"/>
        <v>51</v>
      </c>
      <c r="D2777" s="150" t="str">
        <f t="shared" ca="1" si="627"/>
        <v/>
      </c>
      <c r="E2777" s="150">
        <f t="shared" ca="1" si="628"/>
        <v>1</v>
      </c>
      <c r="F2777" s="149" t="s">
        <v>826</v>
      </c>
      <c r="G2777" s="149">
        <f t="shared" ca="1" si="629"/>
        <v>1</v>
      </c>
      <c r="H2777" s="149" t="str">
        <f t="shared" si="635"/>
        <v>OFS undertaking 48</v>
      </c>
      <c r="I2777" s="149" t="str">
        <f t="shared" si="630"/>
        <v>AY</v>
      </c>
      <c r="J2777" s="149">
        <f t="shared" ca="1" si="631"/>
        <v>1</v>
      </c>
    </row>
    <row r="2778" spans="1:10" x14ac:dyDescent="0.25">
      <c r="A2778" s="148" t="s">
        <v>885</v>
      </c>
      <c r="B2778" s="149">
        <v>35</v>
      </c>
      <c r="C2778" s="149">
        <f t="shared" si="634"/>
        <v>51</v>
      </c>
      <c r="D2778" s="150" t="str">
        <f t="shared" ca="1" si="627"/>
        <v/>
      </c>
      <c r="E2778" s="150">
        <f t="shared" ca="1" si="628"/>
        <v>1</v>
      </c>
      <c r="F2778" s="149" t="s">
        <v>581</v>
      </c>
      <c r="G2778" s="149">
        <f t="shared" ca="1" si="629"/>
        <v>1</v>
      </c>
      <c r="H2778" s="149" t="str">
        <f t="shared" si="635"/>
        <v>OFS undertaking 48</v>
      </c>
      <c r="I2778" s="149" t="str">
        <f t="shared" si="630"/>
        <v>AY</v>
      </c>
      <c r="J2778" s="149">
        <f t="shared" ca="1" si="631"/>
        <v>1</v>
      </c>
    </row>
    <row r="2779" spans="1:10" x14ac:dyDescent="0.25">
      <c r="A2779" s="148" t="s">
        <v>885</v>
      </c>
      <c r="B2779" s="149">
        <v>36</v>
      </c>
      <c r="C2779" s="149">
        <f t="shared" si="634"/>
        <v>51</v>
      </c>
      <c r="D2779" s="150" t="str">
        <f t="shared" ca="1" si="627"/>
        <v/>
      </c>
      <c r="E2779" s="150">
        <f t="shared" ca="1" si="628"/>
        <v>1</v>
      </c>
      <c r="F2779" s="149" t="s">
        <v>588</v>
      </c>
      <c r="G2779" s="149">
        <f t="shared" ca="1" si="629"/>
        <v>1</v>
      </c>
      <c r="H2779" s="149" t="str">
        <f t="shared" si="635"/>
        <v>OFS undertaking 48</v>
      </c>
      <c r="I2779" s="149" t="str">
        <f t="shared" si="630"/>
        <v>AY</v>
      </c>
      <c r="J2779" s="149">
        <f t="shared" ca="1" si="631"/>
        <v>1</v>
      </c>
    </row>
    <row r="2780" spans="1:10" x14ac:dyDescent="0.25">
      <c r="A2780" s="148" t="s">
        <v>885</v>
      </c>
      <c r="B2780" s="149">
        <v>37</v>
      </c>
      <c r="C2780" s="149">
        <f t="shared" si="634"/>
        <v>51</v>
      </c>
      <c r="D2780" s="150" t="str">
        <f t="shared" ca="1" si="627"/>
        <v/>
      </c>
      <c r="E2780" s="150">
        <f t="shared" ca="1" si="628"/>
        <v>1</v>
      </c>
      <c r="F2780" s="149" t="s">
        <v>620</v>
      </c>
      <c r="G2780" s="149">
        <f t="shared" ca="1" si="629"/>
        <v>1</v>
      </c>
      <c r="H2780" s="149" t="str">
        <f t="shared" si="635"/>
        <v>OFS undertaking 48</v>
      </c>
      <c r="I2780" s="149" t="str">
        <f t="shared" si="630"/>
        <v>AY</v>
      </c>
      <c r="J2780" s="149">
        <f t="shared" ca="1" si="631"/>
        <v>1</v>
      </c>
    </row>
    <row r="2781" spans="1:10" x14ac:dyDescent="0.25">
      <c r="A2781" s="148" t="s">
        <v>885</v>
      </c>
      <c r="B2781" s="149">
        <v>38</v>
      </c>
      <c r="C2781" s="149">
        <f t="shared" si="634"/>
        <v>51</v>
      </c>
      <c r="D2781" s="150" t="str">
        <f t="shared" ca="1" si="627"/>
        <v/>
      </c>
      <c r="E2781" s="150">
        <f t="shared" ca="1" si="628"/>
        <v>1</v>
      </c>
      <c r="F2781" s="149" t="s">
        <v>827</v>
      </c>
      <c r="G2781" s="149">
        <f t="shared" ca="1" si="629"/>
        <v>1</v>
      </c>
      <c r="H2781" s="149" t="str">
        <f t="shared" si="635"/>
        <v>OFS undertaking 48</v>
      </c>
      <c r="I2781" s="149" t="str">
        <f t="shared" si="630"/>
        <v>AY</v>
      </c>
      <c r="J2781" s="149">
        <f t="shared" ca="1" si="631"/>
        <v>1</v>
      </c>
    </row>
    <row r="2782" spans="1:10" x14ac:dyDescent="0.25">
      <c r="A2782" s="148" t="s">
        <v>885</v>
      </c>
      <c r="B2782" s="149">
        <v>39</v>
      </c>
      <c r="C2782" s="149">
        <f t="shared" si="634"/>
        <v>51</v>
      </c>
      <c r="D2782" s="150" t="str">
        <f t="shared" ca="1" si="627"/>
        <v/>
      </c>
      <c r="E2782" s="150">
        <f t="shared" ca="1" si="628"/>
        <v>1</v>
      </c>
      <c r="F2782" s="149" t="s">
        <v>581</v>
      </c>
      <c r="G2782" s="149">
        <f t="shared" ca="1" si="629"/>
        <v>1</v>
      </c>
      <c r="H2782" s="149" t="str">
        <f t="shared" si="635"/>
        <v>OFS undertaking 48</v>
      </c>
      <c r="I2782" s="149" t="str">
        <f t="shared" si="630"/>
        <v>AY</v>
      </c>
      <c r="J2782" s="149">
        <f t="shared" ca="1" si="631"/>
        <v>1</v>
      </c>
    </row>
    <row r="2783" spans="1:10" x14ac:dyDescent="0.25">
      <c r="A2783" s="148" t="s">
        <v>885</v>
      </c>
      <c r="B2783" s="149">
        <v>40</v>
      </c>
      <c r="C2783" s="149">
        <f t="shared" si="634"/>
        <v>51</v>
      </c>
      <c r="D2783" s="150" t="str">
        <f t="shared" ca="1" si="627"/>
        <v/>
      </c>
      <c r="E2783" s="150">
        <f t="shared" ca="1" si="628"/>
        <v>1</v>
      </c>
      <c r="F2783" s="149" t="s">
        <v>588</v>
      </c>
      <c r="G2783" s="149">
        <f t="shared" ca="1" si="629"/>
        <v>1</v>
      </c>
      <c r="H2783" s="149" t="str">
        <f t="shared" si="635"/>
        <v>OFS undertaking 48</v>
      </c>
      <c r="I2783" s="149" t="str">
        <f t="shared" si="630"/>
        <v>AY</v>
      </c>
      <c r="J2783" s="149">
        <f t="shared" ca="1" si="631"/>
        <v>1</v>
      </c>
    </row>
    <row r="2784" spans="1:10" x14ac:dyDescent="0.25">
      <c r="A2784" s="148" t="s">
        <v>885</v>
      </c>
      <c r="B2784" s="149">
        <v>41</v>
      </c>
      <c r="C2784" s="149">
        <f t="shared" si="634"/>
        <v>51</v>
      </c>
      <c r="D2784" s="150" t="str">
        <f t="shared" ca="1" si="627"/>
        <v/>
      </c>
      <c r="E2784" s="150">
        <f t="shared" ca="1" si="628"/>
        <v>1</v>
      </c>
      <c r="F2784" s="149" t="s">
        <v>620</v>
      </c>
      <c r="G2784" s="149">
        <f t="shared" ca="1" si="629"/>
        <v>1</v>
      </c>
      <c r="H2784" s="149" t="str">
        <f t="shared" si="635"/>
        <v>OFS undertaking 48</v>
      </c>
      <c r="I2784" s="149" t="str">
        <f t="shared" si="630"/>
        <v>AY</v>
      </c>
      <c r="J2784" s="149">
        <f t="shared" ca="1" si="631"/>
        <v>1</v>
      </c>
    </row>
    <row r="2785" spans="1:10" x14ac:dyDescent="0.25">
      <c r="A2785" s="148" t="s">
        <v>885</v>
      </c>
      <c r="B2785" s="149">
        <v>42</v>
      </c>
      <c r="C2785" s="149">
        <f t="shared" si="634"/>
        <v>51</v>
      </c>
      <c r="D2785" s="150" t="str">
        <f t="shared" ca="1" si="627"/>
        <v/>
      </c>
      <c r="E2785" s="150">
        <f t="shared" ca="1" si="628"/>
        <v>1</v>
      </c>
      <c r="F2785" s="149" t="s">
        <v>887</v>
      </c>
      <c r="G2785" s="149">
        <f t="shared" ca="1" si="629"/>
        <v>1</v>
      </c>
      <c r="H2785" s="149" t="str">
        <f t="shared" si="635"/>
        <v>OFS undertaking 48</v>
      </c>
      <c r="I2785" s="149" t="str">
        <f t="shared" si="630"/>
        <v>AY</v>
      </c>
      <c r="J2785" s="149">
        <f t="shared" ca="1" si="631"/>
        <v>1</v>
      </c>
    </row>
    <row r="2786" spans="1:10" x14ac:dyDescent="0.25">
      <c r="A2786" s="148" t="s">
        <v>885</v>
      </c>
      <c r="B2786" s="149">
        <v>43</v>
      </c>
      <c r="C2786" s="149">
        <f t="shared" si="634"/>
        <v>51</v>
      </c>
      <c r="D2786" s="150" t="str">
        <f t="shared" ca="1" si="627"/>
        <v/>
      </c>
      <c r="E2786" s="150">
        <f t="shared" ca="1" si="628"/>
        <v>1</v>
      </c>
      <c r="F2786" s="149" t="s">
        <v>589</v>
      </c>
      <c r="G2786" s="149">
        <f t="shared" ca="1" si="629"/>
        <v>1</v>
      </c>
      <c r="H2786" s="149" t="str">
        <f t="shared" si="635"/>
        <v>OFS undertaking 48</v>
      </c>
      <c r="I2786" s="149" t="str">
        <f t="shared" si="630"/>
        <v>AY</v>
      </c>
      <c r="J2786" s="149">
        <f t="shared" ca="1" si="631"/>
        <v>1</v>
      </c>
    </row>
    <row r="2787" spans="1:10" x14ac:dyDescent="0.25">
      <c r="A2787" s="148" t="s">
        <v>885</v>
      </c>
      <c r="B2787" s="149">
        <v>44</v>
      </c>
      <c r="C2787" s="149">
        <f t="shared" si="634"/>
        <v>51</v>
      </c>
      <c r="D2787" s="150" t="str">
        <f t="shared" ca="1" si="627"/>
        <v/>
      </c>
      <c r="E2787" s="150">
        <f t="shared" ca="1" si="628"/>
        <v>1</v>
      </c>
      <c r="F2787" s="149" t="s">
        <v>755</v>
      </c>
      <c r="G2787" s="149">
        <f t="shared" ca="1" si="629"/>
        <v>1</v>
      </c>
      <c r="H2787" s="149" t="str">
        <f t="shared" si="635"/>
        <v>OFS undertaking 48</v>
      </c>
      <c r="I2787" s="149" t="str">
        <f t="shared" si="630"/>
        <v>AY</v>
      </c>
      <c r="J2787" s="149">
        <f t="shared" ca="1" si="631"/>
        <v>1</v>
      </c>
    </row>
    <row r="2788" spans="1:10" x14ac:dyDescent="0.25">
      <c r="A2788" s="148" t="s">
        <v>885</v>
      </c>
      <c r="B2788" s="149">
        <v>45</v>
      </c>
      <c r="C2788" s="149">
        <f t="shared" si="634"/>
        <v>51</v>
      </c>
      <c r="D2788" s="150" t="str">
        <f t="shared" ca="1" si="627"/>
        <v/>
      </c>
      <c r="E2788" s="150">
        <f t="shared" ca="1" si="628"/>
        <v>1</v>
      </c>
      <c r="F2788" s="149" t="s">
        <v>590</v>
      </c>
      <c r="G2788" s="149">
        <f t="shared" ca="1" si="629"/>
        <v>1</v>
      </c>
      <c r="H2788" s="149" t="str">
        <f t="shared" si="635"/>
        <v>OFS undertaking 48</v>
      </c>
      <c r="I2788" s="149" t="str">
        <f t="shared" si="630"/>
        <v>AY</v>
      </c>
      <c r="J2788" s="149">
        <f t="shared" ca="1" si="631"/>
        <v>1</v>
      </c>
    </row>
    <row r="2789" spans="1:10" x14ac:dyDescent="0.25">
      <c r="A2789" s="148" t="s">
        <v>885</v>
      </c>
      <c r="B2789" s="149">
        <v>21</v>
      </c>
      <c r="C2789" s="149">
        <f>C2765+1</f>
        <v>52</v>
      </c>
      <c r="D2789" s="150" t="str">
        <f t="shared" ca="1" si="627"/>
        <v>OFS undertaking 49</v>
      </c>
      <c r="E2789" s="150">
        <f t="shared" ca="1" si="628"/>
        <v>1</v>
      </c>
      <c r="F2789" s="149" t="s">
        <v>886</v>
      </c>
      <c r="G2789" s="149">
        <f t="shared" ca="1" si="629"/>
        <v>1</v>
      </c>
      <c r="H2789" s="149" t="str">
        <f>"OFS undertaking "&amp;C2789-3</f>
        <v>OFS undertaking 49</v>
      </c>
      <c r="I2789" s="149" t="str">
        <f t="shared" si="630"/>
        <v>AZ</v>
      </c>
      <c r="J2789" s="149">
        <f t="shared" ca="1" si="631"/>
        <v>1</v>
      </c>
    </row>
    <row r="2790" spans="1:10" x14ac:dyDescent="0.25">
      <c r="A2790" s="148" t="s">
        <v>885</v>
      </c>
      <c r="B2790" s="149">
        <v>23</v>
      </c>
      <c r="C2790" s="149">
        <f t="shared" ref="C2790:C2812" si="636">C2766+1</f>
        <v>52</v>
      </c>
      <c r="D2790" s="150" t="str">
        <f t="shared" ref="D2790:D2836" ca="1" si="637">IF(INDIRECT(CONCATENATE(A2790,"!",ADDRESS(B2790,C2790,4)))="","",INDIRECT(CONCATENATE(A2790,"!",ADDRESS(B2790,C2790,4))))</f>
        <v/>
      </c>
      <c r="E2790" s="150">
        <f t="shared" ref="E2790:E2836" ca="1" si="638">IF(AND(G2790=1,J2790=1),1,0)</f>
        <v>1</v>
      </c>
      <c r="F2790" s="149" t="s">
        <v>737</v>
      </c>
      <c r="G2790" s="149">
        <f t="shared" ref="G2790:G2836" ca="1" si="639">IF(F2790="",1,(IF(ISERROR(MATCH(F2790,INDIRECT(CONCATENATE(A2790,"!",B2790,":",B2790)),0)),0,1)))</f>
        <v>1</v>
      </c>
      <c r="H2790" s="149" t="str">
        <f t="shared" ref="H2790:H2812" si="640">"OFS undertaking "&amp;C2790-3</f>
        <v>OFS undertaking 49</v>
      </c>
      <c r="I2790" s="149" t="str">
        <f t="shared" ref="I2790:I2836" si="641">IF(H2790="","",MID(ADDRESS(B2790,C2790,1),2,FIND("$",ADDRESS(B2790,C2790,1),2)-2))</f>
        <v>AZ</v>
      </c>
      <c r="J2790" s="149">
        <f t="shared" ref="J2790:J2836" ca="1" si="642">IF(H2790="",1,(IF(ISERROR(MATCH(H2790,INDIRECT(CONCATENATE(A2790,"!",I2790,":",I2790)),0)),0,1)))</f>
        <v>1</v>
      </c>
    </row>
    <row r="2791" spans="1:10" x14ac:dyDescent="0.25">
      <c r="A2791" s="148" t="s">
        <v>885</v>
      </c>
      <c r="B2791" s="149">
        <v>24</v>
      </c>
      <c r="C2791" s="149">
        <f t="shared" si="636"/>
        <v>52</v>
      </c>
      <c r="D2791" s="150" t="str">
        <f t="shared" ca="1" si="637"/>
        <v/>
      </c>
      <c r="E2791" s="150">
        <f t="shared" ca="1" si="638"/>
        <v>1</v>
      </c>
      <c r="F2791" s="149" t="s">
        <v>3</v>
      </c>
      <c r="G2791" s="149">
        <f t="shared" ca="1" si="639"/>
        <v>1</v>
      </c>
      <c r="H2791" s="149" t="str">
        <f t="shared" si="640"/>
        <v>OFS undertaking 49</v>
      </c>
      <c r="I2791" s="149" t="str">
        <f t="shared" si="641"/>
        <v>AZ</v>
      </c>
      <c r="J2791" s="149">
        <f t="shared" ca="1" si="642"/>
        <v>1</v>
      </c>
    </row>
    <row r="2792" spans="1:10" x14ac:dyDescent="0.25">
      <c r="A2792" s="148" t="s">
        <v>885</v>
      </c>
      <c r="B2792" s="149">
        <v>25</v>
      </c>
      <c r="C2792" s="149">
        <f t="shared" si="636"/>
        <v>52</v>
      </c>
      <c r="D2792" s="150" t="str">
        <f t="shared" ca="1" si="637"/>
        <v/>
      </c>
      <c r="E2792" s="150">
        <f t="shared" ca="1" si="638"/>
        <v>1</v>
      </c>
      <c r="F2792" s="149" t="s">
        <v>686</v>
      </c>
      <c r="G2792" s="149">
        <f t="shared" ca="1" si="639"/>
        <v>1</v>
      </c>
      <c r="H2792" s="149" t="str">
        <f t="shared" si="640"/>
        <v>OFS undertaking 49</v>
      </c>
      <c r="I2792" s="149" t="str">
        <f t="shared" si="641"/>
        <v>AZ</v>
      </c>
      <c r="J2792" s="149">
        <f t="shared" ca="1" si="642"/>
        <v>1</v>
      </c>
    </row>
    <row r="2793" spans="1:10" x14ac:dyDescent="0.25">
      <c r="A2793" s="148" t="s">
        <v>885</v>
      </c>
      <c r="B2793" s="149">
        <v>26</v>
      </c>
      <c r="C2793" s="149">
        <f t="shared" si="636"/>
        <v>52</v>
      </c>
      <c r="D2793" s="150" t="str">
        <f t="shared" ca="1" si="637"/>
        <v/>
      </c>
      <c r="E2793" s="150">
        <f t="shared" ca="1" si="638"/>
        <v>1</v>
      </c>
      <c r="F2793" s="149" t="s">
        <v>824</v>
      </c>
      <c r="G2793" s="149">
        <f t="shared" ca="1" si="639"/>
        <v>1</v>
      </c>
      <c r="H2793" s="149" t="str">
        <f t="shared" si="640"/>
        <v>OFS undertaking 49</v>
      </c>
      <c r="I2793" s="149" t="str">
        <f t="shared" si="641"/>
        <v>AZ</v>
      </c>
      <c r="J2793" s="149">
        <f t="shared" ca="1" si="642"/>
        <v>1</v>
      </c>
    </row>
    <row r="2794" spans="1:10" x14ac:dyDescent="0.25">
      <c r="A2794" s="148" t="s">
        <v>885</v>
      </c>
      <c r="B2794" s="149">
        <v>27</v>
      </c>
      <c r="C2794" s="149">
        <f t="shared" si="636"/>
        <v>52</v>
      </c>
      <c r="D2794" s="150" t="str">
        <f t="shared" ca="1" si="637"/>
        <v/>
      </c>
      <c r="E2794" s="150">
        <f t="shared" ca="1" si="638"/>
        <v>1</v>
      </c>
      <c r="F2794" s="149" t="s">
        <v>581</v>
      </c>
      <c r="G2794" s="149">
        <f t="shared" ca="1" si="639"/>
        <v>1</v>
      </c>
      <c r="H2794" s="149" t="str">
        <f t="shared" si="640"/>
        <v>OFS undertaking 49</v>
      </c>
      <c r="I2794" s="149" t="str">
        <f t="shared" si="641"/>
        <v>AZ</v>
      </c>
      <c r="J2794" s="149">
        <f t="shared" ca="1" si="642"/>
        <v>1</v>
      </c>
    </row>
    <row r="2795" spans="1:10" x14ac:dyDescent="0.25">
      <c r="A2795" s="148" t="s">
        <v>885</v>
      </c>
      <c r="B2795" s="149">
        <v>28</v>
      </c>
      <c r="C2795" s="149">
        <f t="shared" si="636"/>
        <v>52</v>
      </c>
      <c r="D2795" s="150" t="str">
        <f t="shared" ca="1" si="637"/>
        <v/>
      </c>
      <c r="E2795" s="150">
        <f t="shared" ca="1" si="638"/>
        <v>1</v>
      </c>
      <c r="F2795" s="149" t="s">
        <v>588</v>
      </c>
      <c r="G2795" s="149">
        <f t="shared" ca="1" si="639"/>
        <v>1</v>
      </c>
      <c r="H2795" s="149" t="str">
        <f t="shared" si="640"/>
        <v>OFS undertaking 49</v>
      </c>
      <c r="I2795" s="149" t="str">
        <f t="shared" si="641"/>
        <v>AZ</v>
      </c>
      <c r="J2795" s="149">
        <f t="shared" ca="1" si="642"/>
        <v>1</v>
      </c>
    </row>
    <row r="2796" spans="1:10" x14ac:dyDescent="0.25">
      <c r="A2796" s="148" t="s">
        <v>885</v>
      </c>
      <c r="B2796" s="149">
        <v>29</v>
      </c>
      <c r="C2796" s="149">
        <f t="shared" si="636"/>
        <v>52</v>
      </c>
      <c r="D2796" s="150" t="str">
        <f t="shared" ca="1" si="637"/>
        <v/>
      </c>
      <c r="E2796" s="150">
        <f t="shared" ca="1" si="638"/>
        <v>1</v>
      </c>
      <c r="F2796" s="149" t="s">
        <v>620</v>
      </c>
      <c r="G2796" s="149">
        <f t="shared" ca="1" si="639"/>
        <v>1</v>
      </c>
      <c r="H2796" s="149" t="str">
        <f t="shared" si="640"/>
        <v>OFS undertaking 49</v>
      </c>
      <c r="I2796" s="149" t="str">
        <f t="shared" si="641"/>
        <v>AZ</v>
      </c>
      <c r="J2796" s="149">
        <f t="shared" ca="1" si="642"/>
        <v>1</v>
      </c>
    </row>
    <row r="2797" spans="1:10" x14ac:dyDescent="0.25">
      <c r="A2797" s="148" t="s">
        <v>885</v>
      </c>
      <c r="B2797" s="149">
        <v>30</v>
      </c>
      <c r="C2797" s="149">
        <f t="shared" si="636"/>
        <v>52</v>
      </c>
      <c r="D2797" s="150" t="str">
        <f t="shared" ca="1" si="637"/>
        <v/>
      </c>
      <c r="E2797" s="150">
        <f t="shared" ca="1" si="638"/>
        <v>1</v>
      </c>
      <c r="F2797" s="149" t="s">
        <v>825</v>
      </c>
      <c r="G2797" s="149">
        <f t="shared" ca="1" si="639"/>
        <v>1</v>
      </c>
      <c r="H2797" s="149" t="str">
        <f t="shared" si="640"/>
        <v>OFS undertaking 49</v>
      </c>
      <c r="I2797" s="149" t="str">
        <f t="shared" si="641"/>
        <v>AZ</v>
      </c>
      <c r="J2797" s="149">
        <f t="shared" ca="1" si="642"/>
        <v>1</v>
      </c>
    </row>
    <row r="2798" spans="1:10" x14ac:dyDescent="0.25">
      <c r="A2798" s="148" t="s">
        <v>885</v>
      </c>
      <c r="B2798" s="149">
        <v>31</v>
      </c>
      <c r="C2798" s="149">
        <f t="shared" si="636"/>
        <v>52</v>
      </c>
      <c r="D2798" s="150" t="str">
        <f t="shared" ca="1" si="637"/>
        <v/>
      </c>
      <c r="E2798" s="150">
        <f t="shared" ca="1" si="638"/>
        <v>1</v>
      </c>
      <c r="F2798" s="149" t="s">
        <v>581</v>
      </c>
      <c r="G2798" s="149">
        <f t="shared" ca="1" si="639"/>
        <v>1</v>
      </c>
      <c r="H2798" s="149" t="str">
        <f t="shared" si="640"/>
        <v>OFS undertaking 49</v>
      </c>
      <c r="I2798" s="149" t="str">
        <f t="shared" si="641"/>
        <v>AZ</v>
      </c>
      <c r="J2798" s="149">
        <f t="shared" ca="1" si="642"/>
        <v>1</v>
      </c>
    </row>
    <row r="2799" spans="1:10" x14ac:dyDescent="0.25">
      <c r="A2799" s="148" t="s">
        <v>885</v>
      </c>
      <c r="B2799" s="149">
        <v>32</v>
      </c>
      <c r="C2799" s="149">
        <f t="shared" si="636"/>
        <v>52</v>
      </c>
      <c r="D2799" s="150" t="str">
        <f t="shared" ca="1" si="637"/>
        <v/>
      </c>
      <c r="E2799" s="150">
        <f t="shared" ca="1" si="638"/>
        <v>1</v>
      </c>
      <c r="F2799" s="149" t="s">
        <v>588</v>
      </c>
      <c r="G2799" s="149">
        <f t="shared" ca="1" si="639"/>
        <v>1</v>
      </c>
      <c r="H2799" s="149" t="str">
        <f t="shared" si="640"/>
        <v>OFS undertaking 49</v>
      </c>
      <c r="I2799" s="149" t="str">
        <f t="shared" si="641"/>
        <v>AZ</v>
      </c>
      <c r="J2799" s="149">
        <f t="shared" ca="1" si="642"/>
        <v>1</v>
      </c>
    </row>
    <row r="2800" spans="1:10" x14ac:dyDescent="0.25">
      <c r="A2800" s="148" t="s">
        <v>885</v>
      </c>
      <c r="B2800" s="149">
        <v>33</v>
      </c>
      <c r="C2800" s="149">
        <f t="shared" si="636"/>
        <v>52</v>
      </c>
      <c r="D2800" s="150" t="str">
        <f t="shared" ca="1" si="637"/>
        <v/>
      </c>
      <c r="E2800" s="150">
        <f t="shared" ca="1" si="638"/>
        <v>1</v>
      </c>
      <c r="F2800" s="149" t="s">
        <v>620</v>
      </c>
      <c r="G2800" s="149">
        <f t="shared" ca="1" si="639"/>
        <v>1</v>
      </c>
      <c r="H2800" s="149" t="str">
        <f t="shared" si="640"/>
        <v>OFS undertaking 49</v>
      </c>
      <c r="I2800" s="149" t="str">
        <f t="shared" si="641"/>
        <v>AZ</v>
      </c>
      <c r="J2800" s="149">
        <f t="shared" ca="1" si="642"/>
        <v>1</v>
      </c>
    </row>
    <row r="2801" spans="1:10" x14ac:dyDescent="0.25">
      <c r="A2801" s="148" t="s">
        <v>885</v>
      </c>
      <c r="B2801" s="149">
        <v>34</v>
      </c>
      <c r="C2801" s="149">
        <f t="shared" si="636"/>
        <v>52</v>
      </c>
      <c r="D2801" s="150" t="str">
        <f t="shared" ca="1" si="637"/>
        <v/>
      </c>
      <c r="E2801" s="150">
        <f t="shared" ca="1" si="638"/>
        <v>1</v>
      </c>
      <c r="F2801" s="149" t="s">
        <v>826</v>
      </c>
      <c r="G2801" s="149">
        <f t="shared" ca="1" si="639"/>
        <v>1</v>
      </c>
      <c r="H2801" s="149" t="str">
        <f t="shared" si="640"/>
        <v>OFS undertaking 49</v>
      </c>
      <c r="I2801" s="149" t="str">
        <f t="shared" si="641"/>
        <v>AZ</v>
      </c>
      <c r="J2801" s="149">
        <f t="shared" ca="1" si="642"/>
        <v>1</v>
      </c>
    </row>
    <row r="2802" spans="1:10" x14ac:dyDescent="0.25">
      <c r="A2802" s="148" t="s">
        <v>885</v>
      </c>
      <c r="B2802" s="149">
        <v>35</v>
      </c>
      <c r="C2802" s="149">
        <f t="shared" si="636"/>
        <v>52</v>
      </c>
      <c r="D2802" s="150" t="str">
        <f t="shared" ca="1" si="637"/>
        <v/>
      </c>
      <c r="E2802" s="150">
        <f t="shared" ca="1" si="638"/>
        <v>1</v>
      </c>
      <c r="F2802" s="149" t="s">
        <v>581</v>
      </c>
      <c r="G2802" s="149">
        <f t="shared" ca="1" si="639"/>
        <v>1</v>
      </c>
      <c r="H2802" s="149" t="str">
        <f t="shared" si="640"/>
        <v>OFS undertaking 49</v>
      </c>
      <c r="I2802" s="149" t="str">
        <f t="shared" si="641"/>
        <v>AZ</v>
      </c>
      <c r="J2802" s="149">
        <f t="shared" ca="1" si="642"/>
        <v>1</v>
      </c>
    </row>
    <row r="2803" spans="1:10" x14ac:dyDescent="0.25">
      <c r="A2803" s="148" t="s">
        <v>885</v>
      </c>
      <c r="B2803" s="149">
        <v>36</v>
      </c>
      <c r="C2803" s="149">
        <f t="shared" si="636"/>
        <v>52</v>
      </c>
      <c r="D2803" s="150" t="str">
        <f t="shared" ca="1" si="637"/>
        <v/>
      </c>
      <c r="E2803" s="150">
        <f t="shared" ca="1" si="638"/>
        <v>1</v>
      </c>
      <c r="F2803" s="149" t="s">
        <v>588</v>
      </c>
      <c r="G2803" s="149">
        <f t="shared" ca="1" si="639"/>
        <v>1</v>
      </c>
      <c r="H2803" s="149" t="str">
        <f t="shared" si="640"/>
        <v>OFS undertaking 49</v>
      </c>
      <c r="I2803" s="149" t="str">
        <f t="shared" si="641"/>
        <v>AZ</v>
      </c>
      <c r="J2803" s="149">
        <f t="shared" ca="1" si="642"/>
        <v>1</v>
      </c>
    </row>
    <row r="2804" spans="1:10" x14ac:dyDescent="0.25">
      <c r="A2804" s="148" t="s">
        <v>885</v>
      </c>
      <c r="B2804" s="149">
        <v>37</v>
      </c>
      <c r="C2804" s="149">
        <f t="shared" si="636"/>
        <v>52</v>
      </c>
      <c r="D2804" s="150" t="str">
        <f t="shared" ca="1" si="637"/>
        <v/>
      </c>
      <c r="E2804" s="150">
        <f t="shared" ca="1" si="638"/>
        <v>1</v>
      </c>
      <c r="F2804" s="149" t="s">
        <v>620</v>
      </c>
      <c r="G2804" s="149">
        <f t="shared" ca="1" si="639"/>
        <v>1</v>
      </c>
      <c r="H2804" s="149" t="str">
        <f t="shared" si="640"/>
        <v>OFS undertaking 49</v>
      </c>
      <c r="I2804" s="149" t="str">
        <f t="shared" si="641"/>
        <v>AZ</v>
      </c>
      <c r="J2804" s="149">
        <f t="shared" ca="1" si="642"/>
        <v>1</v>
      </c>
    </row>
    <row r="2805" spans="1:10" x14ac:dyDescent="0.25">
      <c r="A2805" s="148" t="s">
        <v>885</v>
      </c>
      <c r="B2805" s="149">
        <v>38</v>
      </c>
      <c r="C2805" s="149">
        <f t="shared" si="636"/>
        <v>52</v>
      </c>
      <c r="D2805" s="150" t="str">
        <f t="shared" ca="1" si="637"/>
        <v/>
      </c>
      <c r="E2805" s="150">
        <f t="shared" ca="1" si="638"/>
        <v>1</v>
      </c>
      <c r="F2805" s="149" t="s">
        <v>827</v>
      </c>
      <c r="G2805" s="149">
        <f t="shared" ca="1" si="639"/>
        <v>1</v>
      </c>
      <c r="H2805" s="149" t="str">
        <f t="shared" si="640"/>
        <v>OFS undertaking 49</v>
      </c>
      <c r="I2805" s="149" t="str">
        <f t="shared" si="641"/>
        <v>AZ</v>
      </c>
      <c r="J2805" s="149">
        <f t="shared" ca="1" si="642"/>
        <v>1</v>
      </c>
    </row>
    <row r="2806" spans="1:10" x14ac:dyDescent="0.25">
      <c r="A2806" s="148" t="s">
        <v>885</v>
      </c>
      <c r="B2806" s="149">
        <v>39</v>
      </c>
      <c r="C2806" s="149">
        <f t="shared" si="636"/>
        <v>52</v>
      </c>
      <c r="D2806" s="150" t="str">
        <f t="shared" ca="1" si="637"/>
        <v/>
      </c>
      <c r="E2806" s="150">
        <f t="shared" ca="1" si="638"/>
        <v>1</v>
      </c>
      <c r="F2806" s="149" t="s">
        <v>581</v>
      </c>
      <c r="G2806" s="149">
        <f t="shared" ca="1" si="639"/>
        <v>1</v>
      </c>
      <c r="H2806" s="149" t="str">
        <f t="shared" si="640"/>
        <v>OFS undertaking 49</v>
      </c>
      <c r="I2806" s="149" t="str">
        <f t="shared" si="641"/>
        <v>AZ</v>
      </c>
      <c r="J2806" s="149">
        <f t="shared" ca="1" si="642"/>
        <v>1</v>
      </c>
    </row>
    <row r="2807" spans="1:10" x14ac:dyDescent="0.25">
      <c r="A2807" s="148" t="s">
        <v>885</v>
      </c>
      <c r="B2807" s="149">
        <v>40</v>
      </c>
      <c r="C2807" s="149">
        <f t="shared" si="636"/>
        <v>52</v>
      </c>
      <c r="D2807" s="150" t="str">
        <f t="shared" ca="1" si="637"/>
        <v/>
      </c>
      <c r="E2807" s="150">
        <f t="shared" ca="1" si="638"/>
        <v>1</v>
      </c>
      <c r="F2807" s="149" t="s">
        <v>588</v>
      </c>
      <c r="G2807" s="149">
        <f t="shared" ca="1" si="639"/>
        <v>1</v>
      </c>
      <c r="H2807" s="149" t="str">
        <f t="shared" si="640"/>
        <v>OFS undertaking 49</v>
      </c>
      <c r="I2807" s="149" t="str">
        <f t="shared" si="641"/>
        <v>AZ</v>
      </c>
      <c r="J2807" s="149">
        <f t="shared" ca="1" si="642"/>
        <v>1</v>
      </c>
    </row>
    <row r="2808" spans="1:10" x14ac:dyDescent="0.25">
      <c r="A2808" s="148" t="s">
        <v>885</v>
      </c>
      <c r="B2808" s="149">
        <v>41</v>
      </c>
      <c r="C2808" s="149">
        <f t="shared" si="636"/>
        <v>52</v>
      </c>
      <c r="D2808" s="150" t="str">
        <f t="shared" ca="1" si="637"/>
        <v/>
      </c>
      <c r="E2808" s="150">
        <f t="shared" ca="1" si="638"/>
        <v>1</v>
      </c>
      <c r="F2808" s="149" t="s">
        <v>620</v>
      </c>
      <c r="G2808" s="149">
        <f t="shared" ca="1" si="639"/>
        <v>1</v>
      </c>
      <c r="H2808" s="149" t="str">
        <f t="shared" si="640"/>
        <v>OFS undertaking 49</v>
      </c>
      <c r="I2808" s="149" t="str">
        <f t="shared" si="641"/>
        <v>AZ</v>
      </c>
      <c r="J2808" s="149">
        <f t="shared" ca="1" si="642"/>
        <v>1</v>
      </c>
    </row>
    <row r="2809" spans="1:10" x14ac:dyDescent="0.25">
      <c r="A2809" s="148" t="s">
        <v>885</v>
      </c>
      <c r="B2809" s="149">
        <v>42</v>
      </c>
      <c r="C2809" s="149">
        <f t="shared" si="636"/>
        <v>52</v>
      </c>
      <c r="D2809" s="150" t="str">
        <f t="shared" ca="1" si="637"/>
        <v/>
      </c>
      <c r="E2809" s="150">
        <f t="shared" ca="1" si="638"/>
        <v>1</v>
      </c>
      <c r="F2809" s="149" t="s">
        <v>887</v>
      </c>
      <c r="G2809" s="149">
        <f t="shared" ca="1" si="639"/>
        <v>1</v>
      </c>
      <c r="H2809" s="149" t="str">
        <f t="shared" si="640"/>
        <v>OFS undertaking 49</v>
      </c>
      <c r="I2809" s="149" t="str">
        <f t="shared" si="641"/>
        <v>AZ</v>
      </c>
      <c r="J2809" s="149">
        <f t="shared" ca="1" si="642"/>
        <v>1</v>
      </c>
    </row>
    <row r="2810" spans="1:10" x14ac:dyDescent="0.25">
      <c r="A2810" s="148" t="s">
        <v>885</v>
      </c>
      <c r="B2810" s="149">
        <v>43</v>
      </c>
      <c r="C2810" s="149">
        <f t="shared" si="636"/>
        <v>52</v>
      </c>
      <c r="D2810" s="150" t="str">
        <f t="shared" ca="1" si="637"/>
        <v/>
      </c>
      <c r="E2810" s="150">
        <f t="shared" ca="1" si="638"/>
        <v>1</v>
      </c>
      <c r="F2810" s="149" t="s">
        <v>589</v>
      </c>
      <c r="G2810" s="149">
        <f t="shared" ca="1" si="639"/>
        <v>1</v>
      </c>
      <c r="H2810" s="149" t="str">
        <f t="shared" si="640"/>
        <v>OFS undertaking 49</v>
      </c>
      <c r="I2810" s="149" t="str">
        <f t="shared" si="641"/>
        <v>AZ</v>
      </c>
      <c r="J2810" s="149">
        <f t="shared" ca="1" si="642"/>
        <v>1</v>
      </c>
    </row>
    <row r="2811" spans="1:10" x14ac:dyDescent="0.25">
      <c r="A2811" s="148" t="s">
        <v>885</v>
      </c>
      <c r="B2811" s="149">
        <v>44</v>
      </c>
      <c r="C2811" s="149">
        <f t="shared" si="636"/>
        <v>52</v>
      </c>
      <c r="D2811" s="150" t="str">
        <f t="shared" ca="1" si="637"/>
        <v/>
      </c>
      <c r="E2811" s="150">
        <f t="shared" ca="1" si="638"/>
        <v>1</v>
      </c>
      <c r="F2811" s="149" t="s">
        <v>755</v>
      </c>
      <c r="G2811" s="149">
        <f t="shared" ca="1" si="639"/>
        <v>1</v>
      </c>
      <c r="H2811" s="149" t="str">
        <f t="shared" si="640"/>
        <v>OFS undertaking 49</v>
      </c>
      <c r="I2811" s="149" t="str">
        <f t="shared" si="641"/>
        <v>AZ</v>
      </c>
      <c r="J2811" s="149">
        <f t="shared" ca="1" si="642"/>
        <v>1</v>
      </c>
    </row>
    <row r="2812" spans="1:10" x14ac:dyDescent="0.25">
      <c r="A2812" s="148" t="s">
        <v>885</v>
      </c>
      <c r="B2812" s="149">
        <v>45</v>
      </c>
      <c r="C2812" s="149">
        <f t="shared" si="636"/>
        <v>52</v>
      </c>
      <c r="D2812" s="150" t="str">
        <f t="shared" ca="1" si="637"/>
        <v/>
      </c>
      <c r="E2812" s="150">
        <f t="shared" ca="1" si="638"/>
        <v>1</v>
      </c>
      <c r="F2812" s="149" t="s">
        <v>590</v>
      </c>
      <c r="G2812" s="149">
        <f t="shared" ca="1" si="639"/>
        <v>1</v>
      </c>
      <c r="H2812" s="149" t="str">
        <f t="shared" si="640"/>
        <v>OFS undertaking 49</v>
      </c>
      <c r="I2812" s="149" t="str">
        <f t="shared" si="641"/>
        <v>AZ</v>
      </c>
      <c r="J2812" s="149">
        <f t="shared" ca="1" si="642"/>
        <v>1</v>
      </c>
    </row>
    <row r="2813" spans="1:10" x14ac:dyDescent="0.25">
      <c r="A2813" s="148" t="s">
        <v>885</v>
      </c>
      <c r="B2813" s="149">
        <v>21</v>
      </c>
      <c r="C2813" s="149">
        <f>C2789+1</f>
        <v>53</v>
      </c>
      <c r="D2813" s="150" t="str">
        <f t="shared" ca="1" si="637"/>
        <v>OFS undertaking 50</v>
      </c>
      <c r="E2813" s="150">
        <f t="shared" ca="1" si="638"/>
        <v>1</v>
      </c>
      <c r="F2813" s="149" t="s">
        <v>886</v>
      </c>
      <c r="G2813" s="149">
        <f t="shared" ca="1" si="639"/>
        <v>1</v>
      </c>
      <c r="H2813" s="149" t="str">
        <f>"OFS undertaking "&amp;C2813-3</f>
        <v>OFS undertaking 50</v>
      </c>
      <c r="I2813" s="149" t="str">
        <f t="shared" si="641"/>
        <v>BA</v>
      </c>
      <c r="J2813" s="149">
        <f t="shared" ca="1" si="642"/>
        <v>1</v>
      </c>
    </row>
    <row r="2814" spans="1:10" x14ac:dyDescent="0.25">
      <c r="A2814" s="148" t="s">
        <v>885</v>
      </c>
      <c r="B2814" s="149">
        <v>23</v>
      </c>
      <c r="C2814" s="149">
        <f t="shared" ref="C2814:C2836" si="643">C2790+1</f>
        <v>53</v>
      </c>
      <c r="D2814" s="150" t="str">
        <f t="shared" ca="1" si="637"/>
        <v/>
      </c>
      <c r="E2814" s="150">
        <f t="shared" ca="1" si="638"/>
        <v>1</v>
      </c>
      <c r="F2814" s="149" t="s">
        <v>737</v>
      </c>
      <c r="G2814" s="149">
        <f t="shared" ca="1" si="639"/>
        <v>1</v>
      </c>
      <c r="H2814" s="149" t="str">
        <f t="shared" ref="H2814:H2836" si="644">"OFS undertaking "&amp;C2814-3</f>
        <v>OFS undertaking 50</v>
      </c>
      <c r="I2814" s="149" t="str">
        <f t="shared" si="641"/>
        <v>BA</v>
      </c>
      <c r="J2814" s="149">
        <f t="shared" ca="1" si="642"/>
        <v>1</v>
      </c>
    </row>
    <row r="2815" spans="1:10" x14ac:dyDescent="0.25">
      <c r="A2815" s="148" t="s">
        <v>885</v>
      </c>
      <c r="B2815" s="149">
        <v>24</v>
      </c>
      <c r="C2815" s="149">
        <f t="shared" si="643"/>
        <v>53</v>
      </c>
      <c r="D2815" s="150" t="str">
        <f t="shared" ca="1" si="637"/>
        <v/>
      </c>
      <c r="E2815" s="150">
        <f t="shared" ca="1" si="638"/>
        <v>1</v>
      </c>
      <c r="F2815" s="149" t="s">
        <v>3</v>
      </c>
      <c r="G2815" s="149">
        <f t="shared" ca="1" si="639"/>
        <v>1</v>
      </c>
      <c r="H2815" s="149" t="str">
        <f t="shared" si="644"/>
        <v>OFS undertaking 50</v>
      </c>
      <c r="I2815" s="149" t="str">
        <f t="shared" si="641"/>
        <v>BA</v>
      </c>
      <c r="J2815" s="149">
        <f t="shared" ca="1" si="642"/>
        <v>1</v>
      </c>
    </row>
    <row r="2816" spans="1:10" x14ac:dyDescent="0.25">
      <c r="A2816" s="148" t="s">
        <v>885</v>
      </c>
      <c r="B2816" s="149">
        <v>25</v>
      </c>
      <c r="C2816" s="149">
        <f t="shared" si="643"/>
        <v>53</v>
      </c>
      <c r="D2816" s="150" t="str">
        <f t="shared" ca="1" si="637"/>
        <v/>
      </c>
      <c r="E2816" s="150">
        <f t="shared" ca="1" si="638"/>
        <v>1</v>
      </c>
      <c r="F2816" s="149" t="s">
        <v>686</v>
      </c>
      <c r="G2816" s="149">
        <f t="shared" ca="1" si="639"/>
        <v>1</v>
      </c>
      <c r="H2816" s="149" t="str">
        <f t="shared" si="644"/>
        <v>OFS undertaking 50</v>
      </c>
      <c r="I2816" s="149" t="str">
        <f t="shared" si="641"/>
        <v>BA</v>
      </c>
      <c r="J2816" s="149">
        <f t="shared" ca="1" si="642"/>
        <v>1</v>
      </c>
    </row>
    <row r="2817" spans="1:10" x14ac:dyDescent="0.25">
      <c r="A2817" s="148" t="s">
        <v>885</v>
      </c>
      <c r="B2817" s="149">
        <v>26</v>
      </c>
      <c r="C2817" s="149">
        <f t="shared" si="643"/>
        <v>53</v>
      </c>
      <c r="D2817" s="150" t="str">
        <f t="shared" ca="1" si="637"/>
        <v/>
      </c>
      <c r="E2817" s="150">
        <f t="shared" ca="1" si="638"/>
        <v>1</v>
      </c>
      <c r="F2817" s="149" t="s">
        <v>824</v>
      </c>
      <c r="G2817" s="149">
        <f t="shared" ca="1" si="639"/>
        <v>1</v>
      </c>
      <c r="H2817" s="149" t="str">
        <f t="shared" si="644"/>
        <v>OFS undertaking 50</v>
      </c>
      <c r="I2817" s="149" t="str">
        <f t="shared" si="641"/>
        <v>BA</v>
      </c>
      <c r="J2817" s="149">
        <f t="shared" ca="1" si="642"/>
        <v>1</v>
      </c>
    </row>
    <row r="2818" spans="1:10" x14ac:dyDescent="0.25">
      <c r="A2818" s="148" t="s">
        <v>885</v>
      </c>
      <c r="B2818" s="149">
        <v>27</v>
      </c>
      <c r="C2818" s="149">
        <f t="shared" si="643"/>
        <v>53</v>
      </c>
      <c r="D2818" s="150" t="str">
        <f t="shared" ca="1" si="637"/>
        <v/>
      </c>
      <c r="E2818" s="150">
        <f t="shared" ca="1" si="638"/>
        <v>1</v>
      </c>
      <c r="F2818" s="149" t="s">
        <v>581</v>
      </c>
      <c r="G2818" s="149">
        <f t="shared" ca="1" si="639"/>
        <v>1</v>
      </c>
      <c r="H2818" s="149" t="str">
        <f t="shared" si="644"/>
        <v>OFS undertaking 50</v>
      </c>
      <c r="I2818" s="149" t="str">
        <f t="shared" si="641"/>
        <v>BA</v>
      </c>
      <c r="J2818" s="149">
        <f t="shared" ca="1" si="642"/>
        <v>1</v>
      </c>
    </row>
    <row r="2819" spans="1:10" x14ac:dyDescent="0.25">
      <c r="A2819" s="148" t="s">
        <v>885</v>
      </c>
      <c r="B2819" s="149">
        <v>28</v>
      </c>
      <c r="C2819" s="149">
        <f t="shared" si="643"/>
        <v>53</v>
      </c>
      <c r="D2819" s="150" t="str">
        <f t="shared" ca="1" si="637"/>
        <v/>
      </c>
      <c r="E2819" s="150">
        <f t="shared" ca="1" si="638"/>
        <v>1</v>
      </c>
      <c r="F2819" s="149" t="s">
        <v>588</v>
      </c>
      <c r="G2819" s="149">
        <f t="shared" ca="1" si="639"/>
        <v>1</v>
      </c>
      <c r="H2819" s="149" t="str">
        <f t="shared" si="644"/>
        <v>OFS undertaking 50</v>
      </c>
      <c r="I2819" s="149" t="str">
        <f t="shared" si="641"/>
        <v>BA</v>
      </c>
      <c r="J2819" s="149">
        <f t="shared" ca="1" si="642"/>
        <v>1</v>
      </c>
    </row>
    <row r="2820" spans="1:10" x14ac:dyDescent="0.25">
      <c r="A2820" s="148" t="s">
        <v>885</v>
      </c>
      <c r="B2820" s="149">
        <v>29</v>
      </c>
      <c r="C2820" s="149">
        <f t="shared" si="643"/>
        <v>53</v>
      </c>
      <c r="D2820" s="150" t="str">
        <f t="shared" ca="1" si="637"/>
        <v/>
      </c>
      <c r="E2820" s="150">
        <f t="shared" ca="1" si="638"/>
        <v>1</v>
      </c>
      <c r="F2820" s="149" t="s">
        <v>620</v>
      </c>
      <c r="G2820" s="149">
        <f t="shared" ca="1" si="639"/>
        <v>1</v>
      </c>
      <c r="H2820" s="149" t="str">
        <f t="shared" si="644"/>
        <v>OFS undertaking 50</v>
      </c>
      <c r="I2820" s="149" t="str">
        <f t="shared" si="641"/>
        <v>BA</v>
      </c>
      <c r="J2820" s="149">
        <f t="shared" ca="1" si="642"/>
        <v>1</v>
      </c>
    </row>
    <row r="2821" spans="1:10" x14ac:dyDescent="0.25">
      <c r="A2821" s="148" t="s">
        <v>885</v>
      </c>
      <c r="B2821" s="149">
        <v>30</v>
      </c>
      <c r="C2821" s="149">
        <f t="shared" si="643"/>
        <v>53</v>
      </c>
      <c r="D2821" s="150" t="str">
        <f t="shared" ca="1" si="637"/>
        <v/>
      </c>
      <c r="E2821" s="150">
        <f t="shared" ca="1" si="638"/>
        <v>1</v>
      </c>
      <c r="F2821" s="149" t="s">
        <v>825</v>
      </c>
      <c r="G2821" s="149">
        <f t="shared" ca="1" si="639"/>
        <v>1</v>
      </c>
      <c r="H2821" s="149" t="str">
        <f t="shared" si="644"/>
        <v>OFS undertaking 50</v>
      </c>
      <c r="I2821" s="149" t="str">
        <f t="shared" si="641"/>
        <v>BA</v>
      </c>
      <c r="J2821" s="149">
        <f t="shared" ca="1" si="642"/>
        <v>1</v>
      </c>
    </row>
    <row r="2822" spans="1:10" x14ac:dyDescent="0.25">
      <c r="A2822" s="148" t="s">
        <v>885</v>
      </c>
      <c r="B2822" s="149">
        <v>31</v>
      </c>
      <c r="C2822" s="149">
        <f t="shared" si="643"/>
        <v>53</v>
      </c>
      <c r="D2822" s="150" t="str">
        <f t="shared" ca="1" si="637"/>
        <v/>
      </c>
      <c r="E2822" s="150">
        <f t="shared" ca="1" si="638"/>
        <v>1</v>
      </c>
      <c r="F2822" s="149" t="s">
        <v>581</v>
      </c>
      <c r="G2822" s="149">
        <f t="shared" ca="1" si="639"/>
        <v>1</v>
      </c>
      <c r="H2822" s="149" t="str">
        <f t="shared" si="644"/>
        <v>OFS undertaking 50</v>
      </c>
      <c r="I2822" s="149" t="str">
        <f t="shared" si="641"/>
        <v>BA</v>
      </c>
      <c r="J2822" s="149">
        <f t="shared" ca="1" si="642"/>
        <v>1</v>
      </c>
    </row>
    <row r="2823" spans="1:10" x14ac:dyDescent="0.25">
      <c r="A2823" s="148" t="s">
        <v>885</v>
      </c>
      <c r="B2823" s="149">
        <v>32</v>
      </c>
      <c r="C2823" s="149">
        <f t="shared" si="643"/>
        <v>53</v>
      </c>
      <c r="D2823" s="150" t="str">
        <f t="shared" ca="1" si="637"/>
        <v/>
      </c>
      <c r="E2823" s="150">
        <f t="shared" ca="1" si="638"/>
        <v>1</v>
      </c>
      <c r="F2823" s="149" t="s">
        <v>588</v>
      </c>
      <c r="G2823" s="149">
        <f t="shared" ca="1" si="639"/>
        <v>1</v>
      </c>
      <c r="H2823" s="149" t="str">
        <f t="shared" si="644"/>
        <v>OFS undertaking 50</v>
      </c>
      <c r="I2823" s="149" t="str">
        <f t="shared" si="641"/>
        <v>BA</v>
      </c>
      <c r="J2823" s="149">
        <f t="shared" ca="1" si="642"/>
        <v>1</v>
      </c>
    </row>
    <row r="2824" spans="1:10" x14ac:dyDescent="0.25">
      <c r="A2824" s="148" t="s">
        <v>885</v>
      </c>
      <c r="B2824" s="149">
        <v>33</v>
      </c>
      <c r="C2824" s="149">
        <f t="shared" si="643"/>
        <v>53</v>
      </c>
      <c r="D2824" s="150" t="str">
        <f t="shared" ca="1" si="637"/>
        <v/>
      </c>
      <c r="E2824" s="150">
        <f t="shared" ca="1" si="638"/>
        <v>1</v>
      </c>
      <c r="F2824" s="149" t="s">
        <v>620</v>
      </c>
      <c r="G2824" s="149">
        <f t="shared" ca="1" si="639"/>
        <v>1</v>
      </c>
      <c r="H2824" s="149" t="str">
        <f t="shared" si="644"/>
        <v>OFS undertaking 50</v>
      </c>
      <c r="I2824" s="149" t="str">
        <f t="shared" si="641"/>
        <v>BA</v>
      </c>
      <c r="J2824" s="149">
        <f t="shared" ca="1" si="642"/>
        <v>1</v>
      </c>
    </row>
    <row r="2825" spans="1:10" x14ac:dyDescent="0.25">
      <c r="A2825" s="148" t="s">
        <v>885</v>
      </c>
      <c r="B2825" s="149">
        <v>34</v>
      </c>
      <c r="C2825" s="149">
        <f t="shared" si="643"/>
        <v>53</v>
      </c>
      <c r="D2825" s="150" t="str">
        <f t="shared" ca="1" si="637"/>
        <v/>
      </c>
      <c r="E2825" s="150">
        <f t="shared" ca="1" si="638"/>
        <v>1</v>
      </c>
      <c r="F2825" s="149" t="s">
        <v>826</v>
      </c>
      <c r="G2825" s="149">
        <f t="shared" ca="1" si="639"/>
        <v>1</v>
      </c>
      <c r="H2825" s="149" t="str">
        <f t="shared" si="644"/>
        <v>OFS undertaking 50</v>
      </c>
      <c r="I2825" s="149" t="str">
        <f t="shared" si="641"/>
        <v>BA</v>
      </c>
      <c r="J2825" s="149">
        <f t="shared" ca="1" si="642"/>
        <v>1</v>
      </c>
    </row>
    <row r="2826" spans="1:10" x14ac:dyDescent="0.25">
      <c r="A2826" s="148" t="s">
        <v>885</v>
      </c>
      <c r="B2826" s="149">
        <v>35</v>
      </c>
      <c r="C2826" s="149">
        <f t="shared" si="643"/>
        <v>53</v>
      </c>
      <c r="D2826" s="150" t="str">
        <f t="shared" ca="1" si="637"/>
        <v/>
      </c>
      <c r="E2826" s="150">
        <f t="shared" ca="1" si="638"/>
        <v>1</v>
      </c>
      <c r="F2826" s="149" t="s">
        <v>581</v>
      </c>
      <c r="G2826" s="149">
        <f t="shared" ca="1" si="639"/>
        <v>1</v>
      </c>
      <c r="H2826" s="149" t="str">
        <f t="shared" si="644"/>
        <v>OFS undertaking 50</v>
      </c>
      <c r="I2826" s="149" t="str">
        <f t="shared" si="641"/>
        <v>BA</v>
      </c>
      <c r="J2826" s="149">
        <f t="shared" ca="1" si="642"/>
        <v>1</v>
      </c>
    </row>
    <row r="2827" spans="1:10" x14ac:dyDescent="0.25">
      <c r="A2827" s="148" t="s">
        <v>885</v>
      </c>
      <c r="B2827" s="149">
        <v>36</v>
      </c>
      <c r="C2827" s="149">
        <f t="shared" si="643"/>
        <v>53</v>
      </c>
      <c r="D2827" s="150" t="str">
        <f t="shared" ca="1" si="637"/>
        <v/>
      </c>
      <c r="E2827" s="150">
        <f t="shared" ca="1" si="638"/>
        <v>1</v>
      </c>
      <c r="F2827" s="149" t="s">
        <v>588</v>
      </c>
      <c r="G2827" s="149">
        <f t="shared" ca="1" si="639"/>
        <v>1</v>
      </c>
      <c r="H2827" s="149" t="str">
        <f t="shared" si="644"/>
        <v>OFS undertaking 50</v>
      </c>
      <c r="I2827" s="149" t="str">
        <f t="shared" si="641"/>
        <v>BA</v>
      </c>
      <c r="J2827" s="149">
        <f t="shared" ca="1" si="642"/>
        <v>1</v>
      </c>
    </row>
    <row r="2828" spans="1:10" x14ac:dyDescent="0.25">
      <c r="A2828" s="148" t="s">
        <v>885</v>
      </c>
      <c r="B2828" s="149">
        <v>37</v>
      </c>
      <c r="C2828" s="149">
        <f t="shared" si="643"/>
        <v>53</v>
      </c>
      <c r="D2828" s="150" t="str">
        <f t="shared" ca="1" si="637"/>
        <v/>
      </c>
      <c r="E2828" s="150">
        <f t="shared" ca="1" si="638"/>
        <v>1</v>
      </c>
      <c r="F2828" s="149" t="s">
        <v>620</v>
      </c>
      <c r="G2828" s="149">
        <f t="shared" ca="1" si="639"/>
        <v>1</v>
      </c>
      <c r="H2828" s="149" t="str">
        <f t="shared" si="644"/>
        <v>OFS undertaking 50</v>
      </c>
      <c r="I2828" s="149" t="str">
        <f t="shared" si="641"/>
        <v>BA</v>
      </c>
      <c r="J2828" s="149">
        <f t="shared" ca="1" si="642"/>
        <v>1</v>
      </c>
    </row>
    <row r="2829" spans="1:10" x14ac:dyDescent="0.25">
      <c r="A2829" s="148" t="s">
        <v>885</v>
      </c>
      <c r="B2829" s="149">
        <v>38</v>
      </c>
      <c r="C2829" s="149">
        <f t="shared" si="643"/>
        <v>53</v>
      </c>
      <c r="D2829" s="150" t="str">
        <f t="shared" ca="1" si="637"/>
        <v/>
      </c>
      <c r="E2829" s="150">
        <f t="shared" ca="1" si="638"/>
        <v>1</v>
      </c>
      <c r="F2829" s="149" t="s">
        <v>827</v>
      </c>
      <c r="G2829" s="149">
        <f t="shared" ca="1" si="639"/>
        <v>1</v>
      </c>
      <c r="H2829" s="149" t="str">
        <f t="shared" si="644"/>
        <v>OFS undertaking 50</v>
      </c>
      <c r="I2829" s="149" t="str">
        <f t="shared" si="641"/>
        <v>BA</v>
      </c>
      <c r="J2829" s="149">
        <f t="shared" ca="1" si="642"/>
        <v>1</v>
      </c>
    </row>
    <row r="2830" spans="1:10" x14ac:dyDescent="0.25">
      <c r="A2830" s="148" t="s">
        <v>885</v>
      </c>
      <c r="B2830" s="149">
        <v>39</v>
      </c>
      <c r="C2830" s="149">
        <f t="shared" si="643"/>
        <v>53</v>
      </c>
      <c r="D2830" s="150" t="str">
        <f t="shared" ca="1" si="637"/>
        <v/>
      </c>
      <c r="E2830" s="150">
        <f t="shared" ca="1" si="638"/>
        <v>1</v>
      </c>
      <c r="F2830" s="149" t="s">
        <v>581</v>
      </c>
      <c r="G2830" s="149">
        <f t="shared" ca="1" si="639"/>
        <v>1</v>
      </c>
      <c r="H2830" s="149" t="str">
        <f t="shared" si="644"/>
        <v>OFS undertaking 50</v>
      </c>
      <c r="I2830" s="149" t="str">
        <f t="shared" si="641"/>
        <v>BA</v>
      </c>
      <c r="J2830" s="149">
        <f t="shared" ca="1" si="642"/>
        <v>1</v>
      </c>
    </row>
    <row r="2831" spans="1:10" x14ac:dyDescent="0.25">
      <c r="A2831" s="148" t="s">
        <v>885</v>
      </c>
      <c r="B2831" s="149">
        <v>40</v>
      </c>
      <c r="C2831" s="149">
        <f t="shared" si="643"/>
        <v>53</v>
      </c>
      <c r="D2831" s="150" t="str">
        <f t="shared" ca="1" si="637"/>
        <v/>
      </c>
      <c r="E2831" s="150">
        <f t="shared" ca="1" si="638"/>
        <v>1</v>
      </c>
      <c r="F2831" s="149" t="s">
        <v>588</v>
      </c>
      <c r="G2831" s="149">
        <f t="shared" ca="1" si="639"/>
        <v>1</v>
      </c>
      <c r="H2831" s="149" t="str">
        <f t="shared" si="644"/>
        <v>OFS undertaking 50</v>
      </c>
      <c r="I2831" s="149" t="str">
        <f t="shared" si="641"/>
        <v>BA</v>
      </c>
      <c r="J2831" s="149">
        <f t="shared" ca="1" si="642"/>
        <v>1</v>
      </c>
    </row>
    <row r="2832" spans="1:10" x14ac:dyDescent="0.25">
      <c r="A2832" s="148" t="s">
        <v>885</v>
      </c>
      <c r="B2832" s="149">
        <v>41</v>
      </c>
      <c r="C2832" s="149">
        <f t="shared" si="643"/>
        <v>53</v>
      </c>
      <c r="D2832" s="150" t="str">
        <f t="shared" ca="1" si="637"/>
        <v/>
      </c>
      <c r="E2832" s="150">
        <f t="shared" ca="1" si="638"/>
        <v>1</v>
      </c>
      <c r="F2832" s="149" t="s">
        <v>620</v>
      </c>
      <c r="G2832" s="149">
        <f t="shared" ca="1" si="639"/>
        <v>1</v>
      </c>
      <c r="H2832" s="149" t="str">
        <f t="shared" si="644"/>
        <v>OFS undertaking 50</v>
      </c>
      <c r="I2832" s="149" t="str">
        <f t="shared" si="641"/>
        <v>BA</v>
      </c>
      <c r="J2832" s="149">
        <f t="shared" ca="1" si="642"/>
        <v>1</v>
      </c>
    </row>
    <row r="2833" spans="1:10" x14ac:dyDescent="0.25">
      <c r="A2833" s="148" t="s">
        <v>885</v>
      </c>
      <c r="B2833" s="149">
        <v>42</v>
      </c>
      <c r="C2833" s="149">
        <f t="shared" si="643"/>
        <v>53</v>
      </c>
      <c r="D2833" s="150" t="str">
        <f t="shared" ca="1" si="637"/>
        <v/>
      </c>
      <c r="E2833" s="150">
        <f t="shared" ca="1" si="638"/>
        <v>1</v>
      </c>
      <c r="F2833" s="149" t="s">
        <v>887</v>
      </c>
      <c r="G2833" s="149">
        <f t="shared" ca="1" si="639"/>
        <v>1</v>
      </c>
      <c r="H2833" s="149" t="str">
        <f t="shared" si="644"/>
        <v>OFS undertaking 50</v>
      </c>
      <c r="I2833" s="149" t="str">
        <f t="shared" si="641"/>
        <v>BA</v>
      </c>
      <c r="J2833" s="149">
        <f t="shared" ca="1" si="642"/>
        <v>1</v>
      </c>
    </row>
    <row r="2834" spans="1:10" x14ac:dyDescent="0.25">
      <c r="A2834" s="148" t="s">
        <v>885</v>
      </c>
      <c r="B2834" s="149">
        <v>43</v>
      </c>
      <c r="C2834" s="149">
        <f t="shared" si="643"/>
        <v>53</v>
      </c>
      <c r="D2834" s="150" t="str">
        <f t="shared" ca="1" si="637"/>
        <v/>
      </c>
      <c r="E2834" s="150">
        <f t="shared" ca="1" si="638"/>
        <v>1</v>
      </c>
      <c r="F2834" s="149" t="s">
        <v>589</v>
      </c>
      <c r="G2834" s="149">
        <f t="shared" ca="1" si="639"/>
        <v>1</v>
      </c>
      <c r="H2834" s="149" t="str">
        <f t="shared" si="644"/>
        <v>OFS undertaking 50</v>
      </c>
      <c r="I2834" s="149" t="str">
        <f t="shared" si="641"/>
        <v>BA</v>
      </c>
      <c r="J2834" s="149">
        <f t="shared" ca="1" si="642"/>
        <v>1</v>
      </c>
    </row>
    <row r="2835" spans="1:10" x14ac:dyDescent="0.25">
      <c r="A2835" s="148" t="s">
        <v>885</v>
      </c>
      <c r="B2835" s="149">
        <v>44</v>
      </c>
      <c r="C2835" s="149">
        <f t="shared" si="643"/>
        <v>53</v>
      </c>
      <c r="D2835" s="150" t="str">
        <f t="shared" ca="1" si="637"/>
        <v/>
      </c>
      <c r="E2835" s="150">
        <f t="shared" ca="1" si="638"/>
        <v>1</v>
      </c>
      <c r="F2835" s="149" t="s">
        <v>755</v>
      </c>
      <c r="G2835" s="149">
        <f t="shared" ca="1" si="639"/>
        <v>1</v>
      </c>
      <c r="H2835" s="149" t="str">
        <f t="shared" si="644"/>
        <v>OFS undertaking 50</v>
      </c>
      <c r="I2835" s="149" t="str">
        <f t="shared" si="641"/>
        <v>BA</v>
      </c>
      <c r="J2835" s="149">
        <f t="shared" ca="1" si="642"/>
        <v>1</v>
      </c>
    </row>
    <row r="2836" spans="1:10" x14ac:dyDescent="0.25">
      <c r="A2836" s="148" t="s">
        <v>885</v>
      </c>
      <c r="B2836" s="149">
        <v>45</v>
      </c>
      <c r="C2836" s="149">
        <f t="shared" si="643"/>
        <v>53</v>
      </c>
      <c r="D2836" s="150" t="str">
        <f t="shared" ca="1" si="637"/>
        <v/>
      </c>
      <c r="E2836" s="150">
        <f t="shared" ca="1" si="638"/>
        <v>1</v>
      </c>
      <c r="F2836" s="149" t="s">
        <v>590</v>
      </c>
      <c r="G2836" s="149">
        <f t="shared" ca="1" si="639"/>
        <v>1</v>
      </c>
      <c r="H2836" s="149" t="str">
        <f t="shared" si="644"/>
        <v>OFS undertaking 50</v>
      </c>
      <c r="I2836" s="149" t="str">
        <f t="shared" si="641"/>
        <v>BA</v>
      </c>
      <c r="J2836" s="149">
        <f t="shared" ca="1" si="642"/>
        <v>1</v>
      </c>
    </row>
  </sheetData>
  <sheetProtection algorithmName="SHA-512" hashValue="MD9GWiNxI7ilDzsvNZktwKn+9XTmIkJl6UGki3QfyqC6IpmqC/6Dn5iGRifR6A3MP5h8VyEfXnn1sElfpGlR/Q==" saltValue="bsORcRK+6yF70Z2i2ewCqQ==" spinCount="100000" sheet="1" objects="1" scenarios="1"/>
  <autoFilter ref="A11:J2836"/>
  <mergeCells count="3">
    <mergeCell ref="F10:G10"/>
    <mergeCell ref="H10:J10"/>
    <mergeCell ref="E10:E11"/>
  </mergeCells>
  <pageMargins left="0.7" right="0.7" top="0.78740157499999996" bottom="0.78740157499999996"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38"/>
  <sheetViews>
    <sheetView workbookViewId="0">
      <selection sqref="A1:A3"/>
    </sheetView>
  </sheetViews>
  <sheetFormatPr defaultColWidth="11.42578125" defaultRowHeight="15" x14ac:dyDescent="0.25"/>
  <cols>
    <col min="1" max="1" width="15.7109375" style="64" customWidth="1"/>
    <col min="2" max="16384" width="11.42578125" style="64"/>
  </cols>
  <sheetData>
    <row r="1" spans="1:1" x14ac:dyDescent="0.25">
      <c r="A1" s="167" t="s">
        <v>599</v>
      </c>
    </row>
    <row r="2" spans="1:1" x14ac:dyDescent="0.25">
      <c r="A2" s="167"/>
    </row>
    <row r="3" spans="1:1" x14ac:dyDescent="0.25">
      <c r="A3" s="167"/>
    </row>
    <row r="4" spans="1:1" x14ac:dyDescent="0.25">
      <c r="A4" s="86"/>
    </row>
    <row r="5" spans="1:1" x14ac:dyDescent="0.25">
      <c r="A5" s="64" t="s">
        <v>32</v>
      </c>
    </row>
    <row r="6" spans="1:1" x14ac:dyDescent="0.25">
      <c r="A6" s="64" t="s">
        <v>74</v>
      </c>
    </row>
    <row r="7" spans="1:1" x14ac:dyDescent="0.25">
      <c r="A7" s="64" t="s">
        <v>55</v>
      </c>
    </row>
    <row r="8" spans="1:1" x14ac:dyDescent="0.25">
      <c r="A8" s="64" t="s">
        <v>600</v>
      </c>
    </row>
    <row r="9" spans="1:1" x14ac:dyDescent="0.25">
      <c r="A9" s="64" t="s">
        <v>77</v>
      </c>
    </row>
    <row r="10" spans="1:1" x14ac:dyDescent="0.25">
      <c r="A10" s="64" t="s">
        <v>60</v>
      </c>
    </row>
    <row r="11" spans="1:1" x14ac:dyDescent="0.25">
      <c r="A11" s="64" t="s">
        <v>213</v>
      </c>
    </row>
    <row r="12" spans="1:1" x14ac:dyDescent="0.25">
      <c r="A12" s="64" t="s">
        <v>99</v>
      </c>
    </row>
    <row r="13" spans="1:1" x14ac:dyDescent="0.25">
      <c r="A13" s="64" t="s">
        <v>208</v>
      </c>
    </row>
    <row r="14" spans="1:1" x14ac:dyDescent="0.25">
      <c r="A14" s="64" t="s">
        <v>66</v>
      </c>
    </row>
    <row r="15" spans="1:1" x14ac:dyDescent="0.25">
      <c r="A15" s="64" t="s">
        <v>73</v>
      </c>
    </row>
    <row r="16" spans="1:1" x14ac:dyDescent="0.25">
      <c r="A16" s="64" t="s">
        <v>43</v>
      </c>
    </row>
    <row r="17" spans="1:1" x14ac:dyDescent="0.25">
      <c r="A17" s="64" t="s">
        <v>63</v>
      </c>
    </row>
    <row r="18" spans="1:1" x14ac:dyDescent="0.25">
      <c r="A18" s="64" t="s">
        <v>122</v>
      </c>
    </row>
    <row r="19" spans="1:1" x14ac:dyDescent="0.25">
      <c r="A19" s="64" t="s">
        <v>69</v>
      </c>
    </row>
    <row r="20" spans="1:1" x14ac:dyDescent="0.25">
      <c r="A20" s="64" t="s">
        <v>83</v>
      </c>
    </row>
    <row r="21" spans="1:1" x14ac:dyDescent="0.25">
      <c r="A21" s="64" t="s">
        <v>71</v>
      </c>
    </row>
    <row r="22" spans="1:1" x14ac:dyDescent="0.25">
      <c r="A22" s="64" t="s">
        <v>86</v>
      </c>
    </row>
    <row r="23" spans="1:1" x14ac:dyDescent="0.25">
      <c r="A23" s="64" t="s">
        <v>94</v>
      </c>
    </row>
    <row r="24" spans="1:1" x14ac:dyDescent="0.25">
      <c r="A24" s="64" t="s">
        <v>151</v>
      </c>
    </row>
    <row r="25" spans="1:1" x14ac:dyDescent="0.25">
      <c r="A25" s="64" t="s">
        <v>126</v>
      </c>
    </row>
    <row r="26" spans="1:1" x14ac:dyDescent="0.25">
      <c r="A26" s="64" t="s">
        <v>89</v>
      </c>
    </row>
    <row r="27" spans="1:1" x14ac:dyDescent="0.25">
      <c r="A27" s="64" t="s">
        <v>91</v>
      </c>
    </row>
    <row r="28" spans="1:1" x14ac:dyDescent="0.25">
      <c r="A28" s="64" t="s">
        <v>103</v>
      </c>
    </row>
    <row r="29" spans="1:1" x14ac:dyDescent="0.25">
      <c r="A29" s="64" t="s">
        <v>96</v>
      </c>
    </row>
    <row r="30" spans="1:1" x14ac:dyDescent="0.25">
      <c r="A30" s="64" t="s">
        <v>101</v>
      </c>
    </row>
    <row r="31" spans="1:1" x14ac:dyDescent="0.25">
      <c r="A31" s="64" t="s">
        <v>171</v>
      </c>
    </row>
    <row r="32" spans="1:1" x14ac:dyDescent="0.25">
      <c r="A32" s="64" t="s">
        <v>106</v>
      </c>
    </row>
    <row r="33" spans="1:1" x14ac:dyDescent="0.25">
      <c r="A33" s="64" t="s">
        <v>81</v>
      </c>
    </row>
    <row r="34" spans="1:1" x14ac:dyDescent="0.25">
      <c r="A34" s="64" t="s">
        <v>110</v>
      </c>
    </row>
    <row r="35" spans="1:1" x14ac:dyDescent="0.25">
      <c r="A35" s="64" t="s">
        <v>142</v>
      </c>
    </row>
    <row r="36" spans="1:1" x14ac:dyDescent="0.25">
      <c r="A36" s="64" t="s">
        <v>359</v>
      </c>
    </row>
    <row r="37" spans="1:1" x14ac:dyDescent="0.25">
      <c r="A37" s="64" t="s">
        <v>47</v>
      </c>
    </row>
    <row r="38" spans="1:1" x14ac:dyDescent="0.25">
      <c r="A38" s="64" t="s">
        <v>131</v>
      </c>
    </row>
  </sheetData>
  <sheetProtection algorithmName="SHA-512" hashValue="kSpCziM9sExIAxHXQWkcSFE7brdkmPGiI/viPUeYZMrq49A8zzc4FLbqJ9mHEmoYOk6/RuHBHldh9b79HkrZug==" saltValue="6ec9QCfUOOpD8BdMxJYr/A==" spinCount="100000" sheet="1" objects="1" scenarios="1"/>
  <mergeCells count="1">
    <mergeCell ref="A1:A3"/>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zoomScaleNormal="100" workbookViewId="0">
      <selection activeCell="A9" sqref="A9"/>
    </sheetView>
  </sheetViews>
  <sheetFormatPr defaultColWidth="9.140625" defaultRowHeight="15" x14ac:dyDescent="0.25"/>
  <cols>
    <col min="1" max="1" width="88.7109375" customWidth="1"/>
  </cols>
  <sheetData>
    <row r="1" spans="1:1" ht="85.5" customHeight="1" x14ac:dyDescent="0.25">
      <c r="A1" s="22" t="s">
        <v>845</v>
      </c>
    </row>
    <row r="2" spans="1:1" x14ac:dyDescent="0.25">
      <c r="A2" s="7"/>
    </row>
    <row r="3" spans="1:1" x14ac:dyDescent="0.25">
      <c r="A3" s="24" t="s">
        <v>830</v>
      </c>
    </row>
    <row r="4" spans="1:1" x14ac:dyDescent="0.25">
      <c r="A4" s="11" t="s">
        <v>942</v>
      </c>
    </row>
    <row r="5" spans="1:1" x14ac:dyDescent="0.25">
      <c r="A5" s="7"/>
    </row>
    <row r="6" spans="1:1" x14ac:dyDescent="0.25">
      <c r="A6" s="23"/>
    </row>
    <row r="7" spans="1:1" x14ac:dyDescent="0.25">
      <c r="A7" s="23"/>
    </row>
    <row r="8" spans="1:1" x14ac:dyDescent="0.25">
      <c r="A8" s="23"/>
    </row>
    <row r="9" spans="1:1" x14ac:dyDescent="0.25">
      <c r="A9" s="23"/>
    </row>
    <row r="10" spans="1:1" x14ac:dyDescent="0.25">
      <c r="A10" s="23"/>
    </row>
    <row r="11" spans="1:1" x14ac:dyDescent="0.25">
      <c r="A11" s="23"/>
    </row>
    <row r="12" spans="1:1" x14ac:dyDescent="0.25">
      <c r="A12" s="23"/>
    </row>
    <row r="13" spans="1:1" x14ac:dyDescent="0.25">
      <c r="A13" s="23"/>
    </row>
    <row r="14" spans="1:1" x14ac:dyDescent="0.25">
      <c r="A14" s="23"/>
    </row>
    <row r="15" spans="1:1" x14ac:dyDescent="0.25">
      <c r="A15" s="23"/>
    </row>
    <row r="16" spans="1:1" x14ac:dyDescent="0.25">
      <c r="A16" s="2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2"/>
  <sheetViews>
    <sheetView showGridLines="0" tabSelected="1" topLeftCell="B4" zoomScale="160" zoomScaleNormal="160" workbookViewId="0">
      <selection activeCell="D21" sqref="D21"/>
    </sheetView>
  </sheetViews>
  <sheetFormatPr defaultColWidth="9.140625" defaultRowHeight="15" x14ac:dyDescent="0.25"/>
  <cols>
    <col min="1" max="1" width="3" customWidth="1"/>
    <col min="3" max="3" width="29" bestFit="1" customWidth="1"/>
  </cols>
  <sheetData>
    <row r="2" spans="2:5" x14ac:dyDescent="0.25">
      <c r="C2" s="8" t="s">
        <v>626</v>
      </c>
    </row>
    <row r="3" spans="2:5" x14ac:dyDescent="0.25">
      <c r="C3" s="8"/>
    </row>
    <row r="4" spans="2:5" ht="15.75" x14ac:dyDescent="0.25">
      <c r="B4" s="13"/>
      <c r="C4" s="25"/>
      <c r="D4" s="14"/>
    </row>
    <row r="5" spans="2:5" ht="15.75" x14ac:dyDescent="0.25">
      <c r="B5" s="16"/>
      <c r="C5" s="26" t="s">
        <v>1</v>
      </c>
      <c r="D5" s="15"/>
      <c r="E5" s="12"/>
    </row>
    <row r="6" spans="2:5" ht="15.75" x14ac:dyDescent="0.25">
      <c r="B6" s="16"/>
      <c r="C6" s="26" t="s">
        <v>751</v>
      </c>
      <c r="D6" s="15"/>
      <c r="E6" s="12"/>
    </row>
    <row r="7" spans="2:5" ht="15.75" x14ac:dyDescent="0.25">
      <c r="B7" s="16"/>
      <c r="C7" s="26" t="s">
        <v>627</v>
      </c>
      <c r="D7" s="15"/>
      <c r="E7" s="12"/>
    </row>
    <row r="8" spans="2:5" ht="15.75" x14ac:dyDescent="0.25">
      <c r="B8" s="16"/>
      <c r="C8" s="26" t="s">
        <v>628</v>
      </c>
      <c r="D8" s="15"/>
      <c r="E8" s="12"/>
    </row>
    <row r="9" spans="2:5" ht="15.75" x14ac:dyDescent="0.25">
      <c r="B9" s="16"/>
      <c r="C9" s="26" t="s">
        <v>629</v>
      </c>
      <c r="D9" s="15"/>
      <c r="E9" s="12"/>
    </row>
    <row r="10" spans="2:5" ht="15.75" x14ac:dyDescent="0.25">
      <c r="B10" s="16"/>
      <c r="C10" s="26" t="s">
        <v>630</v>
      </c>
      <c r="D10" s="15"/>
      <c r="E10" s="12"/>
    </row>
    <row r="11" spans="2:5" ht="15.75" x14ac:dyDescent="0.25">
      <c r="B11" s="16"/>
      <c r="C11" s="26" t="s">
        <v>631</v>
      </c>
      <c r="D11" s="15"/>
      <c r="E11" s="12"/>
    </row>
    <row r="12" spans="2:5" ht="15.75" x14ac:dyDescent="0.25">
      <c r="B12" s="16"/>
      <c r="C12" s="26" t="s">
        <v>632</v>
      </c>
      <c r="D12" s="15"/>
      <c r="E12" s="12"/>
    </row>
    <row r="13" spans="2:5" ht="15.75" x14ac:dyDescent="0.25">
      <c r="B13" s="16"/>
      <c r="C13" s="26" t="s">
        <v>831</v>
      </c>
      <c r="D13" s="15"/>
      <c r="E13" s="12"/>
    </row>
    <row r="14" spans="2:5" x14ac:dyDescent="0.25">
      <c r="B14" s="16"/>
      <c r="C14" s="19"/>
      <c r="D14" s="15"/>
      <c r="E14" s="12"/>
    </row>
    <row r="15" spans="2:5" x14ac:dyDescent="0.25">
      <c r="B15" s="17"/>
      <c r="C15" s="20"/>
      <c r="D15" s="18"/>
    </row>
    <row r="17" spans="3:4" x14ac:dyDescent="0.25">
      <c r="C17" s="151" t="s">
        <v>946</v>
      </c>
      <c r="D17" s="152"/>
    </row>
    <row r="18" spans="3:4" x14ac:dyDescent="0.25">
      <c r="C18" s="151"/>
      <c r="D18" s="152"/>
    </row>
    <row r="19" spans="3:4" x14ac:dyDescent="0.25">
      <c r="C19" s="151" t="s">
        <v>947</v>
      </c>
      <c r="D19" s="151" t="s">
        <v>951</v>
      </c>
    </row>
    <row r="20" spans="3:4" x14ac:dyDescent="0.25">
      <c r="C20" s="153" t="s">
        <v>948</v>
      </c>
      <c r="D20" s="152"/>
    </row>
    <row r="21" spans="3:4" x14ac:dyDescent="0.25">
      <c r="C21" s="153" t="s">
        <v>949</v>
      </c>
      <c r="D21" s="153" t="s">
        <v>952</v>
      </c>
    </row>
    <row r="22" spans="3:4" x14ac:dyDescent="0.25">
      <c r="C22" s="153" t="s">
        <v>950</v>
      </c>
      <c r="D22" s="153" t="s">
        <v>953</v>
      </c>
    </row>
  </sheetData>
  <sheetProtection algorithmName="SHA-512" hashValue="5pmJah4FnY29sms6yfnp0SLduzhafm1lM+rOoRDz20BCdbArvkSwKpV2yXgwIuadGwiCSdUkeA54UMu7wLhqwA==" saltValue="47lmU6Wk+nQsqAdSULe+ew==" spinCount="100000" sheet="1" objects="1" scenarios="1"/>
  <hyperlinks>
    <hyperlink ref="C5" location="Participant_Information!A1" display="Participant Information"/>
    <hyperlink ref="C7" location="'1_Holding Companies'!A1" display="1_Holding Companies"/>
    <hyperlink ref="C8" location="'2_SCR_combination_methods'!A1" display="2_SCR_combination_methods"/>
    <hyperlink ref="C9" location="'3_Class of OF_Recital_127'!A1" display="3_Class of OF_Recital_127"/>
    <hyperlink ref="C10" location="'4_AvailabilityOF_RR'!A1" display="4_AvailabilityOF_RR"/>
    <hyperlink ref="C11" location="'5_Minority_Interest'!A1" display="5_Minority_Interest"/>
    <hyperlink ref="C12" location="'6_OFS entities'!A1" display="6_OFS entities"/>
    <hyperlink ref="C6" location="Readme!A1" display="Readme"/>
    <hyperlink ref="C13" location="'7_Costs&amp;Benefits'!A1" display="7_Costs&amp;Benefits"/>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24"/>
  <sheetViews>
    <sheetView zoomScale="90" zoomScaleNormal="90" workbookViewId="0">
      <pane xSplit="2" ySplit="6" topLeftCell="C7" activePane="bottomRight" state="frozen"/>
      <selection pane="topRight" activeCell="C1" sqref="C1"/>
      <selection pane="bottomLeft" activeCell="A7" sqref="A7"/>
      <selection pane="bottomRight" activeCell="B10" sqref="B10"/>
    </sheetView>
  </sheetViews>
  <sheetFormatPr defaultColWidth="9.140625" defaultRowHeight="15" x14ac:dyDescent="0.25"/>
  <cols>
    <col min="1" max="1" width="4.42578125" style="64" customWidth="1"/>
    <col min="2" max="2" width="72.28515625" style="64" bestFit="1" customWidth="1"/>
    <col min="3" max="3" width="18.85546875" style="64" customWidth="1"/>
    <col min="4" max="6" width="31.140625" style="64" customWidth="1"/>
    <col min="7" max="53" width="23.42578125" style="64" customWidth="1"/>
    <col min="54" max="16384" width="9.140625" style="64"/>
  </cols>
  <sheetData>
    <row r="1" spans="1:53" x14ac:dyDescent="0.25">
      <c r="A1" s="63"/>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63"/>
      <c r="AY1" s="63"/>
      <c r="AZ1" s="63"/>
      <c r="BA1" s="63"/>
    </row>
    <row r="2" spans="1:53" ht="15.75" x14ac:dyDescent="0.25">
      <c r="A2" s="65"/>
      <c r="B2" s="66" t="s">
        <v>546</v>
      </c>
      <c r="C2" s="155" t="str">
        <f>Participant_Information!C2</f>
        <v>[Name undertaking missing - Please enter under Participant Information]</v>
      </c>
      <c r="D2" s="155"/>
      <c r="E2" s="155"/>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row>
    <row r="3" spans="1:53" ht="15.75" x14ac:dyDescent="0.25">
      <c r="A3" s="65"/>
      <c r="B3" s="68" t="s">
        <v>0</v>
      </c>
      <c r="C3" s="155" t="str">
        <f>Participant_Information!C3</f>
        <v>[Participant ID missing - Please enter under Participant Information]</v>
      </c>
      <c r="D3" s="155"/>
      <c r="E3" s="155"/>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row>
    <row r="4" spans="1:53" ht="21" x14ac:dyDescent="0.25">
      <c r="A4" s="65"/>
      <c r="B4" s="69" t="s">
        <v>597</v>
      </c>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row>
    <row r="5" spans="1:53" ht="15.75" x14ac:dyDescent="0.25">
      <c r="A5" s="63"/>
      <c r="B5" s="70"/>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row>
    <row r="6" spans="1:53" x14ac:dyDescent="0.25">
      <c r="A6" s="63"/>
      <c r="B6" s="72" t="s">
        <v>752</v>
      </c>
      <c r="C6" s="73" t="s">
        <v>30</v>
      </c>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row>
    <row r="7" spans="1:53" ht="15.75" x14ac:dyDescent="0.25">
      <c r="A7" s="63"/>
      <c r="B7" s="70"/>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row>
    <row r="8" spans="1:53" ht="15.75" x14ac:dyDescent="0.25">
      <c r="A8" s="63"/>
      <c r="B8" s="154" t="s">
        <v>566</v>
      </c>
      <c r="C8" s="154"/>
      <c r="D8" s="154"/>
      <c r="E8" s="74" t="s">
        <v>30</v>
      </c>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row>
    <row r="9" spans="1:53" x14ac:dyDescent="0.25">
      <c r="A9" s="63"/>
      <c r="B9" s="63"/>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row>
    <row r="10" spans="1:53" x14ac:dyDescent="0.25">
      <c r="A10" s="63"/>
      <c r="B10" s="75" t="s">
        <v>574</v>
      </c>
      <c r="C10" s="76" t="s">
        <v>581</v>
      </c>
      <c r="D10" s="77"/>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row>
    <row r="11" spans="1:53" ht="25.5" x14ac:dyDescent="0.25">
      <c r="A11" s="63"/>
      <c r="B11" s="78" t="s">
        <v>575</v>
      </c>
      <c r="C11" s="76" t="s">
        <v>741</v>
      </c>
      <c r="D11" s="79"/>
      <c r="E11" s="63"/>
      <c r="F11" s="63"/>
      <c r="G11" s="63"/>
      <c r="H11" s="63"/>
      <c r="I11" s="63"/>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row>
    <row r="12" spans="1:53" x14ac:dyDescent="0.25">
      <c r="A12" s="63"/>
      <c r="B12" s="78" t="s">
        <v>576</v>
      </c>
      <c r="C12" s="76" t="s">
        <v>741</v>
      </c>
      <c r="D12" s="79"/>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row>
    <row r="13" spans="1:53" x14ac:dyDescent="0.25">
      <c r="A13" s="63"/>
      <c r="B13" s="63"/>
      <c r="C13" s="63"/>
      <c r="D13" s="63"/>
      <c r="E13" s="63"/>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row>
    <row r="14" spans="1:53" ht="15.75" x14ac:dyDescent="0.25">
      <c r="A14" s="63"/>
      <c r="B14" s="154" t="s">
        <v>597</v>
      </c>
      <c r="C14" s="154"/>
      <c r="D14" s="154"/>
      <c r="E14" s="73" t="s">
        <v>30</v>
      </c>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row>
    <row r="15" spans="1:53" x14ac:dyDescent="0.25">
      <c r="A15" s="63"/>
      <c r="B15" s="63"/>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row>
    <row r="16" spans="1:53" x14ac:dyDescent="0.25">
      <c r="A16" s="63"/>
      <c r="B16" s="63"/>
      <c r="C16" s="63"/>
      <c r="D16" s="80" t="s">
        <v>774</v>
      </c>
      <c r="E16" s="80" t="s">
        <v>775</v>
      </c>
      <c r="F16" s="80" t="s">
        <v>776</v>
      </c>
      <c r="G16" s="80" t="s">
        <v>777</v>
      </c>
      <c r="H16" s="80" t="s">
        <v>778</v>
      </c>
      <c r="I16" s="80" t="s">
        <v>779</v>
      </c>
      <c r="J16" s="80" t="s">
        <v>780</v>
      </c>
      <c r="K16" s="80" t="s">
        <v>781</v>
      </c>
      <c r="L16" s="80" t="s">
        <v>782</v>
      </c>
      <c r="M16" s="80" t="s">
        <v>783</v>
      </c>
      <c r="N16" s="80" t="s">
        <v>784</v>
      </c>
      <c r="O16" s="80" t="s">
        <v>785</v>
      </c>
      <c r="P16" s="80" t="s">
        <v>786</v>
      </c>
      <c r="Q16" s="80" t="s">
        <v>787</v>
      </c>
      <c r="R16" s="80" t="s">
        <v>788</v>
      </c>
      <c r="S16" s="80" t="s">
        <v>789</v>
      </c>
      <c r="T16" s="80" t="s">
        <v>790</v>
      </c>
      <c r="U16" s="80" t="s">
        <v>791</v>
      </c>
      <c r="V16" s="80" t="s">
        <v>792</v>
      </c>
      <c r="W16" s="80" t="s">
        <v>793</v>
      </c>
      <c r="X16" s="80" t="s">
        <v>794</v>
      </c>
      <c r="Y16" s="80" t="s">
        <v>795</v>
      </c>
      <c r="Z16" s="80" t="s">
        <v>796</v>
      </c>
      <c r="AA16" s="80" t="s">
        <v>797</v>
      </c>
      <c r="AB16" s="80" t="s">
        <v>798</v>
      </c>
      <c r="AC16" s="80" t="s">
        <v>799</v>
      </c>
      <c r="AD16" s="80" t="s">
        <v>800</v>
      </c>
      <c r="AE16" s="80" t="s">
        <v>801</v>
      </c>
      <c r="AF16" s="80" t="s">
        <v>802</v>
      </c>
      <c r="AG16" s="80" t="s">
        <v>803</v>
      </c>
      <c r="AH16" s="80" t="s">
        <v>804</v>
      </c>
      <c r="AI16" s="80" t="s">
        <v>805</v>
      </c>
      <c r="AJ16" s="80" t="s">
        <v>806</v>
      </c>
      <c r="AK16" s="80" t="s">
        <v>807</v>
      </c>
      <c r="AL16" s="80" t="s">
        <v>808</v>
      </c>
      <c r="AM16" s="80" t="s">
        <v>809</v>
      </c>
      <c r="AN16" s="80" t="s">
        <v>810</v>
      </c>
      <c r="AO16" s="80" t="s">
        <v>811</v>
      </c>
      <c r="AP16" s="80" t="s">
        <v>812</v>
      </c>
      <c r="AQ16" s="80" t="s">
        <v>813</v>
      </c>
      <c r="AR16" s="80" t="s">
        <v>814</v>
      </c>
      <c r="AS16" s="80" t="s">
        <v>815</v>
      </c>
      <c r="AT16" s="80" t="s">
        <v>816</v>
      </c>
      <c r="AU16" s="80" t="s">
        <v>817</v>
      </c>
      <c r="AV16" s="80" t="s">
        <v>818</v>
      </c>
      <c r="AW16" s="80" t="s">
        <v>819</v>
      </c>
      <c r="AX16" s="80" t="s">
        <v>820</v>
      </c>
      <c r="AY16" s="80" t="s">
        <v>821</v>
      </c>
      <c r="AZ16" s="80" t="s">
        <v>822</v>
      </c>
      <c r="BA16" s="80" t="s">
        <v>823</v>
      </c>
    </row>
    <row r="17" spans="1:53" x14ac:dyDescent="0.25">
      <c r="A17" s="63"/>
      <c r="B17" s="81" t="s">
        <v>598</v>
      </c>
      <c r="C17" s="82" t="s">
        <v>743</v>
      </c>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row>
    <row r="18" spans="1:53" x14ac:dyDescent="0.25">
      <c r="A18" s="63"/>
      <c r="B18" s="78" t="s">
        <v>570</v>
      </c>
      <c r="C18" s="83" t="s">
        <v>741</v>
      </c>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79"/>
      <c r="BA18" s="79"/>
    </row>
    <row r="19" spans="1:53" x14ac:dyDescent="0.25">
      <c r="A19" s="63"/>
      <c r="B19" s="78" t="s">
        <v>571</v>
      </c>
      <c r="C19" s="76" t="s">
        <v>581</v>
      </c>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c r="BA19" s="77"/>
    </row>
    <row r="20" spans="1:53" x14ac:dyDescent="0.25">
      <c r="A20" s="63"/>
      <c r="B20" s="78" t="s">
        <v>572</v>
      </c>
      <c r="C20" s="76" t="s">
        <v>581</v>
      </c>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row>
    <row r="21" spans="1:53" x14ac:dyDescent="0.25">
      <c r="A21" s="63"/>
      <c r="B21" s="78" t="s">
        <v>573</v>
      </c>
      <c r="C21" s="76" t="s">
        <v>581</v>
      </c>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c r="AS21" s="77"/>
      <c r="AT21" s="77"/>
      <c r="AU21" s="77"/>
      <c r="AV21" s="77"/>
      <c r="AW21" s="77"/>
      <c r="AX21" s="77"/>
      <c r="AY21" s="77"/>
      <c r="AZ21" s="77"/>
      <c r="BA21" s="77"/>
    </row>
    <row r="22" spans="1:53" x14ac:dyDescent="0.25">
      <c r="A22" s="63"/>
      <c r="B22" s="63"/>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row>
    <row r="23" spans="1:53" x14ac:dyDescent="0.25">
      <c r="A23" s="63"/>
      <c r="B23" s="63"/>
      <c r="C23" s="63"/>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row>
    <row r="24" spans="1:53" x14ac:dyDescent="0.25">
      <c r="A24" s="63"/>
      <c r="B24" s="63"/>
      <c r="C24" s="63"/>
    </row>
  </sheetData>
  <sheetProtection algorithmName="SHA-512" hashValue="sNf5qiL2Vn29xgu3SqYJuVX0MgpOUTdqZBqDK93HpRFM7Ut6HaeE6HWOkzxjsb5e9RfVxwzSg1Ic9S7v0/oQxQ==" saltValue="vM6YhmKonfnXyyvj+YE6mw==" spinCount="100000" sheet="1" objects="1" scenarios="1"/>
  <mergeCells count="4">
    <mergeCell ref="B8:D8"/>
    <mergeCell ref="B14:D14"/>
    <mergeCell ref="C2:E2"/>
    <mergeCell ref="C3:E3"/>
  </mergeCells>
  <conditionalFormatting sqref="D10">
    <cfRule type="containsBlanks" dxfId="135" priority="27" stopIfTrue="1">
      <formula>LEN(TRIM(D10))=0</formula>
    </cfRule>
  </conditionalFormatting>
  <conditionalFormatting sqref="D17">
    <cfRule type="containsBlanks" dxfId="134" priority="26" stopIfTrue="1">
      <formula>LEN(TRIM(D17))=0</formula>
    </cfRule>
  </conditionalFormatting>
  <conditionalFormatting sqref="E17">
    <cfRule type="containsBlanks" dxfId="133" priority="21" stopIfTrue="1">
      <formula>LEN(TRIM(E17))=0</formula>
    </cfRule>
  </conditionalFormatting>
  <conditionalFormatting sqref="F17">
    <cfRule type="containsBlanks" dxfId="132" priority="16" stopIfTrue="1">
      <formula>LEN(TRIM(F17))=0</formula>
    </cfRule>
  </conditionalFormatting>
  <conditionalFormatting sqref="G17">
    <cfRule type="containsBlanks" dxfId="131" priority="11" stopIfTrue="1">
      <formula>LEN(TRIM(G17))=0</formula>
    </cfRule>
  </conditionalFormatting>
  <conditionalFormatting sqref="H17:BA17">
    <cfRule type="containsBlanks" dxfId="130" priority="6" stopIfTrue="1">
      <formula>LEN(TRIM(H17))=0</formula>
    </cfRule>
  </conditionalFormatting>
  <conditionalFormatting sqref="D11:D12">
    <cfRule type="containsBlanks" dxfId="129" priority="5" stopIfTrue="1">
      <formula>LEN(TRIM(D11))=0</formula>
    </cfRule>
  </conditionalFormatting>
  <conditionalFormatting sqref="D19:D21">
    <cfRule type="containsBlanks" dxfId="128" priority="4" stopIfTrue="1">
      <formula>LEN(TRIM(D19))=0</formula>
    </cfRule>
  </conditionalFormatting>
  <conditionalFormatting sqref="D18">
    <cfRule type="containsBlanks" dxfId="127" priority="3" stopIfTrue="1">
      <formula>LEN(TRIM(D18))=0</formula>
    </cfRule>
  </conditionalFormatting>
  <conditionalFormatting sqref="E19:BA21">
    <cfRule type="containsBlanks" dxfId="126" priority="2" stopIfTrue="1">
      <formula>LEN(TRIM(E19))=0</formula>
    </cfRule>
  </conditionalFormatting>
  <conditionalFormatting sqref="E18:BA18">
    <cfRule type="containsBlanks" dxfId="125" priority="1" stopIfTrue="1">
      <formula>LEN(TRIM(E18))=0</formula>
    </cfRule>
  </conditionalFormatting>
  <dataValidations count="1">
    <dataValidation type="custom" allowBlank="1" showInputMessage="1" showErrorMessage="1" sqref="D10:D12 D18:BA21">
      <formula1>ISNUMBER(D10)</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XDW63"/>
  <sheetViews>
    <sheetView zoomScale="90" zoomScaleNormal="90" workbookViewId="0">
      <pane xSplit="2" ySplit="7" topLeftCell="C8" activePane="bottomRight" state="frozen"/>
      <selection activeCell="E52" sqref="E52"/>
      <selection pane="topRight" activeCell="E52" sqref="E52"/>
      <selection pane="bottomLeft" activeCell="E52" sqref="E52"/>
      <selection pane="bottomRight" activeCell="B10" sqref="B10"/>
    </sheetView>
  </sheetViews>
  <sheetFormatPr defaultColWidth="11.42578125" defaultRowHeight="15" x14ac:dyDescent="0.25"/>
  <cols>
    <col min="1" max="1" width="3.28515625" style="64" customWidth="1"/>
    <col min="2" max="2" width="69.28515625" style="64" customWidth="1"/>
    <col min="3" max="3" width="30.140625" style="64" customWidth="1"/>
    <col min="4" max="4" width="21.7109375" style="64" customWidth="1"/>
    <col min="5" max="5" width="18.5703125" style="64" customWidth="1"/>
    <col min="6" max="6" width="21.85546875" style="64" customWidth="1"/>
    <col min="7" max="9" width="21.7109375" style="64" customWidth="1"/>
    <col min="10" max="10" width="3.28515625" style="64" customWidth="1"/>
    <col min="11" max="16384" width="11.42578125" style="64"/>
  </cols>
  <sheetData>
    <row r="1" spans="1:16351" s="86" customFormat="1" ht="15" customHeight="1" x14ac:dyDescent="0.25">
      <c r="A1" s="84"/>
      <c r="B1" s="85"/>
      <c r="C1" s="85"/>
      <c r="D1" s="85"/>
      <c r="E1" s="85"/>
      <c r="F1" s="85"/>
      <c r="G1" s="85"/>
      <c r="H1" s="85"/>
      <c r="I1" s="85"/>
      <c r="J1" s="85"/>
    </row>
    <row r="2" spans="1:16351" s="86" customFormat="1" ht="15.75" x14ac:dyDescent="0.25">
      <c r="A2" s="87"/>
      <c r="B2" s="66" t="s">
        <v>546</v>
      </c>
      <c r="C2" s="155" t="str">
        <f>Participant_Information!C2</f>
        <v>[Name undertaking missing - Please enter under Participant Information]</v>
      </c>
      <c r="D2" s="155"/>
      <c r="E2" s="155"/>
      <c r="F2" s="88"/>
      <c r="G2" s="67"/>
      <c r="H2" s="67"/>
      <c r="I2" s="67"/>
      <c r="J2" s="67"/>
      <c r="K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89"/>
      <c r="HZ2" s="89"/>
      <c r="IA2" s="89"/>
      <c r="IB2" s="89"/>
      <c r="IC2" s="89"/>
      <c r="ID2" s="89"/>
      <c r="IE2" s="89"/>
      <c r="IF2" s="89"/>
      <c r="IG2" s="89"/>
      <c r="IH2" s="89"/>
      <c r="II2" s="89"/>
      <c r="IJ2" s="89"/>
      <c r="IK2" s="89"/>
      <c r="IL2" s="89"/>
      <c r="IM2" s="89"/>
      <c r="IN2" s="89"/>
      <c r="IO2" s="89"/>
      <c r="IP2" s="89"/>
      <c r="IQ2" s="89"/>
      <c r="IR2" s="89"/>
      <c r="IS2" s="89"/>
      <c r="IT2" s="89"/>
      <c r="IU2" s="89"/>
      <c r="IV2" s="89"/>
      <c r="IW2" s="89"/>
      <c r="IX2" s="89"/>
      <c r="IY2" s="89"/>
      <c r="IZ2" s="89"/>
      <c r="JA2" s="89"/>
      <c r="JB2" s="89"/>
      <c r="JC2" s="89"/>
      <c r="JD2" s="89"/>
      <c r="JE2" s="89"/>
      <c r="JF2" s="89"/>
      <c r="JG2" s="89"/>
      <c r="JH2" s="89"/>
      <c r="JI2" s="89"/>
      <c r="JJ2" s="89"/>
      <c r="JK2" s="89"/>
      <c r="JL2" s="89"/>
      <c r="JM2" s="89"/>
      <c r="JN2" s="89"/>
      <c r="JO2" s="89"/>
      <c r="JP2" s="89"/>
      <c r="JQ2" s="89"/>
      <c r="JR2" s="89"/>
      <c r="JS2" s="89"/>
      <c r="JT2" s="89"/>
      <c r="JU2" s="89"/>
      <c r="JV2" s="89"/>
      <c r="JW2" s="89"/>
      <c r="JX2" s="89"/>
      <c r="JY2" s="89"/>
      <c r="JZ2" s="89"/>
      <c r="KA2" s="89"/>
      <c r="KB2" s="89"/>
      <c r="KC2" s="89"/>
      <c r="KD2" s="89"/>
      <c r="KE2" s="89"/>
      <c r="KF2" s="89"/>
      <c r="KG2" s="89"/>
      <c r="KH2" s="89"/>
      <c r="KI2" s="89"/>
      <c r="KJ2" s="89"/>
      <c r="KK2" s="89"/>
      <c r="KL2" s="89"/>
      <c r="KM2" s="89"/>
      <c r="KN2" s="89"/>
      <c r="KO2" s="89"/>
      <c r="KP2" s="89"/>
      <c r="KQ2" s="89"/>
      <c r="KR2" s="89"/>
      <c r="KS2" s="89"/>
      <c r="KT2" s="89"/>
      <c r="KU2" s="89"/>
      <c r="KV2" s="89"/>
      <c r="KW2" s="89"/>
      <c r="KX2" s="89"/>
      <c r="KY2" s="89"/>
      <c r="KZ2" s="89"/>
      <c r="LA2" s="89"/>
      <c r="LB2" s="89"/>
      <c r="LC2" s="89"/>
      <c r="LD2" s="89"/>
      <c r="LE2" s="89"/>
      <c r="LF2" s="89"/>
      <c r="LG2" s="89"/>
      <c r="LH2" s="89"/>
      <c r="LI2" s="89"/>
      <c r="LJ2" s="89"/>
      <c r="LK2" s="89"/>
      <c r="LL2" s="89"/>
      <c r="LM2" s="89"/>
      <c r="LN2" s="89"/>
      <c r="LO2" s="89"/>
      <c r="LP2" s="89"/>
      <c r="LQ2" s="89"/>
      <c r="LR2" s="89"/>
      <c r="LS2" s="89"/>
      <c r="LT2" s="89"/>
      <c r="LU2" s="89"/>
      <c r="LV2" s="89"/>
      <c r="LW2" s="89"/>
      <c r="LX2" s="89"/>
      <c r="LY2" s="89"/>
      <c r="LZ2" s="89"/>
      <c r="MA2" s="89"/>
      <c r="MB2" s="89"/>
      <c r="MC2" s="89"/>
      <c r="MD2" s="89"/>
      <c r="ME2" s="89"/>
      <c r="MF2" s="89"/>
      <c r="MG2" s="89"/>
      <c r="MH2" s="89"/>
      <c r="MI2" s="89"/>
      <c r="MJ2" s="89"/>
      <c r="MK2" s="89"/>
      <c r="ML2" s="89"/>
      <c r="MM2" s="89"/>
      <c r="MN2" s="89"/>
      <c r="MO2" s="89"/>
      <c r="MP2" s="89"/>
      <c r="MQ2" s="89"/>
      <c r="MR2" s="89"/>
      <c r="MS2" s="89"/>
      <c r="MT2" s="89"/>
      <c r="MU2" s="89"/>
      <c r="MV2" s="89"/>
      <c r="MW2" s="89"/>
      <c r="MX2" s="89"/>
      <c r="MY2" s="89"/>
      <c r="MZ2" s="89"/>
      <c r="NA2" s="89"/>
      <c r="NB2" s="89"/>
      <c r="NC2" s="89"/>
      <c r="ND2" s="89"/>
      <c r="NE2" s="89"/>
      <c r="NF2" s="89"/>
      <c r="NG2" s="89"/>
      <c r="NH2" s="89"/>
      <c r="NI2" s="89"/>
      <c r="NJ2" s="89"/>
      <c r="NK2" s="89"/>
      <c r="NL2" s="89"/>
      <c r="NM2" s="89"/>
      <c r="NN2" s="89"/>
      <c r="NO2" s="89"/>
      <c r="NP2" s="89"/>
      <c r="NQ2" s="89"/>
      <c r="NR2" s="89"/>
      <c r="NS2" s="89"/>
      <c r="NT2" s="89"/>
      <c r="NU2" s="89"/>
      <c r="NV2" s="89"/>
      <c r="NW2" s="89"/>
      <c r="NX2" s="89"/>
      <c r="NY2" s="89"/>
      <c r="NZ2" s="89"/>
      <c r="OA2" s="89"/>
      <c r="OB2" s="89"/>
      <c r="OC2" s="89"/>
      <c r="OD2" s="89"/>
      <c r="OE2" s="89"/>
      <c r="OF2" s="89"/>
      <c r="OG2" s="89"/>
      <c r="OH2" s="89"/>
      <c r="OI2" s="89"/>
      <c r="OJ2" s="89"/>
      <c r="OK2" s="89"/>
      <c r="OL2" s="89"/>
      <c r="OM2" s="89"/>
      <c r="ON2" s="89"/>
      <c r="OO2" s="89"/>
      <c r="OP2" s="89"/>
      <c r="OQ2" s="89"/>
      <c r="OR2" s="89"/>
      <c r="OS2" s="89"/>
      <c r="OT2" s="89"/>
      <c r="OU2" s="89"/>
      <c r="OV2" s="89"/>
      <c r="OW2" s="89"/>
      <c r="OX2" s="89"/>
      <c r="OY2" s="89"/>
      <c r="OZ2" s="89"/>
      <c r="PA2" s="89"/>
      <c r="PB2" s="89"/>
      <c r="PC2" s="89"/>
      <c r="PD2" s="89"/>
      <c r="PE2" s="89"/>
      <c r="PF2" s="89"/>
      <c r="PG2" s="89"/>
      <c r="PH2" s="89"/>
      <c r="PI2" s="89"/>
      <c r="PJ2" s="89"/>
      <c r="PK2" s="89"/>
      <c r="PL2" s="89"/>
      <c r="PM2" s="89"/>
      <c r="PN2" s="89"/>
      <c r="PO2" s="89"/>
      <c r="PP2" s="89"/>
      <c r="PQ2" s="89"/>
      <c r="PR2" s="89"/>
      <c r="PS2" s="89"/>
      <c r="PT2" s="89"/>
      <c r="PU2" s="89"/>
      <c r="PV2" s="89"/>
      <c r="PW2" s="89"/>
      <c r="PX2" s="89"/>
      <c r="PY2" s="89"/>
      <c r="PZ2" s="89"/>
      <c r="QA2" s="89"/>
      <c r="QB2" s="89"/>
      <c r="QC2" s="89"/>
      <c r="QD2" s="89"/>
      <c r="QE2" s="89"/>
      <c r="QF2" s="89"/>
      <c r="QG2" s="89"/>
      <c r="QH2" s="89"/>
      <c r="QI2" s="89"/>
      <c r="QJ2" s="89"/>
      <c r="QK2" s="89"/>
      <c r="QL2" s="89"/>
      <c r="QM2" s="89"/>
      <c r="QN2" s="89"/>
      <c r="QO2" s="89"/>
      <c r="QP2" s="89"/>
      <c r="QQ2" s="89"/>
      <c r="QR2" s="89"/>
      <c r="QS2" s="89"/>
      <c r="QT2" s="89"/>
      <c r="QU2" s="89"/>
      <c r="QV2" s="89"/>
      <c r="QW2" s="89"/>
      <c r="QX2" s="89"/>
      <c r="QY2" s="89"/>
      <c r="QZ2" s="89"/>
      <c r="RA2" s="89"/>
      <c r="RB2" s="89"/>
      <c r="RC2" s="89"/>
      <c r="RD2" s="89"/>
      <c r="RE2" s="89"/>
      <c r="RF2" s="89"/>
      <c r="RG2" s="89"/>
      <c r="RH2" s="89"/>
      <c r="RI2" s="89"/>
      <c r="RJ2" s="89"/>
      <c r="RK2" s="89"/>
      <c r="RL2" s="89"/>
      <c r="RM2" s="89"/>
      <c r="RN2" s="89"/>
      <c r="RO2" s="89"/>
      <c r="RP2" s="89"/>
      <c r="RQ2" s="89"/>
      <c r="RR2" s="89"/>
      <c r="RS2" s="89"/>
      <c r="RT2" s="89"/>
      <c r="RU2" s="89"/>
      <c r="RV2" s="89"/>
      <c r="RW2" s="89"/>
      <c r="RX2" s="89"/>
      <c r="RY2" s="89"/>
      <c r="RZ2" s="89"/>
      <c r="SA2" s="89"/>
      <c r="SB2" s="89"/>
      <c r="SC2" s="89"/>
      <c r="SD2" s="89"/>
      <c r="SE2" s="89"/>
      <c r="SF2" s="89"/>
      <c r="SG2" s="89"/>
      <c r="SH2" s="89"/>
      <c r="SI2" s="89"/>
      <c r="SJ2" s="89"/>
      <c r="SK2" s="89"/>
      <c r="SL2" s="89"/>
      <c r="SM2" s="89"/>
      <c r="SN2" s="89"/>
      <c r="SO2" s="89"/>
      <c r="SP2" s="89"/>
      <c r="SQ2" s="89"/>
      <c r="SR2" s="89"/>
      <c r="SS2" s="89"/>
      <c r="ST2" s="89"/>
      <c r="SU2" s="89"/>
      <c r="SV2" s="89"/>
      <c r="SW2" s="89"/>
      <c r="SX2" s="89"/>
      <c r="SY2" s="89"/>
      <c r="SZ2" s="89"/>
      <c r="TA2" s="89"/>
      <c r="TB2" s="89"/>
      <c r="TC2" s="89"/>
      <c r="TD2" s="89"/>
      <c r="TE2" s="89"/>
      <c r="TF2" s="89"/>
      <c r="TG2" s="89"/>
      <c r="TH2" s="89"/>
      <c r="TI2" s="89"/>
      <c r="TJ2" s="89"/>
      <c r="TK2" s="89"/>
      <c r="TL2" s="89"/>
      <c r="TM2" s="89"/>
      <c r="TN2" s="89"/>
      <c r="TO2" s="89"/>
      <c r="TP2" s="89"/>
      <c r="TQ2" s="89"/>
      <c r="TR2" s="89"/>
      <c r="TS2" s="89"/>
      <c r="TT2" s="89"/>
      <c r="TU2" s="89"/>
      <c r="TV2" s="89"/>
      <c r="TW2" s="89"/>
      <c r="TX2" s="89"/>
      <c r="TY2" s="89"/>
      <c r="TZ2" s="89"/>
      <c r="UA2" s="89"/>
      <c r="UB2" s="89"/>
      <c r="UC2" s="89"/>
      <c r="UD2" s="89"/>
      <c r="UE2" s="89"/>
      <c r="UF2" s="89"/>
      <c r="UG2" s="89"/>
      <c r="UH2" s="89"/>
      <c r="UI2" s="89"/>
      <c r="UJ2" s="89"/>
      <c r="UK2" s="89"/>
      <c r="UL2" s="89"/>
      <c r="UM2" s="89"/>
      <c r="UN2" s="89"/>
      <c r="UO2" s="89"/>
      <c r="UP2" s="89"/>
      <c r="UQ2" s="89"/>
      <c r="UR2" s="89"/>
      <c r="US2" s="89"/>
      <c r="UT2" s="89"/>
      <c r="UU2" s="89"/>
      <c r="UV2" s="89"/>
      <c r="UW2" s="89"/>
      <c r="UX2" s="89"/>
      <c r="UY2" s="89"/>
      <c r="UZ2" s="89"/>
      <c r="VA2" s="89"/>
      <c r="VB2" s="89"/>
      <c r="VC2" s="89"/>
      <c r="VD2" s="89"/>
      <c r="VE2" s="89"/>
      <c r="VF2" s="89"/>
      <c r="VG2" s="89"/>
      <c r="VH2" s="89"/>
      <c r="VI2" s="89"/>
      <c r="VJ2" s="89"/>
      <c r="VK2" s="89"/>
      <c r="VL2" s="89"/>
      <c r="VM2" s="89"/>
      <c r="VN2" s="89"/>
      <c r="VO2" s="89"/>
      <c r="VP2" s="89"/>
      <c r="VQ2" s="89"/>
      <c r="VR2" s="89"/>
      <c r="VS2" s="89"/>
      <c r="VT2" s="89"/>
      <c r="VU2" s="89"/>
      <c r="VV2" s="89"/>
      <c r="VW2" s="89"/>
      <c r="VX2" s="89"/>
      <c r="VY2" s="89"/>
      <c r="VZ2" s="89"/>
      <c r="WA2" s="89"/>
      <c r="WB2" s="89"/>
      <c r="WC2" s="89"/>
      <c r="WD2" s="89"/>
      <c r="WE2" s="89"/>
      <c r="WF2" s="89"/>
      <c r="WG2" s="89"/>
      <c r="WH2" s="89"/>
      <c r="WI2" s="89"/>
      <c r="WJ2" s="89"/>
      <c r="WK2" s="89"/>
      <c r="WL2" s="89"/>
      <c r="WM2" s="89"/>
      <c r="WN2" s="89"/>
      <c r="WO2" s="89"/>
      <c r="WP2" s="89"/>
      <c r="WQ2" s="89"/>
      <c r="WR2" s="89"/>
      <c r="WS2" s="89"/>
      <c r="WT2" s="89"/>
      <c r="WU2" s="89"/>
      <c r="WV2" s="89"/>
      <c r="WW2" s="89"/>
      <c r="WX2" s="89"/>
      <c r="WY2" s="89"/>
      <c r="WZ2" s="89"/>
      <c r="XA2" s="89"/>
      <c r="XB2" s="89"/>
      <c r="XC2" s="89"/>
      <c r="XD2" s="89"/>
      <c r="XE2" s="89"/>
      <c r="XF2" s="89"/>
      <c r="XG2" s="89"/>
      <c r="XH2" s="89"/>
      <c r="XI2" s="89"/>
      <c r="XJ2" s="89"/>
      <c r="XK2" s="89"/>
      <c r="XL2" s="89"/>
      <c r="XM2" s="89"/>
      <c r="XN2" s="89"/>
      <c r="XO2" s="89"/>
      <c r="XP2" s="89"/>
      <c r="XQ2" s="89"/>
      <c r="XR2" s="89"/>
      <c r="XS2" s="89"/>
      <c r="XT2" s="89"/>
      <c r="XU2" s="89"/>
      <c r="XV2" s="89"/>
      <c r="XW2" s="89"/>
      <c r="XX2" s="89"/>
      <c r="XY2" s="89"/>
      <c r="XZ2" s="89"/>
      <c r="YA2" s="89"/>
      <c r="YB2" s="89"/>
      <c r="YC2" s="89"/>
      <c r="YD2" s="89"/>
      <c r="YE2" s="89"/>
      <c r="YF2" s="89"/>
      <c r="YG2" s="89"/>
      <c r="YH2" s="89"/>
      <c r="YI2" s="89"/>
      <c r="YJ2" s="89"/>
      <c r="YK2" s="89"/>
      <c r="YL2" s="89"/>
      <c r="YM2" s="89"/>
      <c r="YN2" s="89"/>
      <c r="YO2" s="89"/>
      <c r="YP2" s="89"/>
      <c r="YQ2" s="89"/>
      <c r="YR2" s="89"/>
      <c r="YS2" s="89"/>
      <c r="YT2" s="89"/>
      <c r="YU2" s="89"/>
      <c r="YV2" s="89"/>
      <c r="YW2" s="89"/>
      <c r="YX2" s="89"/>
      <c r="YY2" s="89"/>
      <c r="YZ2" s="89"/>
      <c r="ZA2" s="89"/>
      <c r="ZB2" s="89"/>
      <c r="ZC2" s="89"/>
      <c r="ZD2" s="89"/>
      <c r="ZE2" s="89"/>
      <c r="ZF2" s="89"/>
      <c r="ZG2" s="89"/>
      <c r="ZH2" s="89"/>
      <c r="ZI2" s="89"/>
      <c r="ZJ2" s="89"/>
      <c r="ZK2" s="89"/>
      <c r="ZL2" s="89"/>
      <c r="ZM2" s="89"/>
      <c r="ZN2" s="89"/>
      <c r="ZO2" s="89"/>
      <c r="ZP2" s="89"/>
      <c r="ZQ2" s="89"/>
      <c r="ZR2" s="89"/>
      <c r="ZS2" s="89"/>
      <c r="ZT2" s="89"/>
      <c r="ZU2" s="89"/>
      <c r="ZV2" s="89"/>
      <c r="ZW2" s="89"/>
      <c r="ZX2" s="89"/>
      <c r="ZY2" s="89"/>
      <c r="ZZ2" s="89"/>
      <c r="AAA2" s="89"/>
      <c r="AAB2" s="89"/>
      <c r="AAC2" s="89"/>
      <c r="AAD2" s="89"/>
      <c r="AAE2" s="89"/>
      <c r="AAF2" s="89"/>
      <c r="AAG2" s="89"/>
      <c r="AAH2" s="89"/>
      <c r="AAI2" s="89"/>
      <c r="AAJ2" s="89"/>
      <c r="AAK2" s="89"/>
      <c r="AAL2" s="89"/>
      <c r="AAM2" s="89"/>
      <c r="AAN2" s="89"/>
      <c r="AAO2" s="89"/>
      <c r="AAP2" s="89"/>
      <c r="AAQ2" s="89"/>
      <c r="AAR2" s="89"/>
      <c r="AAS2" s="89"/>
      <c r="AAT2" s="89"/>
      <c r="AAU2" s="89"/>
      <c r="AAV2" s="89"/>
      <c r="AAW2" s="89"/>
      <c r="AAX2" s="89"/>
      <c r="AAY2" s="89"/>
      <c r="AAZ2" s="89"/>
      <c r="ABA2" s="89"/>
      <c r="ABB2" s="89"/>
      <c r="ABC2" s="89"/>
      <c r="ABD2" s="89"/>
      <c r="ABE2" s="89"/>
      <c r="ABF2" s="89"/>
      <c r="ABG2" s="89"/>
      <c r="ABH2" s="89"/>
      <c r="ABI2" s="89"/>
      <c r="ABJ2" s="89"/>
      <c r="ABK2" s="89"/>
      <c r="ABL2" s="89"/>
      <c r="ABM2" s="89"/>
      <c r="ABN2" s="89"/>
      <c r="ABO2" s="89"/>
      <c r="ABP2" s="89"/>
      <c r="ABQ2" s="89"/>
      <c r="ABR2" s="89"/>
      <c r="ABS2" s="89"/>
      <c r="ABT2" s="89"/>
      <c r="ABU2" s="89"/>
      <c r="ABV2" s="89"/>
      <c r="ABW2" s="89"/>
      <c r="ABX2" s="89"/>
      <c r="ABY2" s="89"/>
      <c r="ABZ2" s="89"/>
      <c r="ACA2" s="89"/>
      <c r="ACB2" s="89"/>
      <c r="ACC2" s="89"/>
      <c r="ACD2" s="89"/>
      <c r="ACE2" s="89"/>
      <c r="ACF2" s="89"/>
      <c r="ACG2" s="89"/>
      <c r="ACH2" s="89"/>
      <c r="ACI2" s="89"/>
      <c r="ACJ2" s="89"/>
      <c r="ACK2" s="89"/>
      <c r="ACL2" s="89"/>
      <c r="ACM2" s="89"/>
      <c r="ACN2" s="89"/>
      <c r="ACO2" s="89"/>
      <c r="ACP2" s="89"/>
      <c r="ACQ2" s="89"/>
      <c r="ACR2" s="89"/>
      <c r="ACS2" s="89"/>
      <c r="ACT2" s="89"/>
      <c r="ACU2" s="89"/>
      <c r="ACV2" s="89"/>
      <c r="ACW2" s="89"/>
      <c r="ACX2" s="89"/>
      <c r="ACY2" s="89"/>
      <c r="ACZ2" s="89"/>
      <c r="ADA2" s="89"/>
      <c r="ADB2" s="89"/>
      <c r="ADC2" s="89"/>
      <c r="ADD2" s="89"/>
      <c r="ADE2" s="89"/>
      <c r="ADF2" s="89"/>
      <c r="ADG2" s="89"/>
      <c r="ADH2" s="89"/>
      <c r="ADI2" s="89"/>
      <c r="ADJ2" s="89"/>
      <c r="ADK2" s="89"/>
      <c r="ADL2" s="89"/>
      <c r="ADM2" s="89"/>
      <c r="ADN2" s="89"/>
      <c r="ADO2" s="89"/>
      <c r="ADP2" s="89"/>
      <c r="ADQ2" s="89"/>
      <c r="ADR2" s="89"/>
      <c r="ADS2" s="89"/>
      <c r="ADT2" s="89"/>
      <c r="ADU2" s="89"/>
      <c r="ADV2" s="89"/>
      <c r="ADW2" s="89"/>
      <c r="ADX2" s="89"/>
      <c r="ADY2" s="89"/>
      <c r="ADZ2" s="89"/>
      <c r="AEA2" s="89"/>
      <c r="AEB2" s="89"/>
      <c r="AEC2" s="89"/>
      <c r="AED2" s="89"/>
      <c r="AEE2" s="89"/>
      <c r="AEF2" s="89"/>
      <c r="AEG2" s="89"/>
      <c r="AEH2" s="89"/>
      <c r="AEI2" s="89"/>
      <c r="AEJ2" s="89"/>
      <c r="AEK2" s="89"/>
      <c r="AEL2" s="89"/>
      <c r="AEM2" s="89"/>
      <c r="AEN2" s="89"/>
      <c r="AEO2" s="89"/>
      <c r="AEP2" s="89"/>
      <c r="AEQ2" s="89"/>
      <c r="AER2" s="89"/>
      <c r="AES2" s="89"/>
      <c r="AET2" s="89"/>
      <c r="AEU2" s="89"/>
      <c r="AEV2" s="89"/>
      <c r="AEW2" s="89"/>
      <c r="AEX2" s="89"/>
      <c r="AEY2" s="89"/>
      <c r="AEZ2" s="89"/>
      <c r="AFA2" s="89"/>
      <c r="AFB2" s="89"/>
      <c r="AFC2" s="89"/>
      <c r="AFD2" s="89"/>
      <c r="AFE2" s="89"/>
      <c r="AFF2" s="89"/>
      <c r="AFG2" s="89"/>
      <c r="AFH2" s="89"/>
      <c r="AFI2" s="89"/>
      <c r="AFJ2" s="89"/>
      <c r="AFK2" s="89"/>
      <c r="AFL2" s="89"/>
      <c r="AFM2" s="89"/>
      <c r="AFN2" s="89"/>
      <c r="AFO2" s="89"/>
      <c r="AFP2" s="89"/>
      <c r="AFQ2" s="89"/>
      <c r="AFR2" s="89"/>
      <c r="AFS2" s="89"/>
      <c r="AFT2" s="89"/>
      <c r="AFU2" s="89"/>
      <c r="AFV2" s="89"/>
      <c r="AFW2" s="89"/>
      <c r="AFX2" s="89"/>
      <c r="AFY2" s="89"/>
      <c r="AFZ2" s="89"/>
      <c r="AGA2" s="89"/>
      <c r="AGB2" s="89"/>
      <c r="AGC2" s="89"/>
      <c r="AGD2" s="89"/>
      <c r="AGE2" s="89"/>
      <c r="AGF2" s="89"/>
      <c r="AGG2" s="89"/>
      <c r="AGH2" s="89"/>
      <c r="AGI2" s="89"/>
      <c r="AGJ2" s="89"/>
      <c r="AGK2" s="89"/>
      <c r="AGL2" s="89"/>
      <c r="AGM2" s="89"/>
      <c r="AGN2" s="89"/>
      <c r="AGO2" s="89"/>
      <c r="AGP2" s="89"/>
      <c r="AGQ2" s="89"/>
      <c r="AGR2" s="89"/>
      <c r="AGS2" s="89"/>
      <c r="AGT2" s="89"/>
      <c r="AGU2" s="89"/>
      <c r="AGV2" s="89"/>
      <c r="AGW2" s="89"/>
      <c r="AGX2" s="89"/>
      <c r="AGY2" s="89"/>
      <c r="AGZ2" s="89"/>
      <c r="AHA2" s="89"/>
      <c r="AHB2" s="89"/>
      <c r="AHC2" s="89"/>
      <c r="AHD2" s="89"/>
      <c r="AHE2" s="89"/>
      <c r="AHF2" s="89"/>
      <c r="AHG2" s="89"/>
      <c r="AHH2" s="89"/>
      <c r="AHI2" s="89"/>
      <c r="AHJ2" s="89"/>
      <c r="AHK2" s="89"/>
      <c r="AHL2" s="89"/>
      <c r="AHM2" s="89"/>
      <c r="AHN2" s="89"/>
      <c r="AHO2" s="89"/>
      <c r="AHP2" s="89"/>
      <c r="AHQ2" s="89"/>
      <c r="AHR2" s="89"/>
      <c r="AHS2" s="89"/>
      <c r="AHT2" s="89"/>
      <c r="AHU2" s="89"/>
      <c r="AHV2" s="89"/>
      <c r="AHW2" s="89"/>
      <c r="AHX2" s="89"/>
      <c r="AHY2" s="89"/>
      <c r="AHZ2" s="89"/>
      <c r="AIA2" s="89"/>
      <c r="AIB2" s="89"/>
      <c r="AIC2" s="89"/>
      <c r="AID2" s="89"/>
      <c r="AIE2" s="89"/>
      <c r="AIF2" s="89"/>
      <c r="AIG2" s="89"/>
      <c r="AIH2" s="89"/>
      <c r="AII2" s="89"/>
      <c r="AIJ2" s="89"/>
      <c r="AIK2" s="89"/>
      <c r="AIL2" s="89"/>
      <c r="AIM2" s="89"/>
      <c r="AIN2" s="89"/>
      <c r="AIO2" s="89"/>
      <c r="AIP2" s="89"/>
      <c r="AIQ2" s="89"/>
      <c r="AIR2" s="89"/>
      <c r="AIS2" s="89"/>
      <c r="AIT2" s="89"/>
      <c r="AIU2" s="89"/>
      <c r="AIV2" s="89"/>
      <c r="AIW2" s="89"/>
      <c r="AIX2" s="89"/>
      <c r="AIY2" s="89"/>
      <c r="AIZ2" s="89"/>
      <c r="AJA2" s="89"/>
      <c r="AJB2" s="89"/>
      <c r="AJC2" s="89"/>
      <c r="AJD2" s="89"/>
      <c r="AJE2" s="89"/>
      <c r="AJF2" s="89"/>
      <c r="AJG2" s="89"/>
      <c r="AJH2" s="89"/>
      <c r="AJI2" s="89"/>
      <c r="AJJ2" s="89"/>
      <c r="AJK2" s="89"/>
      <c r="AJL2" s="89"/>
      <c r="AJM2" s="89"/>
      <c r="AJN2" s="89"/>
      <c r="AJO2" s="89"/>
      <c r="AJP2" s="89"/>
      <c r="AJQ2" s="89"/>
      <c r="AJR2" s="89"/>
      <c r="AJS2" s="89"/>
      <c r="AJT2" s="89"/>
      <c r="AJU2" s="89"/>
      <c r="AJV2" s="89"/>
      <c r="AJW2" s="89"/>
      <c r="AJX2" s="89"/>
      <c r="AJY2" s="89"/>
      <c r="AJZ2" s="89"/>
      <c r="AKA2" s="89"/>
      <c r="AKB2" s="89"/>
      <c r="AKC2" s="89"/>
      <c r="AKD2" s="89"/>
      <c r="AKE2" s="89"/>
      <c r="AKF2" s="89"/>
      <c r="AKG2" s="89"/>
      <c r="AKH2" s="89"/>
      <c r="AKI2" s="89"/>
      <c r="AKJ2" s="89"/>
      <c r="AKK2" s="89"/>
      <c r="AKL2" s="89"/>
      <c r="AKM2" s="89"/>
      <c r="AKN2" s="89"/>
      <c r="AKO2" s="89"/>
      <c r="AKP2" s="89"/>
      <c r="AKQ2" s="89"/>
      <c r="AKR2" s="89"/>
      <c r="AKS2" s="89"/>
      <c r="AKT2" s="89"/>
      <c r="AKU2" s="89"/>
      <c r="AKV2" s="89"/>
      <c r="AKW2" s="89"/>
      <c r="AKX2" s="89"/>
      <c r="AKY2" s="89"/>
      <c r="AKZ2" s="89"/>
      <c r="ALA2" s="89"/>
      <c r="ALB2" s="89"/>
      <c r="ALC2" s="89"/>
      <c r="ALD2" s="89"/>
      <c r="ALE2" s="89"/>
      <c r="ALF2" s="89"/>
      <c r="ALG2" s="89"/>
      <c r="ALH2" s="89"/>
      <c r="ALI2" s="89"/>
      <c r="ALJ2" s="89"/>
      <c r="ALK2" s="89"/>
      <c r="ALL2" s="89"/>
      <c r="ALM2" s="89"/>
      <c r="ALN2" s="89"/>
      <c r="ALO2" s="89"/>
      <c r="ALP2" s="89"/>
      <c r="ALQ2" s="89"/>
      <c r="ALR2" s="89"/>
      <c r="ALS2" s="89"/>
      <c r="ALT2" s="89"/>
      <c r="ALU2" s="89"/>
      <c r="ALV2" s="89"/>
      <c r="ALW2" s="89"/>
      <c r="ALX2" s="89"/>
      <c r="ALY2" s="89"/>
      <c r="ALZ2" s="89"/>
      <c r="AMA2" s="89"/>
      <c r="AMB2" s="89"/>
      <c r="AMC2" s="89"/>
      <c r="AMD2" s="89"/>
      <c r="AME2" s="89"/>
      <c r="AMF2" s="89"/>
      <c r="AMG2" s="89"/>
      <c r="AMH2" s="89"/>
      <c r="AMI2" s="89"/>
      <c r="AMJ2" s="89"/>
      <c r="AMK2" s="89"/>
      <c r="AML2" s="89"/>
      <c r="AMM2" s="89"/>
      <c r="AMN2" s="89"/>
      <c r="AMO2" s="89"/>
      <c r="AMP2" s="89"/>
      <c r="AMQ2" s="89"/>
      <c r="AMR2" s="89"/>
      <c r="AMS2" s="89"/>
      <c r="AMT2" s="89"/>
      <c r="AMU2" s="89"/>
      <c r="AMV2" s="89"/>
      <c r="AMW2" s="89"/>
      <c r="AMX2" s="89"/>
      <c r="AMY2" s="89"/>
      <c r="AMZ2" s="89"/>
      <c r="ANA2" s="89"/>
      <c r="ANB2" s="89"/>
      <c r="ANC2" s="89"/>
      <c r="AND2" s="89"/>
      <c r="ANE2" s="89"/>
      <c r="ANF2" s="89"/>
      <c r="ANG2" s="89"/>
      <c r="ANH2" s="89"/>
      <c r="ANI2" s="89"/>
      <c r="ANJ2" s="89"/>
      <c r="ANK2" s="89"/>
      <c r="ANL2" s="89"/>
      <c r="ANM2" s="89"/>
      <c r="ANN2" s="89"/>
      <c r="ANO2" s="89"/>
      <c r="ANP2" s="89"/>
      <c r="ANQ2" s="89"/>
      <c r="ANR2" s="89"/>
      <c r="ANS2" s="89"/>
      <c r="ANT2" s="89"/>
      <c r="ANU2" s="89"/>
      <c r="ANV2" s="89"/>
      <c r="ANW2" s="89"/>
      <c r="ANX2" s="89"/>
      <c r="ANY2" s="89"/>
      <c r="ANZ2" s="89"/>
      <c r="AOA2" s="89"/>
      <c r="AOB2" s="89"/>
      <c r="AOC2" s="89"/>
      <c r="AOD2" s="89"/>
      <c r="AOE2" s="89"/>
      <c r="AOF2" s="89"/>
      <c r="AOG2" s="89"/>
      <c r="AOH2" s="89"/>
      <c r="AOI2" s="89"/>
      <c r="AOJ2" s="89"/>
      <c r="AOK2" s="89"/>
      <c r="AOL2" s="89"/>
      <c r="AOM2" s="89"/>
      <c r="AON2" s="89"/>
      <c r="AOO2" s="89"/>
      <c r="AOP2" s="89"/>
      <c r="AOQ2" s="89"/>
      <c r="AOR2" s="89"/>
      <c r="AOS2" s="89"/>
      <c r="AOT2" s="89"/>
      <c r="AOU2" s="89"/>
      <c r="AOV2" s="89"/>
      <c r="AOW2" s="89"/>
      <c r="AOX2" s="89"/>
      <c r="AOY2" s="89"/>
      <c r="AOZ2" s="89"/>
      <c r="APA2" s="89"/>
      <c r="APB2" s="89"/>
      <c r="APC2" s="89"/>
      <c r="APD2" s="89"/>
      <c r="APE2" s="89"/>
      <c r="APF2" s="89"/>
      <c r="APG2" s="89"/>
      <c r="APH2" s="89"/>
      <c r="API2" s="89"/>
      <c r="APJ2" s="89"/>
      <c r="APK2" s="89"/>
      <c r="APL2" s="89"/>
      <c r="APM2" s="89"/>
      <c r="APN2" s="89"/>
      <c r="APO2" s="89"/>
      <c r="APP2" s="89"/>
      <c r="APQ2" s="89"/>
      <c r="APR2" s="89"/>
      <c r="APS2" s="89"/>
      <c r="APT2" s="89"/>
      <c r="APU2" s="89"/>
      <c r="APV2" s="89"/>
      <c r="APW2" s="89"/>
      <c r="APX2" s="89"/>
      <c r="APY2" s="89"/>
      <c r="APZ2" s="89"/>
      <c r="AQA2" s="89"/>
      <c r="AQB2" s="89"/>
      <c r="AQC2" s="89"/>
      <c r="AQD2" s="89"/>
      <c r="AQE2" s="89"/>
      <c r="AQF2" s="89"/>
      <c r="AQG2" s="89"/>
      <c r="AQH2" s="89"/>
      <c r="AQI2" s="89"/>
      <c r="AQJ2" s="89"/>
      <c r="AQK2" s="89"/>
      <c r="AQL2" s="89"/>
      <c r="AQM2" s="89"/>
      <c r="AQN2" s="89"/>
      <c r="AQO2" s="89"/>
      <c r="AQP2" s="89"/>
      <c r="AQQ2" s="89"/>
      <c r="AQR2" s="89"/>
      <c r="AQS2" s="89"/>
      <c r="AQT2" s="89"/>
      <c r="AQU2" s="89"/>
      <c r="AQV2" s="89"/>
      <c r="AQW2" s="89"/>
      <c r="AQX2" s="89"/>
      <c r="AQY2" s="89"/>
      <c r="AQZ2" s="89"/>
      <c r="ARA2" s="89"/>
      <c r="ARB2" s="89"/>
      <c r="ARC2" s="89"/>
      <c r="ARD2" s="89"/>
      <c r="ARE2" s="89"/>
      <c r="ARF2" s="89"/>
      <c r="ARG2" s="89"/>
      <c r="ARH2" s="89"/>
      <c r="ARI2" s="89"/>
      <c r="ARJ2" s="89"/>
      <c r="ARK2" s="89"/>
      <c r="ARL2" s="89"/>
      <c r="ARM2" s="89"/>
      <c r="ARN2" s="89"/>
      <c r="ARO2" s="89"/>
      <c r="ARP2" s="89"/>
      <c r="ARQ2" s="89"/>
      <c r="ARR2" s="89"/>
      <c r="ARS2" s="89"/>
      <c r="ART2" s="89"/>
      <c r="ARU2" s="89"/>
      <c r="ARV2" s="89"/>
      <c r="ARW2" s="89"/>
      <c r="ARX2" s="89"/>
      <c r="ARY2" s="89"/>
      <c r="ARZ2" s="89"/>
      <c r="ASA2" s="89"/>
      <c r="ASB2" s="89"/>
      <c r="ASC2" s="89"/>
      <c r="ASD2" s="89"/>
      <c r="ASE2" s="89"/>
      <c r="ASF2" s="89"/>
      <c r="ASG2" s="89"/>
      <c r="ASH2" s="89"/>
      <c r="ASI2" s="89"/>
      <c r="ASJ2" s="89"/>
      <c r="ASK2" s="89"/>
      <c r="ASL2" s="89"/>
      <c r="ASM2" s="89"/>
      <c r="ASN2" s="89"/>
      <c r="ASO2" s="89"/>
      <c r="ASP2" s="89"/>
      <c r="ASQ2" s="89"/>
      <c r="ASR2" s="89"/>
      <c r="ASS2" s="89"/>
      <c r="AST2" s="89"/>
      <c r="ASU2" s="89"/>
      <c r="ASV2" s="89"/>
      <c r="ASW2" s="89"/>
      <c r="ASX2" s="89"/>
      <c r="ASY2" s="89"/>
      <c r="ASZ2" s="89"/>
      <c r="ATA2" s="89"/>
      <c r="ATB2" s="89"/>
      <c r="ATC2" s="89"/>
      <c r="ATD2" s="89"/>
      <c r="ATE2" s="89"/>
      <c r="ATF2" s="89"/>
      <c r="ATG2" s="89"/>
      <c r="ATH2" s="89"/>
      <c r="ATI2" s="89"/>
      <c r="ATJ2" s="89"/>
      <c r="ATK2" s="89"/>
      <c r="ATL2" s="89"/>
      <c r="ATM2" s="89"/>
      <c r="ATN2" s="89"/>
      <c r="ATO2" s="89"/>
      <c r="ATP2" s="89"/>
      <c r="ATQ2" s="89"/>
      <c r="ATR2" s="89"/>
      <c r="ATS2" s="89"/>
      <c r="ATT2" s="89"/>
      <c r="ATU2" s="89"/>
      <c r="ATV2" s="89"/>
      <c r="ATW2" s="89"/>
      <c r="ATX2" s="89"/>
      <c r="ATY2" s="89"/>
      <c r="ATZ2" s="89"/>
      <c r="AUA2" s="89"/>
      <c r="AUB2" s="89"/>
      <c r="AUC2" s="89"/>
      <c r="AUD2" s="89"/>
      <c r="AUE2" s="89"/>
      <c r="AUF2" s="89"/>
      <c r="AUG2" s="89"/>
      <c r="AUH2" s="89"/>
      <c r="AUI2" s="89"/>
      <c r="AUJ2" s="89"/>
      <c r="AUK2" s="89"/>
      <c r="AUL2" s="89"/>
      <c r="AUM2" s="89"/>
      <c r="AUN2" s="89"/>
      <c r="AUO2" s="89"/>
      <c r="AUP2" s="89"/>
      <c r="AUQ2" s="89"/>
      <c r="AUR2" s="89"/>
      <c r="AUS2" s="89"/>
      <c r="AUT2" s="89"/>
      <c r="AUU2" s="89"/>
      <c r="AUV2" s="89"/>
      <c r="AUW2" s="89"/>
      <c r="AUX2" s="89"/>
      <c r="AUY2" s="89"/>
      <c r="AUZ2" s="89"/>
      <c r="AVA2" s="89"/>
      <c r="AVB2" s="89"/>
      <c r="AVC2" s="89"/>
      <c r="AVD2" s="89"/>
      <c r="AVE2" s="89"/>
      <c r="AVF2" s="89"/>
      <c r="AVG2" s="89"/>
      <c r="AVH2" s="89"/>
      <c r="AVI2" s="89"/>
      <c r="AVJ2" s="89"/>
      <c r="AVK2" s="89"/>
      <c r="AVL2" s="89"/>
      <c r="AVM2" s="89"/>
      <c r="AVN2" s="89"/>
      <c r="AVO2" s="89"/>
      <c r="AVP2" s="89"/>
      <c r="AVQ2" s="89"/>
      <c r="AVR2" s="89"/>
      <c r="AVS2" s="89"/>
      <c r="AVT2" s="89"/>
      <c r="AVU2" s="89"/>
      <c r="AVV2" s="89"/>
      <c r="AVW2" s="89"/>
      <c r="AVX2" s="89"/>
      <c r="AVY2" s="89"/>
      <c r="AVZ2" s="89"/>
      <c r="AWA2" s="89"/>
      <c r="AWB2" s="89"/>
      <c r="AWC2" s="89"/>
      <c r="AWD2" s="89"/>
      <c r="AWE2" s="89"/>
      <c r="AWF2" s="89"/>
      <c r="AWG2" s="89"/>
      <c r="AWH2" s="89"/>
      <c r="AWI2" s="89"/>
      <c r="AWJ2" s="89"/>
      <c r="AWK2" s="89"/>
      <c r="AWL2" s="89"/>
      <c r="AWM2" s="89"/>
      <c r="AWN2" s="89"/>
      <c r="AWO2" s="89"/>
      <c r="AWP2" s="89"/>
      <c r="AWQ2" s="89"/>
      <c r="AWR2" s="89"/>
      <c r="AWS2" s="89"/>
      <c r="AWT2" s="89"/>
      <c r="AWU2" s="89"/>
      <c r="AWV2" s="89"/>
      <c r="AWW2" s="89"/>
      <c r="AWX2" s="89"/>
      <c r="AWY2" s="89"/>
      <c r="AWZ2" s="89"/>
      <c r="AXA2" s="89"/>
      <c r="AXB2" s="89"/>
      <c r="AXC2" s="89"/>
      <c r="AXD2" s="89"/>
      <c r="AXE2" s="89"/>
      <c r="AXF2" s="89"/>
      <c r="AXG2" s="89"/>
      <c r="AXH2" s="89"/>
      <c r="AXI2" s="89"/>
      <c r="AXJ2" s="89"/>
      <c r="AXK2" s="89"/>
      <c r="AXL2" s="89"/>
      <c r="AXM2" s="89"/>
      <c r="AXN2" s="89"/>
      <c r="AXO2" s="89"/>
      <c r="AXP2" s="89"/>
      <c r="AXQ2" s="89"/>
      <c r="AXR2" s="89"/>
      <c r="AXS2" s="89"/>
      <c r="AXT2" s="89"/>
      <c r="AXU2" s="89"/>
      <c r="AXV2" s="89"/>
      <c r="AXW2" s="89"/>
      <c r="AXX2" s="89"/>
      <c r="AXY2" s="89"/>
      <c r="AXZ2" s="89"/>
      <c r="AYA2" s="89"/>
      <c r="AYB2" s="89"/>
      <c r="AYC2" s="89"/>
      <c r="AYD2" s="89"/>
      <c r="AYE2" s="89"/>
      <c r="AYF2" s="89"/>
      <c r="AYG2" s="89"/>
      <c r="AYH2" s="89"/>
      <c r="AYI2" s="89"/>
      <c r="AYJ2" s="89"/>
      <c r="AYK2" s="89"/>
      <c r="AYL2" s="89"/>
      <c r="AYM2" s="89"/>
      <c r="AYN2" s="89"/>
      <c r="AYO2" s="89"/>
      <c r="AYP2" s="89"/>
      <c r="AYQ2" s="89"/>
      <c r="AYR2" s="89"/>
      <c r="AYS2" s="89"/>
      <c r="AYT2" s="89"/>
      <c r="AYU2" s="89"/>
      <c r="AYV2" s="89"/>
      <c r="AYW2" s="89"/>
      <c r="AYX2" s="89"/>
      <c r="AYY2" s="89"/>
      <c r="AYZ2" s="89"/>
      <c r="AZA2" s="89"/>
      <c r="AZB2" s="89"/>
      <c r="AZC2" s="89"/>
      <c r="AZD2" s="89"/>
      <c r="AZE2" s="89"/>
      <c r="AZF2" s="89"/>
      <c r="AZG2" s="89"/>
      <c r="AZH2" s="89"/>
      <c r="AZI2" s="89"/>
      <c r="AZJ2" s="89"/>
      <c r="AZK2" s="89"/>
      <c r="AZL2" s="89"/>
      <c r="AZM2" s="89"/>
      <c r="AZN2" s="89"/>
      <c r="AZO2" s="89"/>
      <c r="AZP2" s="89"/>
      <c r="AZQ2" s="89"/>
      <c r="AZR2" s="89"/>
      <c r="AZS2" s="89"/>
      <c r="AZT2" s="89"/>
      <c r="AZU2" s="89"/>
      <c r="AZV2" s="89"/>
      <c r="AZW2" s="89"/>
      <c r="AZX2" s="89"/>
      <c r="AZY2" s="89"/>
      <c r="AZZ2" s="89"/>
      <c r="BAA2" s="89"/>
      <c r="BAB2" s="89"/>
      <c r="BAC2" s="89"/>
      <c r="BAD2" s="89"/>
      <c r="BAE2" s="89"/>
      <c r="BAF2" s="89"/>
      <c r="BAG2" s="89"/>
      <c r="BAH2" s="89"/>
      <c r="BAI2" s="89"/>
      <c r="BAJ2" s="89"/>
      <c r="BAK2" s="89"/>
      <c r="BAL2" s="89"/>
      <c r="BAM2" s="89"/>
      <c r="BAN2" s="89"/>
      <c r="BAO2" s="89"/>
      <c r="BAP2" s="89"/>
      <c r="BAQ2" s="89"/>
      <c r="BAR2" s="89"/>
      <c r="BAS2" s="89"/>
      <c r="BAT2" s="89"/>
      <c r="BAU2" s="89"/>
      <c r="BAV2" s="89"/>
      <c r="BAW2" s="89"/>
      <c r="BAX2" s="89"/>
      <c r="BAY2" s="89"/>
      <c r="BAZ2" s="89"/>
      <c r="BBA2" s="89"/>
      <c r="BBB2" s="89"/>
      <c r="BBC2" s="89"/>
      <c r="BBD2" s="89"/>
      <c r="BBE2" s="89"/>
      <c r="BBF2" s="89"/>
      <c r="BBG2" s="89"/>
      <c r="BBH2" s="89"/>
      <c r="BBI2" s="89"/>
      <c r="BBJ2" s="89"/>
      <c r="BBK2" s="89"/>
      <c r="BBL2" s="89"/>
      <c r="BBM2" s="89"/>
      <c r="BBN2" s="89"/>
      <c r="BBO2" s="89"/>
      <c r="BBP2" s="89"/>
      <c r="BBQ2" s="89"/>
      <c r="BBR2" s="89"/>
      <c r="BBS2" s="89"/>
      <c r="BBT2" s="89"/>
      <c r="BBU2" s="89"/>
      <c r="BBV2" s="89"/>
      <c r="BBW2" s="89"/>
      <c r="BBX2" s="89"/>
      <c r="BBY2" s="89"/>
      <c r="BBZ2" s="89"/>
      <c r="BCA2" s="89"/>
      <c r="BCB2" s="89"/>
      <c r="BCC2" s="89"/>
      <c r="BCD2" s="89"/>
      <c r="BCE2" s="89"/>
      <c r="BCF2" s="89"/>
      <c r="BCG2" s="89"/>
      <c r="BCH2" s="89"/>
      <c r="BCI2" s="89"/>
      <c r="BCJ2" s="89"/>
      <c r="BCK2" s="89"/>
      <c r="BCL2" s="89"/>
      <c r="BCM2" s="89"/>
      <c r="BCN2" s="89"/>
      <c r="BCO2" s="89"/>
      <c r="BCP2" s="89"/>
      <c r="BCQ2" s="89"/>
      <c r="BCR2" s="89"/>
      <c r="BCS2" s="89"/>
      <c r="BCT2" s="89"/>
      <c r="BCU2" s="89"/>
      <c r="BCV2" s="89"/>
      <c r="BCW2" s="89"/>
      <c r="BCX2" s="89"/>
      <c r="BCY2" s="89"/>
      <c r="BCZ2" s="89"/>
      <c r="BDA2" s="89"/>
      <c r="BDB2" s="89"/>
      <c r="BDC2" s="89"/>
      <c r="BDD2" s="89"/>
      <c r="BDE2" s="89"/>
      <c r="BDF2" s="89"/>
      <c r="BDG2" s="89"/>
      <c r="BDH2" s="89"/>
      <c r="BDI2" s="89"/>
      <c r="BDJ2" s="89"/>
      <c r="BDK2" s="89"/>
      <c r="BDL2" s="89"/>
      <c r="BDM2" s="89"/>
      <c r="BDN2" s="89"/>
      <c r="BDO2" s="89"/>
      <c r="BDP2" s="89"/>
      <c r="BDQ2" s="89"/>
      <c r="BDR2" s="89"/>
      <c r="BDS2" s="89"/>
      <c r="BDT2" s="89"/>
      <c r="BDU2" s="89"/>
      <c r="BDV2" s="89"/>
      <c r="BDW2" s="89"/>
      <c r="BDX2" s="89"/>
      <c r="BDY2" s="89"/>
      <c r="BDZ2" s="89"/>
      <c r="BEA2" s="89"/>
      <c r="BEB2" s="89"/>
      <c r="BEC2" s="89"/>
      <c r="BED2" s="89"/>
      <c r="BEE2" s="89"/>
      <c r="BEF2" s="89"/>
      <c r="BEG2" s="89"/>
      <c r="BEH2" s="89"/>
      <c r="BEI2" s="89"/>
      <c r="BEJ2" s="89"/>
      <c r="BEK2" s="89"/>
      <c r="BEL2" s="89"/>
      <c r="BEM2" s="89"/>
      <c r="BEN2" s="89"/>
      <c r="BEO2" s="89"/>
      <c r="BEP2" s="89"/>
      <c r="BEQ2" s="89"/>
      <c r="BER2" s="89"/>
      <c r="BES2" s="89"/>
      <c r="BET2" s="89"/>
      <c r="BEU2" s="89"/>
      <c r="BEV2" s="89"/>
      <c r="BEW2" s="89"/>
      <c r="BEX2" s="89"/>
      <c r="BEY2" s="89"/>
      <c r="BEZ2" s="89"/>
      <c r="BFA2" s="89"/>
      <c r="BFB2" s="89"/>
      <c r="BFC2" s="89"/>
      <c r="BFD2" s="89"/>
      <c r="BFE2" s="89"/>
      <c r="BFF2" s="89"/>
      <c r="BFG2" s="89"/>
      <c r="BFH2" s="89"/>
      <c r="BFI2" s="89"/>
      <c r="BFJ2" s="89"/>
      <c r="BFK2" s="89"/>
      <c r="BFL2" s="89"/>
      <c r="BFM2" s="89"/>
      <c r="BFN2" s="89"/>
      <c r="BFO2" s="89"/>
      <c r="BFP2" s="89"/>
      <c r="BFQ2" s="89"/>
      <c r="BFR2" s="89"/>
      <c r="BFS2" s="89"/>
      <c r="BFT2" s="89"/>
      <c r="BFU2" s="89"/>
      <c r="BFV2" s="89"/>
      <c r="BFW2" s="89"/>
      <c r="BFX2" s="89"/>
      <c r="BFY2" s="89"/>
      <c r="BFZ2" s="89"/>
      <c r="BGA2" s="89"/>
      <c r="BGB2" s="89"/>
      <c r="BGC2" s="89"/>
      <c r="BGD2" s="89"/>
      <c r="BGE2" s="89"/>
      <c r="BGF2" s="89"/>
      <c r="BGG2" s="89"/>
      <c r="BGH2" s="89"/>
      <c r="BGI2" s="89"/>
      <c r="BGJ2" s="89"/>
      <c r="BGK2" s="89"/>
      <c r="BGL2" s="89"/>
      <c r="BGM2" s="89"/>
      <c r="BGN2" s="89"/>
      <c r="BGO2" s="89"/>
      <c r="BGP2" s="89"/>
      <c r="BGQ2" s="89"/>
      <c r="BGR2" s="89"/>
      <c r="BGS2" s="89"/>
      <c r="BGT2" s="89"/>
      <c r="BGU2" s="89"/>
      <c r="BGV2" s="89"/>
      <c r="BGW2" s="89"/>
      <c r="BGX2" s="89"/>
      <c r="BGY2" s="89"/>
      <c r="BGZ2" s="89"/>
      <c r="BHA2" s="89"/>
      <c r="BHB2" s="89"/>
      <c r="BHC2" s="89"/>
      <c r="BHD2" s="89"/>
      <c r="BHE2" s="89"/>
      <c r="BHF2" s="89"/>
      <c r="BHG2" s="89"/>
      <c r="BHH2" s="89"/>
      <c r="BHI2" s="89"/>
      <c r="BHJ2" s="89"/>
      <c r="BHK2" s="89"/>
      <c r="BHL2" s="89"/>
      <c r="BHM2" s="89"/>
      <c r="BHN2" s="89"/>
      <c r="BHO2" s="89"/>
      <c r="BHP2" s="89"/>
      <c r="BHQ2" s="89"/>
      <c r="BHR2" s="89"/>
      <c r="BHS2" s="89"/>
      <c r="BHT2" s="89"/>
      <c r="BHU2" s="89"/>
      <c r="BHV2" s="89"/>
      <c r="BHW2" s="89"/>
      <c r="BHX2" s="89"/>
      <c r="BHY2" s="89"/>
      <c r="BHZ2" s="89"/>
      <c r="BIA2" s="89"/>
      <c r="BIB2" s="89"/>
      <c r="BIC2" s="89"/>
      <c r="BID2" s="89"/>
      <c r="BIE2" s="89"/>
      <c r="BIF2" s="89"/>
      <c r="BIG2" s="89"/>
      <c r="BIH2" s="89"/>
      <c r="BII2" s="89"/>
      <c r="BIJ2" s="89"/>
      <c r="BIK2" s="89"/>
      <c r="BIL2" s="89"/>
      <c r="BIM2" s="89"/>
      <c r="BIN2" s="89"/>
      <c r="BIO2" s="89"/>
      <c r="BIP2" s="89"/>
      <c r="BIQ2" s="89"/>
      <c r="BIR2" s="89"/>
      <c r="BIS2" s="89"/>
      <c r="BIT2" s="89"/>
      <c r="BIU2" s="89"/>
      <c r="BIV2" s="89"/>
      <c r="BIW2" s="89"/>
      <c r="BIX2" s="89"/>
      <c r="BIY2" s="89"/>
      <c r="BIZ2" s="89"/>
      <c r="BJA2" s="89"/>
      <c r="BJB2" s="89"/>
      <c r="BJC2" s="89"/>
      <c r="BJD2" s="89"/>
      <c r="BJE2" s="89"/>
      <c r="BJF2" s="89"/>
      <c r="BJG2" s="89"/>
      <c r="BJH2" s="89"/>
      <c r="BJI2" s="89"/>
      <c r="BJJ2" s="89"/>
      <c r="BJK2" s="89"/>
      <c r="BJL2" s="89"/>
      <c r="BJM2" s="89"/>
      <c r="BJN2" s="89"/>
      <c r="BJO2" s="89"/>
      <c r="BJP2" s="89"/>
      <c r="BJQ2" s="89"/>
      <c r="BJR2" s="89"/>
      <c r="BJS2" s="89"/>
      <c r="BJT2" s="89"/>
      <c r="BJU2" s="89"/>
      <c r="BJV2" s="89"/>
      <c r="BJW2" s="89"/>
      <c r="BJX2" s="89"/>
      <c r="BJY2" s="89"/>
      <c r="BJZ2" s="89"/>
      <c r="BKA2" s="89"/>
      <c r="BKB2" s="89"/>
      <c r="BKC2" s="89"/>
      <c r="BKD2" s="89"/>
      <c r="BKE2" s="89"/>
      <c r="BKF2" s="89"/>
      <c r="BKG2" s="89"/>
      <c r="BKH2" s="89"/>
      <c r="BKI2" s="89"/>
      <c r="BKJ2" s="89"/>
      <c r="BKK2" s="89"/>
      <c r="BKL2" s="89"/>
      <c r="BKM2" s="89"/>
      <c r="BKN2" s="89"/>
      <c r="BKO2" s="89"/>
      <c r="BKP2" s="89"/>
      <c r="BKQ2" s="89"/>
      <c r="BKR2" s="89"/>
      <c r="BKS2" s="89"/>
      <c r="BKT2" s="89"/>
      <c r="BKU2" s="89"/>
      <c r="BKV2" s="89"/>
      <c r="BKW2" s="89"/>
      <c r="BKX2" s="89"/>
      <c r="BKY2" s="89"/>
      <c r="BKZ2" s="89"/>
      <c r="BLA2" s="89"/>
      <c r="BLB2" s="89"/>
      <c r="BLC2" s="89"/>
      <c r="BLD2" s="89"/>
      <c r="BLE2" s="89"/>
      <c r="BLF2" s="89"/>
      <c r="BLG2" s="89"/>
      <c r="BLH2" s="89"/>
      <c r="BLI2" s="89"/>
      <c r="BLJ2" s="89"/>
      <c r="BLK2" s="89"/>
      <c r="BLL2" s="89"/>
      <c r="BLM2" s="89"/>
      <c r="BLN2" s="89"/>
      <c r="BLO2" s="89"/>
      <c r="BLP2" s="89"/>
      <c r="BLQ2" s="89"/>
      <c r="BLR2" s="89"/>
      <c r="BLS2" s="89"/>
      <c r="BLT2" s="89"/>
      <c r="BLU2" s="89"/>
      <c r="BLV2" s="89"/>
      <c r="BLW2" s="89"/>
      <c r="BLX2" s="89"/>
      <c r="BLY2" s="89"/>
      <c r="BLZ2" s="89"/>
      <c r="BMA2" s="89"/>
      <c r="BMB2" s="89"/>
      <c r="BMC2" s="89"/>
      <c r="BMD2" s="89"/>
      <c r="BME2" s="89"/>
      <c r="BMF2" s="89"/>
      <c r="BMG2" s="89"/>
      <c r="BMH2" s="89"/>
      <c r="BMI2" s="89"/>
      <c r="BMJ2" s="89"/>
      <c r="BMK2" s="89"/>
      <c r="BML2" s="89"/>
      <c r="BMM2" s="89"/>
      <c r="BMN2" s="89"/>
      <c r="BMO2" s="89"/>
      <c r="BMP2" s="89"/>
      <c r="BMQ2" s="89"/>
      <c r="BMR2" s="89"/>
      <c r="BMS2" s="89"/>
      <c r="BMT2" s="89"/>
      <c r="BMU2" s="89"/>
      <c r="BMV2" s="89"/>
      <c r="BMW2" s="89"/>
      <c r="BMX2" s="89"/>
      <c r="BMY2" s="89"/>
      <c r="BMZ2" s="89"/>
      <c r="BNA2" s="89"/>
      <c r="BNB2" s="89"/>
      <c r="BNC2" s="89"/>
      <c r="BND2" s="89"/>
      <c r="BNE2" s="89"/>
      <c r="BNF2" s="89"/>
      <c r="BNG2" s="89"/>
      <c r="BNH2" s="89"/>
      <c r="BNI2" s="89"/>
      <c r="BNJ2" s="89"/>
      <c r="BNK2" s="89"/>
      <c r="BNL2" s="89"/>
      <c r="BNM2" s="89"/>
      <c r="BNN2" s="89"/>
      <c r="BNO2" s="89"/>
      <c r="BNP2" s="89"/>
      <c r="BNQ2" s="89"/>
      <c r="BNR2" s="89"/>
      <c r="BNS2" s="89"/>
      <c r="BNT2" s="89"/>
      <c r="BNU2" s="89"/>
      <c r="BNV2" s="89"/>
      <c r="BNW2" s="89"/>
      <c r="BNX2" s="89"/>
      <c r="BNY2" s="89"/>
      <c r="BNZ2" s="89"/>
      <c r="BOA2" s="89"/>
      <c r="BOB2" s="89"/>
      <c r="BOC2" s="89"/>
      <c r="BOD2" s="89"/>
      <c r="BOE2" s="89"/>
      <c r="BOF2" s="89"/>
      <c r="BOG2" s="89"/>
      <c r="BOH2" s="89"/>
      <c r="BOI2" s="89"/>
      <c r="BOJ2" s="89"/>
      <c r="BOK2" s="89"/>
      <c r="BOL2" s="89"/>
      <c r="BOM2" s="89"/>
      <c r="BON2" s="89"/>
      <c r="BOO2" s="89"/>
      <c r="BOP2" s="89"/>
      <c r="BOQ2" s="89"/>
      <c r="BOR2" s="89"/>
      <c r="BOS2" s="89"/>
      <c r="BOT2" s="89"/>
      <c r="BOU2" s="89"/>
      <c r="BOV2" s="89"/>
      <c r="BOW2" s="89"/>
      <c r="BOX2" s="89"/>
      <c r="BOY2" s="89"/>
      <c r="BOZ2" s="89"/>
      <c r="BPA2" s="89"/>
      <c r="BPB2" s="89"/>
      <c r="BPC2" s="89"/>
      <c r="BPD2" s="89"/>
      <c r="BPE2" s="89"/>
      <c r="BPF2" s="89"/>
      <c r="BPG2" s="89"/>
      <c r="BPH2" s="89"/>
      <c r="BPI2" s="89"/>
      <c r="BPJ2" s="89"/>
      <c r="BPK2" s="89"/>
      <c r="BPL2" s="89"/>
      <c r="BPM2" s="89"/>
      <c r="BPN2" s="89"/>
      <c r="BPO2" s="89"/>
      <c r="BPP2" s="89"/>
      <c r="BPQ2" s="89"/>
      <c r="BPR2" s="89"/>
      <c r="BPS2" s="89"/>
      <c r="BPT2" s="89"/>
      <c r="BPU2" s="89"/>
      <c r="BPV2" s="89"/>
      <c r="BPW2" s="89"/>
      <c r="BPX2" s="89"/>
      <c r="BPY2" s="89"/>
      <c r="BPZ2" s="89"/>
      <c r="BQA2" s="89"/>
      <c r="BQB2" s="89"/>
      <c r="BQC2" s="89"/>
      <c r="BQD2" s="89"/>
      <c r="BQE2" s="89"/>
      <c r="BQF2" s="89"/>
      <c r="BQG2" s="89"/>
      <c r="BQH2" s="89"/>
      <c r="BQI2" s="89"/>
      <c r="BQJ2" s="89"/>
      <c r="BQK2" s="89"/>
      <c r="BQL2" s="89"/>
      <c r="BQM2" s="89"/>
      <c r="BQN2" s="89"/>
      <c r="BQO2" s="89"/>
      <c r="BQP2" s="89"/>
      <c r="BQQ2" s="89"/>
      <c r="BQR2" s="89"/>
      <c r="BQS2" s="89"/>
      <c r="BQT2" s="89"/>
      <c r="BQU2" s="89"/>
      <c r="BQV2" s="89"/>
      <c r="BQW2" s="89"/>
      <c r="BQX2" s="89"/>
      <c r="BQY2" s="89"/>
      <c r="BQZ2" s="89"/>
      <c r="BRA2" s="89"/>
      <c r="BRB2" s="89"/>
      <c r="BRC2" s="89"/>
      <c r="BRD2" s="89"/>
      <c r="BRE2" s="89"/>
      <c r="BRF2" s="89"/>
      <c r="BRG2" s="89"/>
      <c r="BRH2" s="89"/>
      <c r="BRI2" s="89"/>
      <c r="BRJ2" s="89"/>
      <c r="BRK2" s="89"/>
      <c r="BRL2" s="89"/>
      <c r="BRM2" s="89"/>
      <c r="BRN2" s="89"/>
      <c r="BRO2" s="89"/>
      <c r="BRP2" s="89"/>
      <c r="BRQ2" s="89"/>
      <c r="BRR2" s="89"/>
      <c r="BRS2" s="89"/>
      <c r="BRT2" s="89"/>
      <c r="BRU2" s="89"/>
      <c r="BRV2" s="89"/>
      <c r="BRW2" s="89"/>
      <c r="BRX2" s="89"/>
      <c r="BRY2" s="89"/>
      <c r="BRZ2" s="89"/>
      <c r="BSA2" s="89"/>
      <c r="BSB2" s="89"/>
      <c r="BSC2" s="89"/>
      <c r="BSD2" s="89"/>
      <c r="BSE2" s="89"/>
      <c r="BSF2" s="89"/>
      <c r="BSG2" s="89"/>
      <c r="BSH2" s="89"/>
      <c r="BSI2" s="89"/>
      <c r="BSJ2" s="89"/>
      <c r="BSK2" s="89"/>
      <c r="BSL2" s="89"/>
      <c r="BSM2" s="89"/>
      <c r="BSN2" s="89"/>
      <c r="BSO2" s="89"/>
      <c r="BSP2" s="89"/>
      <c r="BSQ2" s="89"/>
      <c r="BSR2" s="89"/>
      <c r="BSS2" s="89"/>
      <c r="BST2" s="89"/>
      <c r="BSU2" s="89"/>
      <c r="BSV2" s="89"/>
      <c r="BSW2" s="89"/>
      <c r="BSX2" s="89"/>
      <c r="BSY2" s="89"/>
      <c r="BSZ2" s="89"/>
      <c r="BTA2" s="89"/>
      <c r="BTB2" s="89"/>
      <c r="BTC2" s="89"/>
      <c r="BTD2" s="89"/>
      <c r="BTE2" s="89"/>
      <c r="BTF2" s="89"/>
      <c r="BTG2" s="89"/>
      <c r="BTH2" s="89"/>
      <c r="BTI2" s="89"/>
      <c r="BTJ2" s="89"/>
      <c r="BTK2" s="89"/>
      <c r="BTL2" s="89"/>
      <c r="BTM2" s="89"/>
      <c r="BTN2" s="89"/>
      <c r="BTO2" s="89"/>
      <c r="BTP2" s="89"/>
      <c r="BTQ2" s="89"/>
      <c r="BTR2" s="89"/>
      <c r="BTS2" s="89"/>
      <c r="BTT2" s="89"/>
      <c r="BTU2" s="89"/>
      <c r="BTV2" s="89"/>
      <c r="BTW2" s="89"/>
      <c r="BTX2" s="89"/>
      <c r="BTY2" s="89"/>
      <c r="BTZ2" s="89"/>
      <c r="BUA2" s="89"/>
      <c r="BUB2" s="89"/>
      <c r="BUC2" s="89"/>
      <c r="BUD2" s="89"/>
      <c r="BUE2" s="89"/>
      <c r="BUF2" s="89"/>
      <c r="BUG2" s="89"/>
      <c r="BUH2" s="89"/>
      <c r="BUI2" s="89"/>
      <c r="BUJ2" s="89"/>
      <c r="BUK2" s="89"/>
      <c r="BUL2" s="89"/>
      <c r="BUM2" s="89"/>
      <c r="BUN2" s="89"/>
      <c r="BUO2" s="89"/>
      <c r="BUP2" s="89"/>
      <c r="BUQ2" s="89"/>
      <c r="BUR2" s="89"/>
      <c r="BUS2" s="89"/>
      <c r="BUT2" s="89"/>
      <c r="BUU2" s="89"/>
      <c r="BUV2" s="89"/>
      <c r="BUW2" s="89"/>
      <c r="BUX2" s="89"/>
      <c r="BUY2" s="89"/>
      <c r="BUZ2" s="89"/>
      <c r="BVA2" s="89"/>
      <c r="BVB2" s="89"/>
      <c r="BVC2" s="89"/>
      <c r="BVD2" s="89"/>
      <c r="BVE2" s="89"/>
      <c r="BVF2" s="89"/>
      <c r="BVG2" s="89"/>
      <c r="BVH2" s="89"/>
      <c r="BVI2" s="89"/>
      <c r="BVJ2" s="89"/>
      <c r="BVK2" s="89"/>
      <c r="BVL2" s="89"/>
      <c r="BVM2" s="89"/>
      <c r="BVN2" s="89"/>
      <c r="BVO2" s="89"/>
      <c r="BVP2" s="89"/>
      <c r="BVQ2" s="89"/>
      <c r="BVR2" s="89"/>
      <c r="BVS2" s="89"/>
      <c r="BVT2" s="89"/>
      <c r="BVU2" s="89"/>
      <c r="BVV2" s="89"/>
      <c r="BVW2" s="89"/>
      <c r="BVX2" s="89"/>
      <c r="BVY2" s="89"/>
      <c r="BVZ2" s="89"/>
      <c r="BWA2" s="89"/>
      <c r="BWB2" s="89"/>
      <c r="BWC2" s="89"/>
      <c r="BWD2" s="89"/>
      <c r="BWE2" s="89"/>
      <c r="BWF2" s="89"/>
      <c r="BWG2" s="89"/>
      <c r="BWH2" s="89"/>
      <c r="BWI2" s="89"/>
      <c r="BWJ2" s="89"/>
      <c r="BWK2" s="89"/>
      <c r="BWL2" s="89"/>
      <c r="BWM2" s="89"/>
      <c r="BWN2" s="89"/>
      <c r="BWO2" s="89"/>
      <c r="BWP2" s="89"/>
      <c r="BWQ2" s="89"/>
      <c r="BWR2" s="89"/>
      <c r="BWS2" s="89"/>
      <c r="BWT2" s="89"/>
      <c r="BWU2" s="89"/>
      <c r="BWV2" s="89"/>
      <c r="BWW2" s="89"/>
      <c r="BWX2" s="89"/>
      <c r="BWY2" s="89"/>
      <c r="BWZ2" s="89"/>
      <c r="BXA2" s="89"/>
      <c r="BXB2" s="89"/>
      <c r="BXC2" s="89"/>
      <c r="BXD2" s="89"/>
      <c r="BXE2" s="89"/>
      <c r="BXF2" s="89"/>
      <c r="BXG2" s="89"/>
      <c r="BXH2" s="89"/>
      <c r="BXI2" s="89"/>
      <c r="BXJ2" s="89"/>
      <c r="BXK2" s="89"/>
      <c r="BXL2" s="89"/>
      <c r="BXM2" s="89"/>
      <c r="BXN2" s="89"/>
      <c r="BXO2" s="89"/>
      <c r="BXP2" s="89"/>
      <c r="BXQ2" s="89"/>
      <c r="BXR2" s="89"/>
      <c r="BXS2" s="89"/>
      <c r="BXT2" s="89"/>
      <c r="BXU2" s="89"/>
      <c r="BXV2" s="89"/>
      <c r="BXW2" s="89"/>
      <c r="BXX2" s="89"/>
      <c r="BXY2" s="89"/>
      <c r="BXZ2" s="89"/>
      <c r="BYA2" s="89"/>
      <c r="BYB2" s="89"/>
      <c r="BYC2" s="89"/>
      <c r="BYD2" s="89"/>
      <c r="BYE2" s="89"/>
      <c r="BYF2" s="89"/>
      <c r="BYG2" s="89"/>
      <c r="BYH2" s="89"/>
      <c r="BYI2" s="89"/>
      <c r="BYJ2" s="89"/>
      <c r="BYK2" s="89"/>
      <c r="BYL2" s="89"/>
      <c r="BYM2" s="89"/>
      <c r="BYN2" s="89"/>
      <c r="BYO2" s="89"/>
      <c r="BYP2" s="89"/>
      <c r="BYQ2" s="89"/>
      <c r="BYR2" s="89"/>
      <c r="BYS2" s="89"/>
      <c r="BYT2" s="89"/>
      <c r="BYU2" s="89"/>
      <c r="BYV2" s="89"/>
      <c r="BYW2" s="89"/>
      <c r="BYX2" s="89"/>
      <c r="BYY2" s="89"/>
      <c r="BYZ2" s="89"/>
      <c r="BZA2" s="89"/>
      <c r="BZB2" s="89"/>
      <c r="BZC2" s="89"/>
      <c r="BZD2" s="89"/>
      <c r="BZE2" s="89"/>
      <c r="BZF2" s="89"/>
      <c r="BZG2" s="89"/>
      <c r="BZH2" s="89"/>
      <c r="BZI2" s="89"/>
      <c r="BZJ2" s="89"/>
      <c r="BZK2" s="89"/>
      <c r="BZL2" s="89"/>
      <c r="BZM2" s="89"/>
      <c r="BZN2" s="89"/>
      <c r="BZO2" s="89"/>
      <c r="BZP2" s="89"/>
      <c r="BZQ2" s="89"/>
      <c r="BZR2" s="89"/>
      <c r="BZS2" s="89"/>
      <c r="BZT2" s="89"/>
      <c r="BZU2" s="89"/>
      <c r="BZV2" s="89"/>
      <c r="BZW2" s="89"/>
      <c r="BZX2" s="89"/>
      <c r="BZY2" s="89"/>
      <c r="BZZ2" s="89"/>
      <c r="CAA2" s="89"/>
      <c r="CAB2" s="89"/>
      <c r="CAC2" s="89"/>
      <c r="CAD2" s="89"/>
      <c r="CAE2" s="89"/>
      <c r="CAF2" s="89"/>
      <c r="CAG2" s="89"/>
      <c r="CAH2" s="89"/>
      <c r="CAI2" s="89"/>
      <c r="CAJ2" s="89"/>
      <c r="CAK2" s="89"/>
      <c r="CAL2" s="89"/>
      <c r="CAM2" s="89"/>
      <c r="CAN2" s="89"/>
      <c r="CAO2" s="89"/>
      <c r="CAP2" s="89"/>
      <c r="CAQ2" s="89"/>
      <c r="CAR2" s="89"/>
      <c r="CAS2" s="89"/>
      <c r="CAT2" s="89"/>
      <c r="CAU2" s="89"/>
      <c r="CAV2" s="89"/>
      <c r="CAW2" s="89"/>
      <c r="CAX2" s="89"/>
      <c r="CAY2" s="89"/>
      <c r="CAZ2" s="89"/>
      <c r="CBA2" s="89"/>
      <c r="CBB2" s="89"/>
      <c r="CBC2" s="89"/>
      <c r="CBD2" s="89"/>
      <c r="CBE2" s="89"/>
      <c r="CBF2" s="89"/>
      <c r="CBG2" s="89"/>
      <c r="CBH2" s="89"/>
      <c r="CBI2" s="89"/>
      <c r="CBJ2" s="89"/>
      <c r="CBK2" s="89"/>
      <c r="CBL2" s="89"/>
      <c r="CBM2" s="89"/>
      <c r="CBN2" s="89"/>
      <c r="CBO2" s="89"/>
      <c r="CBP2" s="89"/>
      <c r="CBQ2" s="89"/>
      <c r="CBR2" s="89"/>
      <c r="CBS2" s="89"/>
      <c r="CBT2" s="89"/>
      <c r="CBU2" s="89"/>
      <c r="CBV2" s="89"/>
      <c r="CBW2" s="89"/>
      <c r="CBX2" s="89"/>
      <c r="CBY2" s="89"/>
      <c r="CBZ2" s="89"/>
      <c r="CCA2" s="89"/>
      <c r="CCB2" s="89"/>
      <c r="CCC2" s="89"/>
      <c r="CCD2" s="89"/>
      <c r="CCE2" s="89"/>
      <c r="CCF2" s="89"/>
      <c r="CCG2" s="89"/>
      <c r="CCH2" s="89"/>
      <c r="CCI2" s="89"/>
      <c r="CCJ2" s="89"/>
      <c r="CCK2" s="89"/>
      <c r="CCL2" s="89"/>
      <c r="CCM2" s="89"/>
      <c r="CCN2" s="89"/>
      <c r="CCO2" s="89"/>
      <c r="CCP2" s="89"/>
      <c r="CCQ2" s="89"/>
      <c r="CCR2" s="89"/>
      <c r="CCS2" s="89"/>
      <c r="CCT2" s="89"/>
      <c r="CCU2" s="89"/>
      <c r="CCV2" s="89"/>
      <c r="CCW2" s="89"/>
      <c r="CCX2" s="89"/>
      <c r="CCY2" s="89"/>
      <c r="CCZ2" s="89"/>
      <c r="CDA2" s="89"/>
      <c r="CDB2" s="89"/>
      <c r="CDC2" s="89"/>
      <c r="CDD2" s="89"/>
      <c r="CDE2" s="89"/>
      <c r="CDF2" s="89"/>
      <c r="CDG2" s="89"/>
      <c r="CDH2" s="89"/>
      <c r="CDI2" s="89"/>
      <c r="CDJ2" s="89"/>
      <c r="CDK2" s="89"/>
      <c r="CDL2" s="89"/>
      <c r="CDM2" s="89"/>
      <c r="CDN2" s="89"/>
      <c r="CDO2" s="89"/>
      <c r="CDP2" s="89"/>
      <c r="CDQ2" s="89"/>
      <c r="CDR2" s="89"/>
      <c r="CDS2" s="89"/>
      <c r="CDT2" s="89"/>
      <c r="CDU2" s="89"/>
      <c r="CDV2" s="89"/>
      <c r="CDW2" s="89"/>
      <c r="CDX2" s="89"/>
      <c r="CDY2" s="89"/>
      <c r="CDZ2" s="89"/>
      <c r="CEA2" s="89"/>
      <c r="CEB2" s="89"/>
      <c r="CEC2" s="89"/>
      <c r="CED2" s="89"/>
      <c r="CEE2" s="89"/>
      <c r="CEF2" s="89"/>
      <c r="CEG2" s="89"/>
      <c r="CEH2" s="89"/>
      <c r="CEI2" s="89"/>
      <c r="CEJ2" s="89"/>
      <c r="CEK2" s="89"/>
      <c r="CEL2" s="89"/>
      <c r="CEM2" s="89"/>
      <c r="CEN2" s="89"/>
      <c r="CEO2" s="89"/>
      <c r="CEP2" s="89"/>
      <c r="CEQ2" s="89"/>
      <c r="CER2" s="89"/>
      <c r="CES2" s="89"/>
      <c r="CET2" s="89"/>
      <c r="CEU2" s="89"/>
      <c r="CEV2" s="89"/>
      <c r="CEW2" s="89"/>
      <c r="CEX2" s="89"/>
      <c r="CEY2" s="89"/>
      <c r="CEZ2" s="89"/>
      <c r="CFA2" s="89"/>
      <c r="CFB2" s="89"/>
      <c r="CFC2" s="89"/>
      <c r="CFD2" s="89"/>
      <c r="CFE2" s="89"/>
      <c r="CFF2" s="89"/>
      <c r="CFG2" s="89"/>
      <c r="CFH2" s="89"/>
      <c r="CFI2" s="89"/>
      <c r="CFJ2" s="89"/>
      <c r="CFK2" s="89"/>
      <c r="CFL2" s="89"/>
      <c r="CFM2" s="89"/>
      <c r="CFN2" s="89"/>
      <c r="CFO2" s="89"/>
      <c r="CFP2" s="89"/>
      <c r="CFQ2" s="89"/>
      <c r="CFR2" s="89"/>
      <c r="CFS2" s="89"/>
      <c r="CFT2" s="89"/>
      <c r="CFU2" s="89"/>
      <c r="CFV2" s="89"/>
      <c r="CFW2" s="89"/>
      <c r="CFX2" s="89"/>
      <c r="CFY2" s="89"/>
      <c r="CFZ2" s="89"/>
      <c r="CGA2" s="89"/>
      <c r="CGB2" s="89"/>
      <c r="CGC2" s="89"/>
      <c r="CGD2" s="89"/>
      <c r="CGE2" s="89"/>
      <c r="CGF2" s="89"/>
      <c r="CGG2" s="89"/>
      <c r="CGH2" s="89"/>
      <c r="CGI2" s="89"/>
      <c r="CGJ2" s="89"/>
      <c r="CGK2" s="89"/>
      <c r="CGL2" s="89"/>
      <c r="CGM2" s="89"/>
      <c r="CGN2" s="89"/>
      <c r="CGO2" s="89"/>
      <c r="CGP2" s="89"/>
      <c r="CGQ2" s="89"/>
      <c r="CGR2" s="89"/>
      <c r="CGS2" s="89"/>
      <c r="CGT2" s="89"/>
      <c r="CGU2" s="89"/>
      <c r="CGV2" s="89"/>
      <c r="CGW2" s="89"/>
      <c r="CGX2" s="89"/>
      <c r="CGY2" s="89"/>
      <c r="CGZ2" s="89"/>
      <c r="CHA2" s="89"/>
      <c r="CHB2" s="89"/>
      <c r="CHC2" s="89"/>
      <c r="CHD2" s="89"/>
      <c r="CHE2" s="89"/>
      <c r="CHF2" s="89"/>
      <c r="CHG2" s="89"/>
      <c r="CHH2" s="89"/>
      <c r="CHI2" s="89"/>
      <c r="CHJ2" s="89"/>
      <c r="CHK2" s="89"/>
      <c r="CHL2" s="89"/>
      <c r="CHM2" s="89"/>
      <c r="CHN2" s="89"/>
      <c r="CHO2" s="89"/>
      <c r="CHP2" s="89"/>
      <c r="CHQ2" s="89"/>
      <c r="CHR2" s="89"/>
      <c r="CHS2" s="89"/>
      <c r="CHT2" s="89"/>
      <c r="CHU2" s="89"/>
      <c r="CHV2" s="89"/>
      <c r="CHW2" s="89"/>
      <c r="CHX2" s="89"/>
      <c r="CHY2" s="89"/>
      <c r="CHZ2" s="89"/>
      <c r="CIA2" s="89"/>
      <c r="CIB2" s="89"/>
      <c r="CIC2" s="89"/>
      <c r="CID2" s="89"/>
      <c r="CIE2" s="89"/>
      <c r="CIF2" s="89"/>
      <c r="CIG2" s="89"/>
      <c r="CIH2" s="89"/>
      <c r="CII2" s="89"/>
      <c r="CIJ2" s="89"/>
      <c r="CIK2" s="89"/>
      <c r="CIL2" s="89"/>
      <c r="CIM2" s="89"/>
      <c r="CIN2" s="89"/>
      <c r="CIO2" s="89"/>
      <c r="CIP2" s="89"/>
      <c r="CIQ2" s="89"/>
      <c r="CIR2" s="89"/>
      <c r="CIS2" s="89"/>
      <c r="CIT2" s="89"/>
      <c r="CIU2" s="89"/>
      <c r="CIV2" s="89"/>
      <c r="CIW2" s="89"/>
      <c r="CIX2" s="89"/>
      <c r="CIY2" s="89"/>
      <c r="CIZ2" s="89"/>
      <c r="CJA2" s="89"/>
      <c r="CJB2" s="89"/>
      <c r="CJC2" s="89"/>
      <c r="CJD2" s="89"/>
      <c r="CJE2" s="89"/>
      <c r="CJF2" s="89"/>
      <c r="CJG2" s="89"/>
      <c r="CJH2" s="89"/>
      <c r="CJI2" s="89"/>
      <c r="CJJ2" s="89"/>
      <c r="CJK2" s="89"/>
      <c r="CJL2" s="89"/>
      <c r="CJM2" s="89"/>
      <c r="CJN2" s="89"/>
      <c r="CJO2" s="89"/>
      <c r="CJP2" s="89"/>
      <c r="CJQ2" s="89"/>
      <c r="CJR2" s="89"/>
      <c r="CJS2" s="89"/>
      <c r="CJT2" s="89"/>
      <c r="CJU2" s="89"/>
      <c r="CJV2" s="89"/>
      <c r="CJW2" s="89"/>
      <c r="CJX2" s="89"/>
      <c r="CJY2" s="89"/>
      <c r="CJZ2" s="89"/>
      <c r="CKA2" s="89"/>
      <c r="CKB2" s="89"/>
      <c r="CKC2" s="89"/>
      <c r="CKD2" s="89"/>
      <c r="CKE2" s="89"/>
      <c r="CKF2" s="89"/>
      <c r="CKG2" s="89"/>
      <c r="CKH2" s="89"/>
      <c r="CKI2" s="89"/>
      <c r="CKJ2" s="89"/>
      <c r="CKK2" s="89"/>
      <c r="CKL2" s="89"/>
      <c r="CKM2" s="89"/>
      <c r="CKN2" s="89"/>
      <c r="CKO2" s="89"/>
      <c r="CKP2" s="89"/>
      <c r="CKQ2" s="89"/>
      <c r="CKR2" s="89"/>
      <c r="CKS2" s="89"/>
      <c r="CKT2" s="89"/>
      <c r="CKU2" s="89"/>
      <c r="CKV2" s="89"/>
      <c r="CKW2" s="89"/>
      <c r="CKX2" s="89"/>
      <c r="CKY2" s="89"/>
      <c r="CKZ2" s="89"/>
      <c r="CLA2" s="89"/>
      <c r="CLB2" s="89"/>
      <c r="CLC2" s="89"/>
      <c r="CLD2" s="89"/>
      <c r="CLE2" s="89"/>
      <c r="CLF2" s="89"/>
      <c r="CLG2" s="89"/>
      <c r="CLH2" s="89"/>
      <c r="CLI2" s="89"/>
      <c r="CLJ2" s="89"/>
      <c r="CLK2" s="89"/>
      <c r="CLL2" s="89"/>
      <c r="CLM2" s="89"/>
      <c r="CLN2" s="89"/>
      <c r="CLO2" s="89"/>
      <c r="CLP2" s="89"/>
      <c r="CLQ2" s="89"/>
      <c r="CLR2" s="89"/>
      <c r="CLS2" s="89"/>
      <c r="CLT2" s="89"/>
      <c r="CLU2" s="89"/>
      <c r="CLV2" s="89"/>
      <c r="CLW2" s="89"/>
      <c r="CLX2" s="89"/>
      <c r="CLY2" s="89"/>
      <c r="CLZ2" s="89"/>
      <c r="CMA2" s="89"/>
      <c r="CMB2" s="89"/>
      <c r="CMC2" s="89"/>
      <c r="CMD2" s="89"/>
      <c r="CME2" s="89"/>
      <c r="CMF2" s="89"/>
      <c r="CMG2" s="89"/>
      <c r="CMH2" s="89"/>
      <c r="CMI2" s="89"/>
      <c r="CMJ2" s="89"/>
      <c r="CMK2" s="89"/>
      <c r="CML2" s="89"/>
      <c r="CMM2" s="89"/>
      <c r="CMN2" s="89"/>
      <c r="CMO2" s="89"/>
      <c r="CMP2" s="89"/>
      <c r="CMQ2" s="89"/>
      <c r="CMR2" s="89"/>
      <c r="CMS2" s="89"/>
      <c r="CMT2" s="89"/>
      <c r="CMU2" s="89"/>
      <c r="CMV2" s="89"/>
      <c r="CMW2" s="89"/>
      <c r="CMX2" s="89"/>
      <c r="CMY2" s="89"/>
      <c r="CMZ2" s="89"/>
      <c r="CNA2" s="89"/>
      <c r="CNB2" s="89"/>
      <c r="CNC2" s="89"/>
      <c r="CND2" s="89"/>
      <c r="CNE2" s="89"/>
      <c r="CNF2" s="89"/>
      <c r="CNG2" s="89"/>
      <c r="CNH2" s="89"/>
      <c r="CNI2" s="89"/>
      <c r="CNJ2" s="89"/>
      <c r="CNK2" s="89"/>
      <c r="CNL2" s="89"/>
      <c r="CNM2" s="89"/>
      <c r="CNN2" s="89"/>
      <c r="CNO2" s="89"/>
      <c r="CNP2" s="89"/>
      <c r="CNQ2" s="89"/>
      <c r="CNR2" s="89"/>
      <c r="CNS2" s="89"/>
      <c r="CNT2" s="89"/>
      <c r="CNU2" s="89"/>
      <c r="CNV2" s="89"/>
      <c r="CNW2" s="89"/>
      <c r="CNX2" s="89"/>
      <c r="CNY2" s="89"/>
      <c r="CNZ2" s="89"/>
      <c r="COA2" s="89"/>
      <c r="COB2" s="89"/>
      <c r="COC2" s="89"/>
      <c r="COD2" s="89"/>
      <c r="COE2" s="89"/>
      <c r="COF2" s="89"/>
      <c r="COG2" s="89"/>
      <c r="COH2" s="89"/>
      <c r="COI2" s="89"/>
      <c r="COJ2" s="89"/>
      <c r="COK2" s="89"/>
      <c r="COL2" s="89"/>
      <c r="COM2" s="89"/>
      <c r="CON2" s="89"/>
      <c r="COO2" s="89"/>
      <c r="COP2" s="89"/>
      <c r="COQ2" s="89"/>
      <c r="COR2" s="89"/>
      <c r="COS2" s="89"/>
      <c r="COT2" s="89"/>
      <c r="COU2" s="89"/>
      <c r="COV2" s="89"/>
      <c r="COW2" s="89"/>
      <c r="COX2" s="89"/>
      <c r="COY2" s="89"/>
      <c r="COZ2" s="89"/>
      <c r="CPA2" s="89"/>
      <c r="CPB2" s="89"/>
      <c r="CPC2" s="89"/>
      <c r="CPD2" s="89"/>
      <c r="CPE2" s="89"/>
      <c r="CPF2" s="89"/>
      <c r="CPG2" s="89"/>
      <c r="CPH2" s="89"/>
      <c r="CPI2" s="89"/>
      <c r="CPJ2" s="89"/>
      <c r="CPK2" s="89"/>
      <c r="CPL2" s="89"/>
      <c r="CPM2" s="89"/>
      <c r="CPN2" s="89"/>
      <c r="CPO2" s="89"/>
      <c r="CPP2" s="89"/>
      <c r="CPQ2" s="89"/>
      <c r="CPR2" s="89"/>
      <c r="CPS2" s="89"/>
      <c r="CPT2" s="89"/>
      <c r="CPU2" s="89"/>
      <c r="CPV2" s="89"/>
      <c r="CPW2" s="89"/>
      <c r="CPX2" s="89"/>
      <c r="CPY2" s="89"/>
      <c r="CPZ2" s="89"/>
      <c r="CQA2" s="89"/>
      <c r="CQB2" s="89"/>
      <c r="CQC2" s="89"/>
      <c r="CQD2" s="89"/>
      <c r="CQE2" s="89"/>
      <c r="CQF2" s="89"/>
      <c r="CQG2" s="89"/>
      <c r="CQH2" s="89"/>
      <c r="CQI2" s="89"/>
      <c r="CQJ2" s="89"/>
      <c r="CQK2" s="89"/>
      <c r="CQL2" s="89"/>
      <c r="CQM2" s="89"/>
      <c r="CQN2" s="89"/>
      <c r="CQO2" s="89"/>
      <c r="CQP2" s="89"/>
      <c r="CQQ2" s="89"/>
      <c r="CQR2" s="89"/>
      <c r="CQS2" s="89"/>
      <c r="CQT2" s="89"/>
      <c r="CQU2" s="89"/>
      <c r="CQV2" s="89"/>
      <c r="CQW2" s="89"/>
      <c r="CQX2" s="89"/>
      <c r="CQY2" s="89"/>
      <c r="CQZ2" s="89"/>
      <c r="CRA2" s="89"/>
      <c r="CRB2" s="89"/>
      <c r="CRC2" s="89"/>
      <c r="CRD2" s="89"/>
      <c r="CRE2" s="89"/>
      <c r="CRF2" s="89"/>
      <c r="CRG2" s="89"/>
      <c r="CRH2" s="89"/>
      <c r="CRI2" s="89"/>
      <c r="CRJ2" s="89"/>
      <c r="CRK2" s="89"/>
      <c r="CRL2" s="89"/>
      <c r="CRM2" s="89"/>
      <c r="CRN2" s="89"/>
      <c r="CRO2" s="89"/>
      <c r="CRP2" s="89"/>
      <c r="CRQ2" s="89"/>
      <c r="CRR2" s="89"/>
      <c r="CRS2" s="89"/>
      <c r="CRT2" s="89"/>
      <c r="CRU2" s="89"/>
      <c r="CRV2" s="89"/>
      <c r="CRW2" s="89"/>
      <c r="CRX2" s="89"/>
      <c r="CRY2" s="89"/>
      <c r="CRZ2" s="89"/>
      <c r="CSA2" s="89"/>
      <c r="CSB2" s="89"/>
      <c r="CSC2" s="89"/>
      <c r="CSD2" s="89"/>
      <c r="CSE2" s="89"/>
      <c r="CSF2" s="89"/>
      <c r="CSG2" s="89"/>
      <c r="CSH2" s="89"/>
      <c r="CSI2" s="89"/>
      <c r="CSJ2" s="89"/>
      <c r="CSK2" s="89"/>
      <c r="CSL2" s="89"/>
      <c r="CSM2" s="89"/>
      <c r="CSN2" s="89"/>
      <c r="CSO2" s="89"/>
      <c r="CSP2" s="89"/>
      <c r="CSQ2" s="89"/>
      <c r="CSR2" s="89"/>
      <c r="CSS2" s="89"/>
      <c r="CST2" s="89"/>
      <c r="CSU2" s="89"/>
      <c r="CSV2" s="89"/>
      <c r="CSW2" s="89"/>
      <c r="CSX2" s="89"/>
      <c r="CSY2" s="89"/>
      <c r="CSZ2" s="89"/>
      <c r="CTA2" s="89"/>
      <c r="CTB2" s="89"/>
      <c r="CTC2" s="89"/>
      <c r="CTD2" s="89"/>
      <c r="CTE2" s="89"/>
      <c r="CTF2" s="89"/>
      <c r="CTG2" s="89"/>
      <c r="CTH2" s="89"/>
      <c r="CTI2" s="89"/>
      <c r="CTJ2" s="89"/>
      <c r="CTK2" s="89"/>
      <c r="CTL2" s="89"/>
      <c r="CTM2" s="89"/>
      <c r="CTN2" s="89"/>
      <c r="CTO2" s="89"/>
      <c r="CTP2" s="89"/>
      <c r="CTQ2" s="89"/>
      <c r="CTR2" s="89"/>
      <c r="CTS2" s="89"/>
      <c r="CTT2" s="89"/>
      <c r="CTU2" s="89"/>
      <c r="CTV2" s="89"/>
      <c r="CTW2" s="89"/>
      <c r="CTX2" s="89"/>
      <c r="CTY2" s="89"/>
      <c r="CTZ2" s="89"/>
      <c r="CUA2" s="89"/>
      <c r="CUB2" s="89"/>
      <c r="CUC2" s="89"/>
      <c r="CUD2" s="89"/>
      <c r="CUE2" s="89"/>
      <c r="CUF2" s="89"/>
      <c r="CUG2" s="89"/>
      <c r="CUH2" s="89"/>
      <c r="CUI2" s="89"/>
      <c r="CUJ2" s="89"/>
      <c r="CUK2" s="89"/>
      <c r="CUL2" s="89"/>
      <c r="CUM2" s="89"/>
      <c r="CUN2" s="89"/>
      <c r="CUO2" s="89"/>
      <c r="CUP2" s="89"/>
      <c r="CUQ2" s="89"/>
      <c r="CUR2" s="89"/>
      <c r="CUS2" s="89"/>
      <c r="CUT2" s="89"/>
      <c r="CUU2" s="89"/>
      <c r="CUV2" s="89"/>
      <c r="CUW2" s="89"/>
      <c r="CUX2" s="89"/>
      <c r="CUY2" s="89"/>
      <c r="CUZ2" s="89"/>
      <c r="CVA2" s="89"/>
      <c r="CVB2" s="89"/>
      <c r="CVC2" s="89"/>
      <c r="CVD2" s="89"/>
      <c r="CVE2" s="89"/>
      <c r="CVF2" s="89"/>
      <c r="CVG2" s="89"/>
      <c r="CVH2" s="89"/>
      <c r="CVI2" s="89"/>
      <c r="CVJ2" s="89"/>
      <c r="CVK2" s="89"/>
      <c r="CVL2" s="89"/>
      <c r="CVM2" s="89"/>
      <c r="CVN2" s="89"/>
      <c r="CVO2" s="89"/>
      <c r="CVP2" s="89"/>
      <c r="CVQ2" s="89"/>
      <c r="CVR2" s="89"/>
      <c r="CVS2" s="89"/>
      <c r="CVT2" s="89"/>
      <c r="CVU2" s="89"/>
      <c r="CVV2" s="89"/>
      <c r="CVW2" s="89"/>
      <c r="CVX2" s="89"/>
      <c r="CVY2" s="89"/>
      <c r="CVZ2" s="89"/>
      <c r="CWA2" s="89"/>
      <c r="CWB2" s="89"/>
      <c r="CWC2" s="89"/>
      <c r="CWD2" s="89"/>
      <c r="CWE2" s="89"/>
      <c r="CWF2" s="89"/>
      <c r="CWG2" s="89"/>
      <c r="CWH2" s="89"/>
      <c r="CWI2" s="89"/>
      <c r="CWJ2" s="89"/>
      <c r="CWK2" s="89"/>
      <c r="CWL2" s="89"/>
      <c r="CWM2" s="89"/>
      <c r="CWN2" s="89"/>
      <c r="CWO2" s="89"/>
      <c r="CWP2" s="89"/>
      <c r="CWQ2" s="89"/>
      <c r="CWR2" s="89"/>
      <c r="CWS2" s="89"/>
      <c r="CWT2" s="89"/>
      <c r="CWU2" s="89"/>
      <c r="CWV2" s="89"/>
      <c r="CWW2" s="89"/>
      <c r="CWX2" s="89"/>
      <c r="CWY2" s="89"/>
      <c r="CWZ2" s="89"/>
      <c r="CXA2" s="89"/>
      <c r="CXB2" s="89"/>
      <c r="CXC2" s="89"/>
      <c r="CXD2" s="89"/>
      <c r="CXE2" s="89"/>
      <c r="CXF2" s="89"/>
      <c r="CXG2" s="89"/>
      <c r="CXH2" s="89"/>
      <c r="CXI2" s="89"/>
      <c r="CXJ2" s="89"/>
      <c r="CXK2" s="89"/>
      <c r="CXL2" s="89"/>
      <c r="CXM2" s="89"/>
      <c r="CXN2" s="89"/>
      <c r="CXO2" s="89"/>
      <c r="CXP2" s="89"/>
      <c r="CXQ2" s="89"/>
      <c r="CXR2" s="89"/>
      <c r="CXS2" s="89"/>
      <c r="CXT2" s="89"/>
      <c r="CXU2" s="89"/>
      <c r="CXV2" s="89"/>
      <c r="CXW2" s="89"/>
      <c r="CXX2" s="89"/>
      <c r="CXY2" s="89"/>
      <c r="CXZ2" s="89"/>
      <c r="CYA2" s="89"/>
      <c r="CYB2" s="89"/>
      <c r="CYC2" s="89"/>
      <c r="CYD2" s="89"/>
      <c r="CYE2" s="89"/>
      <c r="CYF2" s="89"/>
      <c r="CYG2" s="89"/>
      <c r="CYH2" s="89"/>
      <c r="CYI2" s="89"/>
      <c r="CYJ2" s="89"/>
      <c r="CYK2" s="89"/>
      <c r="CYL2" s="89"/>
      <c r="CYM2" s="89"/>
      <c r="CYN2" s="89"/>
      <c r="CYO2" s="89"/>
      <c r="CYP2" s="89"/>
      <c r="CYQ2" s="89"/>
      <c r="CYR2" s="89"/>
      <c r="CYS2" s="89"/>
      <c r="CYT2" s="89"/>
      <c r="CYU2" s="89"/>
      <c r="CYV2" s="89"/>
      <c r="CYW2" s="89"/>
      <c r="CYX2" s="89"/>
      <c r="CYY2" s="89"/>
      <c r="CYZ2" s="89"/>
      <c r="CZA2" s="89"/>
      <c r="CZB2" s="89"/>
      <c r="CZC2" s="89"/>
      <c r="CZD2" s="89"/>
      <c r="CZE2" s="89"/>
      <c r="CZF2" s="89"/>
      <c r="CZG2" s="89"/>
      <c r="CZH2" s="89"/>
      <c r="CZI2" s="89"/>
      <c r="CZJ2" s="89"/>
      <c r="CZK2" s="89"/>
      <c r="CZL2" s="89"/>
      <c r="CZM2" s="89"/>
      <c r="CZN2" s="89"/>
      <c r="CZO2" s="89"/>
      <c r="CZP2" s="89"/>
      <c r="CZQ2" s="89"/>
      <c r="CZR2" s="89"/>
      <c r="CZS2" s="89"/>
      <c r="CZT2" s="89"/>
      <c r="CZU2" s="89"/>
      <c r="CZV2" s="89"/>
      <c r="CZW2" s="89"/>
      <c r="CZX2" s="89"/>
      <c r="CZY2" s="89"/>
      <c r="CZZ2" s="89"/>
      <c r="DAA2" s="89"/>
      <c r="DAB2" s="89"/>
      <c r="DAC2" s="89"/>
      <c r="DAD2" s="89"/>
      <c r="DAE2" s="89"/>
      <c r="DAF2" s="89"/>
      <c r="DAG2" s="89"/>
      <c r="DAH2" s="89"/>
      <c r="DAI2" s="89"/>
      <c r="DAJ2" s="89"/>
      <c r="DAK2" s="89"/>
      <c r="DAL2" s="89"/>
      <c r="DAM2" s="89"/>
      <c r="DAN2" s="89"/>
      <c r="DAO2" s="89"/>
      <c r="DAP2" s="89"/>
      <c r="DAQ2" s="89"/>
      <c r="DAR2" s="89"/>
      <c r="DAS2" s="89"/>
      <c r="DAT2" s="89"/>
      <c r="DAU2" s="89"/>
      <c r="DAV2" s="89"/>
      <c r="DAW2" s="89"/>
      <c r="DAX2" s="89"/>
      <c r="DAY2" s="89"/>
      <c r="DAZ2" s="89"/>
      <c r="DBA2" s="89"/>
      <c r="DBB2" s="89"/>
      <c r="DBC2" s="89"/>
      <c r="DBD2" s="89"/>
      <c r="DBE2" s="89"/>
      <c r="DBF2" s="89"/>
      <c r="DBG2" s="89"/>
      <c r="DBH2" s="89"/>
      <c r="DBI2" s="89"/>
      <c r="DBJ2" s="89"/>
      <c r="DBK2" s="89"/>
      <c r="DBL2" s="89"/>
      <c r="DBM2" s="89"/>
      <c r="DBN2" s="89"/>
      <c r="DBO2" s="89"/>
      <c r="DBP2" s="89"/>
      <c r="DBQ2" s="89"/>
      <c r="DBR2" s="89"/>
      <c r="DBS2" s="89"/>
      <c r="DBT2" s="89"/>
      <c r="DBU2" s="89"/>
      <c r="DBV2" s="89"/>
      <c r="DBW2" s="89"/>
      <c r="DBX2" s="89"/>
      <c r="DBY2" s="89"/>
      <c r="DBZ2" s="89"/>
      <c r="DCA2" s="89"/>
      <c r="DCB2" s="89"/>
      <c r="DCC2" s="89"/>
      <c r="DCD2" s="89"/>
      <c r="DCE2" s="89"/>
      <c r="DCF2" s="89"/>
      <c r="DCG2" s="89"/>
      <c r="DCH2" s="89"/>
      <c r="DCI2" s="89"/>
      <c r="DCJ2" s="89"/>
      <c r="DCK2" s="89"/>
      <c r="DCL2" s="89"/>
      <c r="DCM2" s="89"/>
      <c r="DCN2" s="89"/>
      <c r="DCO2" s="89"/>
      <c r="DCP2" s="89"/>
      <c r="DCQ2" s="89"/>
      <c r="DCR2" s="89"/>
      <c r="DCS2" s="89"/>
      <c r="DCT2" s="89"/>
      <c r="DCU2" s="89"/>
      <c r="DCV2" s="89"/>
      <c r="DCW2" s="89"/>
      <c r="DCX2" s="89"/>
      <c r="DCY2" s="89"/>
      <c r="DCZ2" s="89"/>
      <c r="DDA2" s="89"/>
      <c r="DDB2" s="89"/>
      <c r="DDC2" s="89"/>
      <c r="DDD2" s="89"/>
      <c r="DDE2" s="89"/>
      <c r="DDF2" s="89"/>
      <c r="DDG2" s="89"/>
      <c r="DDH2" s="89"/>
      <c r="DDI2" s="89"/>
      <c r="DDJ2" s="89"/>
      <c r="DDK2" s="89"/>
      <c r="DDL2" s="89"/>
      <c r="DDM2" s="89"/>
      <c r="DDN2" s="89"/>
      <c r="DDO2" s="89"/>
      <c r="DDP2" s="89"/>
      <c r="DDQ2" s="89"/>
      <c r="DDR2" s="89"/>
      <c r="DDS2" s="89"/>
      <c r="DDT2" s="89"/>
      <c r="DDU2" s="89"/>
      <c r="DDV2" s="89"/>
      <c r="DDW2" s="89"/>
      <c r="DDX2" s="89"/>
      <c r="DDY2" s="89"/>
      <c r="DDZ2" s="89"/>
      <c r="DEA2" s="89"/>
      <c r="DEB2" s="89"/>
      <c r="DEC2" s="89"/>
      <c r="DED2" s="89"/>
      <c r="DEE2" s="89"/>
      <c r="DEF2" s="89"/>
      <c r="DEG2" s="89"/>
      <c r="DEH2" s="89"/>
      <c r="DEI2" s="89"/>
      <c r="DEJ2" s="89"/>
      <c r="DEK2" s="89"/>
      <c r="DEL2" s="89"/>
      <c r="DEM2" s="89"/>
      <c r="DEN2" s="89"/>
      <c r="DEO2" s="89"/>
      <c r="DEP2" s="89"/>
      <c r="DEQ2" s="89"/>
      <c r="DER2" s="89"/>
      <c r="DES2" s="89"/>
      <c r="DET2" s="89"/>
      <c r="DEU2" s="89"/>
      <c r="DEV2" s="89"/>
      <c r="DEW2" s="89"/>
      <c r="DEX2" s="89"/>
      <c r="DEY2" s="89"/>
      <c r="DEZ2" s="89"/>
      <c r="DFA2" s="89"/>
      <c r="DFB2" s="89"/>
      <c r="DFC2" s="89"/>
      <c r="DFD2" s="89"/>
      <c r="DFE2" s="89"/>
      <c r="DFF2" s="89"/>
      <c r="DFG2" s="89"/>
      <c r="DFH2" s="89"/>
      <c r="DFI2" s="89"/>
      <c r="DFJ2" s="89"/>
      <c r="DFK2" s="89"/>
      <c r="DFL2" s="89"/>
      <c r="DFM2" s="89"/>
      <c r="DFN2" s="89"/>
      <c r="DFO2" s="89"/>
      <c r="DFP2" s="89"/>
      <c r="DFQ2" s="89"/>
      <c r="DFR2" s="89"/>
      <c r="DFS2" s="89"/>
      <c r="DFT2" s="89"/>
      <c r="DFU2" s="89"/>
      <c r="DFV2" s="89"/>
      <c r="DFW2" s="89"/>
      <c r="DFX2" s="89"/>
      <c r="DFY2" s="89"/>
      <c r="DFZ2" s="89"/>
      <c r="DGA2" s="89"/>
      <c r="DGB2" s="89"/>
      <c r="DGC2" s="89"/>
      <c r="DGD2" s="89"/>
      <c r="DGE2" s="89"/>
      <c r="DGF2" s="89"/>
      <c r="DGG2" s="89"/>
      <c r="DGH2" s="89"/>
      <c r="DGI2" s="89"/>
      <c r="DGJ2" s="89"/>
      <c r="DGK2" s="89"/>
      <c r="DGL2" s="89"/>
      <c r="DGM2" s="89"/>
      <c r="DGN2" s="89"/>
      <c r="DGO2" s="89"/>
      <c r="DGP2" s="89"/>
      <c r="DGQ2" s="89"/>
      <c r="DGR2" s="89"/>
      <c r="DGS2" s="89"/>
      <c r="DGT2" s="89"/>
      <c r="DGU2" s="89"/>
      <c r="DGV2" s="89"/>
      <c r="DGW2" s="89"/>
      <c r="DGX2" s="89"/>
      <c r="DGY2" s="89"/>
      <c r="DGZ2" s="89"/>
      <c r="DHA2" s="89"/>
      <c r="DHB2" s="89"/>
      <c r="DHC2" s="89"/>
      <c r="DHD2" s="89"/>
      <c r="DHE2" s="89"/>
      <c r="DHF2" s="89"/>
      <c r="DHG2" s="89"/>
      <c r="DHH2" s="89"/>
      <c r="DHI2" s="89"/>
      <c r="DHJ2" s="89"/>
      <c r="DHK2" s="89"/>
      <c r="DHL2" s="89"/>
      <c r="DHM2" s="89"/>
      <c r="DHN2" s="89"/>
      <c r="DHO2" s="89"/>
      <c r="DHP2" s="89"/>
      <c r="DHQ2" s="89"/>
      <c r="DHR2" s="89"/>
      <c r="DHS2" s="89"/>
      <c r="DHT2" s="89"/>
      <c r="DHU2" s="89"/>
      <c r="DHV2" s="89"/>
      <c r="DHW2" s="89"/>
      <c r="DHX2" s="89"/>
      <c r="DHY2" s="89"/>
      <c r="DHZ2" s="89"/>
      <c r="DIA2" s="89"/>
      <c r="DIB2" s="89"/>
      <c r="DIC2" s="89"/>
      <c r="DID2" s="89"/>
      <c r="DIE2" s="89"/>
      <c r="DIF2" s="89"/>
      <c r="DIG2" s="89"/>
      <c r="DIH2" s="89"/>
      <c r="DII2" s="89"/>
      <c r="DIJ2" s="89"/>
      <c r="DIK2" s="89"/>
      <c r="DIL2" s="89"/>
      <c r="DIM2" s="89"/>
      <c r="DIN2" s="89"/>
      <c r="DIO2" s="89"/>
      <c r="DIP2" s="89"/>
      <c r="DIQ2" s="89"/>
      <c r="DIR2" s="89"/>
      <c r="DIS2" s="89"/>
      <c r="DIT2" s="89"/>
      <c r="DIU2" s="89"/>
      <c r="DIV2" s="89"/>
      <c r="DIW2" s="89"/>
      <c r="DIX2" s="89"/>
      <c r="DIY2" s="89"/>
      <c r="DIZ2" s="89"/>
      <c r="DJA2" s="89"/>
      <c r="DJB2" s="89"/>
      <c r="DJC2" s="89"/>
      <c r="DJD2" s="89"/>
      <c r="DJE2" s="89"/>
      <c r="DJF2" s="89"/>
      <c r="DJG2" s="89"/>
      <c r="DJH2" s="89"/>
      <c r="DJI2" s="89"/>
      <c r="DJJ2" s="89"/>
      <c r="DJK2" s="89"/>
      <c r="DJL2" s="89"/>
      <c r="DJM2" s="89"/>
      <c r="DJN2" s="89"/>
      <c r="DJO2" s="89"/>
      <c r="DJP2" s="89"/>
      <c r="DJQ2" s="89"/>
      <c r="DJR2" s="89"/>
      <c r="DJS2" s="89"/>
      <c r="DJT2" s="89"/>
      <c r="DJU2" s="89"/>
      <c r="DJV2" s="89"/>
      <c r="DJW2" s="89"/>
      <c r="DJX2" s="89"/>
      <c r="DJY2" s="89"/>
      <c r="DJZ2" s="89"/>
      <c r="DKA2" s="89"/>
      <c r="DKB2" s="89"/>
      <c r="DKC2" s="89"/>
      <c r="DKD2" s="89"/>
      <c r="DKE2" s="89"/>
      <c r="DKF2" s="89"/>
      <c r="DKG2" s="89"/>
      <c r="DKH2" s="89"/>
      <c r="DKI2" s="89"/>
      <c r="DKJ2" s="89"/>
      <c r="DKK2" s="89"/>
      <c r="DKL2" s="89"/>
      <c r="DKM2" s="89"/>
      <c r="DKN2" s="89"/>
      <c r="DKO2" s="89"/>
      <c r="DKP2" s="89"/>
      <c r="DKQ2" s="89"/>
      <c r="DKR2" s="89"/>
      <c r="DKS2" s="89"/>
      <c r="DKT2" s="89"/>
      <c r="DKU2" s="89"/>
      <c r="DKV2" s="89"/>
      <c r="DKW2" s="89"/>
      <c r="DKX2" s="89"/>
      <c r="DKY2" s="89"/>
      <c r="DKZ2" s="89"/>
      <c r="DLA2" s="89"/>
      <c r="DLB2" s="89"/>
      <c r="DLC2" s="89"/>
      <c r="DLD2" s="89"/>
      <c r="DLE2" s="89"/>
      <c r="DLF2" s="89"/>
      <c r="DLG2" s="89"/>
      <c r="DLH2" s="89"/>
      <c r="DLI2" s="89"/>
      <c r="DLJ2" s="89"/>
      <c r="DLK2" s="89"/>
      <c r="DLL2" s="89"/>
      <c r="DLM2" s="89"/>
      <c r="DLN2" s="89"/>
      <c r="DLO2" s="89"/>
      <c r="DLP2" s="89"/>
      <c r="DLQ2" s="89"/>
      <c r="DLR2" s="89"/>
      <c r="DLS2" s="89"/>
      <c r="DLT2" s="89"/>
      <c r="DLU2" s="89"/>
      <c r="DLV2" s="89"/>
      <c r="DLW2" s="89"/>
      <c r="DLX2" s="89"/>
      <c r="DLY2" s="89"/>
      <c r="DLZ2" s="89"/>
      <c r="DMA2" s="89"/>
      <c r="DMB2" s="89"/>
      <c r="DMC2" s="89"/>
      <c r="DMD2" s="89"/>
      <c r="DME2" s="89"/>
      <c r="DMF2" s="89"/>
      <c r="DMG2" s="89"/>
      <c r="DMH2" s="89"/>
      <c r="DMI2" s="89"/>
      <c r="DMJ2" s="89"/>
      <c r="DMK2" s="89"/>
      <c r="DML2" s="89"/>
      <c r="DMM2" s="89"/>
      <c r="DMN2" s="89"/>
      <c r="DMO2" s="89"/>
      <c r="DMP2" s="89"/>
      <c r="DMQ2" s="89"/>
      <c r="DMR2" s="89"/>
      <c r="DMS2" s="89"/>
      <c r="DMT2" s="89"/>
      <c r="DMU2" s="89"/>
      <c r="DMV2" s="89"/>
      <c r="DMW2" s="89"/>
      <c r="DMX2" s="89"/>
      <c r="DMY2" s="89"/>
      <c r="DMZ2" s="89"/>
      <c r="DNA2" s="89"/>
      <c r="DNB2" s="89"/>
      <c r="DNC2" s="89"/>
      <c r="DND2" s="89"/>
      <c r="DNE2" s="89"/>
      <c r="DNF2" s="89"/>
      <c r="DNG2" s="89"/>
      <c r="DNH2" s="89"/>
      <c r="DNI2" s="89"/>
      <c r="DNJ2" s="89"/>
      <c r="DNK2" s="89"/>
      <c r="DNL2" s="89"/>
      <c r="DNM2" s="89"/>
      <c r="DNN2" s="89"/>
      <c r="DNO2" s="89"/>
      <c r="DNP2" s="89"/>
      <c r="DNQ2" s="89"/>
      <c r="DNR2" s="89"/>
      <c r="DNS2" s="89"/>
      <c r="DNT2" s="89"/>
      <c r="DNU2" s="89"/>
      <c r="DNV2" s="89"/>
      <c r="DNW2" s="89"/>
      <c r="DNX2" s="89"/>
      <c r="DNY2" s="89"/>
      <c r="DNZ2" s="89"/>
      <c r="DOA2" s="89"/>
      <c r="DOB2" s="89"/>
      <c r="DOC2" s="89"/>
      <c r="DOD2" s="89"/>
      <c r="DOE2" s="89"/>
      <c r="DOF2" s="89"/>
      <c r="DOG2" s="89"/>
      <c r="DOH2" s="89"/>
      <c r="DOI2" s="89"/>
      <c r="DOJ2" s="89"/>
      <c r="DOK2" s="89"/>
      <c r="DOL2" s="89"/>
      <c r="DOM2" s="89"/>
      <c r="DON2" s="89"/>
      <c r="DOO2" s="89"/>
      <c r="DOP2" s="89"/>
      <c r="DOQ2" s="89"/>
      <c r="DOR2" s="89"/>
      <c r="DOS2" s="89"/>
      <c r="DOT2" s="89"/>
      <c r="DOU2" s="89"/>
      <c r="DOV2" s="89"/>
      <c r="DOW2" s="89"/>
      <c r="DOX2" s="89"/>
      <c r="DOY2" s="89"/>
      <c r="DOZ2" s="89"/>
      <c r="DPA2" s="89"/>
      <c r="DPB2" s="89"/>
      <c r="DPC2" s="89"/>
      <c r="DPD2" s="89"/>
      <c r="DPE2" s="89"/>
      <c r="DPF2" s="89"/>
      <c r="DPG2" s="89"/>
      <c r="DPH2" s="89"/>
      <c r="DPI2" s="89"/>
      <c r="DPJ2" s="89"/>
      <c r="DPK2" s="89"/>
      <c r="DPL2" s="89"/>
      <c r="DPM2" s="89"/>
      <c r="DPN2" s="89"/>
      <c r="DPO2" s="89"/>
      <c r="DPP2" s="89"/>
      <c r="DPQ2" s="89"/>
      <c r="DPR2" s="89"/>
      <c r="DPS2" s="89"/>
      <c r="DPT2" s="89"/>
      <c r="DPU2" s="89"/>
      <c r="DPV2" s="89"/>
      <c r="DPW2" s="89"/>
      <c r="DPX2" s="89"/>
      <c r="DPY2" s="89"/>
      <c r="DPZ2" s="89"/>
      <c r="DQA2" s="89"/>
      <c r="DQB2" s="89"/>
      <c r="DQC2" s="89"/>
      <c r="DQD2" s="89"/>
      <c r="DQE2" s="89"/>
      <c r="DQF2" s="89"/>
      <c r="DQG2" s="89"/>
      <c r="DQH2" s="89"/>
      <c r="DQI2" s="89"/>
      <c r="DQJ2" s="89"/>
      <c r="DQK2" s="89"/>
      <c r="DQL2" s="89"/>
      <c r="DQM2" s="89"/>
      <c r="DQN2" s="89"/>
      <c r="DQO2" s="89"/>
      <c r="DQP2" s="89"/>
      <c r="DQQ2" s="89"/>
      <c r="DQR2" s="89"/>
      <c r="DQS2" s="89"/>
      <c r="DQT2" s="89"/>
      <c r="DQU2" s="89"/>
      <c r="DQV2" s="89"/>
      <c r="DQW2" s="89"/>
      <c r="DQX2" s="89"/>
      <c r="DQY2" s="89"/>
      <c r="DQZ2" s="89"/>
      <c r="DRA2" s="89"/>
      <c r="DRB2" s="89"/>
      <c r="DRC2" s="89"/>
      <c r="DRD2" s="89"/>
      <c r="DRE2" s="89"/>
      <c r="DRF2" s="89"/>
      <c r="DRG2" s="89"/>
      <c r="DRH2" s="89"/>
      <c r="DRI2" s="89"/>
      <c r="DRJ2" s="89"/>
      <c r="DRK2" s="89"/>
      <c r="DRL2" s="89"/>
      <c r="DRM2" s="89"/>
      <c r="DRN2" s="89"/>
      <c r="DRO2" s="89"/>
      <c r="DRP2" s="89"/>
      <c r="DRQ2" s="89"/>
      <c r="DRR2" s="89"/>
      <c r="DRS2" s="89"/>
      <c r="DRT2" s="89"/>
      <c r="DRU2" s="89"/>
      <c r="DRV2" s="89"/>
      <c r="DRW2" s="89"/>
      <c r="DRX2" s="89"/>
      <c r="DRY2" s="89"/>
      <c r="DRZ2" s="89"/>
      <c r="DSA2" s="89"/>
      <c r="DSB2" s="89"/>
      <c r="DSC2" s="89"/>
      <c r="DSD2" s="89"/>
      <c r="DSE2" s="89"/>
      <c r="DSF2" s="89"/>
      <c r="DSG2" s="89"/>
      <c r="DSH2" s="89"/>
      <c r="DSI2" s="89"/>
      <c r="DSJ2" s="89"/>
      <c r="DSK2" s="89"/>
      <c r="DSL2" s="89"/>
      <c r="DSM2" s="89"/>
      <c r="DSN2" s="89"/>
      <c r="DSO2" s="89"/>
      <c r="DSP2" s="89"/>
      <c r="DSQ2" s="89"/>
      <c r="DSR2" s="89"/>
      <c r="DSS2" s="89"/>
      <c r="DST2" s="89"/>
      <c r="DSU2" s="89"/>
      <c r="DSV2" s="89"/>
      <c r="DSW2" s="89"/>
      <c r="DSX2" s="89"/>
      <c r="DSY2" s="89"/>
      <c r="DSZ2" s="89"/>
      <c r="DTA2" s="89"/>
      <c r="DTB2" s="89"/>
      <c r="DTC2" s="89"/>
      <c r="DTD2" s="89"/>
      <c r="DTE2" s="89"/>
      <c r="DTF2" s="89"/>
      <c r="DTG2" s="89"/>
      <c r="DTH2" s="89"/>
      <c r="DTI2" s="89"/>
      <c r="DTJ2" s="89"/>
      <c r="DTK2" s="89"/>
      <c r="DTL2" s="89"/>
      <c r="DTM2" s="89"/>
      <c r="DTN2" s="89"/>
      <c r="DTO2" s="89"/>
      <c r="DTP2" s="89"/>
      <c r="DTQ2" s="89"/>
      <c r="DTR2" s="89"/>
      <c r="DTS2" s="89"/>
      <c r="DTT2" s="89"/>
      <c r="DTU2" s="89"/>
      <c r="DTV2" s="89"/>
      <c r="DTW2" s="89"/>
      <c r="DTX2" s="89"/>
      <c r="DTY2" s="89"/>
      <c r="DTZ2" s="89"/>
      <c r="DUA2" s="89"/>
      <c r="DUB2" s="89"/>
      <c r="DUC2" s="89"/>
      <c r="DUD2" s="89"/>
      <c r="DUE2" s="89"/>
      <c r="DUF2" s="89"/>
      <c r="DUG2" s="89"/>
      <c r="DUH2" s="89"/>
      <c r="DUI2" s="89"/>
      <c r="DUJ2" s="89"/>
      <c r="DUK2" s="89"/>
      <c r="DUL2" s="89"/>
      <c r="DUM2" s="89"/>
      <c r="DUN2" s="89"/>
      <c r="DUO2" s="89"/>
      <c r="DUP2" s="89"/>
      <c r="DUQ2" s="89"/>
      <c r="DUR2" s="89"/>
      <c r="DUS2" s="89"/>
      <c r="DUT2" s="89"/>
      <c r="DUU2" s="89"/>
      <c r="DUV2" s="89"/>
      <c r="DUW2" s="89"/>
      <c r="DUX2" s="89"/>
      <c r="DUY2" s="89"/>
      <c r="DUZ2" s="89"/>
      <c r="DVA2" s="89"/>
      <c r="DVB2" s="89"/>
      <c r="DVC2" s="89"/>
      <c r="DVD2" s="89"/>
      <c r="DVE2" s="89"/>
      <c r="DVF2" s="89"/>
      <c r="DVG2" s="89"/>
      <c r="DVH2" s="89"/>
      <c r="DVI2" s="89"/>
      <c r="DVJ2" s="89"/>
      <c r="DVK2" s="89"/>
      <c r="DVL2" s="89"/>
      <c r="DVM2" s="89"/>
      <c r="DVN2" s="89"/>
      <c r="DVO2" s="89"/>
      <c r="DVP2" s="89"/>
      <c r="DVQ2" s="89"/>
      <c r="DVR2" s="89"/>
      <c r="DVS2" s="89"/>
      <c r="DVT2" s="89"/>
      <c r="DVU2" s="89"/>
      <c r="DVV2" s="89"/>
      <c r="DVW2" s="89"/>
      <c r="DVX2" s="89"/>
      <c r="DVY2" s="89"/>
      <c r="DVZ2" s="89"/>
      <c r="DWA2" s="89"/>
      <c r="DWB2" s="89"/>
      <c r="DWC2" s="89"/>
      <c r="DWD2" s="89"/>
      <c r="DWE2" s="89"/>
      <c r="DWF2" s="89"/>
      <c r="DWG2" s="89"/>
      <c r="DWH2" s="89"/>
      <c r="DWI2" s="89"/>
      <c r="DWJ2" s="89"/>
      <c r="DWK2" s="89"/>
      <c r="DWL2" s="89"/>
      <c r="DWM2" s="89"/>
      <c r="DWN2" s="89"/>
      <c r="DWO2" s="89"/>
      <c r="DWP2" s="89"/>
      <c r="DWQ2" s="89"/>
      <c r="DWR2" s="89"/>
      <c r="DWS2" s="89"/>
      <c r="DWT2" s="89"/>
      <c r="DWU2" s="89"/>
      <c r="DWV2" s="89"/>
      <c r="DWW2" s="89"/>
      <c r="DWX2" s="89"/>
      <c r="DWY2" s="89"/>
      <c r="DWZ2" s="89"/>
      <c r="DXA2" s="89"/>
      <c r="DXB2" s="89"/>
      <c r="DXC2" s="89"/>
      <c r="DXD2" s="89"/>
      <c r="DXE2" s="89"/>
      <c r="DXF2" s="89"/>
      <c r="DXG2" s="89"/>
      <c r="DXH2" s="89"/>
      <c r="DXI2" s="89"/>
      <c r="DXJ2" s="89"/>
      <c r="DXK2" s="89"/>
      <c r="DXL2" s="89"/>
      <c r="DXM2" s="89"/>
      <c r="DXN2" s="89"/>
      <c r="DXO2" s="89"/>
      <c r="DXP2" s="89"/>
      <c r="DXQ2" s="89"/>
      <c r="DXR2" s="89"/>
      <c r="DXS2" s="89"/>
      <c r="DXT2" s="89"/>
      <c r="DXU2" s="89"/>
      <c r="DXV2" s="89"/>
      <c r="DXW2" s="89"/>
      <c r="DXX2" s="89"/>
      <c r="DXY2" s="89"/>
      <c r="DXZ2" s="89"/>
      <c r="DYA2" s="89"/>
      <c r="DYB2" s="89"/>
      <c r="DYC2" s="89"/>
      <c r="DYD2" s="89"/>
      <c r="DYE2" s="89"/>
      <c r="DYF2" s="89"/>
      <c r="DYG2" s="89"/>
      <c r="DYH2" s="89"/>
      <c r="DYI2" s="89"/>
      <c r="DYJ2" s="89"/>
      <c r="DYK2" s="89"/>
      <c r="DYL2" s="89"/>
      <c r="DYM2" s="89"/>
      <c r="DYN2" s="89"/>
      <c r="DYO2" s="89"/>
      <c r="DYP2" s="89"/>
      <c r="DYQ2" s="89"/>
      <c r="DYR2" s="89"/>
      <c r="DYS2" s="89"/>
      <c r="DYT2" s="89"/>
      <c r="DYU2" s="89"/>
      <c r="DYV2" s="89"/>
      <c r="DYW2" s="89"/>
      <c r="DYX2" s="89"/>
      <c r="DYY2" s="89"/>
      <c r="DYZ2" s="89"/>
      <c r="DZA2" s="89"/>
      <c r="DZB2" s="89"/>
      <c r="DZC2" s="89"/>
      <c r="DZD2" s="89"/>
      <c r="DZE2" s="89"/>
      <c r="DZF2" s="89"/>
      <c r="DZG2" s="89"/>
      <c r="DZH2" s="89"/>
      <c r="DZI2" s="89"/>
      <c r="DZJ2" s="89"/>
      <c r="DZK2" s="89"/>
      <c r="DZL2" s="89"/>
      <c r="DZM2" s="89"/>
      <c r="DZN2" s="89"/>
      <c r="DZO2" s="89"/>
      <c r="DZP2" s="89"/>
      <c r="DZQ2" s="89"/>
      <c r="DZR2" s="89"/>
      <c r="DZS2" s="89"/>
      <c r="DZT2" s="89"/>
      <c r="DZU2" s="89"/>
      <c r="DZV2" s="89"/>
      <c r="DZW2" s="89"/>
      <c r="DZX2" s="89"/>
      <c r="DZY2" s="89"/>
      <c r="DZZ2" s="89"/>
      <c r="EAA2" s="89"/>
      <c r="EAB2" s="89"/>
      <c r="EAC2" s="89"/>
      <c r="EAD2" s="89"/>
      <c r="EAE2" s="89"/>
      <c r="EAF2" s="89"/>
      <c r="EAG2" s="89"/>
      <c r="EAH2" s="89"/>
      <c r="EAI2" s="89"/>
      <c r="EAJ2" s="89"/>
      <c r="EAK2" s="89"/>
      <c r="EAL2" s="89"/>
      <c r="EAM2" s="89"/>
      <c r="EAN2" s="89"/>
      <c r="EAO2" s="89"/>
      <c r="EAP2" s="89"/>
      <c r="EAQ2" s="89"/>
      <c r="EAR2" s="89"/>
      <c r="EAS2" s="89"/>
      <c r="EAT2" s="89"/>
      <c r="EAU2" s="89"/>
      <c r="EAV2" s="89"/>
      <c r="EAW2" s="89"/>
      <c r="EAX2" s="89"/>
      <c r="EAY2" s="89"/>
      <c r="EAZ2" s="89"/>
      <c r="EBA2" s="89"/>
      <c r="EBB2" s="89"/>
      <c r="EBC2" s="89"/>
      <c r="EBD2" s="89"/>
      <c r="EBE2" s="89"/>
      <c r="EBF2" s="89"/>
      <c r="EBG2" s="89"/>
      <c r="EBH2" s="89"/>
      <c r="EBI2" s="89"/>
      <c r="EBJ2" s="89"/>
      <c r="EBK2" s="89"/>
      <c r="EBL2" s="89"/>
      <c r="EBM2" s="89"/>
      <c r="EBN2" s="89"/>
      <c r="EBO2" s="89"/>
      <c r="EBP2" s="89"/>
      <c r="EBQ2" s="89"/>
      <c r="EBR2" s="89"/>
      <c r="EBS2" s="89"/>
      <c r="EBT2" s="89"/>
      <c r="EBU2" s="89"/>
      <c r="EBV2" s="89"/>
      <c r="EBW2" s="89"/>
      <c r="EBX2" s="89"/>
      <c r="EBY2" s="89"/>
      <c r="EBZ2" s="89"/>
      <c r="ECA2" s="89"/>
      <c r="ECB2" s="89"/>
      <c r="ECC2" s="89"/>
      <c r="ECD2" s="89"/>
      <c r="ECE2" s="89"/>
      <c r="ECF2" s="89"/>
      <c r="ECG2" s="89"/>
      <c r="ECH2" s="89"/>
      <c r="ECI2" s="89"/>
      <c r="ECJ2" s="89"/>
      <c r="ECK2" s="89"/>
      <c r="ECL2" s="89"/>
      <c r="ECM2" s="89"/>
      <c r="ECN2" s="89"/>
      <c r="ECO2" s="89"/>
      <c r="ECP2" s="89"/>
      <c r="ECQ2" s="89"/>
      <c r="ECR2" s="89"/>
      <c r="ECS2" s="89"/>
      <c r="ECT2" s="89"/>
      <c r="ECU2" s="89"/>
      <c r="ECV2" s="89"/>
      <c r="ECW2" s="89"/>
      <c r="ECX2" s="89"/>
      <c r="ECY2" s="89"/>
      <c r="ECZ2" s="89"/>
      <c r="EDA2" s="89"/>
      <c r="EDB2" s="89"/>
      <c r="EDC2" s="89"/>
      <c r="EDD2" s="89"/>
      <c r="EDE2" s="89"/>
      <c r="EDF2" s="89"/>
      <c r="EDG2" s="89"/>
      <c r="EDH2" s="89"/>
      <c r="EDI2" s="89"/>
      <c r="EDJ2" s="89"/>
      <c r="EDK2" s="89"/>
      <c r="EDL2" s="89"/>
      <c r="EDM2" s="89"/>
      <c r="EDN2" s="89"/>
      <c r="EDO2" s="89"/>
      <c r="EDP2" s="89"/>
      <c r="EDQ2" s="89"/>
      <c r="EDR2" s="89"/>
      <c r="EDS2" s="89"/>
      <c r="EDT2" s="89"/>
      <c r="EDU2" s="89"/>
      <c r="EDV2" s="89"/>
      <c r="EDW2" s="89"/>
      <c r="EDX2" s="89"/>
      <c r="EDY2" s="89"/>
      <c r="EDZ2" s="89"/>
      <c r="EEA2" s="89"/>
      <c r="EEB2" s="89"/>
      <c r="EEC2" s="89"/>
      <c r="EED2" s="89"/>
      <c r="EEE2" s="89"/>
      <c r="EEF2" s="89"/>
      <c r="EEG2" s="89"/>
      <c r="EEH2" s="89"/>
      <c r="EEI2" s="89"/>
      <c r="EEJ2" s="89"/>
      <c r="EEK2" s="89"/>
      <c r="EEL2" s="89"/>
      <c r="EEM2" s="89"/>
      <c r="EEN2" s="89"/>
      <c r="EEO2" s="89"/>
      <c r="EEP2" s="89"/>
      <c r="EEQ2" s="89"/>
      <c r="EER2" s="89"/>
      <c r="EES2" s="89"/>
      <c r="EET2" s="89"/>
      <c r="EEU2" s="89"/>
      <c r="EEV2" s="89"/>
      <c r="EEW2" s="89"/>
      <c r="EEX2" s="89"/>
      <c r="EEY2" s="89"/>
      <c r="EEZ2" s="89"/>
      <c r="EFA2" s="89"/>
      <c r="EFB2" s="89"/>
      <c r="EFC2" s="89"/>
      <c r="EFD2" s="89"/>
      <c r="EFE2" s="89"/>
      <c r="EFF2" s="89"/>
      <c r="EFG2" s="89"/>
      <c r="EFH2" s="89"/>
      <c r="EFI2" s="89"/>
      <c r="EFJ2" s="89"/>
      <c r="EFK2" s="89"/>
      <c r="EFL2" s="89"/>
      <c r="EFM2" s="89"/>
      <c r="EFN2" s="89"/>
      <c r="EFO2" s="89"/>
      <c r="EFP2" s="89"/>
      <c r="EFQ2" s="89"/>
      <c r="EFR2" s="89"/>
      <c r="EFS2" s="89"/>
      <c r="EFT2" s="89"/>
      <c r="EFU2" s="89"/>
      <c r="EFV2" s="89"/>
      <c r="EFW2" s="89"/>
      <c r="EFX2" s="89"/>
      <c r="EFY2" s="89"/>
      <c r="EFZ2" s="89"/>
      <c r="EGA2" s="89"/>
      <c r="EGB2" s="89"/>
      <c r="EGC2" s="89"/>
      <c r="EGD2" s="89"/>
      <c r="EGE2" s="89"/>
      <c r="EGF2" s="89"/>
      <c r="EGG2" s="89"/>
      <c r="EGH2" s="89"/>
      <c r="EGI2" s="89"/>
      <c r="EGJ2" s="89"/>
      <c r="EGK2" s="89"/>
      <c r="EGL2" s="89"/>
      <c r="EGM2" s="89"/>
      <c r="EGN2" s="89"/>
      <c r="EGO2" s="89"/>
      <c r="EGP2" s="89"/>
      <c r="EGQ2" s="89"/>
      <c r="EGR2" s="89"/>
      <c r="EGS2" s="89"/>
      <c r="EGT2" s="89"/>
      <c r="EGU2" s="89"/>
      <c r="EGV2" s="89"/>
      <c r="EGW2" s="89"/>
      <c r="EGX2" s="89"/>
      <c r="EGY2" s="89"/>
      <c r="EGZ2" s="89"/>
      <c r="EHA2" s="89"/>
      <c r="EHB2" s="89"/>
      <c r="EHC2" s="89"/>
      <c r="EHD2" s="89"/>
      <c r="EHE2" s="89"/>
      <c r="EHF2" s="89"/>
      <c r="EHG2" s="89"/>
      <c r="EHH2" s="89"/>
      <c r="EHI2" s="89"/>
      <c r="EHJ2" s="89"/>
      <c r="EHK2" s="89"/>
      <c r="EHL2" s="89"/>
      <c r="EHM2" s="89"/>
      <c r="EHN2" s="89"/>
      <c r="EHO2" s="89"/>
      <c r="EHP2" s="89"/>
      <c r="EHQ2" s="89"/>
      <c r="EHR2" s="89"/>
      <c r="EHS2" s="89"/>
      <c r="EHT2" s="89"/>
      <c r="EHU2" s="89"/>
      <c r="EHV2" s="89"/>
      <c r="EHW2" s="89"/>
      <c r="EHX2" s="89"/>
      <c r="EHY2" s="89"/>
      <c r="EHZ2" s="89"/>
      <c r="EIA2" s="89"/>
      <c r="EIB2" s="89"/>
      <c r="EIC2" s="89"/>
      <c r="EID2" s="89"/>
      <c r="EIE2" s="89"/>
      <c r="EIF2" s="89"/>
      <c r="EIG2" s="89"/>
      <c r="EIH2" s="89"/>
      <c r="EII2" s="89"/>
      <c r="EIJ2" s="89"/>
      <c r="EIK2" s="89"/>
      <c r="EIL2" s="89"/>
      <c r="EIM2" s="89"/>
      <c r="EIN2" s="89"/>
      <c r="EIO2" s="89"/>
      <c r="EIP2" s="89"/>
      <c r="EIQ2" s="89"/>
      <c r="EIR2" s="89"/>
      <c r="EIS2" s="89"/>
      <c r="EIT2" s="89"/>
      <c r="EIU2" s="89"/>
      <c r="EIV2" s="89"/>
      <c r="EIW2" s="89"/>
      <c r="EIX2" s="89"/>
      <c r="EIY2" s="89"/>
      <c r="EIZ2" s="89"/>
      <c r="EJA2" s="89"/>
      <c r="EJB2" s="89"/>
      <c r="EJC2" s="89"/>
      <c r="EJD2" s="89"/>
      <c r="EJE2" s="89"/>
      <c r="EJF2" s="89"/>
      <c r="EJG2" s="89"/>
      <c r="EJH2" s="89"/>
      <c r="EJI2" s="89"/>
      <c r="EJJ2" s="89"/>
      <c r="EJK2" s="89"/>
      <c r="EJL2" s="89"/>
      <c r="EJM2" s="89"/>
      <c r="EJN2" s="89"/>
      <c r="EJO2" s="89"/>
      <c r="EJP2" s="89"/>
      <c r="EJQ2" s="89"/>
      <c r="EJR2" s="89"/>
      <c r="EJS2" s="89"/>
      <c r="EJT2" s="89"/>
      <c r="EJU2" s="89"/>
      <c r="EJV2" s="89"/>
      <c r="EJW2" s="89"/>
      <c r="EJX2" s="89"/>
      <c r="EJY2" s="89"/>
      <c r="EJZ2" s="89"/>
      <c r="EKA2" s="89"/>
      <c r="EKB2" s="89"/>
      <c r="EKC2" s="89"/>
      <c r="EKD2" s="89"/>
      <c r="EKE2" s="89"/>
      <c r="EKF2" s="89"/>
      <c r="EKG2" s="89"/>
      <c r="EKH2" s="89"/>
      <c r="EKI2" s="89"/>
      <c r="EKJ2" s="89"/>
      <c r="EKK2" s="89"/>
      <c r="EKL2" s="89"/>
      <c r="EKM2" s="89"/>
      <c r="EKN2" s="89"/>
      <c r="EKO2" s="89"/>
      <c r="EKP2" s="89"/>
      <c r="EKQ2" s="89"/>
      <c r="EKR2" s="89"/>
      <c r="EKS2" s="89"/>
      <c r="EKT2" s="89"/>
      <c r="EKU2" s="89"/>
      <c r="EKV2" s="89"/>
      <c r="EKW2" s="89"/>
      <c r="EKX2" s="89"/>
      <c r="EKY2" s="89"/>
      <c r="EKZ2" s="89"/>
      <c r="ELA2" s="89"/>
      <c r="ELB2" s="89"/>
      <c r="ELC2" s="89"/>
      <c r="ELD2" s="89"/>
      <c r="ELE2" s="89"/>
      <c r="ELF2" s="89"/>
      <c r="ELG2" s="89"/>
      <c r="ELH2" s="89"/>
      <c r="ELI2" s="89"/>
      <c r="ELJ2" s="89"/>
      <c r="ELK2" s="89"/>
      <c r="ELL2" s="89"/>
      <c r="ELM2" s="89"/>
      <c r="ELN2" s="89"/>
      <c r="ELO2" s="89"/>
      <c r="ELP2" s="89"/>
      <c r="ELQ2" s="89"/>
      <c r="ELR2" s="89"/>
      <c r="ELS2" s="89"/>
      <c r="ELT2" s="89"/>
      <c r="ELU2" s="89"/>
      <c r="ELV2" s="89"/>
      <c r="ELW2" s="89"/>
      <c r="ELX2" s="89"/>
      <c r="ELY2" s="89"/>
      <c r="ELZ2" s="89"/>
      <c r="EMA2" s="89"/>
      <c r="EMB2" s="89"/>
      <c r="EMC2" s="89"/>
      <c r="EMD2" s="89"/>
      <c r="EME2" s="89"/>
      <c r="EMF2" s="89"/>
      <c r="EMG2" s="89"/>
      <c r="EMH2" s="89"/>
      <c r="EMI2" s="89"/>
      <c r="EMJ2" s="89"/>
      <c r="EMK2" s="89"/>
      <c r="EML2" s="89"/>
      <c r="EMM2" s="89"/>
      <c r="EMN2" s="89"/>
      <c r="EMO2" s="89"/>
      <c r="EMP2" s="89"/>
      <c r="EMQ2" s="89"/>
      <c r="EMR2" s="89"/>
      <c r="EMS2" s="89"/>
      <c r="EMT2" s="89"/>
      <c r="EMU2" s="89"/>
      <c r="EMV2" s="89"/>
      <c r="EMW2" s="89"/>
      <c r="EMX2" s="89"/>
      <c r="EMY2" s="89"/>
      <c r="EMZ2" s="89"/>
      <c r="ENA2" s="89"/>
      <c r="ENB2" s="89"/>
      <c r="ENC2" s="89"/>
      <c r="END2" s="89"/>
      <c r="ENE2" s="89"/>
      <c r="ENF2" s="89"/>
      <c r="ENG2" s="89"/>
      <c r="ENH2" s="89"/>
      <c r="ENI2" s="89"/>
      <c r="ENJ2" s="89"/>
      <c r="ENK2" s="89"/>
      <c r="ENL2" s="89"/>
      <c r="ENM2" s="89"/>
      <c r="ENN2" s="89"/>
      <c r="ENO2" s="89"/>
      <c r="ENP2" s="89"/>
      <c r="ENQ2" s="89"/>
      <c r="ENR2" s="89"/>
      <c r="ENS2" s="89"/>
      <c r="ENT2" s="89"/>
      <c r="ENU2" s="89"/>
      <c r="ENV2" s="89"/>
      <c r="ENW2" s="89"/>
      <c r="ENX2" s="89"/>
      <c r="ENY2" s="89"/>
      <c r="ENZ2" s="89"/>
      <c r="EOA2" s="89"/>
      <c r="EOB2" s="89"/>
      <c r="EOC2" s="89"/>
      <c r="EOD2" s="89"/>
      <c r="EOE2" s="89"/>
      <c r="EOF2" s="89"/>
      <c r="EOG2" s="89"/>
      <c r="EOH2" s="89"/>
      <c r="EOI2" s="89"/>
      <c r="EOJ2" s="89"/>
      <c r="EOK2" s="89"/>
      <c r="EOL2" s="89"/>
      <c r="EOM2" s="89"/>
      <c r="EON2" s="89"/>
      <c r="EOO2" s="89"/>
      <c r="EOP2" s="89"/>
      <c r="EOQ2" s="89"/>
      <c r="EOR2" s="89"/>
      <c r="EOS2" s="89"/>
      <c r="EOT2" s="89"/>
      <c r="EOU2" s="89"/>
      <c r="EOV2" s="89"/>
      <c r="EOW2" s="89"/>
      <c r="EOX2" s="89"/>
      <c r="EOY2" s="89"/>
      <c r="EOZ2" s="89"/>
      <c r="EPA2" s="89"/>
      <c r="EPB2" s="89"/>
      <c r="EPC2" s="89"/>
      <c r="EPD2" s="89"/>
      <c r="EPE2" s="89"/>
      <c r="EPF2" s="89"/>
      <c r="EPG2" s="89"/>
      <c r="EPH2" s="89"/>
      <c r="EPI2" s="89"/>
      <c r="EPJ2" s="89"/>
      <c r="EPK2" s="89"/>
      <c r="EPL2" s="89"/>
      <c r="EPM2" s="89"/>
      <c r="EPN2" s="89"/>
      <c r="EPO2" s="89"/>
      <c r="EPP2" s="89"/>
      <c r="EPQ2" s="89"/>
      <c r="EPR2" s="89"/>
      <c r="EPS2" s="89"/>
      <c r="EPT2" s="89"/>
      <c r="EPU2" s="89"/>
      <c r="EPV2" s="89"/>
      <c r="EPW2" s="89"/>
      <c r="EPX2" s="89"/>
      <c r="EPY2" s="89"/>
      <c r="EPZ2" s="89"/>
      <c r="EQA2" s="89"/>
      <c r="EQB2" s="89"/>
      <c r="EQC2" s="89"/>
      <c r="EQD2" s="89"/>
      <c r="EQE2" s="89"/>
      <c r="EQF2" s="89"/>
      <c r="EQG2" s="89"/>
      <c r="EQH2" s="89"/>
      <c r="EQI2" s="89"/>
      <c r="EQJ2" s="89"/>
      <c r="EQK2" s="89"/>
      <c r="EQL2" s="89"/>
      <c r="EQM2" s="89"/>
      <c r="EQN2" s="89"/>
      <c r="EQO2" s="89"/>
      <c r="EQP2" s="89"/>
      <c r="EQQ2" s="89"/>
      <c r="EQR2" s="89"/>
      <c r="EQS2" s="89"/>
      <c r="EQT2" s="89"/>
      <c r="EQU2" s="89"/>
      <c r="EQV2" s="89"/>
      <c r="EQW2" s="89"/>
      <c r="EQX2" s="89"/>
      <c r="EQY2" s="89"/>
      <c r="EQZ2" s="89"/>
      <c r="ERA2" s="89"/>
      <c r="ERB2" s="89"/>
      <c r="ERC2" s="89"/>
      <c r="ERD2" s="89"/>
      <c r="ERE2" s="89"/>
      <c r="ERF2" s="89"/>
      <c r="ERG2" s="89"/>
      <c r="ERH2" s="89"/>
      <c r="ERI2" s="89"/>
      <c r="ERJ2" s="89"/>
      <c r="ERK2" s="89"/>
      <c r="ERL2" s="89"/>
      <c r="ERM2" s="89"/>
      <c r="ERN2" s="89"/>
      <c r="ERO2" s="89"/>
      <c r="ERP2" s="89"/>
      <c r="ERQ2" s="89"/>
      <c r="ERR2" s="89"/>
      <c r="ERS2" s="89"/>
      <c r="ERT2" s="89"/>
      <c r="ERU2" s="89"/>
      <c r="ERV2" s="89"/>
      <c r="ERW2" s="89"/>
      <c r="ERX2" s="89"/>
      <c r="ERY2" s="89"/>
      <c r="ERZ2" s="89"/>
      <c r="ESA2" s="89"/>
      <c r="ESB2" s="89"/>
      <c r="ESC2" s="89"/>
      <c r="ESD2" s="89"/>
      <c r="ESE2" s="89"/>
      <c r="ESF2" s="89"/>
      <c r="ESG2" s="89"/>
      <c r="ESH2" s="89"/>
      <c r="ESI2" s="89"/>
      <c r="ESJ2" s="89"/>
      <c r="ESK2" s="89"/>
      <c r="ESL2" s="89"/>
      <c r="ESM2" s="89"/>
      <c r="ESN2" s="89"/>
      <c r="ESO2" s="89"/>
      <c r="ESP2" s="89"/>
      <c r="ESQ2" s="89"/>
      <c r="ESR2" s="89"/>
      <c r="ESS2" s="89"/>
      <c r="EST2" s="89"/>
      <c r="ESU2" s="89"/>
      <c r="ESV2" s="89"/>
      <c r="ESW2" s="89"/>
      <c r="ESX2" s="89"/>
      <c r="ESY2" s="89"/>
      <c r="ESZ2" s="89"/>
      <c r="ETA2" s="89"/>
      <c r="ETB2" s="89"/>
      <c r="ETC2" s="89"/>
      <c r="ETD2" s="89"/>
      <c r="ETE2" s="89"/>
      <c r="ETF2" s="89"/>
      <c r="ETG2" s="89"/>
      <c r="ETH2" s="89"/>
      <c r="ETI2" s="89"/>
      <c r="ETJ2" s="89"/>
      <c r="ETK2" s="89"/>
      <c r="ETL2" s="89"/>
      <c r="ETM2" s="89"/>
      <c r="ETN2" s="89"/>
      <c r="ETO2" s="89"/>
      <c r="ETP2" s="89"/>
      <c r="ETQ2" s="89"/>
      <c r="ETR2" s="89"/>
      <c r="ETS2" s="89"/>
      <c r="ETT2" s="89"/>
      <c r="ETU2" s="89"/>
      <c r="ETV2" s="89"/>
      <c r="ETW2" s="89"/>
      <c r="ETX2" s="89"/>
      <c r="ETY2" s="89"/>
      <c r="ETZ2" s="89"/>
      <c r="EUA2" s="89"/>
      <c r="EUB2" s="89"/>
      <c r="EUC2" s="89"/>
      <c r="EUD2" s="89"/>
      <c r="EUE2" s="89"/>
      <c r="EUF2" s="89"/>
      <c r="EUG2" s="89"/>
      <c r="EUH2" s="89"/>
      <c r="EUI2" s="89"/>
      <c r="EUJ2" s="89"/>
      <c r="EUK2" s="89"/>
      <c r="EUL2" s="89"/>
      <c r="EUM2" s="89"/>
      <c r="EUN2" s="89"/>
      <c r="EUO2" s="89"/>
      <c r="EUP2" s="89"/>
      <c r="EUQ2" s="89"/>
      <c r="EUR2" s="89"/>
      <c r="EUS2" s="89"/>
      <c r="EUT2" s="89"/>
      <c r="EUU2" s="89"/>
      <c r="EUV2" s="89"/>
      <c r="EUW2" s="89"/>
      <c r="EUX2" s="89"/>
      <c r="EUY2" s="89"/>
      <c r="EUZ2" s="89"/>
      <c r="EVA2" s="89"/>
      <c r="EVB2" s="89"/>
      <c r="EVC2" s="89"/>
      <c r="EVD2" s="89"/>
      <c r="EVE2" s="89"/>
      <c r="EVF2" s="89"/>
      <c r="EVG2" s="89"/>
      <c r="EVH2" s="89"/>
      <c r="EVI2" s="89"/>
      <c r="EVJ2" s="89"/>
      <c r="EVK2" s="89"/>
      <c r="EVL2" s="89"/>
      <c r="EVM2" s="89"/>
      <c r="EVN2" s="89"/>
      <c r="EVO2" s="89"/>
      <c r="EVP2" s="89"/>
      <c r="EVQ2" s="89"/>
      <c r="EVR2" s="89"/>
      <c r="EVS2" s="89"/>
      <c r="EVT2" s="89"/>
      <c r="EVU2" s="89"/>
      <c r="EVV2" s="89"/>
      <c r="EVW2" s="89"/>
      <c r="EVX2" s="89"/>
      <c r="EVY2" s="89"/>
      <c r="EVZ2" s="89"/>
      <c r="EWA2" s="89"/>
      <c r="EWB2" s="89"/>
      <c r="EWC2" s="89"/>
      <c r="EWD2" s="89"/>
      <c r="EWE2" s="89"/>
      <c r="EWF2" s="89"/>
      <c r="EWG2" s="89"/>
      <c r="EWH2" s="89"/>
      <c r="EWI2" s="89"/>
      <c r="EWJ2" s="89"/>
      <c r="EWK2" s="89"/>
      <c r="EWL2" s="89"/>
      <c r="EWM2" s="89"/>
      <c r="EWN2" s="89"/>
      <c r="EWO2" s="89"/>
      <c r="EWP2" s="89"/>
      <c r="EWQ2" s="89"/>
      <c r="EWR2" s="89"/>
      <c r="EWS2" s="89"/>
      <c r="EWT2" s="89"/>
      <c r="EWU2" s="89"/>
      <c r="EWV2" s="89"/>
      <c r="EWW2" s="89"/>
      <c r="EWX2" s="89"/>
      <c r="EWY2" s="89"/>
      <c r="EWZ2" s="89"/>
      <c r="EXA2" s="89"/>
      <c r="EXB2" s="89"/>
      <c r="EXC2" s="89"/>
      <c r="EXD2" s="89"/>
      <c r="EXE2" s="89"/>
      <c r="EXF2" s="89"/>
      <c r="EXG2" s="89"/>
      <c r="EXH2" s="89"/>
      <c r="EXI2" s="89"/>
      <c r="EXJ2" s="89"/>
      <c r="EXK2" s="89"/>
      <c r="EXL2" s="89"/>
      <c r="EXM2" s="89"/>
      <c r="EXN2" s="89"/>
      <c r="EXO2" s="89"/>
      <c r="EXP2" s="89"/>
      <c r="EXQ2" s="89"/>
      <c r="EXR2" s="89"/>
      <c r="EXS2" s="89"/>
      <c r="EXT2" s="89"/>
      <c r="EXU2" s="89"/>
      <c r="EXV2" s="89"/>
      <c r="EXW2" s="89"/>
      <c r="EXX2" s="89"/>
      <c r="EXY2" s="89"/>
      <c r="EXZ2" s="89"/>
      <c r="EYA2" s="89"/>
      <c r="EYB2" s="89"/>
      <c r="EYC2" s="89"/>
      <c r="EYD2" s="89"/>
      <c r="EYE2" s="89"/>
      <c r="EYF2" s="89"/>
      <c r="EYG2" s="89"/>
      <c r="EYH2" s="89"/>
      <c r="EYI2" s="89"/>
      <c r="EYJ2" s="89"/>
      <c r="EYK2" s="89"/>
      <c r="EYL2" s="89"/>
      <c r="EYM2" s="89"/>
      <c r="EYN2" s="89"/>
      <c r="EYO2" s="89"/>
      <c r="EYP2" s="89"/>
      <c r="EYQ2" s="89"/>
      <c r="EYR2" s="89"/>
      <c r="EYS2" s="89"/>
      <c r="EYT2" s="89"/>
      <c r="EYU2" s="89"/>
      <c r="EYV2" s="89"/>
      <c r="EYW2" s="89"/>
      <c r="EYX2" s="89"/>
      <c r="EYY2" s="89"/>
      <c r="EYZ2" s="89"/>
      <c r="EZA2" s="89"/>
      <c r="EZB2" s="89"/>
      <c r="EZC2" s="89"/>
      <c r="EZD2" s="89"/>
      <c r="EZE2" s="89"/>
      <c r="EZF2" s="89"/>
      <c r="EZG2" s="89"/>
      <c r="EZH2" s="89"/>
      <c r="EZI2" s="89"/>
      <c r="EZJ2" s="89"/>
      <c r="EZK2" s="89"/>
      <c r="EZL2" s="89"/>
      <c r="EZM2" s="89"/>
      <c r="EZN2" s="89"/>
      <c r="EZO2" s="89"/>
      <c r="EZP2" s="89"/>
      <c r="EZQ2" s="89"/>
      <c r="EZR2" s="89"/>
      <c r="EZS2" s="89"/>
      <c r="EZT2" s="89"/>
      <c r="EZU2" s="89"/>
      <c r="EZV2" s="89"/>
      <c r="EZW2" s="89"/>
      <c r="EZX2" s="89"/>
      <c r="EZY2" s="89"/>
      <c r="EZZ2" s="89"/>
      <c r="FAA2" s="89"/>
      <c r="FAB2" s="89"/>
      <c r="FAC2" s="89"/>
      <c r="FAD2" s="89"/>
      <c r="FAE2" s="89"/>
      <c r="FAF2" s="89"/>
      <c r="FAG2" s="89"/>
      <c r="FAH2" s="89"/>
      <c r="FAI2" s="89"/>
      <c r="FAJ2" s="89"/>
      <c r="FAK2" s="89"/>
      <c r="FAL2" s="89"/>
      <c r="FAM2" s="89"/>
      <c r="FAN2" s="89"/>
      <c r="FAO2" s="89"/>
      <c r="FAP2" s="89"/>
      <c r="FAQ2" s="89"/>
      <c r="FAR2" s="89"/>
      <c r="FAS2" s="89"/>
      <c r="FAT2" s="89"/>
      <c r="FAU2" s="89"/>
      <c r="FAV2" s="89"/>
      <c r="FAW2" s="89"/>
      <c r="FAX2" s="89"/>
      <c r="FAY2" s="89"/>
      <c r="FAZ2" s="89"/>
      <c r="FBA2" s="89"/>
      <c r="FBB2" s="89"/>
      <c r="FBC2" s="89"/>
      <c r="FBD2" s="89"/>
      <c r="FBE2" s="89"/>
      <c r="FBF2" s="89"/>
      <c r="FBG2" s="89"/>
      <c r="FBH2" s="89"/>
      <c r="FBI2" s="89"/>
      <c r="FBJ2" s="89"/>
      <c r="FBK2" s="89"/>
      <c r="FBL2" s="89"/>
      <c r="FBM2" s="89"/>
      <c r="FBN2" s="89"/>
      <c r="FBO2" s="89"/>
      <c r="FBP2" s="89"/>
      <c r="FBQ2" s="89"/>
      <c r="FBR2" s="89"/>
      <c r="FBS2" s="89"/>
      <c r="FBT2" s="89"/>
      <c r="FBU2" s="89"/>
      <c r="FBV2" s="89"/>
      <c r="FBW2" s="89"/>
      <c r="FBX2" s="89"/>
      <c r="FBY2" s="89"/>
      <c r="FBZ2" s="89"/>
      <c r="FCA2" s="89"/>
      <c r="FCB2" s="89"/>
      <c r="FCC2" s="89"/>
      <c r="FCD2" s="89"/>
      <c r="FCE2" s="89"/>
      <c r="FCF2" s="89"/>
      <c r="FCG2" s="89"/>
      <c r="FCH2" s="89"/>
      <c r="FCI2" s="89"/>
      <c r="FCJ2" s="89"/>
      <c r="FCK2" s="89"/>
      <c r="FCL2" s="89"/>
      <c r="FCM2" s="89"/>
      <c r="FCN2" s="89"/>
      <c r="FCO2" s="89"/>
      <c r="FCP2" s="89"/>
      <c r="FCQ2" s="89"/>
      <c r="FCR2" s="89"/>
      <c r="FCS2" s="89"/>
      <c r="FCT2" s="89"/>
      <c r="FCU2" s="89"/>
      <c r="FCV2" s="89"/>
      <c r="FCW2" s="89"/>
      <c r="FCX2" s="89"/>
      <c r="FCY2" s="89"/>
      <c r="FCZ2" s="89"/>
      <c r="FDA2" s="89"/>
      <c r="FDB2" s="89"/>
      <c r="FDC2" s="89"/>
      <c r="FDD2" s="89"/>
      <c r="FDE2" s="89"/>
      <c r="FDF2" s="89"/>
      <c r="FDG2" s="89"/>
      <c r="FDH2" s="89"/>
      <c r="FDI2" s="89"/>
      <c r="FDJ2" s="89"/>
      <c r="FDK2" s="89"/>
      <c r="FDL2" s="89"/>
      <c r="FDM2" s="89"/>
      <c r="FDN2" s="89"/>
      <c r="FDO2" s="89"/>
      <c r="FDP2" s="89"/>
      <c r="FDQ2" s="89"/>
      <c r="FDR2" s="89"/>
      <c r="FDS2" s="89"/>
      <c r="FDT2" s="89"/>
      <c r="FDU2" s="89"/>
      <c r="FDV2" s="89"/>
      <c r="FDW2" s="89"/>
      <c r="FDX2" s="89"/>
      <c r="FDY2" s="89"/>
      <c r="FDZ2" s="89"/>
      <c r="FEA2" s="89"/>
      <c r="FEB2" s="89"/>
      <c r="FEC2" s="89"/>
      <c r="FED2" s="89"/>
      <c r="FEE2" s="89"/>
      <c r="FEF2" s="89"/>
      <c r="FEG2" s="89"/>
      <c r="FEH2" s="89"/>
      <c r="FEI2" s="89"/>
      <c r="FEJ2" s="89"/>
      <c r="FEK2" s="89"/>
      <c r="FEL2" s="89"/>
      <c r="FEM2" s="89"/>
      <c r="FEN2" s="89"/>
      <c r="FEO2" s="89"/>
      <c r="FEP2" s="89"/>
      <c r="FEQ2" s="89"/>
      <c r="FER2" s="89"/>
      <c r="FES2" s="89"/>
      <c r="FET2" s="89"/>
      <c r="FEU2" s="89"/>
      <c r="FEV2" s="89"/>
      <c r="FEW2" s="89"/>
      <c r="FEX2" s="89"/>
      <c r="FEY2" s="89"/>
      <c r="FEZ2" s="89"/>
      <c r="FFA2" s="89"/>
      <c r="FFB2" s="89"/>
      <c r="FFC2" s="89"/>
      <c r="FFD2" s="89"/>
      <c r="FFE2" s="89"/>
      <c r="FFF2" s="89"/>
      <c r="FFG2" s="89"/>
      <c r="FFH2" s="89"/>
      <c r="FFI2" s="89"/>
      <c r="FFJ2" s="89"/>
      <c r="FFK2" s="89"/>
      <c r="FFL2" s="89"/>
      <c r="FFM2" s="89"/>
      <c r="FFN2" s="89"/>
      <c r="FFO2" s="89"/>
      <c r="FFP2" s="89"/>
      <c r="FFQ2" s="89"/>
      <c r="FFR2" s="89"/>
      <c r="FFS2" s="89"/>
      <c r="FFT2" s="89"/>
      <c r="FFU2" s="89"/>
      <c r="FFV2" s="89"/>
      <c r="FFW2" s="89"/>
      <c r="FFX2" s="89"/>
      <c r="FFY2" s="89"/>
      <c r="FFZ2" s="89"/>
      <c r="FGA2" s="89"/>
      <c r="FGB2" s="89"/>
      <c r="FGC2" s="89"/>
      <c r="FGD2" s="89"/>
      <c r="FGE2" s="89"/>
      <c r="FGF2" s="89"/>
      <c r="FGG2" s="89"/>
      <c r="FGH2" s="89"/>
      <c r="FGI2" s="89"/>
      <c r="FGJ2" s="89"/>
      <c r="FGK2" s="89"/>
      <c r="FGL2" s="89"/>
      <c r="FGM2" s="89"/>
      <c r="FGN2" s="89"/>
      <c r="FGO2" s="89"/>
      <c r="FGP2" s="89"/>
      <c r="FGQ2" s="89"/>
      <c r="FGR2" s="89"/>
      <c r="FGS2" s="89"/>
      <c r="FGT2" s="89"/>
      <c r="FGU2" s="89"/>
      <c r="FGV2" s="89"/>
      <c r="FGW2" s="89"/>
      <c r="FGX2" s="89"/>
      <c r="FGY2" s="89"/>
      <c r="FGZ2" s="89"/>
      <c r="FHA2" s="89"/>
      <c r="FHB2" s="89"/>
      <c r="FHC2" s="89"/>
      <c r="FHD2" s="89"/>
      <c r="FHE2" s="89"/>
      <c r="FHF2" s="89"/>
      <c r="FHG2" s="89"/>
      <c r="FHH2" s="89"/>
      <c r="FHI2" s="89"/>
      <c r="FHJ2" s="89"/>
      <c r="FHK2" s="89"/>
      <c r="FHL2" s="89"/>
      <c r="FHM2" s="89"/>
      <c r="FHN2" s="89"/>
      <c r="FHO2" s="89"/>
      <c r="FHP2" s="89"/>
      <c r="FHQ2" s="89"/>
      <c r="FHR2" s="89"/>
      <c r="FHS2" s="89"/>
      <c r="FHT2" s="89"/>
      <c r="FHU2" s="89"/>
      <c r="FHV2" s="89"/>
      <c r="FHW2" s="89"/>
      <c r="FHX2" s="89"/>
      <c r="FHY2" s="89"/>
      <c r="FHZ2" s="89"/>
      <c r="FIA2" s="89"/>
      <c r="FIB2" s="89"/>
      <c r="FIC2" s="89"/>
      <c r="FID2" s="89"/>
      <c r="FIE2" s="89"/>
      <c r="FIF2" s="89"/>
      <c r="FIG2" s="89"/>
      <c r="FIH2" s="89"/>
      <c r="FII2" s="89"/>
      <c r="FIJ2" s="89"/>
      <c r="FIK2" s="89"/>
      <c r="FIL2" s="89"/>
      <c r="FIM2" s="89"/>
      <c r="FIN2" s="89"/>
      <c r="FIO2" s="89"/>
      <c r="FIP2" s="89"/>
      <c r="FIQ2" s="89"/>
      <c r="FIR2" s="89"/>
      <c r="FIS2" s="89"/>
      <c r="FIT2" s="89"/>
      <c r="FIU2" s="89"/>
      <c r="FIV2" s="89"/>
      <c r="FIW2" s="89"/>
      <c r="FIX2" s="89"/>
      <c r="FIY2" s="89"/>
      <c r="FIZ2" s="89"/>
      <c r="FJA2" s="89"/>
      <c r="FJB2" s="89"/>
      <c r="FJC2" s="89"/>
      <c r="FJD2" s="89"/>
      <c r="FJE2" s="89"/>
      <c r="FJF2" s="89"/>
      <c r="FJG2" s="89"/>
      <c r="FJH2" s="89"/>
      <c r="FJI2" s="89"/>
      <c r="FJJ2" s="89"/>
      <c r="FJK2" s="89"/>
      <c r="FJL2" s="89"/>
      <c r="FJM2" s="89"/>
      <c r="FJN2" s="89"/>
      <c r="FJO2" s="89"/>
      <c r="FJP2" s="89"/>
      <c r="FJQ2" s="89"/>
      <c r="FJR2" s="89"/>
      <c r="FJS2" s="89"/>
      <c r="FJT2" s="89"/>
      <c r="FJU2" s="89"/>
      <c r="FJV2" s="89"/>
      <c r="FJW2" s="89"/>
      <c r="FJX2" s="89"/>
      <c r="FJY2" s="89"/>
      <c r="FJZ2" s="89"/>
      <c r="FKA2" s="89"/>
      <c r="FKB2" s="89"/>
      <c r="FKC2" s="89"/>
      <c r="FKD2" s="89"/>
      <c r="FKE2" s="89"/>
      <c r="FKF2" s="89"/>
      <c r="FKG2" s="89"/>
      <c r="FKH2" s="89"/>
      <c r="FKI2" s="89"/>
      <c r="FKJ2" s="89"/>
      <c r="FKK2" s="89"/>
      <c r="FKL2" s="89"/>
      <c r="FKM2" s="89"/>
      <c r="FKN2" s="89"/>
      <c r="FKO2" s="89"/>
      <c r="FKP2" s="89"/>
      <c r="FKQ2" s="89"/>
      <c r="FKR2" s="89"/>
      <c r="FKS2" s="89"/>
      <c r="FKT2" s="89"/>
      <c r="FKU2" s="89"/>
      <c r="FKV2" s="89"/>
      <c r="FKW2" s="89"/>
      <c r="FKX2" s="89"/>
      <c r="FKY2" s="89"/>
      <c r="FKZ2" s="89"/>
      <c r="FLA2" s="89"/>
      <c r="FLB2" s="89"/>
      <c r="FLC2" s="89"/>
      <c r="FLD2" s="89"/>
      <c r="FLE2" s="89"/>
      <c r="FLF2" s="89"/>
      <c r="FLG2" s="89"/>
      <c r="FLH2" s="89"/>
      <c r="FLI2" s="89"/>
      <c r="FLJ2" s="89"/>
      <c r="FLK2" s="89"/>
      <c r="FLL2" s="89"/>
      <c r="FLM2" s="89"/>
      <c r="FLN2" s="89"/>
      <c r="FLO2" s="89"/>
      <c r="FLP2" s="89"/>
      <c r="FLQ2" s="89"/>
      <c r="FLR2" s="89"/>
      <c r="FLS2" s="89"/>
      <c r="FLT2" s="89"/>
      <c r="FLU2" s="89"/>
      <c r="FLV2" s="89"/>
      <c r="FLW2" s="89"/>
      <c r="FLX2" s="89"/>
      <c r="FLY2" s="89"/>
      <c r="FLZ2" s="89"/>
      <c r="FMA2" s="89"/>
      <c r="FMB2" s="89"/>
      <c r="FMC2" s="89"/>
      <c r="FMD2" s="89"/>
      <c r="FME2" s="89"/>
      <c r="FMF2" s="89"/>
      <c r="FMG2" s="89"/>
      <c r="FMH2" s="89"/>
      <c r="FMI2" s="89"/>
      <c r="FMJ2" s="89"/>
      <c r="FMK2" s="89"/>
      <c r="FML2" s="89"/>
      <c r="FMM2" s="89"/>
      <c r="FMN2" s="89"/>
      <c r="FMO2" s="89"/>
      <c r="FMP2" s="89"/>
      <c r="FMQ2" s="89"/>
      <c r="FMR2" s="89"/>
      <c r="FMS2" s="89"/>
      <c r="FMT2" s="89"/>
      <c r="FMU2" s="89"/>
      <c r="FMV2" s="89"/>
      <c r="FMW2" s="89"/>
      <c r="FMX2" s="89"/>
      <c r="FMY2" s="89"/>
      <c r="FMZ2" s="89"/>
      <c r="FNA2" s="89"/>
      <c r="FNB2" s="89"/>
      <c r="FNC2" s="89"/>
      <c r="FND2" s="89"/>
      <c r="FNE2" s="89"/>
      <c r="FNF2" s="89"/>
      <c r="FNG2" s="89"/>
      <c r="FNH2" s="89"/>
      <c r="FNI2" s="89"/>
      <c r="FNJ2" s="89"/>
      <c r="FNK2" s="89"/>
      <c r="FNL2" s="89"/>
      <c r="FNM2" s="89"/>
      <c r="FNN2" s="89"/>
      <c r="FNO2" s="89"/>
      <c r="FNP2" s="89"/>
      <c r="FNQ2" s="89"/>
      <c r="FNR2" s="89"/>
      <c r="FNS2" s="89"/>
      <c r="FNT2" s="89"/>
      <c r="FNU2" s="89"/>
      <c r="FNV2" s="89"/>
      <c r="FNW2" s="89"/>
      <c r="FNX2" s="89"/>
      <c r="FNY2" s="89"/>
      <c r="FNZ2" s="89"/>
      <c r="FOA2" s="89"/>
      <c r="FOB2" s="89"/>
      <c r="FOC2" s="89"/>
      <c r="FOD2" s="89"/>
      <c r="FOE2" s="89"/>
      <c r="FOF2" s="89"/>
      <c r="FOG2" s="89"/>
      <c r="FOH2" s="89"/>
      <c r="FOI2" s="89"/>
      <c r="FOJ2" s="89"/>
      <c r="FOK2" s="89"/>
      <c r="FOL2" s="89"/>
      <c r="FOM2" s="89"/>
      <c r="FON2" s="89"/>
      <c r="FOO2" s="89"/>
      <c r="FOP2" s="89"/>
      <c r="FOQ2" s="89"/>
      <c r="FOR2" s="89"/>
      <c r="FOS2" s="89"/>
      <c r="FOT2" s="89"/>
      <c r="FOU2" s="89"/>
      <c r="FOV2" s="89"/>
      <c r="FOW2" s="89"/>
      <c r="FOX2" s="89"/>
      <c r="FOY2" s="89"/>
      <c r="FOZ2" s="89"/>
      <c r="FPA2" s="89"/>
      <c r="FPB2" s="89"/>
      <c r="FPC2" s="89"/>
      <c r="FPD2" s="89"/>
      <c r="FPE2" s="89"/>
      <c r="FPF2" s="89"/>
      <c r="FPG2" s="89"/>
      <c r="FPH2" s="89"/>
      <c r="FPI2" s="89"/>
      <c r="FPJ2" s="89"/>
      <c r="FPK2" s="89"/>
      <c r="FPL2" s="89"/>
      <c r="FPM2" s="89"/>
      <c r="FPN2" s="89"/>
      <c r="FPO2" s="89"/>
      <c r="FPP2" s="89"/>
      <c r="FPQ2" s="89"/>
      <c r="FPR2" s="89"/>
      <c r="FPS2" s="89"/>
      <c r="FPT2" s="89"/>
      <c r="FPU2" s="89"/>
      <c r="FPV2" s="89"/>
      <c r="FPW2" s="89"/>
      <c r="FPX2" s="89"/>
      <c r="FPY2" s="89"/>
      <c r="FPZ2" s="89"/>
      <c r="FQA2" s="89"/>
      <c r="FQB2" s="89"/>
      <c r="FQC2" s="89"/>
      <c r="FQD2" s="89"/>
      <c r="FQE2" s="89"/>
      <c r="FQF2" s="89"/>
      <c r="FQG2" s="89"/>
      <c r="FQH2" s="89"/>
      <c r="FQI2" s="89"/>
      <c r="FQJ2" s="89"/>
      <c r="FQK2" s="89"/>
      <c r="FQL2" s="89"/>
      <c r="FQM2" s="89"/>
      <c r="FQN2" s="89"/>
      <c r="FQO2" s="89"/>
      <c r="FQP2" s="89"/>
      <c r="FQQ2" s="89"/>
      <c r="FQR2" s="89"/>
      <c r="FQS2" s="89"/>
      <c r="FQT2" s="89"/>
      <c r="FQU2" s="89"/>
      <c r="FQV2" s="89"/>
      <c r="FQW2" s="89"/>
      <c r="FQX2" s="89"/>
      <c r="FQY2" s="89"/>
      <c r="FQZ2" s="89"/>
      <c r="FRA2" s="89"/>
      <c r="FRB2" s="89"/>
      <c r="FRC2" s="89"/>
      <c r="FRD2" s="89"/>
      <c r="FRE2" s="89"/>
      <c r="FRF2" s="89"/>
      <c r="FRG2" s="89"/>
      <c r="FRH2" s="89"/>
      <c r="FRI2" s="89"/>
      <c r="FRJ2" s="89"/>
      <c r="FRK2" s="89"/>
      <c r="FRL2" s="89"/>
      <c r="FRM2" s="89"/>
      <c r="FRN2" s="89"/>
      <c r="FRO2" s="89"/>
      <c r="FRP2" s="89"/>
      <c r="FRQ2" s="89"/>
      <c r="FRR2" s="89"/>
      <c r="FRS2" s="89"/>
      <c r="FRT2" s="89"/>
      <c r="FRU2" s="89"/>
      <c r="FRV2" s="89"/>
      <c r="FRW2" s="89"/>
      <c r="FRX2" s="89"/>
      <c r="FRY2" s="89"/>
      <c r="FRZ2" s="89"/>
      <c r="FSA2" s="89"/>
      <c r="FSB2" s="89"/>
      <c r="FSC2" s="89"/>
      <c r="FSD2" s="89"/>
      <c r="FSE2" s="89"/>
      <c r="FSF2" s="89"/>
      <c r="FSG2" s="89"/>
      <c r="FSH2" s="89"/>
      <c r="FSI2" s="89"/>
      <c r="FSJ2" s="89"/>
      <c r="FSK2" s="89"/>
      <c r="FSL2" s="89"/>
      <c r="FSM2" s="89"/>
      <c r="FSN2" s="89"/>
      <c r="FSO2" s="89"/>
      <c r="FSP2" s="89"/>
      <c r="FSQ2" s="89"/>
      <c r="FSR2" s="89"/>
      <c r="FSS2" s="89"/>
      <c r="FST2" s="89"/>
      <c r="FSU2" s="89"/>
      <c r="FSV2" s="89"/>
      <c r="FSW2" s="89"/>
      <c r="FSX2" s="89"/>
      <c r="FSY2" s="89"/>
      <c r="FSZ2" s="89"/>
      <c r="FTA2" s="89"/>
      <c r="FTB2" s="89"/>
      <c r="FTC2" s="89"/>
      <c r="FTD2" s="89"/>
      <c r="FTE2" s="89"/>
      <c r="FTF2" s="89"/>
      <c r="FTG2" s="89"/>
      <c r="FTH2" s="89"/>
      <c r="FTI2" s="89"/>
      <c r="FTJ2" s="89"/>
      <c r="FTK2" s="89"/>
      <c r="FTL2" s="89"/>
      <c r="FTM2" s="89"/>
      <c r="FTN2" s="89"/>
      <c r="FTO2" s="89"/>
      <c r="FTP2" s="89"/>
      <c r="FTQ2" s="89"/>
      <c r="FTR2" s="89"/>
      <c r="FTS2" s="89"/>
      <c r="FTT2" s="89"/>
      <c r="FTU2" s="89"/>
      <c r="FTV2" s="89"/>
      <c r="FTW2" s="89"/>
      <c r="FTX2" s="89"/>
      <c r="FTY2" s="89"/>
      <c r="FTZ2" s="89"/>
      <c r="FUA2" s="89"/>
      <c r="FUB2" s="89"/>
      <c r="FUC2" s="89"/>
      <c r="FUD2" s="89"/>
      <c r="FUE2" s="89"/>
      <c r="FUF2" s="89"/>
      <c r="FUG2" s="89"/>
      <c r="FUH2" s="89"/>
      <c r="FUI2" s="89"/>
      <c r="FUJ2" s="89"/>
      <c r="FUK2" s="89"/>
      <c r="FUL2" s="89"/>
      <c r="FUM2" s="89"/>
      <c r="FUN2" s="89"/>
      <c r="FUO2" s="89"/>
      <c r="FUP2" s="89"/>
      <c r="FUQ2" s="89"/>
      <c r="FUR2" s="89"/>
      <c r="FUS2" s="89"/>
      <c r="FUT2" s="89"/>
      <c r="FUU2" s="89"/>
      <c r="FUV2" s="89"/>
      <c r="FUW2" s="89"/>
      <c r="FUX2" s="89"/>
      <c r="FUY2" s="89"/>
      <c r="FUZ2" s="89"/>
      <c r="FVA2" s="89"/>
      <c r="FVB2" s="89"/>
      <c r="FVC2" s="89"/>
      <c r="FVD2" s="89"/>
      <c r="FVE2" s="89"/>
      <c r="FVF2" s="89"/>
      <c r="FVG2" s="89"/>
      <c r="FVH2" s="89"/>
      <c r="FVI2" s="89"/>
      <c r="FVJ2" s="89"/>
      <c r="FVK2" s="89"/>
      <c r="FVL2" s="89"/>
      <c r="FVM2" s="89"/>
      <c r="FVN2" s="89"/>
      <c r="FVO2" s="89"/>
      <c r="FVP2" s="89"/>
      <c r="FVQ2" s="89"/>
      <c r="FVR2" s="89"/>
      <c r="FVS2" s="89"/>
      <c r="FVT2" s="89"/>
      <c r="FVU2" s="89"/>
      <c r="FVV2" s="89"/>
      <c r="FVW2" s="89"/>
      <c r="FVX2" s="89"/>
      <c r="FVY2" s="89"/>
      <c r="FVZ2" s="89"/>
      <c r="FWA2" s="89"/>
      <c r="FWB2" s="89"/>
      <c r="FWC2" s="89"/>
      <c r="FWD2" s="89"/>
      <c r="FWE2" s="89"/>
      <c r="FWF2" s="89"/>
      <c r="FWG2" s="89"/>
      <c r="FWH2" s="89"/>
      <c r="FWI2" s="89"/>
      <c r="FWJ2" s="89"/>
      <c r="FWK2" s="89"/>
      <c r="FWL2" s="89"/>
      <c r="FWM2" s="89"/>
      <c r="FWN2" s="89"/>
      <c r="FWO2" s="89"/>
      <c r="FWP2" s="89"/>
      <c r="FWQ2" s="89"/>
      <c r="FWR2" s="89"/>
      <c r="FWS2" s="89"/>
      <c r="FWT2" s="89"/>
      <c r="FWU2" s="89"/>
      <c r="FWV2" s="89"/>
      <c r="FWW2" s="89"/>
      <c r="FWX2" s="89"/>
      <c r="FWY2" s="89"/>
      <c r="FWZ2" s="89"/>
      <c r="FXA2" s="89"/>
      <c r="FXB2" s="89"/>
      <c r="FXC2" s="89"/>
      <c r="FXD2" s="89"/>
      <c r="FXE2" s="89"/>
      <c r="FXF2" s="89"/>
      <c r="FXG2" s="89"/>
      <c r="FXH2" s="89"/>
      <c r="FXI2" s="89"/>
      <c r="FXJ2" s="89"/>
      <c r="FXK2" s="89"/>
      <c r="FXL2" s="89"/>
      <c r="FXM2" s="89"/>
      <c r="FXN2" s="89"/>
      <c r="FXO2" s="89"/>
      <c r="FXP2" s="89"/>
      <c r="FXQ2" s="89"/>
      <c r="FXR2" s="89"/>
      <c r="FXS2" s="89"/>
      <c r="FXT2" s="89"/>
      <c r="FXU2" s="89"/>
      <c r="FXV2" s="89"/>
      <c r="FXW2" s="89"/>
      <c r="FXX2" s="89"/>
      <c r="FXY2" s="89"/>
      <c r="FXZ2" s="89"/>
      <c r="FYA2" s="89"/>
      <c r="FYB2" s="89"/>
      <c r="FYC2" s="89"/>
      <c r="FYD2" s="89"/>
      <c r="FYE2" s="89"/>
      <c r="FYF2" s="89"/>
      <c r="FYG2" s="89"/>
      <c r="FYH2" s="89"/>
      <c r="FYI2" s="89"/>
      <c r="FYJ2" s="89"/>
      <c r="FYK2" s="89"/>
      <c r="FYL2" s="89"/>
      <c r="FYM2" s="89"/>
      <c r="FYN2" s="89"/>
      <c r="FYO2" s="89"/>
      <c r="FYP2" s="89"/>
      <c r="FYQ2" s="89"/>
      <c r="FYR2" s="89"/>
      <c r="FYS2" s="89"/>
      <c r="FYT2" s="89"/>
      <c r="FYU2" s="89"/>
      <c r="FYV2" s="89"/>
      <c r="FYW2" s="89"/>
      <c r="FYX2" s="89"/>
      <c r="FYY2" s="89"/>
      <c r="FYZ2" s="89"/>
      <c r="FZA2" s="89"/>
      <c r="FZB2" s="89"/>
      <c r="FZC2" s="89"/>
      <c r="FZD2" s="89"/>
      <c r="FZE2" s="89"/>
      <c r="FZF2" s="89"/>
      <c r="FZG2" s="89"/>
      <c r="FZH2" s="89"/>
      <c r="FZI2" s="89"/>
      <c r="FZJ2" s="89"/>
      <c r="FZK2" s="89"/>
      <c r="FZL2" s="89"/>
      <c r="FZM2" s="89"/>
      <c r="FZN2" s="89"/>
      <c r="FZO2" s="89"/>
      <c r="FZP2" s="89"/>
      <c r="FZQ2" s="89"/>
      <c r="FZR2" s="89"/>
      <c r="FZS2" s="89"/>
      <c r="FZT2" s="89"/>
      <c r="FZU2" s="89"/>
      <c r="FZV2" s="89"/>
      <c r="FZW2" s="89"/>
      <c r="FZX2" s="89"/>
      <c r="FZY2" s="89"/>
      <c r="FZZ2" s="89"/>
      <c r="GAA2" s="89"/>
      <c r="GAB2" s="89"/>
      <c r="GAC2" s="89"/>
      <c r="GAD2" s="89"/>
      <c r="GAE2" s="89"/>
      <c r="GAF2" s="89"/>
      <c r="GAG2" s="89"/>
      <c r="GAH2" s="89"/>
      <c r="GAI2" s="89"/>
      <c r="GAJ2" s="89"/>
      <c r="GAK2" s="89"/>
      <c r="GAL2" s="89"/>
      <c r="GAM2" s="89"/>
      <c r="GAN2" s="89"/>
      <c r="GAO2" s="89"/>
      <c r="GAP2" s="89"/>
      <c r="GAQ2" s="89"/>
      <c r="GAR2" s="89"/>
      <c r="GAS2" s="89"/>
      <c r="GAT2" s="89"/>
      <c r="GAU2" s="89"/>
      <c r="GAV2" s="89"/>
      <c r="GAW2" s="89"/>
      <c r="GAX2" s="89"/>
      <c r="GAY2" s="89"/>
      <c r="GAZ2" s="89"/>
      <c r="GBA2" s="89"/>
      <c r="GBB2" s="89"/>
      <c r="GBC2" s="89"/>
      <c r="GBD2" s="89"/>
      <c r="GBE2" s="89"/>
      <c r="GBF2" s="89"/>
      <c r="GBG2" s="89"/>
      <c r="GBH2" s="89"/>
      <c r="GBI2" s="89"/>
      <c r="GBJ2" s="89"/>
      <c r="GBK2" s="89"/>
      <c r="GBL2" s="89"/>
      <c r="GBM2" s="89"/>
      <c r="GBN2" s="89"/>
      <c r="GBO2" s="89"/>
      <c r="GBP2" s="89"/>
      <c r="GBQ2" s="89"/>
      <c r="GBR2" s="89"/>
      <c r="GBS2" s="89"/>
      <c r="GBT2" s="89"/>
      <c r="GBU2" s="89"/>
      <c r="GBV2" s="89"/>
      <c r="GBW2" s="89"/>
      <c r="GBX2" s="89"/>
      <c r="GBY2" s="89"/>
      <c r="GBZ2" s="89"/>
      <c r="GCA2" s="89"/>
      <c r="GCB2" s="89"/>
      <c r="GCC2" s="89"/>
      <c r="GCD2" s="89"/>
      <c r="GCE2" s="89"/>
      <c r="GCF2" s="89"/>
      <c r="GCG2" s="89"/>
      <c r="GCH2" s="89"/>
      <c r="GCI2" s="89"/>
      <c r="GCJ2" s="89"/>
      <c r="GCK2" s="89"/>
      <c r="GCL2" s="89"/>
      <c r="GCM2" s="89"/>
      <c r="GCN2" s="89"/>
      <c r="GCO2" s="89"/>
      <c r="GCP2" s="89"/>
      <c r="GCQ2" s="89"/>
      <c r="GCR2" s="89"/>
      <c r="GCS2" s="89"/>
      <c r="GCT2" s="89"/>
      <c r="GCU2" s="89"/>
      <c r="GCV2" s="89"/>
      <c r="GCW2" s="89"/>
      <c r="GCX2" s="89"/>
      <c r="GCY2" s="89"/>
      <c r="GCZ2" s="89"/>
      <c r="GDA2" s="89"/>
      <c r="GDB2" s="89"/>
      <c r="GDC2" s="89"/>
      <c r="GDD2" s="89"/>
      <c r="GDE2" s="89"/>
      <c r="GDF2" s="89"/>
      <c r="GDG2" s="89"/>
      <c r="GDH2" s="89"/>
      <c r="GDI2" s="89"/>
      <c r="GDJ2" s="89"/>
      <c r="GDK2" s="89"/>
      <c r="GDL2" s="89"/>
      <c r="GDM2" s="89"/>
      <c r="GDN2" s="89"/>
      <c r="GDO2" s="89"/>
      <c r="GDP2" s="89"/>
      <c r="GDQ2" s="89"/>
      <c r="GDR2" s="89"/>
      <c r="GDS2" s="89"/>
      <c r="GDT2" s="89"/>
      <c r="GDU2" s="89"/>
      <c r="GDV2" s="89"/>
      <c r="GDW2" s="89"/>
      <c r="GDX2" s="89"/>
      <c r="GDY2" s="89"/>
      <c r="GDZ2" s="89"/>
      <c r="GEA2" s="89"/>
      <c r="GEB2" s="89"/>
      <c r="GEC2" s="89"/>
      <c r="GED2" s="89"/>
      <c r="GEE2" s="89"/>
      <c r="GEF2" s="89"/>
      <c r="GEG2" s="89"/>
      <c r="GEH2" s="89"/>
      <c r="GEI2" s="89"/>
      <c r="GEJ2" s="89"/>
      <c r="GEK2" s="89"/>
      <c r="GEL2" s="89"/>
      <c r="GEM2" s="89"/>
      <c r="GEN2" s="89"/>
      <c r="GEO2" s="89"/>
      <c r="GEP2" s="89"/>
      <c r="GEQ2" s="89"/>
      <c r="GER2" s="89"/>
      <c r="GES2" s="89"/>
      <c r="GET2" s="89"/>
      <c r="GEU2" s="89"/>
      <c r="GEV2" s="89"/>
      <c r="GEW2" s="89"/>
      <c r="GEX2" s="89"/>
      <c r="GEY2" s="89"/>
      <c r="GEZ2" s="89"/>
      <c r="GFA2" s="89"/>
      <c r="GFB2" s="89"/>
      <c r="GFC2" s="89"/>
      <c r="GFD2" s="89"/>
      <c r="GFE2" s="89"/>
      <c r="GFF2" s="89"/>
      <c r="GFG2" s="89"/>
      <c r="GFH2" s="89"/>
      <c r="GFI2" s="89"/>
      <c r="GFJ2" s="89"/>
      <c r="GFK2" s="89"/>
      <c r="GFL2" s="89"/>
      <c r="GFM2" s="89"/>
      <c r="GFN2" s="89"/>
      <c r="GFO2" s="89"/>
      <c r="GFP2" s="89"/>
      <c r="GFQ2" s="89"/>
      <c r="GFR2" s="89"/>
      <c r="GFS2" s="89"/>
      <c r="GFT2" s="89"/>
      <c r="GFU2" s="89"/>
      <c r="GFV2" s="89"/>
      <c r="GFW2" s="89"/>
      <c r="GFX2" s="89"/>
      <c r="GFY2" s="89"/>
      <c r="GFZ2" s="89"/>
      <c r="GGA2" s="89"/>
      <c r="GGB2" s="89"/>
      <c r="GGC2" s="89"/>
      <c r="GGD2" s="89"/>
      <c r="GGE2" s="89"/>
      <c r="GGF2" s="89"/>
      <c r="GGG2" s="89"/>
      <c r="GGH2" s="89"/>
      <c r="GGI2" s="89"/>
      <c r="GGJ2" s="89"/>
      <c r="GGK2" s="89"/>
      <c r="GGL2" s="89"/>
      <c r="GGM2" s="89"/>
      <c r="GGN2" s="89"/>
      <c r="GGO2" s="89"/>
      <c r="GGP2" s="89"/>
      <c r="GGQ2" s="89"/>
      <c r="GGR2" s="89"/>
      <c r="GGS2" s="89"/>
      <c r="GGT2" s="89"/>
      <c r="GGU2" s="89"/>
      <c r="GGV2" s="89"/>
      <c r="GGW2" s="89"/>
      <c r="GGX2" s="89"/>
      <c r="GGY2" s="89"/>
      <c r="GGZ2" s="89"/>
      <c r="GHA2" s="89"/>
      <c r="GHB2" s="89"/>
      <c r="GHC2" s="89"/>
      <c r="GHD2" s="89"/>
      <c r="GHE2" s="89"/>
      <c r="GHF2" s="89"/>
      <c r="GHG2" s="89"/>
      <c r="GHH2" s="89"/>
      <c r="GHI2" s="89"/>
      <c r="GHJ2" s="89"/>
      <c r="GHK2" s="89"/>
      <c r="GHL2" s="89"/>
      <c r="GHM2" s="89"/>
      <c r="GHN2" s="89"/>
      <c r="GHO2" s="89"/>
      <c r="GHP2" s="89"/>
      <c r="GHQ2" s="89"/>
      <c r="GHR2" s="89"/>
      <c r="GHS2" s="89"/>
      <c r="GHT2" s="89"/>
      <c r="GHU2" s="89"/>
      <c r="GHV2" s="89"/>
      <c r="GHW2" s="89"/>
      <c r="GHX2" s="89"/>
      <c r="GHY2" s="89"/>
      <c r="GHZ2" s="89"/>
      <c r="GIA2" s="89"/>
      <c r="GIB2" s="89"/>
      <c r="GIC2" s="89"/>
      <c r="GID2" s="89"/>
      <c r="GIE2" s="89"/>
      <c r="GIF2" s="89"/>
      <c r="GIG2" s="89"/>
      <c r="GIH2" s="89"/>
      <c r="GII2" s="89"/>
      <c r="GIJ2" s="89"/>
      <c r="GIK2" s="89"/>
      <c r="GIL2" s="89"/>
      <c r="GIM2" s="89"/>
      <c r="GIN2" s="89"/>
      <c r="GIO2" s="89"/>
      <c r="GIP2" s="89"/>
      <c r="GIQ2" s="89"/>
      <c r="GIR2" s="89"/>
      <c r="GIS2" s="89"/>
      <c r="GIT2" s="89"/>
      <c r="GIU2" s="89"/>
      <c r="GIV2" s="89"/>
      <c r="GIW2" s="89"/>
      <c r="GIX2" s="89"/>
      <c r="GIY2" s="89"/>
      <c r="GIZ2" s="89"/>
      <c r="GJA2" s="89"/>
      <c r="GJB2" s="89"/>
      <c r="GJC2" s="89"/>
      <c r="GJD2" s="89"/>
      <c r="GJE2" s="89"/>
      <c r="GJF2" s="89"/>
      <c r="GJG2" s="89"/>
      <c r="GJH2" s="89"/>
      <c r="GJI2" s="89"/>
      <c r="GJJ2" s="89"/>
      <c r="GJK2" s="89"/>
      <c r="GJL2" s="89"/>
      <c r="GJM2" s="89"/>
      <c r="GJN2" s="89"/>
      <c r="GJO2" s="89"/>
      <c r="GJP2" s="89"/>
      <c r="GJQ2" s="89"/>
      <c r="GJR2" s="89"/>
      <c r="GJS2" s="89"/>
      <c r="GJT2" s="89"/>
      <c r="GJU2" s="89"/>
      <c r="GJV2" s="89"/>
      <c r="GJW2" s="89"/>
      <c r="GJX2" s="89"/>
      <c r="GJY2" s="89"/>
      <c r="GJZ2" s="89"/>
      <c r="GKA2" s="89"/>
      <c r="GKB2" s="89"/>
      <c r="GKC2" s="89"/>
      <c r="GKD2" s="89"/>
      <c r="GKE2" s="89"/>
      <c r="GKF2" s="89"/>
      <c r="GKG2" s="89"/>
      <c r="GKH2" s="89"/>
      <c r="GKI2" s="89"/>
      <c r="GKJ2" s="89"/>
      <c r="GKK2" s="89"/>
      <c r="GKL2" s="89"/>
      <c r="GKM2" s="89"/>
      <c r="GKN2" s="89"/>
      <c r="GKO2" s="89"/>
      <c r="GKP2" s="89"/>
      <c r="GKQ2" s="89"/>
      <c r="GKR2" s="89"/>
      <c r="GKS2" s="89"/>
      <c r="GKT2" s="89"/>
      <c r="GKU2" s="89"/>
      <c r="GKV2" s="89"/>
      <c r="GKW2" s="89"/>
      <c r="GKX2" s="89"/>
      <c r="GKY2" s="89"/>
      <c r="GKZ2" s="89"/>
      <c r="GLA2" s="89"/>
      <c r="GLB2" s="89"/>
      <c r="GLC2" s="89"/>
      <c r="GLD2" s="89"/>
      <c r="GLE2" s="89"/>
      <c r="GLF2" s="89"/>
      <c r="GLG2" s="89"/>
      <c r="GLH2" s="89"/>
      <c r="GLI2" s="89"/>
      <c r="GLJ2" s="89"/>
      <c r="GLK2" s="89"/>
      <c r="GLL2" s="89"/>
      <c r="GLM2" s="89"/>
      <c r="GLN2" s="89"/>
      <c r="GLO2" s="89"/>
      <c r="GLP2" s="89"/>
      <c r="GLQ2" s="89"/>
      <c r="GLR2" s="89"/>
      <c r="GLS2" s="89"/>
      <c r="GLT2" s="89"/>
      <c r="GLU2" s="89"/>
      <c r="GLV2" s="89"/>
      <c r="GLW2" s="89"/>
      <c r="GLX2" s="89"/>
      <c r="GLY2" s="89"/>
      <c r="GLZ2" s="89"/>
      <c r="GMA2" s="89"/>
      <c r="GMB2" s="89"/>
      <c r="GMC2" s="89"/>
      <c r="GMD2" s="89"/>
      <c r="GME2" s="89"/>
      <c r="GMF2" s="89"/>
      <c r="GMG2" s="89"/>
      <c r="GMH2" s="89"/>
      <c r="GMI2" s="89"/>
      <c r="GMJ2" s="89"/>
      <c r="GMK2" s="89"/>
      <c r="GML2" s="89"/>
      <c r="GMM2" s="89"/>
      <c r="GMN2" s="89"/>
      <c r="GMO2" s="89"/>
      <c r="GMP2" s="89"/>
      <c r="GMQ2" s="89"/>
      <c r="GMR2" s="89"/>
      <c r="GMS2" s="89"/>
      <c r="GMT2" s="89"/>
      <c r="GMU2" s="89"/>
      <c r="GMV2" s="89"/>
      <c r="GMW2" s="89"/>
      <c r="GMX2" s="89"/>
      <c r="GMY2" s="89"/>
      <c r="GMZ2" s="89"/>
      <c r="GNA2" s="89"/>
      <c r="GNB2" s="89"/>
      <c r="GNC2" s="89"/>
      <c r="GND2" s="89"/>
      <c r="GNE2" s="89"/>
      <c r="GNF2" s="89"/>
      <c r="GNG2" s="89"/>
      <c r="GNH2" s="89"/>
      <c r="GNI2" s="89"/>
      <c r="GNJ2" s="89"/>
      <c r="GNK2" s="89"/>
      <c r="GNL2" s="89"/>
      <c r="GNM2" s="89"/>
      <c r="GNN2" s="89"/>
      <c r="GNO2" s="89"/>
      <c r="GNP2" s="89"/>
      <c r="GNQ2" s="89"/>
      <c r="GNR2" s="89"/>
      <c r="GNS2" s="89"/>
      <c r="GNT2" s="89"/>
      <c r="GNU2" s="89"/>
      <c r="GNV2" s="89"/>
      <c r="GNW2" s="89"/>
      <c r="GNX2" s="89"/>
      <c r="GNY2" s="89"/>
      <c r="GNZ2" s="89"/>
      <c r="GOA2" s="89"/>
      <c r="GOB2" s="89"/>
      <c r="GOC2" s="89"/>
      <c r="GOD2" s="89"/>
      <c r="GOE2" s="89"/>
      <c r="GOF2" s="89"/>
      <c r="GOG2" s="89"/>
      <c r="GOH2" s="89"/>
      <c r="GOI2" s="89"/>
      <c r="GOJ2" s="89"/>
      <c r="GOK2" s="89"/>
      <c r="GOL2" s="89"/>
      <c r="GOM2" s="89"/>
      <c r="GON2" s="89"/>
      <c r="GOO2" s="89"/>
      <c r="GOP2" s="89"/>
      <c r="GOQ2" s="89"/>
      <c r="GOR2" s="89"/>
      <c r="GOS2" s="89"/>
      <c r="GOT2" s="89"/>
      <c r="GOU2" s="89"/>
      <c r="GOV2" s="89"/>
      <c r="GOW2" s="89"/>
      <c r="GOX2" s="89"/>
      <c r="GOY2" s="89"/>
      <c r="GOZ2" s="89"/>
      <c r="GPA2" s="89"/>
      <c r="GPB2" s="89"/>
      <c r="GPC2" s="89"/>
      <c r="GPD2" s="89"/>
      <c r="GPE2" s="89"/>
      <c r="GPF2" s="89"/>
      <c r="GPG2" s="89"/>
      <c r="GPH2" s="89"/>
      <c r="GPI2" s="89"/>
      <c r="GPJ2" s="89"/>
      <c r="GPK2" s="89"/>
      <c r="GPL2" s="89"/>
      <c r="GPM2" s="89"/>
      <c r="GPN2" s="89"/>
      <c r="GPO2" s="89"/>
      <c r="GPP2" s="89"/>
      <c r="GPQ2" s="89"/>
      <c r="GPR2" s="89"/>
      <c r="GPS2" s="89"/>
      <c r="GPT2" s="89"/>
      <c r="GPU2" s="89"/>
      <c r="GPV2" s="89"/>
      <c r="GPW2" s="89"/>
      <c r="GPX2" s="89"/>
      <c r="GPY2" s="89"/>
      <c r="GPZ2" s="89"/>
      <c r="GQA2" s="89"/>
      <c r="GQB2" s="89"/>
      <c r="GQC2" s="89"/>
      <c r="GQD2" s="89"/>
      <c r="GQE2" s="89"/>
      <c r="GQF2" s="89"/>
      <c r="GQG2" s="89"/>
      <c r="GQH2" s="89"/>
      <c r="GQI2" s="89"/>
      <c r="GQJ2" s="89"/>
      <c r="GQK2" s="89"/>
      <c r="GQL2" s="89"/>
      <c r="GQM2" s="89"/>
      <c r="GQN2" s="89"/>
      <c r="GQO2" s="89"/>
      <c r="GQP2" s="89"/>
      <c r="GQQ2" s="89"/>
      <c r="GQR2" s="89"/>
      <c r="GQS2" s="89"/>
      <c r="GQT2" s="89"/>
      <c r="GQU2" s="89"/>
      <c r="GQV2" s="89"/>
      <c r="GQW2" s="89"/>
      <c r="GQX2" s="89"/>
      <c r="GQY2" s="89"/>
      <c r="GQZ2" s="89"/>
      <c r="GRA2" s="89"/>
      <c r="GRB2" s="89"/>
      <c r="GRC2" s="89"/>
      <c r="GRD2" s="89"/>
      <c r="GRE2" s="89"/>
      <c r="GRF2" s="89"/>
      <c r="GRG2" s="89"/>
      <c r="GRH2" s="89"/>
      <c r="GRI2" s="89"/>
      <c r="GRJ2" s="89"/>
      <c r="GRK2" s="89"/>
      <c r="GRL2" s="89"/>
      <c r="GRM2" s="89"/>
      <c r="GRN2" s="89"/>
      <c r="GRO2" s="89"/>
      <c r="GRP2" s="89"/>
      <c r="GRQ2" s="89"/>
      <c r="GRR2" s="89"/>
      <c r="GRS2" s="89"/>
      <c r="GRT2" s="89"/>
      <c r="GRU2" s="89"/>
      <c r="GRV2" s="89"/>
      <c r="GRW2" s="89"/>
      <c r="GRX2" s="89"/>
      <c r="GRY2" s="89"/>
      <c r="GRZ2" s="89"/>
      <c r="GSA2" s="89"/>
      <c r="GSB2" s="89"/>
      <c r="GSC2" s="89"/>
      <c r="GSD2" s="89"/>
      <c r="GSE2" s="89"/>
      <c r="GSF2" s="89"/>
      <c r="GSG2" s="89"/>
      <c r="GSH2" s="89"/>
      <c r="GSI2" s="89"/>
      <c r="GSJ2" s="89"/>
      <c r="GSK2" s="89"/>
      <c r="GSL2" s="89"/>
      <c r="GSM2" s="89"/>
      <c r="GSN2" s="89"/>
      <c r="GSO2" s="89"/>
      <c r="GSP2" s="89"/>
      <c r="GSQ2" s="89"/>
      <c r="GSR2" s="89"/>
      <c r="GSS2" s="89"/>
      <c r="GST2" s="89"/>
      <c r="GSU2" s="89"/>
      <c r="GSV2" s="89"/>
      <c r="GSW2" s="89"/>
      <c r="GSX2" s="89"/>
      <c r="GSY2" s="89"/>
      <c r="GSZ2" s="89"/>
      <c r="GTA2" s="89"/>
      <c r="GTB2" s="89"/>
      <c r="GTC2" s="89"/>
      <c r="GTD2" s="89"/>
      <c r="GTE2" s="89"/>
      <c r="GTF2" s="89"/>
      <c r="GTG2" s="89"/>
      <c r="GTH2" s="89"/>
      <c r="GTI2" s="89"/>
      <c r="GTJ2" s="89"/>
      <c r="GTK2" s="89"/>
      <c r="GTL2" s="89"/>
      <c r="GTM2" s="89"/>
      <c r="GTN2" s="89"/>
      <c r="GTO2" s="89"/>
      <c r="GTP2" s="89"/>
      <c r="GTQ2" s="89"/>
      <c r="GTR2" s="89"/>
      <c r="GTS2" s="89"/>
      <c r="GTT2" s="89"/>
      <c r="GTU2" s="89"/>
      <c r="GTV2" s="89"/>
      <c r="GTW2" s="89"/>
      <c r="GTX2" s="89"/>
      <c r="GTY2" s="89"/>
      <c r="GTZ2" s="89"/>
      <c r="GUA2" s="89"/>
      <c r="GUB2" s="89"/>
      <c r="GUC2" s="89"/>
      <c r="GUD2" s="89"/>
      <c r="GUE2" s="89"/>
      <c r="GUF2" s="89"/>
      <c r="GUG2" s="89"/>
      <c r="GUH2" s="89"/>
      <c r="GUI2" s="89"/>
      <c r="GUJ2" s="89"/>
      <c r="GUK2" s="89"/>
      <c r="GUL2" s="89"/>
      <c r="GUM2" s="89"/>
      <c r="GUN2" s="89"/>
      <c r="GUO2" s="89"/>
      <c r="GUP2" s="89"/>
      <c r="GUQ2" s="89"/>
      <c r="GUR2" s="89"/>
      <c r="GUS2" s="89"/>
      <c r="GUT2" s="89"/>
      <c r="GUU2" s="89"/>
      <c r="GUV2" s="89"/>
      <c r="GUW2" s="89"/>
      <c r="GUX2" s="89"/>
      <c r="GUY2" s="89"/>
      <c r="GUZ2" s="89"/>
      <c r="GVA2" s="89"/>
      <c r="GVB2" s="89"/>
      <c r="GVC2" s="89"/>
      <c r="GVD2" s="89"/>
      <c r="GVE2" s="89"/>
      <c r="GVF2" s="89"/>
      <c r="GVG2" s="89"/>
      <c r="GVH2" s="89"/>
      <c r="GVI2" s="89"/>
      <c r="GVJ2" s="89"/>
      <c r="GVK2" s="89"/>
      <c r="GVL2" s="89"/>
      <c r="GVM2" s="89"/>
      <c r="GVN2" s="89"/>
      <c r="GVO2" s="89"/>
      <c r="GVP2" s="89"/>
      <c r="GVQ2" s="89"/>
      <c r="GVR2" s="89"/>
      <c r="GVS2" s="89"/>
      <c r="GVT2" s="89"/>
      <c r="GVU2" s="89"/>
      <c r="GVV2" s="89"/>
      <c r="GVW2" s="89"/>
      <c r="GVX2" s="89"/>
      <c r="GVY2" s="89"/>
      <c r="GVZ2" s="89"/>
      <c r="GWA2" s="89"/>
      <c r="GWB2" s="89"/>
      <c r="GWC2" s="89"/>
      <c r="GWD2" s="89"/>
      <c r="GWE2" s="89"/>
      <c r="GWF2" s="89"/>
      <c r="GWG2" s="89"/>
      <c r="GWH2" s="89"/>
      <c r="GWI2" s="89"/>
      <c r="GWJ2" s="89"/>
      <c r="GWK2" s="89"/>
      <c r="GWL2" s="89"/>
      <c r="GWM2" s="89"/>
      <c r="GWN2" s="89"/>
      <c r="GWO2" s="89"/>
      <c r="GWP2" s="89"/>
      <c r="GWQ2" s="89"/>
      <c r="GWR2" s="89"/>
      <c r="GWS2" s="89"/>
      <c r="GWT2" s="89"/>
      <c r="GWU2" s="89"/>
      <c r="GWV2" s="89"/>
      <c r="GWW2" s="89"/>
      <c r="GWX2" s="89"/>
      <c r="GWY2" s="89"/>
      <c r="GWZ2" s="89"/>
      <c r="GXA2" s="89"/>
      <c r="GXB2" s="89"/>
      <c r="GXC2" s="89"/>
      <c r="GXD2" s="89"/>
      <c r="GXE2" s="89"/>
      <c r="GXF2" s="89"/>
      <c r="GXG2" s="89"/>
      <c r="GXH2" s="89"/>
      <c r="GXI2" s="89"/>
      <c r="GXJ2" s="89"/>
      <c r="GXK2" s="89"/>
      <c r="GXL2" s="89"/>
      <c r="GXM2" s="89"/>
      <c r="GXN2" s="89"/>
      <c r="GXO2" s="89"/>
      <c r="GXP2" s="89"/>
      <c r="GXQ2" s="89"/>
      <c r="GXR2" s="89"/>
      <c r="GXS2" s="89"/>
      <c r="GXT2" s="89"/>
      <c r="GXU2" s="89"/>
      <c r="GXV2" s="89"/>
      <c r="GXW2" s="89"/>
      <c r="GXX2" s="89"/>
      <c r="GXY2" s="89"/>
      <c r="GXZ2" s="89"/>
      <c r="GYA2" s="89"/>
      <c r="GYB2" s="89"/>
      <c r="GYC2" s="89"/>
      <c r="GYD2" s="89"/>
      <c r="GYE2" s="89"/>
      <c r="GYF2" s="89"/>
      <c r="GYG2" s="89"/>
      <c r="GYH2" s="89"/>
      <c r="GYI2" s="89"/>
      <c r="GYJ2" s="89"/>
      <c r="GYK2" s="89"/>
      <c r="GYL2" s="89"/>
      <c r="GYM2" s="89"/>
      <c r="GYN2" s="89"/>
      <c r="GYO2" s="89"/>
      <c r="GYP2" s="89"/>
      <c r="GYQ2" s="89"/>
      <c r="GYR2" s="89"/>
      <c r="GYS2" s="89"/>
      <c r="GYT2" s="89"/>
      <c r="GYU2" s="89"/>
      <c r="GYV2" s="89"/>
      <c r="GYW2" s="89"/>
      <c r="GYX2" s="89"/>
      <c r="GYY2" s="89"/>
      <c r="GYZ2" s="89"/>
      <c r="GZA2" s="89"/>
      <c r="GZB2" s="89"/>
      <c r="GZC2" s="89"/>
      <c r="GZD2" s="89"/>
      <c r="GZE2" s="89"/>
      <c r="GZF2" s="89"/>
      <c r="GZG2" s="89"/>
      <c r="GZH2" s="89"/>
      <c r="GZI2" s="89"/>
      <c r="GZJ2" s="89"/>
      <c r="GZK2" s="89"/>
      <c r="GZL2" s="89"/>
      <c r="GZM2" s="89"/>
      <c r="GZN2" s="89"/>
      <c r="GZO2" s="89"/>
      <c r="GZP2" s="89"/>
      <c r="GZQ2" s="89"/>
      <c r="GZR2" s="89"/>
      <c r="GZS2" s="89"/>
      <c r="GZT2" s="89"/>
      <c r="GZU2" s="89"/>
      <c r="GZV2" s="89"/>
      <c r="GZW2" s="89"/>
      <c r="GZX2" s="89"/>
      <c r="GZY2" s="89"/>
      <c r="GZZ2" s="89"/>
      <c r="HAA2" s="89"/>
      <c r="HAB2" s="89"/>
      <c r="HAC2" s="89"/>
      <c r="HAD2" s="89"/>
      <c r="HAE2" s="89"/>
      <c r="HAF2" s="89"/>
      <c r="HAG2" s="89"/>
      <c r="HAH2" s="89"/>
      <c r="HAI2" s="89"/>
      <c r="HAJ2" s="89"/>
      <c r="HAK2" s="89"/>
      <c r="HAL2" s="89"/>
      <c r="HAM2" s="89"/>
      <c r="HAN2" s="89"/>
      <c r="HAO2" s="89"/>
      <c r="HAP2" s="89"/>
      <c r="HAQ2" s="89"/>
      <c r="HAR2" s="89"/>
      <c r="HAS2" s="89"/>
      <c r="HAT2" s="89"/>
      <c r="HAU2" s="89"/>
      <c r="HAV2" s="89"/>
      <c r="HAW2" s="89"/>
      <c r="HAX2" s="89"/>
      <c r="HAY2" s="89"/>
      <c r="HAZ2" s="89"/>
      <c r="HBA2" s="89"/>
      <c r="HBB2" s="89"/>
      <c r="HBC2" s="89"/>
      <c r="HBD2" s="89"/>
      <c r="HBE2" s="89"/>
      <c r="HBF2" s="89"/>
      <c r="HBG2" s="89"/>
      <c r="HBH2" s="89"/>
      <c r="HBI2" s="89"/>
      <c r="HBJ2" s="89"/>
      <c r="HBK2" s="89"/>
      <c r="HBL2" s="89"/>
      <c r="HBM2" s="89"/>
      <c r="HBN2" s="89"/>
      <c r="HBO2" s="89"/>
      <c r="HBP2" s="89"/>
      <c r="HBQ2" s="89"/>
      <c r="HBR2" s="89"/>
      <c r="HBS2" s="89"/>
      <c r="HBT2" s="89"/>
      <c r="HBU2" s="89"/>
      <c r="HBV2" s="89"/>
      <c r="HBW2" s="89"/>
      <c r="HBX2" s="89"/>
      <c r="HBY2" s="89"/>
      <c r="HBZ2" s="89"/>
      <c r="HCA2" s="89"/>
      <c r="HCB2" s="89"/>
      <c r="HCC2" s="89"/>
      <c r="HCD2" s="89"/>
      <c r="HCE2" s="89"/>
      <c r="HCF2" s="89"/>
      <c r="HCG2" s="89"/>
      <c r="HCH2" s="89"/>
      <c r="HCI2" s="89"/>
      <c r="HCJ2" s="89"/>
      <c r="HCK2" s="89"/>
      <c r="HCL2" s="89"/>
      <c r="HCM2" s="89"/>
      <c r="HCN2" s="89"/>
      <c r="HCO2" s="89"/>
      <c r="HCP2" s="89"/>
      <c r="HCQ2" s="89"/>
      <c r="HCR2" s="89"/>
      <c r="HCS2" s="89"/>
      <c r="HCT2" s="89"/>
      <c r="HCU2" s="89"/>
      <c r="HCV2" s="89"/>
      <c r="HCW2" s="89"/>
      <c r="HCX2" s="89"/>
      <c r="HCY2" s="89"/>
      <c r="HCZ2" s="89"/>
      <c r="HDA2" s="89"/>
      <c r="HDB2" s="89"/>
      <c r="HDC2" s="89"/>
      <c r="HDD2" s="89"/>
      <c r="HDE2" s="89"/>
      <c r="HDF2" s="89"/>
      <c r="HDG2" s="89"/>
      <c r="HDH2" s="89"/>
      <c r="HDI2" s="89"/>
      <c r="HDJ2" s="89"/>
      <c r="HDK2" s="89"/>
      <c r="HDL2" s="89"/>
      <c r="HDM2" s="89"/>
      <c r="HDN2" s="89"/>
      <c r="HDO2" s="89"/>
      <c r="HDP2" s="89"/>
      <c r="HDQ2" s="89"/>
      <c r="HDR2" s="89"/>
      <c r="HDS2" s="89"/>
      <c r="HDT2" s="89"/>
      <c r="HDU2" s="89"/>
      <c r="HDV2" s="89"/>
      <c r="HDW2" s="89"/>
      <c r="HDX2" s="89"/>
      <c r="HDY2" s="89"/>
      <c r="HDZ2" s="89"/>
      <c r="HEA2" s="89"/>
      <c r="HEB2" s="89"/>
      <c r="HEC2" s="89"/>
      <c r="HED2" s="89"/>
      <c r="HEE2" s="89"/>
      <c r="HEF2" s="89"/>
      <c r="HEG2" s="89"/>
      <c r="HEH2" s="89"/>
      <c r="HEI2" s="89"/>
      <c r="HEJ2" s="89"/>
      <c r="HEK2" s="89"/>
      <c r="HEL2" s="89"/>
      <c r="HEM2" s="89"/>
      <c r="HEN2" s="89"/>
      <c r="HEO2" s="89"/>
      <c r="HEP2" s="89"/>
      <c r="HEQ2" s="89"/>
      <c r="HER2" s="89"/>
      <c r="HES2" s="89"/>
      <c r="HET2" s="89"/>
      <c r="HEU2" s="89"/>
      <c r="HEV2" s="89"/>
      <c r="HEW2" s="89"/>
      <c r="HEX2" s="89"/>
      <c r="HEY2" s="89"/>
      <c r="HEZ2" s="89"/>
      <c r="HFA2" s="89"/>
      <c r="HFB2" s="89"/>
      <c r="HFC2" s="89"/>
      <c r="HFD2" s="89"/>
      <c r="HFE2" s="89"/>
      <c r="HFF2" s="89"/>
      <c r="HFG2" s="89"/>
      <c r="HFH2" s="89"/>
      <c r="HFI2" s="89"/>
      <c r="HFJ2" s="89"/>
      <c r="HFK2" s="89"/>
      <c r="HFL2" s="89"/>
      <c r="HFM2" s="89"/>
      <c r="HFN2" s="89"/>
      <c r="HFO2" s="89"/>
      <c r="HFP2" s="89"/>
      <c r="HFQ2" s="89"/>
      <c r="HFR2" s="89"/>
      <c r="HFS2" s="89"/>
      <c r="HFT2" s="89"/>
      <c r="HFU2" s="89"/>
      <c r="HFV2" s="89"/>
      <c r="HFW2" s="89"/>
      <c r="HFX2" s="89"/>
      <c r="HFY2" s="89"/>
      <c r="HFZ2" s="89"/>
      <c r="HGA2" s="89"/>
      <c r="HGB2" s="89"/>
      <c r="HGC2" s="89"/>
      <c r="HGD2" s="89"/>
      <c r="HGE2" s="89"/>
      <c r="HGF2" s="89"/>
      <c r="HGG2" s="89"/>
      <c r="HGH2" s="89"/>
      <c r="HGI2" s="89"/>
      <c r="HGJ2" s="89"/>
      <c r="HGK2" s="89"/>
      <c r="HGL2" s="89"/>
      <c r="HGM2" s="89"/>
      <c r="HGN2" s="89"/>
      <c r="HGO2" s="89"/>
      <c r="HGP2" s="89"/>
      <c r="HGQ2" s="89"/>
      <c r="HGR2" s="89"/>
      <c r="HGS2" s="89"/>
      <c r="HGT2" s="89"/>
      <c r="HGU2" s="89"/>
      <c r="HGV2" s="89"/>
      <c r="HGW2" s="89"/>
      <c r="HGX2" s="89"/>
      <c r="HGY2" s="89"/>
      <c r="HGZ2" s="89"/>
      <c r="HHA2" s="89"/>
      <c r="HHB2" s="89"/>
      <c r="HHC2" s="89"/>
      <c r="HHD2" s="89"/>
      <c r="HHE2" s="89"/>
      <c r="HHF2" s="89"/>
      <c r="HHG2" s="89"/>
      <c r="HHH2" s="89"/>
      <c r="HHI2" s="89"/>
      <c r="HHJ2" s="89"/>
      <c r="HHK2" s="89"/>
      <c r="HHL2" s="89"/>
      <c r="HHM2" s="89"/>
      <c r="HHN2" s="89"/>
      <c r="HHO2" s="89"/>
      <c r="HHP2" s="89"/>
      <c r="HHQ2" s="89"/>
      <c r="HHR2" s="89"/>
      <c r="HHS2" s="89"/>
      <c r="HHT2" s="89"/>
      <c r="HHU2" s="89"/>
      <c r="HHV2" s="89"/>
      <c r="HHW2" s="89"/>
      <c r="HHX2" s="89"/>
      <c r="HHY2" s="89"/>
      <c r="HHZ2" s="89"/>
      <c r="HIA2" s="89"/>
      <c r="HIB2" s="89"/>
      <c r="HIC2" s="89"/>
      <c r="HID2" s="89"/>
      <c r="HIE2" s="89"/>
      <c r="HIF2" s="89"/>
      <c r="HIG2" s="89"/>
      <c r="HIH2" s="89"/>
      <c r="HII2" s="89"/>
      <c r="HIJ2" s="89"/>
      <c r="HIK2" s="89"/>
      <c r="HIL2" s="89"/>
      <c r="HIM2" s="89"/>
      <c r="HIN2" s="89"/>
      <c r="HIO2" s="89"/>
      <c r="HIP2" s="89"/>
      <c r="HIQ2" s="89"/>
      <c r="HIR2" s="89"/>
      <c r="HIS2" s="89"/>
      <c r="HIT2" s="89"/>
      <c r="HIU2" s="89"/>
      <c r="HIV2" s="89"/>
      <c r="HIW2" s="89"/>
      <c r="HIX2" s="89"/>
      <c r="HIY2" s="89"/>
      <c r="HIZ2" s="89"/>
      <c r="HJA2" s="89"/>
      <c r="HJB2" s="89"/>
      <c r="HJC2" s="89"/>
      <c r="HJD2" s="89"/>
      <c r="HJE2" s="89"/>
      <c r="HJF2" s="89"/>
      <c r="HJG2" s="89"/>
      <c r="HJH2" s="89"/>
      <c r="HJI2" s="89"/>
      <c r="HJJ2" s="89"/>
      <c r="HJK2" s="89"/>
      <c r="HJL2" s="89"/>
      <c r="HJM2" s="89"/>
      <c r="HJN2" s="89"/>
      <c r="HJO2" s="89"/>
      <c r="HJP2" s="89"/>
      <c r="HJQ2" s="89"/>
      <c r="HJR2" s="89"/>
      <c r="HJS2" s="89"/>
      <c r="HJT2" s="89"/>
      <c r="HJU2" s="89"/>
      <c r="HJV2" s="89"/>
      <c r="HJW2" s="89"/>
      <c r="HJX2" s="89"/>
      <c r="HJY2" s="89"/>
      <c r="HJZ2" s="89"/>
      <c r="HKA2" s="89"/>
      <c r="HKB2" s="89"/>
      <c r="HKC2" s="89"/>
      <c r="HKD2" s="89"/>
      <c r="HKE2" s="89"/>
      <c r="HKF2" s="89"/>
      <c r="HKG2" s="89"/>
      <c r="HKH2" s="89"/>
      <c r="HKI2" s="89"/>
      <c r="HKJ2" s="89"/>
      <c r="HKK2" s="89"/>
      <c r="HKL2" s="89"/>
      <c r="HKM2" s="89"/>
      <c r="HKN2" s="89"/>
      <c r="HKO2" s="89"/>
      <c r="HKP2" s="89"/>
      <c r="HKQ2" s="89"/>
      <c r="HKR2" s="89"/>
      <c r="HKS2" s="89"/>
      <c r="HKT2" s="89"/>
      <c r="HKU2" s="89"/>
      <c r="HKV2" s="89"/>
      <c r="HKW2" s="89"/>
      <c r="HKX2" s="89"/>
      <c r="HKY2" s="89"/>
      <c r="HKZ2" s="89"/>
      <c r="HLA2" s="89"/>
      <c r="HLB2" s="89"/>
      <c r="HLC2" s="89"/>
      <c r="HLD2" s="89"/>
      <c r="HLE2" s="89"/>
      <c r="HLF2" s="89"/>
      <c r="HLG2" s="89"/>
      <c r="HLH2" s="89"/>
      <c r="HLI2" s="89"/>
      <c r="HLJ2" s="89"/>
      <c r="HLK2" s="89"/>
      <c r="HLL2" s="89"/>
      <c r="HLM2" s="89"/>
      <c r="HLN2" s="89"/>
      <c r="HLO2" s="89"/>
      <c r="HLP2" s="89"/>
      <c r="HLQ2" s="89"/>
      <c r="HLR2" s="89"/>
      <c r="HLS2" s="89"/>
      <c r="HLT2" s="89"/>
      <c r="HLU2" s="89"/>
      <c r="HLV2" s="89"/>
      <c r="HLW2" s="89"/>
      <c r="HLX2" s="89"/>
      <c r="HLY2" s="89"/>
      <c r="HLZ2" s="89"/>
      <c r="HMA2" s="89"/>
      <c r="HMB2" s="89"/>
      <c r="HMC2" s="89"/>
      <c r="HMD2" s="89"/>
      <c r="HME2" s="89"/>
      <c r="HMF2" s="89"/>
      <c r="HMG2" s="89"/>
      <c r="HMH2" s="89"/>
      <c r="HMI2" s="89"/>
      <c r="HMJ2" s="89"/>
      <c r="HMK2" s="89"/>
      <c r="HML2" s="89"/>
      <c r="HMM2" s="89"/>
      <c r="HMN2" s="89"/>
      <c r="HMO2" s="89"/>
      <c r="HMP2" s="89"/>
      <c r="HMQ2" s="89"/>
      <c r="HMR2" s="89"/>
      <c r="HMS2" s="89"/>
      <c r="HMT2" s="89"/>
      <c r="HMU2" s="89"/>
      <c r="HMV2" s="89"/>
      <c r="HMW2" s="89"/>
      <c r="HMX2" s="89"/>
      <c r="HMY2" s="89"/>
      <c r="HMZ2" s="89"/>
      <c r="HNA2" s="89"/>
      <c r="HNB2" s="89"/>
      <c r="HNC2" s="89"/>
      <c r="HND2" s="89"/>
      <c r="HNE2" s="89"/>
      <c r="HNF2" s="89"/>
      <c r="HNG2" s="89"/>
      <c r="HNH2" s="89"/>
      <c r="HNI2" s="89"/>
      <c r="HNJ2" s="89"/>
      <c r="HNK2" s="89"/>
      <c r="HNL2" s="89"/>
      <c r="HNM2" s="89"/>
      <c r="HNN2" s="89"/>
      <c r="HNO2" s="89"/>
      <c r="HNP2" s="89"/>
      <c r="HNQ2" s="89"/>
      <c r="HNR2" s="89"/>
      <c r="HNS2" s="89"/>
      <c r="HNT2" s="89"/>
      <c r="HNU2" s="89"/>
      <c r="HNV2" s="89"/>
      <c r="HNW2" s="89"/>
      <c r="HNX2" s="89"/>
      <c r="HNY2" s="89"/>
      <c r="HNZ2" s="89"/>
      <c r="HOA2" s="89"/>
      <c r="HOB2" s="89"/>
      <c r="HOC2" s="89"/>
      <c r="HOD2" s="89"/>
      <c r="HOE2" s="89"/>
      <c r="HOF2" s="89"/>
      <c r="HOG2" s="89"/>
      <c r="HOH2" s="89"/>
      <c r="HOI2" s="89"/>
      <c r="HOJ2" s="89"/>
      <c r="HOK2" s="89"/>
      <c r="HOL2" s="89"/>
      <c r="HOM2" s="89"/>
      <c r="HON2" s="89"/>
      <c r="HOO2" s="89"/>
      <c r="HOP2" s="89"/>
      <c r="HOQ2" s="89"/>
      <c r="HOR2" s="89"/>
      <c r="HOS2" s="89"/>
      <c r="HOT2" s="89"/>
      <c r="HOU2" s="89"/>
      <c r="HOV2" s="89"/>
      <c r="HOW2" s="89"/>
      <c r="HOX2" s="89"/>
      <c r="HOY2" s="89"/>
      <c r="HOZ2" s="89"/>
      <c r="HPA2" s="89"/>
      <c r="HPB2" s="89"/>
      <c r="HPC2" s="89"/>
      <c r="HPD2" s="89"/>
      <c r="HPE2" s="89"/>
      <c r="HPF2" s="89"/>
      <c r="HPG2" s="89"/>
      <c r="HPH2" s="89"/>
      <c r="HPI2" s="89"/>
      <c r="HPJ2" s="89"/>
      <c r="HPK2" s="89"/>
      <c r="HPL2" s="89"/>
      <c r="HPM2" s="89"/>
      <c r="HPN2" s="89"/>
      <c r="HPO2" s="89"/>
      <c r="HPP2" s="89"/>
      <c r="HPQ2" s="89"/>
      <c r="HPR2" s="89"/>
      <c r="HPS2" s="89"/>
      <c r="HPT2" s="89"/>
      <c r="HPU2" s="89"/>
      <c r="HPV2" s="89"/>
      <c r="HPW2" s="89"/>
      <c r="HPX2" s="89"/>
      <c r="HPY2" s="89"/>
      <c r="HPZ2" s="89"/>
      <c r="HQA2" s="89"/>
      <c r="HQB2" s="89"/>
      <c r="HQC2" s="89"/>
      <c r="HQD2" s="89"/>
      <c r="HQE2" s="89"/>
      <c r="HQF2" s="89"/>
      <c r="HQG2" s="89"/>
      <c r="HQH2" s="89"/>
      <c r="HQI2" s="89"/>
      <c r="HQJ2" s="89"/>
      <c r="HQK2" s="89"/>
      <c r="HQL2" s="89"/>
      <c r="HQM2" s="89"/>
      <c r="HQN2" s="89"/>
      <c r="HQO2" s="89"/>
      <c r="HQP2" s="89"/>
      <c r="HQQ2" s="89"/>
      <c r="HQR2" s="89"/>
      <c r="HQS2" s="89"/>
      <c r="HQT2" s="89"/>
      <c r="HQU2" s="89"/>
      <c r="HQV2" s="89"/>
      <c r="HQW2" s="89"/>
      <c r="HQX2" s="89"/>
      <c r="HQY2" s="89"/>
      <c r="HQZ2" s="89"/>
      <c r="HRA2" s="89"/>
      <c r="HRB2" s="89"/>
      <c r="HRC2" s="89"/>
      <c r="HRD2" s="89"/>
      <c r="HRE2" s="89"/>
      <c r="HRF2" s="89"/>
      <c r="HRG2" s="89"/>
      <c r="HRH2" s="89"/>
      <c r="HRI2" s="89"/>
      <c r="HRJ2" s="89"/>
      <c r="HRK2" s="89"/>
      <c r="HRL2" s="89"/>
      <c r="HRM2" s="89"/>
      <c r="HRN2" s="89"/>
      <c r="HRO2" s="89"/>
      <c r="HRP2" s="89"/>
      <c r="HRQ2" s="89"/>
      <c r="HRR2" s="89"/>
      <c r="HRS2" s="89"/>
      <c r="HRT2" s="89"/>
      <c r="HRU2" s="89"/>
      <c r="HRV2" s="89"/>
      <c r="HRW2" s="89"/>
      <c r="HRX2" s="89"/>
      <c r="HRY2" s="89"/>
      <c r="HRZ2" s="89"/>
      <c r="HSA2" s="89"/>
      <c r="HSB2" s="89"/>
      <c r="HSC2" s="89"/>
      <c r="HSD2" s="89"/>
      <c r="HSE2" s="89"/>
      <c r="HSF2" s="89"/>
      <c r="HSG2" s="89"/>
      <c r="HSH2" s="89"/>
      <c r="HSI2" s="89"/>
      <c r="HSJ2" s="89"/>
      <c r="HSK2" s="89"/>
      <c r="HSL2" s="89"/>
      <c r="HSM2" s="89"/>
      <c r="HSN2" s="89"/>
      <c r="HSO2" s="89"/>
      <c r="HSP2" s="89"/>
      <c r="HSQ2" s="89"/>
      <c r="HSR2" s="89"/>
      <c r="HSS2" s="89"/>
      <c r="HST2" s="89"/>
      <c r="HSU2" s="89"/>
      <c r="HSV2" s="89"/>
      <c r="HSW2" s="89"/>
      <c r="HSX2" s="89"/>
      <c r="HSY2" s="89"/>
      <c r="HSZ2" s="89"/>
      <c r="HTA2" s="89"/>
      <c r="HTB2" s="89"/>
      <c r="HTC2" s="89"/>
      <c r="HTD2" s="89"/>
      <c r="HTE2" s="89"/>
      <c r="HTF2" s="89"/>
      <c r="HTG2" s="89"/>
      <c r="HTH2" s="89"/>
      <c r="HTI2" s="89"/>
      <c r="HTJ2" s="89"/>
      <c r="HTK2" s="89"/>
      <c r="HTL2" s="89"/>
      <c r="HTM2" s="89"/>
      <c r="HTN2" s="89"/>
      <c r="HTO2" s="89"/>
      <c r="HTP2" s="89"/>
      <c r="HTQ2" s="89"/>
      <c r="HTR2" s="89"/>
      <c r="HTS2" s="89"/>
      <c r="HTT2" s="89"/>
      <c r="HTU2" s="89"/>
      <c r="HTV2" s="89"/>
      <c r="HTW2" s="89"/>
      <c r="HTX2" s="89"/>
      <c r="HTY2" s="89"/>
      <c r="HTZ2" s="89"/>
      <c r="HUA2" s="89"/>
      <c r="HUB2" s="89"/>
      <c r="HUC2" s="89"/>
      <c r="HUD2" s="89"/>
      <c r="HUE2" s="89"/>
      <c r="HUF2" s="89"/>
      <c r="HUG2" s="89"/>
      <c r="HUH2" s="89"/>
      <c r="HUI2" s="89"/>
      <c r="HUJ2" s="89"/>
      <c r="HUK2" s="89"/>
      <c r="HUL2" s="89"/>
      <c r="HUM2" s="89"/>
      <c r="HUN2" s="89"/>
      <c r="HUO2" s="89"/>
      <c r="HUP2" s="89"/>
      <c r="HUQ2" s="89"/>
      <c r="HUR2" s="89"/>
      <c r="HUS2" s="89"/>
      <c r="HUT2" s="89"/>
      <c r="HUU2" s="89"/>
      <c r="HUV2" s="89"/>
      <c r="HUW2" s="89"/>
      <c r="HUX2" s="89"/>
      <c r="HUY2" s="89"/>
      <c r="HUZ2" s="89"/>
      <c r="HVA2" s="89"/>
      <c r="HVB2" s="89"/>
      <c r="HVC2" s="89"/>
      <c r="HVD2" s="89"/>
      <c r="HVE2" s="89"/>
      <c r="HVF2" s="89"/>
      <c r="HVG2" s="89"/>
      <c r="HVH2" s="89"/>
      <c r="HVI2" s="89"/>
      <c r="HVJ2" s="89"/>
      <c r="HVK2" s="89"/>
      <c r="HVL2" s="89"/>
      <c r="HVM2" s="89"/>
      <c r="HVN2" s="89"/>
      <c r="HVO2" s="89"/>
      <c r="HVP2" s="89"/>
      <c r="HVQ2" s="89"/>
      <c r="HVR2" s="89"/>
      <c r="HVS2" s="89"/>
      <c r="HVT2" s="89"/>
      <c r="HVU2" s="89"/>
      <c r="HVV2" s="89"/>
      <c r="HVW2" s="89"/>
      <c r="HVX2" s="89"/>
      <c r="HVY2" s="89"/>
      <c r="HVZ2" s="89"/>
      <c r="HWA2" s="89"/>
      <c r="HWB2" s="89"/>
      <c r="HWC2" s="89"/>
      <c r="HWD2" s="89"/>
      <c r="HWE2" s="89"/>
      <c r="HWF2" s="89"/>
      <c r="HWG2" s="89"/>
      <c r="HWH2" s="89"/>
      <c r="HWI2" s="89"/>
      <c r="HWJ2" s="89"/>
      <c r="HWK2" s="89"/>
      <c r="HWL2" s="89"/>
      <c r="HWM2" s="89"/>
      <c r="HWN2" s="89"/>
      <c r="HWO2" s="89"/>
      <c r="HWP2" s="89"/>
      <c r="HWQ2" s="89"/>
      <c r="HWR2" s="89"/>
      <c r="HWS2" s="89"/>
      <c r="HWT2" s="89"/>
      <c r="HWU2" s="89"/>
      <c r="HWV2" s="89"/>
      <c r="HWW2" s="89"/>
      <c r="HWX2" s="89"/>
      <c r="HWY2" s="89"/>
      <c r="HWZ2" s="89"/>
      <c r="HXA2" s="89"/>
      <c r="HXB2" s="89"/>
      <c r="HXC2" s="89"/>
      <c r="HXD2" s="89"/>
      <c r="HXE2" s="89"/>
      <c r="HXF2" s="89"/>
      <c r="HXG2" s="89"/>
      <c r="HXH2" s="89"/>
      <c r="HXI2" s="89"/>
      <c r="HXJ2" s="89"/>
      <c r="HXK2" s="89"/>
      <c r="HXL2" s="89"/>
      <c r="HXM2" s="89"/>
      <c r="HXN2" s="89"/>
      <c r="HXO2" s="89"/>
      <c r="HXP2" s="89"/>
      <c r="HXQ2" s="89"/>
      <c r="HXR2" s="89"/>
      <c r="HXS2" s="89"/>
      <c r="HXT2" s="89"/>
      <c r="HXU2" s="89"/>
      <c r="HXV2" s="89"/>
      <c r="HXW2" s="89"/>
      <c r="HXX2" s="89"/>
      <c r="HXY2" s="89"/>
      <c r="HXZ2" s="89"/>
      <c r="HYA2" s="89"/>
      <c r="HYB2" s="89"/>
      <c r="HYC2" s="89"/>
      <c r="HYD2" s="89"/>
      <c r="HYE2" s="89"/>
      <c r="HYF2" s="89"/>
      <c r="HYG2" s="89"/>
      <c r="HYH2" s="89"/>
      <c r="HYI2" s="89"/>
      <c r="HYJ2" s="89"/>
      <c r="HYK2" s="89"/>
      <c r="HYL2" s="89"/>
      <c r="HYM2" s="89"/>
      <c r="HYN2" s="89"/>
      <c r="HYO2" s="89"/>
      <c r="HYP2" s="89"/>
      <c r="HYQ2" s="89"/>
      <c r="HYR2" s="89"/>
      <c r="HYS2" s="89"/>
      <c r="HYT2" s="89"/>
      <c r="HYU2" s="89"/>
      <c r="HYV2" s="89"/>
      <c r="HYW2" s="89"/>
      <c r="HYX2" s="89"/>
      <c r="HYY2" s="89"/>
      <c r="HYZ2" s="89"/>
      <c r="HZA2" s="89"/>
      <c r="HZB2" s="89"/>
      <c r="HZC2" s="89"/>
      <c r="HZD2" s="89"/>
      <c r="HZE2" s="89"/>
      <c r="HZF2" s="89"/>
      <c r="HZG2" s="89"/>
      <c r="HZH2" s="89"/>
      <c r="HZI2" s="89"/>
      <c r="HZJ2" s="89"/>
      <c r="HZK2" s="89"/>
      <c r="HZL2" s="89"/>
      <c r="HZM2" s="89"/>
      <c r="HZN2" s="89"/>
      <c r="HZO2" s="89"/>
      <c r="HZP2" s="89"/>
      <c r="HZQ2" s="89"/>
      <c r="HZR2" s="89"/>
      <c r="HZS2" s="89"/>
      <c r="HZT2" s="89"/>
      <c r="HZU2" s="89"/>
      <c r="HZV2" s="89"/>
      <c r="HZW2" s="89"/>
      <c r="HZX2" s="89"/>
      <c r="HZY2" s="89"/>
      <c r="HZZ2" s="89"/>
      <c r="IAA2" s="89"/>
      <c r="IAB2" s="89"/>
      <c r="IAC2" s="89"/>
      <c r="IAD2" s="89"/>
      <c r="IAE2" s="89"/>
      <c r="IAF2" s="89"/>
      <c r="IAG2" s="89"/>
      <c r="IAH2" s="89"/>
      <c r="IAI2" s="89"/>
      <c r="IAJ2" s="89"/>
      <c r="IAK2" s="89"/>
      <c r="IAL2" s="89"/>
      <c r="IAM2" s="89"/>
      <c r="IAN2" s="89"/>
      <c r="IAO2" s="89"/>
      <c r="IAP2" s="89"/>
      <c r="IAQ2" s="89"/>
      <c r="IAR2" s="89"/>
      <c r="IAS2" s="89"/>
      <c r="IAT2" s="89"/>
      <c r="IAU2" s="89"/>
      <c r="IAV2" s="89"/>
      <c r="IAW2" s="89"/>
      <c r="IAX2" s="89"/>
      <c r="IAY2" s="89"/>
      <c r="IAZ2" s="89"/>
      <c r="IBA2" s="89"/>
      <c r="IBB2" s="89"/>
      <c r="IBC2" s="89"/>
      <c r="IBD2" s="89"/>
      <c r="IBE2" s="89"/>
      <c r="IBF2" s="89"/>
      <c r="IBG2" s="89"/>
      <c r="IBH2" s="89"/>
      <c r="IBI2" s="89"/>
      <c r="IBJ2" s="89"/>
      <c r="IBK2" s="89"/>
      <c r="IBL2" s="89"/>
      <c r="IBM2" s="89"/>
      <c r="IBN2" s="89"/>
      <c r="IBO2" s="89"/>
      <c r="IBP2" s="89"/>
      <c r="IBQ2" s="89"/>
      <c r="IBR2" s="89"/>
      <c r="IBS2" s="89"/>
      <c r="IBT2" s="89"/>
      <c r="IBU2" s="89"/>
      <c r="IBV2" s="89"/>
      <c r="IBW2" s="89"/>
      <c r="IBX2" s="89"/>
      <c r="IBY2" s="89"/>
      <c r="IBZ2" s="89"/>
      <c r="ICA2" s="89"/>
      <c r="ICB2" s="89"/>
      <c r="ICC2" s="89"/>
      <c r="ICD2" s="89"/>
      <c r="ICE2" s="89"/>
      <c r="ICF2" s="89"/>
      <c r="ICG2" s="89"/>
      <c r="ICH2" s="89"/>
      <c r="ICI2" s="89"/>
      <c r="ICJ2" s="89"/>
      <c r="ICK2" s="89"/>
      <c r="ICL2" s="89"/>
      <c r="ICM2" s="89"/>
      <c r="ICN2" s="89"/>
      <c r="ICO2" s="89"/>
      <c r="ICP2" s="89"/>
      <c r="ICQ2" s="89"/>
      <c r="ICR2" s="89"/>
      <c r="ICS2" s="89"/>
      <c r="ICT2" s="89"/>
      <c r="ICU2" s="89"/>
      <c r="ICV2" s="89"/>
      <c r="ICW2" s="89"/>
      <c r="ICX2" s="89"/>
      <c r="ICY2" s="89"/>
      <c r="ICZ2" s="89"/>
      <c r="IDA2" s="89"/>
      <c r="IDB2" s="89"/>
      <c r="IDC2" s="89"/>
      <c r="IDD2" s="89"/>
      <c r="IDE2" s="89"/>
      <c r="IDF2" s="89"/>
      <c r="IDG2" s="89"/>
      <c r="IDH2" s="89"/>
      <c r="IDI2" s="89"/>
      <c r="IDJ2" s="89"/>
      <c r="IDK2" s="89"/>
      <c r="IDL2" s="89"/>
      <c r="IDM2" s="89"/>
      <c r="IDN2" s="89"/>
      <c r="IDO2" s="89"/>
      <c r="IDP2" s="89"/>
      <c r="IDQ2" s="89"/>
      <c r="IDR2" s="89"/>
      <c r="IDS2" s="89"/>
      <c r="IDT2" s="89"/>
      <c r="IDU2" s="89"/>
      <c r="IDV2" s="89"/>
      <c r="IDW2" s="89"/>
      <c r="IDX2" s="89"/>
      <c r="IDY2" s="89"/>
      <c r="IDZ2" s="89"/>
      <c r="IEA2" s="89"/>
      <c r="IEB2" s="89"/>
      <c r="IEC2" s="89"/>
      <c r="IED2" s="89"/>
      <c r="IEE2" s="89"/>
      <c r="IEF2" s="89"/>
      <c r="IEG2" s="89"/>
      <c r="IEH2" s="89"/>
      <c r="IEI2" s="89"/>
      <c r="IEJ2" s="89"/>
      <c r="IEK2" s="89"/>
      <c r="IEL2" s="89"/>
      <c r="IEM2" s="89"/>
      <c r="IEN2" s="89"/>
      <c r="IEO2" s="89"/>
      <c r="IEP2" s="89"/>
      <c r="IEQ2" s="89"/>
      <c r="IER2" s="89"/>
      <c r="IES2" s="89"/>
      <c r="IET2" s="89"/>
      <c r="IEU2" s="89"/>
      <c r="IEV2" s="89"/>
      <c r="IEW2" s="89"/>
      <c r="IEX2" s="89"/>
      <c r="IEY2" s="89"/>
      <c r="IEZ2" s="89"/>
      <c r="IFA2" s="89"/>
      <c r="IFB2" s="89"/>
      <c r="IFC2" s="89"/>
      <c r="IFD2" s="89"/>
      <c r="IFE2" s="89"/>
      <c r="IFF2" s="89"/>
      <c r="IFG2" s="89"/>
      <c r="IFH2" s="89"/>
      <c r="IFI2" s="89"/>
      <c r="IFJ2" s="89"/>
      <c r="IFK2" s="89"/>
      <c r="IFL2" s="89"/>
      <c r="IFM2" s="89"/>
      <c r="IFN2" s="89"/>
      <c r="IFO2" s="89"/>
      <c r="IFP2" s="89"/>
      <c r="IFQ2" s="89"/>
      <c r="IFR2" s="89"/>
      <c r="IFS2" s="89"/>
      <c r="IFT2" s="89"/>
      <c r="IFU2" s="89"/>
      <c r="IFV2" s="89"/>
      <c r="IFW2" s="89"/>
      <c r="IFX2" s="89"/>
      <c r="IFY2" s="89"/>
      <c r="IFZ2" s="89"/>
      <c r="IGA2" s="89"/>
      <c r="IGB2" s="89"/>
      <c r="IGC2" s="89"/>
      <c r="IGD2" s="89"/>
      <c r="IGE2" s="89"/>
      <c r="IGF2" s="89"/>
      <c r="IGG2" s="89"/>
      <c r="IGH2" s="89"/>
      <c r="IGI2" s="89"/>
      <c r="IGJ2" s="89"/>
      <c r="IGK2" s="89"/>
      <c r="IGL2" s="89"/>
      <c r="IGM2" s="89"/>
      <c r="IGN2" s="89"/>
      <c r="IGO2" s="89"/>
      <c r="IGP2" s="89"/>
      <c r="IGQ2" s="89"/>
      <c r="IGR2" s="89"/>
      <c r="IGS2" s="89"/>
      <c r="IGT2" s="89"/>
      <c r="IGU2" s="89"/>
      <c r="IGV2" s="89"/>
      <c r="IGW2" s="89"/>
      <c r="IGX2" s="89"/>
      <c r="IGY2" s="89"/>
      <c r="IGZ2" s="89"/>
      <c r="IHA2" s="89"/>
      <c r="IHB2" s="89"/>
      <c r="IHC2" s="89"/>
      <c r="IHD2" s="89"/>
      <c r="IHE2" s="89"/>
      <c r="IHF2" s="89"/>
      <c r="IHG2" s="89"/>
      <c r="IHH2" s="89"/>
      <c r="IHI2" s="89"/>
      <c r="IHJ2" s="89"/>
      <c r="IHK2" s="89"/>
      <c r="IHL2" s="89"/>
      <c r="IHM2" s="89"/>
      <c r="IHN2" s="89"/>
      <c r="IHO2" s="89"/>
      <c r="IHP2" s="89"/>
      <c r="IHQ2" s="89"/>
      <c r="IHR2" s="89"/>
      <c r="IHS2" s="89"/>
      <c r="IHT2" s="89"/>
      <c r="IHU2" s="89"/>
      <c r="IHV2" s="89"/>
      <c r="IHW2" s="89"/>
      <c r="IHX2" s="89"/>
      <c r="IHY2" s="89"/>
      <c r="IHZ2" s="89"/>
      <c r="IIA2" s="89"/>
      <c r="IIB2" s="89"/>
      <c r="IIC2" s="89"/>
      <c r="IID2" s="89"/>
      <c r="IIE2" s="89"/>
      <c r="IIF2" s="89"/>
      <c r="IIG2" s="89"/>
      <c r="IIH2" s="89"/>
      <c r="III2" s="89"/>
      <c r="IIJ2" s="89"/>
      <c r="IIK2" s="89"/>
      <c r="IIL2" s="89"/>
      <c r="IIM2" s="89"/>
      <c r="IIN2" s="89"/>
      <c r="IIO2" s="89"/>
      <c r="IIP2" s="89"/>
      <c r="IIQ2" s="89"/>
      <c r="IIR2" s="89"/>
      <c r="IIS2" s="89"/>
      <c r="IIT2" s="89"/>
      <c r="IIU2" s="89"/>
      <c r="IIV2" s="89"/>
      <c r="IIW2" s="89"/>
      <c r="IIX2" s="89"/>
      <c r="IIY2" s="89"/>
      <c r="IIZ2" s="89"/>
      <c r="IJA2" s="89"/>
      <c r="IJB2" s="89"/>
      <c r="IJC2" s="89"/>
      <c r="IJD2" s="89"/>
      <c r="IJE2" s="89"/>
      <c r="IJF2" s="89"/>
      <c r="IJG2" s="89"/>
      <c r="IJH2" s="89"/>
      <c r="IJI2" s="89"/>
      <c r="IJJ2" s="89"/>
      <c r="IJK2" s="89"/>
      <c r="IJL2" s="89"/>
      <c r="IJM2" s="89"/>
      <c r="IJN2" s="89"/>
      <c r="IJO2" s="89"/>
      <c r="IJP2" s="89"/>
      <c r="IJQ2" s="89"/>
      <c r="IJR2" s="89"/>
      <c r="IJS2" s="89"/>
      <c r="IJT2" s="89"/>
      <c r="IJU2" s="89"/>
      <c r="IJV2" s="89"/>
      <c r="IJW2" s="89"/>
      <c r="IJX2" s="89"/>
      <c r="IJY2" s="89"/>
      <c r="IJZ2" s="89"/>
      <c r="IKA2" s="89"/>
      <c r="IKB2" s="89"/>
      <c r="IKC2" s="89"/>
      <c r="IKD2" s="89"/>
      <c r="IKE2" s="89"/>
      <c r="IKF2" s="89"/>
      <c r="IKG2" s="89"/>
      <c r="IKH2" s="89"/>
      <c r="IKI2" s="89"/>
      <c r="IKJ2" s="89"/>
      <c r="IKK2" s="89"/>
      <c r="IKL2" s="89"/>
      <c r="IKM2" s="89"/>
      <c r="IKN2" s="89"/>
      <c r="IKO2" s="89"/>
      <c r="IKP2" s="89"/>
      <c r="IKQ2" s="89"/>
      <c r="IKR2" s="89"/>
      <c r="IKS2" s="89"/>
      <c r="IKT2" s="89"/>
      <c r="IKU2" s="89"/>
      <c r="IKV2" s="89"/>
      <c r="IKW2" s="89"/>
      <c r="IKX2" s="89"/>
      <c r="IKY2" s="89"/>
      <c r="IKZ2" s="89"/>
      <c r="ILA2" s="89"/>
      <c r="ILB2" s="89"/>
      <c r="ILC2" s="89"/>
      <c r="ILD2" s="89"/>
      <c r="ILE2" s="89"/>
      <c r="ILF2" s="89"/>
      <c r="ILG2" s="89"/>
      <c r="ILH2" s="89"/>
      <c r="ILI2" s="89"/>
      <c r="ILJ2" s="89"/>
      <c r="ILK2" s="89"/>
      <c r="ILL2" s="89"/>
      <c r="ILM2" s="89"/>
      <c r="ILN2" s="89"/>
      <c r="ILO2" s="89"/>
      <c r="ILP2" s="89"/>
      <c r="ILQ2" s="89"/>
      <c r="ILR2" s="89"/>
      <c r="ILS2" s="89"/>
      <c r="ILT2" s="89"/>
      <c r="ILU2" s="89"/>
      <c r="ILV2" s="89"/>
      <c r="ILW2" s="89"/>
      <c r="ILX2" s="89"/>
      <c r="ILY2" s="89"/>
      <c r="ILZ2" s="89"/>
      <c r="IMA2" s="89"/>
      <c r="IMB2" s="89"/>
      <c r="IMC2" s="89"/>
      <c r="IMD2" s="89"/>
      <c r="IME2" s="89"/>
      <c r="IMF2" s="89"/>
      <c r="IMG2" s="89"/>
      <c r="IMH2" s="89"/>
      <c r="IMI2" s="89"/>
      <c r="IMJ2" s="89"/>
      <c r="IMK2" s="89"/>
      <c r="IML2" s="89"/>
      <c r="IMM2" s="89"/>
      <c r="IMN2" s="89"/>
      <c r="IMO2" s="89"/>
      <c r="IMP2" s="89"/>
      <c r="IMQ2" s="89"/>
      <c r="IMR2" s="89"/>
      <c r="IMS2" s="89"/>
      <c r="IMT2" s="89"/>
      <c r="IMU2" s="89"/>
      <c r="IMV2" s="89"/>
      <c r="IMW2" s="89"/>
      <c r="IMX2" s="89"/>
      <c r="IMY2" s="89"/>
      <c r="IMZ2" s="89"/>
      <c r="INA2" s="89"/>
      <c r="INB2" s="89"/>
      <c r="INC2" s="89"/>
      <c r="IND2" s="89"/>
      <c r="INE2" s="89"/>
      <c r="INF2" s="89"/>
      <c r="ING2" s="89"/>
      <c r="INH2" s="89"/>
      <c r="INI2" s="89"/>
      <c r="INJ2" s="89"/>
      <c r="INK2" s="89"/>
      <c r="INL2" s="89"/>
      <c r="INM2" s="89"/>
      <c r="INN2" s="89"/>
      <c r="INO2" s="89"/>
      <c r="INP2" s="89"/>
      <c r="INQ2" s="89"/>
      <c r="INR2" s="89"/>
      <c r="INS2" s="89"/>
      <c r="INT2" s="89"/>
      <c r="INU2" s="89"/>
      <c r="INV2" s="89"/>
      <c r="INW2" s="89"/>
      <c r="INX2" s="89"/>
      <c r="INY2" s="89"/>
      <c r="INZ2" s="89"/>
      <c r="IOA2" s="89"/>
      <c r="IOB2" s="89"/>
      <c r="IOC2" s="89"/>
      <c r="IOD2" s="89"/>
      <c r="IOE2" s="89"/>
      <c r="IOF2" s="89"/>
      <c r="IOG2" s="89"/>
      <c r="IOH2" s="89"/>
      <c r="IOI2" s="89"/>
      <c r="IOJ2" s="89"/>
      <c r="IOK2" s="89"/>
      <c r="IOL2" s="89"/>
      <c r="IOM2" s="89"/>
      <c r="ION2" s="89"/>
      <c r="IOO2" s="89"/>
      <c r="IOP2" s="89"/>
      <c r="IOQ2" s="89"/>
      <c r="IOR2" s="89"/>
      <c r="IOS2" s="89"/>
      <c r="IOT2" s="89"/>
      <c r="IOU2" s="89"/>
      <c r="IOV2" s="89"/>
      <c r="IOW2" s="89"/>
      <c r="IOX2" s="89"/>
      <c r="IOY2" s="89"/>
      <c r="IOZ2" s="89"/>
      <c r="IPA2" s="89"/>
      <c r="IPB2" s="89"/>
      <c r="IPC2" s="89"/>
      <c r="IPD2" s="89"/>
      <c r="IPE2" s="89"/>
      <c r="IPF2" s="89"/>
      <c r="IPG2" s="89"/>
      <c r="IPH2" s="89"/>
      <c r="IPI2" s="89"/>
      <c r="IPJ2" s="89"/>
      <c r="IPK2" s="89"/>
      <c r="IPL2" s="89"/>
      <c r="IPM2" s="89"/>
      <c r="IPN2" s="89"/>
      <c r="IPO2" s="89"/>
      <c r="IPP2" s="89"/>
      <c r="IPQ2" s="89"/>
      <c r="IPR2" s="89"/>
      <c r="IPS2" s="89"/>
      <c r="IPT2" s="89"/>
      <c r="IPU2" s="89"/>
      <c r="IPV2" s="89"/>
      <c r="IPW2" s="89"/>
      <c r="IPX2" s="89"/>
      <c r="IPY2" s="89"/>
      <c r="IPZ2" s="89"/>
      <c r="IQA2" s="89"/>
      <c r="IQB2" s="89"/>
      <c r="IQC2" s="89"/>
      <c r="IQD2" s="89"/>
      <c r="IQE2" s="89"/>
      <c r="IQF2" s="89"/>
      <c r="IQG2" s="89"/>
      <c r="IQH2" s="89"/>
      <c r="IQI2" s="89"/>
      <c r="IQJ2" s="89"/>
      <c r="IQK2" s="89"/>
      <c r="IQL2" s="89"/>
      <c r="IQM2" s="89"/>
      <c r="IQN2" s="89"/>
      <c r="IQO2" s="89"/>
      <c r="IQP2" s="89"/>
      <c r="IQQ2" s="89"/>
      <c r="IQR2" s="89"/>
      <c r="IQS2" s="89"/>
      <c r="IQT2" s="89"/>
      <c r="IQU2" s="89"/>
      <c r="IQV2" s="89"/>
      <c r="IQW2" s="89"/>
      <c r="IQX2" s="89"/>
      <c r="IQY2" s="89"/>
      <c r="IQZ2" s="89"/>
      <c r="IRA2" s="89"/>
      <c r="IRB2" s="89"/>
      <c r="IRC2" s="89"/>
      <c r="IRD2" s="89"/>
      <c r="IRE2" s="89"/>
      <c r="IRF2" s="89"/>
      <c r="IRG2" s="89"/>
      <c r="IRH2" s="89"/>
      <c r="IRI2" s="89"/>
      <c r="IRJ2" s="89"/>
      <c r="IRK2" s="89"/>
      <c r="IRL2" s="89"/>
      <c r="IRM2" s="89"/>
      <c r="IRN2" s="89"/>
      <c r="IRO2" s="89"/>
      <c r="IRP2" s="89"/>
      <c r="IRQ2" s="89"/>
      <c r="IRR2" s="89"/>
      <c r="IRS2" s="89"/>
      <c r="IRT2" s="89"/>
      <c r="IRU2" s="89"/>
      <c r="IRV2" s="89"/>
      <c r="IRW2" s="89"/>
      <c r="IRX2" s="89"/>
      <c r="IRY2" s="89"/>
      <c r="IRZ2" s="89"/>
      <c r="ISA2" s="89"/>
      <c r="ISB2" s="89"/>
      <c r="ISC2" s="89"/>
      <c r="ISD2" s="89"/>
      <c r="ISE2" s="89"/>
      <c r="ISF2" s="89"/>
      <c r="ISG2" s="89"/>
      <c r="ISH2" s="89"/>
      <c r="ISI2" s="89"/>
      <c r="ISJ2" s="89"/>
      <c r="ISK2" s="89"/>
      <c r="ISL2" s="89"/>
      <c r="ISM2" s="89"/>
      <c r="ISN2" s="89"/>
      <c r="ISO2" s="89"/>
      <c r="ISP2" s="89"/>
      <c r="ISQ2" s="89"/>
      <c r="ISR2" s="89"/>
      <c r="ISS2" s="89"/>
      <c r="IST2" s="89"/>
      <c r="ISU2" s="89"/>
      <c r="ISV2" s="89"/>
      <c r="ISW2" s="89"/>
      <c r="ISX2" s="89"/>
      <c r="ISY2" s="89"/>
      <c r="ISZ2" s="89"/>
      <c r="ITA2" s="89"/>
      <c r="ITB2" s="89"/>
      <c r="ITC2" s="89"/>
      <c r="ITD2" s="89"/>
      <c r="ITE2" s="89"/>
      <c r="ITF2" s="89"/>
      <c r="ITG2" s="89"/>
      <c r="ITH2" s="89"/>
      <c r="ITI2" s="89"/>
      <c r="ITJ2" s="89"/>
      <c r="ITK2" s="89"/>
      <c r="ITL2" s="89"/>
      <c r="ITM2" s="89"/>
      <c r="ITN2" s="89"/>
      <c r="ITO2" s="89"/>
      <c r="ITP2" s="89"/>
      <c r="ITQ2" s="89"/>
      <c r="ITR2" s="89"/>
      <c r="ITS2" s="89"/>
      <c r="ITT2" s="89"/>
      <c r="ITU2" s="89"/>
      <c r="ITV2" s="89"/>
      <c r="ITW2" s="89"/>
      <c r="ITX2" s="89"/>
      <c r="ITY2" s="89"/>
      <c r="ITZ2" s="89"/>
      <c r="IUA2" s="89"/>
      <c r="IUB2" s="89"/>
      <c r="IUC2" s="89"/>
      <c r="IUD2" s="89"/>
      <c r="IUE2" s="89"/>
      <c r="IUF2" s="89"/>
      <c r="IUG2" s="89"/>
      <c r="IUH2" s="89"/>
      <c r="IUI2" s="89"/>
      <c r="IUJ2" s="89"/>
      <c r="IUK2" s="89"/>
      <c r="IUL2" s="89"/>
      <c r="IUM2" s="89"/>
      <c r="IUN2" s="89"/>
      <c r="IUO2" s="89"/>
      <c r="IUP2" s="89"/>
      <c r="IUQ2" s="89"/>
      <c r="IUR2" s="89"/>
      <c r="IUS2" s="89"/>
      <c r="IUT2" s="89"/>
      <c r="IUU2" s="89"/>
      <c r="IUV2" s="89"/>
      <c r="IUW2" s="89"/>
      <c r="IUX2" s="89"/>
      <c r="IUY2" s="89"/>
      <c r="IUZ2" s="89"/>
      <c r="IVA2" s="89"/>
      <c r="IVB2" s="89"/>
      <c r="IVC2" s="89"/>
      <c r="IVD2" s="89"/>
      <c r="IVE2" s="89"/>
      <c r="IVF2" s="89"/>
      <c r="IVG2" s="89"/>
      <c r="IVH2" s="89"/>
      <c r="IVI2" s="89"/>
      <c r="IVJ2" s="89"/>
      <c r="IVK2" s="89"/>
      <c r="IVL2" s="89"/>
      <c r="IVM2" s="89"/>
      <c r="IVN2" s="89"/>
      <c r="IVO2" s="89"/>
      <c r="IVP2" s="89"/>
      <c r="IVQ2" s="89"/>
      <c r="IVR2" s="89"/>
      <c r="IVS2" s="89"/>
      <c r="IVT2" s="89"/>
      <c r="IVU2" s="89"/>
      <c r="IVV2" s="89"/>
      <c r="IVW2" s="89"/>
      <c r="IVX2" s="89"/>
      <c r="IVY2" s="89"/>
      <c r="IVZ2" s="89"/>
      <c r="IWA2" s="89"/>
      <c r="IWB2" s="89"/>
      <c r="IWC2" s="89"/>
      <c r="IWD2" s="89"/>
      <c r="IWE2" s="89"/>
      <c r="IWF2" s="89"/>
      <c r="IWG2" s="89"/>
      <c r="IWH2" s="89"/>
      <c r="IWI2" s="89"/>
      <c r="IWJ2" s="89"/>
      <c r="IWK2" s="89"/>
      <c r="IWL2" s="89"/>
      <c r="IWM2" s="89"/>
      <c r="IWN2" s="89"/>
      <c r="IWO2" s="89"/>
      <c r="IWP2" s="89"/>
      <c r="IWQ2" s="89"/>
      <c r="IWR2" s="89"/>
      <c r="IWS2" s="89"/>
      <c r="IWT2" s="89"/>
      <c r="IWU2" s="89"/>
      <c r="IWV2" s="89"/>
      <c r="IWW2" s="89"/>
      <c r="IWX2" s="89"/>
      <c r="IWY2" s="89"/>
      <c r="IWZ2" s="89"/>
      <c r="IXA2" s="89"/>
      <c r="IXB2" s="89"/>
      <c r="IXC2" s="89"/>
      <c r="IXD2" s="89"/>
      <c r="IXE2" s="89"/>
      <c r="IXF2" s="89"/>
      <c r="IXG2" s="89"/>
      <c r="IXH2" s="89"/>
      <c r="IXI2" s="89"/>
      <c r="IXJ2" s="89"/>
      <c r="IXK2" s="89"/>
      <c r="IXL2" s="89"/>
      <c r="IXM2" s="89"/>
      <c r="IXN2" s="89"/>
      <c r="IXO2" s="89"/>
      <c r="IXP2" s="89"/>
      <c r="IXQ2" s="89"/>
      <c r="IXR2" s="89"/>
      <c r="IXS2" s="89"/>
      <c r="IXT2" s="89"/>
      <c r="IXU2" s="89"/>
      <c r="IXV2" s="89"/>
      <c r="IXW2" s="89"/>
      <c r="IXX2" s="89"/>
      <c r="IXY2" s="89"/>
      <c r="IXZ2" s="89"/>
      <c r="IYA2" s="89"/>
      <c r="IYB2" s="89"/>
      <c r="IYC2" s="89"/>
      <c r="IYD2" s="89"/>
      <c r="IYE2" s="89"/>
      <c r="IYF2" s="89"/>
      <c r="IYG2" s="89"/>
      <c r="IYH2" s="89"/>
      <c r="IYI2" s="89"/>
      <c r="IYJ2" s="89"/>
      <c r="IYK2" s="89"/>
      <c r="IYL2" s="89"/>
      <c r="IYM2" s="89"/>
      <c r="IYN2" s="89"/>
      <c r="IYO2" s="89"/>
      <c r="IYP2" s="89"/>
      <c r="IYQ2" s="89"/>
      <c r="IYR2" s="89"/>
      <c r="IYS2" s="89"/>
      <c r="IYT2" s="89"/>
      <c r="IYU2" s="89"/>
      <c r="IYV2" s="89"/>
      <c r="IYW2" s="89"/>
      <c r="IYX2" s="89"/>
      <c r="IYY2" s="89"/>
      <c r="IYZ2" s="89"/>
      <c r="IZA2" s="89"/>
      <c r="IZB2" s="89"/>
      <c r="IZC2" s="89"/>
      <c r="IZD2" s="89"/>
      <c r="IZE2" s="89"/>
      <c r="IZF2" s="89"/>
      <c r="IZG2" s="89"/>
      <c r="IZH2" s="89"/>
      <c r="IZI2" s="89"/>
      <c r="IZJ2" s="89"/>
      <c r="IZK2" s="89"/>
      <c r="IZL2" s="89"/>
      <c r="IZM2" s="89"/>
      <c r="IZN2" s="89"/>
      <c r="IZO2" s="89"/>
      <c r="IZP2" s="89"/>
      <c r="IZQ2" s="89"/>
      <c r="IZR2" s="89"/>
      <c r="IZS2" s="89"/>
      <c r="IZT2" s="89"/>
      <c r="IZU2" s="89"/>
      <c r="IZV2" s="89"/>
      <c r="IZW2" s="89"/>
      <c r="IZX2" s="89"/>
      <c r="IZY2" s="89"/>
      <c r="IZZ2" s="89"/>
      <c r="JAA2" s="89"/>
      <c r="JAB2" s="89"/>
      <c r="JAC2" s="89"/>
      <c r="JAD2" s="89"/>
      <c r="JAE2" s="89"/>
      <c r="JAF2" s="89"/>
      <c r="JAG2" s="89"/>
      <c r="JAH2" s="89"/>
      <c r="JAI2" s="89"/>
      <c r="JAJ2" s="89"/>
      <c r="JAK2" s="89"/>
      <c r="JAL2" s="89"/>
      <c r="JAM2" s="89"/>
      <c r="JAN2" s="89"/>
      <c r="JAO2" s="89"/>
      <c r="JAP2" s="89"/>
      <c r="JAQ2" s="89"/>
      <c r="JAR2" s="89"/>
      <c r="JAS2" s="89"/>
      <c r="JAT2" s="89"/>
      <c r="JAU2" s="89"/>
      <c r="JAV2" s="89"/>
      <c r="JAW2" s="89"/>
      <c r="JAX2" s="89"/>
      <c r="JAY2" s="89"/>
      <c r="JAZ2" s="89"/>
      <c r="JBA2" s="89"/>
      <c r="JBB2" s="89"/>
      <c r="JBC2" s="89"/>
      <c r="JBD2" s="89"/>
      <c r="JBE2" s="89"/>
      <c r="JBF2" s="89"/>
      <c r="JBG2" s="89"/>
      <c r="JBH2" s="89"/>
      <c r="JBI2" s="89"/>
      <c r="JBJ2" s="89"/>
      <c r="JBK2" s="89"/>
      <c r="JBL2" s="89"/>
      <c r="JBM2" s="89"/>
      <c r="JBN2" s="89"/>
      <c r="JBO2" s="89"/>
      <c r="JBP2" s="89"/>
      <c r="JBQ2" s="89"/>
      <c r="JBR2" s="89"/>
      <c r="JBS2" s="89"/>
      <c r="JBT2" s="89"/>
      <c r="JBU2" s="89"/>
      <c r="JBV2" s="89"/>
      <c r="JBW2" s="89"/>
      <c r="JBX2" s="89"/>
      <c r="JBY2" s="89"/>
      <c r="JBZ2" s="89"/>
      <c r="JCA2" s="89"/>
      <c r="JCB2" s="89"/>
      <c r="JCC2" s="89"/>
      <c r="JCD2" s="89"/>
      <c r="JCE2" s="89"/>
      <c r="JCF2" s="89"/>
      <c r="JCG2" s="89"/>
      <c r="JCH2" s="89"/>
      <c r="JCI2" s="89"/>
      <c r="JCJ2" s="89"/>
      <c r="JCK2" s="89"/>
      <c r="JCL2" s="89"/>
      <c r="JCM2" s="89"/>
      <c r="JCN2" s="89"/>
      <c r="JCO2" s="89"/>
      <c r="JCP2" s="89"/>
      <c r="JCQ2" s="89"/>
      <c r="JCR2" s="89"/>
      <c r="JCS2" s="89"/>
      <c r="JCT2" s="89"/>
      <c r="JCU2" s="89"/>
      <c r="JCV2" s="89"/>
      <c r="JCW2" s="89"/>
      <c r="JCX2" s="89"/>
      <c r="JCY2" s="89"/>
      <c r="JCZ2" s="89"/>
      <c r="JDA2" s="89"/>
      <c r="JDB2" s="89"/>
      <c r="JDC2" s="89"/>
      <c r="JDD2" s="89"/>
      <c r="JDE2" s="89"/>
      <c r="JDF2" s="89"/>
      <c r="JDG2" s="89"/>
      <c r="JDH2" s="89"/>
      <c r="JDI2" s="89"/>
      <c r="JDJ2" s="89"/>
      <c r="JDK2" s="89"/>
      <c r="JDL2" s="89"/>
      <c r="JDM2" s="89"/>
      <c r="JDN2" s="89"/>
      <c r="JDO2" s="89"/>
      <c r="JDP2" s="89"/>
      <c r="JDQ2" s="89"/>
      <c r="JDR2" s="89"/>
      <c r="JDS2" s="89"/>
      <c r="JDT2" s="89"/>
      <c r="JDU2" s="89"/>
      <c r="JDV2" s="89"/>
      <c r="JDW2" s="89"/>
      <c r="JDX2" s="89"/>
      <c r="JDY2" s="89"/>
      <c r="JDZ2" s="89"/>
      <c r="JEA2" s="89"/>
      <c r="JEB2" s="89"/>
      <c r="JEC2" s="89"/>
      <c r="JED2" s="89"/>
      <c r="JEE2" s="89"/>
      <c r="JEF2" s="89"/>
      <c r="JEG2" s="89"/>
      <c r="JEH2" s="89"/>
      <c r="JEI2" s="89"/>
      <c r="JEJ2" s="89"/>
      <c r="JEK2" s="89"/>
      <c r="JEL2" s="89"/>
      <c r="JEM2" s="89"/>
      <c r="JEN2" s="89"/>
      <c r="JEO2" s="89"/>
      <c r="JEP2" s="89"/>
      <c r="JEQ2" s="89"/>
      <c r="JER2" s="89"/>
      <c r="JES2" s="89"/>
      <c r="JET2" s="89"/>
      <c r="JEU2" s="89"/>
      <c r="JEV2" s="89"/>
      <c r="JEW2" s="89"/>
      <c r="JEX2" s="89"/>
      <c r="JEY2" s="89"/>
      <c r="JEZ2" s="89"/>
      <c r="JFA2" s="89"/>
      <c r="JFB2" s="89"/>
      <c r="JFC2" s="89"/>
      <c r="JFD2" s="89"/>
      <c r="JFE2" s="89"/>
      <c r="JFF2" s="89"/>
      <c r="JFG2" s="89"/>
      <c r="JFH2" s="89"/>
      <c r="JFI2" s="89"/>
      <c r="JFJ2" s="89"/>
      <c r="JFK2" s="89"/>
      <c r="JFL2" s="89"/>
      <c r="JFM2" s="89"/>
      <c r="JFN2" s="89"/>
      <c r="JFO2" s="89"/>
      <c r="JFP2" s="89"/>
      <c r="JFQ2" s="89"/>
      <c r="JFR2" s="89"/>
      <c r="JFS2" s="89"/>
      <c r="JFT2" s="89"/>
      <c r="JFU2" s="89"/>
      <c r="JFV2" s="89"/>
      <c r="JFW2" s="89"/>
      <c r="JFX2" s="89"/>
      <c r="JFY2" s="89"/>
      <c r="JFZ2" s="89"/>
      <c r="JGA2" s="89"/>
      <c r="JGB2" s="89"/>
      <c r="JGC2" s="89"/>
      <c r="JGD2" s="89"/>
      <c r="JGE2" s="89"/>
      <c r="JGF2" s="89"/>
      <c r="JGG2" s="89"/>
      <c r="JGH2" s="89"/>
      <c r="JGI2" s="89"/>
      <c r="JGJ2" s="89"/>
      <c r="JGK2" s="89"/>
      <c r="JGL2" s="89"/>
      <c r="JGM2" s="89"/>
      <c r="JGN2" s="89"/>
      <c r="JGO2" s="89"/>
      <c r="JGP2" s="89"/>
      <c r="JGQ2" s="89"/>
      <c r="JGR2" s="89"/>
      <c r="JGS2" s="89"/>
      <c r="JGT2" s="89"/>
      <c r="JGU2" s="89"/>
      <c r="JGV2" s="89"/>
      <c r="JGW2" s="89"/>
      <c r="JGX2" s="89"/>
      <c r="JGY2" s="89"/>
      <c r="JGZ2" s="89"/>
      <c r="JHA2" s="89"/>
      <c r="JHB2" s="89"/>
      <c r="JHC2" s="89"/>
      <c r="JHD2" s="89"/>
      <c r="JHE2" s="89"/>
      <c r="JHF2" s="89"/>
      <c r="JHG2" s="89"/>
      <c r="JHH2" s="89"/>
      <c r="JHI2" s="89"/>
      <c r="JHJ2" s="89"/>
      <c r="JHK2" s="89"/>
      <c r="JHL2" s="89"/>
      <c r="JHM2" s="89"/>
      <c r="JHN2" s="89"/>
      <c r="JHO2" s="89"/>
      <c r="JHP2" s="89"/>
      <c r="JHQ2" s="89"/>
      <c r="JHR2" s="89"/>
      <c r="JHS2" s="89"/>
      <c r="JHT2" s="89"/>
      <c r="JHU2" s="89"/>
      <c r="JHV2" s="89"/>
      <c r="JHW2" s="89"/>
      <c r="JHX2" s="89"/>
      <c r="JHY2" s="89"/>
      <c r="JHZ2" s="89"/>
      <c r="JIA2" s="89"/>
      <c r="JIB2" s="89"/>
      <c r="JIC2" s="89"/>
      <c r="JID2" s="89"/>
      <c r="JIE2" s="89"/>
      <c r="JIF2" s="89"/>
      <c r="JIG2" s="89"/>
      <c r="JIH2" s="89"/>
      <c r="JII2" s="89"/>
      <c r="JIJ2" s="89"/>
      <c r="JIK2" s="89"/>
      <c r="JIL2" s="89"/>
      <c r="JIM2" s="89"/>
      <c r="JIN2" s="89"/>
      <c r="JIO2" s="89"/>
      <c r="JIP2" s="89"/>
      <c r="JIQ2" s="89"/>
      <c r="JIR2" s="89"/>
      <c r="JIS2" s="89"/>
      <c r="JIT2" s="89"/>
      <c r="JIU2" s="89"/>
      <c r="JIV2" s="89"/>
      <c r="JIW2" s="89"/>
      <c r="JIX2" s="89"/>
      <c r="JIY2" s="89"/>
      <c r="JIZ2" s="89"/>
      <c r="JJA2" s="89"/>
      <c r="JJB2" s="89"/>
      <c r="JJC2" s="89"/>
      <c r="JJD2" s="89"/>
      <c r="JJE2" s="89"/>
      <c r="JJF2" s="89"/>
      <c r="JJG2" s="89"/>
      <c r="JJH2" s="89"/>
      <c r="JJI2" s="89"/>
      <c r="JJJ2" s="89"/>
      <c r="JJK2" s="89"/>
      <c r="JJL2" s="89"/>
      <c r="JJM2" s="89"/>
      <c r="JJN2" s="89"/>
      <c r="JJO2" s="89"/>
      <c r="JJP2" s="89"/>
      <c r="JJQ2" s="89"/>
      <c r="JJR2" s="89"/>
      <c r="JJS2" s="89"/>
      <c r="JJT2" s="89"/>
      <c r="JJU2" s="89"/>
      <c r="JJV2" s="89"/>
      <c r="JJW2" s="89"/>
      <c r="JJX2" s="89"/>
      <c r="JJY2" s="89"/>
      <c r="JJZ2" s="89"/>
      <c r="JKA2" s="89"/>
      <c r="JKB2" s="89"/>
      <c r="JKC2" s="89"/>
      <c r="JKD2" s="89"/>
      <c r="JKE2" s="89"/>
      <c r="JKF2" s="89"/>
      <c r="JKG2" s="89"/>
      <c r="JKH2" s="89"/>
      <c r="JKI2" s="89"/>
      <c r="JKJ2" s="89"/>
      <c r="JKK2" s="89"/>
      <c r="JKL2" s="89"/>
      <c r="JKM2" s="89"/>
      <c r="JKN2" s="89"/>
      <c r="JKO2" s="89"/>
      <c r="JKP2" s="89"/>
      <c r="JKQ2" s="89"/>
      <c r="JKR2" s="89"/>
      <c r="JKS2" s="89"/>
      <c r="JKT2" s="89"/>
      <c r="JKU2" s="89"/>
      <c r="JKV2" s="89"/>
      <c r="JKW2" s="89"/>
      <c r="JKX2" s="89"/>
      <c r="JKY2" s="89"/>
      <c r="JKZ2" s="89"/>
      <c r="JLA2" s="89"/>
      <c r="JLB2" s="89"/>
      <c r="JLC2" s="89"/>
      <c r="JLD2" s="89"/>
      <c r="JLE2" s="89"/>
      <c r="JLF2" s="89"/>
      <c r="JLG2" s="89"/>
      <c r="JLH2" s="89"/>
      <c r="JLI2" s="89"/>
      <c r="JLJ2" s="89"/>
      <c r="JLK2" s="89"/>
      <c r="JLL2" s="89"/>
      <c r="JLM2" s="89"/>
      <c r="JLN2" s="89"/>
      <c r="JLO2" s="89"/>
      <c r="JLP2" s="89"/>
      <c r="JLQ2" s="89"/>
      <c r="JLR2" s="89"/>
      <c r="JLS2" s="89"/>
      <c r="JLT2" s="89"/>
      <c r="JLU2" s="89"/>
      <c r="JLV2" s="89"/>
      <c r="JLW2" s="89"/>
      <c r="JLX2" s="89"/>
      <c r="JLY2" s="89"/>
      <c r="JLZ2" s="89"/>
      <c r="JMA2" s="89"/>
      <c r="JMB2" s="89"/>
      <c r="JMC2" s="89"/>
      <c r="JMD2" s="89"/>
      <c r="JME2" s="89"/>
      <c r="JMF2" s="89"/>
      <c r="JMG2" s="89"/>
      <c r="JMH2" s="89"/>
      <c r="JMI2" s="89"/>
      <c r="JMJ2" s="89"/>
      <c r="JMK2" s="89"/>
      <c r="JML2" s="89"/>
      <c r="JMM2" s="89"/>
      <c r="JMN2" s="89"/>
      <c r="JMO2" s="89"/>
      <c r="JMP2" s="89"/>
      <c r="JMQ2" s="89"/>
      <c r="JMR2" s="89"/>
      <c r="JMS2" s="89"/>
      <c r="JMT2" s="89"/>
      <c r="JMU2" s="89"/>
      <c r="JMV2" s="89"/>
      <c r="JMW2" s="89"/>
      <c r="JMX2" s="89"/>
      <c r="JMY2" s="89"/>
      <c r="JMZ2" s="89"/>
      <c r="JNA2" s="89"/>
      <c r="JNB2" s="89"/>
      <c r="JNC2" s="89"/>
      <c r="JND2" s="89"/>
      <c r="JNE2" s="89"/>
      <c r="JNF2" s="89"/>
      <c r="JNG2" s="89"/>
      <c r="JNH2" s="89"/>
      <c r="JNI2" s="89"/>
      <c r="JNJ2" s="89"/>
      <c r="JNK2" s="89"/>
      <c r="JNL2" s="89"/>
      <c r="JNM2" s="89"/>
      <c r="JNN2" s="89"/>
      <c r="JNO2" s="89"/>
      <c r="JNP2" s="89"/>
      <c r="JNQ2" s="89"/>
      <c r="JNR2" s="89"/>
      <c r="JNS2" s="89"/>
      <c r="JNT2" s="89"/>
      <c r="JNU2" s="89"/>
      <c r="JNV2" s="89"/>
      <c r="JNW2" s="89"/>
      <c r="JNX2" s="89"/>
      <c r="JNY2" s="89"/>
      <c r="JNZ2" s="89"/>
      <c r="JOA2" s="89"/>
      <c r="JOB2" s="89"/>
      <c r="JOC2" s="89"/>
      <c r="JOD2" s="89"/>
      <c r="JOE2" s="89"/>
      <c r="JOF2" s="89"/>
      <c r="JOG2" s="89"/>
      <c r="JOH2" s="89"/>
      <c r="JOI2" s="89"/>
      <c r="JOJ2" s="89"/>
      <c r="JOK2" s="89"/>
      <c r="JOL2" s="89"/>
      <c r="JOM2" s="89"/>
      <c r="JON2" s="89"/>
      <c r="JOO2" s="89"/>
      <c r="JOP2" s="89"/>
      <c r="JOQ2" s="89"/>
      <c r="JOR2" s="89"/>
      <c r="JOS2" s="89"/>
      <c r="JOT2" s="89"/>
      <c r="JOU2" s="89"/>
      <c r="JOV2" s="89"/>
      <c r="JOW2" s="89"/>
      <c r="JOX2" s="89"/>
      <c r="JOY2" s="89"/>
      <c r="JOZ2" s="89"/>
      <c r="JPA2" s="89"/>
      <c r="JPB2" s="89"/>
      <c r="JPC2" s="89"/>
      <c r="JPD2" s="89"/>
      <c r="JPE2" s="89"/>
      <c r="JPF2" s="89"/>
      <c r="JPG2" s="89"/>
      <c r="JPH2" s="89"/>
      <c r="JPI2" s="89"/>
      <c r="JPJ2" s="89"/>
      <c r="JPK2" s="89"/>
      <c r="JPL2" s="89"/>
      <c r="JPM2" s="89"/>
      <c r="JPN2" s="89"/>
      <c r="JPO2" s="89"/>
      <c r="JPP2" s="89"/>
      <c r="JPQ2" s="89"/>
      <c r="JPR2" s="89"/>
      <c r="JPS2" s="89"/>
      <c r="JPT2" s="89"/>
      <c r="JPU2" s="89"/>
      <c r="JPV2" s="89"/>
      <c r="JPW2" s="89"/>
      <c r="JPX2" s="89"/>
      <c r="JPY2" s="89"/>
      <c r="JPZ2" s="89"/>
      <c r="JQA2" s="89"/>
      <c r="JQB2" s="89"/>
      <c r="JQC2" s="89"/>
      <c r="JQD2" s="89"/>
      <c r="JQE2" s="89"/>
      <c r="JQF2" s="89"/>
      <c r="JQG2" s="89"/>
      <c r="JQH2" s="89"/>
      <c r="JQI2" s="89"/>
      <c r="JQJ2" s="89"/>
      <c r="JQK2" s="89"/>
      <c r="JQL2" s="89"/>
      <c r="JQM2" s="89"/>
      <c r="JQN2" s="89"/>
      <c r="JQO2" s="89"/>
      <c r="JQP2" s="89"/>
      <c r="JQQ2" s="89"/>
      <c r="JQR2" s="89"/>
      <c r="JQS2" s="89"/>
      <c r="JQT2" s="89"/>
      <c r="JQU2" s="89"/>
      <c r="JQV2" s="89"/>
      <c r="JQW2" s="89"/>
      <c r="JQX2" s="89"/>
      <c r="JQY2" s="89"/>
      <c r="JQZ2" s="89"/>
      <c r="JRA2" s="89"/>
      <c r="JRB2" s="89"/>
      <c r="JRC2" s="89"/>
      <c r="JRD2" s="89"/>
      <c r="JRE2" s="89"/>
      <c r="JRF2" s="89"/>
      <c r="JRG2" s="89"/>
      <c r="JRH2" s="89"/>
      <c r="JRI2" s="89"/>
      <c r="JRJ2" s="89"/>
      <c r="JRK2" s="89"/>
      <c r="JRL2" s="89"/>
      <c r="JRM2" s="89"/>
      <c r="JRN2" s="89"/>
      <c r="JRO2" s="89"/>
      <c r="JRP2" s="89"/>
      <c r="JRQ2" s="89"/>
      <c r="JRR2" s="89"/>
      <c r="JRS2" s="89"/>
      <c r="JRT2" s="89"/>
      <c r="JRU2" s="89"/>
      <c r="JRV2" s="89"/>
      <c r="JRW2" s="89"/>
      <c r="JRX2" s="89"/>
      <c r="JRY2" s="89"/>
      <c r="JRZ2" s="89"/>
      <c r="JSA2" s="89"/>
      <c r="JSB2" s="89"/>
      <c r="JSC2" s="89"/>
      <c r="JSD2" s="89"/>
      <c r="JSE2" s="89"/>
      <c r="JSF2" s="89"/>
      <c r="JSG2" s="89"/>
      <c r="JSH2" s="89"/>
      <c r="JSI2" s="89"/>
      <c r="JSJ2" s="89"/>
      <c r="JSK2" s="89"/>
      <c r="JSL2" s="89"/>
      <c r="JSM2" s="89"/>
      <c r="JSN2" s="89"/>
      <c r="JSO2" s="89"/>
      <c r="JSP2" s="89"/>
      <c r="JSQ2" s="89"/>
      <c r="JSR2" s="89"/>
      <c r="JSS2" s="89"/>
      <c r="JST2" s="89"/>
      <c r="JSU2" s="89"/>
      <c r="JSV2" s="89"/>
      <c r="JSW2" s="89"/>
      <c r="JSX2" s="89"/>
      <c r="JSY2" s="89"/>
      <c r="JSZ2" s="89"/>
      <c r="JTA2" s="89"/>
      <c r="JTB2" s="89"/>
      <c r="JTC2" s="89"/>
      <c r="JTD2" s="89"/>
      <c r="JTE2" s="89"/>
      <c r="JTF2" s="89"/>
      <c r="JTG2" s="89"/>
      <c r="JTH2" s="89"/>
      <c r="JTI2" s="89"/>
      <c r="JTJ2" s="89"/>
      <c r="JTK2" s="89"/>
      <c r="JTL2" s="89"/>
      <c r="JTM2" s="89"/>
      <c r="JTN2" s="89"/>
      <c r="JTO2" s="89"/>
      <c r="JTP2" s="89"/>
      <c r="JTQ2" s="89"/>
      <c r="JTR2" s="89"/>
      <c r="JTS2" s="89"/>
      <c r="JTT2" s="89"/>
      <c r="JTU2" s="89"/>
      <c r="JTV2" s="89"/>
      <c r="JTW2" s="89"/>
      <c r="JTX2" s="89"/>
      <c r="JTY2" s="89"/>
      <c r="JTZ2" s="89"/>
      <c r="JUA2" s="89"/>
      <c r="JUB2" s="89"/>
      <c r="JUC2" s="89"/>
      <c r="JUD2" s="89"/>
      <c r="JUE2" s="89"/>
      <c r="JUF2" s="89"/>
      <c r="JUG2" s="89"/>
      <c r="JUH2" s="89"/>
      <c r="JUI2" s="89"/>
      <c r="JUJ2" s="89"/>
      <c r="JUK2" s="89"/>
      <c r="JUL2" s="89"/>
      <c r="JUM2" s="89"/>
      <c r="JUN2" s="89"/>
      <c r="JUO2" s="89"/>
      <c r="JUP2" s="89"/>
      <c r="JUQ2" s="89"/>
      <c r="JUR2" s="89"/>
      <c r="JUS2" s="89"/>
      <c r="JUT2" s="89"/>
      <c r="JUU2" s="89"/>
      <c r="JUV2" s="89"/>
      <c r="JUW2" s="89"/>
      <c r="JUX2" s="89"/>
      <c r="JUY2" s="89"/>
      <c r="JUZ2" s="89"/>
      <c r="JVA2" s="89"/>
      <c r="JVB2" s="89"/>
      <c r="JVC2" s="89"/>
      <c r="JVD2" s="89"/>
      <c r="JVE2" s="89"/>
      <c r="JVF2" s="89"/>
      <c r="JVG2" s="89"/>
      <c r="JVH2" s="89"/>
      <c r="JVI2" s="89"/>
      <c r="JVJ2" s="89"/>
      <c r="JVK2" s="89"/>
      <c r="JVL2" s="89"/>
      <c r="JVM2" s="89"/>
      <c r="JVN2" s="89"/>
      <c r="JVO2" s="89"/>
      <c r="JVP2" s="89"/>
      <c r="JVQ2" s="89"/>
      <c r="JVR2" s="89"/>
      <c r="JVS2" s="89"/>
      <c r="JVT2" s="89"/>
      <c r="JVU2" s="89"/>
      <c r="JVV2" s="89"/>
      <c r="JVW2" s="89"/>
      <c r="JVX2" s="89"/>
      <c r="JVY2" s="89"/>
      <c r="JVZ2" s="89"/>
      <c r="JWA2" s="89"/>
      <c r="JWB2" s="89"/>
      <c r="JWC2" s="89"/>
      <c r="JWD2" s="89"/>
      <c r="JWE2" s="89"/>
      <c r="JWF2" s="89"/>
      <c r="JWG2" s="89"/>
      <c r="JWH2" s="89"/>
      <c r="JWI2" s="89"/>
      <c r="JWJ2" s="89"/>
      <c r="JWK2" s="89"/>
      <c r="JWL2" s="89"/>
      <c r="JWM2" s="89"/>
      <c r="JWN2" s="89"/>
      <c r="JWO2" s="89"/>
      <c r="JWP2" s="89"/>
      <c r="JWQ2" s="89"/>
      <c r="JWR2" s="89"/>
      <c r="JWS2" s="89"/>
      <c r="JWT2" s="89"/>
      <c r="JWU2" s="89"/>
      <c r="JWV2" s="89"/>
      <c r="JWW2" s="89"/>
      <c r="JWX2" s="89"/>
      <c r="JWY2" s="89"/>
      <c r="JWZ2" s="89"/>
      <c r="JXA2" s="89"/>
      <c r="JXB2" s="89"/>
      <c r="JXC2" s="89"/>
      <c r="JXD2" s="89"/>
      <c r="JXE2" s="89"/>
      <c r="JXF2" s="89"/>
      <c r="JXG2" s="89"/>
      <c r="JXH2" s="89"/>
      <c r="JXI2" s="89"/>
      <c r="JXJ2" s="89"/>
      <c r="JXK2" s="89"/>
      <c r="JXL2" s="89"/>
      <c r="JXM2" s="89"/>
      <c r="JXN2" s="89"/>
      <c r="JXO2" s="89"/>
      <c r="JXP2" s="89"/>
      <c r="JXQ2" s="89"/>
      <c r="JXR2" s="89"/>
      <c r="JXS2" s="89"/>
      <c r="JXT2" s="89"/>
      <c r="JXU2" s="89"/>
      <c r="JXV2" s="89"/>
      <c r="JXW2" s="89"/>
      <c r="JXX2" s="89"/>
      <c r="JXY2" s="89"/>
      <c r="JXZ2" s="89"/>
      <c r="JYA2" s="89"/>
      <c r="JYB2" s="89"/>
      <c r="JYC2" s="89"/>
      <c r="JYD2" s="89"/>
      <c r="JYE2" s="89"/>
      <c r="JYF2" s="89"/>
      <c r="JYG2" s="89"/>
      <c r="JYH2" s="89"/>
      <c r="JYI2" s="89"/>
      <c r="JYJ2" s="89"/>
      <c r="JYK2" s="89"/>
      <c r="JYL2" s="89"/>
      <c r="JYM2" s="89"/>
      <c r="JYN2" s="89"/>
      <c r="JYO2" s="89"/>
      <c r="JYP2" s="89"/>
      <c r="JYQ2" s="89"/>
      <c r="JYR2" s="89"/>
      <c r="JYS2" s="89"/>
      <c r="JYT2" s="89"/>
      <c r="JYU2" s="89"/>
      <c r="JYV2" s="89"/>
      <c r="JYW2" s="89"/>
      <c r="JYX2" s="89"/>
      <c r="JYY2" s="89"/>
      <c r="JYZ2" s="89"/>
      <c r="JZA2" s="89"/>
      <c r="JZB2" s="89"/>
      <c r="JZC2" s="89"/>
      <c r="JZD2" s="89"/>
      <c r="JZE2" s="89"/>
      <c r="JZF2" s="89"/>
      <c r="JZG2" s="89"/>
      <c r="JZH2" s="89"/>
      <c r="JZI2" s="89"/>
      <c r="JZJ2" s="89"/>
      <c r="JZK2" s="89"/>
      <c r="JZL2" s="89"/>
      <c r="JZM2" s="89"/>
      <c r="JZN2" s="89"/>
      <c r="JZO2" s="89"/>
      <c r="JZP2" s="89"/>
      <c r="JZQ2" s="89"/>
      <c r="JZR2" s="89"/>
      <c r="JZS2" s="89"/>
      <c r="JZT2" s="89"/>
      <c r="JZU2" s="89"/>
      <c r="JZV2" s="89"/>
      <c r="JZW2" s="89"/>
      <c r="JZX2" s="89"/>
      <c r="JZY2" s="89"/>
      <c r="JZZ2" s="89"/>
      <c r="KAA2" s="89"/>
      <c r="KAB2" s="89"/>
      <c r="KAC2" s="89"/>
      <c r="KAD2" s="89"/>
      <c r="KAE2" s="89"/>
      <c r="KAF2" s="89"/>
      <c r="KAG2" s="89"/>
      <c r="KAH2" s="89"/>
      <c r="KAI2" s="89"/>
      <c r="KAJ2" s="89"/>
      <c r="KAK2" s="89"/>
      <c r="KAL2" s="89"/>
      <c r="KAM2" s="89"/>
      <c r="KAN2" s="89"/>
      <c r="KAO2" s="89"/>
      <c r="KAP2" s="89"/>
      <c r="KAQ2" s="89"/>
      <c r="KAR2" s="89"/>
      <c r="KAS2" s="89"/>
      <c r="KAT2" s="89"/>
      <c r="KAU2" s="89"/>
      <c r="KAV2" s="89"/>
      <c r="KAW2" s="89"/>
      <c r="KAX2" s="89"/>
      <c r="KAY2" s="89"/>
      <c r="KAZ2" s="89"/>
      <c r="KBA2" s="89"/>
      <c r="KBB2" s="89"/>
      <c r="KBC2" s="89"/>
      <c r="KBD2" s="89"/>
      <c r="KBE2" s="89"/>
      <c r="KBF2" s="89"/>
      <c r="KBG2" s="89"/>
      <c r="KBH2" s="89"/>
      <c r="KBI2" s="89"/>
      <c r="KBJ2" s="89"/>
      <c r="KBK2" s="89"/>
      <c r="KBL2" s="89"/>
      <c r="KBM2" s="89"/>
      <c r="KBN2" s="89"/>
      <c r="KBO2" s="89"/>
      <c r="KBP2" s="89"/>
      <c r="KBQ2" s="89"/>
      <c r="KBR2" s="89"/>
      <c r="KBS2" s="89"/>
      <c r="KBT2" s="89"/>
      <c r="KBU2" s="89"/>
      <c r="KBV2" s="89"/>
      <c r="KBW2" s="89"/>
      <c r="KBX2" s="89"/>
      <c r="KBY2" s="89"/>
      <c r="KBZ2" s="89"/>
      <c r="KCA2" s="89"/>
      <c r="KCB2" s="89"/>
      <c r="KCC2" s="89"/>
      <c r="KCD2" s="89"/>
      <c r="KCE2" s="89"/>
      <c r="KCF2" s="89"/>
      <c r="KCG2" s="89"/>
      <c r="KCH2" s="89"/>
      <c r="KCI2" s="89"/>
      <c r="KCJ2" s="89"/>
      <c r="KCK2" s="89"/>
      <c r="KCL2" s="89"/>
      <c r="KCM2" s="89"/>
      <c r="KCN2" s="89"/>
      <c r="KCO2" s="89"/>
      <c r="KCP2" s="89"/>
      <c r="KCQ2" s="89"/>
      <c r="KCR2" s="89"/>
      <c r="KCS2" s="89"/>
      <c r="KCT2" s="89"/>
      <c r="KCU2" s="89"/>
      <c r="KCV2" s="89"/>
      <c r="KCW2" s="89"/>
      <c r="KCX2" s="89"/>
      <c r="KCY2" s="89"/>
      <c r="KCZ2" s="89"/>
      <c r="KDA2" s="89"/>
      <c r="KDB2" s="89"/>
      <c r="KDC2" s="89"/>
      <c r="KDD2" s="89"/>
      <c r="KDE2" s="89"/>
      <c r="KDF2" s="89"/>
      <c r="KDG2" s="89"/>
      <c r="KDH2" s="89"/>
      <c r="KDI2" s="89"/>
      <c r="KDJ2" s="89"/>
      <c r="KDK2" s="89"/>
      <c r="KDL2" s="89"/>
      <c r="KDM2" s="89"/>
      <c r="KDN2" s="89"/>
      <c r="KDO2" s="89"/>
      <c r="KDP2" s="89"/>
      <c r="KDQ2" s="89"/>
      <c r="KDR2" s="89"/>
      <c r="KDS2" s="89"/>
      <c r="KDT2" s="89"/>
      <c r="KDU2" s="89"/>
      <c r="KDV2" s="89"/>
      <c r="KDW2" s="89"/>
      <c r="KDX2" s="89"/>
      <c r="KDY2" s="89"/>
      <c r="KDZ2" s="89"/>
      <c r="KEA2" s="89"/>
      <c r="KEB2" s="89"/>
      <c r="KEC2" s="89"/>
      <c r="KED2" s="89"/>
      <c r="KEE2" s="89"/>
      <c r="KEF2" s="89"/>
      <c r="KEG2" s="89"/>
      <c r="KEH2" s="89"/>
      <c r="KEI2" s="89"/>
      <c r="KEJ2" s="89"/>
      <c r="KEK2" s="89"/>
      <c r="KEL2" s="89"/>
      <c r="KEM2" s="89"/>
      <c r="KEN2" s="89"/>
      <c r="KEO2" s="89"/>
      <c r="KEP2" s="89"/>
      <c r="KEQ2" s="89"/>
      <c r="KER2" s="89"/>
      <c r="KES2" s="89"/>
      <c r="KET2" s="89"/>
      <c r="KEU2" s="89"/>
      <c r="KEV2" s="89"/>
      <c r="KEW2" s="89"/>
      <c r="KEX2" s="89"/>
      <c r="KEY2" s="89"/>
      <c r="KEZ2" s="89"/>
      <c r="KFA2" s="89"/>
      <c r="KFB2" s="89"/>
      <c r="KFC2" s="89"/>
      <c r="KFD2" s="89"/>
      <c r="KFE2" s="89"/>
      <c r="KFF2" s="89"/>
      <c r="KFG2" s="89"/>
      <c r="KFH2" s="89"/>
      <c r="KFI2" s="89"/>
      <c r="KFJ2" s="89"/>
      <c r="KFK2" s="89"/>
      <c r="KFL2" s="89"/>
      <c r="KFM2" s="89"/>
      <c r="KFN2" s="89"/>
      <c r="KFO2" s="89"/>
      <c r="KFP2" s="89"/>
      <c r="KFQ2" s="89"/>
      <c r="KFR2" s="89"/>
      <c r="KFS2" s="89"/>
      <c r="KFT2" s="89"/>
      <c r="KFU2" s="89"/>
      <c r="KFV2" s="89"/>
      <c r="KFW2" s="89"/>
      <c r="KFX2" s="89"/>
      <c r="KFY2" s="89"/>
      <c r="KFZ2" s="89"/>
      <c r="KGA2" s="89"/>
      <c r="KGB2" s="89"/>
      <c r="KGC2" s="89"/>
      <c r="KGD2" s="89"/>
      <c r="KGE2" s="89"/>
      <c r="KGF2" s="89"/>
      <c r="KGG2" s="89"/>
      <c r="KGH2" s="89"/>
      <c r="KGI2" s="89"/>
      <c r="KGJ2" s="89"/>
      <c r="KGK2" s="89"/>
      <c r="KGL2" s="89"/>
      <c r="KGM2" s="89"/>
      <c r="KGN2" s="89"/>
      <c r="KGO2" s="89"/>
      <c r="KGP2" s="89"/>
      <c r="KGQ2" s="89"/>
      <c r="KGR2" s="89"/>
      <c r="KGS2" s="89"/>
      <c r="KGT2" s="89"/>
      <c r="KGU2" s="89"/>
      <c r="KGV2" s="89"/>
      <c r="KGW2" s="89"/>
      <c r="KGX2" s="89"/>
      <c r="KGY2" s="89"/>
      <c r="KGZ2" s="89"/>
      <c r="KHA2" s="89"/>
      <c r="KHB2" s="89"/>
      <c r="KHC2" s="89"/>
      <c r="KHD2" s="89"/>
      <c r="KHE2" s="89"/>
      <c r="KHF2" s="89"/>
      <c r="KHG2" s="89"/>
      <c r="KHH2" s="89"/>
      <c r="KHI2" s="89"/>
      <c r="KHJ2" s="89"/>
      <c r="KHK2" s="89"/>
      <c r="KHL2" s="89"/>
      <c r="KHM2" s="89"/>
      <c r="KHN2" s="89"/>
      <c r="KHO2" s="89"/>
      <c r="KHP2" s="89"/>
      <c r="KHQ2" s="89"/>
      <c r="KHR2" s="89"/>
      <c r="KHS2" s="89"/>
      <c r="KHT2" s="89"/>
      <c r="KHU2" s="89"/>
      <c r="KHV2" s="89"/>
      <c r="KHW2" s="89"/>
      <c r="KHX2" s="89"/>
      <c r="KHY2" s="89"/>
      <c r="KHZ2" s="89"/>
      <c r="KIA2" s="89"/>
      <c r="KIB2" s="89"/>
      <c r="KIC2" s="89"/>
      <c r="KID2" s="89"/>
      <c r="KIE2" s="89"/>
      <c r="KIF2" s="89"/>
      <c r="KIG2" s="89"/>
      <c r="KIH2" s="89"/>
      <c r="KII2" s="89"/>
      <c r="KIJ2" s="89"/>
      <c r="KIK2" s="89"/>
      <c r="KIL2" s="89"/>
      <c r="KIM2" s="89"/>
      <c r="KIN2" s="89"/>
      <c r="KIO2" s="89"/>
      <c r="KIP2" s="89"/>
      <c r="KIQ2" s="89"/>
      <c r="KIR2" s="89"/>
      <c r="KIS2" s="89"/>
      <c r="KIT2" s="89"/>
      <c r="KIU2" s="89"/>
      <c r="KIV2" s="89"/>
      <c r="KIW2" s="89"/>
      <c r="KIX2" s="89"/>
      <c r="KIY2" s="89"/>
      <c r="KIZ2" s="89"/>
      <c r="KJA2" s="89"/>
      <c r="KJB2" s="89"/>
      <c r="KJC2" s="89"/>
      <c r="KJD2" s="89"/>
      <c r="KJE2" s="89"/>
      <c r="KJF2" s="89"/>
      <c r="KJG2" s="89"/>
      <c r="KJH2" s="89"/>
      <c r="KJI2" s="89"/>
      <c r="KJJ2" s="89"/>
      <c r="KJK2" s="89"/>
      <c r="KJL2" s="89"/>
      <c r="KJM2" s="89"/>
      <c r="KJN2" s="89"/>
      <c r="KJO2" s="89"/>
      <c r="KJP2" s="89"/>
      <c r="KJQ2" s="89"/>
      <c r="KJR2" s="89"/>
      <c r="KJS2" s="89"/>
      <c r="KJT2" s="89"/>
      <c r="KJU2" s="89"/>
      <c r="KJV2" s="89"/>
      <c r="KJW2" s="89"/>
      <c r="KJX2" s="89"/>
      <c r="KJY2" s="89"/>
      <c r="KJZ2" s="89"/>
      <c r="KKA2" s="89"/>
      <c r="KKB2" s="89"/>
      <c r="KKC2" s="89"/>
      <c r="KKD2" s="89"/>
      <c r="KKE2" s="89"/>
      <c r="KKF2" s="89"/>
      <c r="KKG2" s="89"/>
      <c r="KKH2" s="89"/>
      <c r="KKI2" s="89"/>
      <c r="KKJ2" s="89"/>
      <c r="KKK2" s="89"/>
      <c r="KKL2" s="89"/>
      <c r="KKM2" s="89"/>
      <c r="KKN2" s="89"/>
      <c r="KKO2" s="89"/>
      <c r="KKP2" s="89"/>
      <c r="KKQ2" s="89"/>
      <c r="KKR2" s="89"/>
      <c r="KKS2" s="89"/>
      <c r="KKT2" s="89"/>
      <c r="KKU2" s="89"/>
      <c r="KKV2" s="89"/>
      <c r="KKW2" s="89"/>
      <c r="KKX2" s="89"/>
      <c r="KKY2" s="89"/>
      <c r="KKZ2" s="89"/>
      <c r="KLA2" s="89"/>
      <c r="KLB2" s="89"/>
      <c r="KLC2" s="89"/>
      <c r="KLD2" s="89"/>
      <c r="KLE2" s="89"/>
      <c r="KLF2" s="89"/>
      <c r="KLG2" s="89"/>
      <c r="KLH2" s="89"/>
      <c r="KLI2" s="89"/>
      <c r="KLJ2" s="89"/>
      <c r="KLK2" s="89"/>
      <c r="KLL2" s="89"/>
      <c r="KLM2" s="89"/>
      <c r="KLN2" s="89"/>
      <c r="KLO2" s="89"/>
      <c r="KLP2" s="89"/>
      <c r="KLQ2" s="89"/>
      <c r="KLR2" s="89"/>
      <c r="KLS2" s="89"/>
      <c r="KLT2" s="89"/>
      <c r="KLU2" s="89"/>
      <c r="KLV2" s="89"/>
      <c r="KLW2" s="89"/>
      <c r="KLX2" s="89"/>
      <c r="KLY2" s="89"/>
      <c r="KLZ2" s="89"/>
      <c r="KMA2" s="89"/>
      <c r="KMB2" s="89"/>
      <c r="KMC2" s="89"/>
      <c r="KMD2" s="89"/>
      <c r="KME2" s="89"/>
      <c r="KMF2" s="89"/>
      <c r="KMG2" s="89"/>
      <c r="KMH2" s="89"/>
      <c r="KMI2" s="89"/>
      <c r="KMJ2" s="89"/>
      <c r="KMK2" s="89"/>
      <c r="KML2" s="89"/>
      <c r="KMM2" s="89"/>
      <c r="KMN2" s="89"/>
      <c r="KMO2" s="89"/>
      <c r="KMP2" s="89"/>
      <c r="KMQ2" s="89"/>
      <c r="KMR2" s="89"/>
      <c r="KMS2" s="89"/>
      <c r="KMT2" s="89"/>
      <c r="KMU2" s="89"/>
      <c r="KMV2" s="89"/>
      <c r="KMW2" s="89"/>
      <c r="KMX2" s="89"/>
      <c r="KMY2" s="89"/>
      <c r="KMZ2" s="89"/>
      <c r="KNA2" s="89"/>
      <c r="KNB2" s="89"/>
      <c r="KNC2" s="89"/>
      <c r="KND2" s="89"/>
      <c r="KNE2" s="89"/>
      <c r="KNF2" s="89"/>
      <c r="KNG2" s="89"/>
      <c r="KNH2" s="89"/>
      <c r="KNI2" s="89"/>
      <c r="KNJ2" s="89"/>
      <c r="KNK2" s="89"/>
      <c r="KNL2" s="89"/>
      <c r="KNM2" s="89"/>
      <c r="KNN2" s="89"/>
      <c r="KNO2" s="89"/>
      <c r="KNP2" s="89"/>
      <c r="KNQ2" s="89"/>
      <c r="KNR2" s="89"/>
      <c r="KNS2" s="89"/>
      <c r="KNT2" s="89"/>
      <c r="KNU2" s="89"/>
      <c r="KNV2" s="89"/>
      <c r="KNW2" s="89"/>
      <c r="KNX2" s="89"/>
      <c r="KNY2" s="89"/>
      <c r="KNZ2" s="89"/>
      <c r="KOA2" s="89"/>
      <c r="KOB2" s="89"/>
      <c r="KOC2" s="89"/>
      <c r="KOD2" s="89"/>
      <c r="KOE2" s="89"/>
      <c r="KOF2" s="89"/>
      <c r="KOG2" s="89"/>
      <c r="KOH2" s="89"/>
      <c r="KOI2" s="89"/>
      <c r="KOJ2" s="89"/>
      <c r="KOK2" s="89"/>
      <c r="KOL2" s="89"/>
      <c r="KOM2" s="89"/>
      <c r="KON2" s="89"/>
      <c r="KOO2" s="89"/>
      <c r="KOP2" s="89"/>
      <c r="KOQ2" s="89"/>
      <c r="KOR2" s="89"/>
      <c r="KOS2" s="89"/>
      <c r="KOT2" s="89"/>
      <c r="KOU2" s="89"/>
      <c r="KOV2" s="89"/>
      <c r="KOW2" s="89"/>
      <c r="KOX2" s="89"/>
      <c r="KOY2" s="89"/>
      <c r="KOZ2" s="89"/>
      <c r="KPA2" s="89"/>
      <c r="KPB2" s="89"/>
      <c r="KPC2" s="89"/>
      <c r="KPD2" s="89"/>
      <c r="KPE2" s="89"/>
      <c r="KPF2" s="89"/>
      <c r="KPG2" s="89"/>
      <c r="KPH2" s="89"/>
      <c r="KPI2" s="89"/>
      <c r="KPJ2" s="89"/>
      <c r="KPK2" s="89"/>
      <c r="KPL2" s="89"/>
      <c r="KPM2" s="89"/>
      <c r="KPN2" s="89"/>
      <c r="KPO2" s="89"/>
      <c r="KPP2" s="89"/>
      <c r="KPQ2" s="89"/>
      <c r="KPR2" s="89"/>
      <c r="KPS2" s="89"/>
      <c r="KPT2" s="89"/>
      <c r="KPU2" s="89"/>
      <c r="KPV2" s="89"/>
      <c r="KPW2" s="89"/>
      <c r="KPX2" s="89"/>
      <c r="KPY2" s="89"/>
      <c r="KPZ2" s="89"/>
      <c r="KQA2" s="89"/>
      <c r="KQB2" s="89"/>
      <c r="KQC2" s="89"/>
      <c r="KQD2" s="89"/>
      <c r="KQE2" s="89"/>
      <c r="KQF2" s="89"/>
      <c r="KQG2" s="89"/>
      <c r="KQH2" s="89"/>
      <c r="KQI2" s="89"/>
      <c r="KQJ2" s="89"/>
      <c r="KQK2" s="89"/>
      <c r="KQL2" s="89"/>
      <c r="KQM2" s="89"/>
      <c r="KQN2" s="89"/>
      <c r="KQO2" s="89"/>
      <c r="KQP2" s="89"/>
      <c r="KQQ2" s="89"/>
      <c r="KQR2" s="89"/>
      <c r="KQS2" s="89"/>
      <c r="KQT2" s="89"/>
      <c r="KQU2" s="89"/>
      <c r="KQV2" s="89"/>
      <c r="KQW2" s="89"/>
      <c r="KQX2" s="89"/>
      <c r="KQY2" s="89"/>
      <c r="KQZ2" s="89"/>
      <c r="KRA2" s="89"/>
      <c r="KRB2" s="89"/>
      <c r="KRC2" s="89"/>
      <c r="KRD2" s="89"/>
      <c r="KRE2" s="89"/>
      <c r="KRF2" s="89"/>
      <c r="KRG2" s="89"/>
      <c r="KRH2" s="89"/>
      <c r="KRI2" s="89"/>
      <c r="KRJ2" s="89"/>
      <c r="KRK2" s="89"/>
      <c r="KRL2" s="89"/>
      <c r="KRM2" s="89"/>
      <c r="KRN2" s="89"/>
      <c r="KRO2" s="89"/>
      <c r="KRP2" s="89"/>
      <c r="KRQ2" s="89"/>
      <c r="KRR2" s="89"/>
      <c r="KRS2" s="89"/>
      <c r="KRT2" s="89"/>
      <c r="KRU2" s="89"/>
      <c r="KRV2" s="89"/>
      <c r="KRW2" s="89"/>
      <c r="KRX2" s="89"/>
      <c r="KRY2" s="89"/>
      <c r="KRZ2" s="89"/>
      <c r="KSA2" s="89"/>
      <c r="KSB2" s="89"/>
      <c r="KSC2" s="89"/>
      <c r="KSD2" s="89"/>
      <c r="KSE2" s="89"/>
      <c r="KSF2" s="89"/>
      <c r="KSG2" s="89"/>
      <c r="KSH2" s="89"/>
      <c r="KSI2" s="89"/>
      <c r="KSJ2" s="89"/>
      <c r="KSK2" s="89"/>
      <c r="KSL2" s="89"/>
      <c r="KSM2" s="89"/>
      <c r="KSN2" s="89"/>
      <c r="KSO2" s="89"/>
      <c r="KSP2" s="89"/>
      <c r="KSQ2" s="89"/>
      <c r="KSR2" s="89"/>
      <c r="KSS2" s="89"/>
      <c r="KST2" s="89"/>
      <c r="KSU2" s="89"/>
      <c r="KSV2" s="89"/>
      <c r="KSW2" s="89"/>
      <c r="KSX2" s="89"/>
      <c r="KSY2" s="89"/>
      <c r="KSZ2" s="89"/>
      <c r="KTA2" s="89"/>
      <c r="KTB2" s="89"/>
      <c r="KTC2" s="89"/>
      <c r="KTD2" s="89"/>
      <c r="KTE2" s="89"/>
      <c r="KTF2" s="89"/>
      <c r="KTG2" s="89"/>
      <c r="KTH2" s="89"/>
      <c r="KTI2" s="89"/>
      <c r="KTJ2" s="89"/>
      <c r="KTK2" s="89"/>
      <c r="KTL2" s="89"/>
      <c r="KTM2" s="89"/>
      <c r="KTN2" s="89"/>
      <c r="KTO2" s="89"/>
      <c r="KTP2" s="89"/>
      <c r="KTQ2" s="89"/>
      <c r="KTR2" s="89"/>
      <c r="KTS2" s="89"/>
      <c r="KTT2" s="89"/>
      <c r="KTU2" s="89"/>
      <c r="KTV2" s="89"/>
      <c r="KTW2" s="89"/>
      <c r="KTX2" s="89"/>
      <c r="KTY2" s="89"/>
      <c r="KTZ2" s="89"/>
      <c r="KUA2" s="89"/>
      <c r="KUB2" s="89"/>
      <c r="KUC2" s="89"/>
      <c r="KUD2" s="89"/>
      <c r="KUE2" s="89"/>
      <c r="KUF2" s="89"/>
      <c r="KUG2" s="89"/>
      <c r="KUH2" s="89"/>
      <c r="KUI2" s="89"/>
      <c r="KUJ2" s="89"/>
      <c r="KUK2" s="89"/>
      <c r="KUL2" s="89"/>
      <c r="KUM2" s="89"/>
      <c r="KUN2" s="89"/>
      <c r="KUO2" s="89"/>
      <c r="KUP2" s="89"/>
      <c r="KUQ2" s="89"/>
      <c r="KUR2" s="89"/>
      <c r="KUS2" s="89"/>
      <c r="KUT2" s="89"/>
      <c r="KUU2" s="89"/>
      <c r="KUV2" s="89"/>
      <c r="KUW2" s="89"/>
      <c r="KUX2" s="89"/>
      <c r="KUY2" s="89"/>
      <c r="KUZ2" s="89"/>
      <c r="KVA2" s="89"/>
      <c r="KVB2" s="89"/>
      <c r="KVC2" s="89"/>
      <c r="KVD2" s="89"/>
      <c r="KVE2" s="89"/>
      <c r="KVF2" s="89"/>
      <c r="KVG2" s="89"/>
      <c r="KVH2" s="89"/>
      <c r="KVI2" s="89"/>
      <c r="KVJ2" s="89"/>
      <c r="KVK2" s="89"/>
      <c r="KVL2" s="89"/>
      <c r="KVM2" s="89"/>
      <c r="KVN2" s="89"/>
      <c r="KVO2" s="89"/>
      <c r="KVP2" s="89"/>
      <c r="KVQ2" s="89"/>
      <c r="KVR2" s="89"/>
      <c r="KVS2" s="89"/>
      <c r="KVT2" s="89"/>
      <c r="KVU2" s="89"/>
      <c r="KVV2" s="89"/>
      <c r="KVW2" s="89"/>
      <c r="KVX2" s="89"/>
      <c r="KVY2" s="89"/>
      <c r="KVZ2" s="89"/>
      <c r="KWA2" s="89"/>
      <c r="KWB2" s="89"/>
      <c r="KWC2" s="89"/>
      <c r="KWD2" s="89"/>
      <c r="KWE2" s="89"/>
      <c r="KWF2" s="89"/>
      <c r="KWG2" s="89"/>
      <c r="KWH2" s="89"/>
      <c r="KWI2" s="89"/>
      <c r="KWJ2" s="89"/>
      <c r="KWK2" s="89"/>
      <c r="KWL2" s="89"/>
      <c r="KWM2" s="89"/>
      <c r="KWN2" s="89"/>
      <c r="KWO2" s="89"/>
      <c r="KWP2" s="89"/>
      <c r="KWQ2" s="89"/>
      <c r="KWR2" s="89"/>
      <c r="KWS2" s="89"/>
      <c r="KWT2" s="89"/>
      <c r="KWU2" s="89"/>
      <c r="KWV2" s="89"/>
      <c r="KWW2" s="89"/>
      <c r="KWX2" s="89"/>
      <c r="KWY2" s="89"/>
      <c r="KWZ2" s="89"/>
      <c r="KXA2" s="89"/>
      <c r="KXB2" s="89"/>
      <c r="KXC2" s="89"/>
      <c r="KXD2" s="89"/>
      <c r="KXE2" s="89"/>
      <c r="KXF2" s="89"/>
      <c r="KXG2" s="89"/>
      <c r="KXH2" s="89"/>
      <c r="KXI2" s="89"/>
      <c r="KXJ2" s="89"/>
      <c r="KXK2" s="89"/>
      <c r="KXL2" s="89"/>
      <c r="KXM2" s="89"/>
      <c r="KXN2" s="89"/>
      <c r="KXO2" s="89"/>
      <c r="KXP2" s="89"/>
      <c r="KXQ2" s="89"/>
      <c r="KXR2" s="89"/>
      <c r="KXS2" s="89"/>
      <c r="KXT2" s="89"/>
      <c r="KXU2" s="89"/>
      <c r="KXV2" s="89"/>
      <c r="KXW2" s="89"/>
      <c r="KXX2" s="89"/>
      <c r="KXY2" s="89"/>
      <c r="KXZ2" s="89"/>
      <c r="KYA2" s="89"/>
      <c r="KYB2" s="89"/>
      <c r="KYC2" s="89"/>
      <c r="KYD2" s="89"/>
      <c r="KYE2" s="89"/>
      <c r="KYF2" s="89"/>
      <c r="KYG2" s="89"/>
      <c r="KYH2" s="89"/>
      <c r="KYI2" s="89"/>
      <c r="KYJ2" s="89"/>
      <c r="KYK2" s="89"/>
      <c r="KYL2" s="89"/>
      <c r="KYM2" s="89"/>
      <c r="KYN2" s="89"/>
      <c r="KYO2" s="89"/>
      <c r="KYP2" s="89"/>
      <c r="KYQ2" s="89"/>
      <c r="KYR2" s="89"/>
      <c r="KYS2" s="89"/>
      <c r="KYT2" s="89"/>
      <c r="KYU2" s="89"/>
      <c r="KYV2" s="89"/>
      <c r="KYW2" s="89"/>
      <c r="KYX2" s="89"/>
      <c r="KYY2" s="89"/>
      <c r="KYZ2" s="89"/>
      <c r="KZA2" s="89"/>
      <c r="KZB2" s="89"/>
      <c r="KZC2" s="89"/>
      <c r="KZD2" s="89"/>
      <c r="KZE2" s="89"/>
      <c r="KZF2" s="89"/>
      <c r="KZG2" s="89"/>
      <c r="KZH2" s="89"/>
      <c r="KZI2" s="89"/>
      <c r="KZJ2" s="89"/>
      <c r="KZK2" s="89"/>
      <c r="KZL2" s="89"/>
      <c r="KZM2" s="89"/>
      <c r="KZN2" s="89"/>
      <c r="KZO2" s="89"/>
      <c r="KZP2" s="89"/>
      <c r="KZQ2" s="89"/>
      <c r="KZR2" s="89"/>
      <c r="KZS2" s="89"/>
      <c r="KZT2" s="89"/>
      <c r="KZU2" s="89"/>
      <c r="KZV2" s="89"/>
      <c r="KZW2" s="89"/>
      <c r="KZX2" s="89"/>
      <c r="KZY2" s="89"/>
      <c r="KZZ2" s="89"/>
      <c r="LAA2" s="89"/>
      <c r="LAB2" s="89"/>
      <c r="LAC2" s="89"/>
      <c r="LAD2" s="89"/>
      <c r="LAE2" s="89"/>
      <c r="LAF2" s="89"/>
      <c r="LAG2" s="89"/>
      <c r="LAH2" s="89"/>
      <c r="LAI2" s="89"/>
      <c r="LAJ2" s="89"/>
      <c r="LAK2" s="89"/>
      <c r="LAL2" s="89"/>
      <c r="LAM2" s="89"/>
      <c r="LAN2" s="89"/>
      <c r="LAO2" s="89"/>
      <c r="LAP2" s="89"/>
      <c r="LAQ2" s="89"/>
      <c r="LAR2" s="89"/>
      <c r="LAS2" s="89"/>
      <c r="LAT2" s="89"/>
      <c r="LAU2" s="89"/>
      <c r="LAV2" s="89"/>
      <c r="LAW2" s="89"/>
      <c r="LAX2" s="89"/>
      <c r="LAY2" s="89"/>
      <c r="LAZ2" s="89"/>
      <c r="LBA2" s="89"/>
      <c r="LBB2" s="89"/>
      <c r="LBC2" s="89"/>
      <c r="LBD2" s="89"/>
      <c r="LBE2" s="89"/>
      <c r="LBF2" s="89"/>
      <c r="LBG2" s="89"/>
      <c r="LBH2" s="89"/>
      <c r="LBI2" s="89"/>
      <c r="LBJ2" s="89"/>
      <c r="LBK2" s="89"/>
      <c r="LBL2" s="89"/>
      <c r="LBM2" s="89"/>
      <c r="LBN2" s="89"/>
      <c r="LBO2" s="89"/>
      <c r="LBP2" s="89"/>
      <c r="LBQ2" s="89"/>
      <c r="LBR2" s="89"/>
      <c r="LBS2" s="89"/>
      <c r="LBT2" s="89"/>
      <c r="LBU2" s="89"/>
      <c r="LBV2" s="89"/>
      <c r="LBW2" s="89"/>
      <c r="LBX2" s="89"/>
      <c r="LBY2" s="89"/>
      <c r="LBZ2" s="89"/>
      <c r="LCA2" s="89"/>
      <c r="LCB2" s="89"/>
      <c r="LCC2" s="89"/>
      <c r="LCD2" s="89"/>
      <c r="LCE2" s="89"/>
      <c r="LCF2" s="89"/>
      <c r="LCG2" s="89"/>
      <c r="LCH2" s="89"/>
      <c r="LCI2" s="89"/>
      <c r="LCJ2" s="89"/>
      <c r="LCK2" s="89"/>
      <c r="LCL2" s="89"/>
      <c r="LCM2" s="89"/>
      <c r="LCN2" s="89"/>
      <c r="LCO2" s="89"/>
      <c r="LCP2" s="89"/>
      <c r="LCQ2" s="89"/>
      <c r="LCR2" s="89"/>
      <c r="LCS2" s="89"/>
      <c r="LCT2" s="89"/>
      <c r="LCU2" s="89"/>
      <c r="LCV2" s="89"/>
      <c r="LCW2" s="89"/>
      <c r="LCX2" s="89"/>
      <c r="LCY2" s="89"/>
      <c r="LCZ2" s="89"/>
      <c r="LDA2" s="89"/>
      <c r="LDB2" s="89"/>
      <c r="LDC2" s="89"/>
      <c r="LDD2" s="89"/>
      <c r="LDE2" s="89"/>
      <c r="LDF2" s="89"/>
      <c r="LDG2" s="89"/>
      <c r="LDH2" s="89"/>
      <c r="LDI2" s="89"/>
      <c r="LDJ2" s="89"/>
      <c r="LDK2" s="89"/>
      <c r="LDL2" s="89"/>
      <c r="LDM2" s="89"/>
      <c r="LDN2" s="89"/>
      <c r="LDO2" s="89"/>
      <c r="LDP2" s="89"/>
      <c r="LDQ2" s="89"/>
      <c r="LDR2" s="89"/>
      <c r="LDS2" s="89"/>
      <c r="LDT2" s="89"/>
      <c r="LDU2" s="89"/>
      <c r="LDV2" s="89"/>
      <c r="LDW2" s="89"/>
      <c r="LDX2" s="89"/>
      <c r="LDY2" s="89"/>
      <c r="LDZ2" s="89"/>
      <c r="LEA2" s="89"/>
      <c r="LEB2" s="89"/>
      <c r="LEC2" s="89"/>
      <c r="LED2" s="89"/>
      <c r="LEE2" s="89"/>
      <c r="LEF2" s="89"/>
      <c r="LEG2" s="89"/>
      <c r="LEH2" s="89"/>
      <c r="LEI2" s="89"/>
      <c r="LEJ2" s="89"/>
      <c r="LEK2" s="89"/>
      <c r="LEL2" s="89"/>
      <c r="LEM2" s="89"/>
      <c r="LEN2" s="89"/>
      <c r="LEO2" s="89"/>
      <c r="LEP2" s="89"/>
      <c r="LEQ2" s="89"/>
      <c r="LER2" s="89"/>
      <c r="LES2" s="89"/>
      <c r="LET2" s="89"/>
      <c r="LEU2" s="89"/>
      <c r="LEV2" s="89"/>
      <c r="LEW2" s="89"/>
      <c r="LEX2" s="89"/>
      <c r="LEY2" s="89"/>
      <c r="LEZ2" s="89"/>
      <c r="LFA2" s="89"/>
      <c r="LFB2" s="89"/>
      <c r="LFC2" s="89"/>
      <c r="LFD2" s="89"/>
      <c r="LFE2" s="89"/>
      <c r="LFF2" s="89"/>
      <c r="LFG2" s="89"/>
      <c r="LFH2" s="89"/>
      <c r="LFI2" s="89"/>
      <c r="LFJ2" s="89"/>
      <c r="LFK2" s="89"/>
      <c r="LFL2" s="89"/>
      <c r="LFM2" s="89"/>
      <c r="LFN2" s="89"/>
      <c r="LFO2" s="89"/>
      <c r="LFP2" s="89"/>
      <c r="LFQ2" s="89"/>
      <c r="LFR2" s="89"/>
      <c r="LFS2" s="89"/>
      <c r="LFT2" s="89"/>
      <c r="LFU2" s="89"/>
      <c r="LFV2" s="89"/>
      <c r="LFW2" s="89"/>
      <c r="LFX2" s="89"/>
      <c r="LFY2" s="89"/>
      <c r="LFZ2" s="89"/>
      <c r="LGA2" s="89"/>
      <c r="LGB2" s="89"/>
      <c r="LGC2" s="89"/>
      <c r="LGD2" s="89"/>
      <c r="LGE2" s="89"/>
      <c r="LGF2" s="89"/>
      <c r="LGG2" s="89"/>
      <c r="LGH2" s="89"/>
      <c r="LGI2" s="89"/>
      <c r="LGJ2" s="89"/>
      <c r="LGK2" s="89"/>
      <c r="LGL2" s="89"/>
      <c r="LGM2" s="89"/>
      <c r="LGN2" s="89"/>
      <c r="LGO2" s="89"/>
      <c r="LGP2" s="89"/>
      <c r="LGQ2" s="89"/>
      <c r="LGR2" s="89"/>
      <c r="LGS2" s="89"/>
      <c r="LGT2" s="89"/>
      <c r="LGU2" s="89"/>
      <c r="LGV2" s="89"/>
      <c r="LGW2" s="89"/>
      <c r="LGX2" s="89"/>
      <c r="LGY2" s="89"/>
      <c r="LGZ2" s="89"/>
      <c r="LHA2" s="89"/>
      <c r="LHB2" s="89"/>
      <c r="LHC2" s="89"/>
      <c r="LHD2" s="89"/>
      <c r="LHE2" s="89"/>
      <c r="LHF2" s="89"/>
      <c r="LHG2" s="89"/>
      <c r="LHH2" s="89"/>
      <c r="LHI2" s="89"/>
      <c r="LHJ2" s="89"/>
      <c r="LHK2" s="89"/>
      <c r="LHL2" s="89"/>
      <c r="LHM2" s="89"/>
      <c r="LHN2" s="89"/>
      <c r="LHO2" s="89"/>
      <c r="LHP2" s="89"/>
      <c r="LHQ2" s="89"/>
      <c r="LHR2" s="89"/>
      <c r="LHS2" s="89"/>
      <c r="LHT2" s="89"/>
      <c r="LHU2" s="89"/>
      <c r="LHV2" s="89"/>
      <c r="LHW2" s="89"/>
      <c r="LHX2" s="89"/>
      <c r="LHY2" s="89"/>
      <c r="LHZ2" s="89"/>
      <c r="LIA2" s="89"/>
      <c r="LIB2" s="89"/>
      <c r="LIC2" s="89"/>
      <c r="LID2" s="89"/>
      <c r="LIE2" s="89"/>
      <c r="LIF2" s="89"/>
      <c r="LIG2" s="89"/>
      <c r="LIH2" s="89"/>
      <c r="LII2" s="89"/>
      <c r="LIJ2" s="89"/>
      <c r="LIK2" s="89"/>
      <c r="LIL2" s="89"/>
      <c r="LIM2" s="89"/>
      <c r="LIN2" s="89"/>
      <c r="LIO2" s="89"/>
      <c r="LIP2" s="89"/>
      <c r="LIQ2" s="89"/>
      <c r="LIR2" s="89"/>
      <c r="LIS2" s="89"/>
      <c r="LIT2" s="89"/>
      <c r="LIU2" s="89"/>
      <c r="LIV2" s="89"/>
      <c r="LIW2" s="89"/>
      <c r="LIX2" s="89"/>
      <c r="LIY2" s="89"/>
      <c r="LIZ2" s="89"/>
      <c r="LJA2" s="89"/>
      <c r="LJB2" s="89"/>
      <c r="LJC2" s="89"/>
      <c r="LJD2" s="89"/>
      <c r="LJE2" s="89"/>
      <c r="LJF2" s="89"/>
      <c r="LJG2" s="89"/>
      <c r="LJH2" s="89"/>
      <c r="LJI2" s="89"/>
      <c r="LJJ2" s="89"/>
      <c r="LJK2" s="89"/>
      <c r="LJL2" s="89"/>
      <c r="LJM2" s="89"/>
      <c r="LJN2" s="89"/>
      <c r="LJO2" s="89"/>
      <c r="LJP2" s="89"/>
      <c r="LJQ2" s="89"/>
      <c r="LJR2" s="89"/>
      <c r="LJS2" s="89"/>
      <c r="LJT2" s="89"/>
      <c r="LJU2" s="89"/>
      <c r="LJV2" s="89"/>
      <c r="LJW2" s="89"/>
      <c r="LJX2" s="89"/>
      <c r="LJY2" s="89"/>
      <c r="LJZ2" s="89"/>
      <c r="LKA2" s="89"/>
      <c r="LKB2" s="89"/>
      <c r="LKC2" s="89"/>
      <c r="LKD2" s="89"/>
      <c r="LKE2" s="89"/>
      <c r="LKF2" s="89"/>
      <c r="LKG2" s="89"/>
      <c r="LKH2" s="89"/>
      <c r="LKI2" s="89"/>
      <c r="LKJ2" s="89"/>
      <c r="LKK2" s="89"/>
      <c r="LKL2" s="89"/>
      <c r="LKM2" s="89"/>
      <c r="LKN2" s="89"/>
      <c r="LKO2" s="89"/>
      <c r="LKP2" s="89"/>
      <c r="LKQ2" s="89"/>
      <c r="LKR2" s="89"/>
      <c r="LKS2" s="89"/>
      <c r="LKT2" s="89"/>
      <c r="LKU2" s="89"/>
      <c r="LKV2" s="89"/>
      <c r="LKW2" s="89"/>
      <c r="LKX2" s="89"/>
      <c r="LKY2" s="89"/>
      <c r="LKZ2" s="89"/>
      <c r="LLA2" s="89"/>
      <c r="LLB2" s="89"/>
      <c r="LLC2" s="89"/>
      <c r="LLD2" s="89"/>
      <c r="LLE2" s="89"/>
      <c r="LLF2" s="89"/>
      <c r="LLG2" s="89"/>
      <c r="LLH2" s="89"/>
      <c r="LLI2" s="89"/>
      <c r="LLJ2" s="89"/>
      <c r="LLK2" s="89"/>
      <c r="LLL2" s="89"/>
      <c r="LLM2" s="89"/>
      <c r="LLN2" s="89"/>
      <c r="LLO2" s="89"/>
      <c r="LLP2" s="89"/>
      <c r="LLQ2" s="89"/>
      <c r="LLR2" s="89"/>
      <c r="LLS2" s="89"/>
      <c r="LLT2" s="89"/>
      <c r="LLU2" s="89"/>
      <c r="LLV2" s="89"/>
      <c r="LLW2" s="89"/>
      <c r="LLX2" s="89"/>
      <c r="LLY2" s="89"/>
      <c r="LLZ2" s="89"/>
      <c r="LMA2" s="89"/>
      <c r="LMB2" s="89"/>
      <c r="LMC2" s="89"/>
      <c r="LMD2" s="89"/>
      <c r="LME2" s="89"/>
      <c r="LMF2" s="89"/>
      <c r="LMG2" s="89"/>
      <c r="LMH2" s="89"/>
      <c r="LMI2" s="89"/>
      <c r="LMJ2" s="89"/>
      <c r="LMK2" s="89"/>
      <c r="LML2" s="89"/>
      <c r="LMM2" s="89"/>
      <c r="LMN2" s="89"/>
      <c r="LMO2" s="89"/>
      <c r="LMP2" s="89"/>
      <c r="LMQ2" s="89"/>
      <c r="LMR2" s="89"/>
      <c r="LMS2" s="89"/>
      <c r="LMT2" s="89"/>
      <c r="LMU2" s="89"/>
      <c r="LMV2" s="89"/>
      <c r="LMW2" s="89"/>
      <c r="LMX2" s="89"/>
      <c r="LMY2" s="89"/>
      <c r="LMZ2" s="89"/>
      <c r="LNA2" s="89"/>
      <c r="LNB2" s="89"/>
      <c r="LNC2" s="89"/>
      <c r="LND2" s="89"/>
      <c r="LNE2" s="89"/>
      <c r="LNF2" s="89"/>
      <c r="LNG2" s="89"/>
      <c r="LNH2" s="89"/>
      <c r="LNI2" s="89"/>
      <c r="LNJ2" s="89"/>
      <c r="LNK2" s="89"/>
      <c r="LNL2" s="89"/>
      <c r="LNM2" s="89"/>
      <c r="LNN2" s="89"/>
      <c r="LNO2" s="89"/>
      <c r="LNP2" s="89"/>
      <c r="LNQ2" s="89"/>
      <c r="LNR2" s="89"/>
      <c r="LNS2" s="89"/>
      <c r="LNT2" s="89"/>
      <c r="LNU2" s="89"/>
      <c r="LNV2" s="89"/>
      <c r="LNW2" s="89"/>
      <c r="LNX2" s="89"/>
      <c r="LNY2" s="89"/>
      <c r="LNZ2" s="89"/>
      <c r="LOA2" s="89"/>
      <c r="LOB2" s="89"/>
      <c r="LOC2" s="89"/>
      <c r="LOD2" s="89"/>
      <c r="LOE2" s="89"/>
      <c r="LOF2" s="89"/>
      <c r="LOG2" s="89"/>
      <c r="LOH2" s="89"/>
      <c r="LOI2" s="89"/>
      <c r="LOJ2" s="89"/>
      <c r="LOK2" s="89"/>
      <c r="LOL2" s="89"/>
      <c r="LOM2" s="89"/>
      <c r="LON2" s="89"/>
      <c r="LOO2" s="89"/>
      <c r="LOP2" s="89"/>
      <c r="LOQ2" s="89"/>
      <c r="LOR2" s="89"/>
      <c r="LOS2" s="89"/>
      <c r="LOT2" s="89"/>
      <c r="LOU2" s="89"/>
      <c r="LOV2" s="89"/>
      <c r="LOW2" s="89"/>
      <c r="LOX2" s="89"/>
      <c r="LOY2" s="89"/>
      <c r="LOZ2" s="89"/>
      <c r="LPA2" s="89"/>
      <c r="LPB2" s="89"/>
      <c r="LPC2" s="89"/>
      <c r="LPD2" s="89"/>
      <c r="LPE2" s="89"/>
      <c r="LPF2" s="89"/>
      <c r="LPG2" s="89"/>
      <c r="LPH2" s="89"/>
      <c r="LPI2" s="89"/>
      <c r="LPJ2" s="89"/>
      <c r="LPK2" s="89"/>
      <c r="LPL2" s="89"/>
      <c r="LPM2" s="89"/>
      <c r="LPN2" s="89"/>
      <c r="LPO2" s="89"/>
      <c r="LPP2" s="89"/>
      <c r="LPQ2" s="89"/>
      <c r="LPR2" s="89"/>
      <c r="LPS2" s="89"/>
      <c r="LPT2" s="89"/>
      <c r="LPU2" s="89"/>
      <c r="LPV2" s="89"/>
      <c r="LPW2" s="89"/>
      <c r="LPX2" s="89"/>
      <c r="LPY2" s="89"/>
      <c r="LPZ2" s="89"/>
      <c r="LQA2" s="89"/>
      <c r="LQB2" s="89"/>
      <c r="LQC2" s="89"/>
      <c r="LQD2" s="89"/>
      <c r="LQE2" s="89"/>
      <c r="LQF2" s="89"/>
      <c r="LQG2" s="89"/>
      <c r="LQH2" s="89"/>
      <c r="LQI2" s="89"/>
      <c r="LQJ2" s="89"/>
      <c r="LQK2" s="89"/>
      <c r="LQL2" s="89"/>
      <c r="LQM2" s="89"/>
      <c r="LQN2" s="89"/>
      <c r="LQO2" s="89"/>
      <c r="LQP2" s="89"/>
      <c r="LQQ2" s="89"/>
      <c r="LQR2" s="89"/>
      <c r="LQS2" s="89"/>
      <c r="LQT2" s="89"/>
      <c r="LQU2" s="89"/>
      <c r="LQV2" s="89"/>
      <c r="LQW2" s="89"/>
      <c r="LQX2" s="89"/>
      <c r="LQY2" s="89"/>
      <c r="LQZ2" s="89"/>
      <c r="LRA2" s="89"/>
      <c r="LRB2" s="89"/>
      <c r="LRC2" s="89"/>
      <c r="LRD2" s="89"/>
      <c r="LRE2" s="89"/>
      <c r="LRF2" s="89"/>
      <c r="LRG2" s="89"/>
      <c r="LRH2" s="89"/>
      <c r="LRI2" s="89"/>
      <c r="LRJ2" s="89"/>
      <c r="LRK2" s="89"/>
      <c r="LRL2" s="89"/>
      <c r="LRM2" s="89"/>
      <c r="LRN2" s="89"/>
      <c r="LRO2" s="89"/>
      <c r="LRP2" s="89"/>
      <c r="LRQ2" s="89"/>
      <c r="LRR2" s="89"/>
      <c r="LRS2" s="89"/>
      <c r="LRT2" s="89"/>
      <c r="LRU2" s="89"/>
      <c r="LRV2" s="89"/>
      <c r="LRW2" s="89"/>
      <c r="LRX2" s="89"/>
      <c r="LRY2" s="89"/>
      <c r="LRZ2" s="89"/>
      <c r="LSA2" s="89"/>
      <c r="LSB2" s="89"/>
      <c r="LSC2" s="89"/>
      <c r="LSD2" s="89"/>
      <c r="LSE2" s="89"/>
      <c r="LSF2" s="89"/>
      <c r="LSG2" s="89"/>
      <c r="LSH2" s="89"/>
      <c r="LSI2" s="89"/>
      <c r="LSJ2" s="89"/>
      <c r="LSK2" s="89"/>
      <c r="LSL2" s="89"/>
      <c r="LSM2" s="89"/>
      <c r="LSN2" s="89"/>
      <c r="LSO2" s="89"/>
      <c r="LSP2" s="89"/>
      <c r="LSQ2" s="89"/>
      <c r="LSR2" s="89"/>
      <c r="LSS2" s="89"/>
      <c r="LST2" s="89"/>
      <c r="LSU2" s="89"/>
      <c r="LSV2" s="89"/>
      <c r="LSW2" s="89"/>
      <c r="LSX2" s="89"/>
      <c r="LSY2" s="89"/>
      <c r="LSZ2" s="89"/>
      <c r="LTA2" s="89"/>
      <c r="LTB2" s="89"/>
      <c r="LTC2" s="89"/>
      <c r="LTD2" s="89"/>
      <c r="LTE2" s="89"/>
      <c r="LTF2" s="89"/>
      <c r="LTG2" s="89"/>
      <c r="LTH2" s="89"/>
      <c r="LTI2" s="89"/>
      <c r="LTJ2" s="89"/>
      <c r="LTK2" s="89"/>
      <c r="LTL2" s="89"/>
      <c r="LTM2" s="89"/>
      <c r="LTN2" s="89"/>
      <c r="LTO2" s="89"/>
      <c r="LTP2" s="89"/>
      <c r="LTQ2" s="89"/>
      <c r="LTR2" s="89"/>
      <c r="LTS2" s="89"/>
      <c r="LTT2" s="89"/>
      <c r="LTU2" s="89"/>
      <c r="LTV2" s="89"/>
      <c r="LTW2" s="89"/>
      <c r="LTX2" s="89"/>
      <c r="LTY2" s="89"/>
      <c r="LTZ2" s="89"/>
      <c r="LUA2" s="89"/>
      <c r="LUB2" s="89"/>
      <c r="LUC2" s="89"/>
      <c r="LUD2" s="89"/>
      <c r="LUE2" s="89"/>
      <c r="LUF2" s="89"/>
      <c r="LUG2" s="89"/>
      <c r="LUH2" s="89"/>
      <c r="LUI2" s="89"/>
      <c r="LUJ2" s="89"/>
      <c r="LUK2" s="89"/>
      <c r="LUL2" s="89"/>
      <c r="LUM2" s="89"/>
      <c r="LUN2" s="89"/>
      <c r="LUO2" s="89"/>
      <c r="LUP2" s="89"/>
      <c r="LUQ2" s="89"/>
      <c r="LUR2" s="89"/>
      <c r="LUS2" s="89"/>
      <c r="LUT2" s="89"/>
      <c r="LUU2" s="89"/>
      <c r="LUV2" s="89"/>
      <c r="LUW2" s="89"/>
      <c r="LUX2" s="89"/>
      <c r="LUY2" s="89"/>
      <c r="LUZ2" s="89"/>
      <c r="LVA2" s="89"/>
      <c r="LVB2" s="89"/>
      <c r="LVC2" s="89"/>
      <c r="LVD2" s="89"/>
      <c r="LVE2" s="89"/>
      <c r="LVF2" s="89"/>
      <c r="LVG2" s="89"/>
      <c r="LVH2" s="89"/>
      <c r="LVI2" s="89"/>
      <c r="LVJ2" s="89"/>
      <c r="LVK2" s="89"/>
      <c r="LVL2" s="89"/>
      <c r="LVM2" s="89"/>
      <c r="LVN2" s="89"/>
      <c r="LVO2" s="89"/>
      <c r="LVP2" s="89"/>
      <c r="LVQ2" s="89"/>
      <c r="LVR2" s="89"/>
      <c r="LVS2" s="89"/>
      <c r="LVT2" s="89"/>
      <c r="LVU2" s="89"/>
      <c r="LVV2" s="89"/>
      <c r="LVW2" s="89"/>
      <c r="LVX2" s="89"/>
      <c r="LVY2" s="89"/>
      <c r="LVZ2" s="89"/>
      <c r="LWA2" s="89"/>
      <c r="LWB2" s="89"/>
      <c r="LWC2" s="89"/>
      <c r="LWD2" s="89"/>
      <c r="LWE2" s="89"/>
      <c r="LWF2" s="89"/>
      <c r="LWG2" s="89"/>
      <c r="LWH2" s="89"/>
      <c r="LWI2" s="89"/>
      <c r="LWJ2" s="89"/>
      <c r="LWK2" s="89"/>
      <c r="LWL2" s="89"/>
      <c r="LWM2" s="89"/>
      <c r="LWN2" s="89"/>
      <c r="LWO2" s="89"/>
      <c r="LWP2" s="89"/>
      <c r="LWQ2" s="89"/>
      <c r="LWR2" s="89"/>
      <c r="LWS2" s="89"/>
      <c r="LWT2" s="89"/>
      <c r="LWU2" s="89"/>
      <c r="LWV2" s="89"/>
      <c r="LWW2" s="89"/>
      <c r="LWX2" s="89"/>
      <c r="LWY2" s="89"/>
      <c r="LWZ2" s="89"/>
      <c r="LXA2" s="89"/>
      <c r="LXB2" s="89"/>
      <c r="LXC2" s="89"/>
      <c r="LXD2" s="89"/>
      <c r="LXE2" s="89"/>
      <c r="LXF2" s="89"/>
      <c r="LXG2" s="89"/>
      <c r="LXH2" s="89"/>
      <c r="LXI2" s="89"/>
      <c r="LXJ2" s="89"/>
      <c r="LXK2" s="89"/>
      <c r="LXL2" s="89"/>
      <c r="LXM2" s="89"/>
      <c r="LXN2" s="89"/>
      <c r="LXO2" s="89"/>
      <c r="LXP2" s="89"/>
      <c r="LXQ2" s="89"/>
      <c r="LXR2" s="89"/>
      <c r="LXS2" s="89"/>
      <c r="LXT2" s="89"/>
      <c r="LXU2" s="89"/>
      <c r="LXV2" s="89"/>
      <c r="LXW2" s="89"/>
      <c r="LXX2" s="89"/>
      <c r="LXY2" s="89"/>
      <c r="LXZ2" s="89"/>
      <c r="LYA2" s="89"/>
      <c r="LYB2" s="89"/>
      <c r="LYC2" s="89"/>
      <c r="LYD2" s="89"/>
      <c r="LYE2" s="89"/>
      <c r="LYF2" s="89"/>
      <c r="LYG2" s="89"/>
      <c r="LYH2" s="89"/>
      <c r="LYI2" s="89"/>
      <c r="LYJ2" s="89"/>
      <c r="LYK2" s="89"/>
      <c r="LYL2" s="89"/>
      <c r="LYM2" s="89"/>
      <c r="LYN2" s="89"/>
      <c r="LYO2" s="89"/>
      <c r="LYP2" s="89"/>
      <c r="LYQ2" s="89"/>
      <c r="LYR2" s="89"/>
      <c r="LYS2" s="89"/>
      <c r="LYT2" s="89"/>
      <c r="LYU2" s="89"/>
      <c r="LYV2" s="89"/>
      <c r="LYW2" s="89"/>
      <c r="LYX2" s="89"/>
      <c r="LYY2" s="89"/>
      <c r="LYZ2" s="89"/>
      <c r="LZA2" s="89"/>
      <c r="LZB2" s="89"/>
      <c r="LZC2" s="89"/>
      <c r="LZD2" s="89"/>
      <c r="LZE2" s="89"/>
      <c r="LZF2" s="89"/>
      <c r="LZG2" s="89"/>
      <c r="LZH2" s="89"/>
      <c r="LZI2" s="89"/>
      <c r="LZJ2" s="89"/>
      <c r="LZK2" s="89"/>
      <c r="LZL2" s="89"/>
      <c r="LZM2" s="89"/>
      <c r="LZN2" s="89"/>
      <c r="LZO2" s="89"/>
      <c r="LZP2" s="89"/>
      <c r="LZQ2" s="89"/>
      <c r="LZR2" s="89"/>
      <c r="LZS2" s="89"/>
      <c r="LZT2" s="89"/>
      <c r="LZU2" s="89"/>
      <c r="LZV2" s="89"/>
      <c r="LZW2" s="89"/>
      <c r="LZX2" s="89"/>
      <c r="LZY2" s="89"/>
      <c r="LZZ2" s="89"/>
      <c r="MAA2" s="89"/>
      <c r="MAB2" s="89"/>
      <c r="MAC2" s="89"/>
      <c r="MAD2" s="89"/>
      <c r="MAE2" s="89"/>
      <c r="MAF2" s="89"/>
      <c r="MAG2" s="89"/>
      <c r="MAH2" s="89"/>
      <c r="MAI2" s="89"/>
      <c r="MAJ2" s="89"/>
      <c r="MAK2" s="89"/>
      <c r="MAL2" s="89"/>
      <c r="MAM2" s="89"/>
      <c r="MAN2" s="89"/>
      <c r="MAO2" s="89"/>
      <c r="MAP2" s="89"/>
      <c r="MAQ2" s="89"/>
      <c r="MAR2" s="89"/>
      <c r="MAS2" s="89"/>
      <c r="MAT2" s="89"/>
      <c r="MAU2" s="89"/>
      <c r="MAV2" s="89"/>
      <c r="MAW2" s="89"/>
      <c r="MAX2" s="89"/>
      <c r="MAY2" s="89"/>
      <c r="MAZ2" s="89"/>
      <c r="MBA2" s="89"/>
      <c r="MBB2" s="89"/>
      <c r="MBC2" s="89"/>
      <c r="MBD2" s="89"/>
      <c r="MBE2" s="89"/>
      <c r="MBF2" s="89"/>
      <c r="MBG2" s="89"/>
      <c r="MBH2" s="89"/>
      <c r="MBI2" s="89"/>
      <c r="MBJ2" s="89"/>
      <c r="MBK2" s="89"/>
      <c r="MBL2" s="89"/>
      <c r="MBM2" s="89"/>
      <c r="MBN2" s="89"/>
      <c r="MBO2" s="89"/>
      <c r="MBP2" s="89"/>
      <c r="MBQ2" s="89"/>
      <c r="MBR2" s="89"/>
      <c r="MBS2" s="89"/>
      <c r="MBT2" s="89"/>
      <c r="MBU2" s="89"/>
      <c r="MBV2" s="89"/>
      <c r="MBW2" s="89"/>
      <c r="MBX2" s="89"/>
      <c r="MBY2" s="89"/>
      <c r="MBZ2" s="89"/>
      <c r="MCA2" s="89"/>
      <c r="MCB2" s="89"/>
      <c r="MCC2" s="89"/>
      <c r="MCD2" s="89"/>
      <c r="MCE2" s="89"/>
      <c r="MCF2" s="89"/>
      <c r="MCG2" s="89"/>
      <c r="MCH2" s="89"/>
      <c r="MCI2" s="89"/>
      <c r="MCJ2" s="89"/>
      <c r="MCK2" s="89"/>
      <c r="MCL2" s="89"/>
      <c r="MCM2" s="89"/>
      <c r="MCN2" s="89"/>
      <c r="MCO2" s="89"/>
      <c r="MCP2" s="89"/>
      <c r="MCQ2" s="89"/>
      <c r="MCR2" s="89"/>
      <c r="MCS2" s="89"/>
      <c r="MCT2" s="89"/>
      <c r="MCU2" s="89"/>
      <c r="MCV2" s="89"/>
      <c r="MCW2" s="89"/>
      <c r="MCX2" s="89"/>
      <c r="MCY2" s="89"/>
      <c r="MCZ2" s="89"/>
      <c r="MDA2" s="89"/>
      <c r="MDB2" s="89"/>
      <c r="MDC2" s="89"/>
      <c r="MDD2" s="89"/>
      <c r="MDE2" s="89"/>
      <c r="MDF2" s="89"/>
      <c r="MDG2" s="89"/>
      <c r="MDH2" s="89"/>
      <c r="MDI2" s="89"/>
      <c r="MDJ2" s="89"/>
      <c r="MDK2" s="89"/>
      <c r="MDL2" s="89"/>
      <c r="MDM2" s="89"/>
      <c r="MDN2" s="89"/>
      <c r="MDO2" s="89"/>
      <c r="MDP2" s="89"/>
      <c r="MDQ2" s="89"/>
      <c r="MDR2" s="89"/>
      <c r="MDS2" s="89"/>
      <c r="MDT2" s="89"/>
      <c r="MDU2" s="89"/>
      <c r="MDV2" s="89"/>
      <c r="MDW2" s="89"/>
      <c r="MDX2" s="89"/>
      <c r="MDY2" s="89"/>
      <c r="MDZ2" s="89"/>
      <c r="MEA2" s="89"/>
      <c r="MEB2" s="89"/>
      <c r="MEC2" s="89"/>
      <c r="MED2" s="89"/>
      <c r="MEE2" s="89"/>
      <c r="MEF2" s="89"/>
      <c r="MEG2" s="89"/>
      <c r="MEH2" s="89"/>
      <c r="MEI2" s="89"/>
      <c r="MEJ2" s="89"/>
      <c r="MEK2" s="89"/>
      <c r="MEL2" s="89"/>
      <c r="MEM2" s="89"/>
      <c r="MEN2" s="89"/>
      <c r="MEO2" s="89"/>
      <c r="MEP2" s="89"/>
      <c r="MEQ2" s="89"/>
      <c r="MER2" s="89"/>
      <c r="MES2" s="89"/>
      <c r="MET2" s="89"/>
      <c r="MEU2" s="89"/>
      <c r="MEV2" s="89"/>
      <c r="MEW2" s="89"/>
      <c r="MEX2" s="89"/>
      <c r="MEY2" s="89"/>
      <c r="MEZ2" s="89"/>
      <c r="MFA2" s="89"/>
      <c r="MFB2" s="89"/>
      <c r="MFC2" s="89"/>
      <c r="MFD2" s="89"/>
      <c r="MFE2" s="89"/>
      <c r="MFF2" s="89"/>
      <c r="MFG2" s="89"/>
      <c r="MFH2" s="89"/>
      <c r="MFI2" s="89"/>
      <c r="MFJ2" s="89"/>
      <c r="MFK2" s="89"/>
      <c r="MFL2" s="89"/>
      <c r="MFM2" s="89"/>
      <c r="MFN2" s="89"/>
      <c r="MFO2" s="89"/>
      <c r="MFP2" s="89"/>
      <c r="MFQ2" s="89"/>
      <c r="MFR2" s="89"/>
      <c r="MFS2" s="89"/>
      <c r="MFT2" s="89"/>
      <c r="MFU2" s="89"/>
      <c r="MFV2" s="89"/>
      <c r="MFW2" s="89"/>
      <c r="MFX2" s="89"/>
      <c r="MFY2" s="89"/>
      <c r="MFZ2" s="89"/>
      <c r="MGA2" s="89"/>
      <c r="MGB2" s="89"/>
      <c r="MGC2" s="89"/>
      <c r="MGD2" s="89"/>
      <c r="MGE2" s="89"/>
      <c r="MGF2" s="89"/>
      <c r="MGG2" s="89"/>
      <c r="MGH2" s="89"/>
      <c r="MGI2" s="89"/>
      <c r="MGJ2" s="89"/>
      <c r="MGK2" s="89"/>
      <c r="MGL2" s="89"/>
      <c r="MGM2" s="89"/>
      <c r="MGN2" s="89"/>
      <c r="MGO2" s="89"/>
      <c r="MGP2" s="89"/>
      <c r="MGQ2" s="89"/>
      <c r="MGR2" s="89"/>
      <c r="MGS2" s="89"/>
      <c r="MGT2" s="89"/>
      <c r="MGU2" s="89"/>
      <c r="MGV2" s="89"/>
      <c r="MGW2" s="89"/>
      <c r="MGX2" s="89"/>
      <c r="MGY2" s="89"/>
      <c r="MGZ2" s="89"/>
      <c r="MHA2" s="89"/>
      <c r="MHB2" s="89"/>
      <c r="MHC2" s="89"/>
      <c r="MHD2" s="89"/>
      <c r="MHE2" s="89"/>
      <c r="MHF2" s="89"/>
      <c r="MHG2" s="89"/>
      <c r="MHH2" s="89"/>
      <c r="MHI2" s="89"/>
      <c r="MHJ2" s="89"/>
      <c r="MHK2" s="89"/>
      <c r="MHL2" s="89"/>
      <c r="MHM2" s="89"/>
      <c r="MHN2" s="89"/>
      <c r="MHO2" s="89"/>
      <c r="MHP2" s="89"/>
      <c r="MHQ2" s="89"/>
      <c r="MHR2" s="89"/>
      <c r="MHS2" s="89"/>
      <c r="MHT2" s="89"/>
      <c r="MHU2" s="89"/>
      <c r="MHV2" s="89"/>
      <c r="MHW2" s="89"/>
      <c r="MHX2" s="89"/>
      <c r="MHY2" s="89"/>
      <c r="MHZ2" s="89"/>
      <c r="MIA2" s="89"/>
      <c r="MIB2" s="89"/>
      <c r="MIC2" s="89"/>
      <c r="MID2" s="89"/>
      <c r="MIE2" s="89"/>
      <c r="MIF2" s="89"/>
      <c r="MIG2" s="89"/>
      <c r="MIH2" s="89"/>
      <c r="MII2" s="89"/>
      <c r="MIJ2" s="89"/>
      <c r="MIK2" s="89"/>
      <c r="MIL2" s="89"/>
      <c r="MIM2" s="89"/>
      <c r="MIN2" s="89"/>
      <c r="MIO2" s="89"/>
      <c r="MIP2" s="89"/>
      <c r="MIQ2" s="89"/>
      <c r="MIR2" s="89"/>
      <c r="MIS2" s="89"/>
      <c r="MIT2" s="89"/>
      <c r="MIU2" s="89"/>
      <c r="MIV2" s="89"/>
      <c r="MIW2" s="89"/>
      <c r="MIX2" s="89"/>
      <c r="MIY2" s="89"/>
      <c r="MIZ2" s="89"/>
      <c r="MJA2" s="89"/>
      <c r="MJB2" s="89"/>
      <c r="MJC2" s="89"/>
      <c r="MJD2" s="89"/>
      <c r="MJE2" s="89"/>
      <c r="MJF2" s="89"/>
      <c r="MJG2" s="89"/>
      <c r="MJH2" s="89"/>
      <c r="MJI2" s="89"/>
      <c r="MJJ2" s="89"/>
      <c r="MJK2" s="89"/>
      <c r="MJL2" s="89"/>
      <c r="MJM2" s="89"/>
      <c r="MJN2" s="89"/>
      <c r="MJO2" s="89"/>
      <c r="MJP2" s="89"/>
      <c r="MJQ2" s="89"/>
      <c r="MJR2" s="89"/>
      <c r="MJS2" s="89"/>
      <c r="MJT2" s="89"/>
      <c r="MJU2" s="89"/>
      <c r="MJV2" s="89"/>
      <c r="MJW2" s="89"/>
      <c r="MJX2" s="89"/>
      <c r="MJY2" s="89"/>
      <c r="MJZ2" s="89"/>
      <c r="MKA2" s="89"/>
      <c r="MKB2" s="89"/>
      <c r="MKC2" s="89"/>
      <c r="MKD2" s="89"/>
      <c r="MKE2" s="89"/>
      <c r="MKF2" s="89"/>
      <c r="MKG2" s="89"/>
      <c r="MKH2" s="89"/>
      <c r="MKI2" s="89"/>
      <c r="MKJ2" s="89"/>
      <c r="MKK2" s="89"/>
      <c r="MKL2" s="89"/>
      <c r="MKM2" s="89"/>
      <c r="MKN2" s="89"/>
      <c r="MKO2" s="89"/>
      <c r="MKP2" s="89"/>
      <c r="MKQ2" s="89"/>
      <c r="MKR2" s="89"/>
      <c r="MKS2" s="89"/>
      <c r="MKT2" s="89"/>
      <c r="MKU2" s="89"/>
      <c r="MKV2" s="89"/>
      <c r="MKW2" s="89"/>
      <c r="MKX2" s="89"/>
      <c r="MKY2" s="89"/>
      <c r="MKZ2" s="89"/>
      <c r="MLA2" s="89"/>
      <c r="MLB2" s="89"/>
      <c r="MLC2" s="89"/>
      <c r="MLD2" s="89"/>
      <c r="MLE2" s="89"/>
      <c r="MLF2" s="89"/>
      <c r="MLG2" s="89"/>
      <c r="MLH2" s="89"/>
      <c r="MLI2" s="89"/>
      <c r="MLJ2" s="89"/>
      <c r="MLK2" s="89"/>
      <c r="MLL2" s="89"/>
      <c r="MLM2" s="89"/>
      <c r="MLN2" s="89"/>
      <c r="MLO2" s="89"/>
      <c r="MLP2" s="89"/>
      <c r="MLQ2" s="89"/>
      <c r="MLR2" s="89"/>
      <c r="MLS2" s="89"/>
      <c r="MLT2" s="89"/>
      <c r="MLU2" s="89"/>
      <c r="MLV2" s="89"/>
      <c r="MLW2" s="89"/>
      <c r="MLX2" s="89"/>
      <c r="MLY2" s="89"/>
      <c r="MLZ2" s="89"/>
      <c r="MMA2" s="89"/>
      <c r="MMB2" s="89"/>
      <c r="MMC2" s="89"/>
      <c r="MMD2" s="89"/>
      <c r="MME2" s="89"/>
      <c r="MMF2" s="89"/>
      <c r="MMG2" s="89"/>
      <c r="MMH2" s="89"/>
      <c r="MMI2" s="89"/>
      <c r="MMJ2" s="89"/>
      <c r="MMK2" s="89"/>
      <c r="MML2" s="89"/>
      <c r="MMM2" s="89"/>
      <c r="MMN2" s="89"/>
      <c r="MMO2" s="89"/>
      <c r="MMP2" s="89"/>
      <c r="MMQ2" s="89"/>
      <c r="MMR2" s="89"/>
      <c r="MMS2" s="89"/>
      <c r="MMT2" s="89"/>
      <c r="MMU2" s="89"/>
      <c r="MMV2" s="89"/>
      <c r="MMW2" s="89"/>
      <c r="MMX2" s="89"/>
      <c r="MMY2" s="89"/>
      <c r="MMZ2" s="89"/>
      <c r="MNA2" s="89"/>
      <c r="MNB2" s="89"/>
      <c r="MNC2" s="89"/>
      <c r="MND2" s="89"/>
      <c r="MNE2" s="89"/>
      <c r="MNF2" s="89"/>
      <c r="MNG2" s="89"/>
      <c r="MNH2" s="89"/>
      <c r="MNI2" s="89"/>
      <c r="MNJ2" s="89"/>
      <c r="MNK2" s="89"/>
      <c r="MNL2" s="89"/>
      <c r="MNM2" s="89"/>
      <c r="MNN2" s="89"/>
      <c r="MNO2" s="89"/>
      <c r="MNP2" s="89"/>
      <c r="MNQ2" s="89"/>
      <c r="MNR2" s="89"/>
      <c r="MNS2" s="89"/>
      <c r="MNT2" s="89"/>
      <c r="MNU2" s="89"/>
      <c r="MNV2" s="89"/>
      <c r="MNW2" s="89"/>
      <c r="MNX2" s="89"/>
      <c r="MNY2" s="89"/>
      <c r="MNZ2" s="89"/>
      <c r="MOA2" s="89"/>
      <c r="MOB2" s="89"/>
      <c r="MOC2" s="89"/>
      <c r="MOD2" s="89"/>
      <c r="MOE2" s="89"/>
      <c r="MOF2" s="89"/>
      <c r="MOG2" s="89"/>
      <c r="MOH2" s="89"/>
      <c r="MOI2" s="89"/>
      <c r="MOJ2" s="89"/>
      <c r="MOK2" s="89"/>
      <c r="MOL2" s="89"/>
      <c r="MOM2" s="89"/>
      <c r="MON2" s="89"/>
      <c r="MOO2" s="89"/>
      <c r="MOP2" s="89"/>
      <c r="MOQ2" s="89"/>
      <c r="MOR2" s="89"/>
      <c r="MOS2" s="89"/>
      <c r="MOT2" s="89"/>
      <c r="MOU2" s="89"/>
      <c r="MOV2" s="89"/>
      <c r="MOW2" s="89"/>
      <c r="MOX2" s="89"/>
      <c r="MOY2" s="89"/>
      <c r="MOZ2" s="89"/>
      <c r="MPA2" s="89"/>
      <c r="MPB2" s="89"/>
      <c r="MPC2" s="89"/>
      <c r="MPD2" s="89"/>
      <c r="MPE2" s="89"/>
      <c r="MPF2" s="89"/>
      <c r="MPG2" s="89"/>
      <c r="MPH2" s="89"/>
      <c r="MPI2" s="89"/>
      <c r="MPJ2" s="89"/>
      <c r="MPK2" s="89"/>
      <c r="MPL2" s="89"/>
      <c r="MPM2" s="89"/>
      <c r="MPN2" s="89"/>
      <c r="MPO2" s="89"/>
      <c r="MPP2" s="89"/>
      <c r="MPQ2" s="89"/>
      <c r="MPR2" s="89"/>
      <c r="MPS2" s="89"/>
      <c r="MPT2" s="89"/>
      <c r="MPU2" s="89"/>
      <c r="MPV2" s="89"/>
      <c r="MPW2" s="89"/>
      <c r="MPX2" s="89"/>
      <c r="MPY2" s="89"/>
      <c r="MPZ2" s="89"/>
      <c r="MQA2" s="89"/>
      <c r="MQB2" s="89"/>
      <c r="MQC2" s="89"/>
      <c r="MQD2" s="89"/>
      <c r="MQE2" s="89"/>
      <c r="MQF2" s="89"/>
      <c r="MQG2" s="89"/>
      <c r="MQH2" s="89"/>
      <c r="MQI2" s="89"/>
      <c r="MQJ2" s="89"/>
      <c r="MQK2" s="89"/>
      <c r="MQL2" s="89"/>
      <c r="MQM2" s="89"/>
      <c r="MQN2" s="89"/>
      <c r="MQO2" s="89"/>
      <c r="MQP2" s="89"/>
      <c r="MQQ2" s="89"/>
      <c r="MQR2" s="89"/>
      <c r="MQS2" s="89"/>
      <c r="MQT2" s="89"/>
      <c r="MQU2" s="89"/>
      <c r="MQV2" s="89"/>
      <c r="MQW2" s="89"/>
      <c r="MQX2" s="89"/>
      <c r="MQY2" s="89"/>
      <c r="MQZ2" s="89"/>
      <c r="MRA2" s="89"/>
      <c r="MRB2" s="89"/>
      <c r="MRC2" s="89"/>
      <c r="MRD2" s="89"/>
      <c r="MRE2" s="89"/>
      <c r="MRF2" s="89"/>
      <c r="MRG2" s="89"/>
      <c r="MRH2" s="89"/>
      <c r="MRI2" s="89"/>
      <c r="MRJ2" s="89"/>
      <c r="MRK2" s="89"/>
      <c r="MRL2" s="89"/>
      <c r="MRM2" s="89"/>
      <c r="MRN2" s="89"/>
      <c r="MRO2" s="89"/>
      <c r="MRP2" s="89"/>
      <c r="MRQ2" s="89"/>
      <c r="MRR2" s="89"/>
      <c r="MRS2" s="89"/>
      <c r="MRT2" s="89"/>
      <c r="MRU2" s="89"/>
      <c r="MRV2" s="89"/>
      <c r="MRW2" s="89"/>
      <c r="MRX2" s="89"/>
      <c r="MRY2" s="89"/>
      <c r="MRZ2" s="89"/>
      <c r="MSA2" s="89"/>
      <c r="MSB2" s="89"/>
      <c r="MSC2" s="89"/>
      <c r="MSD2" s="89"/>
      <c r="MSE2" s="89"/>
      <c r="MSF2" s="89"/>
      <c r="MSG2" s="89"/>
      <c r="MSH2" s="89"/>
      <c r="MSI2" s="89"/>
      <c r="MSJ2" s="89"/>
      <c r="MSK2" s="89"/>
      <c r="MSL2" s="89"/>
      <c r="MSM2" s="89"/>
      <c r="MSN2" s="89"/>
      <c r="MSO2" s="89"/>
      <c r="MSP2" s="89"/>
      <c r="MSQ2" s="89"/>
      <c r="MSR2" s="89"/>
      <c r="MSS2" s="89"/>
      <c r="MST2" s="89"/>
      <c r="MSU2" s="89"/>
      <c r="MSV2" s="89"/>
      <c r="MSW2" s="89"/>
      <c r="MSX2" s="89"/>
      <c r="MSY2" s="89"/>
      <c r="MSZ2" s="89"/>
      <c r="MTA2" s="89"/>
      <c r="MTB2" s="89"/>
      <c r="MTC2" s="89"/>
      <c r="MTD2" s="89"/>
      <c r="MTE2" s="89"/>
      <c r="MTF2" s="89"/>
      <c r="MTG2" s="89"/>
      <c r="MTH2" s="89"/>
      <c r="MTI2" s="89"/>
      <c r="MTJ2" s="89"/>
      <c r="MTK2" s="89"/>
      <c r="MTL2" s="89"/>
      <c r="MTM2" s="89"/>
      <c r="MTN2" s="89"/>
      <c r="MTO2" s="89"/>
      <c r="MTP2" s="89"/>
      <c r="MTQ2" s="89"/>
      <c r="MTR2" s="89"/>
      <c r="MTS2" s="89"/>
      <c r="MTT2" s="89"/>
      <c r="MTU2" s="89"/>
      <c r="MTV2" s="89"/>
      <c r="MTW2" s="89"/>
      <c r="MTX2" s="89"/>
      <c r="MTY2" s="89"/>
      <c r="MTZ2" s="89"/>
      <c r="MUA2" s="89"/>
      <c r="MUB2" s="89"/>
      <c r="MUC2" s="89"/>
      <c r="MUD2" s="89"/>
      <c r="MUE2" s="89"/>
      <c r="MUF2" s="89"/>
      <c r="MUG2" s="89"/>
      <c r="MUH2" s="89"/>
      <c r="MUI2" s="89"/>
      <c r="MUJ2" s="89"/>
      <c r="MUK2" s="89"/>
      <c r="MUL2" s="89"/>
      <c r="MUM2" s="89"/>
      <c r="MUN2" s="89"/>
      <c r="MUO2" s="89"/>
      <c r="MUP2" s="89"/>
      <c r="MUQ2" s="89"/>
      <c r="MUR2" s="89"/>
      <c r="MUS2" s="89"/>
      <c r="MUT2" s="89"/>
      <c r="MUU2" s="89"/>
      <c r="MUV2" s="89"/>
      <c r="MUW2" s="89"/>
      <c r="MUX2" s="89"/>
      <c r="MUY2" s="89"/>
      <c r="MUZ2" s="89"/>
      <c r="MVA2" s="89"/>
      <c r="MVB2" s="89"/>
      <c r="MVC2" s="89"/>
      <c r="MVD2" s="89"/>
      <c r="MVE2" s="89"/>
      <c r="MVF2" s="89"/>
      <c r="MVG2" s="89"/>
      <c r="MVH2" s="89"/>
      <c r="MVI2" s="89"/>
      <c r="MVJ2" s="89"/>
      <c r="MVK2" s="89"/>
      <c r="MVL2" s="89"/>
      <c r="MVM2" s="89"/>
      <c r="MVN2" s="89"/>
      <c r="MVO2" s="89"/>
      <c r="MVP2" s="89"/>
      <c r="MVQ2" s="89"/>
      <c r="MVR2" s="89"/>
      <c r="MVS2" s="89"/>
      <c r="MVT2" s="89"/>
      <c r="MVU2" s="89"/>
      <c r="MVV2" s="89"/>
      <c r="MVW2" s="89"/>
      <c r="MVX2" s="89"/>
      <c r="MVY2" s="89"/>
      <c r="MVZ2" s="89"/>
      <c r="MWA2" s="89"/>
      <c r="MWB2" s="89"/>
      <c r="MWC2" s="89"/>
      <c r="MWD2" s="89"/>
      <c r="MWE2" s="89"/>
      <c r="MWF2" s="89"/>
      <c r="MWG2" s="89"/>
      <c r="MWH2" s="89"/>
      <c r="MWI2" s="89"/>
      <c r="MWJ2" s="89"/>
      <c r="MWK2" s="89"/>
      <c r="MWL2" s="89"/>
      <c r="MWM2" s="89"/>
      <c r="MWN2" s="89"/>
      <c r="MWO2" s="89"/>
      <c r="MWP2" s="89"/>
      <c r="MWQ2" s="89"/>
      <c r="MWR2" s="89"/>
      <c r="MWS2" s="89"/>
      <c r="MWT2" s="89"/>
      <c r="MWU2" s="89"/>
      <c r="MWV2" s="89"/>
      <c r="MWW2" s="89"/>
      <c r="MWX2" s="89"/>
      <c r="MWY2" s="89"/>
      <c r="MWZ2" s="89"/>
      <c r="MXA2" s="89"/>
      <c r="MXB2" s="89"/>
      <c r="MXC2" s="89"/>
      <c r="MXD2" s="89"/>
      <c r="MXE2" s="89"/>
      <c r="MXF2" s="89"/>
      <c r="MXG2" s="89"/>
      <c r="MXH2" s="89"/>
      <c r="MXI2" s="89"/>
      <c r="MXJ2" s="89"/>
      <c r="MXK2" s="89"/>
      <c r="MXL2" s="89"/>
      <c r="MXM2" s="89"/>
      <c r="MXN2" s="89"/>
      <c r="MXO2" s="89"/>
      <c r="MXP2" s="89"/>
      <c r="MXQ2" s="89"/>
      <c r="MXR2" s="89"/>
      <c r="MXS2" s="89"/>
      <c r="MXT2" s="89"/>
      <c r="MXU2" s="89"/>
      <c r="MXV2" s="89"/>
      <c r="MXW2" s="89"/>
      <c r="MXX2" s="89"/>
      <c r="MXY2" s="89"/>
      <c r="MXZ2" s="89"/>
      <c r="MYA2" s="89"/>
      <c r="MYB2" s="89"/>
      <c r="MYC2" s="89"/>
      <c r="MYD2" s="89"/>
      <c r="MYE2" s="89"/>
      <c r="MYF2" s="89"/>
      <c r="MYG2" s="89"/>
      <c r="MYH2" s="89"/>
      <c r="MYI2" s="89"/>
      <c r="MYJ2" s="89"/>
      <c r="MYK2" s="89"/>
      <c r="MYL2" s="89"/>
      <c r="MYM2" s="89"/>
      <c r="MYN2" s="89"/>
      <c r="MYO2" s="89"/>
      <c r="MYP2" s="89"/>
      <c r="MYQ2" s="89"/>
      <c r="MYR2" s="89"/>
      <c r="MYS2" s="89"/>
      <c r="MYT2" s="89"/>
      <c r="MYU2" s="89"/>
      <c r="MYV2" s="89"/>
      <c r="MYW2" s="89"/>
      <c r="MYX2" s="89"/>
      <c r="MYY2" s="89"/>
      <c r="MYZ2" s="89"/>
      <c r="MZA2" s="89"/>
      <c r="MZB2" s="89"/>
      <c r="MZC2" s="89"/>
      <c r="MZD2" s="89"/>
      <c r="MZE2" s="89"/>
      <c r="MZF2" s="89"/>
      <c r="MZG2" s="89"/>
      <c r="MZH2" s="89"/>
      <c r="MZI2" s="89"/>
      <c r="MZJ2" s="89"/>
      <c r="MZK2" s="89"/>
      <c r="MZL2" s="89"/>
      <c r="MZM2" s="89"/>
      <c r="MZN2" s="89"/>
      <c r="MZO2" s="89"/>
      <c r="MZP2" s="89"/>
      <c r="MZQ2" s="89"/>
      <c r="MZR2" s="89"/>
      <c r="MZS2" s="89"/>
      <c r="MZT2" s="89"/>
      <c r="MZU2" s="89"/>
      <c r="MZV2" s="89"/>
      <c r="MZW2" s="89"/>
      <c r="MZX2" s="89"/>
      <c r="MZY2" s="89"/>
      <c r="MZZ2" s="89"/>
      <c r="NAA2" s="89"/>
      <c r="NAB2" s="89"/>
      <c r="NAC2" s="89"/>
      <c r="NAD2" s="89"/>
      <c r="NAE2" s="89"/>
      <c r="NAF2" s="89"/>
      <c r="NAG2" s="89"/>
      <c r="NAH2" s="89"/>
      <c r="NAI2" s="89"/>
      <c r="NAJ2" s="89"/>
      <c r="NAK2" s="89"/>
      <c r="NAL2" s="89"/>
      <c r="NAM2" s="89"/>
      <c r="NAN2" s="89"/>
      <c r="NAO2" s="89"/>
      <c r="NAP2" s="89"/>
      <c r="NAQ2" s="89"/>
      <c r="NAR2" s="89"/>
      <c r="NAS2" s="89"/>
      <c r="NAT2" s="89"/>
      <c r="NAU2" s="89"/>
      <c r="NAV2" s="89"/>
      <c r="NAW2" s="89"/>
      <c r="NAX2" s="89"/>
      <c r="NAY2" s="89"/>
      <c r="NAZ2" s="89"/>
      <c r="NBA2" s="89"/>
      <c r="NBB2" s="89"/>
      <c r="NBC2" s="89"/>
      <c r="NBD2" s="89"/>
      <c r="NBE2" s="89"/>
      <c r="NBF2" s="89"/>
      <c r="NBG2" s="89"/>
      <c r="NBH2" s="89"/>
      <c r="NBI2" s="89"/>
      <c r="NBJ2" s="89"/>
      <c r="NBK2" s="89"/>
      <c r="NBL2" s="89"/>
      <c r="NBM2" s="89"/>
      <c r="NBN2" s="89"/>
      <c r="NBO2" s="89"/>
      <c r="NBP2" s="89"/>
      <c r="NBQ2" s="89"/>
      <c r="NBR2" s="89"/>
      <c r="NBS2" s="89"/>
      <c r="NBT2" s="89"/>
      <c r="NBU2" s="89"/>
      <c r="NBV2" s="89"/>
      <c r="NBW2" s="89"/>
      <c r="NBX2" s="89"/>
      <c r="NBY2" s="89"/>
      <c r="NBZ2" s="89"/>
      <c r="NCA2" s="89"/>
      <c r="NCB2" s="89"/>
      <c r="NCC2" s="89"/>
      <c r="NCD2" s="89"/>
      <c r="NCE2" s="89"/>
      <c r="NCF2" s="89"/>
      <c r="NCG2" s="89"/>
      <c r="NCH2" s="89"/>
      <c r="NCI2" s="89"/>
      <c r="NCJ2" s="89"/>
      <c r="NCK2" s="89"/>
      <c r="NCL2" s="89"/>
      <c r="NCM2" s="89"/>
      <c r="NCN2" s="89"/>
      <c r="NCO2" s="89"/>
      <c r="NCP2" s="89"/>
      <c r="NCQ2" s="89"/>
      <c r="NCR2" s="89"/>
      <c r="NCS2" s="89"/>
      <c r="NCT2" s="89"/>
      <c r="NCU2" s="89"/>
      <c r="NCV2" s="89"/>
      <c r="NCW2" s="89"/>
      <c r="NCX2" s="89"/>
      <c r="NCY2" s="89"/>
      <c r="NCZ2" s="89"/>
      <c r="NDA2" s="89"/>
      <c r="NDB2" s="89"/>
      <c r="NDC2" s="89"/>
      <c r="NDD2" s="89"/>
      <c r="NDE2" s="89"/>
      <c r="NDF2" s="89"/>
      <c r="NDG2" s="89"/>
      <c r="NDH2" s="89"/>
      <c r="NDI2" s="89"/>
      <c r="NDJ2" s="89"/>
      <c r="NDK2" s="89"/>
      <c r="NDL2" s="89"/>
      <c r="NDM2" s="89"/>
      <c r="NDN2" s="89"/>
      <c r="NDO2" s="89"/>
      <c r="NDP2" s="89"/>
      <c r="NDQ2" s="89"/>
      <c r="NDR2" s="89"/>
      <c r="NDS2" s="89"/>
      <c r="NDT2" s="89"/>
      <c r="NDU2" s="89"/>
      <c r="NDV2" s="89"/>
      <c r="NDW2" s="89"/>
      <c r="NDX2" s="89"/>
      <c r="NDY2" s="89"/>
      <c r="NDZ2" s="89"/>
      <c r="NEA2" s="89"/>
      <c r="NEB2" s="89"/>
      <c r="NEC2" s="89"/>
      <c r="NED2" s="89"/>
      <c r="NEE2" s="89"/>
      <c r="NEF2" s="89"/>
      <c r="NEG2" s="89"/>
      <c r="NEH2" s="89"/>
      <c r="NEI2" s="89"/>
      <c r="NEJ2" s="89"/>
      <c r="NEK2" s="89"/>
      <c r="NEL2" s="89"/>
      <c r="NEM2" s="89"/>
      <c r="NEN2" s="89"/>
      <c r="NEO2" s="89"/>
      <c r="NEP2" s="89"/>
      <c r="NEQ2" s="89"/>
      <c r="NER2" s="89"/>
      <c r="NES2" s="89"/>
      <c r="NET2" s="89"/>
      <c r="NEU2" s="89"/>
      <c r="NEV2" s="89"/>
      <c r="NEW2" s="89"/>
      <c r="NEX2" s="89"/>
      <c r="NEY2" s="89"/>
      <c r="NEZ2" s="89"/>
      <c r="NFA2" s="89"/>
      <c r="NFB2" s="89"/>
      <c r="NFC2" s="89"/>
      <c r="NFD2" s="89"/>
      <c r="NFE2" s="89"/>
      <c r="NFF2" s="89"/>
      <c r="NFG2" s="89"/>
      <c r="NFH2" s="89"/>
      <c r="NFI2" s="89"/>
      <c r="NFJ2" s="89"/>
      <c r="NFK2" s="89"/>
      <c r="NFL2" s="89"/>
      <c r="NFM2" s="89"/>
      <c r="NFN2" s="89"/>
      <c r="NFO2" s="89"/>
      <c r="NFP2" s="89"/>
      <c r="NFQ2" s="89"/>
      <c r="NFR2" s="89"/>
      <c r="NFS2" s="89"/>
      <c r="NFT2" s="89"/>
      <c r="NFU2" s="89"/>
      <c r="NFV2" s="89"/>
      <c r="NFW2" s="89"/>
      <c r="NFX2" s="89"/>
      <c r="NFY2" s="89"/>
      <c r="NFZ2" s="89"/>
      <c r="NGA2" s="89"/>
      <c r="NGB2" s="89"/>
      <c r="NGC2" s="89"/>
      <c r="NGD2" s="89"/>
      <c r="NGE2" s="89"/>
      <c r="NGF2" s="89"/>
      <c r="NGG2" s="89"/>
      <c r="NGH2" s="89"/>
      <c r="NGI2" s="89"/>
      <c r="NGJ2" s="89"/>
      <c r="NGK2" s="89"/>
      <c r="NGL2" s="89"/>
      <c r="NGM2" s="89"/>
      <c r="NGN2" s="89"/>
      <c r="NGO2" s="89"/>
      <c r="NGP2" s="89"/>
      <c r="NGQ2" s="89"/>
      <c r="NGR2" s="89"/>
      <c r="NGS2" s="89"/>
      <c r="NGT2" s="89"/>
      <c r="NGU2" s="89"/>
      <c r="NGV2" s="89"/>
      <c r="NGW2" s="89"/>
      <c r="NGX2" s="89"/>
      <c r="NGY2" s="89"/>
      <c r="NGZ2" s="89"/>
      <c r="NHA2" s="89"/>
      <c r="NHB2" s="89"/>
      <c r="NHC2" s="89"/>
      <c r="NHD2" s="89"/>
      <c r="NHE2" s="89"/>
      <c r="NHF2" s="89"/>
      <c r="NHG2" s="89"/>
      <c r="NHH2" s="89"/>
      <c r="NHI2" s="89"/>
      <c r="NHJ2" s="89"/>
      <c r="NHK2" s="89"/>
      <c r="NHL2" s="89"/>
      <c r="NHM2" s="89"/>
      <c r="NHN2" s="89"/>
      <c r="NHO2" s="89"/>
      <c r="NHP2" s="89"/>
      <c r="NHQ2" s="89"/>
      <c r="NHR2" s="89"/>
      <c r="NHS2" s="89"/>
      <c r="NHT2" s="89"/>
      <c r="NHU2" s="89"/>
      <c r="NHV2" s="89"/>
      <c r="NHW2" s="89"/>
      <c r="NHX2" s="89"/>
      <c r="NHY2" s="89"/>
      <c r="NHZ2" s="89"/>
      <c r="NIA2" s="89"/>
      <c r="NIB2" s="89"/>
      <c r="NIC2" s="89"/>
      <c r="NID2" s="89"/>
      <c r="NIE2" s="89"/>
      <c r="NIF2" s="89"/>
      <c r="NIG2" s="89"/>
      <c r="NIH2" s="89"/>
      <c r="NII2" s="89"/>
      <c r="NIJ2" s="89"/>
      <c r="NIK2" s="89"/>
      <c r="NIL2" s="89"/>
      <c r="NIM2" s="89"/>
      <c r="NIN2" s="89"/>
      <c r="NIO2" s="89"/>
      <c r="NIP2" s="89"/>
      <c r="NIQ2" s="89"/>
      <c r="NIR2" s="89"/>
      <c r="NIS2" s="89"/>
      <c r="NIT2" s="89"/>
      <c r="NIU2" s="89"/>
      <c r="NIV2" s="89"/>
      <c r="NIW2" s="89"/>
      <c r="NIX2" s="89"/>
      <c r="NIY2" s="89"/>
      <c r="NIZ2" s="89"/>
      <c r="NJA2" s="89"/>
      <c r="NJB2" s="89"/>
      <c r="NJC2" s="89"/>
      <c r="NJD2" s="89"/>
      <c r="NJE2" s="89"/>
      <c r="NJF2" s="89"/>
      <c r="NJG2" s="89"/>
      <c r="NJH2" s="89"/>
      <c r="NJI2" s="89"/>
      <c r="NJJ2" s="89"/>
      <c r="NJK2" s="89"/>
      <c r="NJL2" s="89"/>
      <c r="NJM2" s="89"/>
      <c r="NJN2" s="89"/>
      <c r="NJO2" s="89"/>
      <c r="NJP2" s="89"/>
      <c r="NJQ2" s="89"/>
      <c r="NJR2" s="89"/>
      <c r="NJS2" s="89"/>
      <c r="NJT2" s="89"/>
      <c r="NJU2" s="89"/>
      <c r="NJV2" s="89"/>
      <c r="NJW2" s="89"/>
      <c r="NJX2" s="89"/>
      <c r="NJY2" s="89"/>
      <c r="NJZ2" s="89"/>
      <c r="NKA2" s="89"/>
      <c r="NKB2" s="89"/>
      <c r="NKC2" s="89"/>
      <c r="NKD2" s="89"/>
      <c r="NKE2" s="89"/>
      <c r="NKF2" s="89"/>
      <c r="NKG2" s="89"/>
      <c r="NKH2" s="89"/>
      <c r="NKI2" s="89"/>
      <c r="NKJ2" s="89"/>
      <c r="NKK2" s="89"/>
      <c r="NKL2" s="89"/>
      <c r="NKM2" s="89"/>
      <c r="NKN2" s="89"/>
      <c r="NKO2" s="89"/>
      <c r="NKP2" s="89"/>
      <c r="NKQ2" s="89"/>
      <c r="NKR2" s="89"/>
      <c r="NKS2" s="89"/>
      <c r="NKT2" s="89"/>
      <c r="NKU2" s="89"/>
      <c r="NKV2" s="89"/>
      <c r="NKW2" s="89"/>
      <c r="NKX2" s="89"/>
      <c r="NKY2" s="89"/>
      <c r="NKZ2" s="89"/>
      <c r="NLA2" s="89"/>
      <c r="NLB2" s="89"/>
      <c r="NLC2" s="89"/>
      <c r="NLD2" s="89"/>
      <c r="NLE2" s="89"/>
      <c r="NLF2" s="89"/>
      <c r="NLG2" s="89"/>
      <c r="NLH2" s="89"/>
      <c r="NLI2" s="89"/>
      <c r="NLJ2" s="89"/>
      <c r="NLK2" s="89"/>
      <c r="NLL2" s="89"/>
      <c r="NLM2" s="89"/>
      <c r="NLN2" s="89"/>
      <c r="NLO2" s="89"/>
      <c r="NLP2" s="89"/>
      <c r="NLQ2" s="89"/>
      <c r="NLR2" s="89"/>
      <c r="NLS2" s="89"/>
      <c r="NLT2" s="89"/>
      <c r="NLU2" s="89"/>
      <c r="NLV2" s="89"/>
      <c r="NLW2" s="89"/>
      <c r="NLX2" s="89"/>
      <c r="NLY2" s="89"/>
      <c r="NLZ2" s="89"/>
      <c r="NMA2" s="89"/>
      <c r="NMB2" s="89"/>
      <c r="NMC2" s="89"/>
      <c r="NMD2" s="89"/>
      <c r="NME2" s="89"/>
      <c r="NMF2" s="89"/>
      <c r="NMG2" s="89"/>
      <c r="NMH2" s="89"/>
      <c r="NMI2" s="89"/>
      <c r="NMJ2" s="89"/>
      <c r="NMK2" s="89"/>
      <c r="NML2" s="89"/>
      <c r="NMM2" s="89"/>
      <c r="NMN2" s="89"/>
      <c r="NMO2" s="89"/>
      <c r="NMP2" s="89"/>
      <c r="NMQ2" s="89"/>
      <c r="NMR2" s="89"/>
      <c r="NMS2" s="89"/>
      <c r="NMT2" s="89"/>
      <c r="NMU2" s="89"/>
      <c r="NMV2" s="89"/>
      <c r="NMW2" s="89"/>
      <c r="NMX2" s="89"/>
      <c r="NMY2" s="89"/>
      <c r="NMZ2" s="89"/>
      <c r="NNA2" s="89"/>
      <c r="NNB2" s="89"/>
      <c r="NNC2" s="89"/>
      <c r="NND2" s="89"/>
      <c r="NNE2" s="89"/>
      <c r="NNF2" s="89"/>
      <c r="NNG2" s="89"/>
      <c r="NNH2" s="89"/>
      <c r="NNI2" s="89"/>
      <c r="NNJ2" s="89"/>
      <c r="NNK2" s="89"/>
      <c r="NNL2" s="89"/>
      <c r="NNM2" s="89"/>
      <c r="NNN2" s="89"/>
      <c r="NNO2" s="89"/>
      <c r="NNP2" s="89"/>
      <c r="NNQ2" s="89"/>
      <c r="NNR2" s="89"/>
      <c r="NNS2" s="89"/>
      <c r="NNT2" s="89"/>
      <c r="NNU2" s="89"/>
      <c r="NNV2" s="89"/>
      <c r="NNW2" s="89"/>
      <c r="NNX2" s="89"/>
      <c r="NNY2" s="89"/>
      <c r="NNZ2" s="89"/>
      <c r="NOA2" s="89"/>
      <c r="NOB2" s="89"/>
      <c r="NOC2" s="89"/>
      <c r="NOD2" s="89"/>
      <c r="NOE2" s="89"/>
      <c r="NOF2" s="89"/>
      <c r="NOG2" s="89"/>
      <c r="NOH2" s="89"/>
      <c r="NOI2" s="89"/>
      <c r="NOJ2" s="89"/>
      <c r="NOK2" s="89"/>
      <c r="NOL2" s="89"/>
      <c r="NOM2" s="89"/>
      <c r="NON2" s="89"/>
      <c r="NOO2" s="89"/>
      <c r="NOP2" s="89"/>
      <c r="NOQ2" s="89"/>
      <c r="NOR2" s="89"/>
      <c r="NOS2" s="89"/>
      <c r="NOT2" s="89"/>
      <c r="NOU2" s="89"/>
      <c r="NOV2" s="89"/>
      <c r="NOW2" s="89"/>
      <c r="NOX2" s="89"/>
      <c r="NOY2" s="89"/>
      <c r="NOZ2" s="89"/>
      <c r="NPA2" s="89"/>
      <c r="NPB2" s="89"/>
      <c r="NPC2" s="89"/>
      <c r="NPD2" s="89"/>
      <c r="NPE2" s="89"/>
      <c r="NPF2" s="89"/>
      <c r="NPG2" s="89"/>
      <c r="NPH2" s="89"/>
      <c r="NPI2" s="89"/>
      <c r="NPJ2" s="89"/>
      <c r="NPK2" s="89"/>
      <c r="NPL2" s="89"/>
      <c r="NPM2" s="89"/>
      <c r="NPN2" s="89"/>
      <c r="NPO2" s="89"/>
      <c r="NPP2" s="89"/>
      <c r="NPQ2" s="89"/>
      <c r="NPR2" s="89"/>
      <c r="NPS2" s="89"/>
      <c r="NPT2" s="89"/>
      <c r="NPU2" s="89"/>
      <c r="NPV2" s="89"/>
      <c r="NPW2" s="89"/>
      <c r="NPX2" s="89"/>
      <c r="NPY2" s="89"/>
      <c r="NPZ2" s="89"/>
      <c r="NQA2" s="89"/>
      <c r="NQB2" s="89"/>
      <c r="NQC2" s="89"/>
      <c r="NQD2" s="89"/>
      <c r="NQE2" s="89"/>
      <c r="NQF2" s="89"/>
      <c r="NQG2" s="89"/>
      <c r="NQH2" s="89"/>
      <c r="NQI2" s="89"/>
      <c r="NQJ2" s="89"/>
      <c r="NQK2" s="89"/>
      <c r="NQL2" s="89"/>
      <c r="NQM2" s="89"/>
      <c r="NQN2" s="89"/>
      <c r="NQO2" s="89"/>
      <c r="NQP2" s="89"/>
      <c r="NQQ2" s="89"/>
      <c r="NQR2" s="89"/>
      <c r="NQS2" s="89"/>
      <c r="NQT2" s="89"/>
      <c r="NQU2" s="89"/>
      <c r="NQV2" s="89"/>
      <c r="NQW2" s="89"/>
      <c r="NQX2" s="89"/>
      <c r="NQY2" s="89"/>
      <c r="NQZ2" s="89"/>
      <c r="NRA2" s="89"/>
      <c r="NRB2" s="89"/>
      <c r="NRC2" s="89"/>
      <c r="NRD2" s="89"/>
      <c r="NRE2" s="89"/>
      <c r="NRF2" s="89"/>
      <c r="NRG2" s="89"/>
      <c r="NRH2" s="89"/>
      <c r="NRI2" s="89"/>
      <c r="NRJ2" s="89"/>
      <c r="NRK2" s="89"/>
      <c r="NRL2" s="89"/>
      <c r="NRM2" s="89"/>
      <c r="NRN2" s="89"/>
      <c r="NRO2" s="89"/>
      <c r="NRP2" s="89"/>
      <c r="NRQ2" s="89"/>
      <c r="NRR2" s="89"/>
      <c r="NRS2" s="89"/>
      <c r="NRT2" s="89"/>
      <c r="NRU2" s="89"/>
      <c r="NRV2" s="89"/>
      <c r="NRW2" s="89"/>
      <c r="NRX2" s="89"/>
      <c r="NRY2" s="89"/>
      <c r="NRZ2" s="89"/>
      <c r="NSA2" s="89"/>
      <c r="NSB2" s="89"/>
      <c r="NSC2" s="89"/>
      <c r="NSD2" s="89"/>
      <c r="NSE2" s="89"/>
      <c r="NSF2" s="89"/>
      <c r="NSG2" s="89"/>
      <c r="NSH2" s="89"/>
      <c r="NSI2" s="89"/>
      <c r="NSJ2" s="89"/>
      <c r="NSK2" s="89"/>
      <c r="NSL2" s="89"/>
      <c r="NSM2" s="89"/>
      <c r="NSN2" s="89"/>
      <c r="NSO2" s="89"/>
      <c r="NSP2" s="89"/>
      <c r="NSQ2" s="89"/>
      <c r="NSR2" s="89"/>
      <c r="NSS2" s="89"/>
      <c r="NST2" s="89"/>
      <c r="NSU2" s="89"/>
      <c r="NSV2" s="89"/>
      <c r="NSW2" s="89"/>
      <c r="NSX2" s="89"/>
      <c r="NSY2" s="89"/>
      <c r="NSZ2" s="89"/>
      <c r="NTA2" s="89"/>
      <c r="NTB2" s="89"/>
      <c r="NTC2" s="89"/>
      <c r="NTD2" s="89"/>
      <c r="NTE2" s="89"/>
      <c r="NTF2" s="89"/>
      <c r="NTG2" s="89"/>
      <c r="NTH2" s="89"/>
      <c r="NTI2" s="89"/>
      <c r="NTJ2" s="89"/>
      <c r="NTK2" s="89"/>
      <c r="NTL2" s="89"/>
      <c r="NTM2" s="89"/>
      <c r="NTN2" s="89"/>
      <c r="NTO2" s="89"/>
      <c r="NTP2" s="89"/>
      <c r="NTQ2" s="89"/>
      <c r="NTR2" s="89"/>
      <c r="NTS2" s="89"/>
      <c r="NTT2" s="89"/>
      <c r="NTU2" s="89"/>
      <c r="NTV2" s="89"/>
      <c r="NTW2" s="89"/>
      <c r="NTX2" s="89"/>
      <c r="NTY2" s="89"/>
      <c r="NTZ2" s="89"/>
      <c r="NUA2" s="89"/>
      <c r="NUB2" s="89"/>
      <c r="NUC2" s="89"/>
      <c r="NUD2" s="89"/>
      <c r="NUE2" s="89"/>
      <c r="NUF2" s="89"/>
      <c r="NUG2" s="89"/>
      <c r="NUH2" s="89"/>
      <c r="NUI2" s="89"/>
      <c r="NUJ2" s="89"/>
      <c r="NUK2" s="89"/>
      <c r="NUL2" s="89"/>
      <c r="NUM2" s="89"/>
      <c r="NUN2" s="89"/>
      <c r="NUO2" s="89"/>
      <c r="NUP2" s="89"/>
      <c r="NUQ2" s="89"/>
      <c r="NUR2" s="89"/>
      <c r="NUS2" s="89"/>
      <c r="NUT2" s="89"/>
      <c r="NUU2" s="89"/>
      <c r="NUV2" s="89"/>
      <c r="NUW2" s="89"/>
      <c r="NUX2" s="89"/>
      <c r="NUY2" s="89"/>
      <c r="NUZ2" s="89"/>
      <c r="NVA2" s="89"/>
      <c r="NVB2" s="89"/>
      <c r="NVC2" s="89"/>
      <c r="NVD2" s="89"/>
      <c r="NVE2" s="89"/>
      <c r="NVF2" s="89"/>
      <c r="NVG2" s="89"/>
      <c r="NVH2" s="89"/>
      <c r="NVI2" s="89"/>
      <c r="NVJ2" s="89"/>
      <c r="NVK2" s="89"/>
      <c r="NVL2" s="89"/>
      <c r="NVM2" s="89"/>
      <c r="NVN2" s="89"/>
      <c r="NVO2" s="89"/>
      <c r="NVP2" s="89"/>
      <c r="NVQ2" s="89"/>
      <c r="NVR2" s="89"/>
      <c r="NVS2" s="89"/>
      <c r="NVT2" s="89"/>
      <c r="NVU2" s="89"/>
      <c r="NVV2" s="89"/>
      <c r="NVW2" s="89"/>
      <c r="NVX2" s="89"/>
      <c r="NVY2" s="89"/>
      <c r="NVZ2" s="89"/>
      <c r="NWA2" s="89"/>
      <c r="NWB2" s="89"/>
      <c r="NWC2" s="89"/>
      <c r="NWD2" s="89"/>
      <c r="NWE2" s="89"/>
      <c r="NWF2" s="89"/>
      <c r="NWG2" s="89"/>
      <c r="NWH2" s="89"/>
      <c r="NWI2" s="89"/>
      <c r="NWJ2" s="89"/>
      <c r="NWK2" s="89"/>
      <c r="NWL2" s="89"/>
      <c r="NWM2" s="89"/>
      <c r="NWN2" s="89"/>
      <c r="NWO2" s="89"/>
      <c r="NWP2" s="89"/>
      <c r="NWQ2" s="89"/>
      <c r="NWR2" s="89"/>
      <c r="NWS2" s="89"/>
      <c r="NWT2" s="89"/>
      <c r="NWU2" s="89"/>
      <c r="NWV2" s="89"/>
      <c r="NWW2" s="89"/>
      <c r="NWX2" s="89"/>
      <c r="NWY2" s="89"/>
      <c r="NWZ2" s="89"/>
      <c r="NXA2" s="89"/>
      <c r="NXB2" s="89"/>
      <c r="NXC2" s="89"/>
      <c r="NXD2" s="89"/>
      <c r="NXE2" s="89"/>
      <c r="NXF2" s="89"/>
      <c r="NXG2" s="89"/>
      <c r="NXH2" s="89"/>
      <c r="NXI2" s="89"/>
      <c r="NXJ2" s="89"/>
      <c r="NXK2" s="89"/>
      <c r="NXL2" s="89"/>
      <c r="NXM2" s="89"/>
      <c r="NXN2" s="89"/>
      <c r="NXO2" s="89"/>
      <c r="NXP2" s="89"/>
      <c r="NXQ2" s="89"/>
      <c r="NXR2" s="89"/>
      <c r="NXS2" s="89"/>
      <c r="NXT2" s="89"/>
      <c r="NXU2" s="89"/>
      <c r="NXV2" s="89"/>
      <c r="NXW2" s="89"/>
      <c r="NXX2" s="89"/>
      <c r="NXY2" s="89"/>
      <c r="NXZ2" s="89"/>
      <c r="NYA2" s="89"/>
      <c r="NYB2" s="89"/>
      <c r="NYC2" s="89"/>
      <c r="NYD2" s="89"/>
      <c r="NYE2" s="89"/>
      <c r="NYF2" s="89"/>
      <c r="NYG2" s="89"/>
      <c r="NYH2" s="89"/>
      <c r="NYI2" s="89"/>
      <c r="NYJ2" s="89"/>
      <c r="NYK2" s="89"/>
      <c r="NYL2" s="89"/>
      <c r="NYM2" s="89"/>
      <c r="NYN2" s="89"/>
      <c r="NYO2" s="89"/>
      <c r="NYP2" s="89"/>
      <c r="NYQ2" s="89"/>
      <c r="NYR2" s="89"/>
      <c r="NYS2" s="89"/>
      <c r="NYT2" s="89"/>
      <c r="NYU2" s="89"/>
      <c r="NYV2" s="89"/>
      <c r="NYW2" s="89"/>
      <c r="NYX2" s="89"/>
      <c r="NYY2" s="89"/>
      <c r="NYZ2" s="89"/>
      <c r="NZA2" s="89"/>
      <c r="NZB2" s="89"/>
      <c r="NZC2" s="89"/>
      <c r="NZD2" s="89"/>
      <c r="NZE2" s="89"/>
      <c r="NZF2" s="89"/>
      <c r="NZG2" s="89"/>
      <c r="NZH2" s="89"/>
      <c r="NZI2" s="89"/>
      <c r="NZJ2" s="89"/>
      <c r="NZK2" s="89"/>
      <c r="NZL2" s="89"/>
      <c r="NZM2" s="89"/>
      <c r="NZN2" s="89"/>
      <c r="NZO2" s="89"/>
      <c r="NZP2" s="89"/>
      <c r="NZQ2" s="89"/>
      <c r="NZR2" s="89"/>
      <c r="NZS2" s="89"/>
      <c r="NZT2" s="89"/>
      <c r="NZU2" s="89"/>
      <c r="NZV2" s="89"/>
      <c r="NZW2" s="89"/>
      <c r="NZX2" s="89"/>
      <c r="NZY2" s="89"/>
      <c r="NZZ2" s="89"/>
      <c r="OAA2" s="89"/>
      <c r="OAB2" s="89"/>
      <c r="OAC2" s="89"/>
      <c r="OAD2" s="89"/>
      <c r="OAE2" s="89"/>
      <c r="OAF2" s="89"/>
      <c r="OAG2" s="89"/>
      <c r="OAH2" s="89"/>
      <c r="OAI2" s="89"/>
      <c r="OAJ2" s="89"/>
      <c r="OAK2" s="89"/>
      <c r="OAL2" s="89"/>
      <c r="OAM2" s="89"/>
      <c r="OAN2" s="89"/>
      <c r="OAO2" s="89"/>
      <c r="OAP2" s="89"/>
      <c r="OAQ2" s="89"/>
      <c r="OAR2" s="89"/>
      <c r="OAS2" s="89"/>
      <c r="OAT2" s="89"/>
      <c r="OAU2" s="89"/>
      <c r="OAV2" s="89"/>
      <c r="OAW2" s="89"/>
      <c r="OAX2" s="89"/>
      <c r="OAY2" s="89"/>
      <c r="OAZ2" s="89"/>
      <c r="OBA2" s="89"/>
      <c r="OBB2" s="89"/>
      <c r="OBC2" s="89"/>
      <c r="OBD2" s="89"/>
      <c r="OBE2" s="89"/>
      <c r="OBF2" s="89"/>
      <c r="OBG2" s="89"/>
      <c r="OBH2" s="89"/>
      <c r="OBI2" s="89"/>
      <c r="OBJ2" s="89"/>
      <c r="OBK2" s="89"/>
      <c r="OBL2" s="89"/>
      <c r="OBM2" s="89"/>
      <c r="OBN2" s="89"/>
      <c r="OBO2" s="89"/>
      <c r="OBP2" s="89"/>
      <c r="OBQ2" s="89"/>
      <c r="OBR2" s="89"/>
      <c r="OBS2" s="89"/>
      <c r="OBT2" s="89"/>
      <c r="OBU2" s="89"/>
      <c r="OBV2" s="89"/>
      <c r="OBW2" s="89"/>
      <c r="OBX2" s="89"/>
      <c r="OBY2" s="89"/>
      <c r="OBZ2" s="89"/>
      <c r="OCA2" s="89"/>
      <c r="OCB2" s="89"/>
      <c r="OCC2" s="89"/>
      <c r="OCD2" s="89"/>
      <c r="OCE2" s="89"/>
      <c r="OCF2" s="89"/>
      <c r="OCG2" s="89"/>
      <c r="OCH2" s="89"/>
      <c r="OCI2" s="89"/>
      <c r="OCJ2" s="89"/>
      <c r="OCK2" s="89"/>
      <c r="OCL2" s="89"/>
      <c r="OCM2" s="89"/>
      <c r="OCN2" s="89"/>
      <c r="OCO2" s="89"/>
      <c r="OCP2" s="89"/>
      <c r="OCQ2" s="89"/>
      <c r="OCR2" s="89"/>
      <c r="OCS2" s="89"/>
      <c r="OCT2" s="89"/>
      <c r="OCU2" s="89"/>
      <c r="OCV2" s="89"/>
      <c r="OCW2" s="89"/>
      <c r="OCX2" s="89"/>
      <c r="OCY2" s="89"/>
      <c r="OCZ2" s="89"/>
      <c r="ODA2" s="89"/>
      <c r="ODB2" s="89"/>
      <c r="ODC2" s="89"/>
      <c r="ODD2" s="89"/>
      <c r="ODE2" s="89"/>
      <c r="ODF2" s="89"/>
      <c r="ODG2" s="89"/>
      <c r="ODH2" s="89"/>
      <c r="ODI2" s="89"/>
      <c r="ODJ2" s="89"/>
      <c r="ODK2" s="89"/>
      <c r="ODL2" s="89"/>
      <c r="ODM2" s="89"/>
      <c r="ODN2" s="89"/>
      <c r="ODO2" s="89"/>
      <c r="ODP2" s="89"/>
      <c r="ODQ2" s="89"/>
      <c r="ODR2" s="89"/>
      <c r="ODS2" s="89"/>
      <c r="ODT2" s="89"/>
      <c r="ODU2" s="89"/>
      <c r="ODV2" s="89"/>
      <c r="ODW2" s="89"/>
      <c r="ODX2" s="89"/>
      <c r="ODY2" s="89"/>
      <c r="ODZ2" s="89"/>
      <c r="OEA2" s="89"/>
      <c r="OEB2" s="89"/>
      <c r="OEC2" s="89"/>
      <c r="OED2" s="89"/>
      <c r="OEE2" s="89"/>
      <c r="OEF2" s="89"/>
      <c r="OEG2" s="89"/>
      <c r="OEH2" s="89"/>
      <c r="OEI2" s="89"/>
      <c r="OEJ2" s="89"/>
      <c r="OEK2" s="89"/>
      <c r="OEL2" s="89"/>
      <c r="OEM2" s="89"/>
      <c r="OEN2" s="89"/>
      <c r="OEO2" s="89"/>
      <c r="OEP2" s="89"/>
      <c r="OEQ2" s="89"/>
      <c r="OER2" s="89"/>
      <c r="OES2" s="89"/>
      <c r="OET2" s="89"/>
      <c r="OEU2" s="89"/>
      <c r="OEV2" s="89"/>
      <c r="OEW2" s="89"/>
      <c r="OEX2" s="89"/>
      <c r="OEY2" s="89"/>
      <c r="OEZ2" s="89"/>
      <c r="OFA2" s="89"/>
      <c r="OFB2" s="89"/>
      <c r="OFC2" s="89"/>
      <c r="OFD2" s="89"/>
      <c r="OFE2" s="89"/>
      <c r="OFF2" s="89"/>
      <c r="OFG2" s="89"/>
      <c r="OFH2" s="89"/>
      <c r="OFI2" s="89"/>
      <c r="OFJ2" s="89"/>
      <c r="OFK2" s="89"/>
      <c r="OFL2" s="89"/>
      <c r="OFM2" s="89"/>
      <c r="OFN2" s="89"/>
      <c r="OFO2" s="89"/>
      <c r="OFP2" s="89"/>
      <c r="OFQ2" s="89"/>
      <c r="OFR2" s="89"/>
      <c r="OFS2" s="89"/>
      <c r="OFT2" s="89"/>
      <c r="OFU2" s="89"/>
      <c r="OFV2" s="89"/>
      <c r="OFW2" s="89"/>
      <c r="OFX2" s="89"/>
      <c r="OFY2" s="89"/>
      <c r="OFZ2" s="89"/>
      <c r="OGA2" s="89"/>
      <c r="OGB2" s="89"/>
      <c r="OGC2" s="89"/>
      <c r="OGD2" s="89"/>
      <c r="OGE2" s="89"/>
      <c r="OGF2" s="89"/>
      <c r="OGG2" s="89"/>
      <c r="OGH2" s="89"/>
      <c r="OGI2" s="89"/>
      <c r="OGJ2" s="89"/>
      <c r="OGK2" s="89"/>
      <c r="OGL2" s="89"/>
      <c r="OGM2" s="89"/>
      <c r="OGN2" s="89"/>
      <c r="OGO2" s="89"/>
      <c r="OGP2" s="89"/>
      <c r="OGQ2" s="89"/>
      <c r="OGR2" s="89"/>
      <c r="OGS2" s="89"/>
      <c r="OGT2" s="89"/>
      <c r="OGU2" s="89"/>
      <c r="OGV2" s="89"/>
      <c r="OGW2" s="89"/>
      <c r="OGX2" s="89"/>
      <c r="OGY2" s="89"/>
      <c r="OGZ2" s="89"/>
      <c r="OHA2" s="89"/>
      <c r="OHB2" s="89"/>
      <c r="OHC2" s="89"/>
      <c r="OHD2" s="89"/>
      <c r="OHE2" s="89"/>
      <c r="OHF2" s="89"/>
      <c r="OHG2" s="89"/>
      <c r="OHH2" s="89"/>
      <c r="OHI2" s="89"/>
      <c r="OHJ2" s="89"/>
      <c r="OHK2" s="89"/>
      <c r="OHL2" s="89"/>
      <c r="OHM2" s="89"/>
      <c r="OHN2" s="89"/>
      <c r="OHO2" s="89"/>
      <c r="OHP2" s="89"/>
      <c r="OHQ2" s="89"/>
      <c r="OHR2" s="89"/>
      <c r="OHS2" s="89"/>
      <c r="OHT2" s="89"/>
      <c r="OHU2" s="89"/>
      <c r="OHV2" s="89"/>
      <c r="OHW2" s="89"/>
      <c r="OHX2" s="89"/>
      <c r="OHY2" s="89"/>
      <c r="OHZ2" s="89"/>
      <c r="OIA2" s="89"/>
      <c r="OIB2" s="89"/>
      <c r="OIC2" s="89"/>
      <c r="OID2" s="89"/>
      <c r="OIE2" s="89"/>
      <c r="OIF2" s="89"/>
      <c r="OIG2" s="89"/>
      <c r="OIH2" s="89"/>
      <c r="OII2" s="89"/>
      <c r="OIJ2" s="89"/>
      <c r="OIK2" s="89"/>
      <c r="OIL2" s="89"/>
      <c r="OIM2" s="89"/>
      <c r="OIN2" s="89"/>
      <c r="OIO2" s="89"/>
      <c r="OIP2" s="89"/>
      <c r="OIQ2" s="89"/>
      <c r="OIR2" s="89"/>
      <c r="OIS2" s="89"/>
      <c r="OIT2" s="89"/>
      <c r="OIU2" s="89"/>
      <c r="OIV2" s="89"/>
      <c r="OIW2" s="89"/>
      <c r="OIX2" s="89"/>
      <c r="OIY2" s="89"/>
      <c r="OIZ2" s="89"/>
      <c r="OJA2" s="89"/>
      <c r="OJB2" s="89"/>
      <c r="OJC2" s="89"/>
      <c r="OJD2" s="89"/>
      <c r="OJE2" s="89"/>
      <c r="OJF2" s="89"/>
      <c r="OJG2" s="89"/>
      <c r="OJH2" s="89"/>
      <c r="OJI2" s="89"/>
      <c r="OJJ2" s="89"/>
      <c r="OJK2" s="89"/>
      <c r="OJL2" s="89"/>
      <c r="OJM2" s="89"/>
      <c r="OJN2" s="89"/>
      <c r="OJO2" s="89"/>
      <c r="OJP2" s="89"/>
      <c r="OJQ2" s="89"/>
      <c r="OJR2" s="89"/>
      <c r="OJS2" s="89"/>
      <c r="OJT2" s="89"/>
      <c r="OJU2" s="89"/>
      <c r="OJV2" s="89"/>
      <c r="OJW2" s="89"/>
      <c r="OJX2" s="89"/>
      <c r="OJY2" s="89"/>
      <c r="OJZ2" s="89"/>
      <c r="OKA2" s="89"/>
      <c r="OKB2" s="89"/>
      <c r="OKC2" s="89"/>
      <c r="OKD2" s="89"/>
      <c r="OKE2" s="89"/>
      <c r="OKF2" s="89"/>
      <c r="OKG2" s="89"/>
      <c r="OKH2" s="89"/>
      <c r="OKI2" s="89"/>
      <c r="OKJ2" s="89"/>
      <c r="OKK2" s="89"/>
      <c r="OKL2" s="89"/>
      <c r="OKM2" s="89"/>
      <c r="OKN2" s="89"/>
      <c r="OKO2" s="89"/>
      <c r="OKP2" s="89"/>
      <c r="OKQ2" s="89"/>
      <c r="OKR2" s="89"/>
      <c r="OKS2" s="89"/>
      <c r="OKT2" s="89"/>
      <c r="OKU2" s="89"/>
      <c r="OKV2" s="89"/>
      <c r="OKW2" s="89"/>
      <c r="OKX2" s="89"/>
      <c r="OKY2" s="89"/>
      <c r="OKZ2" s="89"/>
      <c r="OLA2" s="89"/>
      <c r="OLB2" s="89"/>
      <c r="OLC2" s="89"/>
      <c r="OLD2" s="89"/>
      <c r="OLE2" s="89"/>
      <c r="OLF2" s="89"/>
      <c r="OLG2" s="89"/>
      <c r="OLH2" s="89"/>
      <c r="OLI2" s="89"/>
      <c r="OLJ2" s="89"/>
      <c r="OLK2" s="89"/>
      <c r="OLL2" s="89"/>
      <c r="OLM2" s="89"/>
      <c r="OLN2" s="89"/>
      <c r="OLO2" s="89"/>
      <c r="OLP2" s="89"/>
      <c r="OLQ2" s="89"/>
      <c r="OLR2" s="89"/>
      <c r="OLS2" s="89"/>
      <c r="OLT2" s="89"/>
      <c r="OLU2" s="89"/>
      <c r="OLV2" s="89"/>
      <c r="OLW2" s="89"/>
      <c r="OLX2" s="89"/>
      <c r="OLY2" s="89"/>
      <c r="OLZ2" s="89"/>
      <c r="OMA2" s="89"/>
      <c r="OMB2" s="89"/>
      <c r="OMC2" s="89"/>
      <c r="OMD2" s="89"/>
      <c r="OME2" s="89"/>
      <c r="OMF2" s="89"/>
      <c r="OMG2" s="89"/>
      <c r="OMH2" s="89"/>
      <c r="OMI2" s="89"/>
      <c r="OMJ2" s="89"/>
      <c r="OMK2" s="89"/>
      <c r="OML2" s="89"/>
      <c r="OMM2" s="89"/>
      <c r="OMN2" s="89"/>
      <c r="OMO2" s="89"/>
      <c r="OMP2" s="89"/>
      <c r="OMQ2" s="89"/>
      <c r="OMR2" s="89"/>
      <c r="OMS2" s="89"/>
      <c r="OMT2" s="89"/>
      <c r="OMU2" s="89"/>
      <c r="OMV2" s="89"/>
      <c r="OMW2" s="89"/>
      <c r="OMX2" s="89"/>
      <c r="OMY2" s="89"/>
      <c r="OMZ2" s="89"/>
      <c r="ONA2" s="89"/>
      <c r="ONB2" s="89"/>
      <c r="ONC2" s="89"/>
      <c r="OND2" s="89"/>
      <c r="ONE2" s="89"/>
      <c r="ONF2" s="89"/>
      <c r="ONG2" s="89"/>
      <c r="ONH2" s="89"/>
      <c r="ONI2" s="89"/>
      <c r="ONJ2" s="89"/>
      <c r="ONK2" s="89"/>
      <c r="ONL2" s="89"/>
      <c r="ONM2" s="89"/>
      <c r="ONN2" s="89"/>
      <c r="ONO2" s="89"/>
      <c r="ONP2" s="89"/>
      <c r="ONQ2" s="89"/>
      <c r="ONR2" s="89"/>
      <c r="ONS2" s="89"/>
      <c r="ONT2" s="89"/>
      <c r="ONU2" s="89"/>
      <c r="ONV2" s="89"/>
      <c r="ONW2" s="89"/>
      <c r="ONX2" s="89"/>
      <c r="ONY2" s="89"/>
      <c r="ONZ2" s="89"/>
      <c r="OOA2" s="89"/>
      <c r="OOB2" s="89"/>
      <c r="OOC2" s="89"/>
      <c r="OOD2" s="89"/>
      <c r="OOE2" s="89"/>
      <c r="OOF2" s="89"/>
      <c r="OOG2" s="89"/>
      <c r="OOH2" s="89"/>
      <c r="OOI2" s="89"/>
      <c r="OOJ2" s="89"/>
      <c r="OOK2" s="89"/>
      <c r="OOL2" s="89"/>
      <c r="OOM2" s="89"/>
      <c r="OON2" s="89"/>
      <c r="OOO2" s="89"/>
      <c r="OOP2" s="89"/>
      <c r="OOQ2" s="89"/>
      <c r="OOR2" s="89"/>
      <c r="OOS2" s="89"/>
      <c r="OOT2" s="89"/>
      <c r="OOU2" s="89"/>
      <c r="OOV2" s="89"/>
      <c r="OOW2" s="89"/>
      <c r="OOX2" s="89"/>
      <c r="OOY2" s="89"/>
      <c r="OOZ2" s="89"/>
      <c r="OPA2" s="89"/>
      <c r="OPB2" s="89"/>
      <c r="OPC2" s="89"/>
      <c r="OPD2" s="89"/>
      <c r="OPE2" s="89"/>
      <c r="OPF2" s="89"/>
      <c r="OPG2" s="89"/>
      <c r="OPH2" s="89"/>
      <c r="OPI2" s="89"/>
      <c r="OPJ2" s="89"/>
      <c r="OPK2" s="89"/>
      <c r="OPL2" s="89"/>
      <c r="OPM2" s="89"/>
      <c r="OPN2" s="89"/>
      <c r="OPO2" s="89"/>
      <c r="OPP2" s="89"/>
      <c r="OPQ2" s="89"/>
      <c r="OPR2" s="89"/>
      <c r="OPS2" s="89"/>
      <c r="OPT2" s="89"/>
      <c r="OPU2" s="89"/>
      <c r="OPV2" s="89"/>
      <c r="OPW2" s="89"/>
      <c r="OPX2" s="89"/>
      <c r="OPY2" s="89"/>
      <c r="OPZ2" s="89"/>
      <c r="OQA2" s="89"/>
      <c r="OQB2" s="89"/>
      <c r="OQC2" s="89"/>
      <c r="OQD2" s="89"/>
      <c r="OQE2" s="89"/>
      <c r="OQF2" s="89"/>
      <c r="OQG2" s="89"/>
      <c r="OQH2" s="89"/>
      <c r="OQI2" s="89"/>
      <c r="OQJ2" s="89"/>
      <c r="OQK2" s="89"/>
      <c r="OQL2" s="89"/>
      <c r="OQM2" s="89"/>
      <c r="OQN2" s="89"/>
      <c r="OQO2" s="89"/>
      <c r="OQP2" s="89"/>
      <c r="OQQ2" s="89"/>
      <c r="OQR2" s="89"/>
      <c r="OQS2" s="89"/>
      <c r="OQT2" s="89"/>
      <c r="OQU2" s="89"/>
      <c r="OQV2" s="89"/>
      <c r="OQW2" s="89"/>
      <c r="OQX2" s="89"/>
      <c r="OQY2" s="89"/>
      <c r="OQZ2" s="89"/>
      <c r="ORA2" s="89"/>
      <c r="ORB2" s="89"/>
      <c r="ORC2" s="89"/>
      <c r="ORD2" s="89"/>
      <c r="ORE2" s="89"/>
      <c r="ORF2" s="89"/>
      <c r="ORG2" s="89"/>
      <c r="ORH2" s="89"/>
      <c r="ORI2" s="89"/>
      <c r="ORJ2" s="89"/>
      <c r="ORK2" s="89"/>
      <c r="ORL2" s="89"/>
      <c r="ORM2" s="89"/>
      <c r="ORN2" s="89"/>
      <c r="ORO2" s="89"/>
      <c r="ORP2" s="89"/>
      <c r="ORQ2" s="89"/>
      <c r="ORR2" s="89"/>
      <c r="ORS2" s="89"/>
      <c r="ORT2" s="89"/>
      <c r="ORU2" s="89"/>
      <c r="ORV2" s="89"/>
      <c r="ORW2" s="89"/>
      <c r="ORX2" s="89"/>
      <c r="ORY2" s="89"/>
      <c r="ORZ2" s="89"/>
      <c r="OSA2" s="89"/>
      <c r="OSB2" s="89"/>
      <c r="OSC2" s="89"/>
      <c r="OSD2" s="89"/>
      <c r="OSE2" s="89"/>
      <c r="OSF2" s="89"/>
      <c r="OSG2" s="89"/>
      <c r="OSH2" s="89"/>
      <c r="OSI2" s="89"/>
      <c r="OSJ2" s="89"/>
      <c r="OSK2" s="89"/>
      <c r="OSL2" s="89"/>
      <c r="OSM2" s="89"/>
      <c r="OSN2" s="89"/>
      <c r="OSO2" s="89"/>
      <c r="OSP2" s="89"/>
      <c r="OSQ2" s="89"/>
      <c r="OSR2" s="89"/>
      <c r="OSS2" s="89"/>
      <c r="OST2" s="89"/>
      <c r="OSU2" s="89"/>
      <c r="OSV2" s="89"/>
      <c r="OSW2" s="89"/>
      <c r="OSX2" s="89"/>
      <c r="OSY2" s="89"/>
      <c r="OSZ2" s="89"/>
      <c r="OTA2" s="89"/>
      <c r="OTB2" s="89"/>
      <c r="OTC2" s="89"/>
      <c r="OTD2" s="89"/>
      <c r="OTE2" s="89"/>
      <c r="OTF2" s="89"/>
      <c r="OTG2" s="89"/>
      <c r="OTH2" s="89"/>
      <c r="OTI2" s="89"/>
      <c r="OTJ2" s="89"/>
      <c r="OTK2" s="89"/>
      <c r="OTL2" s="89"/>
      <c r="OTM2" s="89"/>
      <c r="OTN2" s="89"/>
      <c r="OTO2" s="89"/>
      <c r="OTP2" s="89"/>
      <c r="OTQ2" s="89"/>
      <c r="OTR2" s="89"/>
      <c r="OTS2" s="89"/>
      <c r="OTT2" s="89"/>
      <c r="OTU2" s="89"/>
      <c r="OTV2" s="89"/>
      <c r="OTW2" s="89"/>
      <c r="OTX2" s="89"/>
      <c r="OTY2" s="89"/>
      <c r="OTZ2" s="89"/>
      <c r="OUA2" s="89"/>
      <c r="OUB2" s="89"/>
      <c r="OUC2" s="89"/>
      <c r="OUD2" s="89"/>
      <c r="OUE2" s="89"/>
      <c r="OUF2" s="89"/>
      <c r="OUG2" s="89"/>
      <c r="OUH2" s="89"/>
      <c r="OUI2" s="89"/>
      <c r="OUJ2" s="89"/>
      <c r="OUK2" s="89"/>
      <c r="OUL2" s="89"/>
      <c r="OUM2" s="89"/>
      <c r="OUN2" s="89"/>
      <c r="OUO2" s="89"/>
      <c r="OUP2" s="89"/>
      <c r="OUQ2" s="89"/>
      <c r="OUR2" s="89"/>
      <c r="OUS2" s="89"/>
      <c r="OUT2" s="89"/>
      <c r="OUU2" s="89"/>
      <c r="OUV2" s="89"/>
      <c r="OUW2" s="89"/>
      <c r="OUX2" s="89"/>
      <c r="OUY2" s="89"/>
      <c r="OUZ2" s="89"/>
      <c r="OVA2" s="89"/>
      <c r="OVB2" s="89"/>
      <c r="OVC2" s="89"/>
      <c r="OVD2" s="89"/>
      <c r="OVE2" s="89"/>
      <c r="OVF2" s="89"/>
      <c r="OVG2" s="89"/>
      <c r="OVH2" s="89"/>
      <c r="OVI2" s="89"/>
      <c r="OVJ2" s="89"/>
      <c r="OVK2" s="89"/>
      <c r="OVL2" s="89"/>
      <c r="OVM2" s="89"/>
      <c r="OVN2" s="89"/>
      <c r="OVO2" s="89"/>
      <c r="OVP2" s="89"/>
      <c r="OVQ2" s="89"/>
      <c r="OVR2" s="89"/>
      <c r="OVS2" s="89"/>
      <c r="OVT2" s="89"/>
      <c r="OVU2" s="89"/>
      <c r="OVV2" s="89"/>
      <c r="OVW2" s="89"/>
      <c r="OVX2" s="89"/>
      <c r="OVY2" s="89"/>
      <c r="OVZ2" s="89"/>
      <c r="OWA2" s="89"/>
      <c r="OWB2" s="89"/>
      <c r="OWC2" s="89"/>
      <c r="OWD2" s="89"/>
      <c r="OWE2" s="89"/>
      <c r="OWF2" s="89"/>
      <c r="OWG2" s="89"/>
      <c r="OWH2" s="89"/>
      <c r="OWI2" s="89"/>
      <c r="OWJ2" s="89"/>
      <c r="OWK2" s="89"/>
      <c r="OWL2" s="89"/>
      <c r="OWM2" s="89"/>
      <c r="OWN2" s="89"/>
      <c r="OWO2" s="89"/>
      <c r="OWP2" s="89"/>
      <c r="OWQ2" s="89"/>
      <c r="OWR2" s="89"/>
      <c r="OWS2" s="89"/>
      <c r="OWT2" s="89"/>
      <c r="OWU2" s="89"/>
      <c r="OWV2" s="89"/>
      <c r="OWW2" s="89"/>
      <c r="OWX2" s="89"/>
      <c r="OWY2" s="89"/>
      <c r="OWZ2" s="89"/>
      <c r="OXA2" s="89"/>
      <c r="OXB2" s="89"/>
      <c r="OXC2" s="89"/>
      <c r="OXD2" s="89"/>
      <c r="OXE2" s="89"/>
      <c r="OXF2" s="89"/>
      <c r="OXG2" s="89"/>
      <c r="OXH2" s="89"/>
      <c r="OXI2" s="89"/>
      <c r="OXJ2" s="89"/>
      <c r="OXK2" s="89"/>
      <c r="OXL2" s="89"/>
      <c r="OXM2" s="89"/>
      <c r="OXN2" s="89"/>
      <c r="OXO2" s="89"/>
      <c r="OXP2" s="89"/>
      <c r="OXQ2" s="89"/>
      <c r="OXR2" s="89"/>
      <c r="OXS2" s="89"/>
      <c r="OXT2" s="89"/>
      <c r="OXU2" s="89"/>
      <c r="OXV2" s="89"/>
      <c r="OXW2" s="89"/>
      <c r="OXX2" s="89"/>
      <c r="OXY2" s="89"/>
      <c r="OXZ2" s="89"/>
      <c r="OYA2" s="89"/>
      <c r="OYB2" s="89"/>
      <c r="OYC2" s="89"/>
      <c r="OYD2" s="89"/>
      <c r="OYE2" s="89"/>
      <c r="OYF2" s="89"/>
      <c r="OYG2" s="89"/>
      <c r="OYH2" s="89"/>
      <c r="OYI2" s="89"/>
      <c r="OYJ2" s="89"/>
      <c r="OYK2" s="89"/>
      <c r="OYL2" s="89"/>
      <c r="OYM2" s="89"/>
      <c r="OYN2" s="89"/>
      <c r="OYO2" s="89"/>
      <c r="OYP2" s="89"/>
      <c r="OYQ2" s="89"/>
      <c r="OYR2" s="89"/>
      <c r="OYS2" s="89"/>
      <c r="OYT2" s="89"/>
      <c r="OYU2" s="89"/>
      <c r="OYV2" s="89"/>
      <c r="OYW2" s="89"/>
      <c r="OYX2" s="89"/>
      <c r="OYY2" s="89"/>
      <c r="OYZ2" s="89"/>
      <c r="OZA2" s="89"/>
      <c r="OZB2" s="89"/>
      <c r="OZC2" s="89"/>
      <c r="OZD2" s="89"/>
      <c r="OZE2" s="89"/>
      <c r="OZF2" s="89"/>
      <c r="OZG2" s="89"/>
      <c r="OZH2" s="89"/>
      <c r="OZI2" s="89"/>
      <c r="OZJ2" s="89"/>
      <c r="OZK2" s="89"/>
      <c r="OZL2" s="89"/>
      <c r="OZM2" s="89"/>
      <c r="OZN2" s="89"/>
      <c r="OZO2" s="89"/>
      <c r="OZP2" s="89"/>
      <c r="OZQ2" s="89"/>
      <c r="OZR2" s="89"/>
      <c r="OZS2" s="89"/>
      <c r="OZT2" s="89"/>
      <c r="OZU2" s="89"/>
      <c r="OZV2" s="89"/>
      <c r="OZW2" s="89"/>
      <c r="OZX2" s="89"/>
      <c r="OZY2" s="89"/>
      <c r="OZZ2" s="89"/>
      <c r="PAA2" s="89"/>
      <c r="PAB2" s="89"/>
      <c r="PAC2" s="89"/>
      <c r="PAD2" s="89"/>
      <c r="PAE2" s="89"/>
      <c r="PAF2" s="89"/>
      <c r="PAG2" s="89"/>
      <c r="PAH2" s="89"/>
      <c r="PAI2" s="89"/>
      <c r="PAJ2" s="89"/>
      <c r="PAK2" s="89"/>
      <c r="PAL2" s="89"/>
      <c r="PAM2" s="89"/>
      <c r="PAN2" s="89"/>
      <c r="PAO2" s="89"/>
      <c r="PAP2" s="89"/>
      <c r="PAQ2" s="89"/>
      <c r="PAR2" s="89"/>
      <c r="PAS2" s="89"/>
      <c r="PAT2" s="89"/>
      <c r="PAU2" s="89"/>
      <c r="PAV2" s="89"/>
      <c r="PAW2" s="89"/>
      <c r="PAX2" s="89"/>
      <c r="PAY2" s="89"/>
      <c r="PAZ2" s="89"/>
      <c r="PBA2" s="89"/>
      <c r="PBB2" s="89"/>
      <c r="PBC2" s="89"/>
      <c r="PBD2" s="89"/>
      <c r="PBE2" s="89"/>
      <c r="PBF2" s="89"/>
      <c r="PBG2" s="89"/>
      <c r="PBH2" s="89"/>
      <c r="PBI2" s="89"/>
      <c r="PBJ2" s="89"/>
      <c r="PBK2" s="89"/>
      <c r="PBL2" s="89"/>
      <c r="PBM2" s="89"/>
      <c r="PBN2" s="89"/>
      <c r="PBO2" s="89"/>
      <c r="PBP2" s="89"/>
      <c r="PBQ2" s="89"/>
      <c r="PBR2" s="89"/>
      <c r="PBS2" s="89"/>
      <c r="PBT2" s="89"/>
      <c r="PBU2" s="89"/>
      <c r="PBV2" s="89"/>
      <c r="PBW2" s="89"/>
      <c r="PBX2" s="89"/>
      <c r="PBY2" s="89"/>
      <c r="PBZ2" s="89"/>
      <c r="PCA2" s="89"/>
      <c r="PCB2" s="89"/>
      <c r="PCC2" s="89"/>
      <c r="PCD2" s="89"/>
      <c r="PCE2" s="89"/>
      <c r="PCF2" s="89"/>
      <c r="PCG2" s="89"/>
      <c r="PCH2" s="89"/>
      <c r="PCI2" s="89"/>
      <c r="PCJ2" s="89"/>
      <c r="PCK2" s="89"/>
      <c r="PCL2" s="89"/>
      <c r="PCM2" s="89"/>
      <c r="PCN2" s="89"/>
      <c r="PCO2" s="89"/>
      <c r="PCP2" s="89"/>
      <c r="PCQ2" s="89"/>
      <c r="PCR2" s="89"/>
      <c r="PCS2" s="89"/>
      <c r="PCT2" s="89"/>
      <c r="PCU2" s="89"/>
      <c r="PCV2" s="89"/>
      <c r="PCW2" s="89"/>
      <c r="PCX2" s="89"/>
      <c r="PCY2" s="89"/>
      <c r="PCZ2" s="89"/>
      <c r="PDA2" s="89"/>
      <c r="PDB2" s="89"/>
      <c r="PDC2" s="89"/>
      <c r="PDD2" s="89"/>
      <c r="PDE2" s="89"/>
      <c r="PDF2" s="89"/>
      <c r="PDG2" s="89"/>
      <c r="PDH2" s="89"/>
      <c r="PDI2" s="89"/>
      <c r="PDJ2" s="89"/>
      <c r="PDK2" s="89"/>
      <c r="PDL2" s="89"/>
      <c r="PDM2" s="89"/>
      <c r="PDN2" s="89"/>
      <c r="PDO2" s="89"/>
      <c r="PDP2" s="89"/>
      <c r="PDQ2" s="89"/>
      <c r="PDR2" s="89"/>
      <c r="PDS2" s="89"/>
      <c r="PDT2" s="89"/>
      <c r="PDU2" s="89"/>
      <c r="PDV2" s="89"/>
      <c r="PDW2" s="89"/>
      <c r="PDX2" s="89"/>
      <c r="PDY2" s="89"/>
      <c r="PDZ2" s="89"/>
      <c r="PEA2" s="89"/>
      <c r="PEB2" s="89"/>
      <c r="PEC2" s="89"/>
      <c r="PED2" s="89"/>
      <c r="PEE2" s="89"/>
      <c r="PEF2" s="89"/>
      <c r="PEG2" s="89"/>
      <c r="PEH2" s="89"/>
      <c r="PEI2" s="89"/>
      <c r="PEJ2" s="89"/>
      <c r="PEK2" s="89"/>
      <c r="PEL2" s="89"/>
      <c r="PEM2" s="89"/>
      <c r="PEN2" s="89"/>
      <c r="PEO2" s="89"/>
      <c r="PEP2" s="89"/>
      <c r="PEQ2" s="89"/>
      <c r="PER2" s="89"/>
      <c r="PES2" s="89"/>
      <c r="PET2" s="89"/>
      <c r="PEU2" s="89"/>
      <c r="PEV2" s="89"/>
      <c r="PEW2" s="89"/>
      <c r="PEX2" s="89"/>
      <c r="PEY2" s="89"/>
      <c r="PEZ2" s="89"/>
      <c r="PFA2" s="89"/>
      <c r="PFB2" s="89"/>
      <c r="PFC2" s="89"/>
      <c r="PFD2" s="89"/>
      <c r="PFE2" s="89"/>
      <c r="PFF2" s="89"/>
      <c r="PFG2" s="89"/>
      <c r="PFH2" s="89"/>
      <c r="PFI2" s="89"/>
      <c r="PFJ2" s="89"/>
      <c r="PFK2" s="89"/>
      <c r="PFL2" s="89"/>
      <c r="PFM2" s="89"/>
      <c r="PFN2" s="89"/>
      <c r="PFO2" s="89"/>
      <c r="PFP2" s="89"/>
      <c r="PFQ2" s="89"/>
      <c r="PFR2" s="89"/>
      <c r="PFS2" s="89"/>
      <c r="PFT2" s="89"/>
      <c r="PFU2" s="89"/>
      <c r="PFV2" s="89"/>
      <c r="PFW2" s="89"/>
      <c r="PFX2" s="89"/>
      <c r="PFY2" s="89"/>
      <c r="PFZ2" s="89"/>
      <c r="PGA2" s="89"/>
      <c r="PGB2" s="89"/>
      <c r="PGC2" s="89"/>
      <c r="PGD2" s="89"/>
      <c r="PGE2" s="89"/>
      <c r="PGF2" s="89"/>
      <c r="PGG2" s="89"/>
      <c r="PGH2" s="89"/>
      <c r="PGI2" s="89"/>
      <c r="PGJ2" s="89"/>
      <c r="PGK2" s="89"/>
      <c r="PGL2" s="89"/>
      <c r="PGM2" s="89"/>
      <c r="PGN2" s="89"/>
      <c r="PGO2" s="89"/>
      <c r="PGP2" s="89"/>
      <c r="PGQ2" s="89"/>
      <c r="PGR2" s="89"/>
      <c r="PGS2" s="89"/>
      <c r="PGT2" s="89"/>
      <c r="PGU2" s="89"/>
      <c r="PGV2" s="89"/>
      <c r="PGW2" s="89"/>
      <c r="PGX2" s="89"/>
      <c r="PGY2" s="89"/>
      <c r="PGZ2" s="89"/>
      <c r="PHA2" s="89"/>
      <c r="PHB2" s="89"/>
      <c r="PHC2" s="89"/>
      <c r="PHD2" s="89"/>
      <c r="PHE2" s="89"/>
      <c r="PHF2" s="89"/>
      <c r="PHG2" s="89"/>
      <c r="PHH2" s="89"/>
      <c r="PHI2" s="89"/>
      <c r="PHJ2" s="89"/>
      <c r="PHK2" s="89"/>
      <c r="PHL2" s="89"/>
      <c r="PHM2" s="89"/>
      <c r="PHN2" s="89"/>
      <c r="PHO2" s="89"/>
      <c r="PHP2" s="89"/>
      <c r="PHQ2" s="89"/>
      <c r="PHR2" s="89"/>
      <c r="PHS2" s="89"/>
      <c r="PHT2" s="89"/>
      <c r="PHU2" s="89"/>
      <c r="PHV2" s="89"/>
      <c r="PHW2" s="89"/>
      <c r="PHX2" s="89"/>
      <c r="PHY2" s="89"/>
      <c r="PHZ2" s="89"/>
      <c r="PIA2" s="89"/>
      <c r="PIB2" s="89"/>
      <c r="PIC2" s="89"/>
      <c r="PID2" s="89"/>
      <c r="PIE2" s="89"/>
      <c r="PIF2" s="89"/>
      <c r="PIG2" s="89"/>
      <c r="PIH2" s="89"/>
      <c r="PII2" s="89"/>
      <c r="PIJ2" s="89"/>
      <c r="PIK2" s="89"/>
      <c r="PIL2" s="89"/>
      <c r="PIM2" s="89"/>
      <c r="PIN2" s="89"/>
      <c r="PIO2" s="89"/>
      <c r="PIP2" s="89"/>
      <c r="PIQ2" s="89"/>
      <c r="PIR2" s="89"/>
      <c r="PIS2" s="89"/>
      <c r="PIT2" s="89"/>
      <c r="PIU2" s="89"/>
      <c r="PIV2" s="89"/>
      <c r="PIW2" s="89"/>
      <c r="PIX2" s="89"/>
      <c r="PIY2" s="89"/>
      <c r="PIZ2" s="89"/>
      <c r="PJA2" s="89"/>
      <c r="PJB2" s="89"/>
      <c r="PJC2" s="89"/>
      <c r="PJD2" s="89"/>
      <c r="PJE2" s="89"/>
      <c r="PJF2" s="89"/>
      <c r="PJG2" s="89"/>
      <c r="PJH2" s="89"/>
      <c r="PJI2" s="89"/>
      <c r="PJJ2" s="89"/>
      <c r="PJK2" s="89"/>
      <c r="PJL2" s="89"/>
      <c r="PJM2" s="89"/>
      <c r="PJN2" s="89"/>
      <c r="PJO2" s="89"/>
      <c r="PJP2" s="89"/>
      <c r="PJQ2" s="89"/>
      <c r="PJR2" s="89"/>
      <c r="PJS2" s="89"/>
      <c r="PJT2" s="89"/>
      <c r="PJU2" s="89"/>
      <c r="PJV2" s="89"/>
      <c r="PJW2" s="89"/>
      <c r="PJX2" s="89"/>
      <c r="PJY2" s="89"/>
      <c r="PJZ2" s="89"/>
      <c r="PKA2" s="89"/>
      <c r="PKB2" s="89"/>
      <c r="PKC2" s="89"/>
      <c r="PKD2" s="89"/>
      <c r="PKE2" s="89"/>
      <c r="PKF2" s="89"/>
      <c r="PKG2" s="89"/>
      <c r="PKH2" s="89"/>
      <c r="PKI2" s="89"/>
      <c r="PKJ2" s="89"/>
      <c r="PKK2" s="89"/>
      <c r="PKL2" s="89"/>
      <c r="PKM2" s="89"/>
      <c r="PKN2" s="89"/>
      <c r="PKO2" s="89"/>
      <c r="PKP2" s="89"/>
      <c r="PKQ2" s="89"/>
      <c r="PKR2" s="89"/>
      <c r="PKS2" s="89"/>
      <c r="PKT2" s="89"/>
      <c r="PKU2" s="89"/>
      <c r="PKV2" s="89"/>
      <c r="PKW2" s="89"/>
      <c r="PKX2" s="89"/>
      <c r="PKY2" s="89"/>
      <c r="PKZ2" s="89"/>
      <c r="PLA2" s="89"/>
      <c r="PLB2" s="89"/>
      <c r="PLC2" s="89"/>
      <c r="PLD2" s="89"/>
      <c r="PLE2" s="89"/>
      <c r="PLF2" s="89"/>
      <c r="PLG2" s="89"/>
      <c r="PLH2" s="89"/>
      <c r="PLI2" s="89"/>
      <c r="PLJ2" s="89"/>
      <c r="PLK2" s="89"/>
      <c r="PLL2" s="89"/>
      <c r="PLM2" s="89"/>
      <c r="PLN2" s="89"/>
      <c r="PLO2" s="89"/>
      <c r="PLP2" s="89"/>
      <c r="PLQ2" s="89"/>
      <c r="PLR2" s="89"/>
      <c r="PLS2" s="89"/>
      <c r="PLT2" s="89"/>
      <c r="PLU2" s="89"/>
      <c r="PLV2" s="89"/>
      <c r="PLW2" s="89"/>
      <c r="PLX2" s="89"/>
      <c r="PLY2" s="89"/>
      <c r="PLZ2" s="89"/>
      <c r="PMA2" s="89"/>
      <c r="PMB2" s="89"/>
      <c r="PMC2" s="89"/>
      <c r="PMD2" s="89"/>
      <c r="PME2" s="89"/>
      <c r="PMF2" s="89"/>
      <c r="PMG2" s="89"/>
      <c r="PMH2" s="89"/>
      <c r="PMI2" s="89"/>
      <c r="PMJ2" s="89"/>
      <c r="PMK2" s="89"/>
      <c r="PML2" s="89"/>
      <c r="PMM2" s="89"/>
      <c r="PMN2" s="89"/>
      <c r="PMO2" s="89"/>
      <c r="PMP2" s="89"/>
      <c r="PMQ2" s="89"/>
      <c r="PMR2" s="89"/>
      <c r="PMS2" s="89"/>
      <c r="PMT2" s="89"/>
      <c r="PMU2" s="89"/>
      <c r="PMV2" s="89"/>
      <c r="PMW2" s="89"/>
      <c r="PMX2" s="89"/>
      <c r="PMY2" s="89"/>
      <c r="PMZ2" s="89"/>
      <c r="PNA2" s="89"/>
      <c r="PNB2" s="89"/>
      <c r="PNC2" s="89"/>
      <c r="PND2" s="89"/>
      <c r="PNE2" s="89"/>
      <c r="PNF2" s="89"/>
      <c r="PNG2" s="89"/>
      <c r="PNH2" s="89"/>
      <c r="PNI2" s="89"/>
      <c r="PNJ2" s="89"/>
      <c r="PNK2" s="89"/>
      <c r="PNL2" s="89"/>
      <c r="PNM2" s="89"/>
      <c r="PNN2" s="89"/>
      <c r="PNO2" s="89"/>
      <c r="PNP2" s="89"/>
      <c r="PNQ2" s="89"/>
      <c r="PNR2" s="89"/>
      <c r="PNS2" s="89"/>
      <c r="PNT2" s="89"/>
      <c r="PNU2" s="89"/>
      <c r="PNV2" s="89"/>
      <c r="PNW2" s="89"/>
      <c r="PNX2" s="89"/>
      <c r="PNY2" s="89"/>
      <c r="PNZ2" s="89"/>
      <c r="POA2" s="89"/>
      <c r="POB2" s="89"/>
      <c r="POC2" s="89"/>
      <c r="POD2" s="89"/>
      <c r="POE2" s="89"/>
      <c r="POF2" s="89"/>
      <c r="POG2" s="89"/>
      <c r="POH2" s="89"/>
      <c r="POI2" s="89"/>
      <c r="POJ2" s="89"/>
      <c r="POK2" s="89"/>
      <c r="POL2" s="89"/>
      <c r="POM2" s="89"/>
      <c r="PON2" s="89"/>
      <c r="POO2" s="89"/>
      <c r="POP2" s="89"/>
      <c r="POQ2" s="89"/>
      <c r="POR2" s="89"/>
      <c r="POS2" s="89"/>
      <c r="POT2" s="89"/>
      <c r="POU2" s="89"/>
      <c r="POV2" s="89"/>
      <c r="POW2" s="89"/>
      <c r="POX2" s="89"/>
      <c r="POY2" s="89"/>
      <c r="POZ2" s="89"/>
      <c r="PPA2" s="89"/>
      <c r="PPB2" s="89"/>
      <c r="PPC2" s="89"/>
      <c r="PPD2" s="89"/>
      <c r="PPE2" s="89"/>
      <c r="PPF2" s="89"/>
      <c r="PPG2" s="89"/>
      <c r="PPH2" s="89"/>
      <c r="PPI2" s="89"/>
      <c r="PPJ2" s="89"/>
      <c r="PPK2" s="89"/>
      <c r="PPL2" s="89"/>
      <c r="PPM2" s="89"/>
      <c r="PPN2" s="89"/>
      <c r="PPO2" s="89"/>
      <c r="PPP2" s="89"/>
      <c r="PPQ2" s="89"/>
      <c r="PPR2" s="89"/>
      <c r="PPS2" s="89"/>
      <c r="PPT2" s="89"/>
      <c r="PPU2" s="89"/>
      <c r="PPV2" s="89"/>
      <c r="PPW2" s="89"/>
      <c r="PPX2" s="89"/>
      <c r="PPY2" s="89"/>
      <c r="PPZ2" s="89"/>
      <c r="PQA2" s="89"/>
      <c r="PQB2" s="89"/>
      <c r="PQC2" s="89"/>
      <c r="PQD2" s="89"/>
      <c r="PQE2" s="89"/>
      <c r="PQF2" s="89"/>
      <c r="PQG2" s="89"/>
      <c r="PQH2" s="89"/>
      <c r="PQI2" s="89"/>
      <c r="PQJ2" s="89"/>
      <c r="PQK2" s="89"/>
      <c r="PQL2" s="89"/>
      <c r="PQM2" s="89"/>
      <c r="PQN2" s="89"/>
      <c r="PQO2" s="89"/>
      <c r="PQP2" s="89"/>
      <c r="PQQ2" s="89"/>
      <c r="PQR2" s="89"/>
      <c r="PQS2" s="89"/>
      <c r="PQT2" s="89"/>
      <c r="PQU2" s="89"/>
      <c r="PQV2" s="89"/>
      <c r="PQW2" s="89"/>
      <c r="PQX2" s="89"/>
      <c r="PQY2" s="89"/>
      <c r="PQZ2" s="89"/>
      <c r="PRA2" s="89"/>
      <c r="PRB2" s="89"/>
      <c r="PRC2" s="89"/>
      <c r="PRD2" s="89"/>
      <c r="PRE2" s="89"/>
      <c r="PRF2" s="89"/>
      <c r="PRG2" s="89"/>
      <c r="PRH2" s="89"/>
      <c r="PRI2" s="89"/>
      <c r="PRJ2" s="89"/>
      <c r="PRK2" s="89"/>
      <c r="PRL2" s="89"/>
      <c r="PRM2" s="89"/>
      <c r="PRN2" s="89"/>
      <c r="PRO2" s="89"/>
      <c r="PRP2" s="89"/>
      <c r="PRQ2" s="89"/>
      <c r="PRR2" s="89"/>
      <c r="PRS2" s="89"/>
      <c r="PRT2" s="89"/>
      <c r="PRU2" s="89"/>
      <c r="PRV2" s="89"/>
      <c r="PRW2" s="89"/>
      <c r="PRX2" s="89"/>
      <c r="PRY2" s="89"/>
      <c r="PRZ2" s="89"/>
      <c r="PSA2" s="89"/>
      <c r="PSB2" s="89"/>
      <c r="PSC2" s="89"/>
      <c r="PSD2" s="89"/>
      <c r="PSE2" s="89"/>
      <c r="PSF2" s="89"/>
      <c r="PSG2" s="89"/>
      <c r="PSH2" s="89"/>
      <c r="PSI2" s="89"/>
      <c r="PSJ2" s="89"/>
      <c r="PSK2" s="89"/>
      <c r="PSL2" s="89"/>
      <c r="PSM2" s="89"/>
      <c r="PSN2" s="89"/>
      <c r="PSO2" s="89"/>
      <c r="PSP2" s="89"/>
      <c r="PSQ2" s="89"/>
      <c r="PSR2" s="89"/>
      <c r="PSS2" s="89"/>
      <c r="PST2" s="89"/>
      <c r="PSU2" s="89"/>
      <c r="PSV2" s="89"/>
      <c r="PSW2" s="89"/>
      <c r="PSX2" s="89"/>
      <c r="PSY2" s="89"/>
      <c r="PSZ2" s="89"/>
      <c r="PTA2" s="89"/>
      <c r="PTB2" s="89"/>
      <c r="PTC2" s="89"/>
      <c r="PTD2" s="89"/>
      <c r="PTE2" s="89"/>
      <c r="PTF2" s="89"/>
      <c r="PTG2" s="89"/>
      <c r="PTH2" s="89"/>
      <c r="PTI2" s="89"/>
      <c r="PTJ2" s="89"/>
      <c r="PTK2" s="89"/>
      <c r="PTL2" s="89"/>
      <c r="PTM2" s="89"/>
      <c r="PTN2" s="89"/>
      <c r="PTO2" s="89"/>
      <c r="PTP2" s="89"/>
      <c r="PTQ2" s="89"/>
      <c r="PTR2" s="89"/>
      <c r="PTS2" s="89"/>
      <c r="PTT2" s="89"/>
      <c r="PTU2" s="89"/>
      <c r="PTV2" s="89"/>
      <c r="PTW2" s="89"/>
      <c r="PTX2" s="89"/>
      <c r="PTY2" s="89"/>
      <c r="PTZ2" s="89"/>
      <c r="PUA2" s="89"/>
      <c r="PUB2" s="89"/>
      <c r="PUC2" s="89"/>
      <c r="PUD2" s="89"/>
      <c r="PUE2" s="89"/>
      <c r="PUF2" s="89"/>
      <c r="PUG2" s="89"/>
      <c r="PUH2" s="89"/>
      <c r="PUI2" s="89"/>
      <c r="PUJ2" s="89"/>
      <c r="PUK2" s="89"/>
      <c r="PUL2" s="89"/>
      <c r="PUM2" s="89"/>
      <c r="PUN2" s="89"/>
      <c r="PUO2" s="89"/>
      <c r="PUP2" s="89"/>
      <c r="PUQ2" s="89"/>
      <c r="PUR2" s="89"/>
      <c r="PUS2" s="89"/>
      <c r="PUT2" s="89"/>
      <c r="PUU2" s="89"/>
      <c r="PUV2" s="89"/>
      <c r="PUW2" s="89"/>
      <c r="PUX2" s="89"/>
      <c r="PUY2" s="89"/>
      <c r="PUZ2" s="89"/>
      <c r="PVA2" s="89"/>
      <c r="PVB2" s="89"/>
      <c r="PVC2" s="89"/>
      <c r="PVD2" s="89"/>
      <c r="PVE2" s="89"/>
      <c r="PVF2" s="89"/>
      <c r="PVG2" s="89"/>
      <c r="PVH2" s="89"/>
      <c r="PVI2" s="89"/>
      <c r="PVJ2" s="89"/>
      <c r="PVK2" s="89"/>
      <c r="PVL2" s="89"/>
      <c r="PVM2" s="89"/>
      <c r="PVN2" s="89"/>
      <c r="PVO2" s="89"/>
      <c r="PVP2" s="89"/>
      <c r="PVQ2" s="89"/>
      <c r="PVR2" s="89"/>
      <c r="PVS2" s="89"/>
      <c r="PVT2" s="89"/>
      <c r="PVU2" s="89"/>
      <c r="PVV2" s="89"/>
      <c r="PVW2" s="89"/>
      <c r="PVX2" s="89"/>
      <c r="PVY2" s="89"/>
      <c r="PVZ2" s="89"/>
      <c r="PWA2" s="89"/>
      <c r="PWB2" s="89"/>
      <c r="PWC2" s="89"/>
      <c r="PWD2" s="89"/>
      <c r="PWE2" s="89"/>
      <c r="PWF2" s="89"/>
      <c r="PWG2" s="89"/>
      <c r="PWH2" s="89"/>
      <c r="PWI2" s="89"/>
      <c r="PWJ2" s="89"/>
      <c r="PWK2" s="89"/>
      <c r="PWL2" s="89"/>
      <c r="PWM2" s="89"/>
      <c r="PWN2" s="89"/>
      <c r="PWO2" s="89"/>
      <c r="PWP2" s="89"/>
      <c r="PWQ2" s="89"/>
      <c r="PWR2" s="89"/>
      <c r="PWS2" s="89"/>
      <c r="PWT2" s="89"/>
      <c r="PWU2" s="89"/>
      <c r="PWV2" s="89"/>
      <c r="PWW2" s="89"/>
      <c r="PWX2" s="89"/>
      <c r="PWY2" s="89"/>
      <c r="PWZ2" s="89"/>
      <c r="PXA2" s="89"/>
      <c r="PXB2" s="89"/>
      <c r="PXC2" s="89"/>
      <c r="PXD2" s="89"/>
      <c r="PXE2" s="89"/>
      <c r="PXF2" s="89"/>
      <c r="PXG2" s="89"/>
      <c r="PXH2" s="89"/>
      <c r="PXI2" s="89"/>
      <c r="PXJ2" s="89"/>
      <c r="PXK2" s="89"/>
      <c r="PXL2" s="89"/>
      <c r="PXM2" s="89"/>
      <c r="PXN2" s="89"/>
      <c r="PXO2" s="89"/>
      <c r="PXP2" s="89"/>
      <c r="PXQ2" s="89"/>
      <c r="PXR2" s="89"/>
      <c r="PXS2" s="89"/>
      <c r="PXT2" s="89"/>
      <c r="PXU2" s="89"/>
      <c r="PXV2" s="89"/>
      <c r="PXW2" s="89"/>
      <c r="PXX2" s="89"/>
      <c r="PXY2" s="89"/>
      <c r="PXZ2" s="89"/>
      <c r="PYA2" s="89"/>
      <c r="PYB2" s="89"/>
      <c r="PYC2" s="89"/>
      <c r="PYD2" s="89"/>
      <c r="PYE2" s="89"/>
      <c r="PYF2" s="89"/>
      <c r="PYG2" s="89"/>
      <c r="PYH2" s="89"/>
      <c r="PYI2" s="89"/>
      <c r="PYJ2" s="89"/>
      <c r="PYK2" s="89"/>
      <c r="PYL2" s="89"/>
      <c r="PYM2" s="89"/>
      <c r="PYN2" s="89"/>
      <c r="PYO2" s="89"/>
      <c r="PYP2" s="89"/>
      <c r="PYQ2" s="89"/>
      <c r="PYR2" s="89"/>
      <c r="PYS2" s="89"/>
      <c r="PYT2" s="89"/>
      <c r="PYU2" s="89"/>
      <c r="PYV2" s="89"/>
      <c r="PYW2" s="89"/>
      <c r="PYX2" s="89"/>
      <c r="PYY2" s="89"/>
      <c r="PYZ2" s="89"/>
      <c r="PZA2" s="89"/>
      <c r="PZB2" s="89"/>
      <c r="PZC2" s="89"/>
      <c r="PZD2" s="89"/>
      <c r="PZE2" s="89"/>
      <c r="PZF2" s="89"/>
      <c r="PZG2" s="89"/>
      <c r="PZH2" s="89"/>
      <c r="PZI2" s="89"/>
      <c r="PZJ2" s="89"/>
      <c r="PZK2" s="89"/>
      <c r="PZL2" s="89"/>
      <c r="PZM2" s="89"/>
      <c r="PZN2" s="89"/>
      <c r="PZO2" s="89"/>
      <c r="PZP2" s="89"/>
      <c r="PZQ2" s="89"/>
      <c r="PZR2" s="89"/>
      <c r="PZS2" s="89"/>
      <c r="PZT2" s="89"/>
      <c r="PZU2" s="89"/>
      <c r="PZV2" s="89"/>
      <c r="PZW2" s="89"/>
      <c r="PZX2" s="89"/>
      <c r="PZY2" s="89"/>
      <c r="PZZ2" s="89"/>
      <c r="QAA2" s="89"/>
      <c r="QAB2" s="89"/>
      <c r="QAC2" s="89"/>
      <c r="QAD2" s="89"/>
      <c r="QAE2" s="89"/>
      <c r="QAF2" s="89"/>
      <c r="QAG2" s="89"/>
      <c r="QAH2" s="89"/>
      <c r="QAI2" s="89"/>
      <c r="QAJ2" s="89"/>
      <c r="QAK2" s="89"/>
      <c r="QAL2" s="89"/>
      <c r="QAM2" s="89"/>
      <c r="QAN2" s="89"/>
      <c r="QAO2" s="89"/>
      <c r="QAP2" s="89"/>
      <c r="QAQ2" s="89"/>
      <c r="QAR2" s="89"/>
      <c r="QAS2" s="89"/>
      <c r="QAT2" s="89"/>
      <c r="QAU2" s="89"/>
      <c r="QAV2" s="89"/>
      <c r="QAW2" s="89"/>
      <c r="QAX2" s="89"/>
      <c r="QAY2" s="89"/>
      <c r="QAZ2" s="89"/>
      <c r="QBA2" s="89"/>
      <c r="QBB2" s="89"/>
      <c r="QBC2" s="89"/>
      <c r="QBD2" s="89"/>
      <c r="QBE2" s="89"/>
      <c r="QBF2" s="89"/>
      <c r="QBG2" s="89"/>
      <c r="QBH2" s="89"/>
      <c r="QBI2" s="89"/>
      <c r="QBJ2" s="89"/>
      <c r="QBK2" s="89"/>
      <c r="QBL2" s="89"/>
      <c r="QBM2" s="89"/>
      <c r="QBN2" s="89"/>
      <c r="QBO2" s="89"/>
      <c r="QBP2" s="89"/>
      <c r="QBQ2" s="89"/>
      <c r="QBR2" s="89"/>
      <c r="QBS2" s="89"/>
      <c r="QBT2" s="89"/>
      <c r="QBU2" s="89"/>
      <c r="QBV2" s="89"/>
      <c r="QBW2" s="89"/>
      <c r="QBX2" s="89"/>
      <c r="QBY2" s="89"/>
      <c r="QBZ2" s="89"/>
      <c r="QCA2" s="89"/>
      <c r="QCB2" s="89"/>
      <c r="QCC2" s="89"/>
      <c r="QCD2" s="89"/>
      <c r="QCE2" s="89"/>
      <c r="QCF2" s="89"/>
      <c r="QCG2" s="89"/>
      <c r="QCH2" s="89"/>
      <c r="QCI2" s="89"/>
      <c r="QCJ2" s="89"/>
      <c r="QCK2" s="89"/>
      <c r="QCL2" s="89"/>
      <c r="QCM2" s="89"/>
      <c r="QCN2" s="89"/>
      <c r="QCO2" s="89"/>
      <c r="QCP2" s="89"/>
      <c r="QCQ2" s="89"/>
      <c r="QCR2" s="89"/>
      <c r="QCS2" s="89"/>
      <c r="QCT2" s="89"/>
      <c r="QCU2" s="89"/>
      <c r="QCV2" s="89"/>
      <c r="QCW2" s="89"/>
      <c r="QCX2" s="89"/>
      <c r="QCY2" s="89"/>
      <c r="QCZ2" s="89"/>
      <c r="QDA2" s="89"/>
      <c r="QDB2" s="89"/>
      <c r="QDC2" s="89"/>
      <c r="QDD2" s="89"/>
      <c r="QDE2" s="89"/>
      <c r="QDF2" s="89"/>
      <c r="QDG2" s="89"/>
      <c r="QDH2" s="89"/>
      <c r="QDI2" s="89"/>
      <c r="QDJ2" s="89"/>
      <c r="QDK2" s="89"/>
      <c r="QDL2" s="89"/>
      <c r="QDM2" s="89"/>
      <c r="QDN2" s="89"/>
      <c r="QDO2" s="89"/>
      <c r="QDP2" s="89"/>
      <c r="QDQ2" s="89"/>
      <c r="QDR2" s="89"/>
      <c r="QDS2" s="89"/>
      <c r="QDT2" s="89"/>
      <c r="QDU2" s="89"/>
      <c r="QDV2" s="89"/>
      <c r="QDW2" s="89"/>
      <c r="QDX2" s="89"/>
      <c r="QDY2" s="89"/>
      <c r="QDZ2" s="89"/>
      <c r="QEA2" s="89"/>
      <c r="QEB2" s="89"/>
      <c r="QEC2" s="89"/>
      <c r="QED2" s="89"/>
      <c r="QEE2" s="89"/>
      <c r="QEF2" s="89"/>
      <c r="QEG2" s="89"/>
      <c r="QEH2" s="89"/>
      <c r="QEI2" s="89"/>
      <c r="QEJ2" s="89"/>
      <c r="QEK2" s="89"/>
      <c r="QEL2" s="89"/>
      <c r="QEM2" s="89"/>
      <c r="QEN2" s="89"/>
      <c r="QEO2" s="89"/>
      <c r="QEP2" s="89"/>
      <c r="QEQ2" s="89"/>
      <c r="QER2" s="89"/>
      <c r="QES2" s="89"/>
      <c r="QET2" s="89"/>
      <c r="QEU2" s="89"/>
      <c r="QEV2" s="89"/>
      <c r="QEW2" s="89"/>
      <c r="QEX2" s="89"/>
      <c r="QEY2" s="89"/>
      <c r="QEZ2" s="89"/>
      <c r="QFA2" s="89"/>
      <c r="QFB2" s="89"/>
      <c r="QFC2" s="89"/>
      <c r="QFD2" s="89"/>
      <c r="QFE2" s="89"/>
      <c r="QFF2" s="89"/>
      <c r="QFG2" s="89"/>
      <c r="QFH2" s="89"/>
      <c r="QFI2" s="89"/>
      <c r="QFJ2" s="89"/>
      <c r="QFK2" s="89"/>
      <c r="QFL2" s="89"/>
      <c r="QFM2" s="89"/>
      <c r="QFN2" s="89"/>
      <c r="QFO2" s="89"/>
      <c r="QFP2" s="89"/>
      <c r="QFQ2" s="89"/>
      <c r="QFR2" s="89"/>
      <c r="QFS2" s="89"/>
      <c r="QFT2" s="89"/>
      <c r="QFU2" s="89"/>
      <c r="QFV2" s="89"/>
      <c r="QFW2" s="89"/>
      <c r="QFX2" s="89"/>
      <c r="QFY2" s="89"/>
      <c r="QFZ2" s="89"/>
      <c r="QGA2" s="89"/>
      <c r="QGB2" s="89"/>
      <c r="QGC2" s="89"/>
      <c r="QGD2" s="89"/>
      <c r="QGE2" s="89"/>
      <c r="QGF2" s="89"/>
      <c r="QGG2" s="89"/>
      <c r="QGH2" s="89"/>
      <c r="QGI2" s="89"/>
      <c r="QGJ2" s="89"/>
      <c r="QGK2" s="89"/>
      <c r="QGL2" s="89"/>
      <c r="QGM2" s="89"/>
      <c r="QGN2" s="89"/>
      <c r="QGO2" s="89"/>
      <c r="QGP2" s="89"/>
      <c r="QGQ2" s="89"/>
      <c r="QGR2" s="89"/>
      <c r="QGS2" s="89"/>
      <c r="QGT2" s="89"/>
      <c r="QGU2" s="89"/>
      <c r="QGV2" s="89"/>
      <c r="QGW2" s="89"/>
      <c r="QGX2" s="89"/>
      <c r="QGY2" s="89"/>
      <c r="QGZ2" s="89"/>
      <c r="QHA2" s="89"/>
      <c r="QHB2" s="89"/>
      <c r="QHC2" s="89"/>
      <c r="QHD2" s="89"/>
      <c r="QHE2" s="89"/>
      <c r="QHF2" s="89"/>
      <c r="QHG2" s="89"/>
      <c r="QHH2" s="89"/>
      <c r="QHI2" s="89"/>
      <c r="QHJ2" s="89"/>
      <c r="QHK2" s="89"/>
      <c r="QHL2" s="89"/>
      <c r="QHM2" s="89"/>
      <c r="QHN2" s="89"/>
      <c r="QHO2" s="89"/>
      <c r="QHP2" s="89"/>
      <c r="QHQ2" s="89"/>
      <c r="QHR2" s="89"/>
      <c r="QHS2" s="89"/>
      <c r="QHT2" s="89"/>
      <c r="QHU2" s="89"/>
      <c r="QHV2" s="89"/>
      <c r="QHW2" s="89"/>
      <c r="QHX2" s="89"/>
      <c r="QHY2" s="89"/>
      <c r="QHZ2" s="89"/>
      <c r="QIA2" s="89"/>
      <c r="QIB2" s="89"/>
      <c r="QIC2" s="89"/>
      <c r="QID2" s="89"/>
      <c r="QIE2" s="89"/>
      <c r="QIF2" s="89"/>
      <c r="QIG2" s="89"/>
      <c r="QIH2" s="89"/>
      <c r="QII2" s="89"/>
      <c r="QIJ2" s="89"/>
      <c r="QIK2" s="89"/>
      <c r="QIL2" s="89"/>
      <c r="QIM2" s="89"/>
      <c r="QIN2" s="89"/>
      <c r="QIO2" s="89"/>
      <c r="QIP2" s="89"/>
      <c r="QIQ2" s="89"/>
      <c r="QIR2" s="89"/>
      <c r="QIS2" s="89"/>
      <c r="QIT2" s="89"/>
      <c r="QIU2" s="89"/>
      <c r="QIV2" s="89"/>
      <c r="QIW2" s="89"/>
      <c r="QIX2" s="89"/>
      <c r="QIY2" s="89"/>
      <c r="QIZ2" s="89"/>
      <c r="QJA2" s="89"/>
      <c r="QJB2" s="89"/>
      <c r="QJC2" s="89"/>
      <c r="QJD2" s="89"/>
      <c r="QJE2" s="89"/>
      <c r="QJF2" s="89"/>
      <c r="QJG2" s="89"/>
      <c r="QJH2" s="89"/>
      <c r="QJI2" s="89"/>
      <c r="QJJ2" s="89"/>
      <c r="QJK2" s="89"/>
      <c r="QJL2" s="89"/>
      <c r="QJM2" s="89"/>
      <c r="QJN2" s="89"/>
      <c r="QJO2" s="89"/>
      <c r="QJP2" s="89"/>
      <c r="QJQ2" s="89"/>
      <c r="QJR2" s="89"/>
      <c r="QJS2" s="89"/>
      <c r="QJT2" s="89"/>
      <c r="QJU2" s="89"/>
      <c r="QJV2" s="89"/>
      <c r="QJW2" s="89"/>
      <c r="QJX2" s="89"/>
      <c r="QJY2" s="89"/>
      <c r="QJZ2" s="89"/>
      <c r="QKA2" s="89"/>
      <c r="QKB2" s="89"/>
      <c r="QKC2" s="89"/>
      <c r="QKD2" s="89"/>
      <c r="QKE2" s="89"/>
      <c r="QKF2" s="89"/>
      <c r="QKG2" s="89"/>
      <c r="QKH2" s="89"/>
      <c r="QKI2" s="89"/>
      <c r="QKJ2" s="89"/>
      <c r="QKK2" s="89"/>
      <c r="QKL2" s="89"/>
      <c r="QKM2" s="89"/>
      <c r="QKN2" s="89"/>
      <c r="QKO2" s="89"/>
      <c r="QKP2" s="89"/>
      <c r="QKQ2" s="89"/>
      <c r="QKR2" s="89"/>
      <c r="QKS2" s="89"/>
      <c r="QKT2" s="89"/>
      <c r="QKU2" s="89"/>
      <c r="QKV2" s="89"/>
      <c r="QKW2" s="89"/>
      <c r="QKX2" s="89"/>
      <c r="QKY2" s="89"/>
      <c r="QKZ2" s="89"/>
      <c r="QLA2" s="89"/>
      <c r="QLB2" s="89"/>
      <c r="QLC2" s="89"/>
      <c r="QLD2" s="89"/>
      <c r="QLE2" s="89"/>
      <c r="QLF2" s="89"/>
      <c r="QLG2" s="89"/>
      <c r="QLH2" s="89"/>
      <c r="QLI2" s="89"/>
      <c r="QLJ2" s="89"/>
      <c r="QLK2" s="89"/>
      <c r="QLL2" s="89"/>
      <c r="QLM2" s="89"/>
      <c r="QLN2" s="89"/>
      <c r="QLO2" s="89"/>
      <c r="QLP2" s="89"/>
      <c r="QLQ2" s="89"/>
      <c r="QLR2" s="89"/>
      <c r="QLS2" s="89"/>
      <c r="QLT2" s="89"/>
      <c r="QLU2" s="89"/>
      <c r="QLV2" s="89"/>
      <c r="QLW2" s="89"/>
      <c r="QLX2" s="89"/>
      <c r="QLY2" s="89"/>
      <c r="QLZ2" s="89"/>
      <c r="QMA2" s="89"/>
      <c r="QMB2" s="89"/>
      <c r="QMC2" s="89"/>
      <c r="QMD2" s="89"/>
      <c r="QME2" s="89"/>
      <c r="QMF2" s="89"/>
      <c r="QMG2" s="89"/>
      <c r="QMH2" s="89"/>
      <c r="QMI2" s="89"/>
      <c r="QMJ2" s="89"/>
      <c r="QMK2" s="89"/>
      <c r="QML2" s="89"/>
      <c r="QMM2" s="89"/>
      <c r="QMN2" s="89"/>
      <c r="QMO2" s="89"/>
      <c r="QMP2" s="89"/>
      <c r="QMQ2" s="89"/>
      <c r="QMR2" s="89"/>
      <c r="QMS2" s="89"/>
      <c r="QMT2" s="89"/>
      <c r="QMU2" s="89"/>
      <c r="QMV2" s="89"/>
      <c r="QMW2" s="89"/>
      <c r="QMX2" s="89"/>
      <c r="QMY2" s="89"/>
      <c r="QMZ2" s="89"/>
      <c r="QNA2" s="89"/>
      <c r="QNB2" s="89"/>
      <c r="QNC2" s="89"/>
      <c r="QND2" s="89"/>
      <c r="QNE2" s="89"/>
      <c r="QNF2" s="89"/>
      <c r="QNG2" s="89"/>
      <c r="QNH2" s="89"/>
      <c r="QNI2" s="89"/>
      <c r="QNJ2" s="89"/>
      <c r="QNK2" s="89"/>
      <c r="QNL2" s="89"/>
      <c r="QNM2" s="89"/>
      <c r="QNN2" s="89"/>
      <c r="QNO2" s="89"/>
      <c r="QNP2" s="89"/>
      <c r="QNQ2" s="89"/>
      <c r="QNR2" s="89"/>
      <c r="QNS2" s="89"/>
      <c r="QNT2" s="89"/>
      <c r="QNU2" s="89"/>
      <c r="QNV2" s="89"/>
      <c r="QNW2" s="89"/>
      <c r="QNX2" s="89"/>
      <c r="QNY2" s="89"/>
      <c r="QNZ2" s="89"/>
      <c r="QOA2" s="89"/>
      <c r="QOB2" s="89"/>
      <c r="QOC2" s="89"/>
      <c r="QOD2" s="89"/>
      <c r="QOE2" s="89"/>
      <c r="QOF2" s="89"/>
      <c r="QOG2" s="89"/>
      <c r="QOH2" s="89"/>
      <c r="QOI2" s="89"/>
      <c r="QOJ2" s="89"/>
      <c r="QOK2" s="89"/>
      <c r="QOL2" s="89"/>
      <c r="QOM2" s="89"/>
      <c r="QON2" s="89"/>
      <c r="QOO2" s="89"/>
      <c r="QOP2" s="89"/>
      <c r="QOQ2" s="89"/>
      <c r="QOR2" s="89"/>
      <c r="QOS2" s="89"/>
      <c r="QOT2" s="89"/>
      <c r="QOU2" s="89"/>
      <c r="QOV2" s="89"/>
      <c r="QOW2" s="89"/>
      <c r="QOX2" s="89"/>
      <c r="QOY2" s="89"/>
      <c r="QOZ2" s="89"/>
      <c r="QPA2" s="89"/>
      <c r="QPB2" s="89"/>
      <c r="QPC2" s="89"/>
      <c r="QPD2" s="89"/>
      <c r="QPE2" s="89"/>
      <c r="QPF2" s="89"/>
      <c r="QPG2" s="89"/>
      <c r="QPH2" s="89"/>
      <c r="QPI2" s="89"/>
      <c r="QPJ2" s="89"/>
      <c r="QPK2" s="89"/>
      <c r="QPL2" s="89"/>
      <c r="QPM2" s="89"/>
      <c r="QPN2" s="89"/>
      <c r="QPO2" s="89"/>
      <c r="QPP2" s="89"/>
      <c r="QPQ2" s="89"/>
      <c r="QPR2" s="89"/>
      <c r="QPS2" s="89"/>
      <c r="QPT2" s="89"/>
      <c r="QPU2" s="89"/>
      <c r="QPV2" s="89"/>
      <c r="QPW2" s="89"/>
      <c r="QPX2" s="89"/>
      <c r="QPY2" s="89"/>
      <c r="QPZ2" s="89"/>
      <c r="QQA2" s="89"/>
      <c r="QQB2" s="89"/>
      <c r="QQC2" s="89"/>
      <c r="QQD2" s="89"/>
      <c r="QQE2" s="89"/>
      <c r="QQF2" s="89"/>
      <c r="QQG2" s="89"/>
      <c r="QQH2" s="89"/>
      <c r="QQI2" s="89"/>
      <c r="QQJ2" s="89"/>
      <c r="QQK2" s="89"/>
      <c r="QQL2" s="89"/>
      <c r="QQM2" s="89"/>
      <c r="QQN2" s="89"/>
      <c r="QQO2" s="89"/>
      <c r="QQP2" s="89"/>
      <c r="QQQ2" s="89"/>
      <c r="QQR2" s="89"/>
      <c r="QQS2" s="89"/>
      <c r="QQT2" s="89"/>
      <c r="QQU2" s="89"/>
      <c r="QQV2" s="89"/>
      <c r="QQW2" s="89"/>
      <c r="QQX2" s="89"/>
      <c r="QQY2" s="89"/>
      <c r="QQZ2" s="89"/>
      <c r="QRA2" s="89"/>
      <c r="QRB2" s="89"/>
      <c r="QRC2" s="89"/>
      <c r="QRD2" s="89"/>
      <c r="QRE2" s="89"/>
      <c r="QRF2" s="89"/>
      <c r="QRG2" s="89"/>
      <c r="QRH2" s="89"/>
      <c r="QRI2" s="89"/>
      <c r="QRJ2" s="89"/>
      <c r="QRK2" s="89"/>
      <c r="QRL2" s="89"/>
      <c r="QRM2" s="89"/>
      <c r="QRN2" s="89"/>
      <c r="QRO2" s="89"/>
      <c r="QRP2" s="89"/>
      <c r="QRQ2" s="89"/>
      <c r="QRR2" s="89"/>
      <c r="QRS2" s="89"/>
      <c r="QRT2" s="89"/>
      <c r="QRU2" s="89"/>
      <c r="QRV2" s="89"/>
      <c r="QRW2" s="89"/>
      <c r="QRX2" s="89"/>
      <c r="QRY2" s="89"/>
      <c r="QRZ2" s="89"/>
      <c r="QSA2" s="89"/>
      <c r="QSB2" s="89"/>
      <c r="QSC2" s="89"/>
      <c r="QSD2" s="89"/>
      <c r="QSE2" s="89"/>
      <c r="QSF2" s="89"/>
      <c r="QSG2" s="89"/>
      <c r="QSH2" s="89"/>
      <c r="QSI2" s="89"/>
      <c r="QSJ2" s="89"/>
      <c r="QSK2" s="89"/>
      <c r="QSL2" s="89"/>
      <c r="QSM2" s="89"/>
      <c r="QSN2" s="89"/>
      <c r="QSO2" s="89"/>
      <c r="QSP2" s="89"/>
      <c r="QSQ2" s="89"/>
      <c r="QSR2" s="89"/>
      <c r="QSS2" s="89"/>
      <c r="QST2" s="89"/>
      <c r="QSU2" s="89"/>
      <c r="QSV2" s="89"/>
      <c r="QSW2" s="89"/>
      <c r="QSX2" s="89"/>
      <c r="QSY2" s="89"/>
      <c r="QSZ2" s="89"/>
      <c r="QTA2" s="89"/>
      <c r="QTB2" s="89"/>
      <c r="QTC2" s="89"/>
      <c r="QTD2" s="89"/>
      <c r="QTE2" s="89"/>
      <c r="QTF2" s="89"/>
      <c r="QTG2" s="89"/>
      <c r="QTH2" s="89"/>
      <c r="QTI2" s="89"/>
      <c r="QTJ2" s="89"/>
      <c r="QTK2" s="89"/>
      <c r="QTL2" s="89"/>
      <c r="QTM2" s="89"/>
      <c r="QTN2" s="89"/>
      <c r="QTO2" s="89"/>
      <c r="QTP2" s="89"/>
      <c r="QTQ2" s="89"/>
      <c r="QTR2" s="89"/>
      <c r="QTS2" s="89"/>
      <c r="QTT2" s="89"/>
      <c r="QTU2" s="89"/>
      <c r="QTV2" s="89"/>
      <c r="QTW2" s="89"/>
      <c r="QTX2" s="89"/>
      <c r="QTY2" s="89"/>
      <c r="QTZ2" s="89"/>
      <c r="QUA2" s="89"/>
      <c r="QUB2" s="89"/>
      <c r="QUC2" s="89"/>
      <c r="QUD2" s="89"/>
      <c r="QUE2" s="89"/>
      <c r="QUF2" s="89"/>
      <c r="QUG2" s="89"/>
      <c r="QUH2" s="89"/>
      <c r="QUI2" s="89"/>
      <c r="QUJ2" s="89"/>
      <c r="QUK2" s="89"/>
      <c r="QUL2" s="89"/>
      <c r="QUM2" s="89"/>
      <c r="QUN2" s="89"/>
      <c r="QUO2" s="89"/>
      <c r="QUP2" s="89"/>
      <c r="QUQ2" s="89"/>
      <c r="QUR2" s="89"/>
      <c r="QUS2" s="89"/>
      <c r="QUT2" s="89"/>
      <c r="QUU2" s="89"/>
      <c r="QUV2" s="89"/>
      <c r="QUW2" s="89"/>
      <c r="QUX2" s="89"/>
      <c r="QUY2" s="89"/>
      <c r="QUZ2" s="89"/>
      <c r="QVA2" s="89"/>
      <c r="QVB2" s="89"/>
      <c r="QVC2" s="89"/>
      <c r="QVD2" s="89"/>
      <c r="QVE2" s="89"/>
      <c r="QVF2" s="89"/>
      <c r="QVG2" s="89"/>
      <c r="QVH2" s="89"/>
      <c r="QVI2" s="89"/>
      <c r="QVJ2" s="89"/>
      <c r="QVK2" s="89"/>
      <c r="QVL2" s="89"/>
      <c r="QVM2" s="89"/>
      <c r="QVN2" s="89"/>
      <c r="QVO2" s="89"/>
      <c r="QVP2" s="89"/>
      <c r="QVQ2" s="89"/>
      <c r="QVR2" s="89"/>
      <c r="QVS2" s="89"/>
      <c r="QVT2" s="89"/>
      <c r="QVU2" s="89"/>
      <c r="QVV2" s="89"/>
      <c r="QVW2" s="89"/>
      <c r="QVX2" s="89"/>
      <c r="QVY2" s="89"/>
      <c r="QVZ2" s="89"/>
      <c r="QWA2" s="89"/>
      <c r="QWB2" s="89"/>
      <c r="QWC2" s="89"/>
      <c r="QWD2" s="89"/>
      <c r="QWE2" s="89"/>
      <c r="QWF2" s="89"/>
      <c r="QWG2" s="89"/>
      <c r="QWH2" s="89"/>
      <c r="QWI2" s="89"/>
      <c r="QWJ2" s="89"/>
      <c r="QWK2" s="89"/>
      <c r="QWL2" s="89"/>
      <c r="QWM2" s="89"/>
      <c r="QWN2" s="89"/>
      <c r="QWO2" s="89"/>
      <c r="QWP2" s="89"/>
      <c r="QWQ2" s="89"/>
      <c r="QWR2" s="89"/>
      <c r="QWS2" s="89"/>
      <c r="QWT2" s="89"/>
      <c r="QWU2" s="89"/>
      <c r="QWV2" s="89"/>
      <c r="QWW2" s="89"/>
      <c r="QWX2" s="89"/>
      <c r="QWY2" s="89"/>
      <c r="QWZ2" s="89"/>
      <c r="QXA2" s="89"/>
      <c r="QXB2" s="89"/>
      <c r="QXC2" s="89"/>
      <c r="QXD2" s="89"/>
      <c r="QXE2" s="89"/>
      <c r="QXF2" s="89"/>
      <c r="QXG2" s="89"/>
      <c r="QXH2" s="89"/>
      <c r="QXI2" s="89"/>
      <c r="QXJ2" s="89"/>
      <c r="QXK2" s="89"/>
      <c r="QXL2" s="89"/>
      <c r="QXM2" s="89"/>
      <c r="QXN2" s="89"/>
      <c r="QXO2" s="89"/>
      <c r="QXP2" s="89"/>
      <c r="QXQ2" s="89"/>
      <c r="QXR2" s="89"/>
      <c r="QXS2" s="89"/>
      <c r="QXT2" s="89"/>
      <c r="QXU2" s="89"/>
      <c r="QXV2" s="89"/>
      <c r="QXW2" s="89"/>
      <c r="QXX2" s="89"/>
      <c r="QXY2" s="89"/>
      <c r="QXZ2" s="89"/>
      <c r="QYA2" s="89"/>
      <c r="QYB2" s="89"/>
      <c r="QYC2" s="89"/>
      <c r="QYD2" s="89"/>
      <c r="QYE2" s="89"/>
      <c r="QYF2" s="89"/>
      <c r="QYG2" s="89"/>
      <c r="QYH2" s="89"/>
      <c r="QYI2" s="89"/>
      <c r="QYJ2" s="89"/>
      <c r="QYK2" s="89"/>
      <c r="QYL2" s="89"/>
      <c r="QYM2" s="89"/>
      <c r="QYN2" s="89"/>
      <c r="QYO2" s="89"/>
      <c r="QYP2" s="89"/>
      <c r="QYQ2" s="89"/>
      <c r="QYR2" s="89"/>
      <c r="QYS2" s="89"/>
      <c r="QYT2" s="89"/>
      <c r="QYU2" s="89"/>
      <c r="QYV2" s="89"/>
      <c r="QYW2" s="89"/>
      <c r="QYX2" s="89"/>
      <c r="QYY2" s="89"/>
      <c r="QYZ2" s="89"/>
      <c r="QZA2" s="89"/>
      <c r="QZB2" s="89"/>
      <c r="QZC2" s="89"/>
      <c r="QZD2" s="89"/>
      <c r="QZE2" s="89"/>
      <c r="QZF2" s="89"/>
      <c r="QZG2" s="89"/>
      <c r="QZH2" s="89"/>
      <c r="QZI2" s="89"/>
      <c r="QZJ2" s="89"/>
      <c r="QZK2" s="89"/>
      <c r="QZL2" s="89"/>
      <c r="QZM2" s="89"/>
      <c r="QZN2" s="89"/>
      <c r="QZO2" s="89"/>
      <c r="QZP2" s="89"/>
      <c r="QZQ2" s="89"/>
      <c r="QZR2" s="89"/>
      <c r="QZS2" s="89"/>
      <c r="QZT2" s="89"/>
      <c r="QZU2" s="89"/>
      <c r="QZV2" s="89"/>
      <c r="QZW2" s="89"/>
      <c r="QZX2" s="89"/>
      <c r="QZY2" s="89"/>
      <c r="QZZ2" s="89"/>
      <c r="RAA2" s="89"/>
      <c r="RAB2" s="89"/>
      <c r="RAC2" s="89"/>
      <c r="RAD2" s="89"/>
      <c r="RAE2" s="89"/>
      <c r="RAF2" s="89"/>
      <c r="RAG2" s="89"/>
      <c r="RAH2" s="89"/>
      <c r="RAI2" s="89"/>
      <c r="RAJ2" s="89"/>
      <c r="RAK2" s="89"/>
      <c r="RAL2" s="89"/>
      <c r="RAM2" s="89"/>
      <c r="RAN2" s="89"/>
      <c r="RAO2" s="89"/>
      <c r="RAP2" s="89"/>
      <c r="RAQ2" s="89"/>
      <c r="RAR2" s="89"/>
      <c r="RAS2" s="89"/>
      <c r="RAT2" s="89"/>
      <c r="RAU2" s="89"/>
      <c r="RAV2" s="89"/>
      <c r="RAW2" s="89"/>
      <c r="RAX2" s="89"/>
      <c r="RAY2" s="89"/>
      <c r="RAZ2" s="89"/>
      <c r="RBA2" s="89"/>
      <c r="RBB2" s="89"/>
      <c r="RBC2" s="89"/>
      <c r="RBD2" s="89"/>
      <c r="RBE2" s="89"/>
      <c r="RBF2" s="89"/>
      <c r="RBG2" s="89"/>
      <c r="RBH2" s="89"/>
      <c r="RBI2" s="89"/>
      <c r="RBJ2" s="89"/>
      <c r="RBK2" s="89"/>
      <c r="RBL2" s="89"/>
      <c r="RBM2" s="89"/>
      <c r="RBN2" s="89"/>
      <c r="RBO2" s="89"/>
      <c r="RBP2" s="89"/>
      <c r="RBQ2" s="89"/>
      <c r="RBR2" s="89"/>
      <c r="RBS2" s="89"/>
      <c r="RBT2" s="89"/>
      <c r="RBU2" s="89"/>
      <c r="RBV2" s="89"/>
      <c r="RBW2" s="89"/>
      <c r="RBX2" s="89"/>
      <c r="RBY2" s="89"/>
      <c r="RBZ2" s="89"/>
      <c r="RCA2" s="89"/>
      <c r="RCB2" s="89"/>
      <c r="RCC2" s="89"/>
      <c r="RCD2" s="89"/>
      <c r="RCE2" s="89"/>
      <c r="RCF2" s="89"/>
      <c r="RCG2" s="89"/>
      <c r="RCH2" s="89"/>
      <c r="RCI2" s="89"/>
      <c r="RCJ2" s="89"/>
      <c r="RCK2" s="89"/>
      <c r="RCL2" s="89"/>
      <c r="RCM2" s="89"/>
      <c r="RCN2" s="89"/>
      <c r="RCO2" s="89"/>
      <c r="RCP2" s="89"/>
      <c r="RCQ2" s="89"/>
      <c r="RCR2" s="89"/>
      <c r="RCS2" s="89"/>
      <c r="RCT2" s="89"/>
      <c r="RCU2" s="89"/>
      <c r="RCV2" s="89"/>
      <c r="RCW2" s="89"/>
      <c r="RCX2" s="89"/>
      <c r="RCY2" s="89"/>
      <c r="RCZ2" s="89"/>
      <c r="RDA2" s="89"/>
      <c r="RDB2" s="89"/>
      <c r="RDC2" s="89"/>
      <c r="RDD2" s="89"/>
      <c r="RDE2" s="89"/>
      <c r="RDF2" s="89"/>
      <c r="RDG2" s="89"/>
      <c r="RDH2" s="89"/>
      <c r="RDI2" s="89"/>
      <c r="RDJ2" s="89"/>
      <c r="RDK2" s="89"/>
      <c r="RDL2" s="89"/>
      <c r="RDM2" s="89"/>
      <c r="RDN2" s="89"/>
      <c r="RDO2" s="89"/>
      <c r="RDP2" s="89"/>
      <c r="RDQ2" s="89"/>
      <c r="RDR2" s="89"/>
      <c r="RDS2" s="89"/>
      <c r="RDT2" s="89"/>
      <c r="RDU2" s="89"/>
      <c r="RDV2" s="89"/>
      <c r="RDW2" s="89"/>
      <c r="RDX2" s="89"/>
      <c r="RDY2" s="89"/>
      <c r="RDZ2" s="89"/>
      <c r="REA2" s="89"/>
      <c r="REB2" s="89"/>
      <c r="REC2" s="89"/>
      <c r="RED2" s="89"/>
      <c r="REE2" s="89"/>
      <c r="REF2" s="89"/>
      <c r="REG2" s="89"/>
      <c r="REH2" s="89"/>
      <c r="REI2" s="89"/>
      <c r="REJ2" s="89"/>
      <c r="REK2" s="89"/>
      <c r="REL2" s="89"/>
      <c r="REM2" s="89"/>
      <c r="REN2" s="89"/>
      <c r="REO2" s="89"/>
      <c r="REP2" s="89"/>
      <c r="REQ2" s="89"/>
      <c r="RER2" s="89"/>
      <c r="RES2" s="89"/>
      <c r="RET2" s="89"/>
      <c r="REU2" s="89"/>
      <c r="REV2" s="89"/>
      <c r="REW2" s="89"/>
      <c r="REX2" s="89"/>
      <c r="REY2" s="89"/>
      <c r="REZ2" s="89"/>
      <c r="RFA2" s="89"/>
      <c r="RFB2" s="89"/>
      <c r="RFC2" s="89"/>
      <c r="RFD2" s="89"/>
      <c r="RFE2" s="89"/>
      <c r="RFF2" s="89"/>
      <c r="RFG2" s="89"/>
      <c r="RFH2" s="89"/>
      <c r="RFI2" s="89"/>
      <c r="RFJ2" s="89"/>
      <c r="RFK2" s="89"/>
      <c r="RFL2" s="89"/>
      <c r="RFM2" s="89"/>
      <c r="RFN2" s="89"/>
      <c r="RFO2" s="89"/>
      <c r="RFP2" s="89"/>
      <c r="RFQ2" s="89"/>
      <c r="RFR2" s="89"/>
      <c r="RFS2" s="89"/>
      <c r="RFT2" s="89"/>
      <c r="RFU2" s="89"/>
      <c r="RFV2" s="89"/>
      <c r="RFW2" s="89"/>
      <c r="RFX2" s="89"/>
      <c r="RFY2" s="89"/>
      <c r="RFZ2" s="89"/>
      <c r="RGA2" s="89"/>
      <c r="RGB2" s="89"/>
      <c r="RGC2" s="89"/>
      <c r="RGD2" s="89"/>
      <c r="RGE2" s="89"/>
      <c r="RGF2" s="89"/>
      <c r="RGG2" s="89"/>
      <c r="RGH2" s="89"/>
      <c r="RGI2" s="89"/>
      <c r="RGJ2" s="89"/>
      <c r="RGK2" s="89"/>
      <c r="RGL2" s="89"/>
      <c r="RGM2" s="89"/>
      <c r="RGN2" s="89"/>
      <c r="RGO2" s="89"/>
      <c r="RGP2" s="89"/>
      <c r="RGQ2" s="89"/>
      <c r="RGR2" s="89"/>
      <c r="RGS2" s="89"/>
      <c r="RGT2" s="89"/>
      <c r="RGU2" s="89"/>
      <c r="RGV2" s="89"/>
      <c r="RGW2" s="89"/>
      <c r="RGX2" s="89"/>
      <c r="RGY2" s="89"/>
      <c r="RGZ2" s="89"/>
      <c r="RHA2" s="89"/>
      <c r="RHB2" s="89"/>
      <c r="RHC2" s="89"/>
      <c r="RHD2" s="89"/>
      <c r="RHE2" s="89"/>
      <c r="RHF2" s="89"/>
      <c r="RHG2" s="89"/>
      <c r="RHH2" s="89"/>
      <c r="RHI2" s="89"/>
      <c r="RHJ2" s="89"/>
      <c r="RHK2" s="89"/>
      <c r="RHL2" s="89"/>
      <c r="RHM2" s="89"/>
      <c r="RHN2" s="89"/>
      <c r="RHO2" s="89"/>
      <c r="RHP2" s="89"/>
      <c r="RHQ2" s="89"/>
      <c r="RHR2" s="89"/>
      <c r="RHS2" s="89"/>
      <c r="RHT2" s="89"/>
      <c r="RHU2" s="89"/>
      <c r="RHV2" s="89"/>
      <c r="RHW2" s="89"/>
      <c r="RHX2" s="89"/>
      <c r="RHY2" s="89"/>
      <c r="RHZ2" s="89"/>
      <c r="RIA2" s="89"/>
      <c r="RIB2" s="89"/>
      <c r="RIC2" s="89"/>
      <c r="RID2" s="89"/>
      <c r="RIE2" s="89"/>
      <c r="RIF2" s="89"/>
      <c r="RIG2" s="89"/>
      <c r="RIH2" s="89"/>
      <c r="RII2" s="89"/>
      <c r="RIJ2" s="89"/>
      <c r="RIK2" s="89"/>
      <c r="RIL2" s="89"/>
      <c r="RIM2" s="89"/>
      <c r="RIN2" s="89"/>
      <c r="RIO2" s="89"/>
      <c r="RIP2" s="89"/>
      <c r="RIQ2" s="89"/>
      <c r="RIR2" s="89"/>
      <c r="RIS2" s="89"/>
      <c r="RIT2" s="89"/>
      <c r="RIU2" s="89"/>
      <c r="RIV2" s="89"/>
      <c r="RIW2" s="89"/>
      <c r="RIX2" s="89"/>
      <c r="RIY2" s="89"/>
      <c r="RIZ2" s="89"/>
      <c r="RJA2" s="89"/>
      <c r="RJB2" s="89"/>
      <c r="RJC2" s="89"/>
      <c r="RJD2" s="89"/>
      <c r="RJE2" s="89"/>
      <c r="RJF2" s="89"/>
      <c r="RJG2" s="89"/>
      <c r="RJH2" s="89"/>
      <c r="RJI2" s="89"/>
      <c r="RJJ2" s="89"/>
      <c r="RJK2" s="89"/>
      <c r="RJL2" s="89"/>
      <c r="RJM2" s="89"/>
      <c r="RJN2" s="89"/>
      <c r="RJO2" s="89"/>
      <c r="RJP2" s="89"/>
      <c r="RJQ2" s="89"/>
      <c r="RJR2" s="89"/>
      <c r="RJS2" s="89"/>
      <c r="RJT2" s="89"/>
      <c r="RJU2" s="89"/>
      <c r="RJV2" s="89"/>
      <c r="RJW2" s="89"/>
      <c r="RJX2" s="89"/>
      <c r="RJY2" s="89"/>
      <c r="RJZ2" s="89"/>
      <c r="RKA2" s="89"/>
      <c r="RKB2" s="89"/>
      <c r="RKC2" s="89"/>
      <c r="RKD2" s="89"/>
      <c r="RKE2" s="89"/>
      <c r="RKF2" s="89"/>
      <c r="RKG2" s="89"/>
      <c r="RKH2" s="89"/>
      <c r="RKI2" s="89"/>
      <c r="RKJ2" s="89"/>
      <c r="RKK2" s="89"/>
      <c r="RKL2" s="89"/>
      <c r="RKM2" s="89"/>
      <c r="RKN2" s="89"/>
      <c r="RKO2" s="89"/>
      <c r="RKP2" s="89"/>
      <c r="RKQ2" s="89"/>
      <c r="RKR2" s="89"/>
      <c r="RKS2" s="89"/>
      <c r="RKT2" s="89"/>
      <c r="RKU2" s="89"/>
      <c r="RKV2" s="89"/>
      <c r="RKW2" s="89"/>
      <c r="RKX2" s="89"/>
      <c r="RKY2" s="89"/>
      <c r="RKZ2" s="89"/>
      <c r="RLA2" s="89"/>
      <c r="RLB2" s="89"/>
      <c r="RLC2" s="89"/>
      <c r="RLD2" s="89"/>
      <c r="RLE2" s="89"/>
      <c r="RLF2" s="89"/>
      <c r="RLG2" s="89"/>
      <c r="RLH2" s="89"/>
      <c r="RLI2" s="89"/>
      <c r="RLJ2" s="89"/>
      <c r="RLK2" s="89"/>
      <c r="RLL2" s="89"/>
      <c r="RLM2" s="89"/>
      <c r="RLN2" s="89"/>
      <c r="RLO2" s="89"/>
      <c r="RLP2" s="89"/>
      <c r="RLQ2" s="89"/>
      <c r="RLR2" s="89"/>
      <c r="RLS2" s="89"/>
      <c r="RLT2" s="89"/>
      <c r="RLU2" s="89"/>
      <c r="RLV2" s="89"/>
      <c r="RLW2" s="89"/>
      <c r="RLX2" s="89"/>
      <c r="RLY2" s="89"/>
      <c r="RLZ2" s="89"/>
      <c r="RMA2" s="89"/>
      <c r="RMB2" s="89"/>
      <c r="RMC2" s="89"/>
      <c r="RMD2" s="89"/>
      <c r="RME2" s="89"/>
      <c r="RMF2" s="89"/>
      <c r="RMG2" s="89"/>
      <c r="RMH2" s="89"/>
      <c r="RMI2" s="89"/>
      <c r="RMJ2" s="89"/>
      <c r="RMK2" s="89"/>
      <c r="RML2" s="89"/>
      <c r="RMM2" s="89"/>
      <c r="RMN2" s="89"/>
      <c r="RMO2" s="89"/>
      <c r="RMP2" s="89"/>
      <c r="RMQ2" s="89"/>
      <c r="RMR2" s="89"/>
      <c r="RMS2" s="89"/>
      <c r="RMT2" s="89"/>
      <c r="RMU2" s="89"/>
      <c r="RMV2" s="89"/>
      <c r="RMW2" s="89"/>
      <c r="RMX2" s="89"/>
      <c r="RMY2" s="89"/>
      <c r="RMZ2" s="89"/>
      <c r="RNA2" s="89"/>
      <c r="RNB2" s="89"/>
      <c r="RNC2" s="89"/>
      <c r="RND2" s="89"/>
      <c r="RNE2" s="89"/>
      <c r="RNF2" s="89"/>
      <c r="RNG2" s="89"/>
      <c r="RNH2" s="89"/>
      <c r="RNI2" s="89"/>
      <c r="RNJ2" s="89"/>
      <c r="RNK2" s="89"/>
      <c r="RNL2" s="89"/>
      <c r="RNM2" s="89"/>
      <c r="RNN2" s="89"/>
      <c r="RNO2" s="89"/>
      <c r="RNP2" s="89"/>
      <c r="RNQ2" s="89"/>
      <c r="RNR2" s="89"/>
      <c r="RNS2" s="89"/>
      <c r="RNT2" s="89"/>
      <c r="RNU2" s="89"/>
      <c r="RNV2" s="89"/>
      <c r="RNW2" s="89"/>
      <c r="RNX2" s="89"/>
      <c r="RNY2" s="89"/>
      <c r="RNZ2" s="89"/>
      <c r="ROA2" s="89"/>
      <c r="ROB2" s="89"/>
      <c r="ROC2" s="89"/>
      <c r="ROD2" s="89"/>
      <c r="ROE2" s="89"/>
      <c r="ROF2" s="89"/>
      <c r="ROG2" s="89"/>
      <c r="ROH2" s="89"/>
      <c r="ROI2" s="89"/>
      <c r="ROJ2" s="89"/>
      <c r="ROK2" s="89"/>
      <c r="ROL2" s="89"/>
      <c r="ROM2" s="89"/>
      <c r="RON2" s="89"/>
      <c r="ROO2" s="89"/>
      <c r="ROP2" s="89"/>
      <c r="ROQ2" s="89"/>
      <c r="ROR2" s="89"/>
      <c r="ROS2" s="89"/>
      <c r="ROT2" s="89"/>
      <c r="ROU2" s="89"/>
      <c r="ROV2" s="89"/>
      <c r="ROW2" s="89"/>
      <c r="ROX2" s="89"/>
      <c r="ROY2" s="89"/>
      <c r="ROZ2" s="89"/>
      <c r="RPA2" s="89"/>
      <c r="RPB2" s="89"/>
      <c r="RPC2" s="89"/>
      <c r="RPD2" s="89"/>
      <c r="RPE2" s="89"/>
      <c r="RPF2" s="89"/>
      <c r="RPG2" s="89"/>
      <c r="RPH2" s="89"/>
      <c r="RPI2" s="89"/>
      <c r="RPJ2" s="89"/>
      <c r="RPK2" s="89"/>
      <c r="RPL2" s="89"/>
      <c r="RPM2" s="89"/>
      <c r="RPN2" s="89"/>
      <c r="RPO2" s="89"/>
      <c r="RPP2" s="89"/>
      <c r="RPQ2" s="89"/>
      <c r="RPR2" s="89"/>
      <c r="RPS2" s="89"/>
      <c r="RPT2" s="89"/>
      <c r="RPU2" s="89"/>
      <c r="RPV2" s="89"/>
      <c r="RPW2" s="89"/>
      <c r="RPX2" s="89"/>
      <c r="RPY2" s="89"/>
      <c r="RPZ2" s="89"/>
      <c r="RQA2" s="89"/>
      <c r="RQB2" s="89"/>
      <c r="RQC2" s="89"/>
      <c r="RQD2" s="89"/>
      <c r="RQE2" s="89"/>
      <c r="RQF2" s="89"/>
      <c r="RQG2" s="89"/>
      <c r="RQH2" s="89"/>
      <c r="RQI2" s="89"/>
      <c r="RQJ2" s="89"/>
      <c r="RQK2" s="89"/>
      <c r="RQL2" s="89"/>
      <c r="RQM2" s="89"/>
      <c r="RQN2" s="89"/>
      <c r="RQO2" s="89"/>
      <c r="RQP2" s="89"/>
      <c r="RQQ2" s="89"/>
      <c r="RQR2" s="89"/>
      <c r="RQS2" s="89"/>
      <c r="RQT2" s="89"/>
      <c r="RQU2" s="89"/>
      <c r="RQV2" s="89"/>
      <c r="RQW2" s="89"/>
      <c r="RQX2" s="89"/>
      <c r="RQY2" s="89"/>
      <c r="RQZ2" s="89"/>
      <c r="RRA2" s="89"/>
      <c r="RRB2" s="89"/>
      <c r="RRC2" s="89"/>
      <c r="RRD2" s="89"/>
      <c r="RRE2" s="89"/>
      <c r="RRF2" s="89"/>
      <c r="RRG2" s="89"/>
      <c r="RRH2" s="89"/>
      <c r="RRI2" s="89"/>
      <c r="RRJ2" s="89"/>
      <c r="RRK2" s="89"/>
      <c r="RRL2" s="89"/>
      <c r="RRM2" s="89"/>
      <c r="RRN2" s="89"/>
      <c r="RRO2" s="89"/>
      <c r="RRP2" s="89"/>
      <c r="RRQ2" s="89"/>
      <c r="RRR2" s="89"/>
      <c r="RRS2" s="89"/>
      <c r="RRT2" s="89"/>
      <c r="RRU2" s="89"/>
      <c r="RRV2" s="89"/>
      <c r="RRW2" s="89"/>
      <c r="RRX2" s="89"/>
      <c r="RRY2" s="89"/>
      <c r="RRZ2" s="89"/>
      <c r="RSA2" s="89"/>
      <c r="RSB2" s="89"/>
      <c r="RSC2" s="89"/>
      <c r="RSD2" s="89"/>
      <c r="RSE2" s="89"/>
      <c r="RSF2" s="89"/>
      <c r="RSG2" s="89"/>
      <c r="RSH2" s="89"/>
      <c r="RSI2" s="89"/>
      <c r="RSJ2" s="89"/>
      <c r="RSK2" s="89"/>
      <c r="RSL2" s="89"/>
      <c r="RSM2" s="89"/>
      <c r="RSN2" s="89"/>
      <c r="RSO2" s="89"/>
      <c r="RSP2" s="89"/>
      <c r="RSQ2" s="89"/>
      <c r="RSR2" s="89"/>
      <c r="RSS2" s="89"/>
      <c r="RST2" s="89"/>
      <c r="RSU2" s="89"/>
      <c r="RSV2" s="89"/>
      <c r="RSW2" s="89"/>
      <c r="RSX2" s="89"/>
      <c r="RSY2" s="89"/>
      <c r="RSZ2" s="89"/>
      <c r="RTA2" s="89"/>
      <c r="RTB2" s="89"/>
      <c r="RTC2" s="89"/>
      <c r="RTD2" s="89"/>
      <c r="RTE2" s="89"/>
      <c r="RTF2" s="89"/>
      <c r="RTG2" s="89"/>
      <c r="RTH2" s="89"/>
      <c r="RTI2" s="89"/>
      <c r="RTJ2" s="89"/>
      <c r="RTK2" s="89"/>
      <c r="RTL2" s="89"/>
      <c r="RTM2" s="89"/>
      <c r="RTN2" s="89"/>
      <c r="RTO2" s="89"/>
      <c r="RTP2" s="89"/>
      <c r="RTQ2" s="89"/>
      <c r="RTR2" s="89"/>
      <c r="RTS2" s="89"/>
      <c r="RTT2" s="89"/>
      <c r="RTU2" s="89"/>
      <c r="RTV2" s="89"/>
      <c r="RTW2" s="89"/>
      <c r="RTX2" s="89"/>
      <c r="RTY2" s="89"/>
      <c r="RTZ2" s="89"/>
      <c r="RUA2" s="89"/>
      <c r="RUB2" s="89"/>
      <c r="RUC2" s="89"/>
      <c r="RUD2" s="89"/>
      <c r="RUE2" s="89"/>
      <c r="RUF2" s="89"/>
      <c r="RUG2" s="89"/>
      <c r="RUH2" s="89"/>
      <c r="RUI2" s="89"/>
      <c r="RUJ2" s="89"/>
      <c r="RUK2" s="89"/>
      <c r="RUL2" s="89"/>
      <c r="RUM2" s="89"/>
      <c r="RUN2" s="89"/>
      <c r="RUO2" s="89"/>
      <c r="RUP2" s="89"/>
      <c r="RUQ2" s="89"/>
      <c r="RUR2" s="89"/>
      <c r="RUS2" s="89"/>
      <c r="RUT2" s="89"/>
      <c r="RUU2" s="89"/>
      <c r="RUV2" s="89"/>
      <c r="RUW2" s="89"/>
      <c r="RUX2" s="89"/>
      <c r="RUY2" s="89"/>
      <c r="RUZ2" s="89"/>
      <c r="RVA2" s="89"/>
      <c r="RVB2" s="89"/>
      <c r="RVC2" s="89"/>
      <c r="RVD2" s="89"/>
      <c r="RVE2" s="89"/>
      <c r="RVF2" s="89"/>
      <c r="RVG2" s="89"/>
      <c r="RVH2" s="89"/>
      <c r="RVI2" s="89"/>
      <c r="RVJ2" s="89"/>
      <c r="RVK2" s="89"/>
      <c r="RVL2" s="89"/>
      <c r="RVM2" s="89"/>
      <c r="RVN2" s="89"/>
      <c r="RVO2" s="89"/>
      <c r="RVP2" s="89"/>
      <c r="RVQ2" s="89"/>
      <c r="RVR2" s="89"/>
      <c r="RVS2" s="89"/>
      <c r="RVT2" s="89"/>
      <c r="RVU2" s="89"/>
      <c r="RVV2" s="89"/>
      <c r="RVW2" s="89"/>
      <c r="RVX2" s="89"/>
      <c r="RVY2" s="89"/>
      <c r="RVZ2" s="89"/>
      <c r="RWA2" s="89"/>
      <c r="RWB2" s="89"/>
      <c r="RWC2" s="89"/>
      <c r="RWD2" s="89"/>
      <c r="RWE2" s="89"/>
      <c r="RWF2" s="89"/>
      <c r="RWG2" s="89"/>
      <c r="RWH2" s="89"/>
      <c r="RWI2" s="89"/>
      <c r="RWJ2" s="89"/>
      <c r="RWK2" s="89"/>
      <c r="RWL2" s="89"/>
      <c r="RWM2" s="89"/>
      <c r="RWN2" s="89"/>
      <c r="RWO2" s="89"/>
      <c r="RWP2" s="89"/>
      <c r="RWQ2" s="89"/>
      <c r="RWR2" s="89"/>
      <c r="RWS2" s="89"/>
      <c r="RWT2" s="89"/>
      <c r="RWU2" s="89"/>
      <c r="RWV2" s="89"/>
      <c r="RWW2" s="89"/>
      <c r="RWX2" s="89"/>
      <c r="RWY2" s="89"/>
      <c r="RWZ2" s="89"/>
      <c r="RXA2" s="89"/>
      <c r="RXB2" s="89"/>
      <c r="RXC2" s="89"/>
      <c r="RXD2" s="89"/>
      <c r="RXE2" s="89"/>
      <c r="RXF2" s="89"/>
      <c r="RXG2" s="89"/>
      <c r="RXH2" s="89"/>
      <c r="RXI2" s="89"/>
      <c r="RXJ2" s="89"/>
      <c r="RXK2" s="89"/>
      <c r="RXL2" s="89"/>
      <c r="RXM2" s="89"/>
      <c r="RXN2" s="89"/>
      <c r="RXO2" s="89"/>
      <c r="RXP2" s="89"/>
      <c r="RXQ2" s="89"/>
      <c r="RXR2" s="89"/>
      <c r="RXS2" s="89"/>
      <c r="RXT2" s="89"/>
      <c r="RXU2" s="89"/>
      <c r="RXV2" s="89"/>
      <c r="RXW2" s="89"/>
      <c r="RXX2" s="89"/>
      <c r="RXY2" s="89"/>
      <c r="RXZ2" s="89"/>
      <c r="RYA2" s="89"/>
      <c r="RYB2" s="89"/>
      <c r="RYC2" s="89"/>
      <c r="RYD2" s="89"/>
      <c r="RYE2" s="89"/>
      <c r="RYF2" s="89"/>
      <c r="RYG2" s="89"/>
      <c r="RYH2" s="89"/>
      <c r="RYI2" s="89"/>
      <c r="RYJ2" s="89"/>
      <c r="RYK2" s="89"/>
      <c r="RYL2" s="89"/>
      <c r="RYM2" s="89"/>
      <c r="RYN2" s="89"/>
      <c r="RYO2" s="89"/>
      <c r="RYP2" s="89"/>
      <c r="RYQ2" s="89"/>
      <c r="RYR2" s="89"/>
      <c r="RYS2" s="89"/>
      <c r="RYT2" s="89"/>
      <c r="RYU2" s="89"/>
      <c r="RYV2" s="89"/>
      <c r="RYW2" s="89"/>
      <c r="RYX2" s="89"/>
      <c r="RYY2" s="89"/>
      <c r="RYZ2" s="89"/>
      <c r="RZA2" s="89"/>
      <c r="RZB2" s="89"/>
      <c r="RZC2" s="89"/>
      <c r="RZD2" s="89"/>
      <c r="RZE2" s="89"/>
      <c r="RZF2" s="89"/>
      <c r="RZG2" s="89"/>
      <c r="RZH2" s="89"/>
      <c r="RZI2" s="89"/>
      <c r="RZJ2" s="89"/>
      <c r="RZK2" s="89"/>
      <c r="RZL2" s="89"/>
      <c r="RZM2" s="89"/>
      <c r="RZN2" s="89"/>
      <c r="RZO2" s="89"/>
      <c r="RZP2" s="89"/>
      <c r="RZQ2" s="89"/>
      <c r="RZR2" s="89"/>
      <c r="RZS2" s="89"/>
      <c r="RZT2" s="89"/>
      <c r="RZU2" s="89"/>
      <c r="RZV2" s="89"/>
      <c r="RZW2" s="89"/>
      <c r="RZX2" s="89"/>
      <c r="RZY2" s="89"/>
      <c r="RZZ2" s="89"/>
      <c r="SAA2" s="89"/>
      <c r="SAB2" s="89"/>
      <c r="SAC2" s="89"/>
      <c r="SAD2" s="89"/>
      <c r="SAE2" s="89"/>
      <c r="SAF2" s="89"/>
      <c r="SAG2" s="89"/>
      <c r="SAH2" s="89"/>
      <c r="SAI2" s="89"/>
      <c r="SAJ2" s="89"/>
      <c r="SAK2" s="89"/>
      <c r="SAL2" s="89"/>
      <c r="SAM2" s="89"/>
      <c r="SAN2" s="89"/>
      <c r="SAO2" s="89"/>
      <c r="SAP2" s="89"/>
      <c r="SAQ2" s="89"/>
      <c r="SAR2" s="89"/>
      <c r="SAS2" s="89"/>
      <c r="SAT2" s="89"/>
      <c r="SAU2" s="89"/>
      <c r="SAV2" s="89"/>
      <c r="SAW2" s="89"/>
      <c r="SAX2" s="89"/>
      <c r="SAY2" s="89"/>
      <c r="SAZ2" s="89"/>
      <c r="SBA2" s="89"/>
      <c r="SBB2" s="89"/>
      <c r="SBC2" s="89"/>
      <c r="SBD2" s="89"/>
      <c r="SBE2" s="89"/>
      <c r="SBF2" s="89"/>
      <c r="SBG2" s="89"/>
      <c r="SBH2" s="89"/>
      <c r="SBI2" s="89"/>
      <c r="SBJ2" s="89"/>
      <c r="SBK2" s="89"/>
      <c r="SBL2" s="89"/>
      <c r="SBM2" s="89"/>
      <c r="SBN2" s="89"/>
      <c r="SBO2" s="89"/>
      <c r="SBP2" s="89"/>
      <c r="SBQ2" s="89"/>
      <c r="SBR2" s="89"/>
      <c r="SBS2" s="89"/>
      <c r="SBT2" s="89"/>
      <c r="SBU2" s="89"/>
      <c r="SBV2" s="89"/>
      <c r="SBW2" s="89"/>
      <c r="SBX2" s="89"/>
      <c r="SBY2" s="89"/>
      <c r="SBZ2" s="89"/>
      <c r="SCA2" s="89"/>
      <c r="SCB2" s="89"/>
      <c r="SCC2" s="89"/>
      <c r="SCD2" s="89"/>
      <c r="SCE2" s="89"/>
      <c r="SCF2" s="89"/>
      <c r="SCG2" s="89"/>
      <c r="SCH2" s="89"/>
      <c r="SCI2" s="89"/>
      <c r="SCJ2" s="89"/>
      <c r="SCK2" s="89"/>
      <c r="SCL2" s="89"/>
      <c r="SCM2" s="89"/>
      <c r="SCN2" s="89"/>
      <c r="SCO2" s="89"/>
      <c r="SCP2" s="89"/>
      <c r="SCQ2" s="89"/>
      <c r="SCR2" s="89"/>
      <c r="SCS2" s="89"/>
      <c r="SCT2" s="89"/>
      <c r="SCU2" s="89"/>
      <c r="SCV2" s="89"/>
      <c r="SCW2" s="89"/>
      <c r="SCX2" s="89"/>
      <c r="SCY2" s="89"/>
      <c r="SCZ2" s="89"/>
      <c r="SDA2" s="89"/>
      <c r="SDB2" s="89"/>
      <c r="SDC2" s="89"/>
      <c r="SDD2" s="89"/>
      <c r="SDE2" s="89"/>
      <c r="SDF2" s="89"/>
      <c r="SDG2" s="89"/>
      <c r="SDH2" s="89"/>
      <c r="SDI2" s="89"/>
      <c r="SDJ2" s="89"/>
      <c r="SDK2" s="89"/>
      <c r="SDL2" s="89"/>
      <c r="SDM2" s="89"/>
      <c r="SDN2" s="89"/>
      <c r="SDO2" s="89"/>
      <c r="SDP2" s="89"/>
      <c r="SDQ2" s="89"/>
      <c r="SDR2" s="89"/>
      <c r="SDS2" s="89"/>
      <c r="SDT2" s="89"/>
      <c r="SDU2" s="89"/>
      <c r="SDV2" s="89"/>
      <c r="SDW2" s="89"/>
      <c r="SDX2" s="89"/>
      <c r="SDY2" s="89"/>
      <c r="SDZ2" s="89"/>
      <c r="SEA2" s="89"/>
      <c r="SEB2" s="89"/>
      <c r="SEC2" s="89"/>
      <c r="SED2" s="89"/>
      <c r="SEE2" s="89"/>
      <c r="SEF2" s="89"/>
      <c r="SEG2" s="89"/>
      <c r="SEH2" s="89"/>
      <c r="SEI2" s="89"/>
      <c r="SEJ2" s="89"/>
      <c r="SEK2" s="89"/>
      <c r="SEL2" s="89"/>
      <c r="SEM2" s="89"/>
      <c r="SEN2" s="89"/>
      <c r="SEO2" s="89"/>
      <c r="SEP2" s="89"/>
      <c r="SEQ2" s="89"/>
      <c r="SER2" s="89"/>
      <c r="SES2" s="89"/>
      <c r="SET2" s="89"/>
      <c r="SEU2" s="89"/>
      <c r="SEV2" s="89"/>
      <c r="SEW2" s="89"/>
      <c r="SEX2" s="89"/>
      <c r="SEY2" s="89"/>
      <c r="SEZ2" s="89"/>
      <c r="SFA2" s="89"/>
      <c r="SFB2" s="89"/>
      <c r="SFC2" s="89"/>
      <c r="SFD2" s="89"/>
      <c r="SFE2" s="89"/>
      <c r="SFF2" s="89"/>
      <c r="SFG2" s="89"/>
      <c r="SFH2" s="89"/>
      <c r="SFI2" s="89"/>
      <c r="SFJ2" s="89"/>
      <c r="SFK2" s="89"/>
      <c r="SFL2" s="89"/>
      <c r="SFM2" s="89"/>
      <c r="SFN2" s="89"/>
      <c r="SFO2" s="89"/>
      <c r="SFP2" s="89"/>
      <c r="SFQ2" s="89"/>
      <c r="SFR2" s="89"/>
      <c r="SFS2" s="89"/>
      <c r="SFT2" s="89"/>
      <c r="SFU2" s="89"/>
      <c r="SFV2" s="89"/>
      <c r="SFW2" s="89"/>
      <c r="SFX2" s="89"/>
      <c r="SFY2" s="89"/>
      <c r="SFZ2" s="89"/>
      <c r="SGA2" s="89"/>
      <c r="SGB2" s="89"/>
      <c r="SGC2" s="89"/>
      <c r="SGD2" s="89"/>
      <c r="SGE2" s="89"/>
      <c r="SGF2" s="89"/>
      <c r="SGG2" s="89"/>
      <c r="SGH2" s="89"/>
      <c r="SGI2" s="89"/>
      <c r="SGJ2" s="89"/>
      <c r="SGK2" s="89"/>
      <c r="SGL2" s="89"/>
      <c r="SGM2" s="89"/>
      <c r="SGN2" s="89"/>
      <c r="SGO2" s="89"/>
      <c r="SGP2" s="89"/>
      <c r="SGQ2" s="89"/>
      <c r="SGR2" s="89"/>
      <c r="SGS2" s="89"/>
      <c r="SGT2" s="89"/>
      <c r="SGU2" s="89"/>
      <c r="SGV2" s="89"/>
      <c r="SGW2" s="89"/>
      <c r="SGX2" s="89"/>
      <c r="SGY2" s="89"/>
      <c r="SGZ2" s="89"/>
      <c r="SHA2" s="89"/>
      <c r="SHB2" s="89"/>
      <c r="SHC2" s="89"/>
      <c r="SHD2" s="89"/>
      <c r="SHE2" s="89"/>
      <c r="SHF2" s="89"/>
      <c r="SHG2" s="89"/>
      <c r="SHH2" s="89"/>
      <c r="SHI2" s="89"/>
      <c r="SHJ2" s="89"/>
      <c r="SHK2" s="89"/>
      <c r="SHL2" s="89"/>
      <c r="SHM2" s="89"/>
      <c r="SHN2" s="89"/>
      <c r="SHO2" s="89"/>
      <c r="SHP2" s="89"/>
      <c r="SHQ2" s="89"/>
      <c r="SHR2" s="89"/>
      <c r="SHS2" s="89"/>
      <c r="SHT2" s="89"/>
      <c r="SHU2" s="89"/>
      <c r="SHV2" s="89"/>
      <c r="SHW2" s="89"/>
      <c r="SHX2" s="89"/>
      <c r="SHY2" s="89"/>
      <c r="SHZ2" s="89"/>
      <c r="SIA2" s="89"/>
      <c r="SIB2" s="89"/>
      <c r="SIC2" s="89"/>
      <c r="SID2" s="89"/>
      <c r="SIE2" s="89"/>
      <c r="SIF2" s="89"/>
      <c r="SIG2" s="89"/>
      <c r="SIH2" s="89"/>
      <c r="SII2" s="89"/>
      <c r="SIJ2" s="89"/>
      <c r="SIK2" s="89"/>
      <c r="SIL2" s="89"/>
      <c r="SIM2" s="89"/>
      <c r="SIN2" s="89"/>
      <c r="SIO2" s="89"/>
      <c r="SIP2" s="89"/>
      <c r="SIQ2" s="89"/>
      <c r="SIR2" s="89"/>
      <c r="SIS2" s="89"/>
      <c r="SIT2" s="89"/>
      <c r="SIU2" s="89"/>
      <c r="SIV2" s="89"/>
      <c r="SIW2" s="89"/>
      <c r="SIX2" s="89"/>
      <c r="SIY2" s="89"/>
      <c r="SIZ2" s="89"/>
      <c r="SJA2" s="89"/>
      <c r="SJB2" s="89"/>
      <c r="SJC2" s="89"/>
      <c r="SJD2" s="89"/>
      <c r="SJE2" s="89"/>
      <c r="SJF2" s="89"/>
      <c r="SJG2" s="89"/>
      <c r="SJH2" s="89"/>
      <c r="SJI2" s="89"/>
      <c r="SJJ2" s="89"/>
      <c r="SJK2" s="89"/>
      <c r="SJL2" s="89"/>
      <c r="SJM2" s="89"/>
      <c r="SJN2" s="89"/>
      <c r="SJO2" s="89"/>
      <c r="SJP2" s="89"/>
      <c r="SJQ2" s="89"/>
      <c r="SJR2" s="89"/>
      <c r="SJS2" s="89"/>
      <c r="SJT2" s="89"/>
      <c r="SJU2" s="89"/>
      <c r="SJV2" s="89"/>
      <c r="SJW2" s="89"/>
      <c r="SJX2" s="89"/>
      <c r="SJY2" s="89"/>
      <c r="SJZ2" s="89"/>
      <c r="SKA2" s="89"/>
      <c r="SKB2" s="89"/>
      <c r="SKC2" s="89"/>
      <c r="SKD2" s="89"/>
      <c r="SKE2" s="89"/>
      <c r="SKF2" s="89"/>
      <c r="SKG2" s="89"/>
      <c r="SKH2" s="89"/>
      <c r="SKI2" s="89"/>
      <c r="SKJ2" s="89"/>
      <c r="SKK2" s="89"/>
      <c r="SKL2" s="89"/>
      <c r="SKM2" s="89"/>
      <c r="SKN2" s="89"/>
      <c r="SKO2" s="89"/>
      <c r="SKP2" s="89"/>
      <c r="SKQ2" s="89"/>
      <c r="SKR2" s="89"/>
      <c r="SKS2" s="89"/>
      <c r="SKT2" s="89"/>
      <c r="SKU2" s="89"/>
      <c r="SKV2" s="89"/>
      <c r="SKW2" s="89"/>
      <c r="SKX2" s="89"/>
      <c r="SKY2" s="89"/>
      <c r="SKZ2" s="89"/>
      <c r="SLA2" s="89"/>
      <c r="SLB2" s="89"/>
      <c r="SLC2" s="89"/>
      <c r="SLD2" s="89"/>
      <c r="SLE2" s="89"/>
      <c r="SLF2" s="89"/>
      <c r="SLG2" s="89"/>
      <c r="SLH2" s="89"/>
      <c r="SLI2" s="89"/>
      <c r="SLJ2" s="89"/>
      <c r="SLK2" s="89"/>
      <c r="SLL2" s="89"/>
      <c r="SLM2" s="89"/>
      <c r="SLN2" s="89"/>
      <c r="SLO2" s="89"/>
      <c r="SLP2" s="89"/>
      <c r="SLQ2" s="89"/>
      <c r="SLR2" s="89"/>
      <c r="SLS2" s="89"/>
      <c r="SLT2" s="89"/>
      <c r="SLU2" s="89"/>
      <c r="SLV2" s="89"/>
      <c r="SLW2" s="89"/>
      <c r="SLX2" s="89"/>
      <c r="SLY2" s="89"/>
      <c r="SLZ2" s="89"/>
      <c r="SMA2" s="89"/>
      <c r="SMB2" s="89"/>
      <c r="SMC2" s="89"/>
      <c r="SMD2" s="89"/>
      <c r="SME2" s="89"/>
      <c r="SMF2" s="89"/>
      <c r="SMG2" s="89"/>
      <c r="SMH2" s="89"/>
      <c r="SMI2" s="89"/>
      <c r="SMJ2" s="89"/>
      <c r="SMK2" s="89"/>
      <c r="SML2" s="89"/>
      <c r="SMM2" s="89"/>
      <c r="SMN2" s="89"/>
      <c r="SMO2" s="89"/>
      <c r="SMP2" s="89"/>
      <c r="SMQ2" s="89"/>
      <c r="SMR2" s="89"/>
      <c r="SMS2" s="89"/>
      <c r="SMT2" s="89"/>
      <c r="SMU2" s="89"/>
      <c r="SMV2" s="89"/>
      <c r="SMW2" s="89"/>
      <c r="SMX2" s="89"/>
      <c r="SMY2" s="89"/>
      <c r="SMZ2" s="89"/>
      <c r="SNA2" s="89"/>
      <c r="SNB2" s="89"/>
      <c r="SNC2" s="89"/>
      <c r="SND2" s="89"/>
      <c r="SNE2" s="89"/>
      <c r="SNF2" s="89"/>
      <c r="SNG2" s="89"/>
      <c r="SNH2" s="89"/>
      <c r="SNI2" s="89"/>
      <c r="SNJ2" s="89"/>
      <c r="SNK2" s="89"/>
      <c r="SNL2" s="89"/>
      <c r="SNM2" s="89"/>
      <c r="SNN2" s="89"/>
      <c r="SNO2" s="89"/>
      <c r="SNP2" s="89"/>
      <c r="SNQ2" s="89"/>
      <c r="SNR2" s="89"/>
      <c r="SNS2" s="89"/>
      <c r="SNT2" s="89"/>
      <c r="SNU2" s="89"/>
      <c r="SNV2" s="89"/>
      <c r="SNW2" s="89"/>
      <c r="SNX2" s="89"/>
      <c r="SNY2" s="89"/>
      <c r="SNZ2" s="89"/>
      <c r="SOA2" s="89"/>
      <c r="SOB2" s="89"/>
      <c r="SOC2" s="89"/>
      <c r="SOD2" s="89"/>
      <c r="SOE2" s="89"/>
      <c r="SOF2" s="89"/>
      <c r="SOG2" s="89"/>
      <c r="SOH2" s="89"/>
      <c r="SOI2" s="89"/>
      <c r="SOJ2" s="89"/>
      <c r="SOK2" s="89"/>
      <c r="SOL2" s="89"/>
      <c r="SOM2" s="89"/>
      <c r="SON2" s="89"/>
      <c r="SOO2" s="89"/>
      <c r="SOP2" s="89"/>
      <c r="SOQ2" s="89"/>
      <c r="SOR2" s="89"/>
      <c r="SOS2" s="89"/>
      <c r="SOT2" s="89"/>
      <c r="SOU2" s="89"/>
      <c r="SOV2" s="89"/>
      <c r="SOW2" s="89"/>
      <c r="SOX2" s="89"/>
      <c r="SOY2" s="89"/>
      <c r="SOZ2" s="89"/>
      <c r="SPA2" s="89"/>
      <c r="SPB2" s="89"/>
      <c r="SPC2" s="89"/>
      <c r="SPD2" s="89"/>
      <c r="SPE2" s="89"/>
      <c r="SPF2" s="89"/>
      <c r="SPG2" s="89"/>
      <c r="SPH2" s="89"/>
      <c r="SPI2" s="89"/>
      <c r="SPJ2" s="89"/>
      <c r="SPK2" s="89"/>
      <c r="SPL2" s="89"/>
      <c r="SPM2" s="89"/>
      <c r="SPN2" s="89"/>
      <c r="SPO2" s="89"/>
      <c r="SPP2" s="89"/>
      <c r="SPQ2" s="89"/>
      <c r="SPR2" s="89"/>
      <c r="SPS2" s="89"/>
      <c r="SPT2" s="89"/>
      <c r="SPU2" s="89"/>
      <c r="SPV2" s="89"/>
      <c r="SPW2" s="89"/>
      <c r="SPX2" s="89"/>
      <c r="SPY2" s="89"/>
      <c r="SPZ2" s="89"/>
      <c r="SQA2" s="89"/>
      <c r="SQB2" s="89"/>
      <c r="SQC2" s="89"/>
      <c r="SQD2" s="89"/>
      <c r="SQE2" s="89"/>
      <c r="SQF2" s="89"/>
      <c r="SQG2" s="89"/>
      <c r="SQH2" s="89"/>
      <c r="SQI2" s="89"/>
      <c r="SQJ2" s="89"/>
      <c r="SQK2" s="89"/>
      <c r="SQL2" s="89"/>
      <c r="SQM2" s="89"/>
      <c r="SQN2" s="89"/>
      <c r="SQO2" s="89"/>
      <c r="SQP2" s="89"/>
      <c r="SQQ2" s="89"/>
      <c r="SQR2" s="89"/>
      <c r="SQS2" s="89"/>
      <c r="SQT2" s="89"/>
      <c r="SQU2" s="89"/>
      <c r="SQV2" s="89"/>
      <c r="SQW2" s="89"/>
      <c r="SQX2" s="89"/>
      <c r="SQY2" s="89"/>
      <c r="SQZ2" s="89"/>
      <c r="SRA2" s="89"/>
      <c r="SRB2" s="89"/>
      <c r="SRC2" s="89"/>
      <c r="SRD2" s="89"/>
      <c r="SRE2" s="89"/>
      <c r="SRF2" s="89"/>
      <c r="SRG2" s="89"/>
      <c r="SRH2" s="89"/>
      <c r="SRI2" s="89"/>
      <c r="SRJ2" s="89"/>
      <c r="SRK2" s="89"/>
      <c r="SRL2" s="89"/>
      <c r="SRM2" s="89"/>
      <c r="SRN2" s="89"/>
      <c r="SRO2" s="89"/>
      <c r="SRP2" s="89"/>
      <c r="SRQ2" s="89"/>
      <c r="SRR2" s="89"/>
      <c r="SRS2" s="89"/>
      <c r="SRT2" s="89"/>
      <c r="SRU2" s="89"/>
      <c r="SRV2" s="89"/>
      <c r="SRW2" s="89"/>
      <c r="SRX2" s="89"/>
      <c r="SRY2" s="89"/>
      <c r="SRZ2" s="89"/>
      <c r="SSA2" s="89"/>
      <c r="SSB2" s="89"/>
      <c r="SSC2" s="89"/>
      <c r="SSD2" s="89"/>
      <c r="SSE2" s="89"/>
      <c r="SSF2" s="89"/>
      <c r="SSG2" s="89"/>
      <c r="SSH2" s="89"/>
      <c r="SSI2" s="89"/>
      <c r="SSJ2" s="89"/>
      <c r="SSK2" s="89"/>
      <c r="SSL2" s="89"/>
      <c r="SSM2" s="89"/>
      <c r="SSN2" s="89"/>
      <c r="SSO2" s="89"/>
      <c r="SSP2" s="89"/>
      <c r="SSQ2" s="89"/>
      <c r="SSR2" s="89"/>
      <c r="SSS2" s="89"/>
      <c r="SST2" s="89"/>
      <c r="SSU2" s="89"/>
      <c r="SSV2" s="89"/>
      <c r="SSW2" s="89"/>
      <c r="SSX2" s="89"/>
      <c r="SSY2" s="89"/>
      <c r="SSZ2" s="89"/>
      <c r="STA2" s="89"/>
      <c r="STB2" s="89"/>
      <c r="STC2" s="89"/>
      <c r="STD2" s="89"/>
      <c r="STE2" s="89"/>
      <c r="STF2" s="89"/>
      <c r="STG2" s="89"/>
      <c r="STH2" s="89"/>
      <c r="STI2" s="89"/>
      <c r="STJ2" s="89"/>
      <c r="STK2" s="89"/>
      <c r="STL2" s="89"/>
      <c r="STM2" s="89"/>
      <c r="STN2" s="89"/>
      <c r="STO2" s="89"/>
      <c r="STP2" s="89"/>
      <c r="STQ2" s="89"/>
      <c r="STR2" s="89"/>
      <c r="STS2" s="89"/>
      <c r="STT2" s="89"/>
      <c r="STU2" s="89"/>
      <c r="STV2" s="89"/>
      <c r="STW2" s="89"/>
      <c r="STX2" s="89"/>
      <c r="STY2" s="89"/>
      <c r="STZ2" s="89"/>
      <c r="SUA2" s="89"/>
      <c r="SUB2" s="89"/>
      <c r="SUC2" s="89"/>
      <c r="SUD2" s="89"/>
      <c r="SUE2" s="89"/>
      <c r="SUF2" s="89"/>
      <c r="SUG2" s="89"/>
      <c r="SUH2" s="89"/>
      <c r="SUI2" s="89"/>
      <c r="SUJ2" s="89"/>
      <c r="SUK2" s="89"/>
      <c r="SUL2" s="89"/>
      <c r="SUM2" s="89"/>
      <c r="SUN2" s="89"/>
      <c r="SUO2" s="89"/>
      <c r="SUP2" s="89"/>
      <c r="SUQ2" s="89"/>
      <c r="SUR2" s="89"/>
      <c r="SUS2" s="89"/>
      <c r="SUT2" s="89"/>
      <c r="SUU2" s="89"/>
      <c r="SUV2" s="89"/>
      <c r="SUW2" s="89"/>
      <c r="SUX2" s="89"/>
      <c r="SUY2" s="89"/>
      <c r="SUZ2" s="89"/>
      <c r="SVA2" s="89"/>
      <c r="SVB2" s="89"/>
      <c r="SVC2" s="89"/>
      <c r="SVD2" s="89"/>
      <c r="SVE2" s="89"/>
      <c r="SVF2" s="89"/>
      <c r="SVG2" s="89"/>
      <c r="SVH2" s="89"/>
      <c r="SVI2" s="89"/>
      <c r="SVJ2" s="89"/>
      <c r="SVK2" s="89"/>
      <c r="SVL2" s="89"/>
      <c r="SVM2" s="89"/>
      <c r="SVN2" s="89"/>
      <c r="SVO2" s="89"/>
      <c r="SVP2" s="89"/>
      <c r="SVQ2" s="89"/>
      <c r="SVR2" s="89"/>
      <c r="SVS2" s="89"/>
      <c r="SVT2" s="89"/>
      <c r="SVU2" s="89"/>
      <c r="SVV2" s="89"/>
      <c r="SVW2" s="89"/>
      <c r="SVX2" s="89"/>
      <c r="SVY2" s="89"/>
      <c r="SVZ2" s="89"/>
      <c r="SWA2" s="89"/>
      <c r="SWB2" s="89"/>
      <c r="SWC2" s="89"/>
      <c r="SWD2" s="89"/>
      <c r="SWE2" s="89"/>
      <c r="SWF2" s="89"/>
      <c r="SWG2" s="89"/>
      <c r="SWH2" s="89"/>
      <c r="SWI2" s="89"/>
      <c r="SWJ2" s="89"/>
      <c r="SWK2" s="89"/>
      <c r="SWL2" s="89"/>
      <c r="SWM2" s="89"/>
      <c r="SWN2" s="89"/>
      <c r="SWO2" s="89"/>
      <c r="SWP2" s="89"/>
      <c r="SWQ2" s="89"/>
      <c r="SWR2" s="89"/>
      <c r="SWS2" s="89"/>
      <c r="SWT2" s="89"/>
      <c r="SWU2" s="89"/>
      <c r="SWV2" s="89"/>
      <c r="SWW2" s="89"/>
      <c r="SWX2" s="89"/>
      <c r="SWY2" s="89"/>
      <c r="SWZ2" s="89"/>
      <c r="SXA2" s="89"/>
      <c r="SXB2" s="89"/>
      <c r="SXC2" s="89"/>
      <c r="SXD2" s="89"/>
      <c r="SXE2" s="89"/>
      <c r="SXF2" s="89"/>
      <c r="SXG2" s="89"/>
      <c r="SXH2" s="89"/>
      <c r="SXI2" s="89"/>
      <c r="SXJ2" s="89"/>
      <c r="SXK2" s="89"/>
      <c r="SXL2" s="89"/>
      <c r="SXM2" s="89"/>
      <c r="SXN2" s="89"/>
      <c r="SXO2" s="89"/>
      <c r="SXP2" s="89"/>
      <c r="SXQ2" s="89"/>
      <c r="SXR2" s="89"/>
      <c r="SXS2" s="89"/>
      <c r="SXT2" s="89"/>
      <c r="SXU2" s="89"/>
      <c r="SXV2" s="89"/>
      <c r="SXW2" s="89"/>
      <c r="SXX2" s="89"/>
      <c r="SXY2" s="89"/>
      <c r="SXZ2" s="89"/>
      <c r="SYA2" s="89"/>
      <c r="SYB2" s="89"/>
      <c r="SYC2" s="89"/>
      <c r="SYD2" s="89"/>
      <c r="SYE2" s="89"/>
      <c r="SYF2" s="89"/>
      <c r="SYG2" s="89"/>
      <c r="SYH2" s="89"/>
      <c r="SYI2" s="89"/>
      <c r="SYJ2" s="89"/>
      <c r="SYK2" s="89"/>
      <c r="SYL2" s="89"/>
      <c r="SYM2" s="89"/>
      <c r="SYN2" s="89"/>
      <c r="SYO2" s="89"/>
      <c r="SYP2" s="89"/>
      <c r="SYQ2" s="89"/>
      <c r="SYR2" s="89"/>
      <c r="SYS2" s="89"/>
      <c r="SYT2" s="89"/>
      <c r="SYU2" s="89"/>
      <c r="SYV2" s="89"/>
      <c r="SYW2" s="89"/>
      <c r="SYX2" s="89"/>
      <c r="SYY2" s="89"/>
      <c r="SYZ2" s="89"/>
      <c r="SZA2" s="89"/>
      <c r="SZB2" s="89"/>
      <c r="SZC2" s="89"/>
      <c r="SZD2" s="89"/>
      <c r="SZE2" s="89"/>
      <c r="SZF2" s="89"/>
      <c r="SZG2" s="89"/>
      <c r="SZH2" s="89"/>
      <c r="SZI2" s="89"/>
      <c r="SZJ2" s="89"/>
      <c r="SZK2" s="89"/>
      <c r="SZL2" s="89"/>
      <c r="SZM2" s="89"/>
      <c r="SZN2" s="89"/>
      <c r="SZO2" s="89"/>
      <c r="SZP2" s="89"/>
      <c r="SZQ2" s="89"/>
      <c r="SZR2" s="89"/>
      <c r="SZS2" s="89"/>
      <c r="SZT2" s="89"/>
      <c r="SZU2" s="89"/>
      <c r="SZV2" s="89"/>
      <c r="SZW2" s="89"/>
      <c r="SZX2" s="89"/>
      <c r="SZY2" s="89"/>
      <c r="SZZ2" s="89"/>
      <c r="TAA2" s="89"/>
      <c r="TAB2" s="89"/>
      <c r="TAC2" s="89"/>
      <c r="TAD2" s="89"/>
      <c r="TAE2" s="89"/>
      <c r="TAF2" s="89"/>
      <c r="TAG2" s="89"/>
      <c r="TAH2" s="89"/>
      <c r="TAI2" s="89"/>
      <c r="TAJ2" s="89"/>
      <c r="TAK2" s="89"/>
      <c r="TAL2" s="89"/>
      <c r="TAM2" s="89"/>
      <c r="TAN2" s="89"/>
      <c r="TAO2" s="89"/>
      <c r="TAP2" s="89"/>
      <c r="TAQ2" s="89"/>
      <c r="TAR2" s="89"/>
      <c r="TAS2" s="89"/>
      <c r="TAT2" s="89"/>
      <c r="TAU2" s="89"/>
      <c r="TAV2" s="89"/>
      <c r="TAW2" s="89"/>
      <c r="TAX2" s="89"/>
      <c r="TAY2" s="89"/>
      <c r="TAZ2" s="89"/>
      <c r="TBA2" s="89"/>
      <c r="TBB2" s="89"/>
      <c r="TBC2" s="89"/>
      <c r="TBD2" s="89"/>
      <c r="TBE2" s="89"/>
      <c r="TBF2" s="89"/>
      <c r="TBG2" s="89"/>
      <c r="TBH2" s="89"/>
      <c r="TBI2" s="89"/>
      <c r="TBJ2" s="89"/>
      <c r="TBK2" s="89"/>
      <c r="TBL2" s="89"/>
      <c r="TBM2" s="89"/>
      <c r="TBN2" s="89"/>
      <c r="TBO2" s="89"/>
      <c r="TBP2" s="89"/>
      <c r="TBQ2" s="89"/>
      <c r="TBR2" s="89"/>
      <c r="TBS2" s="89"/>
      <c r="TBT2" s="89"/>
      <c r="TBU2" s="89"/>
      <c r="TBV2" s="89"/>
      <c r="TBW2" s="89"/>
      <c r="TBX2" s="89"/>
      <c r="TBY2" s="89"/>
      <c r="TBZ2" s="89"/>
      <c r="TCA2" s="89"/>
      <c r="TCB2" s="89"/>
      <c r="TCC2" s="89"/>
      <c r="TCD2" s="89"/>
      <c r="TCE2" s="89"/>
      <c r="TCF2" s="89"/>
      <c r="TCG2" s="89"/>
      <c r="TCH2" s="89"/>
      <c r="TCI2" s="89"/>
      <c r="TCJ2" s="89"/>
      <c r="TCK2" s="89"/>
      <c r="TCL2" s="89"/>
      <c r="TCM2" s="89"/>
      <c r="TCN2" s="89"/>
      <c r="TCO2" s="89"/>
      <c r="TCP2" s="89"/>
      <c r="TCQ2" s="89"/>
      <c r="TCR2" s="89"/>
      <c r="TCS2" s="89"/>
      <c r="TCT2" s="89"/>
      <c r="TCU2" s="89"/>
      <c r="TCV2" s="89"/>
      <c r="TCW2" s="89"/>
      <c r="TCX2" s="89"/>
      <c r="TCY2" s="89"/>
      <c r="TCZ2" s="89"/>
      <c r="TDA2" s="89"/>
      <c r="TDB2" s="89"/>
      <c r="TDC2" s="89"/>
      <c r="TDD2" s="89"/>
      <c r="TDE2" s="89"/>
      <c r="TDF2" s="89"/>
      <c r="TDG2" s="89"/>
      <c r="TDH2" s="89"/>
      <c r="TDI2" s="89"/>
      <c r="TDJ2" s="89"/>
      <c r="TDK2" s="89"/>
      <c r="TDL2" s="89"/>
      <c r="TDM2" s="89"/>
      <c r="TDN2" s="89"/>
      <c r="TDO2" s="89"/>
      <c r="TDP2" s="89"/>
      <c r="TDQ2" s="89"/>
      <c r="TDR2" s="89"/>
      <c r="TDS2" s="89"/>
      <c r="TDT2" s="89"/>
      <c r="TDU2" s="89"/>
      <c r="TDV2" s="89"/>
      <c r="TDW2" s="89"/>
      <c r="TDX2" s="89"/>
      <c r="TDY2" s="89"/>
      <c r="TDZ2" s="89"/>
      <c r="TEA2" s="89"/>
      <c r="TEB2" s="89"/>
      <c r="TEC2" s="89"/>
      <c r="TED2" s="89"/>
      <c r="TEE2" s="89"/>
      <c r="TEF2" s="89"/>
      <c r="TEG2" s="89"/>
      <c r="TEH2" s="89"/>
      <c r="TEI2" s="89"/>
      <c r="TEJ2" s="89"/>
      <c r="TEK2" s="89"/>
      <c r="TEL2" s="89"/>
      <c r="TEM2" s="89"/>
      <c r="TEN2" s="89"/>
      <c r="TEO2" s="89"/>
      <c r="TEP2" s="89"/>
      <c r="TEQ2" s="89"/>
      <c r="TER2" s="89"/>
      <c r="TES2" s="89"/>
      <c r="TET2" s="89"/>
      <c r="TEU2" s="89"/>
      <c r="TEV2" s="89"/>
      <c r="TEW2" s="89"/>
      <c r="TEX2" s="89"/>
      <c r="TEY2" s="89"/>
      <c r="TEZ2" s="89"/>
      <c r="TFA2" s="89"/>
      <c r="TFB2" s="89"/>
      <c r="TFC2" s="89"/>
      <c r="TFD2" s="89"/>
      <c r="TFE2" s="89"/>
      <c r="TFF2" s="89"/>
      <c r="TFG2" s="89"/>
      <c r="TFH2" s="89"/>
      <c r="TFI2" s="89"/>
      <c r="TFJ2" s="89"/>
      <c r="TFK2" s="89"/>
      <c r="TFL2" s="89"/>
      <c r="TFM2" s="89"/>
      <c r="TFN2" s="89"/>
      <c r="TFO2" s="89"/>
      <c r="TFP2" s="89"/>
      <c r="TFQ2" s="89"/>
      <c r="TFR2" s="89"/>
      <c r="TFS2" s="89"/>
      <c r="TFT2" s="89"/>
      <c r="TFU2" s="89"/>
      <c r="TFV2" s="89"/>
      <c r="TFW2" s="89"/>
      <c r="TFX2" s="89"/>
      <c r="TFY2" s="89"/>
      <c r="TFZ2" s="89"/>
      <c r="TGA2" s="89"/>
      <c r="TGB2" s="89"/>
      <c r="TGC2" s="89"/>
      <c r="TGD2" s="89"/>
      <c r="TGE2" s="89"/>
      <c r="TGF2" s="89"/>
      <c r="TGG2" s="89"/>
      <c r="TGH2" s="89"/>
      <c r="TGI2" s="89"/>
      <c r="TGJ2" s="89"/>
      <c r="TGK2" s="89"/>
      <c r="TGL2" s="89"/>
      <c r="TGM2" s="89"/>
      <c r="TGN2" s="89"/>
      <c r="TGO2" s="89"/>
      <c r="TGP2" s="89"/>
      <c r="TGQ2" s="89"/>
      <c r="TGR2" s="89"/>
      <c r="TGS2" s="89"/>
      <c r="TGT2" s="89"/>
      <c r="TGU2" s="89"/>
      <c r="TGV2" s="89"/>
      <c r="TGW2" s="89"/>
      <c r="TGX2" s="89"/>
      <c r="TGY2" s="89"/>
      <c r="TGZ2" s="89"/>
      <c r="THA2" s="89"/>
      <c r="THB2" s="89"/>
      <c r="THC2" s="89"/>
      <c r="THD2" s="89"/>
      <c r="THE2" s="89"/>
      <c r="THF2" s="89"/>
      <c r="THG2" s="89"/>
      <c r="THH2" s="89"/>
      <c r="THI2" s="89"/>
      <c r="THJ2" s="89"/>
      <c r="THK2" s="89"/>
      <c r="THL2" s="89"/>
      <c r="THM2" s="89"/>
      <c r="THN2" s="89"/>
      <c r="THO2" s="89"/>
      <c r="THP2" s="89"/>
      <c r="THQ2" s="89"/>
      <c r="THR2" s="89"/>
      <c r="THS2" s="89"/>
      <c r="THT2" s="89"/>
      <c r="THU2" s="89"/>
      <c r="THV2" s="89"/>
      <c r="THW2" s="89"/>
      <c r="THX2" s="89"/>
      <c r="THY2" s="89"/>
      <c r="THZ2" s="89"/>
      <c r="TIA2" s="89"/>
      <c r="TIB2" s="89"/>
      <c r="TIC2" s="89"/>
      <c r="TID2" s="89"/>
      <c r="TIE2" s="89"/>
      <c r="TIF2" s="89"/>
      <c r="TIG2" s="89"/>
      <c r="TIH2" s="89"/>
      <c r="TII2" s="89"/>
      <c r="TIJ2" s="89"/>
      <c r="TIK2" s="89"/>
      <c r="TIL2" s="89"/>
      <c r="TIM2" s="89"/>
      <c r="TIN2" s="89"/>
      <c r="TIO2" s="89"/>
      <c r="TIP2" s="89"/>
      <c r="TIQ2" s="89"/>
      <c r="TIR2" s="89"/>
      <c r="TIS2" s="89"/>
      <c r="TIT2" s="89"/>
      <c r="TIU2" s="89"/>
      <c r="TIV2" s="89"/>
      <c r="TIW2" s="89"/>
      <c r="TIX2" s="89"/>
      <c r="TIY2" s="89"/>
      <c r="TIZ2" s="89"/>
      <c r="TJA2" s="89"/>
      <c r="TJB2" s="89"/>
      <c r="TJC2" s="89"/>
      <c r="TJD2" s="89"/>
      <c r="TJE2" s="89"/>
      <c r="TJF2" s="89"/>
      <c r="TJG2" s="89"/>
      <c r="TJH2" s="89"/>
      <c r="TJI2" s="89"/>
      <c r="TJJ2" s="89"/>
      <c r="TJK2" s="89"/>
      <c r="TJL2" s="89"/>
      <c r="TJM2" s="89"/>
      <c r="TJN2" s="89"/>
      <c r="TJO2" s="89"/>
      <c r="TJP2" s="89"/>
      <c r="TJQ2" s="89"/>
      <c r="TJR2" s="89"/>
      <c r="TJS2" s="89"/>
      <c r="TJT2" s="89"/>
      <c r="TJU2" s="89"/>
      <c r="TJV2" s="89"/>
      <c r="TJW2" s="89"/>
      <c r="TJX2" s="89"/>
      <c r="TJY2" s="89"/>
      <c r="TJZ2" s="89"/>
      <c r="TKA2" s="89"/>
      <c r="TKB2" s="89"/>
      <c r="TKC2" s="89"/>
      <c r="TKD2" s="89"/>
      <c r="TKE2" s="89"/>
      <c r="TKF2" s="89"/>
      <c r="TKG2" s="89"/>
      <c r="TKH2" s="89"/>
      <c r="TKI2" s="89"/>
      <c r="TKJ2" s="89"/>
      <c r="TKK2" s="89"/>
      <c r="TKL2" s="89"/>
      <c r="TKM2" s="89"/>
      <c r="TKN2" s="89"/>
      <c r="TKO2" s="89"/>
      <c r="TKP2" s="89"/>
      <c r="TKQ2" s="89"/>
      <c r="TKR2" s="89"/>
      <c r="TKS2" s="89"/>
      <c r="TKT2" s="89"/>
      <c r="TKU2" s="89"/>
      <c r="TKV2" s="89"/>
      <c r="TKW2" s="89"/>
      <c r="TKX2" s="89"/>
      <c r="TKY2" s="89"/>
      <c r="TKZ2" s="89"/>
      <c r="TLA2" s="89"/>
      <c r="TLB2" s="89"/>
      <c r="TLC2" s="89"/>
      <c r="TLD2" s="89"/>
      <c r="TLE2" s="89"/>
      <c r="TLF2" s="89"/>
      <c r="TLG2" s="89"/>
      <c r="TLH2" s="89"/>
      <c r="TLI2" s="89"/>
      <c r="TLJ2" s="89"/>
      <c r="TLK2" s="89"/>
      <c r="TLL2" s="89"/>
      <c r="TLM2" s="89"/>
      <c r="TLN2" s="89"/>
      <c r="TLO2" s="89"/>
      <c r="TLP2" s="89"/>
      <c r="TLQ2" s="89"/>
      <c r="TLR2" s="89"/>
      <c r="TLS2" s="89"/>
      <c r="TLT2" s="89"/>
      <c r="TLU2" s="89"/>
      <c r="TLV2" s="89"/>
      <c r="TLW2" s="89"/>
      <c r="TLX2" s="89"/>
      <c r="TLY2" s="89"/>
      <c r="TLZ2" s="89"/>
      <c r="TMA2" s="89"/>
      <c r="TMB2" s="89"/>
      <c r="TMC2" s="89"/>
      <c r="TMD2" s="89"/>
      <c r="TME2" s="89"/>
      <c r="TMF2" s="89"/>
      <c r="TMG2" s="89"/>
      <c r="TMH2" s="89"/>
      <c r="TMI2" s="89"/>
      <c r="TMJ2" s="89"/>
      <c r="TMK2" s="89"/>
      <c r="TML2" s="89"/>
      <c r="TMM2" s="89"/>
      <c r="TMN2" s="89"/>
      <c r="TMO2" s="89"/>
      <c r="TMP2" s="89"/>
      <c r="TMQ2" s="89"/>
      <c r="TMR2" s="89"/>
      <c r="TMS2" s="89"/>
      <c r="TMT2" s="89"/>
      <c r="TMU2" s="89"/>
      <c r="TMV2" s="89"/>
      <c r="TMW2" s="89"/>
      <c r="TMX2" s="89"/>
      <c r="TMY2" s="89"/>
      <c r="TMZ2" s="89"/>
      <c r="TNA2" s="89"/>
      <c r="TNB2" s="89"/>
      <c r="TNC2" s="89"/>
      <c r="TND2" s="89"/>
      <c r="TNE2" s="89"/>
      <c r="TNF2" s="89"/>
      <c r="TNG2" s="89"/>
      <c r="TNH2" s="89"/>
      <c r="TNI2" s="89"/>
      <c r="TNJ2" s="89"/>
      <c r="TNK2" s="89"/>
      <c r="TNL2" s="89"/>
      <c r="TNM2" s="89"/>
      <c r="TNN2" s="89"/>
      <c r="TNO2" s="89"/>
      <c r="TNP2" s="89"/>
      <c r="TNQ2" s="89"/>
      <c r="TNR2" s="89"/>
      <c r="TNS2" s="89"/>
      <c r="TNT2" s="89"/>
      <c r="TNU2" s="89"/>
      <c r="TNV2" s="89"/>
      <c r="TNW2" s="89"/>
      <c r="TNX2" s="89"/>
      <c r="TNY2" s="89"/>
      <c r="TNZ2" s="89"/>
      <c r="TOA2" s="89"/>
      <c r="TOB2" s="89"/>
      <c r="TOC2" s="89"/>
      <c r="TOD2" s="89"/>
      <c r="TOE2" s="89"/>
      <c r="TOF2" s="89"/>
      <c r="TOG2" s="89"/>
      <c r="TOH2" s="89"/>
      <c r="TOI2" s="89"/>
      <c r="TOJ2" s="89"/>
      <c r="TOK2" s="89"/>
      <c r="TOL2" s="89"/>
      <c r="TOM2" s="89"/>
      <c r="TON2" s="89"/>
      <c r="TOO2" s="89"/>
      <c r="TOP2" s="89"/>
      <c r="TOQ2" s="89"/>
      <c r="TOR2" s="89"/>
      <c r="TOS2" s="89"/>
      <c r="TOT2" s="89"/>
      <c r="TOU2" s="89"/>
      <c r="TOV2" s="89"/>
      <c r="TOW2" s="89"/>
      <c r="TOX2" s="89"/>
      <c r="TOY2" s="89"/>
      <c r="TOZ2" s="89"/>
      <c r="TPA2" s="89"/>
      <c r="TPB2" s="89"/>
      <c r="TPC2" s="89"/>
      <c r="TPD2" s="89"/>
      <c r="TPE2" s="89"/>
      <c r="TPF2" s="89"/>
      <c r="TPG2" s="89"/>
      <c r="TPH2" s="89"/>
      <c r="TPI2" s="89"/>
      <c r="TPJ2" s="89"/>
      <c r="TPK2" s="89"/>
      <c r="TPL2" s="89"/>
      <c r="TPM2" s="89"/>
      <c r="TPN2" s="89"/>
      <c r="TPO2" s="89"/>
      <c r="TPP2" s="89"/>
      <c r="TPQ2" s="89"/>
      <c r="TPR2" s="89"/>
      <c r="TPS2" s="89"/>
      <c r="TPT2" s="89"/>
      <c r="TPU2" s="89"/>
      <c r="TPV2" s="89"/>
      <c r="TPW2" s="89"/>
      <c r="TPX2" s="89"/>
      <c r="TPY2" s="89"/>
      <c r="TPZ2" s="89"/>
      <c r="TQA2" s="89"/>
      <c r="TQB2" s="89"/>
      <c r="TQC2" s="89"/>
      <c r="TQD2" s="89"/>
      <c r="TQE2" s="89"/>
      <c r="TQF2" s="89"/>
      <c r="TQG2" s="89"/>
      <c r="TQH2" s="89"/>
      <c r="TQI2" s="89"/>
      <c r="TQJ2" s="89"/>
      <c r="TQK2" s="89"/>
      <c r="TQL2" s="89"/>
      <c r="TQM2" s="89"/>
      <c r="TQN2" s="89"/>
      <c r="TQO2" s="89"/>
      <c r="TQP2" s="89"/>
      <c r="TQQ2" s="89"/>
      <c r="TQR2" s="89"/>
      <c r="TQS2" s="89"/>
      <c r="TQT2" s="89"/>
      <c r="TQU2" s="89"/>
      <c r="TQV2" s="89"/>
      <c r="TQW2" s="89"/>
      <c r="TQX2" s="89"/>
      <c r="TQY2" s="89"/>
      <c r="TQZ2" s="89"/>
      <c r="TRA2" s="89"/>
      <c r="TRB2" s="89"/>
      <c r="TRC2" s="89"/>
      <c r="TRD2" s="89"/>
      <c r="TRE2" s="89"/>
      <c r="TRF2" s="89"/>
      <c r="TRG2" s="89"/>
      <c r="TRH2" s="89"/>
      <c r="TRI2" s="89"/>
      <c r="TRJ2" s="89"/>
      <c r="TRK2" s="89"/>
      <c r="TRL2" s="89"/>
      <c r="TRM2" s="89"/>
      <c r="TRN2" s="89"/>
      <c r="TRO2" s="89"/>
      <c r="TRP2" s="89"/>
      <c r="TRQ2" s="89"/>
      <c r="TRR2" s="89"/>
      <c r="TRS2" s="89"/>
      <c r="TRT2" s="89"/>
      <c r="TRU2" s="89"/>
      <c r="TRV2" s="89"/>
      <c r="TRW2" s="89"/>
      <c r="TRX2" s="89"/>
      <c r="TRY2" s="89"/>
      <c r="TRZ2" s="89"/>
      <c r="TSA2" s="89"/>
      <c r="TSB2" s="89"/>
      <c r="TSC2" s="89"/>
      <c r="TSD2" s="89"/>
      <c r="TSE2" s="89"/>
      <c r="TSF2" s="89"/>
      <c r="TSG2" s="89"/>
      <c r="TSH2" s="89"/>
      <c r="TSI2" s="89"/>
      <c r="TSJ2" s="89"/>
      <c r="TSK2" s="89"/>
      <c r="TSL2" s="89"/>
      <c r="TSM2" s="89"/>
      <c r="TSN2" s="89"/>
      <c r="TSO2" s="89"/>
      <c r="TSP2" s="89"/>
      <c r="TSQ2" s="89"/>
      <c r="TSR2" s="89"/>
      <c r="TSS2" s="89"/>
      <c r="TST2" s="89"/>
      <c r="TSU2" s="89"/>
      <c r="TSV2" s="89"/>
      <c r="TSW2" s="89"/>
      <c r="TSX2" s="89"/>
      <c r="TSY2" s="89"/>
      <c r="TSZ2" s="89"/>
      <c r="TTA2" s="89"/>
      <c r="TTB2" s="89"/>
      <c r="TTC2" s="89"/>
      <c r="TTD2" s="89"/>
      <c r="TTE2" s="89"/>
      <c r="TTF2" s="89"/>
      <c r="TTG2" s="89"/>
      <c r="TTH2" s="89"/>
      <c r="TTI2" s="89"/>
      <c r="TTJ2" s="89"/>
      <c r="TTK2" s="89"/>
      <c r="TTL2" s="89"/>
      <c r="TTM2" s="89"/>
      <c r="TTN2" s="89"/>
      <c r="TTO2" s="89"/>
      <c r="TTP2" s="89"/>
      <c r="TTQ2" s="89"/>
      <c r="TTR2" s="89"/>
      <c r="TTS2" s="89"/>
      <c r="TTT2" s="89"/>
      <c r="TTU2" s="89"/>
      <c r="TTV2" s="89"/>
      <c r="TTW2" s="89"/>
      <c r="TTX2" s="89"/>
      <c r="TTY2" s="89"/>
      <c r="TTZ2" s="89"/>
      <c r="TUA2" s="89"/>
      <c r="TUB2" s="89"/>
      <c r="TUC2" s="89"/>
      <c r="TUD2" s="89"/>
      <c r="TUE2" s="89"/>
      <c r="TUF2" s="89"/>
      <c r="TUG2" s="89"/>
      <c r="TUH2" s="89"/>
      <c r="TUI2" s="89"/>
      <c r="TUJ2" s="89"/>
      <c r="TUK2" s="89"/>
      <c r="TUL2" s="89"/>
      <c r="TUM2" s="89"/>
      <c r="TUN2" s="89"/>
      <c r="TUO2" s="89"/>
      <c r="TUP2" s="89"/>
      <c r="TUQ2" s="89"/>
      <c r="TUR2" s="89"/>
      <c r="TUS2" s="89"/>
      <c r="TUT2" s="89"/>
      <c r="TUU2" s="89"/>
      <c r="TUV2" s="89"/>
      <c r="TUW2" s="89"/>
      <c r="TUX2" s="89"/>
      <c r="TUY2" s="89"/>
      <c r="TUZ2" s="89"/>
      <c r="TVA2" s="89"/>
      <c r="TVB2" s="89"/>
      <c r="TVC2" s="89"/>
      <c r="TVD2" s="89"/>
      <c r="TVE2" s="89"/>
      <c r="TVF2" s="89"/>
      <c r="TVG2" s="89"/>
      <c r="TVH2" s="89"/>
      <c r="TVI2" s="89"/>
      <c r="TVJ2" s="89"/>
      <c r="TVK2" s="89"/>
      <c r="TVL2" s="89"/>
      <c r="TVM2" s="89"/>
      <c r="TVN2" s="89"/>
      <c r="TVO2" s="89"/>
      <c r="TVP2" s="89"/>
      <c r="TVQ2" s="89"/>
      <c r="TVR2" s="89"/>
      <c r="TVS2" s="89"/>
      <c r="TVT2" s="89"/>
      <c r="TVU2" s="89"/>
      <c r="TVV2" s="89"/>
      <c r="TVW2" s="89"/>
      <c r="TVX2" s="89"/>
      <c r="TVY2" s="89"/>
      <c r="TVZ2" s="89"/>
      <c r="TWA2" s="89"/>
      <c r="TWB2" s="89"/>
      <c r="TWC2" s="89"/>
      <c r="TWD2" s="89"/>
      <c r="TWE2" s="89"/>
      <c r="TWF2" s="89"/>
      <c r="TWG2" s="89"/>
      <c r="TWH2" s="89"/>
      <c r="TWI2" s="89"/>
      <c r="TWJ2" s="89"/>
      <c r="TWK2" s="89"/>
      <c r="TWL2" s="89"/>
      <c r="TWM2" s="89"/>
      <c r="TWN2" s="89"/>
      <c r="TWO2" s="89"/>
      <c r="TWP2" s="89"/>
      <c r="TWQ2" s="89"/>
      <c r="TWR2" s="89"/>
      <c r="TWS2" s="89"/>
      <c r="TWT2" s="89"/>
      <c r="TWU2" s="89"/>
      <c r="TWV2" s="89"/>
      <c r="TWW2" s="89"/>
      <c r="TWX2" s="89"/>
      <c r="TWY2" s="89"/>
      <c r="TWZ2" s="89"/>
      <c r="TXA2" s="89"/>
      <c r="TXB2" s="89"/>
      <c r="TXC2" s="89"/>
      <c r="TXD2" s="89"/>
      <c r="TXE2" s="89"/>
      <c r="TXF2" s="89"/>
      <c r="TXG2" s="89"/>
      <c r="TXH2" s="89"/>
      <c r="TXI2" s="89"/>
      <c r="TXJ2" s="89"/>
      <c r="TXK2" s="89"/>
      <c r="TXL2" s="89"/>
      <c r="TXM2" s="89"/>
      <c r="TXN2" s="89"/>
      <c r="TXO2" s="89"/>
      <c r="TXP2" s="89"/>
      <c r="TXQ2" s="89"/>
      <c r="TXR2" s="89"/>
      <c r="TXS2" s="89"/>
      <c r="TXT2" s="89"/>
      <c r="TXU2" s="89"/>
      <c r="TXV2" s="89"/>
      <c r="TXW2" s="89"/>
      <c r="TXX2" s="89"/>
      <c r="TXY2" s="89"/>
      <c r="TXZ2" s="89"/>
      <c r="TYA2" s="89"/>
      <c r="TYB2" s="89"/>
      <c r="TYC2" s="89"/>
      <c r="TYD2" s="89"/>
      <c r="TYE2" s="89"/>
      <c r="TYF2" s="89"/>
      <c r="TYG2" s="89"/>
      <c r="TYH2" s="89"/>
      <c r="TYI2" s="89"/>
      <c r="TYJ2" s="89"/>
      <c r="TYK2" s="89"/>
      <c r="TYL2" s="89"/>
      <c r="TYM2" s="89"/>
      <c r="TYN2" s="89"/>
      <c r="TYO2" s="89"/>
      <c r="TYP2" s="89"/>
      <c r="TYQ2" s="89"/>
      <c r="TYR2" s="89"/>
      <c r="TYS2" s="89"/>
      <c r="TYT2" s="89"/>
      <c r="TYU2" s="89"/>
      <c r="TYV2" s="89"/>
      <c r="TYW2" s="89"/>
      <c r="TYX2" s="89"/>
      <c r="TYY2" s="89"/>
      <c r="TYZ2" s="89"/>
      <c r="TZA2" s="89"/>
      <c r="TZB2" s="89"/>
      <c r="TZC2" s="89"/>
      <c r="TZD2" s="89"/>
      <c r="TZE2" s="89"/>
      <c r="TZF2" s="89"/>
      <c r="TZG2" s="89"/>
      <c r="TZH2" s="89"/>
      <c r="TZI2" s="89"/>
      <c r="TZJ2" s="89"/>
      <c r="TZK2" s="89"/>
      <c r="TZL2" s="89"/>
      <c r="TZM2" s="89"/>
      <c r="TZN2" s="89"/>
      <c r="TZO2" s="89"/>
      <c r="TZP2" s="89"/>
      <c r="TZQ2" s="89"/>
      <c r="TZR2" s="89"/>
      <c r="TZS2" s="89"/>
      <c r="TZT2" s="89"/>
      <c r="TZU2" s="89"/>
      <c r="TZV2" s="89"/>
      <c r="TZW2" s="89"/>
      <c r="TZX2" s="89"/>
      <c r="TZY2" s="89"/>
      <c r="TZZ2" s="89"/>
      <c r="UAA2" s="89"/>
      <c r="UAB2" s="89"/>
      <c r="UAC2" s="89"/>
      <c r="UAD2" s="89"/>
      <c r="UAE2" s="89"/>
      <c r="UAF2" s="89"/>
      <c r="UAG2" s="89"/>
      <c r="UAH2" s="89"/>
      <c r="UAI2" s="89"/>
      <c r="UAJ2" s="89"/>
      <c r="UAK2" s="89"/>
      <c r="UAL2" s="89"/>
      <c r="UAM2" s="89"/>
      <c r="UAN2" s="89"/>
      <c r="UAO2" s="89"/>
      <c r="UAP2" s="89"/>
      <c r="UAQ2" s="89"/>
      <c r="UAR2" s="89"/>
      <c r="UAS2" s="89"/>
      <c r="UAT2" s="89"/>
      <c r="UAU2" s="89"/>
      <c r="UAV2" s="89"/>
      <c r="UAW2" s="89"/>
      <c r="UAX2" s="89"/>
      <c r="UAY2" s="89"/>
      <c r="UAZ2" s="89"/>
      <c r="UBA2" s="89"/>
      <c r="UBB2" s="89"/>
      <c r="UBC2" s="89"/>
      <c r="UBD2" s="89"/>
      <c r="UBE2" s="89"/>
      <c r="UBF2" s="89"/>
      <c r="UBG2" s="89"/>
      <c r="UBH2" s="89"/>
      <c r="UBI2" s="89"/>
      <c r="UBJ2" s="89"/>
      <c r="UBK2" s="89"/>
      <c r="UBL2" s="89"/>
      <c r="UBM2" s="89"/>
      <c r="UBN2" s="89"/>
      <c r="UBO2" s="89"/>
      <c r="UBP2" s="89"/>
      <c r="UBQ2" s="89"/>
      <c r="UBR2" s="89"/>
      <c r="UBS2" s="89"/>
      <c r="UBT2" s="89"/>
      <c r="UBU2" s="89"/>
      <c r="UBV2" s="89"/>
      <c r="UBW2" s="89"/>
      <c r="UBX2" s="89"/>
      <c r="UBY2" s="89"/>
      <c r="UBZ2" s="89"/>
      <c r="UCA2" s="89"/>
      <c r="UCB2" s="89"/>
      <c r="UCC2" s="89"/>
      <c r="UCD2" s="89"/>
      <c r="UCE2" s="89"/>
      <c r="UCF2" s="89"/>
      <c r="UCG2" s="89"/>
      <c r="UCH2" s="89"/>
      <c r="UCI2" s="89"/>
      <c r="UCJ2" s="89"/>
      <c r="UCK2" s="89"/>
      <c r="UCL2" s="89"/>
      <c r="UCM2" s="89"/>
      <c r="UCN2" s="89"/>
      <c r="UCO2" s="89"/>
      <c r="UCP2" s="89"/>
      <c r="UCQ2" s="89"/>
      <c r="UCR2" s="89"/>
      <c r="UCS2" s="89"/>
      <c r="UCT2" s="89"/>
      <c r="UCU2" s="89"/>
      <c r="UCV2" s="89"/>
      <c r="UCW2" s="89"/>
      <c r="UCX2" s="89"/>
      <c r="UCY2" s="89"/>
      <c r="UCZ2" s="89"/>
      <c r="UDA2" s="89"/>
      <c r="UDB2" s="89"/>
      <c r="UDC2" s="89"/>
      <c r="UDD2" s="89"/>
      <c r="UDE2" s="89"/>
      <c r="UDF2" s="89"/>
      <c r="UDG2" s="89"/>
      <c r="UDH2" s="89"/>
      <c r="UDI2" s="89"/>
      <c r="UDJ2" s="89"/>
      <c r="UDK2" s="89"/>
      <c r="UDL2" s="89"/>
      <c r="UDM2" s="89"/>
      <c r="UDN2" s="89"/>
      <c r="UDO2" s="89"/>
      <c r="UDP2" s="89"/>
      <c r="UDQ2" s="89"/>
      <c r="UDR2" s="89"/>
      <c r="UDS2" s="89"/>
      <c r="UDT2" s="89"/>
      <c r="UDU2" s="89"/>
      <c r="UDV2" s="89"/>
      <c r="UDW2" s="89"/>
      <c r="UDX2" s="89"/>
      <c r="UDY2" s="89"/>
      <c r="UDZ2" s="89"/>
      <c r="UEA2" s="89"/>
      <c r="UEB2" s="89"/>
      <c r="UEC2" s="89"/>
      <c r="UED2" s="89"/>
      <c r="UEE2" s="89"/>
      <c r="UEF2" s="89"/>
      <c r="UEG2" s="89"/>
      <c r="UEH2" s="89"/>
      <c r="UEI2" s="89"/>
      <c r="UEJ2" s="89"/>
      <c r="UEK2" s="89"/>
      <c r="UEL2" s="89"/>
      <c r="UEM2" s="89"/>
      <c r="UEN2" s="89"/>
      <c r="UEO2" s="89"/>
      <c r="UEP2" s="89"/>
      <c r="UEQ2" s="89"/>
      <c r="UER2" s="89"/>
      <c r="UES2" s="89"/>
      <c r="UET2" s="89"/>
      <c r="UEU2" s="89"/>
      <c r="UEV2" s="89"/>
      <c r="UEW2" s="89"/>
      <c r="UEX2" s="89"/>
      <c r="UEY2" s="89"/>
      <c r="UEZ2" s="89"/>
      <c r="UFA2" s="89"/>
      <c r="UFB2" s="89"/>
      <c r="UFC2" s="89"/>
      <c r="UFD2" s="89"/>
      <c r="UFE2" s="89"/>
      <c r="UFF2" s="89"/>
      <c r="UFG2" s="89"/>
      <c r="UFH2" s="89"/>
      <c r="UFI2" s="89"/>
      <c r="UFJ2" s="89"/>
      <c r="UFK2" s="89"/>
      <c r="UFL2" s="89"/>
      <c r="UFM2" s="89"/>
      <c r="UFN2" s="89"/>
      <c r="UFO2" s="89"/>
      <c r="UFP2" s="89"/>
      <c r="UFQ2" s="89"/>
      <c r="UFR2" s="89"/>
      <c r="UFS2" s="89"/>
      <c r="UFT2" s="89"/>
      <c r="UFU2" s="89"/>
      <c r="UFV2" s="89"/>
      <c r="UFW2" s="89"/>
      <c r="UFX2" s="89"/>
      <c r="UFY2" s="89"/>
      <c r="UFZ2" s="89"/>
      <c r="UGA2" s="89"/>
      <c r="UGB2" s="89"/>
      <c r="UGC2" s="89"/>
      <c r="UGD2" s="89"/>
      <c r="UGE2" s="89"/>
      <c r="UGF2" s="89"/>
      <c r="UGG2" s="89"/>
      <c r="UGH2" s="89"/>
      <c r="UGI2" s="89"/>
      <c r="UGJ2" s="89"/>
      <c r="UGK2" s="89"/>
      <c r="UGL2" s="89"/>
      <c r="UGM2" s="89"/>
      <c r="UGN2" s="89"/>
      <c r="UGO2" s="89"/>
      <c r="UGP2" s="89"/>
      <c r="UGQ2" s="89"/>
      <c r="UGR2" s="89"/>
      <c r="UGS2" s="89"/>
      <c r="UGT2" s="89"/>
      <c r="UGU2" s="89"/>
      <c r="UGV2" s="89"/>
      <c r="UGW2" s="89"/>
      <c r="UGX2" s="89"/>
      <c r="UGY2" s="89"/>
      <c r="UGZ2" s="89"/>
      <c r="UHA2" s="89"/>
      <c r="UHB2" s="89"/>
      <c r="UHC2" s="89"/>
      <c r="UHD2" s="89"/>
      <c r="UHE2" s="89"/>
      <c r="UHF2" s="89"/>
      <c r="UHG2" s="89"/>
      <c r="UHH2" s="89"/>
      <c r="UHI2" s="89"/>
      <c r="UHJ2" s="89"/>
      <c r="UHK2" s="89"/>
      <c r="UHL2" s="89"/>
      <c r="UHM2" s="89"/>
      <c r="UHN2" s="89"/>
      <c r="UHO2" s="89"/>
      <c r="UHP2" s="89"/>
      <c r="UHQ2" s="89"/>
      <c r="UHR2" s="89"/>
      <c r="UHS2" s="89"/>
      <c r="UHT2" s="89"/>
      <c r="UHU2" s="89"/>
      <c r="UHV2" s="89"/>
      <c r="UHW2" s="89"/>
      <c r="UHX2" s="89"/>
      <c r="UHY2" s="89"/>
      <c r="UHZ2" s="89"/>
      <c r="UIA2" s="89"/>
      <c r="UIB2" s="89"/>
      <c r="UIC2" s="89"/>
      <c r="UID2" s="89"/>
      <c r="UIE2" s="89"/>
      <c r="UIF2" s="89"/>
      <c r="UIG2" s="89"/>
      <c r="UIH2" s="89"/>
      <c r="UII2" s="89"/>
      <c r="UIJ2" s="89"/>
      <c r="UIK2" s="89"/>
      <c r="UIL2" s="89"/>
      <c r="UIM2" s="89"/>
      <c r="UIN2" s="89"/>
      <c r="UIO2" s="89"/>
      <c r="UIP2" s="89"/>
      <c r="UIQ2" s="89"/>
      <c r="UIR2" s="89"/>
      <c r="UIS2" s="89"/>
      <c r="UIT2" s="89"/>
      <c r="UIU2" s="89"/>
      <c r="UIV2" s="89"/>
      <c r="UIW2" s="89"/>
      <c r="UIX2" s="89"/>
      <c r="UIY2" s="89"/>
      <c r="UIZ2" s="89"/>
      <c r="UJA2" s="89"/>
      <c r="UJB2" s="89"/>
      <c r="UJC2" s="89"/>
      <c r="UJD2" s="89"/>
      <c r="UJE2" s="89"/>
      <c r="UJF2" s="89"/>
      <c r="UJG2" s="89"/>
      <c r="UJH2" s="89"/>
      <c r="UJI2" s="89"/>
      <c r="UJJ2" s="89"/>
      <c r="UJK2" s="89"/>
      <c r="UJL2" s="89"/>
      <c r="UJM2" s="89"/>
      <c r="UJN2" s="89"/>
      <c r="UJO2" s="89"/>
      <c r="UJP2" s="89"/>
      <c r="UJQ2" s="89"/>
      <c r="UJR2" s="89"/>
      <c r="UJS2" s="89"/>
      <c r="UJT2" s="89"/>
      <c r="UJU2" s="89"/>
      <c r="UJV2" s="89"/>
      <c r="UJW2" s="89"/>
      <c r="UJX2" s="89"/>
      <c r="UJY2" s="89"/>
      <c r="UJZ2" s="89"/>
      <c r="UKA2" s="89"/>
      <c r="UKB2" s="89"/>
      <c r="UKC2" s="89"/>
      <c r="UKD2" s="89"/>
      <c r="UKE2" s="89"/>
      <c r="UKF2" s="89"/>
      <c r="UKG2" s="89"/>
      <c r="UKH2" s="89"/>
      <c r="UKI2" s="89"/>
      <c r="UKJ2" s="89"/>
      <c r="UKK2" s="89"/>
      <c r="UKL2" s="89"/>
      <c r="UKM2" s="89"/>
      <c r="UKN2" s="89"/>
      <c r="UKO2" s="89"/>
      <c r="UKP2" s="89"/>
      <c r="UKQ2" s="89"/>
      <c r="UKR2" s="89"/>
      <c r="UKS2" s="89"/>
      <c r="UKT2" s="89"/>
      <c r="UKU2" s="89"/>
      <c r="UKV2" s="89"/>
      <c r="UKW2" s="89"/>
      <c r="UKX2" s="89"/>
      <c r="UKY2" s="89"/>
      <c r="UKZ2" s="89"/>
      <c r="ULA2" s="89"/>
      <c r="ULB2" s="89"/>
      <c r="ULC2" s="89"/>
      <c r="ULD2" s="89"/>
      <c r="ULE2" s="89"/>
      <c r="ULF2" s="89"/>
      <c r="ULG2" s="89"/>
      <c r="ULH2" s="89"/>
      <c r="ULI2" s="89"/>
      <c r="ULJ2" s="89"/>
      <c r="ULK2" s="89"/>
      <c r="ULL2" s="89"/>
      <c r="ULM2" s="89"/>
      <c r="ULN2" s="89"/>
      <c r="ULO2" s="89"/>
      <c r="ULP2" s="89"/>
      <c r="ULQ2" s="89"/>
      <c r="ULR2" s="89"/>
      <c r="ULS2" s="89"/>
      <c r="ULT2" s="89"/>
      <c r="ULU2" s="89"/>
      <c r="ULV2" s="89"/>
      <c r="ULW2" s="89"/>
      <c r="ULX2" s="89"/>
      <c r="ULY2" s="89"/>
      <c r="ULZ2" s="89"/>
      <c r="UMA2" s="89"/>
      <c r="UMB2" s="89"/>
      <c r="UMC2" s="89"/>
      <c r="UMD2" s="89"/>
      <c r="UME2" s="89"/>
      <c r="UMF2" s="89"/>
      <c r="UMG2" s="89"/>
      <c r="UMH2" s="89"/>
      <c r="UMI2" s="89"/>
      <c r="UMJ2" s="89"/>
      <c r="UMK2" s="89"/>
      <c r="UML2" s="89"/>
      <c r="UMM2" s="89"/>
      <c r="UMN2" s="89"/>
      <c r="UMO2" s="89"/>
      <c r="UMP2" s="89"/>
      <c r="UMQ2" s="89"/>
      <c r="UMR2" s="89"/>
      <c r="UMS2" s="89"/>
      <c r="UMT2" s="89"/>
      <c r="UMU2" s="89"/>
      <c r="UMV2" s="89"/>
      <c r="UMW2" s="89"/>
      <c r="UMX2" s="89"/>
      <c r="UMY2" s="89"/>
      <c r="UMZ2" s="89"/>
      <c r="UNA2" s="89"/>
      <c r="UNB2" s="89"/>
      <c r="UNC2" s="89"/>
      <c r="UND2" s="89"/>
      <c r="UNE2" s="89"/>
      <c r="UNF2" s="89"/>
      <c r="UNG2" s="89"/>
      <c r="UNH2" s="89"/>
      <c r="UNI2" s="89"/>
      <c r="UNJ2" s="89"/>
      <c r="UNK2" s="89"/>
      <c r="UNL2" s="89"/>
      <c r="UNM2" s="89"/>
      <c r="UNN2" s="89"/>
      <c r="UNO2" s="89"/>
      <c r="UNP2" s="89"/>
      <c r="UNQ2" s="89"/>
      <c r="UNR2" s="89"/>
      <c r="UNS2" s="89"/>
      <c r="UNT2" s="89"/>
      <c r="UNU2" s="89"/>
      <c r="UNV2" s="89"/>
      <c r="UNW2" s="89"/>
      <c r="UNX2" s="89"/>
      <c r="UNY2" s="89"/>
      <c r="UNZ2" s="89"/>
      <c r="UOA2" s="89"/>
      <c r="UOB2" s="89"/>
      <c r="UOC2" s="89"/>
      <c r="UOD2" s="89"/>
      <c r="UOE2" s="89"/>
      <c r="UOF2" s="89"/>
      <c r="UOG2" s="89"/>
      <c r="UOH2" s="89"/>
      <c r="UOI2" s="89"/>
      <c r="UOJ2" s="89"/>
      <c r="UOK2" s="89"/>
      <c r="UOL2" s="89"/>
      <c r="UOM2" s="89"/>
      <c r="UON2" s="89"/>
      <c r="UOO2" s="89"/>
      <c r="UOP2" s="89"/>
      <c r="UOQ2" s="89"/>
      <c r="UOR2" s="89"/>
      <c r="UOS2" s="89"/>
      <c r="UOT2" s="89"/>
      <c r="UOU2" s="89"/>
      <c r="UOV2" s="89"/>
      <c r="UOW2" s="89"/>
      <c r="UOX2" s="89"/>
      <c r="UOY2" s="89"/>
      <c r="UOZ2" s="89"/>
      <c r="UPA2" s="89"/>
      <c r="UPB2" s="89"/>
      <c r="UPC2" s="89"/>
      <c r="UPD2" s="89"/>
      <c r="UPE2" s="89"/>
      <c r="UPF2" s="89"/>
      <c r="UPG2" s="89"/>
      <c r="UPH2" s="89"/>
      <c r="UPI2" s="89"/>
      <c r="UPJ2" s="89"/>
      <c r="UPK2" s="89"/>
      <c r="UPL2" s="89"/>
      <c r="UPM2" s="89"/>
      <c r="UPN2" s="89"/>
      <c r="UPO2" s="89"/>
      <c r="UPP2" s="89"/>
      <c r="UPQ2" s="89"/>
      <c r="UPR2" s="89"/>
      <c r="UPS2" s="89"/>
      <c r="UPT2" s="89"/>
      <c r="UPU2" s="89"/>
      <c r="UPV2" s="89"/>
      <c r="UPW2" s="89"/>
      <c r="UPX2" s="89"/>
      <c r="UPY2" s="89"/>
      <c r="UPZ2" s="89"/>
      <c r="UQA2" s="89"/>
      <c r="UQB2" s="89"/>
      <c r="UQC2" s="89"/>
      <c r="UQD2" s="89"/>
      <c r="UQE2" s="89"/>
      <c r="UQF2" s="89"/>
      <c r="UQG2" s="89"/>
      <c r="UQH2" s="89"/>
      <c r="UQI2" s="89"/>
      <c r="UQJ2" s="89"/>
      <c r="UQK2" s="89"/>
      <c r="UQL2" s="89"/>
      <c r="UQM2" s="89"/>
      <c r="UQN2" s="89"/>
      <c r="UQO2" s="89"/>
      <c r="UQP2" s="89"/>
      <c r="UQQ2" s="89"/>
      <c r="UQR2" s="89"/>
      <c r="UQS2" s="89"/>
      <c r="UQT2" s="89"/>
      <c r="UQU2" s="89"/>
      <c r="UQV2" s="89"/>
      <c r="UQW2" s="89"/>
      <c r="UQX2" s="89"/>
      <c r="UQY2" s="89"/>
      <c r="UQZ2" s="89"/>
      <c r="URA2" s="89"/>
      <c r="URB2" s="89"/>
      <c r="URC2" s="89"/>
      <c r="URD2" s="89"/>
      <c r="URE2" s="89"/>
      <c r="URF2" s="89"/>
      <c r="URG2" s="89"/>
      <c r="URH2" s="89"/>
      <c r="URI2" s="89"/>
      <c r="URJ2" s="89"/>
      <c r="URK2" s="89"/>
      <c r="URL2" s="89"/>
      <c r="URM2" s="89"/>
      <c r="URN2" s="89"/>
      <c r="URO2" s="89"/>
      <c r="URP2" s="89"/>
      <c r="URQ2" s="89"/>
      <c r="URR2" s="89"/>
      <c r="URS2" s="89"/>
      <c r="URT2" s="89"/>
      <c r="URU2" s="89"/>
      <c r="URV2" s="89"/>
      <c r="URW2" s="89"/>
      <c r="URX2" s="89"/>
      <c r="URY2" s="89"/>
      <c r="URZ2" s="89"/>
      <c r="USA2" s="89"/>
      <c r="USB2" s="89"/>
      <c r="USC2" s="89"/>
      <c r="USD2" s="89"/>
      <c r="USE2" s="89"/>
      <c r="USF2" s="89"/>
      <c r="USG2" s="89"/>
      <c r="USH2" s="89"/>
      <c r="USI2" s="89"/>
      <c r="USJ2" s="89"/>
      <c r="USK2" s="89"/>
      <c r="USL2" s="89"/>
      <c r="USM2" s="89"/>
      <c r="USN2" s="89"/>
      <c r="USO2" s="89"/>
      <c r="USP2" s="89"/>
      <c r="USQ2" s="89"/>
      <c r="USR2" s="89"/>
      <c r="USS2" s="89"/>
      <c r="UST2" s="89"/>
      <c r="USU2" s="89"/>
      <c r="USV2" s="89"/>
      <c r="USW2" s="89"/>
      <c r="USX2" s="89"/>
      <c r="USY2" s="89"/>
      <c r="USZ2" s="89"/>
      <c r="UTA2" s="89"/>
      <c r="UTB2" s="89"/>
      <c r="UTC2" s="89"/>
      <c r="UTD2" s="89"/>
      <c r="UTE2" s="89"/>
      <c r="UTF2" s="89"/>
      <c r="UTG2" s="89"/>
      <c r="UTH2" s="89"/>
      <c r="UTI2" s="89"/>
      <c r="UTJ2" s="89"/>
      <c r="UTK2" s="89"/>
      <c r="UTL2" s="89"/>
      <c r="UTM2" s="89"/>
      <c r="UTN2" s="89"/>
      <c r="UTO2" s="89"/>
      <c r="UTP2" s="89"/>
      <c r="UTQ2" s="89"/>
      <c r="UTR2" s="89"/>
      <c r="UTS2" s="89"/>
      <c r="UTT2" s="89"/>
      <c r="UTU2" s="89"/>
      <c r="UTV2" s="89"/>
      <c r="UTW2" s="89"/>
      <c r="UTX2" s="89"/>
      <c r="UTY2" s="89"/>
      <c r="UTZ2" s="89"/>
      <c r="UUA2" s="89"/>
      <c r="UUB2" s="89"/>
      <c r="UUC2" s="89"/>
      <c r="UUD2" s="89"/>
      <c r="UUE2" s="89"/>
      <c r="UUF2" s="89"/>
      <c r="UUG2" s="89"/>
      <c r="UUH2" s="89"/>
      <c r="UUI2" s="89"/>
      <c r="UUJ2" s="89"/>
      <c r="UUK2" s="89"/>
      <c r="UUL2" s="89"/>
      <c r="UUM2" s="89"/>
      <c r="UUN2" s="89"/>
      <c r="UUO2" s="89"/>
      <c r="UUP2" s="89"/>
      <c r="UUQ2" s="89"/>
      <c r="UUR2" s="89"/>
      <c r="UUS2" s="89"/>
      <c r="UUT2" s="89"/>
      <c r="UUU2" s="89"/>
      <c r="UUV2" s="89"/>
      <c r="UUW2" s="89"/>
      <c r="UUX2" s="89"/>
      <c r="UUY2" s="89"/>
      <c r="UUZ2" s="89"/>
      <c r="UVA2" s="89"/>
      <c r="UVB2" s="89"/>
      <c r="UVC2" s="89"/>
      <c r="UVD2" s="89"/>
      <c r="UVE2" s="89"/>
      <c r="UVF2" s="89"/>
      <c r="UVG2" s="89"/>
      <c r="UVH2" s="89"/>
      <c r="UVI2" s="89"/>
      <c r="UVJ2" s="89"/>
      <c r="UVK2" s="89"/>
      <c r="UVL2" s="89"/>
      <c r="UVM2" s="89"/>
      <c r="UVN2" s="89"/>
      <c r="UVO2" s="89"/>
      <c r="UVP2" s="89"/>
      <c r="UVQ2" s="89"/>
      <c r="UVR2" s="89"/>
      <c r="UVS2" s="89"/>
      <c r="UVT2" s="89"/>
      <c r="UVU2" s="89"/>
      <c r="UVV2" s="89"/>
      <c r="UVW2" s="89"/>
      <c r="UVX2" s="89"/>
      <c r="UVY2" s="89"/>
      <c r="UVZ2" s="89"/>
      <c r="UWA2" s="89"/>
      <c r="UWB2" s="89"/>
      <c r="UWC2" s="89"/>
      <c r="UWD2" s="89"/>
      <c r="UWE2" s="89"/>
      <c r="UWF2" s="89"/>
      <c r="UWG2" s="89"/>
      <c r="UWH2" s="89"/>
      <c r="UWI2" s="89"/>
      <c r="UWJ2" s="89"/>
      <c r="UWK2" s="89"/>
      <c r="UWL2" s="89"/>
      <c r="UWM2" s="89"/>
      <c r="UWN2" s="89"/>
      <c r="UWO2" s="89"/>
      <c r="UWP2" s="89"/>
      <c r="UWQ2" s="89"/>
      <c r="UWR2" s="89"/>
      <c r="UWS2" s="89"/>
      <c r="UWT2" s="89"/>
      <c r="UWU2" s="89"/>
      <c r="UWV2" s="89"/>
      <c r="UWW2" s="89"/>
      <c r="UWX2" s="89"/>
      <c r="UWY2" s="89"/>
      <c r="UWZ2" s="89"/>
      <c r="UXA2" s="89"/>
      <c r="UXB2" s="89"/>
      <c r="UXC2" s="89"/>
      <c r="UXD2" s="89"/>
      <c r="UXE2" s="89"/>
      <c r="UXF2" s="89"/>
      <c r="UXG2" s="89"/>
      <c r="UXH2" s="89"/>
      <c r="UXI2" s="89"/>
      <c r="UXJ2" s="89"/>
      <c r="UXK2" s="89"/>
      <c r="UXL2" s="89"/>
      <c r="UXM2" s="89"/>
      <c r="UXN2" s="89"/>
      <c r="UXO2" s="89"/>
      <c r="UXP2" s="89"/>
      <c r="UXQ2" s="89"/>
      <c r="UXR2" s="89"/>
      <c r="UXS2" s="89"/>
      <c r="UXT2" s="89"/>
      <c r="UXU2" s="89"/>
      <c r="UXV2" s="89"/>
      <c r="UXW2" s="89"/>
      <c r="UXX2" s="89"/>
      <c r="UXY2" s="89"/>
      <c r="UXZ2" s="89"/>
      <c r="UYA2" s="89"/>
      <c r="UYB2" s="89"/>
      <c r="UYC2" s="89"/>
      <c r="UYD2" s="89"/>
      <c r="UYE2" s="89"/>
      <c r="UYF2" s="89"/>
      <c r="UYG2" s="89"/>
      <c r="UYH2" s="89"/>
      <c r="UYI2" s="89"/>
      <c r="UYJ2" s="89"/>
      <c r="UYK2" s="89"/>
      <c r="UYL2" s="89"/>
      <c r="UYM2" s="89"/>
      <c r="UYN2" s="89"/>
      <c r="UYO2" s="89"/>
      <c r="UYP2" s="89"/>
      <c r="UYQ2" s="89"/>
      <c r="UYR2" s="89"/>
      <c r="UYS2" s="89"/>
      <c r="UYT2" s="89"/>
      <c r="UYU2" s="89"/>
      <c r="UYV2" s="89"/>
      <c r="UYW2" s="89"/>
      <c r="UYX2" s="89"/>
      <c r="UYY2" s="89"/>
      <c r="UYZ2" s="89"/>
      <c r="UZA2" s="89"/>
      <c r="UZB2" s="89"/>
      <c r="UZC2" s="89"/>
      <c r="UZD2" s="89"/>
      <c r="UZE2" s="89"/>
      <c r="UZF2" s="89"/>
      <c r="UZG2" s="89"/>
      <c r="UZH2" s="89"/>
      <c r="UZI2" s="89"/>
      <c r="UZJ2" s="89"/>
      <c r="UZK2" s="89"/>
      <c r="UZL2" s="89"/>
      <c r="UZM2" s="89"/>
      <c r="UZN2" s="89"/>
      <c r="UZO2" s="89"/>
      <c r="UZP2" s="89"/>
      <c r="UZQ2" s="89"/>
      <c r="UZR2" s="89"/>
      <c r="UZS2" s="89"/>
      <c r="UZT2" s="89"/>
      <c r="UZU2" s="89"/>
      <c r="UZV2" s="89"/>
      <c r="UZW2" s="89"/>
      <c r="UZX2" s="89"/>
      <c r="UZY2" s="89"/>
      <c r="UZZ2" s="89"/>
      <c r="VAA2" s="89"/>
      <c r="VAB2" s="89"/>
      <c r="VAC2" s="89"/>
      <c r="VAD2" s="89"/>
      <c r="VAE2" s="89"/>
      <c r="VAF2" s="89"/>
      <c r="VAG2" s="89"/>
      <c r="VAH2" s="89"/>
      <c r="VAI2" s="89"/>
      <c r="VAJ2" s="89"/>
      <c r="VAK2" s="89"/>
      <c r="VAL2" s="89"/>
      <c r="VAM2" s="89"/>
      <c r="VAN2" s="89"/>
      <c r="VAO2" s="89"/>
      <c r="VAP2" s="89"/>
      <c r="VAQ2" s="89"/>
      <c r="VAR2" s="89"/>
      <c r="VAS2" s="89"/>
      <c r="VAT2" s="89"/>
      <c r="VAU2" s="89"/>
      <c r="VAV2" s="89"/>
      <c r="VAW2" s="89"/>
      <c r="VAX2" s="89"/>
      <c r="VAY2" s="89"/>
      <c r="VAZ2" s="89"/>
      <c r="VBA2" s="89"/>
      <c r="VBB2" s="89"/>
      <c r="VBC2" s="89"/>
      <c r="VBD2" s="89"/>
      <c r="VBE2" s="89"/>
      <c r="VBF2" s="89"/>
      <c r="VBG2" s="89"/>
      <c r="VBH2" s="89"/>
      <c r="VBI2" s="89"/>
      <c r="VBJ2" s="89"/>
      <c r="VBK2" s="89"/>
      <c r="VBL2" s="89"/>
      <c r="VBM2" s="89"/>
      <c r="VBN2" s="89"/>
      <c r="VBO2" s="89"/>
      <c r="VBP2" s="89"/>
      <c r="VBQ2" s="89"/>
      <c r="VBR2" s="89"/>
      <c r="VBS2" s="89"/>
      <c r="VBT2" s="89"/>
      <c r="VBU2" s="89"/>
      <c r="VBV2" s="89"/>
      <c r="VBW2" s="89"/>
      <c r="VBX2" s="89"/>
      <c r="VBY2" s="89"/>
      <c r="VBZ2" s="89"/>
      <c r="VCA2" s="89"/>
      <c r="VCB2" s="89"/>
      <c r="VCC2" s="89"/>
      <c r="VCD2" s="89"/>
      <c r="VCE2" s="89"/>
      <c r="VCF2" s="89"/>
      <c r="VCG2" s="89"/>
      <c r="VCH2" s="89"/>
      <c r="VCI2" s="89"/>
      <c r="VCJ2" s="89"/>
      <c r="VCK2" s="89"/>
      <c r="VCL2" s="89"/>
      <c r="VCM2" s="89"/>
      <c r="VCN2" s="89"/>
      <c r="VCO2" s="89"/>
      <c r="VCP2" s="89"/>
      <c r="VCQ2" s="89"/>
      <c r="VCR2" s="89"/>
      <c r="VCS2" s="89"/>
      <c r="VCT2" s="89"/>
      <c r="VCU2" s="89"/>
      <c r="VCV2" s="89"/>
      <c r="VCW2" s="89"/>
      <c r="VCX2" s="89"/>
      <c r="VCY2" s="89"/>
      <c r="VCZ2" s="89"/>
      <c r="VDA2" s="89"/>
      <c r="VDB2" s="89"/>
      <c r="VDC2" s="89"/>
      <c r="VDD2" s="89"/>
      <c r="VDE2" s="89"/>
      <c r="VDF2" s="89"/>
      <c r="VDG2" s="89"/>
      <c r="VDH2" s="89"/>
      <c r="VDI2" s="89"/>
      <c r="VDJ2" s="89"/>
      <c r="VDK2" s="89"/>
      <c r="VDL2" s="89"/>
      <c r="VDM2" s="89"/>
      <c r="VDN2" s="89"/>
      <c r="VDO2" s="89"/>
      <c r="VDP2" s="89"/>
      <c r="VDQ2" s="89"/>
      <c r="VDR2" s="89"/>
      <c r="VDS2" s="89"/>
      <c r="VDT2" s="89"/>
      <c r="VDU2" s="89"/>
      <c r="VDV2" s="89"/>
      <c r="VDW2" s="89"/>
      <c r="VDX2" s="89"/>
      <c r="VDY2" s="89"/>
      <c r="VDZ2" s="89"/>
      <c r="VEA2" s="89"/>
      <c r="VEB2" s="89"/>
      <c r="VEC2" s="89"/>
      <c r="VED2" s="89"/>
      <c r="VEE2" s="89"/>
      <c r="VEF2" s="89"/>
      <c r="VEG2" s="89"/>
      <c r="VEH2" s="89"/>
      <c r="VEI2" s="89"/>
      <c r="VEJ2" s="89"/>
      <c r="VEK2" s="89"/>
      <c r="VEL2" s="89"/>
      <c r="VEM2" s="89"/>
      <c r="VEN2" s="89"/>
      <c r="VEO2" s="89"/>
      <c r="VEP2" s="89"/>
      <c r="VEQ2" s="89"/>
      <c r="VER2" s="89"/>
      <c r="VES2" s="89"/>
      <c r="VET2" s="89"/>
      <c r="VEU2" s="89"/>
      <c r="VEV2" s="89"/>
      <c r="VEW2" s="89"/>
      <c r="VEX2" s="89"/>
      <c r="VEY2" s="89"/>
      <c r="VEZ2" s="89"/>
      <c r="VFA2" s="89"/>
      <c r="VFB2" s="89"/>
      <c r="VFC2" s="89"/>
      <c r="VFD2" s="89"/>
      <c r="VFE2" s="89"/>
      <c r="VFF2" s="89"/>
      <c r="VFG2" s="89"/>
      <c r="VFH2" s="89"/>
      <c r="VFI2" s="89"/>
      <c r="VFJ2" s="89"/>
      <c r="VFK2" s="89"/>
      <c r="VFL2" s="89"/>
      <c r="VFM2" s="89"/>
      <c r="VFN2" s="89"/>
      <c r="VFO2" s="89"/>
      <c r="VFP2" s="89"/>
      <c r="VFQ2" s="89"/>
      <c r="VFR2" s="89"/>
      <c r="VFS2" s="89"/>
      <c r="VFT2" s="89"/>
      <c r="VFU2" s="89"/>
      <c r="VFV2" s="89"/>
      <c r="VFW2" s="89"/>
      <c r="VFX2" s="89"/>
      <c r="VFY2" s="89"/>
      <c r="VFZ2" s="89"/>
      <c r="VGA2" s="89"/>
      <c r="VGB2" s="89"/>
      <c r="VGC2" s="89"/>
      <c r="VGD2" s="89"/>
      <c r="VGE2" s="89"/>
      <c r="VGF2" s="89"/>
      <c r="VGG2" s="89"/>
      <c r="VGH2" s="89"/>
      <c r="VGI2" s="89"/>
      <c r="VGJ2" s="89"/>
      <c r="VGK2" s="89"/>
      <c r="VGL2" s="89"/>
      <c r="VGM2" s="89"/>
      <c r="VGN2" s="89"/>
      <c r="VGO2" s="89"/>
      <c r="VGP2" s="89"/>
      <c r="VGQ2" s="89"/>
      <c r="VGR2" s="89"/>
      <c r="VGS2" s="89"/>
      <c r="VGT2" s="89"/>
      <c r="VGU2" s="89"/>
      <c r="VGV2" s="89"/>
      <c r="VGW2" s="89"/>
      <c r="VGX2" s="89"/>
      <c r="VGY2" s="89"/>
      <c r="VGZ2" s="89"/>
      <c r="VHA2" s="89"/>
      <c r="VHB2" s="89"/>
      <c r="VHC2" s="89"/>
      <c r="VHD2" s="89"/>
      <c r="VHE2" s="89"/>
      <c r="VHF2" s="89"/>
      <c r="VHG2" s="89"/>
      <c r="VHH2" s="89"/>
      <c r="VHI2" s="89"/>
      <c r="VHJ2" s="89"/>
      <c r="VHK2" s="89"/>
      <c r="VHL2" s="89"/>
      <c r="VHM2" s="89"/>
      <c r="VHN2" s="89"/>
      <c r="VHO2" s="89"/>
      <c r="VHP2" s="89"/>
      <c r="VHQ2" s="89"/>
      <c r="VHR2" s="89"/>
      <c r="VHS2" s="89"/>
      <c r="VHT2" s="89"/>
      <c r="VHU2" s="89"/>
      <c r="VHV2" s="89"/>
      <c r="VHW2" s="89"/>
      <c r="VHX2" s="89"/>
      <c r="VHY2" s="89"/>
      <c r="VHZ2" s="89"/>
      <c r="VIA2" s="89"/>
      <c r="VIB2" s="89"/>
      <c r="VIC2" s="89"/>
      <c r="VID2" s="89"/>
      <c r="VIE2" s="89"/>
      <c r="VIF2" s="89"/>
      <c r="VIG2" s="89"/>
      <c r="VIH2" s="89"/>
      <c r="VII2" s="89"/>
      <c r="VIJ2" s="89"/>
      <c r="VIK2" s="89"/>
      <c r="VIL2" s="89"/>
      <c r="VIM2" s="89"/>
      <c r="VIN2" s="89"/>
      <c r="VIO2" s="89"/>
      <c r="VIP2" s="89"/>
      <c r="VIQ2" s="89"/>
      <c r="VIR2" s="89"/>
      <c r="VIS2" s="89"/>
      <c r="VIT2" s="89"/>
      <c r="VIU2" s="89"/>
      <c r="VIV2" s="89"/>
      <c r="VIW2" s="89"/>
      <c r="VIX2" s="89"/>
      <c r="VIY2" s="89"/>
      <c r="VIZ2" s="89"/>
      <c r="VJA2" s="89"/>
      <c r="VJB2" s="89"/>
      <c r="VJC2" s="89"/>
      <c r="VJD2" s="89"/>
      <c r="VJE2" s="89"/>
      <c r="VJF2" s="89"/>
      <c r="VJG2" s="89"/>
      <c r="VJH2" s="89"/>
      <c r="VJI2" s="89"/>
      <c r="VJJ2" s="89"/>
      <c r="VJK2" s="89"/>
      <c r="VJL2" s="89"/>
      <c r="VJM2" s="89"/>
      <c r="VJN2" s="89"/>
      <c r="VJO2" s="89"/>
      <c r="VJP2" s="89"/>
      <c r="VJQ2" s="89"/>
      <c r="VJR2" s="89"/>
      <c r="VJS2" s="89"/>
      <c r="VJT2" s="89"/>
      <c r="VJU2" s="89"/>
      <c r="VJV2" s="89"/>
      <c r="VJW2" s="89"/>
      <c r="VJX2" s="89"/>
      <c r="VJY2" s="89"/>
      <c r="VJZ2" s="89"/>
      <c r="VKA2" s="89"/>
      <c r="VKB2" s="89"/>
      <c r="VKC2" s="89"/>
      <c r="VKD2" s="89"/>
      <c r="VKE2" s="89"/>
      <c r="VKF2" s="89"/>
      <c r="VKG2" s="89"/>
      <c r="VKH2" s="89"/>
      <c r="VKI2" s="89"/>
      <c r="VKJ2" s="89"/>
      <c r="VKK2" s="89"/>
      <c r="VKL2" s="89"/>
      <c r="VKM2" s="89"/>
      <c r="VKN2" s="89"/>
      <c r="VKO2" s="89"/>
      <c r="VKP2" s="89"/>
      <c r="VKQ2" s="89"/>
      <c r="VKR2" s="89"/>
      <c r="VKS2" s="89"/>
      <c r="VKT2" s="89"/>
      <c r="VKU2" s="89"/>
      <c r="VKV2" s="89"/>
      <c r="VKW2" s="89"/>
      <c r="VKX2" s="89"/>
      <c r="VKY2" s="89"/>
      <c r="VKZ2" s="89"/>
      <c r="VLA2" s="89"/>
      <c r="VLB2" s="89"/>
      <c r="VLC2" s="89"/>
      <c r="VLD2" s="89"/>
      <c r="VLE2" s="89"/>
      <c r="VLF2" s="89"/>
      <c r="VLG2" s="89"/>
      <c r="VLH2" s="89"/>
      <c r="VLI2" s="89"/>
      <c r="VLJ2" s="89"/>
      <c r="VLK2" s="89"/>
      <c r="VLL2" s="89"/>
      <c r="VLM2" s="89"/>
      <c r="VLN2" s="89"/>
      <c r="VLO2" s="89"/>
      <c r="VLP2" s="89"/>
      <c r="VLQ2" s="89"/>
      <c r="VLR2" s="89"/>
      <c r="VLS2" s="89"/>
      <c r="VLT2" s="89"/>
      <c r="VLU2" s="89"/>
      <c r="VLV2" s="89"/>
      <c r="VLW2" s="89"/>
      <c r="VLX2" s="89"/>
      <c r="VLY2" s="89"/>
      <c r="VLZ2" s="89"/>
      <c r="VMA2" s="89"/>
      <c r="VMB2" s="89"/>
      <c r="VMC2" s="89"/>
      <c r="VMD2" s="89"/>
      <c r="VME2" s="89"/>
      <c r="VMF2" s="89"/>
      <c r="VMG2" s="89"/>
      <c r="VMH2" s="89"/>
      <c r="VMI2" s="89"/>
      <c r="VMJ2" s="89"/>
      <c r="VMK2" s="89"/>
      <c r="VML2" s="89"/>
      <c r="VMM2" s="89"/>
      <c r="VMN2" s="89"/>
      <c r="VMO2" s="89"/>
      <c r="VMP2" s="89"/>
      <c r="VMQ2" s="89"/>
      <c r="VMR2" s="89"/>
      <c r="VMS2" s="89"/>
      <c r="VMT2" s="89"/>
      <c r="VMU2" s="89"/>
      <c r="VMV2" s="89"/>
      <c r="VMW2" s="89"/>
      <c r="VMX2" s="89"/>
      <c r="VMY2" s="89"/>
      <c r="VMZ2" s="89"/>
      <c r="VNA2" s="89"/>
      <c r="VNB2" s="89"/>
      <c r="VNC2" s="89"/>
      <c r="VND2" s="89"/>
      <c r="VNE2" s="89"/>
      <c r="VNF2" s="89"/>
      <c r="VNG2" s="89"/>
      <c r="VNH2" s="89"/>
      <c r="VNI2" s="89"/>
      <c r="VNJ2" s="89"/>
      <c r="VNK2" s="89"/>
      <c r="VNL2" s="89"/>
      <c r="VNM2" s="89"/>
      <c r="VNN2" s="89"/>
      <c r="VNO2" s="89"/>
      <c r="VNP2" s="89"/>
      <c r="VNQ2" s="89"/>
      <c r="VNR2" s="89"/>
      <c r="VNS2" s="89"/>
      <c r="VNT2" s="89"/>
      <c r="VNU2" s="89"/>
      <c r="VNV2" s="89"/>
      <c r="VNW2" s="89"/>
      <c r="VNX2" s="89"/>
      <c r="VNY2" s="89"/>
      <c r="VNZ2" s="89"/>
      <c r="VOA2" s="89"/>
      <c r="VOB2" s="89"/>
      <c r="VOC2" s="89"/>
      <c r="VOD2" s="89"/>
      <c r="VOE2" s="89"/>
      <c r="VOF2" s="89"/>
      <c r="VOG2" s="89"/>
      <c r="VOH2" s="89"/>
      <c r="VOI2" s="89"/>
      <c r="VOJ2" s="89"/>
      <c r="VOK2" s="89"/>
      <c r="VOL2" s="89"/>
      <c r="VOM2" s="89"/>
      <c r="VON2" s="89"/>
      <c r="VOO2" s="89"/>
      <c r="VOP2" s="89"/>
      <c r="VOQ2" s="89"/>
      <c r="VOR2" s="89"/>
      <c r="VOS2" s="89"/>
      <c r="VOT2" s="89"/>
      <c r="VOU2" s="89"/>
      <c r="VOV2" s="89"/>
      <c r="VOW2" s="89"/>
      <c r="VOX2" s="89"/>
      <c r="VOY2" s="89"/>
      <c r="VOZ2" s="89"/>
      <c r="VPA2" s="89"/>
      <c r="VPB2" s="89"/>
      <c r="VPC2" s="89"/>
      <c r="VPD2" s="89"/>
      <c r="VPE2" s="89"/>
      <c r="VPF2" s="89"/>
      <c r="VPG2" s="89"/>
      <c r="VPH2" s="89"/>
      <c r="VPI2" s="89"/>
      <c r="VPJ2" s="89"/>
      <c r="VPK2" s="89"/>
      <c r="VPL2" s="89"/>
      <c r="VPM2" s="89"/>
      <c r="VPN2" s="89"/>
      <c r="VPO2" s="89"/>
      <c r="VPP2" s="89"/>
      <c r="VPQ2" s="89"/>
      <c r="VPR2" s="89"/>
      <c r="VPS2" s="89"/>
      <c r="VPT2" s="89"/>
      <c r="VPU2" s="89"/>
      <c r="VPV2" s="89"/>
      <c r="VPW2" s="89"/>
      <c r="VPX2" s="89"/>
      <c r="VPY2" s="89"/>
      <c r="VPZ2" s="89"/>
      <c r="VQA2" s="89"/>
      <c r="VQB2" s="89"/>
      <c r="VQC2" s="89"/>
      <c r="VQD2" s="89"/>
      <c r="VQE2" s="89"/>
      <c r="VQF2" s="89"/>
      <c r="VQG2" s="89"/>
      <c r="VQH2" s="89"/>
      <c r="VQI2" s="89"/>
      <c r="VQJ2" s="89"/>
      <c r="VQK2" s="89"/>
      <c r="VQL2" s="89"/>
      <c r="VQM2" s="89"/>
      <c r="VQN2" s="89"/>
      <c r="VQO2" s="89"/>
      <c r="VQP2" s="89"/>
      <c r="VQQ2" s="89"/>
      <c r="VQR2" s="89"/>
      <c r="VQS2" s="89"/>
      <c r="VQT2" s="89"/>
      <c r="VQU2" s="89"/>
      <c r="VQV2" s="89"/>
      <c r="VQW2" s="89"/>
      <c r="VQX2" s="89"/>
      <c r="VQY2" s="89"/>
      <c r="VQZ2" s="89"/>
      <c r="VRA2" s="89"/>
      <c r="VRB2" s="89"/>
      <c r="VRC2" s="89"/>
      <c r="VRD2" s="89"/>
      <c r="VRE2" s="89"/>
      <c r="VRF2" s="89"/>
      <c r="VRG2" s="89"/>
      <c r="VRH2" s="89"/>
      <c r="VRI2" s="89"/>
      <c r="VRJ2" s="89"/>
      <c r="VRK2" s="89"/>
      <c r="VRL2" s="89"/>
      <c r="VRM2" s="89"/>
      <c r="VRN2" s="89"/>
      <c r="VRO2" s="89"/>
      <c r="VRP2" s="89"/>
      <c r="VRQ2" s="89"/>
      <c r="VRR2" s="89"/>
      <c r="VRS2" s="89"/>
      <c r="VRT2" s="89"/>
      <c r="VRU2" s="89"/>
      <c r="VRV2" s="89"/>
      <c r="VRW2" s="89"/>
      <c r="VRX2" s="89"/>
      <c r="VRY2" s="89"/>
      <c r="VRZ2" s="89"/>
      <c r="VSA2" s="89"/>
      <c r="VSB2" s="89"/>
      <c r="VSC2" s="89"/>
      <c r="VSD2" s="89"/>
      <c r="VSE2" s="89"/>
      <c r="VSF2" s="89"/>
      <c r="VSG2" s="89"/>
      <c r="VSH2" s="89"/>
      <c r="VSI2" s="89"/>
      <c r="VSJ2" s="89"/>
      <c r="VSK2" s="89"/>
      <c r="VSL2" s="89"/>
      <c r="VSM2" s="89"/>
      <c r="VSN2" s="89"/>
      <c r="VSO2" s="89"/>
      <c r="VSP2" s="89"/>
      <c r="VSQ2" s="89"/>
      <c r="VSR2" s="89"/>
      <c r="VSS2" s="89"/>
      <c r="VST2" s="89"/>
      <c r="VSU2" s="89"/>
      <c r="VSV2" s="89"/>
      <c r="VSW2" s="89"/>
      <c r="VSX2" s="89"/>
      <c r="VSY2" s="89"/>
      <c r="VSZ2" s="89"/>
      <c r="VTA2" s="89"/>
      <c r="VTB2" s="89"/>
      <c r="VTC2" s="89"/>
      <c r="VTD2" s="89"/>
      <c r="VTE2" s="89"/>
      <c r="VTF2" s="89"/>
      <c r="VTG2" s="89"/>
      <c r="VTH2" s="89"/>
      <c r="VTI2" s="89"/>
      <c r="VTJ2" s="89"/>
      <c r="VTK2" s="89"/>
      <c r="VTL2" s="89"/>
      <c r="VTM2" s="89"/>
      <c r="VTN2" s="89"/>
      <c r="VTO2" s="89"/>
      <c r="VTP2" s="89"/>
      <c r="VTQ2" s="89"/>
      <c r="VTR2" s="89"/>
      <c r="VTS2" s="89"/>
      <c r="VTT2" s="89"/>
      <c r="VTU2" s="89"/>
      <c r="VTV2" s="89"/>
      <c r="VTW2" s="89"/>
      <c r="VTX2" s="89"/>
      <c r="VTY2" s="89"/>
      <c r="VTZ2" s="89"/>
      <c r="VUA2" s="89"/>
      <c r="VUB2" s="89"/>
      <c r="VUC2" s="89"/>
      <c r="VUD2" s="89"/>
      <c r="VUE2" s="89"/>
      <c r="VUF2" s="89"/>
      <c r="VUG2" s="89"/>
      <c r="VUH2" s="89"/>
      <c r="VUI2" s="89"/>
      <c r="VUJ2" s="89"/>
      <c r="VUK2" s="89"/>
      <c r="VUL2" s="89"/>
      <c r="VUM2" s="89"/>
      <c r="VUN2" s="89"/>
      <c r="VUO2" s="89"/>
      <c r="VUP2" s="89"/>
      <c r="VUQ2" s="89"/>
      <c r="VUR2" s="89"/>
      <c r="VUS2" s="89"/>
      <c r="VUT2" s="89"/>
      <c r="VUU2" s="89"/>
      <c r="VUV2" s="89"/>
      <c r="VUW2" s="89"/>
      <c r="VUX2" s="89"/>
      <c r="VUY2" s="89"/>
      <c r="VUZ2" s="89"/>
      <c r="VVA2" s="89"/>
      <c r="VVB2" s="89"/>
      <c r="VVC2" s="89"/>
      <c r="VVD2" s="89"/>
      <c r="VVE2" s="89"/>
      <c r="VVF2" s="89"/>
      <c r="VVG2" s="89"/>
      <c r="VVH2" s="89"/>
      <c r="VVI2" s="89"/>
      <c r="VVJ2" s="89"/>
      <c r="VVK2" s="89"/>
      <c r="VVL2" s="89"/>
      <c r="VVM2" s="89"/>
      <c r="VVN2" s="89"/>
      <c r="VVO2" s="89"/>
      <c r="VVP2" s="89"/>
      <c r="VVQ2" s="89"/>
      <c r="VVR2" s="89"/>
      <c r="VVS2" s="89"/>
      <c r="VVT2" s="89"/>
      <c r="VVU2" s="89"/>
      <c r="VVV2" s="89"/>
      <c r="VVW2" s="89"/>
      <c r="VVX2" s="89"/>
      <c r="VVY2" s="89"/>
      <c r="VVZ2" s="89"/>
      <c r="VWA2" s="89"/>
      <c r="VWB2" s="89"/>
      <c r="VWC2" s="89"/>
      <c r="VWD2" s="89"/>
      <c r="VWE2" s="89"/>
      <c r="VWF2" s="89"/>
      <c r="VWG2" s="89"/>
      <c r="VWH2" s="89"/>
      <c r="VWI2" s="89"/>
      <c r="VWJ2" s="89"/>
      <c r="VWK2" s="89"/>
      <c r="VWL2" s="89"/>
      <c r="VWM2" s="89"/>
      <c r="VWN2" s="89"/>
      <c r="VWO2" s="89"/>
      <c r="VWP2" s="89"/>
      <c r="VWQ2" s="89"/>
      <c r="VWR2" s="89"/>
      <c r="VWS2" s="89"/>
      <c r="VWT2" s="89"/>
      <c r="VWU2" s="89"/>
      <c r="VWV2" s="89"/>
      <c r="VWW2" s="89"/>
      <c r="VWX2" s="89"/>
      <c r="VWY2" s="89"/>
      <c r="VWZ2" s="89"/>
      <c r="VXA2" s="89"/>
      <c r="VXB2" s="89"/>
      <c r="VXC2" s="89"/>
      <c r="VXD2" s="89"/>
      <c r="VXE2" s="89"/>
      <c r="VXF2" s="89"/>
      <c r="VXG2" s="89"/>
      <c r="VXH2" s="89"/>
      <c r="VXI2" s="89"/>
      <c r="VXJ2" s="89"/>
      <c r="VXK2" s="89"/>
      <c r="VXL2" s="89"/>
      <c r="VXM2" s="89"/>
      <c r="VXN2" s="89"/>
      <c r="VXO2" s="89"/>
      <c r="VXP2" s="89"/>
      <c r="VXQ2" s="89"/>
      <c r="VXR2" s="89"/>
      <c r="VXS2" s="89"/>
      <c r="VXT2" s="89"/>
      <c r="VXU2" s="89"/>
      <c r="VXV2" s="89"/>
      <c r="VXW2" s="89"/>
      <c r="VXX2" s="89"/>
      <c r="VXY2" s="89"/>
      <c r="VXZ2" s="89"/>
      <c r="VYA2" s="89"/>
      <c r="VYB2" s="89"/>
      <c r="VYC2" s="89"/>
      <c r="VYD2" s="89"/>
      <c r="VYE2" s="89"/>
      <c r="VYF2" s="89"/>
      <c r="VYG2" s="89"/>
      <c r="VYH2" s="89"/>
      <c r="VYI2" s="89"/>
      <c r="VYJ2" s="89"/>
      <c r="VYK2" s="89"/>
      <c r="VYL2" s="89"/>
      <c r="VYM2" s="89"/>
      <c r="VYN2" s="89"/>
      <c r="VYO2" s="89"/>
      <c r="VYP2" s="89"/>
      <c r="VYQ2" s="89"/>
      <c r="VYR2" s="89"/>
      <c r="VYS2" s="89"/>
      <c r="VYT2" s="89"/>
      <c r="VYU2" s="89"/>
      <c r="VYV2" s="89"/>
      <c r="VYW2" s="89"/>
      <c r="VYX2" s="89"/>
      <c r="VYY2" s="89"/>
      <c r="VYZ2" s="89"/>
      <c r="VZA2" s="89"/>
      <c r="VZB2" s="89"/>
      <c r="VZC2" s="89"/>
      <c r="VZD2" s="89"/>
      <c r="VZE2" s="89"/>
      <c r="VZF2" s="89"/>
      <c r="VZG2" s="89"/>
      <c r="VZH2" s="89"/>
      <c r="VZI2" s="89"/>
      <c r="VZJ2" s="89"/>
      <c r="VZK2" s="89"/>
      <c r="VZL2" s="89"/>
      <c r="VZM2" s="89"/>
      <c r="VZN2" s="89"/>
      <c r="VZO2" s="89"/>
      <c r="VZP2" s="89"/>
      <c r="VZQ2" s="89"/>
      <c r="VZR2" s="89"/>
      <c r="VZS2" s="89"/>
      <c r="VZT2" s="89"/>
      <c r="VZU2" s="89"/>
      <c r="VZV2" s="89"/>
      <c r="VZW2" s="89"/>
      <c r="VZX2" s="89"/>
      <c r="VZY2" s="89"/>
      <c r="VZZ2" s="89"/>
      <c r="WAA2" s="89"/>
      <c r="WAB2" s="89"/>
      <c r="WAC2" s="89"/>
      <c r="WAD2" s="89"/>
      <c r="WAE2" s="89"/>
      <c r="WAF2" s="89"/>
      <c r="WAG2" s="89"/>
      <c r="WAH2" s="89"/>
      <c r="WAI2" s="89"/>
      <c r="WAJ2" s="89"/>
      <c r="WAK2" s="89"/>
      <c r="WAL2" s="89"/>
      <c r="WAM2" s="89"/>
      <c r="WAN2" s="89"/>
      <c r="WAO2" s="89"/>
      <c r="WAP2" s="89"/>
      <c r="WAQ2" s="89"/>
      <c r="WAR2" s="89"/>
      <c r="WAS2" s="89"/>
      <c r="WAT2" s="89"/>
      <c r="WAU2" s="89"/>
      <c r="WAV2" s="89"/>
      <c r="WAW2" s="89"/>
      <c r="WAX2" s="89"/>
      <c r="WAY2" s="89"/>
      <c r="WAZ2" s="89"/>
      <c r="WBA2" s="89"/>
      <c r="WBB2" s="89"/>
      <c r="WBC2" s="89"/>
      <c r="WBD2" s="89"/>
      <c r="WBE2" s="89"/>
      <c r="WBF2" s="89"/>
      <c r="WBG2" s="89"/>
      <c r="WBH2" s="89"/>
      <c r="WBI2" s="89"/>
      <c r="WBJ2" s="89"/>
      <c r="WBK2" s="89"/>
      <c r="WBL2" s="89"/>
      <c r="WBM2" s="89"/>
      <c r="WBN2" s="89"/>
      <c r="WBO2" s="89"/>
      <c r="WBP2" s="89"/>
      <c r="WBQ2" s="89"/>
      <c r="WBR2" s="89"/>
      <c r="WBS2" s="89"/>
      <c r="WBT2" s="89"/>
      <c r="WBU2" s="89"/>
      <c r="WBV2" s="89"/>
      <c r="WBW2" s="89"/>
      <c r="WBX2" s="89"/>
      <c r="WBY2" s="89"/>
      <c r="WBZ2" s="89"/>
      <c r="WCA2" s="89"/>
      <c r="WCB2" s="89"/>
      <c r="WCC2" s="89"/>
      <c r="WCD2" s="89"/>
      <c r="WCE2" s="89"/>
      <c r="WCF2" s="89"/>
      <c r="WCG2" s="89"/>
      <c r="WCH2" s="89"/>
      <c r="WCI2" s="89"/>
      <c r="WCJ2" s="89"/>
      <c r="WCK2" s="89"/>
      <c r="WCL2" s="89"/>
      <c r="WCM2" s="89"/>
      <c r="WCN2" s="89"/>
      <c r="WCO2" s="89"/>
      <c r="WCP2" s="89"/>
      <c r="WCQ2" s="89"/>
      <c r="WCR2" s="89"/>
      <c r="WCS2" s="89"/>
      <c r="WCT2" s="89"/>
      <c r="WCU2" s="89"/>
      <c r="WCV2" s="89"/>
      <c r="WCW2" s="89"/>
      <c r="WCX2" s="89"/>
      <c r="WCY2" s="89"/>
      <c r="WCZ2" s="89"/>
      <c r="WDA2" s="89"/>
      <c r="WDB2" s="89"/>
      <c r="WDC2" s="89"/>
      <c r="WDD2" s="89"/>
      <c r="WDE2" s="89"/>
      <c r="WDF2" s="89"/>
      <c r="WDG2" s="89"/>
      <c r="WDH2" s="89"/>
      <c r="WDI2" s="89"/>
      <c r="WDJ2" s="89"/>
      <c r="WDK2" s="89"/>
      <c r="WDL2" s="89"/>
      <c r="WDM2" s="89"/>
      <c r="WDN2" s="89"/>
      <c r="WDO2" s="89"/>
      <c r="WDP2" s="89"/>
      <c r="WDQ2" s="89"/>
      <c r="WDR2" s="89"/>
      <c r="WDS2" s="89"/>
      <c r="WDT2" s="89"/>
      <c r="WDU2" s="89"/>
      <c r="WDV2" s="89"/>
      <c r="WDW2" s="89"/>
      <c r="WDX2" s="89"/>
      <c r="WDY2" s="89"/>
      <c r="WDZ2" s="89"/>
      <c r="WEA2" s="89"/>
      <c r="WEB2" s="89"/>
      <c r="WEC2" s="89"/>
      <c r="WED2" s="89"/>
      <c r="WEE2" s="89"/>
      <c r="WEF2" s="89"/>
      <c r="WEG2" s="89"/>
      <c r="WEH2" s="89"/>
      <c r="WEI2" s="89"/>
      <c r="WEJ2" s="89"/>
      <c r="WEK2" s="89"/>
      <c r="WEL2" s="89"/>
      <c r="WEM2" s="89"/>
      <c r="WEN2" s="89"/>
      <c r="WEO2" s="89"/>
      <c r="WEP2" s="89"/>
      <c r="WEQ2" s="89"/>
      <c r="WER2" s="89"/>
      <c r="WES2" s="89"/>
      <c r="WET2" s="89"/>
      <c r="WEU2" s="89"/>
      <c r="WEV2" s="89"/>
      <c r="WEW2" s="89"/>
      <c r="WEX2" s="89"/>
      <c r="WEY2" s="89"/>
      <c r="WEZ2" s="89"/>
      <c r="WFA2" s="89"/>
      <c r="WFB2" s="89"/>
      <c r="WFC2" s="89"/>
      <c r="WFD2" s="89"/>
      <c r="WFE2" s="89"/>
      <c r="WFF2" s="89"/>
      <c r="WFG2" s="89"/>
      <c r="WFH2" s="89"/>
      <c r="WFI2" s="89"/>
      <c r="WFJ2" s="89"/>
      <c r="WFK2" s="89"/>
      <c r="WFL2" s="89"/>
      <c r="WFM2" s="89"/>
      <c r="WFN2" s="89"/>
      <c r="WFO2" s="89"/>
      <c r="WFP2" s="89"/>
      <c r="WFQ2" s="89"/>
      <c r="WFR2" s="89"/>
      <c r="WFS2" s="89"/>
      <c r="WFT2" s="89"/>
      <c r="WFU2" s="89"/>
      <c r="WFV2" s="89"/>
      <c r="WFW2" s="89"/>
      <c r="WFX2" s="89"/>
      <c r="WFY2" s="89"/>
      <c r="WFZ2" s="89"/>
      <c r="WGA2" s="89"/>
      <c r="WGB2" s="89"/>
      <c r="WGC2" s="89"/>
      <c r="WGD2" s="89"/>
      <c r="WGE2" s="89"/>
      <c r="WGF2" s="89"/>
      <c r="WGG2" s="89"/>
      <c r="WGH2" s="89"/>
      <c r="WGI2" s="89"/>
      <c r="WGJ2" s="89"/>
      <c r="WGK2" s="89"/>
      <c r="WGL2" s="89"/>
      <c r="WGM2" s="89"/>
      <c r="WGN2" s="89"/>
      <c r="WGO2" s="89"/>
      <c r="WGP2" s="89"/>
      <c r="WGQ2" s="89"/>
      <c r="WGR2" s="89"/>
      <c r="WGS2" s="89"/>
      <c r="WGT2" s="89"/>
      <c r="WGU2" s="89"/>
      <c r="WGV2" s="89"/>
      <c r="WGW2" s="89"/>
      <c r="WGX2" s="89"/>
      <c r="WGY2" s="89"/>
      <c r="WGZ2" s="89"/>
      <c r="WHA2" s="89"/>
      <c r="WHB2" s="89"/>
      <c r="WHC2" s="89"/>
      <c r="WHD2" s="89"/>
      <c r="WHE2" s="89"/>
      <c r="WHF2" s="89"/>
      <c r="WHG2" s="89"/>
      <c r="WHH2" s="89"/>
      <c r="WHI2" s="89"/>
      <c r="WHJ2" s="89"/>
      <c r="WHK2" s="89"/>
      <c r="WHL2" s="89"/>
      <c r="WHM2" s="89"/>
      <c r="WHN2" s="89"/>
      <c r="WHO2" s="89"/>
      <c r="WHP2" s="89"/>
      <c r="WHQ2" s="89"/>
      <c r="WHR2" s="89"/>
      <c r="WHS2" s="89"/>
      <c r="WHT2" s="89"/>
      <c r="WHU2" s="89"/>
      <c r="WHV2" s="89"/>
      <c r="WHW2" s="89"/>
      <c r="WHX2" s="89"/>
      <c r="WHY2" s="89"/>
      <c r="WHZ2" s="89"/>
      <c r="WIA2" s="89"/>
      <c r="WIB2" s="89"/>
      <c r="WIC2" s="89"/>
      <c r="WID2" s="89"/>
      <c r="WIE2" s="89"/>
      <c r="WIF2" s="89"/>
      <c r="WIG2" s="89"/>
      <c r="WIH2" s="89"/>
      <c r="WII2" s="89"/>
      <c r="WIJ2" s="89"/>
      <c r="WIK2" s="89"/>
      <c r="WIL2" s="89"/>
      <c r="WIM2" s="89"/>
      <c r="WIN2" s="89"/>
      <c r="WIO2" s="89"/>
      <c r="WIP2" s="89"/>
      <c r="WIQ2" s="89"/>
      <c r="WIR2" s="89"/>
      <c r="WIS2" s="89"/>
      <c r="WIT2" s="89"/>
      <c r="WIU2" s="89"/>
      <c r="WIV2" s="89"/>
      <c r="WIW2" s="89"/>
      <c r="WIX2" s="89"/>
      <c r="WIY2" s="89"/>
      <c r="WIZ2" s="89"/>
      <c r="WJA2" s="89"/>
      <c r="WJB2" s="89"/>
      <c r="WJC2" s="89"/>
      <c r="WJD2" s="89"/>
      <c r="WJE2" s="89"/>
      <c r="WJF2" s="89"/>
      <c r="WJG2" s="89"/>
      <c r="WJH2" s="89"/>
      <c r="WJI2" s="89"/>
      <c r="WJJ2" s="89"/>
      <c r="WJK2" s="89"/>
      <c r="WJL2" s="89"/>
      <c r="WJM2" s="89"/>
      <c r="WJN2" s="89"/>
      <c r="WJO2" s="89"/>
      <c r="WJP2" s="89"/>
      <c r="WJQ2" s="89"/>
      <c r="WJR2" s="89"/>
      <c r="WJS2" s="89"/>
      <c r="WJT2" s="89"/>
      <c r="WJU2" s="89"/>
      <c r="WJV2" s="89"/>
      <c r="WJW2" s="89"/>
      <c r="WJX2" s="89"/>
      <c r="WJY2" s="89"/>
      <c r="WJZ2" s="89"/>
      <c r="WKA2" s="89"/>
      <c r="WKB2" s="89"/>
      <c r="WKC2" s="89"/>
      <c r="WKD2" s="89"/>
      <c r="WKE2" s="89"/>
      <c r="WKF2" s="89"/>
      <c r="WKG2" s="89"/>
      <c r="WKH2" s="89"/>
      <c r="WKI2" s="89"/>
      <c r="WKJ2" s="89"/>
      <c r="WKK2" s="89"/>
      <c r="WKL2" s="89"/>
      <c r="WKM2" s="89"/>
      <c r="WKN2" s="89"/>
      <c r="WKO2" s="89"/>
      <c r="WKP2" s="89"/>
      <c r="WKQ2" s="89"/>
      <c r="WKR2" s="89"/>
      <c r="WKS2" s="89"/>
      <c r="WKT2" s="89"/>
      <c r="WKU2" s="89"/>
      <c r="WKV2" s="89"/>
      <c r="WKW2" s="89"/>
      <c r="WKX2" s="89"/>
      <c r="WKY2" s="89"/>
      <c r="WKZ2" s="89"/>
      <c r="WLA2" s="89"/>
      <c r="WLB2" s="89"/>
      <c r="WLC2" s="89"/>
      <c r="WLD2" s="89"/>
      <c r="WLE2" s="89"/>
      <c r="WLF2" s="89"/>
      <c r="WLG2" s="89"/>
      <c r="WLH2" s="89"/>
      <c r="WLI2" s="89"/>
      <c r="WLJ2" s="89"/>
      <c r="WLK2" s="89"/>
      <c r="WLL2" s="89"/>
      <c r="WLM2" s="89"/>
      <c r="WLN2" s="89"/>
      <c r="WLO2" s="89"/>
      <c r="WLP2" s="89"/>
      <c r="WLQ2" s="89"/>
      <c r="WLR2" s="89"/>
      <c r="WLS2" s="89"/>
      <c r="WLT2" s="89"/>
      <c r="WLU2" s="89"/>
      <c r="WLV2" s="89"/>
      <c r="WLW2" s="89"/>
      <c r="WLX2" s="89"/>
      <c r="WLY2" s="89"/>
      <c r="WLZ2" s="89"/>
      <c r="WMA2" s="89"/>
      <c r="WMB2" s="89"/>
      <c r="WMC2" s="89"/>
      <c r="WMD2" s="89"/>
      <c r="WME2" s="89"/>
      <c r="WMF2" s="89"/>
      <c r="WMG2" s="89"/>
      <c r="WMH2" s="89"/>
      <c r="WMI2" s="89"/>
      <c r="WMJ2" s="89"/>
      <c r="WMK2" s="89"/>
      <c r="WML2" s="89"/>
      <c r="WMM2" s="89"/>
      <c r="WMN2" s="89"/>
      <c r="WMO2" s="89"/>
      <c r="WMP2" s="89"/>
      <c r="WMQ2" s="89"/>
      <c r="WMR2" s="89"/>
      <c r="WMS2" s="89"/>
      <c r="WMT2" s="89"/>
      <c r="WMU2" s="89"/>
      <c r="WMV2" s="89"/>
      <c r="WMW2" s="89"/>
      <c r="WMX2" s="89"/>
      <c r="WMY2" s="89"/>
      <c r="WMZ2" s="89"/>
      <c r="WNA2" s="89"/>
      <c r="WNB2" s="89"/>
      <c r="WNC2" s="89"/>
      <c r="WND2" s="89"/>
      <c r="WNE2" s="89"/>
      <c r="WNF2" s="89"/>
      <c r="WNG2" s="89"/>
      <c r="WNH2" s="89"/>
      <c r="WNI2" s="89"/>
      <c r="WNJ2" s="89"/>
      <c r="WNK2" s="89"/>
      <c r="WNL2" s="89"/>
      <c r="WNM2" s="89"/>
      <c r="WNN2" s="89"/>
      <c r="WNO2" s="89"/>
      <c r="WNP2" s="89"/>
      <c r="WNQ2" s="89"/>
      <c r="WNR2" s="89"/>
      <c r="WNS2" s="89"/>
      <c r="WNT2" s="89"/>
      <c r="WNU2" s="89"/>
      <c r="WNV2" s="89"/>
      <c r="WNW2" s="89"/>
      <c r="WNX2" s="89"/>
      <c r="WNY2" s="89"/>
      <c r="WNZ2" s="89"/>
      <c r="WOA2" s="89"/>
      <c r="WOB2" s="89"/>
      <c r="WOC2" s="89"/>
      <c r="WOD2" s="89"/>
      <c r="WOE2" s="89"/>
      <c r="WOF2" s="89"/>
      <c r="WOG2" s="89"/>
      <c r="WOH2" s="89"/>
      <c r="WOI2" s="89"/>
      <c r="WOJ2" s="89"/>
      <c r="WOK2" s="89"/>
      <c r="WOL2" s="89"/>
      <c r="WOM2" s="89"/>
      <c r="WON2" s="89"/>
      <c r="WOO2" s="89"/>
      <c r="WOP2" s="89"/>
      <c r="WOQ2" s="89"/>
      <c r="WOR2" s="89"/>
      <c r="WOS2" s="89"/>
      <c r="WOT2" s="89"/>
      <c r="WOU2" s="89"/>
      <c r="WOV2" s="89"/>
      <c r="WOW2" s="89"/>
      <c r="WOX2" s="89"/>
      <c r="WOY2" s="89"/>
      <c r="WOZ2" s="89"/>
      <c r="WPA2" s="89"/>
      <c r="WPB2" s="89"/>
      <c r="WPC2" s="89"/>
      <c r="WPD2" s="89"/>
      <c r="WPE2" s="89"/>
      <c r="WPF2" s="89"/>
      <c r="WPG2" s="89"/>
      <c r="WPH2" s="89"/>
      <c r="WPI2" s="89"/>
      <c r="WPJ2" s="89"/>
      <c r="WPK2" s="89"/>
      <c r="WPL2" s="89"/>
      <c r="WPM2" s="89"/>
      <c r="WPN2" s="89"/>
      <c r="WPO2" s="89"/>
      <c r="WPP2" s="89"/>
      <c r="WPQ2" s="89"/>
      <c r="WPR2" s="89"/>
      <c r="WPS2" s="89"/>
      <c r="WPT2" s="89"/>
      <c r="WPU2" s="89"/>
      <c r="WPV2" s="89"/>
      <c r="WPW2" s="89"/>
      <c r="WPX2" s="89"/>
      <c r="WPY2" s="89"/>
      <c r="WPZ2" s="89"/>
      <c r="WQA2" s="89"/>
      <c r="WQB2" s="89"/>
      <c r="WQC2" s="89"/>
      <c r="WQD2" s="89"/>
      <c r="WQE2" s="89"/>
      <c r="WQF2" s="89"/>
      <c r="WQG2" s="89"/>
      <c r="WQH2" s="89"/>
      <c r="WQI2" s="89"/>
      <c r="WQJ2" s="89"/>
      <c r="WQK2" s="89"/>
      <c r="WQL2" s="89"/>
      <c r="WQM2" s="89"/>
      <c r="WQN2" s="89"/>
      <c r="WQO2" s="89"/>
      <c r="WQP2" s="89"/>
      <c r="WQQ2" s="89"/>
      <c r="WQR2" s="89"/>
      <c r="WQS2" s="89"/>
      <c r="WQT2" s="89"/>
      <c r="WQU2" s="89"/>
      <c r="WQV2" s="89"/>
      <c r="WQW2" s="89"/>
      <c r="WQX2" s="89"/>
      <c r="WQY2" s="89"/>
      <c r="WQZ2" s="89"/>
      <c r="WRA2" s="89"/>
      <c r="WRB2" s="89"/>
      <c r="WRC2" s="89"/>
      <c r="WRD2" s="89"/>
      <c r="WRE2" s="89"/>
      <c r="WRF2" s="89"/>
      <c r="WRG2" s="89"/>
      <c r="WRH2" s="89"/>
      <c r="WRI2" s="89"/>
      <c r="WRJ2" s="89"/>
      <c r="WRK2" s="89"/>
      <c r="WRL2" s="89"/>
      <c r="WRM2" s="89"/>
      <c r="WRN2" s="89"/>
      <c r="WRO2" s="89"/>
      <c r="WRP2" s="89"/>
      <c r="WRQ2" s="89"/>
      <c r="WRR2" s="89"/>
      <c r="WRS2" s="89"/>
      <c r="WRT2" s="89"/>
      <c r="WRU2" s="89"/>
      <c r="WRV2" s="89"/>
      <c r="WRW2" s="89"/>
      <c r="WRX2" s="89"/>
      <c r="WRY2" s="89"/>
      <c r="WRZ2" s="89"/>
      <c r="WSA2" s="89"/>
      <c r="WSB2" s="89"/>
      <c r="WSC2" s="89"/>
      <c r="WSD2" s="89"/>
      <c r="WSE2" s="89"/>
      <c r="WSF2" s="89"/>
      <c r="WSG2" s="89"/>
      <c r="WSH2" s="89"/>
      <c r="WSI2" s="89"/>
      <c r="WSJ2" s="89"/>
      <c r="WSK2" s="89"/>
      <c r="WSL2" s="89"/>
      <c r="WSM2" s="89"/>
      <c r="WSN2" s="89"/>
      <c r="WSO2" s="89"/>
      <c r="WSP2" s="89"/>
      <c r="WSQ2" s="89"/>
      <c r="WSR2" s="89"/>
      <c r="WSS2" s="89"/>
      <c r="WST2" s="89"/>
      <c r="WSU2" s="89"/>
      <c r="WSV2" s="89"/>
      <c r="WSW2" s="89"/>
      <c r="WSX2" s="89"/>
      <c r="WSY2" s="89"/>
      <c r="WSZ2" s="89"/>
      <c r="WTA2" s="89"/>
      <c r="WTB2" s="89"/>
      <c r="WTC2" s="89"/>
      <c r="WTD2" s="89"/>
      <c r="WTE2" s="89"/>
      <c r="WTF2" s="89"/>
      <c r="WTG2" s="89"/>
      <c r="WTH2" s="89"/>
      <c r="WTI2" s="89"/>
      <c r="WTJ2" s="89"/>
      <c r="WTK2" s="89"/>
      <c r="WTL2" s="89"/>
      <c r="WTM2" s="89"/>
      <c r="WTN2" s="89"/>
      <c r="WTO2" s="89"/>
      <c r="WTP2" s="89"/>
      <c r="WTQ2" s="89"/>
      <c r="WTR2" s="89"/>
      <c r="WTS2" s="89"/>
      <c r="WTT2" s="89"/>
      <c r="WTU2" s="89"/>
      <c r="WTV2" s="89"/>
      <c r="WTW2" s="89"/>
      <c r="WTX2" s="89"/>
      <c r="WTY2" s="89"/>
      <c r="WTZ2" s="89"/>
      <c r="WUA2" s="89"/>
      <c r="WUB2" s="89"/>
      <c r="WUC2" s="89"/>
      <c r="WUD2" s="89"/>
      <c r="WUE2" s="89"/>
      <c r="WUF2" s="89"/>
      <c r="WUG2" s="89"/>
      <c r="WUH2" s="89"/>
      <c r="WUI2" s="89"/>
      <c r="WUJ2" s="89"/>
      <c r="WUK2" s="89"/>
      <c r="WUL2" s="89"/>
      <c r="WUM2" s="89"/>
      <c r="WUN2" s="89"/>
      <c r="WUO2" s="89"/>
      <c r="WUP2" s="89"/>
      <c r="WUQ2" s="89"/>
      <c r="WUR2" s="89"/>
      <c r="WUS2" s="89"/>
      <c r="WUT2" s="89"/>
      <c r="WUU2" s="89"/>
      <c r="WUV2" s="89"/>
      <c r="WUW2" s="89"/>
      <c r="WUX2" s="89"/>
      <c r="WUY2" s="89"/>
      <c r="WUZ2" s="89"/>
      <c r="WVA2" s="89"/>
      <c r="WVB2" s="89"/>
      <c r="WVC2" s="89"/>
      <c r="WVD2" s="89"/>
      <c r="WVE2" s="89"/>
      <c r="WVF2" s="89"/>
      <c r="WVG2" s="89"/>
      <c r="WVH2" s="89"/>
      <c r="WVI2" s="89"/>
      <c r="WVJ2" s="89"/>
      <c r="WVK2" s="89"/>
      <c r="WVL2" s="89"/>
      <c r="WVM2" s="89"/>
      <c r="WVN2" s="89"/>
      <c r="WVO2" s="89"/>
      <c r="WVP2" s="89"/>
      <c r="WVQ2" s="89"/>
      <c r="WVR2" s="89"/>
      <c r="WVS2" s="89"/>
      <c r="WVT2" s="89"/>
      <c r="WVU2" s="89"/>
      <c r="WVV2" s="89"/>
      <c r="WVW2" s="89"/>
      <c r="WVX2" s="89"/>
      <c r="WVY2" s="89"/>
      <c r="WVZ2" s="89"/>
      <c r="WWA2" s="89"/>
      <c r="WWB2" s="89"/>
      <c r="WWC2" s="89"/>
      <c r="WWD2" s="89"/>
      <c r="WWE2" s="89"/>
      <c r="WWF2" s="89"/>
      <c r="WWG2" s="89"/>
      <c r="WWH2" s="89"/>
      <c r="WWI2" s="89"/>
      <c r="WWJ2" s="89"/>
      <c r="WWK2" s="89"/>
      <c r="WWL2" s="89"/>
      <c r="WWM2" s="89"/>
      <c r="WWN2" s="89"/>
      <c r="WWO2" s="89"/>
      <c r="WWP2" s="89"/>
      <c r="WWQ2" s="89"/>
      <c r="WWR2" s="89"/>
      <c r="WWS2" s="89"/>
      <c r="WWT2" s="89"/>
      <c r="WWU2" s="89"/>
      <c r="WWV2" s="89"/>
      <c r="WWW2" s="89"/>
      <c r="WWX2" s="89"/>
      <c r="WWY2" s="89"/>
      <c r="WWZ2" s="89"/>
      <c r="WXA2" s="89"/>
      <c r="WXB2" s="89"/>
      <c r="WXC2" s="89"/>
      <c r="WXD2" s="89"/>
      <c r="WXE2" s="89"/>
      <c r="WXF2" s="89"/>
      <c r="WXG2" s="89"/>
      <c r="WXH2" s="89"/>
      <c r="WXI2" s="89"/>
      <c r="WXJ2" s="89"/>
      <c r="WXK2" s="89"/>
      <c r="WXL2" s="89"/>
      <c r="WXM2" s="89"/>
      <c r="WXN2" s="89"/>
      <c r="WXO2" s="89"/>
      <c r="WXP2" s="89"/>
      <c r="WXQ2" s="89"/>
      <c r="WXR2" s="89"/>
      <c r="WXS2" s="89"/>
      <c r="WXT2" s="89"/>
      <c r="WXU2" s="89"/>
      <c r="WXV2" s="89"/>
      <c r="WXW2" s="89"/>
      <c r="WXX2" s="89"/>
      <c r="WXY2" s="89"/>
      <c r="WXZ2" s="89"/>
      <c r="WYA2" s="89"/>
      <c r="WYB2" s="89"/>
      <c r="WYC2" s="89"/>
      <c r="WYD2" s="89"/>
      <c r="WYE2" s="89"/>
      <c r="WYF2" s="89"/>
      <c r="WYG2" s="89"/>
      <c r="WYH2" s="89"/>
      <c r="WYI2" s="89"/>
      <c r="WYJ2" s="89"/>
      <c r="WYK2" s="89"/>
      <c r="WYL2" s="89"/>
      <c r="WYM2" s="89"/>
      <c r="WYN2" s="89"/>
      <c r="WYO2" s="89"/>
      <c r="WYP2" s="89"/>
      <c r="WYQ2" s="89"/>
      <c r="WYR2" s="89"/>
      <c r="WYS2" s="89"/>
      <c r="WYT2" s="89"/>
      <c r="WYU2" s="89"/>
      <c r="WYV2" s="89"/>
      <c r="WYW2" s="89"/>
      <c r="WYX2" s="89"/>
      <c r="WYY2" s="89"/>
      <c r="WYZ2" s="89"/>
      <c r="WZA2" s="89"/>
      <c r="WZB2" s="89"/>
      <c r="WZC2" s="89"/>
      <c r="WZD2" s="89"/>
      <c r="WZE2" s="89"/>
      <c r="WZF2" s="89"/>
      <c r="WZG2" s="89"/>
      <c r="WZH2" s="89"/>
      <c r="WZI2" s="89"/>
      <c r="WZJ2" s="89"/>
      <c r="WZK2" s="89"/>
      <c r="WZL2" s="89"/>
      <c r="WZM2" s="89"/>
      <c r="WZN2" s="89"/>
      <c r="WZO2" s="89"/>
      <c r="WZP2" s="89"/>
      <c r="WZQ2" s="89"/>
      <c r="WZR2" s="89"/>
      <c r="WZS2" s="89"/>
      <c r="WZT2" s="89"/>
      <c r="WZU2" s="89"/>
      <c r="WZV2" s="89"/>
      <c r="WZW2" s="89"/>
      <c r="WZX2" s="89"/>
      <c r="WZY2" s="89"/>
      <c r="WZZ2" s="89"/>
      <c r="XAA2" s="89"/>
      <c r="XAB2" s="89"/>
      <c r="XAC2" s="89"/>
      <c r="XAD2" s="89"/>
      <c r="XAE2" s="89"/>
      <c r="XAF2" s="89"/>
      <c r="XAG2" s="89"/>
      <c r="XAH2" s="89"/>
      <c r="XAI2" s="89"/>
      <c r="XAJ2" s="89"/>
      <c r="XAK2" s="89"/>
      <c r="XAL2" s="89"/>
      <c r="XAM2" s="89"/>
      <c r="XAN2" s="89"/>
      <c r="XAO2" s="89"/>
      <c r="XAP2" s="89"/>
      <c r="XAQ2" s="89"/>
      <c r="XAR2" s="89"/>
      <c r="XAS2" s="89"/>
      <c r="XAT2" s="89"/>
      <c r="XAU2" s="89"/>
      <c r="XAV2" s="89"/>
      <c r="XAW2" s="89"/>
      <c r="XAX2" s="89"/>
      <c r="XAY2" s="89"/>
      <c r="XAZ2" s="89"/>
      <c r="XBA2" s="89"/>
      <c r="XBB2" s="89"/>
      <c r="XBC2" s="89"/>
      <c r="XBD2" s="89"/>
      <c r="XBE2" s="89"/>
      <c r="XBF2" s="89"/>
      <c r="XBG2" s="89"/>
      <c r="XBH2" s="89"/>
      <c r="XBI2" s="89"/>
      <c r="XBJ2" s="89"/>
      <c r="XBK2" s="89"/>
      <c r="XBL2" s="89"/>
      <c r="XBM2" s="89"/>
      <c r="XBN2" s="89"/>
      <c r="XBO2" s="89"/>
      <c r="XBP2" s="89"/>
      <c r="XBQ2" s="89"/>
      <c r="XBR2" s="89"/>
      <c r="XBS2" s="89"/>
      <c r="XBT2" s="89"/>
      <c r="XBU2" s="89"/>
      <c r="XBV2" s="89"/>
      <c r="XBW2" s="89"/>
      <c r="XBX2" s="89"/>
      <c r="XBY2" s="89"/>
      <c r="XBZ2" s="89"/>
      <c r="XCA2" s="89"/>
      <c r="XCB2" s="89"/>
      <c r="XCC2" s="89"/>
      <c r="XCD2" s="89"/>
      <c r="XCE2" s="89"/>
      <c r="XCF2" s="89"/>
      <c r="XCG2" s="89"/>
      <c r="XCH2" s="89"/>
      <c r="XCI2" s="89"/>
      <c r="XCJ2" s="89"/>
      <c r="XCK2" s="89"/>
      <c r="XCL2" s="89"/>
      <c r="XCM2" s="89"/>
      <c r="XCN2" s="89"/>
      <c r="XCO2" s="89"/>
      <c r="XCP2" s="89"/>
      <c r="XCQ2" s="89"/>
      <c r="XCR2" s="89"/>
      <c r="XCS2" s="89"/>
      <c r="XCT2" s="89"/>
      <c r="XCU2" s="89"/>
      <c r="XCV2" s="89"/>
      <c r="XCW2" s="89"/>
      <c r="XCX2" s="89"/>
      <c r="XCY2" s="89"/>
      <c r="XCZ2" s="89"/>
      <c r="XDA2" s="89"/>
      <c r="XDB2" s="89"/>
      <c r="XDC2" s="89"/>
      <c r="XDD2" s="89"/>
      <c r="XDE2" s="89"/>
      <c r="XDF2" s="89"/>
      <c r="XDG2" s="89"/>
      <c r="XDH2" s="89"/>
      <c r="XDI2" s="89"/>
      <c r="XDJ2" s="89"/>
      <c r="XDK2" s="89"/>
      <c r="XDL2" s="89"/>
      <c r="XDM2" s="89"/>
      <c r="XDN2" s="89"/>
      <c r="XDO2" s="89"/>
      <c r="XDP2" s="89"/>
      <c r="XDQ2" s="89"/>
      <c r="XDR2" s="89"/>
      <c r="XDS2" s="89"/>
      <c r="XDT2" s="89"/>
      <c r="XDU2" s="89"/>
      <c r="XDV2" s="89"/>
      <c r="XDW2" s="89"/>
    </row>
    <row r="3" spans="1:16351" s="86" customFormat="1" ht="15.75" x14ac:dyDescent="0.25">
      <c r="A3" s="87"/>
      <c r="B3" s="68" t="s">
        <v>0</v>
      </c>
      <c r="C3" s="155" t="str">
        <f>Participant_Information!C3</f>
        <v>[Participant ID missing - Please enter under Participant Information]</v>
      </c>
      <c r="D3" s="155"/>
      <c r="E3" s="155"/>
      <c r="F3" s="90"/>
      <c r="G3" s="67"/>
      <c r="H3" s="67"/>
      <c r="I3" s="67"/>
      <c r="J3" s="67"/>
      <c r="K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c r="EO3" s="89"/>
      <c r="EP3" s="89"/>
      <c r="EQ3" s="89"/>
      <c r="ER3" s="89"/>
      <c r="ES3" s="89"/>
      <c r="ET3" s="89"/>
      <c r="EU3" s="89"/>
      <c r="EV3" s="89"/>
      <c r="EW3" s="89"/>
      <c r="EX3" s="89"/>
      <c r="EY3" s="89"/>
      <c r="EZ3" s="89"/>
      <c r="FA3" s="89"/>
      <c r="FB3" s="89"/>
      <c r="FC3" s="89"/>
      <c r="FD3" s="89"/>
      <c r="FE3" s="89"/>
      <c r="FF3" s="89"/>
      <c r="FG3" s="89"/>
      <c r="FH3" s="89"/>
      <c r="FI3" s="89"/>
      <c r="FJ3" s="89"/>
      <c r="FK3" s="89"/>
      <c r="FL3" s="89"/>
      <c r="FM3" s="89"/>
      <c r="FN3" s="89"/>
      <c r="FO3" s="89"/>
      <c r="FP3" s="89"/>
      <c r="FQ3" s="89"/>
      <c r="FR3" s="89"/>
      <c r="FS3" s="89"/>
      <c r="FT3" s="89"/>
      <c r="FU3" s="89"/>
      <c r="FV3" s="89"/>
      <c r="FW3" s="89"/>
      <c r="FX3" s="89"/>
      <c r="FY3" s="89"/>
      <c r="FZ3" s="89"/>
      <c r="GA3" s="89"/>
      <c r="GB3" s="89"/>
      <c r="GC3" s="89"/>
      <c r="GD3" s="89"/>
      <c r="GE3" s="89"/>
      <c r="GF3" s="89"/>
      <c r="GG3" s="89"/>
      <c r="GH3" s="89"/>
      <c r="GI3" s="89"/>
      <c r="GJ3" s="89"/>
      <c r="GK3" s="89"/>
      <c r="GL3" s="89"/>
      <c r="GM3" s="89"/>
      <c r="GN3" s="89"/>
      <c r="GO3" s="89"/>
      <c r="GP3" s="89"/>
      <c r="GQ3" s="89"/>
      <c r="GR3" s="89"/>
      <c r="GS3" s="89"/>
      <c r="GT3" s="89"/>
      <c r="GU3" s="89"/>
      <c r="GV3" s="89"/>
      <c r="GW3" s="89"/>
      <c r="GX3" s="89"/>
      <c r="GY3" s="89"/>
      <c r="GZ3" s="89"/>
      <c r="HA3" s="89"/>
      <c r="HB3" s="89"/>
      <c r="HC3" s="89"/>
      <c r="HD3" s="89"/>
      <c r="HE3" s="89"/>
      <c r="HF3" s="89"/>
      <c r="HG3" s="89"/>
      <c r="HH3" s="89"/>
      <c r="HI3" s="89"/>
      <c r="HJ3" s="89"/>
      <c r="HK3" s="89"/>
      <c r="HL3" s="89"/>
      <c r="HM3" s="89"/>
      <c r="HN3" s="89"/>
      <c r="HO3" s="89"/>
      <c r="HP3" s="89"/>
      <c r="HQ3" s="89"/>
      <c r="HR3" s="89"/>
      <c r="HS3" s="89"/>
      <c r="HT3" s="89"/>
      <c r="HU3" s="89"/>
      <c r="HV3" s="89"/>
      <c r="HW3" s="89"/>
      <c r="HX3" s="89"/>
      <c r="HY3" s="89"/>
      <c r="HZ3" s="89"/>
      <c r="IA3" s="89"/>
      <c r="IB3" s="89"/>
      <c r="IC3" s="89"/>
      <c r="ID3" s="89"/>
      <c r="IE3" s="89"/>
      <c r="IF3" s="89"/>
      <c r="IG3" s="89"/>
      <c r="IH3" s="89"/>
      <c r="II3" s="89"/>
      <c r="IJ3" s="89"/>
      <c r="IK3" s="89"/>
      <c r="IL3" s="89"/>
      <c r="IM3" s="89"/>
      <c r="IN3" s="89"/>
      <c r="IO3" s="89"/>
      <c r="IP3" s="89"/>
      <c r="IQ3" s="89"/>
      <c r="IR3" s="89"/>
      <c r="IS3" s="89"/>
      <c r="IT3" s="89"/>
      <c r="IU3" s="89"/>
      <c r="IV3" s="89"/>
      <c r="IW3" s="89"/>
      <c r="IX3" s="89"/>
      <c r="IY3" s="89"/>
      <c r="IZ3" s="89"/>
      <c r="JA3" s="89"/>
      <c r="JB3" s="89"/>
      <c r="JC3" s="89"/>
      <c r="JD3" s="89"/>
      <c r="JE3" s="89"/>
      <c r="JF3" s="89"/>
      <c r="JG3" s="89"/>
      <c r="JH3" s="89"/>
      <c r="JI3" s="89"/>
      <c r="JJ3" s="89"/>
      <c r="JK3" s="89"/>
      <c r="JL3" s="89"/>
      <c r="JM3" s="89"/>
      <c r="JN3" s="89"/>
      <c r="JO3" s="89"/>
      <c r="JP3" s="89"/>
      <c r="JQ3" s="89"/>
      <c r="JR3" s="89"/>
      <c r="JS3" s="89"/>
      <c r="JT3" s="89"/>
      <c r="JU3" s="89"/>
      <c r="JV3" s="89"/>
      <c r="JW3" s="89"/>
      <c r="JX3" s="89"/>
      <c r="JY3" s="89"/>
      <c r="JZ3" s="89"/>
      <c r="KA3" s="89"/>
      <c r="KB3" s="89"/>
      <c r="KC3" s="89"/>
      <c r="KD3" s="89"/>
      <c r="KE3" s="89"/>
      <c r="KF3" s="89"/>
      <c r="KG3" s="89"/>
      <c r="KH3" s="89"/>
      <c r="KI3" s="89"/>
      <c r="KJ3" s="89"/>
      <c r="KK3" s="89"/>
      <c r="KL3" s="89"/>
      <c r="KM3" s="89"/>
      <c r="KN3" s="89"/>
      <c r="KO3" s="89"/>
      <c r="KP3" s="89"/>
      <c r="KQ3" s="89"/>
      <c r="KR3" s="89"/>
      <c r="KS3" s="89"/>
      <c r="KT3" s="89"/>
      <c r="KU3" s="89"/>
      <c r="KV3" s="89"/>
      <c r="KW3" s="89"/>
      <c r="KX3" s="89"/>
      <c r="KY3" s="89"/>
      <c r="KZ3" s="89"/>
      <c r="LA3" s="89"/>
      <c r="LB3" s="89"/>
      <c r="LC3" s="89"/>
      <c r="LD3" s="89"/>
      <c r="LE3" s="89"/>
      <c r="LF3" s="89"/>
      <c r="LG3" s="89"/>
      <c r="LH3" s="89"/>
      <c r="LI3" s="89"/>
      <c r="LJ3" s="89"/>
      <c r="LK3" s="89"/>
      <c r="LL3" s="89"/>
      <c r="LM3" s="89"/>
      <c r="LN3" s="89"/>
      <c r="LO3" s="89"/>
      <c r="LP3" s="89"/>
      <c r="LQ3" s="89"/>
      <c r="LR3" s="89"/>
      <c r="LS3" s="89"/>
      <c r="LT3" s="89"/>
      <c r="LU3" s="89"/>
      <c r="LV3" s="89"/>
      <c r="LW3" s="89"/>
      <c r="LX3" s="89"/>
      <c r="LY3" s="89"/>
      <c r="LZ3" s="89"/>
      <c r="MA3" s="89"/>
      <c r="MB3" s="89"/>
      <c r="MC3" s="89"/>
      <c r="MD3" s="89"/>
      <c r="ME3" s="89"/>
      <c r="MF3" s="89"/>
      <c r="MG3" s="89"/>
      <c r="MH3" s="89"/>
      <c r="MI3" s="89"/>
      <c r="MJ3" s="89"/>
      <c r="MK3" s="89"/>
      <c r="ML3" s="89"/>
      <c r="MM3" s="89"/>
      <c r="MN3" s="89"/>
      <c r="MO3" s="89"/>
      <c r="MP3" s="89"/>
      <c r="MQ3" s="89"/>
      <c r="MR3" s="89"/>
      <c r="MS3" s="89"/>
      <c r="MT3" s="89"/>
      <c r="MU3" s="89"/>
      <c r="MV3" s="89"/>
      <c r="MW3" s="89"/>
      <c r="MX3" s="89"/>
      <c r="MY3" s="89"/>
      <c r="MZ3" s="89"/>
      <c r="NA3" s="89"/>
      <c r="NB3" s="89"/>
      <c r="NC3" s="89"/>
      <c r="ND3" s="89"/>
      <c r="NE3" s="89"/>
      <c r="NF3" s="89"/>
      <c r="NG3" s="89"/>
      <c r="NH3" s="89"/>
      <c r="NI3" s="89"/>
      <c r="NJ3" s="89"/>
      <c r="NK3" s="89"/>
      <c r="NL3" s="89"/>
      <c r="NM3" s="89"/>
      <c r="NN3" s="89"/>
      <c r="NO3" s="89"/>
      <c r="NP3" s="89"/>
      <c r="NQ3" s="89"/>
      <c r="NR3" s="89"/>
      <c r="NS3" s="89"/>
      <c r="NT3" s="89"/>
      <c r="NU3" s="89"/>
      <c r="NV3" s="89"/>
      <c r="NW3" s="89"/>
      <c r="NX3" s="89"/>
      <c r="NY3" s="89"/>
      <c r="NZ3" s="89"/>
      <c r="OA3" s="89"/>
      <c r="OB3" s="89"/>
      <c r="OC3" s="89"/>
      <c r="OD3" s="89"/>
      <c r="OE3" s="89"/>
      <c r="OF3" s="89"/>
      <c r="OG3" s="89"/>
      <c r="OH3" s="89"/>
      <c r="OI3" s="89"/>
      <c r="OJ3" s="89"/>
      <c r="OK3" s="89"/>
      <c r="OL3" s="89"/>
      <c r="OM3" s="89"/>
      <c r="ON3" s="89"/>
      <c r="OO3" s="89"/>
      <c r="OP3" s="89"/>
      <c r="OQ3" s="89"/>
      <c r="OR3" s="89"/>
      <c r="OS3" s="89"/>
      <c r="OT3" s="89"/>
      <c r="OU3" s="89"/>
      <c r="OV3" s="89"/>
      <c r="OW3" s="89"/>
      <c r="OX3" s="89"/>
      <c r="OY3" s="89"/>
      <c r="OZ3" s="89"/>
      <c r="PA3" s="89"/>
      <c r="PB3" s="89"/>
      <c r="PC3" s="89"/>
      <c r="PD3" s="89"/>
      <c r="PE3" s="89"/>
      <c r="PF3" s="89"/>
      <c r="PG3" s="89"/>
      <c r="PH3" s="89"/>
      <c r="PI3" s="89"/>
      <c r="PJ3" s="89"/>
      <c r="PK3" s="89"/>
      <c r="PL3" s="89"/>
      <c r="PM3" s="89"/>
      <c r="PN3" s="89"/>
      <c r="PO3" s="89"/>
      <c r="PP3" s="89"/>
      <c r="PQ3" s="89"/>
      <c r="PR3" s="89"/>
      <c r="PS3" s="89"/>
      <c r="PT3" s="89"/>
      <c r="PU3" s="89"/>
      <c r="PV3" s="89"/>
      <c r="PW3" s="89"/>
      <c r="PX3" s="89"/>
      <c r="PY3" s="89"/>
      <c r="PZ3" s="89"/>
      <c r="QA3" s="89"/>
      <c r="QB3" s="89"/>
      <c r="QC3" s="89"/>
      <c r="QD3" s="89"/>
      <c r="QE3" s="89"/>
      <c r="QF3" s="89"/>
      <c r="QG3" s="89"/>
      <c r="QH3" s="89"/>
      <c r="QI3" s="89"/>
      <c r="QJ3" s="89"/>
      <c r="QK3" s="89"/>
      <c r="QL3" s="89"/>
      <c r="QM3" s="89"/>
      <c r="QN3" s="89"/>
      <c r="QO3" s="89"/>
      <c r="QP3" s="89"/>
      <c r="QQ3" s="89"/>
      <c r="QR3" s="89"/>
      <c r="QS3" s="89"/>
      <c r="QT3" s="89"/>
      <c r="QU3" s="89"/>
      <c r="QV3" s="89"/>
      <c r="QW3" s="89"/>
      <c r="QX3" s="89"/>
      <c r="QY3" s="89"/>
      <c r="QZ3" s="89"/>
      <c r="RA3" s="89"/>
      <c r="RB3" s="89"/>
      <c r="RC3" s="89"/>
      <c r="RD3" s="89"/>
      <c r="RE3" s="89"/>
      <c r="RF3" s="89"/>
      <c r="RG3" s="89"/>
      <c r="RH3" s="89"/>
      <c r="RI3" s="89"/>
      <c r="RJ3" s="89"/>
      <c r="RK3" s="89"/>
      <c r="RL3" s="89"/>
      <c r="RM3" s="89"/>
      <c r="RN3" s="89"/>
      <c r="RO3" s="89"/>
      <c r="RP3" s="89"/>
      <c r="RQ3" s="89"/>
      <c r="RR3" s="89"/>
      <c r="RS3" s="89"/>
      <c r="RT3" s="89"/>
      <c r="RU3" s="89"/>
      <c r="RV3" s="89"/>
      <c r="RW3" s="89"/>
      <c r="RX3" s="89"/>
      <c r="RY3" s="89"/>
      <c r="RZ3" s="89"/>
      <c r="SA3" s="89"/>
      <c r="SB3" s="89"/>
      <c r="SC3" s="89"/>
      <c r="SD3" s="89"/>
      <c r="SE3" s="89"/>
      <c r="SF3" s="89"/>
      <c r="SG3" s="89"/>
      <c r="SH3" s="89"/>
      <c r="SI3" s="89"/>
      <c r="SJ3" s="89"/>
      <c r="SK3" s="89"/>
      <c r="SL3" s="89"/>
      <c r="SM3" s="89"/>
      <c r="SN3" s="89"/>
      <c r="SO3" s="89"/>
      <c r="SP3" s="89"/>
      <c r="SQ3" s="89"/>
      <c r="SR3" s="89"/>
      <c r="SS3" s="89"/>
      <c r="ST3" s="89"/>
      <c r="SU3" s="89"/>
      <c r="SV3" s="89"/>
      <c r="SW3" s="89"/>
      <c r="SX3" s="89"/>
      <c r="SY3" s="89"/>
      <c r="SZ3" s="89"/>
      <c r="TA3" s="89"/>
      <c r="TB3" s="89"/>
      <c r="TC3" s="89"/>
      <c r="TD3" s="89"/>
      <c r="TE3" s="89"/>
      <c r="TF3" s="89"/>
      <c r="TG3" s="89"/>
      <c r="TH3" s="89"/>
      <c r="TI3" s="89"/>
      <c r="TJ3" s="89"/>
      <c r="TK3" s="89"/>
      <c r="TL3" s="89"/>
      <c r="TM3" s="89"/>
      <c r="TN3" s="89"/>
      <c r="TO3" s="89"/>
      <c r="TP3" s="89"/>
      <c r="TQ3" s="89"/>
      <c r="TR3" s="89"/>
      <c r="TS3" s="89"/>
      <c r="TT3" s="89"/>
      <c r="TU3" s="89"/>
      <c r="TV3" s="89"/>
      <c r="TW3" s="89"/>
      <c r="TX3" s="89"/>
      <c r="TY3" s="89"/>
      <c r="TZ3" s="89"/>
      <c r="UA3" s="89"/>
      <c r="UB3" s="89"/>
      <c r="UC3" s="89"/>
      <c r="UD3" s="89"/>
      <c r="UE3" s="89"/>
      <c r="UF3" s="89"/>
      <c r="UG3" s="89"/>
      <c r="UH3" s="89"/>
      <c r="UI3" s="89"/>
      <c r="UJ3" s="89"/>
      <c r="UK3" s="89"/>
      <c r="UL3" s="89"/>
      <c r="UM3" s="89"/>
      <c r="UN3" s="89"/>
      <c r="UO3" s="89"/>
      <c r="UP3" s="89"/>
      <c r="UQ3" s="89"/>
      <c r="UR3" s="89"/>
      <c r="US3" s="89"/>
      <c r="UT3" s="89"/>
      <c r="UU3" s="89"/>
      <c r="UV3" s="89"/>
      <c r="UW3" s="89"/>
      <c r="UX3" s="89"/>
      <c r="UY3" s="89"/>
      <c r="UZ3" s="89"/>
      <c r="VA3" s="89"/>
      <c r="VB3" s="89"/>
      <c r="VC3" s="89"/>
      <c r="VD3" s="89"/>
      <c r="VE3" s="89"/>
      <c r="VF3" s="89"/>
      <c r="VG3" s="89"/>
      <c r="VH3" s="89"/>
      <c r="VI3" s="89"/>
      <c r="VJ3" s="89"/>
      <c r="VK3" s="89"/>
      <c r="VL3" s="89"/>
      <c r="VM3" s="89"/>
      <c r="VN3" s="89"/>
      <c r="VO3" s="89"/>
      <c r="VP3" s="89"/>
      <c r="VQ3" s="89"/>
      <c r="VR3" s="89"/>
      <c r="VS3" s="89"/>
      <c r="VT3" s="89"/>
      <c r="VU3" s="89"/>
      <c r="VV3" s="89"/>
      <c r="VW3" s="89"/>
      <c r="VX3" s="89"/>
      <c r="VY3" s="89"/>
      <c r="VZ3" s="89"/>
      <c r="WA3" s="89"/>
      <c r="WB3" s="89"/>
      <c r="WC3" s="89"/>
      <c r="WD3" s="89"/>
      <c r="WE3" s="89"/>
      <c r="WF3" s="89"/>
      <c r="WG3" s="89"/>
      <c r="WH3" s="89"/>
      <c r="WI3" s="89"/>
      <c r="WJ3" s="89"/>
      <c r="WK3" s="89"/>
      <c r="WL3" s="89"/>
      <c r="WM3" s="89"/>
      <c r="WN3" s="89"/>
      <c r="WO3" s="89"/>
      <c r="WP3" s="89"/>
      <c r="WQ3" s="89"/>
      <c r="WR3" s="89"/>
      <c r="WS3" s="89"/>
      <c r="WT3" s="89"/>
      <c r="WU3" s="89"/>
      <c r="WV3" s="89"/>
      <c r="WW3" s="89"/>
      <c r="WX3" s="89"/>
      <c r="WY3" s="89"/>
      <c r="WZ3" s="89"/>
      <c r="XA3" s="89"/>
      <c r="XB3" s="89"/>
      <c r="XC3" s="89"/>
      <c r="XD3" s="89"/>
      <c r="XE3" s="89"/>
      <c r="XF3" s="89"/>
      <c r="XG3" s="89"/>
      <c r="XH3" s="89"/>
      <c r="XI3" s="89"/>
      <c r="XJ3" s="89"/>
      <c r="XK3" s="89"/>
      <c r="XL3" s="89"/>
      <c r="XM3" s="89"/>
      <c r="XN3" s="89"/>
      <c r="XO3" s="89"/>
      <c r="XP3" s="89"/>
      <c r="XQ3" s="89"/>
      <c r="XR3" s="89"/>
      <c r="XS3" s="89"/>
      <c r="XT3" s="89"/>
      <c r="XU3" s="89"/>
      <c r="XV3" s="89"/>
      <c r="XW3" s="89"/>
      <c r="XX3" s="89"/>
      <c r="XY3" s="89"/>
      <c r="XZ3" s="89"/>
      <c r="YA3" s="89"/>
      <c r="YB3" s="89"/>
      <c r="YC3" s="89"/>
      <c r="YD3" s="89"/>
      <c r="YE3" s="89"/>
      <c r="YF3" s="89"/>
      <c r="YG3" s="89"/>
      <c r="YH3" s="89"/>
      <c r="YI3" s="89"/>
      <c r="YJ3" s="89"/>
      <c r="YK3" s="89"/>
      <c r="YL3" s="89"/>
      <c r="YM3" s="89"/>
      <c r="YN3" s="89"/>
      <c r="YO3" s="89"/>
      <c r="YP3" s="89"/>
      <c r="YQ3" s="89"/>
      <c r="YR3" s="89"/>
      <c r="YS3" s="89"/>
      <c r="YT3" s="89"/>
      <c r="YU3" s="89"/>
      <c r="YV3" s="89"/>
      <c r="YW3" s="89"/>
      <c r="YX3" s="89"/>
      <c r="YY3" s="89"/>
      <c r="YZ3" s="89"/>
      <c r="ZA3" s="89"/>
      <c r="ZB3" s="89"/>
      <c r="ZC3" s="89"/>
      <c r="ZD3" s="89"/>
      <c r="ZE3" s="89"/>
      <c r="ZF3" s="89"/>
      <c r="ZG3" s="89"/>
      <c r="ZH3" s="89"/>
      <c r="ZI3" s="89"/>
      <c r="ZJ3" s="89"/>
      <c r="ZK3" s="89"/>
      <c r="ZL3" s="89"/>
      <c r="ZM3" s="89"/>
      <c r="ZN3" s="89"/>
      <c r="ZO3" s="89"/>
      <c r="ZP3" s="89"/>
      <c r="ZQ3" s="89"/>
      <c r="ZR3" s="89"/>
      <c r="ZS3" s="89"/>
      <c r="ZT3" s="89"/>
      <c r="ZU3" s="89"/>
      <c r="ZV3" s="89"/>
      <c r="ZW3" s="89"/>
      <c r="ZX3" s="89"/>
      <c r="ZY3" s="89"/>
      <c r="ZZ3" s="89"/>
      <c r="AAA3" s="89"/>
      <c r="AAB3" s="89"/>
      <c r="AAC3" s="89"/>
      <c r="AAD3" s="89"/>
      <c r="AAE3" s="89"/>
      <c r="AAF3" s="89"/>
      <c r="AAG3" s="89"/>
      <c r="AAH3" s="89"/>
      <c r="AAI3" s="89"/>
      <c r="AAJ3" s="89"/>
      <c r="AAK3" s="89"/>
      <c r="AAL3" s="89"/>
      <c r="AAM3" s="89"/>
      <c r="AAN3" s="89"/>
      <c r="AAO3" s="89"/>
      <c r="AAP3" s="89"/>
      <c r="AAQ3" s="89"/>
      <c r="AAR3" s="89"/>
      <c r="AAS3" s="89"/>
      <c r="AAT3" s="89"/>
      <c r="AAU3" s="89"/>
      <c r="AAV3" s="89"/>
      <c r="AAW3" s="89"/>
      <c r="AAX3" s="89"/>
      <c r="AAY3" s="89"/>
      <c r="AAZ3" s="89"/>
      <c r="ABA3" s="89"/>
      <c r="ABB3" s="89"/>
      <c r="ABC3" s="89"/>
      <c r="ABD3" s="89"/>
      <c r="ABE3" s="89"/>
      <c r="ABF3" s="89"/>
      <c r="ABG3" s="89"/>
      <c r="ABH3" s="89"/>
      <c r="ABI3" s="89"/>
      <c r="ABJ3" s="89"/>
      <c r="ABK3" s="89"/>
      <c r="ABL3" s="89"/>
      <c r="ABM3" s="89"/>
      <c r="ABN3" s="89"/>
      <c r="ABO3" s="89"/>
      <c r="ABP3" s="89"/>
      <c r="ABQ3" s="89"/>
      <c r="ABR3" s="89"/>
      <c r="ABS3" s="89"/>
      <c r="ABT3" s="89"/>
      <c r="ABU3" s="89"/>
      <c r="ABV3" s="89"/>
      <c r="ABW3" s="89"/>
      <c r="ABX3" s="89"/>
      <c r="ABY3" s="89"/>
      <c r="ABZ3" s="89"/>
      <c r="ACA3" s="89"/>
      <c r="ACB3" s="89"/>
      <c r="ACC3" s="89"/>
      <c r="ACD3" s="89"/>
      <c r="ACE3" s="89"/>
      <c r="ACF3" s="89"/>
      <c r="ACG3" s="89"/>
      <c r="ACH3" s="89"/>
      <c r="ACI3" s="89"/>
      <c r="ACJ3" s="89"/>
      <c r="ACK3" s="89"/>
      <c r="ACL3" s="89"/>
      <c r="ACM3" s="89"/>
      <c r="ACN3" s="89"/>
      <c r="ACO3" s="89"/>
      <c r="ACP3" s="89"/>
      <c r="ACQ3" s="89"/>
      <c r="ACR3" s="89"/>
      <c r="ACS3" s="89"/>
      <c r="ACT3" s="89"/>
      <c r="ACU3" s="89"/>
      <c r="ACV3" s="89"/>
      <c r="ACW3" s="89"/>
      <c r="ACX3" s="89"/>
      <c r="ACY3" s="89"/>
      <c r="ACZ3" s="89"/>
      <c r="ADA3" s="89"/>
      <c r="ADB3" s="89"/>
      <c r="ADC3" s="89"/>
      <c r="ADD3" s="89"/>
      <c r="ADE3" s="89"/>
      <c r="ADF3" s="89"/>
      <c r="ADG3" s="89"/>
      <c r="ADH3" s="89"/>
      <c r="ADI3" s="89"/>
      <c r="ADJ3" s="89"/>
      <c r="ADK3" s="89"/>
      <c r="ADL3" s="89"/>
      <c r="ADM3" s="89"/>
      <c r="ADN3" s="89"/>
      <c r="ADO3" s="89"/>
      <c r="ADP3" s="89"/>
      <c r="ADQ3" s="89"/>
      <c r="ADR3" s="89"/>
      <c r="ADS3" s="89"/>
      <c r="ADT3" s="89"/>
      <c r="ADU3" s="89"/>
      <c r="ADV3" s="89"/>
      <c r="ADW3" s="89"/>
      <c r="ADX3" s="89"/>
      <c r="ADY3" s="89"/>
      <c r="ADZ3" s="89"/>
      <c r="AEA3" s="89"/>
      <c r="AEB3" s="89"/>
      <c r="AEC3" s="89"/>
      <c r="AED3" s="89"/>
      <c r="AEE3" s="89"/>
      <c r="AEF3" s="89"/>
      <c r="AEG3" s="89"/>
      <c r="AEH3" s="89"/>
      <c r="AEI3" s="89"/>
      <c r="AEJ3" s="89"/>
      <c r="AEK3" s="89"/>
      <c r="AEL3" s="89"/>
      <c r="AEM3" s="89"/>
      <c r="AEN3" s="89"/>
      <c r="AEO3" s="89"/>
      <c r="AEP3" s="89"/>
      <c r="AEQ3" s="89"/>
      <c r="AER3" s="89"/>
      <c r="AES3" s="89"/>
      <c r="AET3" s="89"/>
      <c r="AEU3" s="89"/>
      <c r="AEV3" s="89"/>
      <c r="AEW3" s="89"/>
      <c r="AEX3" s="89"/>
      <c r="AEY3" s="89"/>
      <c r="AEZ3" s="89"/>
      <c r="AFA3" s="89"/>
      <c r="AFB3" s="89"/>
      <c r="AFC3" s="89"/>
      <c r="AFD3" s="89"/>
      <c r="AFE3" s="89"/>
      <c r="AFF3" s="89"/>
      <c r="AFG3" s="89"/>
      <c r="AFH3" s="89"/>
      <c r="AFI3" s="89"/>
      <c r="AFJ3" s="89"/>
      <c r="AFK3" s="89"/>
      <c r="AFL3" s="89"/>
      <c r="AFM3" s="89"/>
      <c r="AFN3" s="89"/>
      <c r="AFO3" s="89"/>
      <c r="AFP3" s="89"/>
      <c r="AFQ3" s="89"/>
      <c r="AFR3" s="89"/>
      <c r="AFS3" s="89"/>
      <c r="AFT3" s="89"/>
      <c r="AFU3" s="89"/>
      <c r="AFV3" s="89"/>
      <c r="AFW3" s="89"/>
      <c r="AFX3" s="89"/>
      <c r="AFY3" s="89"/>
      <c r="AFZ3" s="89"/>
      <c r="AGA3" s="89"/>
      <c r="AGB3" s="89"/>
      <c r="AGC3" s="89"/>
      <c r="AGD3" s="89"/>
      <c r="AGE3" s="89"/>
      <c r="AGF3" s="89"/>
      <c r="AGG3" s="89"/>
      <c r="AGH3" s="89"/>
      <c r="AGI3" s="89"/>
      <c r="AGJ3" s="89"/>
      <c r="AGK3" s="89"/>
      <c r="AGL3" s="89"/>
      <c r="AGM3" s="89"/>
      <c r="AGN3" s="89"/>
      <c r="AGO3" s="89"/>
      <c r="AGP3" s="89"/>
      <c r="AGQ3" s="89"/>
      <c r="AGR3" s="89"/>
      <c r="AGS3" s="89"/>
      <c r="AGT3" s="89"/>
      <c r="AGU3" s="89"/>
      <c r="AGV3" s="89"/>
      <c r="AGW3" s="89"/>
      <c r="AGX3" s="89"/>
      <c r="AGY3" s="89"/>
      <c r="AGZ3" s="89"/>
      <c r="AHA3" s="89"/>
      <c r="AHB3" s="89"/>
      <c r="AHC3" s="89"/>
      <c r="AHD3" s="89"/>
      <c r="AHE3" s="89"/>
      <c r="AHF3" s="89"/>
      <c r="AHG3" s="89"/>
      <c r="AHH3" s="89"/>
      <c r="AHI3" s="89"/>
      <c r="AHJ3" s="89"/>
      <c r="AHK3" s="89"/>
      <c r="AHL3" s="89"/>
      <c r="AHM3" s="89"/>
      <c r="AHN3" s="89"/>
      <c r="AHO3" s="89"/>
      <c r="AHP3" s="89"/>
      <c r="AHQ3" s="89"/>
      <c r="AHR3" s="89"/>
      <c r="AHS3" s="89"/>
      <c r="AHT3" s="89"/>
      <c r="AHU3" s="89"/>
      <c r="AHV3" s="89"/>
      <c r="AHW3" s="89"/>
      <c r="AHX3" s="89"/>
      <c r="AHY3" s="89"/>
      <c r="AHZ3" s="89"/>
      <c r="AIA3" s="89"/>
      <c r="AIB3" s="89"/>
      <c r="AIC3" s="89"/>
      <c r="AID3" s="89"/>
      <c r="AIE3" s="89"/>
      <c r="AIF3" s="89"/>
      <c r="AIG3" s="89"/>
      <c r="AIH3" s="89"/>
      <c r="AII3" s="89"/>
      <c r="AIJ3" s="89"/>
      <c r="AIK3" s="89"/>
      <c r="AIL3" s="89"/>
      <c r="AIM3" s="89"/>
      <c r="AIN3" s="89"/>
      <c r="AIO3" s="89"/>
      <c r="AIP3" s="89"/>
      <c r="AIQ3" s="89"/>
      <c r="AIR3" s="89"/>
      <c r="AIS3" s="89"/>
      <c r="AIT3" s="89"/>
      <c r="AIU3" s="89"/>
      <c r="AIV3" s="89"/>
      <c r="AIW3" s="89"/>
      <c r="AIX3" s="89"/>
      <c r="AIY3" s="89"/>
      <c r="AIZ3" s="89"/>
      <c r="AJA3" s="89"/>
      <c r="AJB3" s="89"/>
      <c r="AJC3" s="89"/>
      <c r="AJD3" s="89"/>
      <c r="AJE3" s="89"/>
      <c r="AJF3" s="89"/>
      <c r="AJG3" s="89"/>
      <c r="AJH3" s="89"/>
      <c r="AJI3" s="89"/>
      <c r="AJJ3" s="89"/>
      <c r="AJK3" s="89"/>
      <c r="AJL3" s="89"/>
      <c r="AJM3" s="89"/>
      <c r="AJN3" s="89"/>
      <c r="AJO3" s="89"/>
      <c r="AJP3" s="89"/>
      <c r="AJQ3" s="89"/>
      <c r="AJR3" s="89"/>
      <c r="AJS3" s="89"/>
      <c r="AJT3" s="89"/>
      <c r="AJU3" s="89"/>
      <c r="AJV3" s="89"/>
      <c r="AJW3" s="89"/>
      <c r="AJX3" s="89"/>
      <c r="AJY3" s="89"/>
      <c r="AJZ3" s="89"/>
      <c r="AKA3" s="89"/>
      <c r="AKB3" s="89"/>
      <c r="AKC3" s="89"/>
      <c r="AKD3" s="89"/>
      <c r="AKE3" s="89"/>
      <c r="AKF3" s="89"/>
      <c r="AKG3" s="89"/>
      <c r="AKH3" s="89"/>
      <c r="AKI3" s="89"/>
      <c r="AKJ3" s="89"/>
      <c r="AKK3" s="89"/>
      <c r="AKL3" s="89"/>
      <c r="AKM3" s="89"/>
      <c r="AKN3" s="89"/>
      <c r="AKO3" s="89"/>
      <c r="AKP3" s="89"/>
      <c r="AKQ3" s="89"/>
      <c r="AKR3" s="89"/>
      <c r="AKS3" s="89"/>
      <c r="AKT3" s="89"/>
      <c r="AKU3" s="89"/>
      <c r="AKV3" s="89"/>
      <c r="AKW3" s="89"/>
      <c r="AKX3" s="89"/>
      <c r="AKY3" s="89"/>
      <c r="AKZ3" s="89"/>
      <c r="ALA3" s="89"/>
      <c r="ALB3" s="89"/>
      <c r="ALC3" s="89"/>
      <c r="ALD3" s="89"/>
      <c r="ALE3" s="89"/>
      <c r="ALF3" s="89"/>
      <c r="ALG3" s="89"/>
      <c r="ALH3" s="89"/>
      <c r="ALI3" s="89"/>
      <c r="ALJ3" s="89"/>
      <c r="ALK3" s="89"/>
      <c r="ALL3" s="89"/>
      <c r="ALM3" s="89"/>
      <c r="ALN3" s="89"/>
      <c r="ALO3" s="89"/>
      <c r="ALP3" s="89"/>
      <c r="ALQ3" s="89"/>
      <c r="ALR3" s="89"/>
      <c r="ALS3" s="89"/>
      <c r="ALT3" s="89"/>
      <c r="ALU3" s="89"/>
      <c r="ALV3" s="89"/>
      <c r="ALW3" s="89"/>
      <c r="ALX3" s="89"/>
      <c r="ALY3" s="89"/>
      <c r="ALZ3" s="89"/>
      <c r="AMA3" s="89"/>
      <c r="AMB3" s="89"/>
      <c r="AMC3" s="89"/>
      <c r="AMD3" s="89"/>
      <c r="AME3" s="89"/>
      <c r="AMF3" s="89"/>
      <c r="AMG3" s="89"/>
      <c r="AMH3" s="89"/>
      <c r="AMI3" s="89"/>
      <c r="AMJ3" s="89"/>
      <c r="AMK3" s="89"/>
      <c r="AML3" s="89"/>
      <c r="AMM3" s="89"/>
      <c r="AMN3" s="89"/>
      <c r="AMO3" s="89"/>
      <c r="AMP3" s="89"/>
      <c r="AMQ3" s="89"/>
      <c r="AMR3" s="89"/>
      <c r="AMS3" s="89"/>
      <c r="AMT3" s="89"/>
      <c r="AMU3" s="89"/>
      <c r="AMV3" s="89"/>
      <c r="AMW3" s="89"/>
      <c r="AMX3" s="89"/>
      <c r="AMY3" s="89"/>
      <c r="AMZ3" s="89"/>
      <c r="ANA3" s="89"/>
      <c r="ANB3" s="89"/>
      <c r="ANC3" s="89"/>
      <c r="AND3" s="89"/>
      <c r="ANE3" s="89"/>
      <c r="ANF3" s="89"/>
      <c r="ANG3" s="89"/>
      <c r="ANH3" s="89"/>
      <c r="ANI3" s="89"/>
      <c r="ANJ3" s="89"/>
      <c r="ANK3" s="89"/>
      <c r="ANL3" s="89"/>
      <c r="ANM3" s="89"/>
      <c r="ANN3" s="89"/>
      <c r="ANO3" s="89"/>
      <c r="ANP3" s="89"/>
      <c r="ANQ3" s="89"/>
      <c r="ANR3" s="89"/>
      <c r="ANS3" s="89"/>
      <c r="ANT3" s="89"/>
      <c r="ANU3" s="89"/>
      <c r="ANV3" s="89"/>
      <c r="ANW3" s="89"/>
      <c r="ANX3" s="89"/>
      <c r="ANY3" s="89"/>
      <c r="ANZ3" s="89"/>
      <c r="AOA3" s="89"/>
      <c r="AOB3" s="89"/>
      <c r="AOC3" s="89"/>
      <c r="AOD3" s="89"/>
      <c r="AOE3" s="89"/>
      <c r="AOF3" s="89"/>
      <c r="AOG3" s="89"/>
      <c r="AOH3" s="89"/>
      <c r="AOI3" s="89"/>
      <c r="AOJ3" s="89"/>
      <c r="AOK3" s="89"/>
      <c r="AOL3" s="89"/>
      <c r="AOM3" s="89"/>
      <c r="AON3" s="89"/>
      <c r="AOO3" s="89"/>
      <c r="AOP3" s="89"/>
      <c r="AOQ3" s="89"/>
      <c r="AOR3" s="89"/>
      <c r="AOS3" s="89"/>
      <c r="AOT3" s="89"/>
      <c r="AOU3" s="89"/>
      <c r="AOV3" s="89"/>
      <c r="AOW3" s="89"/>
      <c r="AOX3" s="89"/>
      <c r="AOY3" s="89"/>
      <c r="AOZ3" s="89"/>
      <c r="APA3" s="89"/>
      <c r="APB3" s="89"/>
      <c r="APC3" s="89"/>
      <c r="APD3" s="89"/>
      <c r="APE3" s="89"/>
      <c r="APF3" s="89"/>
      <c r="APG3" s="89"/>
      <c r="APH3" s="89"/>
      <c r="API3" s="89"/>
      <c r="APJ3" s="89"/>
      <c r="APK3" s="89"/>
      <c r="APL3" s="89"/>
      <c r="APM3" s="89"/>
      <c r="APN3" s="89"/>
      <c r="APO3" s="89"/>
      <c r="APP3" s="89"/>
      <c r="APQ3" s="89"/>
      <c r="APR3" s="89"/>
      <c r="APS3" s="89"/>
      <c r="APT3" s="89"/>
      <c r="APU3" s="89"/>
      <c r="APV3" s="89"/>
      <c r="APW3" s="89"/>
      <c r="APX3" s="89"/>
      <c r="APY3" s="89"/>
      <c r="APZ3" s="89"/>
      <c r="AQA3" s="89"/>
      <c r="AQB3" s="89"/>
      <c r="AQC3" s="89"/>
      <c r="AQD3" s="89"/>
      <c r="AQE3" s="89"/>
      <c r="AQF3" s="89"/>
      <c r="AQG3" s="89"/>
      <c r="AQH3" s="89"/>
      <c r="AQI3" s="89"/>
      <c r="AQJ3" s="89"/>
      <c r="AQK3" s="89"/>
      <c r="AQL3" s="89"/>
      <c r="AQM3" s="89"/>
      <c r="AQN3" s="89"/>
      <c r="AQO3" s="89"/>
      <c r="AQP3" s="89"/>
      <c r="AQQ3" s="89"/>
      <c r="AQR3" s="89"/>
      <c r="AQS3" s="89"/>
      <c r="AQT3" s="89"/>
      <c r="AQU3" s="89"/>
      <c r="AQV3" s="89"/>
      <c r="AQW3" s="89"/>
      <c r="AQX3" s="89"/>
      <c r="AQY3" s="89"/>
      <c r="AQZ3" s="89"/>
      <c r="ARA3" s="89"/>
      <c r="ARB3" s="89"/>
      <c r="ARC3" s="89"/>
      <c r="ARD3" s="89"/>
      <c r="ARE3" s="89"/>
      <c r="ARF3" s="89"/>
      <c r="ARG3" s="89"/>
      <c r="ARH3" s="89"/>
      <c r="ARI3" s="89"/>
      <c r="ARJ3" s="89"/>
      <c r="ARK3" s="89"/>
      <c r="ARL3" s="89"/>
      <c r="ARM3" s="89"/>
      <c r="ARN3" s="89"/>
      <c r="ARO3" s="89"/>
      <c r="ARP3" s="89"/>
      <c r="ARQ3" s="89"/>
      <c r="ARR3" s="89"/>
      <c r="ARS3" s="89"/>
      <c r="ART3" s="89"/>
      <c r="ARU3" s="89"/>
      <c r="ARV3" s="89"/>
      <c r="ARW3" s="89"/>
      <c r="ARX3" s="89"/>
      <c r="ARY3" s="89"/>
      <c r="ARZ3" s="89"/>
      <c r="ASA3" s="89"/>
      <c r="ASB3" s="89"/>
      <c r="ASC3" s="89"/>
      <c r="ASD3" s="89"/>
      <c r="ASE3" s="89"/>
      <c r="ASF3" s="89"/>
      <c r="ASG3" s="89"/>
      <c r="ASH3" s="89"/>
      <c r="ASI3" s="89"/>
      <c r="ASJ3" s="89"/>
      <c r="ASK3" s="89"/>
      <c r="ASL3" s="89"/>
      <c r="ASM3" s="89"/>
      <c r="ASN3" s="89"/>
      <c r="ASO3" s="89"/>
      <c r="ASP3" s="89"/>
      <c r="ASQ3" s="89"/>
      <c r="ASR3" s="89"/>
      <c r="ASS3" s="89"/>
      <c r="AST3" s="89"/>
      <c r="ASU3" s="89"/>
      <c r="ASV3" s="89"/>
      <c r="ASW3" s="89"/>
      <c r="ASX3" s="89"/>
      <c r="ASY3" s="89"/>
      <c r="ASZ3" s="89"/>
      <c r="ATA3" s="89"/>
      <c r="ATB3" s="89"/>
      <c r="ATC3" s="89"/>
      <c r="ATD3" s="89"/>
      <c r="ATE3" s="89"/>
      <c r="ATF3" s="89"/>
      <c r="ATG3" s="89"/>
      <c r="ATH3" s="89"/>
      <c r="ATI3" s="89"/>
      <c r="ATJ3" s="89"/>
      <c r="ATK3" s="89"/>
      <c r="ATL3" s="89"/>
      <c r="ATM3" s="89"/>
      <c r="ATN3" s="89"/>
      <c r="ATO3" s="89"/>
      <c r="ATP3" s="89"/>
      <c r="ATQ3" s="89"/>
      <c r="ATR3" s="89"/>
      <c r="ATS3" s="89"/>
      <c r="ATT3" s="89"/>
      <c r="ATU3" s="89"/>
      <c r="ATV3" s="89"/>
      <c r="ATW3" s="89"/>
      <c r="ATX3" s="89"/>
      <c r="ATY3" s="89"/>
      <c r="ATZ3" s="89"/>
      <c r="AUA3" s="89"/>
      <c r="AUB3" s="89"/>
      <c r="AUC3" s="89"/>
      <c r="AUD3" s="89"/>
      <c r="AUE3" s="89"/>
      <c r="AUF3" s="89"/>
      <c r="AUG3" s="89"/>
      <c r="AUH3" s="89"/>
      <c r="AUI3" s="89"/>
      <c r="AUJ3" s="89"/>
      <c r="AUK3" s="89"/>
      <c r="AUL3" s="89"/>
      <c r="AUM3" s="89"/>
      <c r="AUN3" s="89"/>
      <c r="AUO3" s="89"/>
      <c r="AUP3" s="89"/>
      <c r="AUQ3" s="89"/>
      <c r="AUR3" s="89"/>
      <c r="AUS3" s="89"/>
      <c r="AUT3" s="89"/>
      <c r="AUU3" s="89"/>
      <c r="AUV3" s="89"/>
      <c r="AUW3" s="89"/>
      <c r="AUX3" s="89"/>
      <c r="AUY3" s="89"/>
      <c r="AUZ3" s="89"/>
      <c r="AVA3" s="89"/>
      <c r="AVB3" s="89"/>
      <c r="AVC3" s="89"/>
      <c r="AVD3" s="89"/>
      <c r="AVE3" s="89"/>
      <c r="AVF3" s="89"/>
      <c r="AVG3" s="89"/>
      <c r="AVH3" s="89"/>
      <c r="AVI3" s="89"/>
      <c r="AVJ3" s="89"/>
      <c r="AVK3" s="89"/>
      <c r="AVL3" s="89"/>
      <c r="AVM3" s="89"/>
      <c r="AVN3" s="89"/>
      <c r="AVO3" s="89"/>
      <c r="AVP3" s="89"/>
      <c r="AVQ3" s="89"/>
      <c r="AVR3" s="89"/>
      <c r="AVS3" s="89"/>
      <c r="AVT3" s="89"/>
      <c r="AVU3" s="89"/>
      <c r="AVV3" s="89"/>
      <c r="AVW3" s="89"/>
      <c r="AVX3" s="89"/>
      <c r="AVY3" s="89"/>
      <c r="AVZ3" s="89"/>
      <c r="AWA3" s="89"/>
      <c r="AWB3" s="89"/>
      <c r="AWC3" s="89"/>
      <c r="AWD3" s="89"/>
      <c r="AWE3" s="89"/>
      <c r="AWF3" s="89"/>
      <c r="AWG3" s="89"/>
      <c r="AWH3" s="89"/>
      <c r="AWI3" s="89"/>
      <c r="AWJ3" s="89"/>
      <c r="AWK3" s="89"/>
      <c r="AWL3" s="89"/>
      <c r="AWM3" s="89"/>
      <c r="AWN3" s="89"/>
      <c r="AWO3" s="89"/>
      <c r="AWP3" s="89"/>
      <c r="AWQ3" s="89"/>
      <c r="AWR3" s="89"/>
      <c r="AWS3" s="89"/>
      <c r="AWT3" s="89"/>
      <c r="AWU3" s="89"/>
      <c r="AWV3" s="89"/>
      <c r="AWW3" s="89"/>
      <c r="AWX3" s="89"/>
      <c r="AWY3" s="89"/>
      <c r="AWZ3" s="89"/>
      <c r="AXA3" s="89"/>
      <c r="AXB3" s="89"/>
      <c r="AXC3" s="89"/>
      <c r="AXD3" s="89"/>
      <c r="AXE3" s="89"/>
      <c r="AXF3" s="89"/>
      <c r="AXG3" s="89"/>
      <c r="AXH3" s="89"/>
      <c r="AXI3" s="89"/>
      <c r="AXJ3" s="89"/>
      <c r="AXK3" s="89"/>
      <c r="AXL3" s="89"/>
      <c r="AXM3" s="89"/>
      <c r="AXN3" s="89"/>
      <c r="AXO3" s="89"/>
      <c r="AXP3" s="89"/>
      <c r="AXQ3" s="89"/>
      <c r="AXR3" s="89"/>
      <c r="AXS3" s="89"/>
      <c r="AXT3" s="89"/>
      <c r="AXU3" s="89"/>
      <c r="AXV3" s="89"/>
      <c r="AXW3" s="89"/>
      <c r="AXX3" s="89"/>
      <c r="AXY3" s="89"/>
      <c r="AXZ3" s="89"/>
      <c r="AYA3" s="89"/>
      <c r="AYB3" s="89"/>
      <c r="AYC3" s="89"/>
      <c r="AYD3" s="89"/>
      <c r="AYE3" s="89"/>
      <c r="AYF3" s="89"/>
      <c r="AYG3" s="89"/>
      <c r="AYH3" s="89"/>
      <c r="AYI3" s="89"/>
      <c r="AYJ3" s="89"/>
      <c r="AYK3" s="89"/>
      <c r="AYL3" s="89"/>
      <c r="AYM3" s="89"/>
      <c r="AYN3" s="89"/>
      <c r="AYO3" s="89"/>
      <c r="AYP3" s="89"/>
      <c r="AYQ3" s="89"/>
      <c r="AYR3" s="89"/>
      <c r="AYS3" s="89"/>
      <c r="AYT3" s="89"/>
      <c r="AYU3" s="89"/>
      <c r="AYV3" s="89"/>
      <c r="AYW3" s="89"/>
      <c r="AYX3" s="89"/>
      <c r="AYY3" s="89"/>
      <c r="AYZ3" s="89"/>
      <c r="AZA3" s="89"/>
      <c r="AZB3" s="89"/>
      <c r="AZC3" s="89"/>
      <c r="AZD3" s="89"/>
      <c r="AZE3" s="89"/>
      <c r="AZF3" s="89"/>
      <c r="AZG3" s="89"/>
      <c r="AZH3" s="89"/>
      <c r="AZI3" s="89"/>
      <c r="AZJ3" s="89"/>
      <c r="AZK3" s="89"/>
      <c r="AZL3" s="89"/>
      <c r="AZM3" s="89"/>
      <c r="AZN3" s="89"/>
      <c r="AZO3" s="89"/>
      <c r="AZP3" s="89"/>
      <c r="AZQ3" s="89"/>
      <c r="AZR3" s="89"/>
      <c r="AZS3" s="89"/>
      <c r="AZT3" s="89"/>
      <c r="AZU3" s="89"/>
      <c r="AZV3" s="89"/>
      <c r="AZW3" s="89"/>
      <c r="AZX3" s="89"/>
      <c r="AZY3" s="89"/>
      <c r="AZZ3" s="89"/>
      <c r="BAA3" s="89"/>
      <c r="BAB3" s="89"/>
      <c r="BAC3" s="89"/>
      <c r="BAD3" s="89"/>
      <c r="BAE3" s="89"/>
      <c r="BAF3" s="89"/>
      <c r="BAG3" s="89"/>
      <c r="BAH3" s="89"/>
      <c r="BAI3" s="89"/>
      <c r="BAJ3" s="89"/>
      <c r="BAK3" s="89"/>
      <c r="BAL3" s="89"/>
      <c r="BAM3" s="89"/>
      <c r="BAN3" s="89"/>
      <c r="BAO3" s="89"/>
      <c r="BAP3" s="89"/>
      <c r="BAQ3" s="89"/>
      <c r="BAR3" s="89"/>
      <c r="BAS3" s="89"/>
      <c r="BAT3" s="89"/>
      <c r="BAU3" s="89"/>
      <c r="BAV3" s="89"/>
      <c r="BAW3" s="89"/>
      <c r="BAX3" s="89"/>
      <c r="BAY3" s="89"/>
      <c r="BAZ3" s="89"/>
      <c r="BBA3" s="89"/>
      <c r="BBB3" s="89"/>
      <c r="BBC3" s="89"/>
      <c r="BBD3" s="89"/>
      <c r="BBE3" s="89"/>
      <c r="BBF3" s="89"/>
      <c r="BBG3" s="89"/>
      <c r="BBH3" s="89"/>
      <c r="BBI3" s="89"/>
      <c r="BBJ3" s="89"/>
      <c r="BBK3" s="89"/>
      <c r="BBL3" s="89"/>
      <c r="BBM3" s="89"/>
      <c r="BBN3" s="89"/>
      <c r="BBO3" s="89"/>
      <c r="BBP3" s="89"/>
      <c r="BBQ3" s="89"/>
      <c r="BBR3" s="89"/>
      <c r="BBS3" s="89"/>
      <c r="BBT3" s="89"/>
      <c r="BBU3" s="89"/>
      <c r="BBV3" s="89"/>
      <c r="BBW3" s="89"/>
      <c r="BBX3" s="89"/>
      <c r="BBY3" s="89"/>
      <c r="BBZ3" s="89"/>
      <c r="BCA3" s="89"/>
      <c r="BCB3" s="89"/>
      <c r="BCC3" s="89"/>
      <c r="BCD3" s="89"/>
      <c r="BCE3" s="89"/>
      <c r="BCF3" s="89"/>
      <c r="BCG3" s="89"/>
      <c r="BCH3" s="89"/>
      <c r="BCI3" s="89"/>
      <c r="BCJ3" s="89"/>
      <c r="BCK3" s="89"/>
      <c r="BCL3" s="89"/>
      <c r="BCM3" s="89"/>
      <c r="BCN3" s="89"/>
      <c r="BCO3" s="89"/>
      <c r="BCP3" s="89"/>
      <c r="BCQ3" s="89"/>
      <c r="BCR3" s="89"/>
      <c r="BCS3" s="89"/>
      <c r="BCT3" s="89"/>
      <c r="BCU3" s="89"/>
      <c r="BCV3" s="89"/>
      <c r="BCW3" s="89"/>
      <c r="BCX3" s="89"/>
      <c r="BCY3" s="89"/>
      <c r="BCZ3" s="89"/>
      <c r="BDA3" s="89"/>
      <c r="BDB3" s="89"/>
      <c r="BDC3" s="89"/>
      <c r="BDD3" s="89"/>
      <c r="BDE3" s="89"/>
      <c r="BDF3" s="89"/>
      <c r="BDG3" s="89"/>
      <c r="BDH3" s="89"/>
      <c r="BDI3" s="89"/>
      <c r="BDJ3" s="89"/>
      <c r="BDK3" s="89"/>
      <c r="BDL3" s="89"/>
      <c r="BDM3" s="89"/>
      <c r="BDN3" s="89"/>
      <c r="BDO3" s="89"/>
      <c r="BDP3" s="89"/>
      <c r="BDQ3" s="89"/>
      <c r="BDR3" s="89"/>
      <c r="BDS3" s="89"/>
      <c r="BDT3" s="89"/>
      <c r="BDU3" s="89"/>
      <c r="BDV3" s="89"/>
      <c r="BDW3" s="89"/>
      <c r="BDX3" s="89"/>
      <c r="BDY3" s="89"/>
      <c r="BDZ3" s="89"/>
      <c r="BEA3" s="89"/>
      <c r="BEB3" s="89"/>
      <c r="BEC3" s="89"/>
      <c r="BED3" s="89"/>
      <c r="BEE3" s="89"/>
      <c r="BEF3" s="89"/>
      <c r="BEG3" s="89"/>
      <c r="BEH3" s="89"/>
      <c r="BEI3" s="89"/>
      <c r="BEJ3" s="89"/>
      <c r="BEK3" s="89"/>
      <c r="BEL3" s="89"/>
      <c r="BEM3" s="89"/>
      <c r="BEN3" s="89"/>
      <c r="BEO3" s="89"/>
      <c r="BEP3" s="89"/>
      <c r="BEQ3" s="89"/>
      <c r="BER3" s="89"/>
      <c r="BES3" s="89"/>
      <c r="BET3" s="89"/>
      <c r="BEU3" s="89"/>
      <c r="BEV3" s="89"/>
      <c r="BEW3" s="89"/>
      <c r="BEX3" s="89"/>
      <c r="BEY3" s="89"/>
      <c r="BEZ3" s="89"/>
      <c r="BFA3" s="89"/>
      <c r="BFB3" s="89"/>
      <c r="BFC3" s="89"/>
      <c r="BFD3" s="89"/>
      <c r="BFE3" s="89"/>
      <c r="BFF3" s="89"/>
      <c r="BFG3" s="89"/>
      <c r="BFH3" s="89"/>
      <c r="BFI3" s="89"/>
      <c r="BFJ3" s="89"/>
      <c r="BFK3" s="89"/>
      <c r="BFL3" s="89"/>
      <c r="BFM3" s="89"/>
      <c r="BFN3" s="89"/>
      <c r="BFO3" s="89"/>
      <c r="BFP3" s="89"/>
      <c r="BFQ3" s="89"/>
      <c r="BFR3" s="89"/>
      <c r="BFS3" s="89"/>
      <c r="BFT3" s="89"/>
      <c r="BFU3" s="89"/>
      <c r="BFV3" s="89"/>
      <c r="BFW3" s="89"/>
      <c r="BFX3" s="89"/>
      <c r="BFY3" s="89"/>
      <c r="BFZ3" s="89"/>
      <c r="BGA3" s="89"/>
      <c r="BGB3" s="89"/>
      <c r="BGC3" s="89"/>
      <c r="BGD3" s="89"/>
      <c r="BGE3" s="89"/>
      <c r="BGF3" s="89"/>
      <c r="BGG3" s="89"/>
      <c r="BGH3" s="89"/>
      <c r="BGI3" s="89"/>
      <c r="BGJ3" s="89"/>
      <c r="BGK3" s="89"/>
      <c r="BGL3" s="89"/>
      <c r="BGM3" s="89"/>
      <c r="BGN3" s="89"/>
      <c r="BGO3" s="89"/>
      <c r="BGP3" s="89"/>
      <c r="BGQ3" s="89"/>
      <c r="BGR3" s="89"/>
      <c r="BGS3" s="89"/>
      <c r="BGT3" s="89"/>
      <c r="BGU3" s="89"/>
      <c r="BGV3" s="89"/>
      <c r="BGW3" s="89"/>
      <c r="BGX3" s="89"/>
      <c r="BGY3" s="89"/>
      <c r="BGZ3" s="89"/>
      <c r="BHA3" s="89"/>
      <c r="BHB3" s="89"/>
      <c r="BHC3" s="89"/>
      <c r="BHD3" s="89"/>
      <c r="BHE3" s="89"/>
      <c r="BHF3" s="89"/>
      <c r="BHG3" s="89"/>
      <c r="BHH3" s="89"/>
      <c r="BHI3" s="89"/>
      <c r="BHJ3" s="89"/>
      <c r="BHK3" s="89"/>
      <c r="BHL3" s="89"/>
      <c r="BHM3" s="89"/>
      <c r="BHN3" s="89"/>
      <c r="BHO3" s="89"/>
      <c r="BHP3" s="89"/>
      <c r="BHQ3" s="89"/>
      <c r="BHR3" s="89"/>
      <c r="BHS3" s="89"/>
      <c r="BHT3" s="89"/>
      <c r="BHU3" s="89"/>
      <c r="BHV3" s="89"/>
      <c r="BHW3" s="89"/>
      <c r="BHX3" s="89"/>
      <c r="BHY3" s="89"/>
      <c r="BHZ3" s="89"/>
      <c r="BIA3" s="89"/>
      <c r="BIB3" s="89"/>
      <c r="BIC3" s="89"/>
      <c r="BID3" s="89"/>
      <c r="BIE3" s="89"/>
      <c r="BIF3" s="89"/>
      <c r="BIG3" s="89"/>
      <c r="BIH3" s="89"/>
      <c r="BII3" s="89"/>
      <c r="BIJ3" s="89"/>
      <c r="BIK3" s="89"/>
      <c r="BIL3" s="89"/>
      <c r="BIM3" s="89"/>
      <c r="BIN3" s="89"/>
      <c r="BIO3" s="89"/>
      <c r="BIP3" s="89"/>
      <c r="BIQ3" s="89"/>
      <c r="BIR3" s="89"/>
      <c r="BIS3" s="89"/>
      <c r="BIT3" s="89"/>
      <c r="BIU3" s="89"/>
      <c r="BIV3" s="89"/>
      <c r="BIW3" s="89"/>
      <c r="BIX3" s="89"/>
      <c r="BIY3" s="89"/>
      <c r="BIZ3" s="89"/>
      <c r="BJA3" s="89"/>
      <c r="BJB3" s="89"/>
      <c r="BJC3" s="89"/>
      <c r="BJD3" s="89"/>
      <c r="BJE3" s="89"/>
      <c r="BJF3" s="89"/>
      <c r="BJG3" s="89"/>
      <c r="BJH3" s="89"/>
      <c r="BJI3" s="89"/>
      <c r="BJJ3" s="89"/>
      <c r="BJK3" s="89"/>
      <c r="BJL3" s="89"/>
      <c r="BJM3" s="89"/>
      <c r="BJN3" s="89"/>
      <c r="BJO3" s="89"/>
      <c r="BJP3" s="89"/>
      <c r="BJQ3" s="89"/>
      <c r="BJR3" s="89"/>
      <c r="BJS3" s="89"/>
      <c r="BJT3" s="89"/>
      <c r="BJU3" s="89"/>
      <c r="BJV3" s="89"/>
      <c r="BJW3" s="89"/>
      <c r="BJX3" s="89"/>
      <c r="BJY3" s="89"/>
      <c r="BJZ3" s="89"/>
      <c r="BKA3" s="89"/>
      <c r="BKB3" s="89"/>
      <c r="BKC3" s="89"/>
      <c r="BKD3" s="89"/>
      <c r="BKE3" s="89"/>
      <c r="BKF3" s="89"/>
      <c r="BKG3" s="89"/>
      <c r="BKH3" s="89"/>
      <c r="BKI3" s="89"/>
      <c r="BKJ3" s="89"/>
      <c r="BKK3" s="89"/>
      <c r="BKL3" s="89"/>
      <c r="BKM3" s="89"/>
      <c r="BKN3" s="89"/>
      <c r="BKO3" s="89"/>
      <c r="BKP3" s="89"/>
      <c r="BKQ3" s="89"/>
      <c r="BKR3" s="89"/>
      <c r="BKS3" s="89"/>
      <c r="BKT3" s="89"/>
      <c r="BKU3" s="89"/>
      <c r="BKV3" s="89"/>
      <c r="BKW3" s="89"/>
      <c r="BKX3" s="89"/>
      <c r="BKY3" s="89"/>
      <c r="BKZ3" s="89"/>
      <c r="BLA3" s="89"/>
      <c r="BLB3" s="89"/>
      <c r="BLC3" s="89"/>
      <c r="BLD3" s="89"/>
      <c r="BLE3" s="89"/>
      <c r="BLF3" s="89"/>
      <c r="BLG3" s="89"/>
      <c r="BLH3" s="89"/>
      <c r="BLI3" s="89"/>
      <c r="BLJ3" s="89"/>
      <c r="BLK3" s="89"/>
      <c r="BLL3" s="89"/>
      <c r="BLM3" s="89"/>
      <c r="BLN3" s="89"/>
      <c r="BLO3" s="89"/>
      <c r="BLP3" s="89"/>
      <c r="BLQ3" s="89"/>
      <c r="BLR3" s="89"/>
      <c r="BLS3" s="89"/>
      <c r="BLT3" s="89"/>
      <c r="BLU3" s="89"/>
      <c r="BLV3" s="89"/>
      <c r="BLW3" s="89"/>
      <c r="BLX3" s="89"/>
      <c r="BLY3" s="89"/>
      <c r="BLZ3" s="89"/>
      <c r="BMA3" s="89"/>
      <c r="BMB3" s="89"/>
      <c r="BMC3" s="89"/>
      <c r="BMD3" s="89"/>
      <c r="BME3" s="89"/>
      <c r="BMF3" s="89"/>
      <c r="BMG3" s="89"/>
      <c r="BMH3" s="89"/>
      <c r="BMI3" s="89"/>
      <c r="BMJ3" s="89"/>
      <c r="BMK3" s="89"/>
      <c r="BML3" s="89"/>
      <c r="BMM3" s="89"/>
      <c r="BMN3" s="89"/>
      <c r="BMO3" s="89"/>
      <c r="BMP3" s="89"/>
      <c r="BMQ3" s="89"/>
      <c r="BMR3" s="89"/>
      <c r="BMS3" s="89"/>
      <c r="BMT3" s="89"/>
      <c r="BMU3" s="89"/>
      <c r="BMV3" s="89"/>
      <c r="BMW3" s="89"/>
      <c r="BMX3" s="89"/>
      <c r="BMY3" s="89"/>
      <c r="BMZ3" s="89"/>
      <c r="BNA3" s="89"/>
      <c r="BNB3" s="89"/>
      <c r="BNC3" s="89"/>
      <c r="BND3" s="89"/>
      <c r="BNE3" s="89"/>
      <c r="BNF3" s="89"/>
      <c r="BNG3" s="89"/>
      <c r="BNH3" s="89"/>
      <c r="BNI3" s="89"/>
      <c r="BNJ3" s="89"/>
      <c r="BNK3" s="89"/>
      <c r="BNL3" s="89"/>
      <c r="BNM3" s="89"/>
      <c r="BNN3" s="89"/>
      <c r="BNO3" s="89"/>
      <c r="BNP3" s="89"/>
      <c r="BNQ3" s="89"/>
      <c r="BNR3" s="89"/>
      <c r="BNS3" s="89"/>
      <c r="BNT3" s="89"/>
      <c r="BNU3" s="89"/>
      <c r="BNV3" s="89"/>
      <c r="BNW3" s="89"/>
      <c r="BNX3" s="89"/>
      <c r="BNY3" s="89"/>
      <c r="BNZ3" s="89"/>
      <c r="BOA3" s="89"/>
      <c r="BOB3" s="89"/>
      <c r="BOC3" s="89"/>
      <c r="BOD3" s="89"/>
      <c r="BOE3" s="89"/>
      <c r="BOF3" s="89"/>
      <c r="BOG3" s="89"/>
      <c r="BOH3" s="89"/>
      <c r="BOI3" s="89"/>
      <c r="BOJ3" s="89"/>
      <c r="BOK3" s="89"/>
      <c r="BOL3" s="89"/>
      <c r="BOM3" s="89"/>
      <c r="BON3" s="89"/>
      <c r="BOO3" s="89"/>
      <c r="BOP3" s="89"/>
      <c r="BOQ3" s="89"/>
      <c r="BOR3" s="89"/>
      <c r="BOS3" s="89"/>
      <c r="BOT3" s="89"/>
      <c r="BOU3" s="89"/>
      <c r="BOV3" s="89"/>
      <c r="BOW3" s="89"/>
      <c r="BOX3" s="89"/>
      <c r="BOY3" s="89"/>
      <c r="BOZ3" s="89"/>
      <c r="BPA3" s="89"/>
      <c r="BPB3" s="89"/>
      <c r="BPC3" s="89"/>
      <c r="BPD3" s="89"/>
      <c r="BPE3" s="89"/>
      <c r="BPF3" s="89"/>
      <c r="BPG3" s="89"/>
      <c r="BPH3" s="89"/>
      <c r="BPI3" s="89"/>
      <c r="BPJ3" s="89"/>
      <c r="BPK3" s="89"/>
      <c r="BPL3" s="89"/>
      <c r="BPM3" s="89"/>
      <c r="BPN3" s="89"/>
      <c r="BPO3" s="89"/>
      <c r="BPP3" s="89"/>
      <c r="BPQ3" s="89"/>
      <c r="BPR3" s="89"/>
      <c r="BPS3" s="89"/>
      <c r="BPT3" s="89"/>
      <c r="BPU3" s="89"/>
      <c r="BPV3" s="89"/>
      <c r="BPW3" s="89"/>
      <c r="BPX3" s="89"/>
      <c r="BPY3" s="89"/>
      <c r="BPZ3" s="89"/>
      <c r="BQA3" s="89"/>
      <c r="BQB3" s="89"/>
      <c r="BQC3" s="89"/>
      <c r="BQD3" s="89"/>
      <c r="BQE3" s="89"/>
      <c r="BQF3" s="89"/>
      <c r="BQG3" s="89"/>
      <c r="BQH3" s="89"/>
      <c r="BQI3" s="89"/>
      <c r="BQJ3" s="89"/>
      <c r="BQK3" s="89"/>
      <c r="BQL3" s="89"/>
      <c r="BQM3" s="89"/>
      <c r="BQN3" s="89"/>
      <c r="BQO3" s="89"/>
      <c r="BQP3" s="89"/>
      <c r="BQQ3" s="89"/>
      <c r="BQR3" s="89"/>
      <c r="BQS3" s="89"/>
      <c r="BQT3" s="89"/>
      <c r="BQU3" s="89"/>
      <c r="BQV3" s="89"/>
      <c r="BQW3" s="89"/>
      <c r="BQX3" s="89"/>
      <c r="BQY3" s="89"/>
      <c r="BQZ3" s="89"/>
      <c r="BRA3" s="89"/>
      <c r="BRB3" s="89"/>
      <c r="BRC3" s="89"/>
      <c r="BRD3" s="89"/>
      <c r="BRE3" s="89"/>
      <c r="BRF3" s="89"/>
      <c r="BRG3" s="89"/>
      <c r="BRH3" s="89"/>
      <c r="BRI3" s="89"/>
      <c r="BRJ3" s="89"/>
      <c r="BRK3" s="89"/>
      <c r="BRL3" s="89"/>
      <c r="BRM3" s="89"/>
      <c r="BRN3" s="89"/>
      <c r="BRO3" s="89"/>
      <c r="BRP3" s="89"/>
      <c r="BRQ3" s="89"/>
      <c r="BRR3" s="89"/>
      <c r="BRS3" s="89"/>
      <c r="BRT3" s="89"/>
      <c r="BRU3" s="89"/>
      <c r="BRV3" s="89"/>
      <c r="BRW3" s="89"/>
      <c r="BRX3" s="89"/>
      <c r="BRY3" s="89"/>
      <c r="BRZ3" s="89"/>
      <c r="BSA3" s="89"/>
      <c r="BSB3" s="89"/>
      <c r="BSC3" s="89"/>
      <c r="BSD3" s="89"/>
      <c r="BSE3" s="89"/>
      <c r="BSF3" s="89"/>
      <c r="BSG3" s="89"/>
      <c r="BSH3" s="89"/>
      <c r="BSI3" s="89"/>
      <c r="BSJ3" s="89"/>
      <c r="BSK3" s="89"/>
      <c r="BSL3" s="89"/>
      <c r="BSM3" s="89"/>
      <c r="BSN3" s="89"/>
      <c r="BSO3" s="89"/>
      <c r="BSP3" s="89"/>
      <c r="BSQ3" s="89"/>
      <c r="BSR3" s="89"/>
      <c r="BSS3" s="89"/>
      <c r="BST3" s="89"/>
      <c r="BSU3" s="89"/>
      <c r="BSV3" s="89"/>
      <c r="BSW3" s="89"/>
      <c r="BSX3" s="89"/>
      <c r="BSY3" s="89"/>
      <c r="BSZ3" s="89"/>
      <c r="BTA3" s="89"/>
      <c r="BTB3" s="89"/>
      <c r="BTC3" s="89"/>
      <c r="BTD3" s="89"/>
      <c r="BTE3" s="89"/>
      <c r="BTF3" s="89"/>
      <c r="BTG3" s="89"/>
      <c r="BTH3" s="89"/>
      <c r="BTI3" s="89"/>
      <c r="BTJ3" s="89"/>
      <c r="BTK3" s="89"/>
      <c r="BTL3" s="89"/>
      <c r="BTM3" s="89"/>
      <c r="BTN3" s="89"/>
      <c r="BTO3" s="89"/>
      <c r="BTP3" s="89"/>
      <c r="BTQ3" s="89"/>
      <c r="BTR3" s="89"/>
      <c r="BTS3" s="89"/>
      <c r="BTT3" s="89"/>
      <c r="BTU3" s="89"/>
      <c r="BTV3" s="89"/>
      <c r="BTW3" s="89"/>
      <c r="BTX3" s="89"/>
      <c r="BTY3" s="89"/>
      <c r="BTZ3" s="89"/>
      <c r="BUA3" s="89"/>
      <c r="BUB3" s="89"/>
      <c r="BUC3" s="89"/>
      <c r="BUD3" s="89"/>
      <c r="BUE3" s="89"/>
      <c r="BUF3" s="89"/>
      <c r="BUG3" s="89"/>
      <c r="BUH3" s="89"/>
      <c r="BUI3" s="89"/>
      <c r="BUJ3" s="89"/>
      <c r="BUK3" s="89"/>
      <c r="BUL3" s="89"/>
      <c r="BUM3" s="89"/>
      <c r="BUN3" s="89"/>
      <c r="BUO3" s="89"/>
      <c r="BUP3" s="89"/>
      <c r="BUQ3" s="89"/>
      <c r="BUR3" s="89"/>
      <c r="BUS3" s="89"/>
      <c r="BUT3" s="89"/>
      <c r="BUU3" s="89"/>
      <c r="BUV3" s="89"/>
      <c r="BUW3" s="89"/>
      <c r="BUX3" s="89"/>
      <c r="BUY3" s="89"/>
      <c r="BUZ3" s="89"/>
      <c r="BVA3" s="89"/>
      <c r="BVB3" s="89"/>
      <c r="BVC3" s="89"/>
      <c r="BVD3" s="89"/>
      <c r="BVE3" s="89"/>
      <c r="BVF3" s="89"/>
      <c r="BVG3" s="89"/>
      <c r="BVH3" s="89"/>
      <c r="BVI3" s="89"/>
      <c r="BVJ3" s="89"/>
      <c r="BVK3" s="89"/>
      <c r="BVL3" s="89"/>
      <c r="BVM3" s="89"/>
      <c r="BVN3" s="89"/>
      <c r="BVO3" s="89"/>
      <c r="BVP3" s="89"/>
      <c r="BVQ3" s="89"/>
      <c r="BVR3" s="89"/>
      <c r="BVS3" s="89"/>
      <c r="BVT3" s="89"/>
      <c r="BVU3" s="89"/>
      <c r="BVV3" s="89"/>
      <c r="BVW3" s="89"/>
      <c r="BVX3" s="89"/>
      <c r="BVY3" s="89"/>
      <c r="BVZ3" s="89"/>
      <c r="BWA3" s="89"/>
      <c r="BWB3" s="89"/>
      <c r="BWC3" s="89"/>
      <c r="BWD3" s="89"/>
      <c r="BWE3" s="89"/>
      <c r="BWF3" s="89"/>
      <c r="BWG3" s="89"/>
      <c r="BWH3" s="89"/>
      <c r="BWI3" s="89"/>
      <c r="BWJ3" s="89"/>
      <c r="BWK3" s="89"/>
      <c r="BWL3" s="89"/>
      <c r="BWM3" s="89"/>
      <c r="BWN3" s="89"/>
      <c r="BWO3" s="89"/>
      <c r="BWP3" s="89"/>
      <c r="BWQ3" s="89"/>
      <c r="BWR3" s="89"/>
      <c r="BWS3" s="89"/>
      <c r="BWT3" s="89"/>
      <c r="BWU3" s="89"/>
      <c r="BWV3" s="89"/>
      <c r="BWW3" s="89"/>
      <c r="BWX3" s="89"/>
      <c r="BWY3" s="89"/>
      <c r="BWZ3" s="89"/>
      <c r="BXA3" s="89"/>
      <c r="BXB3" s="89"/>
      <c r="BXC3" s="89"/>
      <c r="BXD3" s="89"/>
      <c r="BXE3" s="89"/>
      <c r="BXF3" s="89"/>
      <c r="BXG3" s="89"/>
      <c r="BXH3" s="89"/>
      <c r="BXI3" s="89"/>
      <c r="BXJ3" s="89"/>
      <c r="BXK3" s="89"/>
      <c r="BXL3" s="89"/>
      <c r="BXM3" s="89"/>
      <c r="BXN3" s="89"/>
      <c r="BXO3" s="89"/>
      <c r="BXP3" s="89"/>
      <c r="BXQ3" s="89"/>
      <c r="BXR3" s="89"/>
      <c r="BXS3" s="89"/>
      <c r="BXT3" s="89"/>
      <c r="BXU3" s="89"/>
      <c r="BXV3" s="89"/>
      <c r="BXW3" s="89"/>
      <c r="BXX3" s="89"/>
      <c r="BXY3" s="89"/>
      <c r="BXZ3" s="89"/>
      <c r="BYA3" s="89"/>
      <c r="BYB3" s="89"/>
      <c r="BYC3" s="89"/>
      <c r="BYD3" s="89"/>
      <c r="BYE3" s="89"/>
      <c r="BYF3" s="89"/>
      <c r="BYG3" s="89"/>
      <c r="BYH3" s="89"/>
      <c r="BYI3" s="89"/>
      <c r="BYJ3" s="89"/>
      <c r="BYK3" s="89"/>
      <c r="BYL3" s="89"/>
      <c r="BYM3" s="89"/>
      <c r="BYN3" s="89"/>
      <c r="BYO3" s="89"/>
      <c r="BYP3" s="89"/>
      <c r="BYQ3" s="89"/>
      <c r="BYR3" s="89"/>
      <c r="BYS3" s="89"/>
      <c r="BYT3" s="89"/>
      <c r="BYU3" s="89"/>
      <c r="BYV3" s="89"/>
      <c r="BYW3" s="89"/>
      <c r="BYX3" s="89"/>
      <c r="BYY3" s="89"/>
      <c r="BYZ3" s="89"/>
      <c r="BZA3" s="89"/>
      <c r="BZB3" s="89"/>
      <c r="BZC3" s="89"/>
      <c r="BZD3" s="89"/>
      <c r="BZE3" s="89"/>
      <c r="BZF3" s="89"/>
      <c r="BZG3" s="89"/>
      <c r="BZH3" s="89"/>
      <c r="BZI3" s="89"/>
      <c r="BZJ3" s="89"/>
      <c r="BZK3" s="89"/>
      <c r="BZL3" s="89"/>
      <c r="BZM3" s="89"/>
      <c r="BZN3" s="89"/>
      <c r="BZO3" s="89"/>
      <c r="BZP3" s="89"/>
      <c r="BZQ3" s="89"/>
      <c r="BZR3" s="89"/>
      <c r="BZS3" s="89"/>
      <c r="BZT3" s="89"/>
      <c r="BZU3" s="89"/>
      <c r="BZV3" s="89"/>
      <c r="BZW3" s="89"/>
      <c r="BZX3" s="89"/>
      <c r="BZY3" s="89"/>
      <c r="BZZ3" s="89"/>
      <c r="CAA3" s="89"/>
      <c r="CAB3" s="89"/>
      <c r="CAC3" s="89"/>
      <c r="CAD3" s="89"/>
      <c r="CAE3" s="89"/>
      <c r="CAF3" s="89"/>
      <c r="CAG3" s="89"/>
      <c r="CAH3" s="89"/>
      <c r="CAI3" s="89"/>
      <c r="CAJ3" s="89"/>
      <c r="CAK3" s="89"/>
      <c r="CAL3" s="89"/>
      <c r="CAM3" s="89"/>
      <c r="CAN3" s="89"/>
      <c r="CAO3" s="89"/>
      <c r="CAP3" s="89"/>
      <c r="CAQ3" s="89"/>
      <c r="CAR3" s="89"/>
      <c r="CAS3" s="89"/>
      <c r="CAT3" s="89"/>
      <c r="CAU3" s="89"/>
      <c r="CAV3" s="89"/>
      <c r="CAW3" s="89"/>
      <c r="CAX3" s="89"/>
      <c r="CAY3" s="89"/>
      <c r="CAZ3" s="89"/>
      <c r="CBA3" s="89"/>
      <c r="CBB3" s="89"/>
      <c r="CBC3" s="89"/>
      <c r="CBD3" s="89"/>
      <c r="CBE3" s="89"/>
      <c r="CBF3" s="89"/>
      <c r="CBG3" s="89"/>
      <c r="CBH3" s="89"/>
      <c r="CBI3" s="89"/>
      <c r="CBJ3" s="89"/>
      <c r="CBK3" s="89"/>
      <c r="CBL3" s="89"/>
      <c r="CBM3" s="89"/>
      <c r="CBN3" s="89"/>
      <c r="CBO3" s="89"/>
      <c r="CBP3" s="89"/>
      <c r="CBQ3" s="89"/>
      <c r="CBR3" s="89"/>
      <c r="CBS3" s="89"/>
      <c r="CBT3" s="89"/>
      <c r="CBU3" s="89"/>
      <c r="CBV3" s="89"/>
      <c r="CBW3" s="89"/>
      <c r="CBX3" s="89"/>
      <c r="CBY3" s="89"/>
      <c r="CBZ3" s="89"/>
      <c r="CCA3" s="89"/>
      <c r="CCB3" s="89"/>
      <c r="CCC3" s="89"/>
      <c r="CCD3" s="89"/>
      <c r="CCE3" s="89"/>
      <c r="CCF3" s="89"/>
      <c r="CCG3" s="89"/>
      <c r="CCH3" s="89"/>
      <c r="CCI3" s="89"/>
      <c r="CCJ3" s="89"/>
      <c r="CCK3" s="89"/>
      <c r="CCL3" s="89"/>
      <c r="CCM3" s="89"/>
      <c r="CCN3" s="89"/>
      <c r="CCO3" s="89"/>
      <c r="CCP3" s="89"/>
      <c r="CCQ3" s="89"/>
      <c r="CCR3" s="89"/>
      <c r="CCS3" s="89"/>
      <c r="CCT3" s="89"/>
      <c r="CCU3" s="89"/>
      <c r="CCV3" s="89"/>
      <c r="CCW3" s="89"/>
      <c r="CCX3" s="89"/>
      <c r="CCY3" s="89"/>
      <c r="CCZ3" s="89"/>
      <c r="CDA3" s="89"/>
      <c r="CDB3" s="89"/>
      <c r="CDC3" s="89"/>
      <c r="CDD3" s="89"/>
      <c r="CDE3" s="89"/>
      <c r="CDF3" s="89"/>
      <c r="CDG3" s="89"/>
      <c r="CDH3" s="89"/>
      <c r="CDI3" s="89"/>
      <c r="CDJ3" s="89"/>
      <c r="CDK3" s="89"/>
      <c r="CDL3" s="89"/>
      <c r="CDM3" s="89"/>
      <c r="CDN3" s="89"/>
      <c r="CDO3" s="89"/>
      <c r="CDP3" s="89"/>
      <c r="CDQ3" s="89"/>
      <c r="CDR3" s="89"/>
      <c r="CDS3" s="89"/>
      <c r="CDT3" s="89"/>
      <c r="CDU3" s="89"/>
      <c r="CDV3" s="89"/>
      <c r="CDW3" s="89"/>
      <c r="CDX3" s="89"/>
      <c r="CDY3" s="89"/>
      <c r="CDZ3" s="89"/>
      <c r="CEA3" s="89"/>
      <c r="CEB3" s="89"/>
      <c r="CEC3" s="89"/>
      <c r="CED3" s="89"/>
      <c r="CEE3" s="89"/>
      <c r="CEF3" s="89"/>
      <c r="CEG3" s="89"/>
      <c r="CEH3" s="89"/>
      <c r="CEI3" s="89"/>
      <c r="CEJ3" s="89"/>
      <c r="CEK3" s="89"/>
      <c r="CEL3" s="89"/>
      <c r="CEM3" s="89"/>
      <c r="CEN3" s="89"/>
      <c r="CEO3" s="89"/>
      <c r="CEP3" s="89"/>
      <c r="CEQ3" s="89"/>
      <c r="CER3" s="89"/>
      <c r="CES3" s="89"/>
      <c r="CET3" s="89"/>
      <c r="CEU3" s="89"/>
      <c r="CEV3" s="89"/>
      <c r="CEW3" s="89"/>
      <c r="CEX3" s="89"/>
      <c r="CEY3" s="89"/>
      <c r="CEZ3" s="89"/>
      <c r="CFA3" s="89"/>
      <c r="CFB3" s="89"/>
      <c r="CFC3" s="89"/>
      <c r="CFD3" s="89"/>
      <c r="CFE3" s="89"/>
      <c r="CFF3" s="89"/>
      <c r="CFG3" s="89"/>
      <c r="CFH3" s="89"/>
      <c r="CFI3" s="89"/>
      <c r="CFJ3" s="89"/>
      <c r="CFK3" s="89"/>
      <c r="CFL3" s="89"/>
      <c r="CFM3" s="89"/>
      <c r="CFN3" s="89"/>
      <c r="CFO3" s="89"/>
      <c r="CFP3" s="89"/>
      <c r="CFQ3" s="89"/>
      <c r="CFR3" s="89"/>
      <c r="CFS3" s="89"/>
      <c r="CFT3" s="89"/>
      <c r="CFU3" s="89"/>
      <c r="CFV3" s="89"/>
      <c r="CFW3" s="89"/>
      <c r="CFX3" s="89"/>
      <c r="CFY3" s="89"/>
      <c r="CFZ3" s="89"/>
      <c r="CGA3" s="89"/>
      <c r="CGB3" s="89"/>
      <c r="CGC3" s="89"/>
      <c r="CGD3" s="89"/>
      <c r="CGE3" s="89"/>
      <c r="CGF3" s="89"/>
      <c r="CGG3" s="89"/>
      <c r="CGH3" s="89"/>
      <c r="CGI3" s="89"/>
      <c r="CGJ3" s="89"/>
      <c r="CGK3" s="89"/>
      <c r="CGL3" s="89"/>
      <c r="CGM3" s="89"/>
      <c r="CGN3" s="89"/>
      <c r="CGO3" s="89"/>
      <c r="CGP3" s="89"/>
      <c r="CGQ3" s="89"/>
      <c r="CGR3" s="89"/>
      <c r="CGS3" s="89"/>
      <c r="CGT3" s="89"/>
      <c r="CGU3" s="89"/>
      <c r="CGV3" s="89"/>
      <c r="CGW3" s="89"/>
      <c r="CGX3" s="89"/>
      <c r="CGY3" s="89"/>
      <c r="CGZ3" s="89"/>
      <c r="CHA3" s="89"/>
      <c r="CHB3" s="89"/>
      <c r="CHC3" s="89"/>
      <c r="CHD3" s="89"/>
      <c r="CHE3" s="89"/>
      <c r="CHF3" s="89"/>
      <c r="CHG3" s="89"/>
      <c r="CHH3" s="89"/>
      <c r="CHI3" s="89"/>
      <c r="CHJ3" s="89"/>
      <c r="CHK3" s="89"/>
      <c r="CHL3" s="89"/>
      <c r="CHM3" s="89"/>
      <c r="CHN3" s="89"/>
      <c r="CHO3" s="89"/>
      <c r="CHP3" s="89"/>
      <c r="CHQ3" s="89"/>
      <c r="CHR3" s="89"/>
      <c r="CHS3" s="89"/>
      <c r="CHT3" s="89"/>
      <c r="CHU3" s="89"/>
      <c r="CHV3" s="89"/>
      <c r="CHW3" s="89"/>
      <c r="CHX3" s="89"/>
      <c r="CHY3" s="89"/>
      <c r="CHZ3" s="89"/>
      <c r="CIA3" s="89"/>
      <c r="CIB3" s="89"/>
      <c r="CIC3" s="89"/>
      <c r="CID3" s="89"/>
      <c r="CIE3" s="89"/>
      <c r="CIF3" s="89"/>
      <c r="CIG3" s="89"/>
      <c r="CIH3" s="89"/>
      <c r="CII3" s="89"/>
      <c r="CIJ3" s="89"/>
      <c r="CIK3" s="89"/>
      <c r="CIL3" s="89"/>
      <c r="CIM3" s="89"/>
      <c r="CIN3" s="89"/>
      <c r="CIO3" s="89"/>
      <c r="CIP3" s="89"/>
      <c r="CIQ3" s="89"/>
      <c r="CIR3" s="89"/>
      <c r="CIS3" s="89"/>
      <c r="CIT3" s="89"/>
      <c r="CIU3" s="89"/>
      <c r="CIV3" s="89"/>
      <c r="CIW3" s="89"/>
      <c r="CIX3" s="89"/>
      <c r="CIY3" s="89"/>
      <c r="CIZ3" s="89"/>
      <c r="CJA3" s="89"/>
      <c r="CJB3" s="89"/>
      <c r="CJC3" s="89"/>
      <c r="CJD3" s="89"/>
      <c r="CJE3" s="89"/>
      <c r="CJF3" s="89"/>
      <c r="CJG3" s="89"/>
      <c r="CJH3" s="89"/>
      <c r="CJI3" s="89"/>
      <c r="CJJ3" s="89"/>
      <c r="CJK3" s="89"/>
      <c r="CJL3" s="89"/>
      <c r="CJM3" s="89"/>
      <c r="CJN3" s="89"/>
      <c r="CJO3" s="89"/>
      <c r="CJP3" s="89"/>
      <c r="CJQ3" s="89"/>
      <c r="CJR3" s="89"/>
      <c r="CJS3" s="89"/>
      <c r="CJT3" s="89"/>
      <c r="CJU3" s="89"/>
      <c r="CJV3" s="89"/>
      <c r="CJW3" s="89"/>
      <c r="CJX3" s="89"/>
      <c r="CJY3" s="89"/>
      <c r="CJZ3" s="89"/>
      <c r="CKA3" s="89"/>
      <c r="CKB3" s="89"/>
      <c r="CKC3" s="89"/>
      <c r="CKD3" s="89"/>
      <c r="CKE3" s="89"/>
      <c r="CKF3" s="89"/>
      <c r="CKG3" s="89"/>
      <c r="CKH3" s="89"/>
      <c r="CKI3" s="89"/>
      <c r="CKJ3" s="89"/>
      <c r="CKK3" s="89"/>
      <c r="CKL3" s="89"/>
      <c r="CKM3" s="89"/>
      <c r="CKN3" s="89"/>
      <c r="CKO3" s="89"/>
      <c r="CKP3" s="89"/>
      <c r="CKQ3" s="89"/>
      <c r="CKR3" s="89"/>
      <c r="CKS3" s="89"/>
      <c r="CKT3" s="89"/>
      <c r="CKU3" s="89"/>
      <c r="CKV3" s="89"/>
      <c r="CKW3" s="89"/>
      <c r="CKX3" s="89"/>
      <c r="CKY3" s="89"/>
      <c r="CKZ3" s="89"/>
      <c r="CLA3" s="89"/>
      <c r="CLB3" s="89"/>
      <c r="CLC3" s="89"/>
      <c r="CLD3" s="89"/>
      <c r="CLE3" s="89"/>
      <c r="CLF3" s="89"/>
      <c r="CLG3" s="89"/>
      <c r="CLH3" s="89"/>
      <c r="CLI3" s="89"/>
      <c r="CLJ3" s="89"/>
      <c r="CLK3" s="89"/>
      <c r="CLL3" s="89"/>
      <c r="CLM3" s="89"/>
      <c r="CLN3" s="89"/>
      <c r="CLO3" s="89"/>
      <c r="CLP3" s="89"/>
      <c r="CLQ3" s="89"/>
      <c r="CLR3" s="89"/>
      <c r="CLS3" s="89"/>
      <c r="CLT3" s="89"/>
      <c r="CLU3" s="89"/>
      <c r="CLV3" s="89"/>
      <c r="CLW3" s="89"/>
      <c r="CLX3" s="89"/>
      <c r="CLY3" s="89"/>
      <c r="CLZ3" s="89"/>
      <c r="CMA3" s="89"/>
      <c r="CMB3" s="89"/>
      <c r="CMC3" s="89"/>
      <c r="CMD3" s="89"/>
      <c r="CME3" s="89"/>
      <c r="CMF3" s="89"/>
      <c r="CMG3" s="89"/>
      <c r="CMH3" s="89"/>
      <c r="CMI3" s="89"/>
      <c r="CMJ3" s="89"/>
      <c r="CMK3" s="89"/>
      <c r="CML3" s="89"/>
      <c r="CMM3" s="89"/>
      <c r="CMN3" s="89"/>
      <c r="CMO3" s="89"/>
      <c r="CMP3" s="89"/>
      <c r="CMQ3" s="89"/>
      <c r="CMR3" s="89"/>
      <c r="CMS3" s="89"/>
      <c r="CMT3" s="89"/>
      <c r="CMU3" s="89"/>
      <c r="CMV3" s="89"/>
      <c r="CMW3" s="89"/>
      <c r="CMX3" s="89"/>
      <c r="CMY3" s="89"/>
      <c r="CMZ3" s="89"/>
      <c r="CNA3" s="89"/>
      <c r="CNB3" s="89"/>
      <c r="CNC3" s="89"/>
      <c r="CND3" s="89"/>
      <c r="CNE3" s="89"/>
      <c r="CNF3" s="89"/>
      <c r="CNG3" s="89"/>
      <c r="CNH3" s="89"/>
      <c r="CNI3" s="89"/>
      <c r="CNJ3" s="89"/>
      <c r="CNK3" s="89"/>
      <c r="CNL3" s="89"/>
      <c r="CNM3" s="89"/>
      <c r="CNN3" s="89"/>
      <c r="CNO3" s="89"/>
      <c r="CNP3" s="89"/>
      <c r="CNQ3" s="89"/>
      <c r="CNR3" s="89"/>
      <c r="CNS3" s="89"/>
      <c r="CNT3" s="89"/>
      <c r="CNU3" s="89"/>
      <c r="CNV3" s="89"/>
      <c r="CNW3" s="89"/>
      <c r="CNX3" s="89"/>
      <c r="CNY3" s="89"/>
      <c r="CNZ3" s="89"/>
      <c r="COA3" s="89"/>
      <c r="COB3" s="89"/>
      <c r="COC3" s="89"/>
      <c r="COD3" s="89"/>
      <c r="COE3" s="89"/>
      <c r="COF3" s="89"/>
      <c r="COG3" s="89"/>
      <c r="COH3" s="89"/>
      <c r="COI3" s="89"/>
      <c r="COJ3" s="89"/>
      <c r="COK3" s="89"/>
      <c r="COL3" s="89"/>
      <c r="COM3" s="89"/>
      <c r="CON3" s="89"/>
      <c r="COO3" s="89"/>
      <c r="COP3" s="89"/>
      <c r="COQ3" s="89"/>
      <c r="COR3" s="89"/>
      <c r="COS3" s="89"/>
      <c r="COT3" s="89"/>
      <c r="COU3" s="89"/>
      <c r="COV3" s="89"/>
      <c r="COW3" s="89"/>
      <c r="COX3" s="89"/>
      <c r="COY3" s="89"/>
      <c r="COZ3" s="89"/>
      <c r="CPA3" s="89"/>
      <c r="CPB3" s="89"/>
      <c r="CPC3" s="89"/>
      <c r="CPD3" s="89"/>
      <c r="CPE3" s="89"/>
      <c r="CPF3" s="89"/>
      <c r="CPG3" s="89"/>
      <c r="CPH3" s="89"/>
      <c r="CPI3" s="89"/>
      <c r="CPJ3" s="89"/>
      <c r="CPK3" s="89"/>
      <c r="CPL3" s="89"/>
      <c r="CPM3" s="89"/>
      <c r="CPN3" s="89"/>
      <c r="CPO3" s="89"/>
      <c r="CPP3" s="89"/>
      <c r="CPQ3" s="89"/>
      <c r="CPR3" s="89"/>
      <c r="CPS3" s="89"/>
      <c r="CPT3" s="89"/>
      <c r="CPU3" s="89"/>
      <c r="CPV3" s="89"/>
      <c r="CPW3" s="89"/>
      <c r="CPX3" s="89"/>
      <c r="CPY3" s="89"/>
      <c r="CPZ3" s="89"/>
      <c r="CQA3" s="89"/>
      <c r="CQB3" s="89"/>
      <c r="CQC3" s="89"/>
      <c r="CQD3" s="89"/>
      <c r="CQE3" s="89"/>
      <c r="CQF3" s="89"/>
      <c r="CQG3" s="89"/>
      <c r="CQH3" s="89"/>
      <c r="CQI3" s="89"/>
      <c r="CQJ3" s="89"/>
      <c r="CQK3" s="89"/>
      <c r="CQL3" s="89"/>
      <c r="CQM3" s="89"/>
      <c r="CQN3" s="89"/>
      <c r="CQO3" s="89"/>
      <c r="CQP3" s="89"/>
      <c r="CQQ3" s="89"/>
      <c r="CQR3" s="89"/>
      <c r="CQS3" s="89"/>
      <c r="CQT3" s="89"/>
      <c r="CQU3" s="89"/>
      <c r="CQV3" s="89"/>
      <c r="CQW3" s="89"/>
      <c r="CQX3" s="89"/>
      <c r="CQY3" s="89"/>
      <c r="CQZ3" s="89"/>
      <c r="CRA3" s="89"/>
      <c r="CRB3" s="89"/>
      <c r="CRC3" s="89"/>
      <c r="CRD3" s="89"/>
      <c r="CRE3" s="89"/>
      <c r="CRF3" s="89"/>
      <c r="CRG3" s="89"/>
      <c r="CRH3" s="89"/>
      <c r="CRI3" s="89"/>
      <c r="CRJ3" s="89"/>
      <c r="CRK3" s="89"/>
      <c r="CRL3" s="89"/>
      <c r="CRM3" s="89"/>
      <c r="CRN3" s="89"/>
      <c r="CRO3" s="89"/>
      <c r="CRP3" s="89"/>
      <c r="CRQ3" s="89"/>
      <c r="CRR3" s="89"/>
      <c r="CRS3" s="89"/>
      <c r="CRT3" s="89"/>
      <c r="CRU3" s="89"/>
      <c r="CRV3" s="89"/>
      <c r="CRW3" s="89"/>
      <c r="CRX3" s="89"/>
      <c r="CRY3" s="89"/>
      <c r="CRZ3" s="89"/>
      <c r="CSA3" s="89"/>
      <c r="CSB3" s="89"/>
      <c r="CSC3" s="89"/>
      <c r="CSD3" s="89"/>
      <c r="CSE3" s="89"/>
      <c r="CSF3" s="89"/>
      <c r="CSG3" s="89"/>
      <c r="CSH3" s="89"/>
      <c r="CSI3" s="89"/>
      <c r="CSJ3" s="89"/>
      <c r="CSK3" s="89"/>
      <c r="CSL3" s="89"/>
      <c r="CSM3" s="89"/>
      <c r="CSN3" s="89"/>
      <c r="CSO3" s="89"/>
      <c r="CSP3" s="89"/>
      <c r="CSQ3" s="89"/>
      <c r="CSR3" s="89"/>
      <c r="CSS3" s="89"/>
      <c r="CST3" s="89"/>
      <c r="CSU3" s="89"/>
      <c r="CSV3" s="89"/>
      <c r="CSW3" s="89"/>
      <c r="CSX3" s="89"/>
      <c r="CSY3" s="89"/>
      <c r="CSZ3" s="89"/>
      <c r="CTA3" s="89"/>
      <c r="CTB3" s="89"/>
      <c r="CTC3" s="89"/>
      <c r="CTD3" s="89"/>
      <c r="CTE3" s="89"/>
      <c r="CTF3" s="89"/>
      <c r="CTG3" s="89"/>
      <c r="CTH3" s="89"/>
      <c r="CTI3" s="89"/>
      <c r="CTJ3" s="89"/>
      <c r="CTK3" s="89"/>
      <c r="CTL3" s="89"/>
      <c r="CTM3" s="89"/>
      <c r="CTN3" s="89"/>
      <c r="CTO3" s="89"/>
      <c r="CTP3" s="89"/>
      <c r="CTQ3" s="89"/>
      <c r="CTR3" s="89"/>
      <c r="CTS3" s="89"/>
      <c r="CTT3" s="89"/>
      <c r="CTU3" s="89"/>
      <c r="CTV3" s="89"/>
      <c r="CTW3" s="89"/>
      <c r="CTX3" s="89"/>
      <c r="CTY3" s="89"/>
      <c r="CTZ3" s="89"/>
      <c r="CUA3" s="89"/>
      <c r="CUB3" s="89"/>
      <c r="CUC3" s="89"/>
      <c r="CUD3" s="89"/>
      <c r="CUE3" s="89"/>
      <c r="CUF3" s="89"/>
      <c r="CUG3" s="89"/>
      <c r="CUH3" s="89"/>
      <c r="CUI3" s="89"/>
      <c r="CUJ3" s="89"/>
      <c r="CUK3" s="89"/>
      <c r="CUL3" s="89"/>
      <c r="CUM3" s="89"/>
      <c r="CUN3" s="89"/>
      <c r="CUO3" s="89"/>
      <c r="CUP3" s="89"/>
      <c r="CUQ3" s="89"/>
      <c r="CUR3" s="89"/>
      <c r="CUS3" s="89"/>
      <c r="CUT3" s="89"/>
      <c r="CUU3" s="89"/>
      <c r="CUV3" s="89"/>
      <c r="CUW3" s="89"/>
      <c r="CUX3" s="89"/>
      <c r="CUY3" s="89"/>
      <c r="CUZ3" s="89"/>
      <c r="CVA3" s="89"/>
      <c r="CVB3" s="89"/>
      <c r="CVC3" s="89"/>
      <c r="CVD3" s="89"/>
      <c r="CVE3" s="89"/>
      <c r="CVF3" s="89"/>
      <c r="CVG3" s="89"/>
      <c r="CVH3" s="89"/>
      <c r="CVI3" s="89"/>
      <c r="CVJ3" s="89"/>
      <c r="CVK3" s="89"/>
      <c r="CVL3" s="89"/>
      <c r="CVM3" s="89"/>
      <c r="CVN3" s="89"/>
      <c r="CVO3" s="89"/>
      <c r="CVP3" s="89"/>
      <c r="CVQ3" s="89"/>
      <c r="CVR3" s="89"/>
      <c r="CVS3" s="89"/>
      <c r="CVT3" s="89"/>
      <c r="CVU3" s="89"/>
      <c r="CVV3" s="89"/>
      <c r="CVW3" s="89"/>
      <c r="CVX3" s="89"/>
      <c r="CVY3" s="89"/>
      <c r="CVZ3" s="89"/>
      <c r="CWA3" s="89"/>
      <c r="CWB3" s="89"/>
      <c r="CWC3" s="89"/>
      <c r="CWD3" s="89"/>
      <c r="CWE3" s="89"/>
      <c r="CWF3" s="89"/>
      <c r="CWG3" s="89"/>
      <c r="CWH3" s="89"/>
      <c r="CWI3" s="89"/>
      <c r="CWJ3" s="89"/>
      <c r="CWK3" s="89"/>
      <c r="CWL3" s="89"/>
      <c r="CWM3" s="89"/>
      <c r="CWN3" s="89"/>
      <c r="CWO3" s="89"/>
      <c r="CWP3" s="89"/>
      <c r="CWQ3" s="89"/>
      <c r="CWR3" s="89"/>
      <c r="CWS3" s="89"/>
      <c r="CWT3" s="89"/>
      <c r="CWU3" s="89"/>
      <c r="CWV3" s="89"/>
      <c r="CWW3" s="89"/>
      <c r="CWX3" s="89"/>
      <c r="CWY3" s="89"/>
      <c r="CWZ3" s="89"/>
      <c r="CXA3" s="89"/>
      <c r="CXB3" s="89"/>
      <c r="CXC3" s="89"/>
      <c r="CXD3" s="89"/>
      <c r="CXE3" s="89"/>
      <c r="CXF3" s="89"/>
      <c r="CXG3" s="89"/>
      <c r="CXH3" s="89"/>
      <c r="CXI3" s="89"/>
      <c r="CXJ3" s="89"/>
      <c r="CXK3" s="89"/>
      <c r="CXL3" s="89"/>
      <c r="CXM3" s="89"/>
      <c r="CXN3" s="89"/>
      <c r="CXO3" s="89"/>
      <c r="CXP3" s="89"/>
      <c r="CXQ3" s="89"/>
      <c r="CXR3" s="89"/>
      <c r="CXS3" s="89"/>
      <c r="CXT3" s="89"/>
      <c r="CXU3" s="89"/>
      <c r="CXV3" s="89"/>
      <c r="CXW3" s="89"/>
      <c r="CXX3" s="89"/>
      <c r="CXY3" s="89"/>
      <c r="CXZ3" s="89"/>
      <c r="CYA3" s="89"/>
      <c r="CYB3" s="89"/>
      <c r="CYC3" s="89"/>
      <c r="CYD3" s="89"/>
      <c r="CYE3" s="89"/>
      <c r="CYF3" s="89"/>
      <c r="CYG3" s="89"/>
      <c r="CYH3" s="89"/>
      <c r="CYI3" s="89"/>
      <c r="CYJ3" s="89"/>
      <c r="CYK3" s="89"/>
      <c r="CYL3" s="89"/>
      <c r="CYM3" s="89"/>
      <c r="CYN3" s="89"/>
      <c r="CYO3" s="89"/>
      <c r="CYP3" s="89"/>
      <c r="CYQ3" s="89"/>
      <c r="CYR3" s="89"/>
      <c r="CYS3" s="89"/>
      <c r="CYT3" s="89"/>
      <c r="CYU3" s="89"/>
      <c r="CYV3" s="89"/>
      <c r="CYW3" s="89"/>
      <c r="CYX3" s="89"/>
      <c r="CYY3" s="89"/>
      <c r="CYZ3" s="89"/>
      <c r="CZA3" s="89"/>
      <c r="CZB3" s="89"/>
      <c r="CZC3" s="89"/>
      <c r="CZD3" s="89"/>
      <c r="CZE3" s="89"/>
      <c r="CZF3" s="89"/>
      <c r="CZG3" s="89"/>
      <c r="CZH3" s="89"/>
      <c r="CZI3" s="89"/>
      <c r="CZJ3" s="89"/>
      <c r="CZK3" s="89"/>
      <c r="CZL3" s="89"/>
      <c r="CZM3" s="89"/>
      <c r="CZN3" s="89"/>
      <c r="CZO3" s="89"/>
      <c r="CZP3" s="89"/>
      <c r="CZQ3" s="89"/>
      <c r="CZR3" s="89"/>
      <c r="CZS3" s="89"/>
      <c r="CZT3" s="89"/>
      <c r="CZU3" s="89"/>
      <c r="CZV3" s="89"/>
      <c r="CZW3" s="89"/>
      <c r="CZX3" s="89"/>
      <c r="CZY3" s="89"/>
      <c r="CZZ3" s="89"/>
      <c r="DAA3" s="89"/>
      <c r="DAB3" s="89"/>
      <c r="DAC3" s="89"/>
      <c r="DAD3" s="89"/>
      <c r="DAE3" s="89"/>
      <c r="DAF3" s="89"/>
      <c r="DAG3" s="89"/>
      <c r="DAH3" s="89"/>
      <c r="DAI3" s="89"/>
      <c r="DAJ3" s="89"/>
      <c r="DAK3" s="89"/>
      <c r="DAL3" s="89"/>
      <c r="DAM3" s="89"/>
      <c r="DAN3" s="89"/>
      <c r="DAO3" s="89"/>
      <c r="DAP3" s="89"/>
      <c r="DAQ3" s="89"/>
      <c r="DAR3" s="89"/>
      <c r="DAS3" s="89"/>
      <c r="DAT3" s="89"/>
      <c r="DAU3" s="89"/>
      <c r="DAV3" s="89"/>
      <c r="DAW3" s="89"/>
      <c r="DAX3" s="89"/>
      <c r="DAY3" s="89"/>
      <c r="DAZ3" s="89"/>
      <c r="DBA3" s="89"/>
      <c r="DBB3" s="89"/>
      <c r="DBC3" s="89"/>
      <c r="DBD3" s="89"/>
      <c r="DBE3" s="89"/>
      <c r="DBF3" s="89"/>
      <c r="DBG3" s="89"/>
      <c r="DBH3" s="89"/>
      <c r="DBI3" s="89"/>
      <c r="DBJ3" s="89"/>
      <c r="DBK3" s="89"/>
      <c r="DBL3" s="89"/>
      <c r="DBM3" s="89"/>
      <c r="DBN3" s="89"/>
      <c r="DBO3" s="89"/>
      <c r="DBP3" s="89"/>
      <c r="DBQ3" s="89"/>
      <c r="DBR3" s="89"/>
      <c r="DBS3" s="89"/>
      <c r="DBT3" s="89"/>
      <c r="DBU3" s="89"/>
      <c r="DBV3" s="89"/>
      <c r="DBW3" s="89"/>
      <c r="DBX3" s="89"/>
      <c r="DBY3" s="89"/>
      <c r="DBZ3" s="89"/>
      <c r="DCA3" s="89"/>
      <c r="DCB3" s="89"/>
      <c r="DCC3" s="89"/>
      <c r="DCD3" s="89"/>
      <c r="DCE3" s="89"/>
      <c r="DCF3" s="89"/>
      <c r="DCG3" s="89"/>
      <c r="DCH3" s="89"/>
      <c r="DCI3" s="89"/>
      <c r="DCJ3" s="89"/>
      <c r="DCK3" s="89"/>
      <c r="DCL3" s="89"/>
      <c r="DCM3" s="89"/>
      <c r="DCN3" s="89"/>
      <c r="DCO3" s="89"/>
      <c r="DCP3" s="89"/>
      <c r="DCQ3" s="89"/>
      <c r="DCR3" s="89"/>
      <c r="DCS3" s="89"/>
      <c r="DCT3" s="89"/>
      <c r="DCU3" s="89"/>
      <c r="DCV3" s="89"/>
      <c r="DCW3" s="89"/>
      <c r="DCX3" s="89"/>
      <c r="DCY3" s="89"/>
      <c r="DCZ3" s="89"/>
      <c r="DDA3" s="89"/>
      <c r="DDB3" s="89"/>
      <c r="DDC3" s="89"/>
      <c r="DDD3" s="89"/>
      <c r="DDE3" s="89"/>
      <c r="DDF3" s="89"/>
      <c r="DDG3" s="89"/>
      <c r="DDH3" s="89"/>
      <c r="DDI3" s="89"/>
      <c r="DDJ3" s="89"/>
      <c r="DDK3" s="89"/>
      <c r="DDL3" s="89"/>
      <c r="DDM3" s="89"/>
      <c r="DDN3" s="89"/>
      <c r="DDO3" s="89"/>
      <c r="DDP3" s="89"/>
      <c r="DDQ3" s="89"/>
      <c r="DDR3" s="89"/>
      <c r="DDS3" s="89"/>
      <c r="DDT3" s="89"/>
      <c r="DDU3" s="89"/>
      <c r="DDV3" s="89"/>
      <c r="DDW3" s="89"/>
      <c r="DDX3" s="89"/>
      <c r="DDY3" s="89"/>
      <c r="DDZ3" s="89"/>
      <c r="DEA3" s="89"/>
      <c r="DEB3" s="89"/>
      <c r="DEC3" s="89"/>
      <c r="DED3" s="89"/>
      <c r="DEE3" s="89"/>
      <c r="DEF3" s="89"/>
      <c r="DEG3" s="89"/>
      <c r="DEH3" s="89"/>
      <c r="DEI3" s="89"/>
      <c r="DEJ3" s="89"/>
      <c r="DEK3" s="89"/>
      <c r="DEL3" s="89"/>
      <c r="DEM3" s="89"/>
      <c r="DEN3" s="89"/>
      <c r="DEO3" s="89"/>
      <c r="DEP3" s="89"/>
      <c r="DEQ3" s="89"/>
      <c r="DER3" s="89"/>
      <c r="DES3" s="89"/>
      <c r="DET3" s="89"/>
      <c r="DEU3" s="89"/>
      <c r="DEV3" s="89"/>
      <c r="DEW3" s="89"/>
      <c r="DEX3" s="89"/>
      <c r="DEY3" s="89"/>
      <c r="DEZ3" s="89"/>
      <c r="DFA3" s="89"/>
      <c r="DFB3" s="89"/>
      <c r="DFC3" s="89"/>
      <c r="DFD3" s="89"/>
      <c r="DFE3" s="89"/>
      <c r="DFF3" s="89"/>
      <c r="DFG3" s="89"/>
      <c r="DFH3" s="89"/>
      <c r="DFI3" s="89"/>
      <c r="DFJ3" s="89"/>
      <c r="DFK3" s="89"/>
      <c r="DFL3" s="89"/>
      <c r="DFM3" s="89"/>
      <c r="DFN3" s="89"/>
      <c r="DFO3" s="89"/>
      <c r="DFP3" s="89"/>
      <c r="DFQ3" s="89"/>
      <c r="DFR3" s="89"/>
      <c r="DFS3" s="89"/>
      <c r="DFT3" s="89"/>
      <c r="DFU3" s="89"/>
      <c r="DFV3" s="89"/>
      <c r="DFW3" s="89"/>
      <c r="DFX3" s="89"/>
      <c r="DFY3" s="89"/>
      <c r="DFZ3" s="89"/>
      <c r="DGA3" s="89"/>
      <c r="DGB3" s="89"/>
      <c r="DGC3" s="89"/>
      <c r="DGD3" s="89"/>
      <c r="DGE3" s="89"/>
      <c r="DGF3" s="89"/>
      <c r="DGG3" s="89"/>
      <c r="DGH3" s="89"/>
      <c r="DGI3" s="89"/>
      <c r="DGJ3" s="89"/>
      <c r="DGK3" s="89"/>
      <c r="DGL3" s="89"/>
      <c r="DGM3" s="89"/>
      <c r="DGN3" s="89"/>
      <c r="DGO3" s="89"/>
      <c r="DGP3" s="89"/>
      <c r="DGQ3" s="89"/>
      <c r="DGR3" s="89"/>
      <c r="DGS3" s="89"/>
      <c r="DGT3" s="89"/>
      <c r="DGU3" s="89"/>
      <c r="DGV3" s="89"/>
      <c r="DGW3" s="89"/>
      <c r="DGX3" s="89"/>
      <c r="DGY3" s="89"/>
      <c r="DGZ3" s="89"/>
      <c r="DHA3" s="89"/>
      <c r="DHB3" s="89"/>
      <c r="DHC3" s="89"/>
      <c r="DHD3" s="89"/>
      <c r="DHE3" s="89"/>
      <c r="DHF3" s="89"/>
      <c r="DHG3" s="89"/>
      <c r="DHH3" s="89"/>
      <c r="DHI3" s="89"/>
      <c r="DHJ3" s="89"/>
      <c r="DHK3" s="89"/>
      <c r="DHL3" s="89"/>
      <c r="DHM3" s="89"/>
      <c r="DHN3" s="89"/>
      <c r="DHO3" s="89"/>
      <c r="DHP3" s="89"/>
      <c r="DHQ3" s="89"/>
      <c r="DHR3" s="89"/>
      <c r="DHS3" s="89"/>
      <c r="DHT3" s="89"/>
      <c r="DHU3" s="89"/>
      <c r="DHV3" s="89"/>
      <c r="DHW3" s="89"/>
      <c r="DHX3" s="89"/>
      <c r="DHY3" s="89"/>
      <c r="DHZ3" s="89"/>
      <c r="DIA3" s="89"/>
      <c r="DIB3" s="89"/>
      <c r="DIC3" s="89"/>
      <c r="DID3" s="89"/>
      <c r="DIE3" s="89"/>
      <c r="DIF3" s="89"/>
      <c r="DIG3" s="89"/>
      <c r="DIH3" s="89"/>
      <c r="DII3" s="89"/>
      <c r="DIJ3" s="89"/>
      <c r="DIK3" s="89"/>
      <c r="DIL3" s="89"/>
      <c r="DIM3" s="89"/>
      <c r="DIN3" s="89"/>
      <c r="DIO3" s="89"/>
      <c r="DIP3" s="89"/>
      <c r="DIQ3" s="89"/>
      <c r="DIR3" s="89"/>
      <c r="DIS3" s="89"/>
      <c r="DIT3" s="89"/>
      <c r="DIU3" s="89"/>
      <c r="DIV3" s="89"/>
      <c r="DIW3" s="89"/>
      <c r="DIX3" s="89"/>
      <c r="DIY3" s="89"/>
      <c r="DIZ3" s="89"/>
      <c r="DJA3" s="89"/>
      <c r="DJB3" s="89"/>
      <c r="DJC3" s="89"/>
      <c r="DJD3" s="89"/>
      <c r="DJE3" s="89"/>
      <c r="DJF3" s="89"/>
      <c r="DJG3" s="89"/>
      <c r="DJH3" s="89"/>
      <c r="DJI3" s="89"/>
      <c r="DJJ3" s="89"/>
      <c r="DJK3" s="89"/>
      <c r="DJL3" s="89"/>
      <c r="DJM3" s="89"/>
      <c r="DJN3" s="89"/>
      <c r="DJO3" s="89"/>
      <c r="DJP3" s="89"/>
      <c r="DJQ3" s="89"/>
      <c r="DJR3" s="89"/>
      <c r="DJS3" s="89"/>
      <c r="DJT3" s="89"/>
      <c r="DJU3" s="89"/>
      <c r="DJV3" s="89"/>
      <c r="DJW3" s="89"/>
      <c r="DJX3" s="89"/>
      <c r="DJY3" s="89"/>
      <c r="DJZ3" s="89"/>
      <c r="DKA3" s="89"/>
      <c r="DKB3" s="89"/>
      <c r="DKC3" s="89"/>
      <c r="DKD3" s="89"/>
      <c r="DKE3" s="89"/>
      <c r="DKF3" s="89"/>
      <c r="DKG3" s="89"/>
      <c r="DKH3" s="89"/>
      <c r="DKI3" s="89"/>
      <c r="DKJ3" s="89"/>
      <c r="DKK3" s="89"/>
      <c r="DKL3" s="89"/>
      <c r="DKM3" s="89"/>
      <c r="DKN3" s="89"/>
      <c r="DKO3" s="89"/>
      <c r="DKP3" s="89"/>
      <c r="DKQ3" s="89"/>
      <c r="DKR3" s="89"/>
      <c r="DKS3" s="89"/>
      <c r="DKT3" s="89"/>
      <c r="DKU3" s="89"/>
      <c r="DKV3" s="89"/>
      <c r="DKW3" s="89"/>
      <c r="DKX3" s="89"/>
      <c r="DKY3" s="89"/>
      <c r="DKZ3" s="89"/>
      <c r="DLA3" s="89"/>
      <c r="DLB3" s="89"/>
      <c r="DLC3" s="89"/>
      <c r="DLD3" s="89"/>
      <c r="DLE3" s="89"/>
      <c r="DLF3" s="89"/>
      <c r="DLG3" s="89"/>
      <c r="DLH3" s="89"/>
      <c r="DLI3" s="89"/>
      <c r="DLJ3" s="89"/>
      <c r="DLK3" s="89"/>
      <c r="DLL3" s="89"/>
      <c r="DLM3" s="89"/>
      <c r="DLN3" s="89"/>
      <c r="DLO3" s="89"/>
      <c r="DLP3" s="89"/>
      <c r="DLQ3" s="89"/>
      <c r="DLR3" s="89"/>
      <c r="DLS3" s="89"/>
      <c r="DLT3" s="89"/>
      <c r="DLU3" s="89"/>
      <c r="DLV3" s="89"/>
      <c r="DLW3" s="89"/>
      <c r="DLX3" s="89"/>
      <c r="DLY3" s="89"/>
      <c r="DLZ3" s="89"/>
      <c r="DMA3" s="89"/>
      <c r="DMB3" s="89"/>
      <c r="DMC3" s="89"/>
      <c r="DMD3" s="89"/>
      <c r="DME3" s="89"/>
      <c r="DMF3" s="89"/>
      <c r="DMG3" s="89"/>
      <c r="DMH3" s="89"/>
      <c r="DMI3" s="89"/>
      <c r="DMJ3" s="89"/>
      <c r="DMK3" s="89"/>
      <c r="DML3" s="89"/>
      <c r="DMM3" s="89"/>
      <c r="DMN3" s="89"/>
      <c r="DMO3" s="89"/>
      <c r="DMP3" s="89"/>
      <c r="DMQ3" s="89"/>
      <c r="DMR3" s="89"/>
      <c r="DMS3" s="89"/>
      <c r="DMT3" s="89"/>
      <c r="DMU3" s="89"/>
      <c r="DMV3" s="89"/>
      <c r="DMW3" s="89"/>
      <c r="DMX3" s="89"/>
      <c r="DMY3" s="89"/>
      <c r="DMZ3" s="89"/>
      <c r="DNA3" s="89"/>
      <c r="DNB3" s="89"/>
      <c r="DNC3" s="89"/>
      <c r="DND3" s="89"/>
      <c r="DNE3" s="89"/>
      <c r="DNF3" s="89"/>
      <c r="DNG3" s="89"/>
      <c r="DNH3" s="89"/>
      <c r="DNI3" s="89"/>
      <c r="DNJ3" s="89"/>
      <c r="DNK3" s="89"/>
      <c r="DNL3" s="89"/>
      <c r="DNM3" s="89"/>
      <c r="DNN3" s="89"/>
      <c r="DNO3" s="89"/>
      <c r="DNP3" s="89"/>
      <c r="DNQ3" s="89"/>
      <c r="DNR3" s="89"/>
      <c r="DNS3" s="89"/>
      <c r="DNT3" s="89"/>
      <c r="DNU3" s="89"/>
      <c r="DNV3" s="89"/>
      <c r="DNW3" s="89"/>
      <c r="DNX3" s="89"/>
      <c r="DNY3" s="89"/>
      <c r="DNZ3" s="89"/>
      <c r="DOA3" s="89"/>
      <c r="DOB3" s="89"/>
      <c r="DOC3" s="89"/>
      <c r="DOD3" s="89"/>
      <c r="DOE3" s="89"/>
      <c r="DOF3" s="89"/>
      <c r="DOG3" s="89"/>
      <c r="DOH3" s="89"/>
      <c r="DOI3" s="89"/>
      <c r="DOJ3" s="89"/>
      <c r="DOK3" s="89"/>
      <c r="DOL3" s="89"/>
      <c r="DOM3" s="89"/>
      <c r="DON3" s="89"/>
      <c r="DOO3" s="89"/>
      <c r="DOP3" s="89"/>
      <c r="DOQ3" s="89"/>
      <c r="DOR3" s="89"/>
      <c r="DOS3" s="89"/>
      <c r="DOT3" s="89"/>
      <c r="DOU3" s="89"/>
      <c r="DOV3" s="89"/>
      <c r="DOW3" s="89"/>
      <c r="DOX3" s="89"/>
      <c r="DOY3" s="89"/>
      <c r="DOZ3" s="89"/>
      <c r="DPA3" s="89"/>
      <c r="DPB3" s="89"/>
      <c r="DPC3" s="89"/>
      <c r="DPD3" s="89"/>
      <c r="DPE3" s="89"/>
      <c r="DPF3" s="89"/>
      <c r="DPG3" s="89"/>
      <c r="DPH3" s="89"/>
      <c r="DPI3" s="89"/>
      <c r="DPJ3" s="89"/>
      <c r="DPK3" s="89"/>
      <c r="DPL3" s="89"/>
      <c r="DPM3" s="89"/>
      <c r="DPN3" s="89"/>
      <c r="DPO3" s="89"/>
      <c r="DPP3" s="89"/>
      <c r="DPQ3" s="89"/>
      <c r="DPR3" s="89"/>
      <c r="DPS3" s="89"/>
      <c r="DPT3" s="89"/>
      <c r="DPU3" s="89"/>
      <c r="DPV3" s="89"/>
      <c r="DPW3" s="89"/>
      <c r="DPX3" s="89"/>
      <c r="DPY3" s="89"/>
      <c r="DPZ3" s="89"/>
      <c r="DQA3" s="89"/>
      <c r="DQB3" s="89"/>
      <c r="DQC3" s="89"/>
      <c r="DQD3" s="89"/>
      <c r="DQE3" s="89"/>
      <c r="DQF3" s="89"/>
      <c r="DQG3" s="89"/>
      <c r="DQH3" s="89"/>
      <c r="DQI3" s="89"/>
      <c r="DQJ3" s="89"/>
      <c r="DQK3" s="89"/>
      <c r="DQL3" s="89"/>
      <c r="DQM3" s="89"/>
      <c r="DQN3" s="89"/>
      <c r="DQO3" s="89"/>
      <c r="DQP3" s="89"/>
      <c r="DQQ3" s="89"/>
      <c r="DQR3" s="89"/>
      <c r="DQS3" s="89"/>
      <c r="DQT3" s="89"/>
      <c r="DQU3" s="89"/>
      <c r="DQV3" s="89"/>
      <c r="DQW3" s="89"/>
      <c r="DQX3" s="89"/>
      <c r="DQY3" s="89"/>
      <c r="DQZ3" s="89"/>
      <c r="DRA3" s="89"/>
      <c r="DRB3" s="89"/>
      <c r="DRC3" s="89"/>
      <c r="DRD3" s="89"/>
      <c r="DRE3" s="89"/>
      <c r="DRF3" s="89"/>
      <c r="DRG3" s="89"/>
      <c r="DRH3" s="89"/>
      <c r="DRI3" s="89"/>
      <c r="DRJ3" s="89"/>
      <c r="DRK3" s="89"/>
      <c r="DRL3" s="89"/>
      <c r="DRM3" s="89"/>
      <c r="DRN3" s="89"/>
      <c r="DRO3" s="89"/>
      <c r="DRP3" s="89"/>
      <c r="DRQ3" s="89"/>
      <c r="DRR3" s="89"/>
      <c r="DRS3" s="89"/>
      <c r="DRT3" s="89"/>
      <c r="DRU3" s="89"/>
      <c r="DRV3" s="89"/>
      <c r="DRW3" s="89"/>
      <c r="DRX3" s="89"/>
      <c r="DRY3" s="89"/>
      <c r="DRZ3" s="89"/>
      <c r="DSA3" s="89"/>
      <c r="DSB3" s="89"/>
      <c r="DSC3" s="89"/>
      <c r="DSD3" s="89"/>
      <c r="DSE3" s="89"/>
      <c r="DSF3" s="89"/>
      <c r="DSG3" s="89"/>
      <c r="DSH3" s="89"/>
      <c r="DSI3" s="89"/>
      <c r="DSJ3" s="89"/>
      <c r="DSK3" s="89"/>
      <c r="DSL3" s="89"/>
      <c r="DSM3" s="89"/>
      <c r="DSN3" s="89"/>
      <c r="DSO3" s="89"/>
      <c r="DSP3" s="89"/>
      <c r="DSQ3" s="89"/>
      <c r="DSR3" s="89"/>
      <c r="DSS3" s="89"/>
      <c r="DST3" s="89"/>
      <c r="DSU3" s="89"/>
      <c r="DSV3" s="89"/>
      <c r="DSW3" s="89"/>
      <c r="DSX3" s="89"/>
      <c r="DSY3" s="89"/>
      <c r="DSZ3" s="89"/>
      <c r="DTA3" s="89"/>
      <c r="DTB3" s="89"/>
      <c r="DTC3" s="89"/>
      <c r="DTD3" s="89"/>
      <c r="DTE3" s="89"/>
      <c r="DTF3" s="89"/>
      <c r="DTG3" s="89"/>
      <c r="DTH3" s="89"/>
      <c r="DTI3" s="89"/>
      <c r="DTJ3" s="89"/>
      <c r="DTK3" s="89"/>
      <c r="DTL3" s="89"/>
      <c r="DTM3" s="89"/>
      <c r="DTN3" s="89"/>
      <c r="DTO3" s="89"/>
      <c r="DTP3" s="89"/>
      <c r="DTQ3" s="89"/>
      <c r="DTR3" s="89"/>
      <c r="DTS3" s="89"/>
      <c r="DTT3" s="89"/>
      <c r="DTU3" s="89"/>
      <c r="DTV3" s="89"/>
      <c r="DTW3" s="89"/>
      <c r="DTX3" s="89"/>
      <c r="DTY3" s="89"/>
      <c r="DTZ3" s="89"/>
      <c r="DUA3" s="89"/>
      <c r="DUB3" s="89"/>
      <c r="DUC3" s="89"/>
      <c r="DUD3" s="89"/>
      <c r="DUE3" s="89"/>
      <c r="DUF3" s="89"/>
      <c r="DUG3" s="89"/>
      <c r="DUH3" s="89"/>
      <c r="DUI3" s="89"/>
      <c r="DUJ3" s="89"/>
      <c r="DUK3" s="89"/>
      <c r="DUL3" s="89"/>
      <c r="DUM3" s="89"/>
      <c r="DUN3" s="89"/>
      <c r="DUO3" s="89"/>
      <c r="DUP3" s="89"/>
      <c r="DUQ3" s="89"/>
      <c r="DUR3" s="89"/>
      <c r="DUS3" s="89"/>
      <c r="DUT3" s="89"/>
      <c r="DUU3" s="89"/>
      <c r="DUV3" s="89"/>
      <c r="DUW3" s="89"/>
      <c r="DUX3" s="89"/>
      <c r="DUY3" s="89"/>
      <c r="DUZ3" s="89"/>
      <c r="DVA3" s="89"/>
      <c r="DVB3" s="89"/>
      <c r="DVC3" s="89"/>
      <c r="DVD3" s="89"/>
      <c r="DVE3" s="89"/>
      <c r="DVF3" s="89"/>
      <c r="DVG3" s="89"/>
      <c r="DVH3" s="89"/>
      <c r="DVI3" s="89"/>
      <c r="DVJ3" s="89"/>
      <c r="DVK3" s="89"/>
      <c r="DVL3" s="89"/>
      <c r="DVM3" s="89"/>
      <c r="DVN3" s="89"/>
      <c r="DVO3" s="89"/>
      <c r="DVP3" s="89"/>
      <c r="DVQ3" s="89"/>
      <c r="DVR3" s="89"/>
      <c r="DVS3" s="89"/>
      <c r="DVT3" s="89"/>
      <c r="DVU3" s="89"/>
      <c r="DVV3" s="89"/>
      <c r="DVW3" s="89"/>
      <c r="DVX3" s="89"/>
      <c r="DVY3" s="89"/>
      <c r="DVZ3" s="89"/>
      <c r="DWA3" s="89"/>
      <c r="DWB3" s="89"/>
      <c r="DWC3" s="89"/>
      <c r="DWD3" s="89"/>
      <c r="DWE3" s="89"/>
      <c r="DWF3" s="89"/>
      <c r="DWG3" s="89"/>
      <c r="DWH3" s="89"/>
      <c r="DWI3" s="89"/>
      <c r="DWJ3" s="89"/>
      <c r="DWK3" s="89"/>
      <c r="DWL3" s="89"/>
      <c r="DWM3" s="89"/>
      <c r="DWN3" s="89"/>
      <c r="DWO3" s="89"/>
      <c r="DWP3" s="89"/>
      <c r="DWQ3" s="89"/>
      <c r="DWR3" s="89"/>
      <c r="DWS3" s="89"/>
      <c r="DWT3" s="89"/>
      <c r="DWU3" s="89"/>
      <c r="DWV3" s="89"/>
      <c r="DWW3" s="89"/>
      <c r="DWX3" s="89"/>
      <c r="DWY3" s="89"/>
      <c r="DWZ3" s="89"/>
      <c r="DXA3" s="89"/>
      <c r="DXB3" s="89"/>
      <c r="DXC3" s="89"/>
      <c r="DXD3" s="89"/>
      <c r="DXE3" s="89"/>
      <c r="DXF3" s="89"/>
      <c r="DXG3" s="89"/>
      <c r="DXH3" s="89"/>
      <c r="DXI3" s="89"/>
      <c r="DXJ3" s="89"/>
      <c r="DXK3" s="89"/>
      <c r="DXL3" s="89"/>
      <c r="DXM3" s="89"/>
      <c r="DXN3" s="89"/>
      <c r="DXO3" s="89"/>
      <c r="DXP3" s="89"/>
      <c r="DXQ3" s="89"/>
      <c r="DXR3" s="89"/>
      <c r="DXS3" s="89"/>
      <c r="DXT3" s="89"/>
      <c r="DXU3" s="89"/>
      <c r="DXV3" s="89"/>
      <c r="DXW3" s="89"/>
      <c r="DXX3" s="89"/>
      <c r="DXY3" s="89"/>
      <c r="DXZ3" s="89"/>
      <c r="DYA3" s="89"/>
      <c r="DYB3" s="89"/>
      <c r="DYC3" s="89"/>
      <c r="DYD3" s="89"/>
      <c r="DYE3" s="89"/>
      <c r="DYF3" s="89"/>
      <c r="DYG3" s="89"/>
      <c r="DYH3" s="89"/>
      <c r="DYI3" s="89"/>
      <c r="DYJ3" s="89"/>
      <c r="DYK3" s="89"/>
      <c r="DYL3" s="89"/>
      <c r="DYM3" s="89"/>
      <c r="DYN3" s="89"/>
      <c r="DYO3" s="89"/>
      <c r="DYP3" s="89"/>
      <c r="DYQ3" s="89"/>
      <c r="DYR3" s="89"/>
      <c r="DYS3" s="89"/>
      <c r="DYT3" s="89"/>
      <c r="DYU3" s="89"/>
      <c r="DYV3" s="89"/>
      <c r="DYW3" s="89"/>
      <c r="DYX3" s="89"/>
      <c r="DYY3" s="89"/>
      <c r="DYZ3" s="89"/>
      <c r="DZA3" s="89"/>
      <c r="DZB3" s="89"/>
      <c r="DZC3" s="89"/>
      <c r="DZD3" s="89"/>
      <c r="DZE3" s="89"/>
      <c r="DZF3" s="89"/>
      <c r="DZG3" s="89"/>
      <c r="DZH3" s="89"/>
      <c r="DZI3" s="89"/>
      <c r="DZJ3" s="89"/>
      <c r="DZK3" s="89"/>
      <c r="DZL3" s="89"/>
      <c r="DZM3" s="89"/>
      <c r="DZN3" s="89"/>
      <c r="DZO3" s="89"/>
      <c r="DZP3" s="89"/>
      <c r="DZQ3" s="89"/>
      <c r="DZR3" s="89"/>
      <c r="DZS3" s="89"/>
      <c r="DZT3" s="89"/>
      <c r="DZU3" s="89"/>
      <c r="DZV3" s="89"/>
      <c r="DZW3" s="89"/>
      <c r="DZX3" s="89"/>
      <c r="DZY3" s="89"/>
      <c r="DZZ3" s="89"/>
      <c r="EAA3" s="89"/>
      <c r="EAB3" s="89"/>
      <c r="EAC3" s="89"/>
      <c r="EAD3" s="89"/>
      <c r="EAE3" s="89"/>
      <c r="EAF3" s="89"/>
      <c r="EAG3" s="89"/>
      <c r="EAH3" s="89"/>
      <c r="EAI3" s="89"/>
      <c r="EAJ3" s="89"/>
      <c r="EAK3" s="89"/>
      <c r="EAL3" s="89"/>
      <c r="EAM3" s="89"/>
      <c r="EAN3" s="89"/>
      <c r="EAO3" s="89"/>
      <c r="EAP3" s="89"/>
      <c r="EAQ3" s="89"/>
      <c r="EAR3" s="89"/>
      <c r="EAS3" s="89"/>
      <c r="EAT3" s="89"/>
      <c r="EAU3" s="89"/>
      <c r="EAV3" s="89"/>
      <c r="EAW3" s="89"/>
      <c r="EAX3" s="89"/>
      <c r="EAY3" s="89"/>
      <c r="EAZ3" s="89"/>
      <c r="EBA3" s="89"/>
      <c r="EBB3" s="89"/>
      <c r="EBC3" s="89"/>
      <c r="EBD3" s="89"/>
      <c r="EBE3" s="89"/>
      <c r="EBF3" s="89"/>
      <c r="EBG3" s="89"/>
      <c r="EBH3" s="89"/>
      <c r="EBI3" s="89"/>
      <c r="EBJ3" s="89"/>
      <c r="EBK3" s="89"/>
      <c r="EBL3" s="89"/>
      <c r="EBM3" s="89"/>
      <c r="EBN3" s="89"/>
      <c r="EBO3" s="89"/>
      <c r="EBP3" s="89"/>
      <c r="EBQ3" s="89"/>
      <c r="EBR3" s="89"/>
      <c r="EBS3" s="89"/>
      <c r="EBT3" s="89"/>
      <c r="EBU3" s="89"/>
      <c r="EBV3" s="89"/>
      <c r="EBW3" s="89"/>
      <c r="EBX3" s="89"/>
      <c r="EBY3" s="89"/>
      <c r="EBZ3" s="89"/>
      <c r="ECA3" s="89"/>
      <c r="ECB3" s="89"/>
      <c r="ECC3" s="89"/>
      <c r="ECD3" s="89"/>
      <c r="ECE3" s="89"/>
      <c r="ECF3" s="89"/>
      <c r="ECG3" s="89"/>
      <c r="ECH3" s="89"/>
      <c r="ECI3" s="89"/>
      <c r="ECJ3" s="89"/>
      <c r="ECK3" s="89"/>
      <c r="ECL3" s="89"/>
      <c r="ECM3" s="89"/>
      <c r="ECN3" s="89"/>
      <c r="ECO3" s="89"/>
      <c r="ECP3" s="89"/>
      <c r="ECQ3" s="89"/>
      <c r="ECR3" s="89"/>
      <c r="ECS3" s="89"/>
      <c r="ECT3" s="89"/>
      <c r="ECU3" s="89"/>
      <c r="ECV3" s="89"/>
      <c r="ECW3" s="89"/>
      <c r="ECX3" s="89"/>
      <c r="ECY3" s="89"/>
      <c r="ECZ3" s="89"/>
      <c r="EDA3" s="89"/>
      <c r="EDB3" s="89"/>
      <c r="EDC3" s="89"/>
      <c r="EDD3" s="89"/>
      <c r="EDE3" s="89"/>
      <c r="EDF3" s="89"/>
      <c r="EDG3" s="89"/>
      <c r="EDH3" s="89"/>
      <c r="EDI3" s="89"/>
      <c r="EDJ3" s="89"/>
      <c r="EDK3" s="89"/>
      <c r="EDL3" s="89"/>
      <c r="EDM3" s="89"/>
      <c r="EDN3" s="89"/>
      <c r="EDO3" s="89"/>
      <c r="EDP3" s="89"/>
      <c r="EDQ3" s="89"/>
      <c r="EDR3" s="89"/>
      <c r="EDS3" s="89"/>
      <c r="EDT3" s="89"/>
      <c r="EDU3" s="89"/>
      <c r="EDV3" s="89"/>
      <c r="EDW3" s="89"/>
      <c r="EDX3" s="89"/>
      <c r="EDY3" s="89"/>
      <c r="EDZ3" s="89"/>
      <c r="EEA3" s="89"/>
      <c r="EEB3" s="89"/>
      <c r="EEC3" s="89"/>
      <c r="EED3" s="89"/>
      <c r="EEE3" s="89"/>
      <c r="EEF3" s="89"/>
      <c r="EEG3" s="89"/>
      <c r="EEH3" s="89"/>
      <c r="EEI3" s="89"/>
      <c r="EEJ3" s="89"/>
      <c r="EEK3" s="89"/>
      <c r="EEL3" s="89"/>
      <c r="EEM3" s="89"/>
      <c r="EEN3" s="89"/>
      <c r="EEO3" s="89"/>
      <c r="EEP3" s="89"/>
      <c r="EEQ3" s="89"/>
      <c r="EER3" s="89"/>
      <c r="EES3" s="89"/>
      <c r="EET3" s="89"/>
      <c r="EEU3" s="89"/>
      <c r="EEV3" s="89"/>
      <c r="EEW3" s="89"/>
      <c r="EEX3" s="89"/>
      <c r="EEY3" s="89"/>
      <c r="EEZ3" s="89"/>
      <c r="EFA3" s="89"/>
      <c r="EFB3" s="89"/>
      <c r="EFC3" s="89"/>
      <c r="EFD3" s="89"/>
      <c r="EFE3" s="89"/>
      <c r="EFF3" s="89"/>
      <c r="EFG3" s="89"/>
      <c r="EFH3" s="89"/>
      <c r="EFI3" s="89"/>
      <c r="EFJ3" s="89"/>
      <c r="EFK3" s="89"/>
      <c r="EFL3" s="89"/>
      <c r="EFM3" s="89"/>
      <c r="EFN3" s="89"/>
      <c r="EFO3" s="89"/>
      <c r="EFP3" s="89"/>
      <c r="EFQ3" s="89"/>
      <c r="EFR3" s="89"/>
      <c r="EFS3" s="89"/>
      <c r="EFT3" s="89"/>
      <c r="EFU3" s="89"/>
      <c r="EFV3" s="89"/>
      <c r="EFW3" s="89"/>
      <c r="EFX3" s="89"/>
      <c r="EFY3" s="89"/>
      <c r="EFZ3" s="89"/>
      <c r="EGA3" s="89"/>
      <c r="EGB3" s="89"/>
      <c r="EGC3" s="89"/>
      <c r="EGD3" s="89"/>
      <c r="EGE3" s="89"/>
      <c r="EGF3" s="89"/>
      <c r="EGG3" s="89"/>
      <c r="EGH3" s="89"/>
      <c r="EGI3" s="89"/>
      <c r="EGJ3" s="89"/>
      <c r="EGK3" s="89"/>
      <c r="EGL3" s="89"/>
      <c r="EGM3" s="89"/>
      <c r="EGN3" s="89"/>
      <c r="EGO3" s="89"/>
      <c r="EGP3" s="89"/>
      <c r="EGQ3" s="89"/>
      <c r="EGR3" s="89"/>
      <c r="EGS3" s="89"/>
      <c r="EGT3" s="89"/>
      <c r="EGU3" s="89"/>
      <c r="EGV3" s="89"/>
      <c r="EGW3" s="89"/>
      <c r="EGX3" s="89"/>
      <c r="EGY3" s="89"/>
      <c r="EGZ3" s="89"/>
      <c r="EHA3" s="89"/>
      <c r="EHB3" s="89"/>
      <c r="EHC3" s="89"/>
      <c r="EHD3" s="89"/>
      <c r="EHE3" s="89"/>
      <c r="EHF3" s="89"/>
      <c r="EHG3" s="89"/>
      <c r="EHH3" s="89"/>
      <c r="EHI3" s="89"/>
      <c r="EHJ3" s="89"/>
      <c r="EHK3" s="89"/>
      <c r="EHL3" s="89"/>
      <c r="EHM3" s="89"/>
      <c r="EHN3" s="89"/>
      <c r="EHO3" s="89"/>
      <c r="EHP3" s="89"/>
      <c r="EHQ3" s="89"/>
      <c r="EHR3" s="89"/>
      <c r="EHS3" s="89"/>
      <c r="EHT3" s="89"/>
      <c r="EHU3" s="89"/>
      <c r="EHV3" s="89"/>
      <c r="EHW3" s="89"/>
      <c r="EHX3" s="89"/>
      <c r="EHY3" s="89"/>
      <c r="EHZ3" s="89"/>
      <c r="EIA3" s="89"/>
      <c r="EIB3" s="89"/>
      <c r="EIC3" s="89"/>
      <c r="EID3" s="89"/>
      <c r="EIE3" s="89"/>
      <c r="EIF3" s="89"/>
      <c r="EIG3" s="89"/>
      <c r="EIH3" s="89"/>
      <c r="EII3" s="89"/>
      <c r="EIJ3" s="89"/>
      <c r="EIK3" s="89"/>
      <c r="EIL3" s="89"/>
      <c r="EIM3" s="89"/>
      <c r="EIN3" s="89"/>
      <c r="EIO3" s="89"/>
      <c r="EIP3" s="89"/>
      <c r="EIQ3" s="89"/>
      <c r="EIR3" s="89"/>
      <c r="EIS3" s="89"/>
      <c r="EIT3" s="89"/>
      <c r="EIU3" s="89"/>
      <c r="EIV3" s="89"/>
      <c r="EIW3" s="89"/>
      <c r="EIX3" s="89"/>
      <c r="EIY3" s="89"/>
      <c r="EIZ3" s="89"/>
      <c r="EJA3" s="89"/>
      <c r="EJB3" s="89"/>
      <c r="EJC3" s="89"/>
      <c r="EJD3" s="89"/>
      <c r="EJE3" s="89"/>
      <c r="EJF3" s="89"/>
      <c r="EJG3" s="89"/>
      <c r="EJH3" s="89"/>
      <c r="EJI3" s="89"/>
      <c r="EJJ3" s="89"/>
      <c r="EJK3" s="89"/>
      <c r="EJL3" s="89"/>
      <c r="EJM3" s="89"/>
      <c r="EJN3" s="89"/>
      <c r="EJO3" s="89"/>
      <c r="EJP3" s="89"/>
      <c r="EJQ3" s="89"/>
      <c r="EJR3" s="89"/>
      <c r="EJS3" s="89"/>
      <c r="EJT3" s="89"/>
      <c r="EJU3" s="89"/>
      <c r="EJV3" s="89"/>
      <c r="EJW3" s="89"/>
      <c r="EJX3" s="89"/>
      <c r="EJY3" s="89"/>
      <c r="EJZ3" s="89"/>
      <c r="EKA3" s="89"/>
      <c r="EKB3" s="89"/>
      <c r="EKC3" s="89"/>
      <c r="EKD3" s="89"/>
      <c r="EKE3" s="89"/>
      <c r="EKF3" s="89"/>
      <c r="EKG3" s="89"/>
      <c r="EKH3" s="89"/>
      <c r="EKI3" s="89"/>
      <c r="EKJ3" s="89"/>
      <c r="EKK3" s="89"/>
      <c r="EKL3" s="89"/>
      <c r="EKM3" s="89"/>
      <c r="EKN3" s="89"/>
      <c r="EKO3" s="89"/>
      <c r="EKP3" s="89"/>
      <c r="EKQ3" s="89"/>
      <c r="EKR3" s="89"/>
      <c r="EKS3" s="89"/>
      <c r="EKT3" s="89"/>
      <c r="EKU3" s="89"/>
      <c r="EKV3" s="89"/>
      <c r="EKW3" s="89"/>
      <c r="EKX3" s="89"/>
      <c r="EKY3" s="89"/>
      <c r="EKZ3" s="89"/>
      <c r="ELA3" s="89"/>
      <c r="ELB3" s="89"/>
      <c r="ELC3" s="89"/>
      <c r="ELD3" s="89"/>
      <c r="ELE3" s="89"/>
      <c r="ELF3" s="89"/>
      <c r="ELG3" s="89"/>
      <c r="ELH3" s="89"/>
      <c r="ELI3" s="89"/>
      <c r="ELJ3" s="89"/>
      <c r="ELK3" s="89"/>
      <c r="ELL3" s="89"/>
      <c r="ELM3" s="89"/>
      <c r="ELN3" s="89"/>
      <c r="ELO3" s="89"/>
      <c r="ELP3" s="89"/>
      <c r="ELQ3" s="89"/>
      <c r="ELR3" s="89"/>
      <c r="ELS3" s="89"/>
      <c r="ELT3" s="89"/>
      <c r="ELU3" s="89"/>
      <c r="ELV3" s="89"/>
      <c r="ELW3" s="89"/>
      <c r="ELX3" s="89"/>
      <c r="ELY3" s="89"/>
      <c r="ELZ3" s="89"/>
      <c r="EMA3" s="89"/>
      <c r="EMB3" s="89"/>
      <c r="EMC3" s="89"/>
      <c r="EMD3" s="89"/>
      <c r="EME3" s="89"/>
      <c r="EMF3" s="89"/>
      <c r="EMG3" s="89"/>
      <c r="EMH3" s="89"/>
      <c r="EMI3" s="89"/>
      <c r="EMJ3" s="89"/>
      <c r="EMK3" s="89"/>
      <c r="EML3" s="89"/>
      <c r="EMM3" s="89"/>
      <c r="EMN3" s="89"/>
      <c r="EMO3" s="89"/>
      <c r="EMP3" s="89"/>
      <c r="EMQ3" s="89"/>
      <c r="EMR3" s="89"/>
      <c r="EMS3" s="89"/>
      <c r="EMT3" s="89"/>
      <c r="EMU3" s="89"/>
      <c r="EMV3" s="89"/>
      <c r="EMW3" s="89"/>
      <c r="EMX3" s="89"/>
      <c r="EMY3" s="89"/>
      <c r="EMZ3" s="89"/>
      <c r="ENA3" s="89"/>
      <c r="ENB3" s="89"/>
      <c r="ENC3" s="89"/>
      <c r="END3" s="89"/>
      <c r="ENE3" s="89"/>
      <c r="ENF3" s="89"/>
      <c r="ENG3" s="89"/>
      <c r="ENH3" s="89"/>
      <c r="ENI3" s="89"/>
      <c r="ENJ3" s="89"/>
      <c r="ENK3" s="89"/>
      <c r="ENL3" s="89"/>
      <c r="ENM3" s="89"/>
      <c r="ENN3" s="89"/>
      <c r="ENO3" s="89"/>
      <c r="ENP3" s="89"/>
      <c r="ENQ3" s="89"/>
      <c r="ENR3" s="89"/>
      <c r="ENS3" s="89"/>
      <c r="ENT3" s="89"/>
      <c r="ENU3" s="89"/>
      <c r="ENV3" s="89"/>
      <c r="ENW3" s="89"/>
      <c r="ENX3" s="89"/>
      <c r="ENY3" s="89"/>
      <c r="ENZ3" s="89"/>
      <c r="EOA3" s="89"/>
      <c r="EOB3" s="89"/>
      <c r="EOC3" s="89"/>
      <c r="EOD3" s="89"/>
      <c r="EOE3" s="89"/>
      <c r="EOF3" s="89"/>
      <c r="EOG3" s="89"/>
      <c r="EOH3" s="89"/>
      <c r="EOI3" s="89"/>
      <c r="EOJ3" s="89"/>
      <c r="EOK3" s="89"/>
      <c r="EOL3" s="89"/>
      <c r="EOM3" s="89"/>
      <c r="EON3" s="89"/>
      <c r="EOO3" s="89"/>
      <c r="EOP3" s="89"/>
      <c r="EOQ3" s="89"/>
      <c r="EOR3" s="89"/>
      <c r="EOS3" s="89"/>
      <c r="EOT3" s="89"/>
      <c r="EOU3" s="89"/>
      <c r="EOV3" s="89"/>
      <c r="EOW3" s="89"/>
      <c r="EOX3" s="89"/>
      <c r="EOY3" s="89"/>
      <c r="EOZ3" s="89"/>
      <c r="EPA3" s="89"/>
      <c r="EPB3" s="89"/>
      <c r="EPC3" s="89"/>
      <c r="EPD3" s="89"/>
      <c r="EPE3" s="89"/>
      <c r="EPF3" s="89"/>
      <c r="EPG3" s="89"/>
      <c r="EPH3" s="89"/>
      <c r="EPI3" s="89"/>
      <c r="EPJ3" s="89"/>
      <c r="EPK3" s="89"/>
      <c r="EPL3" s="89"/>
      <c r="EPM3" s="89"/>
      <c r="EPN3" s="89"/>
      <c r="EPO3" s="89"/>
      <c r="EPP3" s="89"/>
      <c r="EPQ3" s="89"/>
      <c r="EPR3" s="89"/>
      <c r="EPS3" s="89"/>
      <c r="EPT3" s="89"/>
      <c r="EPU3" s="89"/>
      <c r="EPV3" s="89"/>
      <c r="EPW3" s="89"/>
      <c r="EPX3" s="89"/>
      <c r="EPY3" s="89"/>
      <c r="EPZ3" s="89"/>
      <c r="EQA3" s="89"/>
      <c r="EQB3" s="89"/>
      <c r="EQC3" s="89"/>
      <c r="EQD3" s="89"/>
      <c r="EQE3" s="89"/>
      <c r="EQF3" s="89"/>
      <c r="EQG3" s="89"/>
      <c r="EQH3" s="89"/>
      <c r="EQI3" s="89"/>
      <c r="EQJ3" s="89"/>
      <c r="EQK3" s="89"/>
      <c r="EQL3" s="89"/>
      <c r="EQM3" s="89"/>
      <c r="EQN3" s="89"/>
      <c r="EQO3" s="89"/>
      <c r="EQP3" s="89"/>
      <c r="EQQ3" s="89"/>
      <c r="EQR3" s="89"/>
      <c r="EQS3" s="89"/>
      <c r="EQT3" s="89"/>
      <c r="EQU3" s="89"/>
      <c r="EQV3" s="89"/>
      <c r="EQW3" s="89"/>
      <c r="EQX3" s="89"/>
      <c r="EQY3" s="89"/>
      <c r="EQZ3" s="89"/>
      <c r="ERA3" s="89"/>
      <c r="ERB3" s="89"/>
      <c r="ERC3" s="89"/>
      <c r="ERD3" s="89"/>
      <c r="ERE3" s="89"/>
      <c r="ERF3" s="89"/>
      <c r="ERG3" s="89"/>
      <c r="ERH3" s="89"/>
      <c r="ERI3" s="89"/>
      <c r="ERJ3" s="89"/>
      <c r="ERK3" s="89"/>
      <c r="ERL3" s="89"/>
      <c r="ERM3" s="89"/>
      <c r="ERN3" s="89"/>
      <c r="ERO3" s="89"/>
      <c r="ERP3" s="89"/>
      <c r="ERQ3" s="89"/>
      <c r="ERR3" s="89"/>
      <c r="ERS3" s="89"/>
      <c r="ERT3" s="89"/>
      <c r="ERU3" s="89"/>
      <c r="ERV3" s="89"/>
      <c r="ERW3" s="89"/>
      <c r="ERX3" s="89"/>
      <c r="ERY3" s="89"/>
      <c r="ERZ3" s="89"/>
      <c r="ESA3" s="89"/>
      <c r="ESB3" s="89"/>
      <c r="ESC3" s="89"/>
      <c r="ESD3" s="89"/>
      <c r="ESE3" s="89"/>
      <c r="ESF3" s="89"/>
      <c r="ESG3" s="89"/>
      <c r="ESH3" s="89"/>
      <c r="ESI3" s="89"/>
      <c r="ESJ3" s="89"/>
      <c r="ESK3" s="89"/>
      <c r="ESL3" s="89"/>
      <c r="ESM3" s="89"/>
      <c r="ESN3" s="89"/>
      <c r="ESO3" s="89"/>
      <c r="ESP3" s="89"/>
      <c r="ESQ3" s="89"/>
      <c r="ESR3" s="89"/>
      <c r="ESS3" s="89"/>
      <c r="EST3" s="89"/>
      <c r="ESU3" s="89"/>
      <c r="ESV3" s="89"/>
      <c r="ESW3" s="89"/>
      <c r="ESX3" s="89"/>
      <c r="ESY3" s="89"/>
      <c r="ESZ3" s="89"/>
      <c r="ETA3" s="89"/>
      <c r="ETB3" s="89"/>
      <c r="ETC3" s="89"/>
      <c r="ETD3" s="89"/>
      <c r="ETE3" s="89"/>
      <c r="ETF3" s="89"/>
      <c r="ETG3" s="89"/>
      <c r="ETH3" s="89"/>
      <c r="ETI3" s="89"/>
      <c r="ETJ3" s="89"/>
      <c r="ETK3" s="89"/>
      <c r="ETL3" s="89"/>
      <c r="ETM3" s="89"/>
      <c r="ETN3" s="89"/>
      <c r="ETO3" s="89"/>
      <c r="ETP3" s="89"/>
      <c r="ETQ3" s="89"/>
      <c r="ETR3" s="89"/>
      <c r="ETS3" s="89"/>
      <c r="ETT3" s="89"/>
      <c r="ETU3" s="89"/>
      <c r="ETV3" s="89"/>
      <c r="ETW3" s="89"/>
      <c r="ETX3" s="89"/>
      <c r="ETY3" s="89"/>
      <c r="ETZ3" s="89"/>
      <c r="EUA3" s="89"/>
      <c r="EUB3" s="89"/>
      <c r="EUC3" s="89"/>
      <c r="EUD3" s="89"/>
      <c r="EUE3" s="89"/>
      <c r="EUF3" s="89"/>
      <c r="EUG3" s="89"/>
      <c r="EUH3" s="89"/>
      <c r="EUI3" s="89"/>
      <c r="EUJ3" s="89"/>
      <c r="EUK3" s="89"/>
      <c r="EUL3" s="89"/>
      <c r="EUM3" s="89"/>
      <c r="EUN3" s="89"/>
      <c r="EUO3" s="89"/>
      <c r="EUP3" s="89"/>
      <c r="EUQ3" s="89"/>
      <c r="EUR3" s="89"/>
      <c r="EUS3" s="89"/>
      <c r="EUT3" s="89"/>
      <c r="EUU3" s="89"/>
      <c r="EUV3" s="89"/>
      <c r="EUW3" s="89"/>
      <c r="EUX3" s="89"/>
      <c r="EUY3" s="89"/>
      <c r="EUZ3" s="89"/>
      <c r="EVA3" s="89"/>
      <c r="EVB3" s="89"/>
      <c r="EVC3" s="89"/>
      <c r="EVD3" s="89"/>
      <c r="EVE3" s="89"/>
      <c r="EVF3" s="89"/>
      <c r="EVG3" s="89"/>
      <c r="EVH3" s="89"/>
      <c r="EVI3" s="89"/>
      <c r="EVJ3" s="89"/>
      <c r="EVK3" s="89"/>
      <c r="EVL3" s="89"/>
      <c r="EVM3" s="89"/>
      <c r="EVN3" s="89"/>
      <c r="EVO3" s="89"/>
      <c r="EVP3" s="89"/>
      <c r="EVQ3" s="89"/>
      <c r="EVR3" s="89"/>
      <c r="EVS3" s="89"/>
      <c r="EVT3" s="89"/>
      <c r="EVU3" s="89"/>
      <c r="EVV3" s="89"/>
      <c r="EVW3" s="89"/>
      <c r="EVX3" s="89"/>
      <c r="EVY3" s="89"/>
      <c r="EVZ3" s="89"/>
      <c r="EWA3" s="89"/>
      <c r="EWB3" s="89"/>
      <c r="EWC3" s="89"/>
      <c r="EWD3" s="89"/>
      <c r="EWE3" s="89"/>
      <c r="EWF3" s="89"/>
      <c r="EWG3" s="89"/>
      <c r="EWH3" s="89"/>
      <c r="EWI3" s="89"/>
      <c r="EWJ3" s="89"/>
      <c r="EWK3" s="89"/>
      <c r="EWL3" s="89"/>
      <c r="EWM3" s="89"/>
      <c r="EWN3" s="89"/>
      <c r="EWO3" s="89"/>
      <c r="EWP3" s="89"/>
      <c r="EWQ3" s="89"/>
      <c r="EWR3" s="89"/>
      <c r="EWS3" s="89"/>
      <c r="EWT3" s="89"/>
      <c r="EWU3" s="89"/>
      <c r="EWV3" s="89"/>
      <c r="EWW3" s="89"/>
      <c r="EWX3" s="89"/>
      <c r="EWY3" s="89"/>
      <c r="EWZ3" s="89"/>
      <c r="EXA3" s="89"/>
      <c r="EXB3" s="89"/>
      <c r="EXC3" s="89"/>
      <c r="EXD3" s="89"/>
      <c r="EXE3" s="89"/>
      <c r="EXF3" s="89"/>
      <c r="EXG3" s="89"/>
      <c r="EXH3" s="89"/>
      <c r="EXI3" s="89"/>
      <c r="EXJ3" s="89"/>
      <c r="EXK3" s="89"/>
      <c r="EXL3" s="89"/>
      <c r="EXM3" s="89"/>
      <c r="EXN3" s="89"/>
      <c r="EXO3" s="89"/>
      <c r="EXP3" s="89"/>
      <c r="EXQ3" s="89"/>
      <c r="EXR3" s="89"/>
      <c r="EXS3" s="89"/>
      <c r="EXT3" s="89"/>
      <c r="EXU3" s="89"/>
      <c r="EXV3" s="89"/>
      <c r="EXW3" s="89"/>
      <c r="EXX3" s="89"/>
      <c r="EXY3" s="89"/>
      <c r="EXZ3" s="89"/>
      <c r="EYA3" s="89"/>
      <c r="EYB3" s="89"/>
      <c r="EYC3" s="89"/>
      <c r="EYD3" s="89"/>
      <c r="EYE3" s="89"/>
      <c r="EYF3" s="89"/>
      <c r="EYG3" s="89"/>
      <c r="EYH3" s="89"/>
      <c r="EYI3" s="89"/>
      <c r="EYJ3" s="89"/>
      <c r="EYK3" s="89"/>
      <c r="EYL3" s="89"/>
      <c r="EYM3" s="89"/>
      <c r="EYN3" s="89"/>
      <c r="EYO3" s="89"/>
      <c r="EYP3" s="89"/>
      <c r="EYQ3" s="89"/>
      <c r="EYR3" s="89"/>
      <c r="EYS3" s="89"/>
      <c r="EYT3" s="89"/>
      <c r="EYU3" s="89"/>
      <c r="EYV3" s="89"/>
      <c r="EYW3" s="89"/>
      <c r="EYX3" s="89"/>
      <c r="EYY3" s="89"/>
      <c r="EYZ3" s="89"/>
      <c r="EZA3" s="89"/>
      <c r="EZB3" s="89"/>
      <c r="EZC3" s="89"/>
      <c r="EZD3" s="89"/>
      <c r="EZE3" s="89"/>
      <c r="EZF3" s="89"/>
      <c r="EZG3" s="89"/>
      <c r="EZH3" s="89"/>
      <c r="EZI3" s="89"/>
      <c r="EZJ3" s="89"/>
      <c r="EZK3" s="89"/>
      <c r="EZL3" s="89"/>
      <c r="EZM3" s="89"/>
      <c r="EZN3" s="89"/>
      <c r="EZO3" s="89"/>
      <c r="EZP3" s="89"/>
      <c r="EZQ3" s="89"/>
      <c r="EZR3" s="89"/>
      <c r="EZS3" s="89"/>
      <c r="EZT3" s="89"/>
      <c r="EZU3" s="89"/>
      <c r="EZV3" s="89"/>
      <c r="EZW3" s="89"/>
      <c r="EZX3" s="89"/>
      <c r="EZY3" s="89"/>
      <c r="EZZ3" s="89"/>
      <c r="FAA3" s="89"/>
      <c r="FAB3" s="89"/>
      <c r="FAC3" s="89"/>
      <c r="FAD3" s="89"/>
      <c r="FAE3" s="89"/>
      <c r="FAF3" s="89"/>
      <c r="FAG3" s="89"/>
      <c r="FAH3" s="89"/>
      <c r="FAI3" s="89"/>
      <c r="FAJ3" s="89"/>
      <c r="FAK3" s="89"/>
      <c r="FAL3" s="89"/>
      <c r="FAM3" s="89"/>
      <c r="FAN3" s="89"/>
      <c r="FAO3" s="89"/>
      <c r="FAP3" s="89"/>
      <c r="FAQ3" s="89"/>
      <c r="FAR3" s="89"/>
      <c r="FAS3" s="89"/>
      <c r="FAT3" s="89"/>
      <c r="FAU3" s="89"/>
      <c r="FAV3" s="89"/>
      <c r="FAW3" s="89"/>
      <c r="FAX3" s="89"/>
      <c r="FAY3" s="89"/>
      <c r="FAZ3" s="89"/>
      <c r="FBA3" s="89"/>
      <c r="FBB3" s="89"/>
      <c r="FBC3" s="89"/>
      <c r="FBD3" s="89"/>
      <c r="FBE3" s="89"/>
      <c r="FBF3" s="89"/>
      <c r="FBG3" s="89"/>
      <c r="FBH3" s="89"/>
      <c r="FBI3" s="89"/>
      <c r="FBJ3" s="89"/>
      <c r="FBK3" s="89"/>
      <c r="FBL3" s="89"/>
      <c r="FBM3" s="89"/>
      <c r="FBN3" s="89"/>
      <c r="FBO3" s="89"/>
      <c r="FBP3" s="89"/>
      <c r="FBQ3" s="89"/>
      <c r="FBR3" s="89"/>
      <c r="FBS3" s="89"/>
      <c r="FBT3" s="89"/>
      <c r="FBU3" s="89"/>
      <c r="FBV3" s="89"/>
      <c r="FBW3" s="89"/>
      <c r="FBX3" s="89"/>
      <c r="FBY3" s="89"/>
      <c r="FBZ3" s="89"/>
      <c r="FCA3" s="89"/>
      <c r="FCB3" s="89"/>
      <c r="FCC3" s="89"/>
      <c r="FCD3" s="89"/>
      <c r="FCE3" s="89"/>
      <c r="FCF3" s="89"/>
      <c r="FCG3" s="89"/>
      <c r="FCH3" s="89"/>
      <c r="FCI3" s="89"/>
      <c r="FCJ3" s="89"/>
      <c r="FCK3" s="89"/>
      <c r="FCL3" s="89"/>
      <c r="FCM3" s="89"/>
      <c r="FCN3" s="89"/>
      <c r="FCO3" s="89"/>
      <c r="FCP3" s="89"/>
      <c r="FCQ3" s="89"/>
      <c r="FCR3" s="89"/>
      <c r="FCS3" s="89"/>
      <c r="FCT3" s="89"/>
      <c r="FCU3" s="89"/>
      <c r="FCV3" s="89"/>
      <c r="FCW3" s="89"/>
      <c r="FCX3" s="89"/>
      <c r="FCY3" s="89"/>
      <c r="FCZ3" s="89"/>
      <c r="FDA3" s="89"/>
      <c r="FDB3" s="89"/>
      <c r="FDC3" s="89"/>
      <c r="FDD3" s="89"/>
      <c r="FDE3" s="89"/>
      <c r="FDF3" s="89"/>
      <c r="FDG3" s="89"/>
      <c r="FDH3" s="89"/>
      <c r="FDI3" s="89"/>
      <c r="FDJ3" s="89"/>
      <c r="FDK3" s="89"/>
      <c r="FDL3" s="89"/>
      <c r="FDM3" s="89"/>
      <c r="FDN3" s="89"/>
      <c r="FDO3" s="89"/>
      <c r="FDP3" s="89"/>
      <c r="FDQ3" s="89"/>
      <c r="FDR3" s="89"/>
      <c r="FDS3" s="89"/>
      <c r="FDT3" s="89"/>
      <c r="FDU3" s="89"/>
      <c r="FDV3" s="89"/>
      <c r="FDW3" s="89"/>
      <c r="FDX3" s="89"/>
      <c r="FDY3" s="89"/>
      <c r="FDZ3" s="89"/>
      <c r="FEA3" s="89"/>
      <c r="FEB3" s="89"/>
      <c r="FEC3" s="89"/>
      <c r="FED3" s="89"/>
      <c r="FEE3" s="89"/>
      <c r="FEF3" s="89"/>
      <c r="FEG3" s="89"/>
      <c r="FEH3" s="89"/>
      <c r="FEI3" s="89"/>
      <c r="FEJ3" s="89"/>
      <c r="FEK3" s="89"/>
      <c r="FEL3" s="89"/>
      <c r="FEM3" s="89"/>
      <c r="FEN3" s="89"/>
      <c r="FEO3" s="89"/>
      <c r="FEP3" s="89"/>
      <c r="FEQ3" s="89"/>
      <c r="FER3" s="89"/>
      <c r="FES3" s="89"/>
      <c r="FET3" s="89"/>
      <c r="FEU3" s="89"/>
      <c r="FEV3" s="89"/>
      <c r="FEW3" s="89"/>
      <c r="FEX3" s="89"/>
      <c r="FEY3" s="89"/>
      <c r="FEZ3" s="89"/>
      <c r="FFA3" s="89"/>
      <c r="FFB3" s="89"/>
      <c r="FFC3" s="89"/>
      <c r="FFD3" s="89"/>
      <c r="FFE3" s="89"/>
      <c r="FFF3" s="89"/>
      <c r="FFG3" s="89"/>
      <c r="FFH3" s="89"/>
      <c r="FFI3" s="89"/>
      <c r="FFJ3" s="89"/>
      <c r="FFK3" s="89"/>
      <c r="FFL3" s="89"/>
      <c r="FFM3" s="89"/>
      <c r="FFN3" s="89"/>
      <c r="FFO3" s="89"/>
      <c r="FFP3" s="89"/>
      <c r="FFQ3" s="89"/>
      <c r="FFR3" s="89"/>
      <c r="FFS3" s="89"/>
      <c r="FFT3" s="89"/>
      <c r="FFU3" s="89"/>
      <c r="FFV3" s="89"/>
      <c r="FFW3" s="89"/>
      <c r="FFX3" s="89"/>
      <c r="FFY3" s="89"/>
      <c r="FFZ3" s="89"/>
      <c r="FGA3" s="89"/>
      <c r="FGB3" s="89"/>
      <c r="FGC3" s="89"/>
      <c r="FGD3" s="89"/>
      <c r="FGE3" s="89"/>
      <c r="FGF3" s="89"/>
      <c r="FGG3" s="89"/>
      <c r="FGH3" s="89"/>
      <c r="FGI3" s="89"/>
      <c r="FGJ3" s="89"/>
      <c r="FGK3" s="89"/>
      <c r="FGL3" s="89"/>
      <c r="FGM3" s="89"/>
      <c r="FGN3" s="89"/>
      <c r="FGO3" s="89"/>
      <c r="FGP3" s="89"/>
      <c r="FGQ3" s="89"/>
      <c r="FGR3" s="89"/>
      <c r="FGS3" s="89"/>
      <c r="FGT3" s="89"/>
      <c r="FGU3" s="89"/>
      <c r="FGV3" s="89"/>
      <c r="FGW3" s="89"/>
      <c r="FGX3" s="89"/>
      <c r="FGY3" s="89"/>
      <c r="FGZ3" s="89"/>
      <c r="FHA3" s="89"/>
      <c r="FHB3" s="89"/>
      <c r="FHC3" s="89"/>
      <c r="FHD3" s="89"/>
      <c r="FHE3" s="89"/>
      <c r="FHF3" s="89"/>
      <c r="FHG3" s="89"/>
      <c r="FHH3" s="89"/>
      <c r="FHI3" s="89"/>
      <c r="FHJ3" s="89"/>
      <c r="FHK3" s="89"/>
      <c r="FHL3" s="89"/>
      <c r="FHM3" s="89"/>
      <c r="FHN3" s="89"/>
      <c r="FHO3" s="89"/>
      <c r="FHP3" s="89"/>
      <c r="FHQ3" s="89"/>
      <c r="FHR3" s="89"/>
      <c r="FHS3" s="89"/>
      <c r="FHT3" s="89"/>
      <c r="FHU3" s="89"/>
      <c r="FHV3" s="89"/>
      <c r="FHW3" s="89"/>
      <c r="FHX3" s="89"/>
      <c r="FHY3" s="89"/>
      <c r="FHZ3" s="89"/>
      <c r="FIA3" s="89"/>
      <c r="FIB3" s="89"/>
      <c r="FIC3" s="89"/>
      <c r="FID3" s="89"/>
      <c r="FIE3" s="89"/>
      <c r="FIF3" s="89"/>
      <c r="FIG3" s="89"/>
      <c r="FIH3" s="89"/>
      <c r="FII3" s="89"/>
      <c r="FIJ3" s="89"/>
      <c r="FIK3" s="89"/>
      <c r="FIL3" s="89"/>
      <c r="FIM3" s="89"/>
      <c r="FIN3" s="89"/>
      <c r="FIO3" s="89"/>
      <c r="FIP3" s="89"/>
      <c r="FIQ3" s="89"/>
      <c r="FIR3" s="89"/>
      <c r="FIS3" s="89"/>
      <c r="FIT3" s="89"/>
      <c r="FIU3" s="89"/>
      <c r="FIV3" s="89"/>
      <c r="FIW3" s="89"/>
      <c r="FIX3" s="89"/>
      <c r="FIY3" s="89"/>
      <c r="FIZ3" s="89"/>
      <c r="FJA3" s="89"/>
      <c r="FJB3" s="89"/>
      <c r="FJC3" s="89"/>
      <c r="FJD3" s="89"/>
      <c r="FJE3" s="89"/>
      <c r="FJF3" s="89"/>
      <c r="FJG3" s="89"/>
      <c r="FJH3" s="89"/>
      <c r="FJI3" s="89"/>
      <c r="FJJ3" s="89"/>
      <c r="FJK3" s="89"/>
      <c r="FJL3" s="89"/>
      <c r="FJM3" s="89"/>
      <c r="FJN3" s="89"/>
      <c r="FJO3" s="89"/>
      <c r="FJP3" s="89"/>
      <c r="FJQ3" s="89"/>
      <c r="FJR3" s="89"/>
      <c r="FJS3" s="89"/>
      <c r="FJT3" s="89"/>
      <c r="FJU3" s="89"/>
      <c r="FJV3" s="89"/>
      <c r="FJW3" s="89"/>
      <c r="FJX3" s="89"/>
      <c r="FJY3" s="89"/>
      <c r="FJZ3" s="89"/>
      <c r="FKA3" s="89"/>
      <c r="FKB3" s="89"/>
      <c r="FKC3" s="89"/>
      <c r="FKD3" s="89"/>
      <c r="FKE3" s="89"/>
      <c r="FKF3" s="89"/>
      <c r="FKG3" s="89"/>
      <c r="FKH3" s="89"/>
      <c r="FKI3" s="89"/>
      <c r="FKJ3" s="89"/>
      <c r="FKK3" s="89"/>
      <c r="FKL3" s="89"/>
      <c r="FKM3" s="89"/>
      <c r="FKN3" s="89"/>
      <c r="FKO3" s="89"/>
      <c r="FKP3" s="89"/>
      <c r="FKQ3" s="89"/>
      <c r="FKR3" s="89"/>
      <c r="FKS3" s="89"/>
      <c r="FKT3" s="89"/>
      <c r="FKU3" s="89"/>
      <c r="FKV3" s="89"/>
      <c r="FKW3" s="89"/>
      <c r="FKX3" s="89"/>
      <c r="FKY3" s="89"/>
      <c r="FKZ3" s="89"/>
      <c r="FLA3" s="89"/>
      <c r="FLB3" s="89"/>
      <c r="FLC3" s="89"/>
      <c r="FLD3" s="89"/>
      <c r="FLE3" s="89"/>
      <c r="FLF3" s="89"/>
      <c r="FLG3" s="89"/>
      <c r="FLH3" s="89"/>
      <c r="FLI3" s="89"/>
      <c r="FLJ3" s="89"/>
      <c r="FLK3" s="89"/>
      <c r="FLL3" s="89"/>
      <c r="FLM3" s="89"/>
      <c r="FLN3" s="89"/>
      <c r="FLO3" s="89"/>
      <c r="FLP3" s="89"/>
      <c r="FLQ3" s="89"/>
      <c r="FLR3" s="89"/>
      <c r="FLS3" s="89"/>
      <c r="FLT3" s="89"/>
      <c r="FLU3" s="89"/>
      <c r="FLV3" s="89"/>
      <c r="FLW3" s="89"/>
      <c r="FLX3" s="89"/>
      <c r="FLY3" s="89"/>
      <c r="FLZ3" s="89"/>
      <c r="FMA3" s="89"/>
      <c r="FMB3" s="89"/>
      <c r="FMC3" s="89"/>
      <c r="FMD3" s="89"/>
      <c r="FME3" s="89"/>
      <c r="FMF3" s="89"/>
      <c r="FMG3" s="89"/>
      <c r="FMH3" s="89"/>
      <c r="FMI3" s="89"/>
      <c r="FMJ3" s="89"/>
      <c r="FMK3" s="89"/>
      <c r="FML3" s="89"/>
      <c r="FMM3" s="89"/>
      <c r="FMN3" s="89"/>
      <c r="FMO3" s="89"/>
      <c r="FMP3" s="89"/>
      <c r="FMQ3" s="89"/>
      <c r="FMR3" s="89"/>
      <c r="FMS3" s="89"/>
      <c r="FMT3" s="89"/>
      <c r="FMU3" s="89"/>
      <c r="FMV3" s="89"/>
      <c r="FMW3" s="89"/>
      <c r="FMX3" s="89"/>
      <c r="FMY3" s="89"/>
      <c r="FMZ3" s="89"/>
      <c r="FNA3" s="89"/>
      <c r="FNB3" s="89"/>
      <c r="FNC3" s="89"/>
      <c r="FND3" s="89"/>
      <c r="FNE3" s="89"/>
      <c r="FNF3" s="89"/>
      <c r="FNG3" s="89"/>
      <c r="FNH3" s="89"/>
      <c r="FNI3" s="89"/>
      <c r="FNJ3" s="89"/>
      <c r="FNK3" s="89"/>
      <c r="FNL3" s="89"/>
      <c r="FNM3" s="89"/>
      <c r="FNN3" s="89"/>
      <c r="FNO3" s="89"/>
      <c r="FNP3" s="89"/>
      <c r="FNQ3" s="89"/>
      <c r="FNR3" s="89"/>
      <c r="FNS3" s="89"/>
      <c r="FNT3" s="89"/>
      <c r="FNU3" s="89"/>
      <c r="FNV3" s="89"/>
      <c r="FNW3" s="89"/>
      <c r="FNX3" s="89"/>
      <c r="FNY3" s="89"/>
      <c r="FNZ3" s="89"/>
      <c r="FOA3" s="89"/>
      <c r="FOB3" s="89"/>
      <c r="FOC3" s="89"/>
      <c r="FOD3" s="89"/>
      <c r="FOE3" s="89"/>
      <c r="FOF3" s="89"/>
      <c r="FOG3" s="89"/>
      <c r="FOH3" s="89"/>
      <c r="FOI3" s="89"/>
      <c r="FOJ3" s="89"/>
      <c r="FOK3" s="89"/>
      <c r="FOL3" s="89"/>
      <c r="FOM3" s="89"/>
      <c r="FON3" s="89"/>
      <c r="FOO3" s="89"/>
      <c r="FOP3" s="89"/>
      <c r="FOQ3" s="89"/>
      <c r="FOR3" s="89"/>
      <c r="FOS3" s="89"/>
      <c r="FOT3" s="89"/>
      <c r="FOU3" s="89"/>
      <c r="FOV3" s="89"/>
      <c r="FOW3" s="89"/>
      <c r="FOX3" s="89"/>
      <c r="FOY3" s="89"/>
      <c r="FOZ3" s="89"/>
      <c r="FPA3" s="89"/>
      <c r="FPB3" s="89"/>
      <c r="FPC3" s="89"/>
      <c r="FPD3" s="89"/>
      <c r="FPE3" s="89"/>
      <c r="FPF3" s="89"/>
      <c r="FPG3" s="89"/>
      <c r="FPH3" s="89"/>
      <c r="FPI3" s="89"/>
      <c r="FPJ3" s="89"/>
      <c r="FPK3" s="89"/>
      <c r="FPL3" s="89"/>
      <c r="FPM3" s="89"/>
      <c r="FPN3" s="89"/>
      <c r="FPO3" s="89"/>
      <c r="FPP3" s="89"/>
      <c r="FPQ3" s="89"/>
      <c r="FPR3" s="89"/>
      <c r="FPS3" s="89"/>
      <c r="FPT3" s="89"/>
      <c r="FPU3" s="89"/>
      <c r="FPV3" s="89"/>
      <c r="FPW3" s="89"/>
      <c r="FPX3" s="89"/>
      <c r="FPY3" s="89"/>
      <c r="FPZ3" s="89"/>
      <c r="FQA3" s="89"/>
      <c r="FQB3" s="89"/>
      <c r="FQC3" s="89"/>
      <c r="FQD3" s="89"/>
      <c r="FQE3" s="89"/>
      <c r="FQF3" s="89"/>
      <c r="FQG3" s="89"/>
      <c r="FQH3" s="89"/>
      <c r="FQI3" s="89"/>
      <c r="FQJ3" s="89"/>
      <c r="FQK3" s="89"/>
      <c r="FQL3" s="89"/>
      <c r="FQM3" s="89"/>
      <c r="FQN3" s="89"/>
      <c r="FQO3" s="89"/>
      <c r="FQP3" s="89"/>
      <c r="FQQ3" s="89"/>
      <c r="FQR3" s="89"/>
      <c r="FQS3" s="89"/>
      <c r="FQT3" s="89"/>
      <c r="FQU3" s="89"/>
      <c r="FQV3" s="89"/>
      <c r="FQW3" s="89"/>
      <c r="FQX3" s="89"/>
      <c r="FQY3" s="89"/>
      <c r="FQZ3" s="89"/>
      <c r="FRA3" s="89"/>
      <c r="FRB3" s="89"/>
      <c r="FRC3" s="89"/>
      <c r="FRD3" s="89"/>
      <c r="FRE3" s="89"/>
      <c r="FRF3" s="89"/>
      <c r="FRG3" s="89"/>
      <c r="FRH3" s="89"/>
      <c r="FRI3" s="89"/>
      <c r="FRJ3" s="89"/>
      <c r="FRK3" s="89"/>
      <c r="FRL3" s="89"/>
      <c r="FRM3" s="89"/>
      <c r="FRN3" s="89"/>
      <c r="FRO3" s="89"/>
      <c r="FRP3" s="89"/>
      <c r="FRQ3" s="89"/>
      <c r="FRR3" s="89"/>
      <c r="FRS3" s="89"/>
      <c r="FRT3" s="89"/>
      <c r="FRU3" s="89"/>
      <c r="FRV3" s="89"/>
      <c r="FRW3" s="89"/>
      <c r="FRX3" s="89"/>
      <c r="FRY3" s="89"/>
      <c r="FRZ3" s="89"/>
      <c r="FSA3" s="89"/>
      <c r="FSB3" s="89"/>
      <c r="FSC3" s="89"/>
      <c r="FSD3" s="89"/>
      <c r="FSE3" s="89"/>
      <c r="FSF3" s="89"/>
      <c r="FSG3" s="89"/>
      <c r="FSH3" s="89"/>
      <c r="FSI3" s="89"/>
      <c r="FSJ3" s="89"/>
      <c r="FSK3" s="89"/>
      <c r="FSL3" s="89"/>
      <c r="FSM3" s="89"/>
      <c r="FSN3" s="89"/>
      <c r="FSO3" s="89"/>
      <c r="FSP3" s="89"/>
      <c r="FSQ3" s="89"/>
      <c r="FSR3" s="89"/>
      <c r="FSS3" s="89"/>
      <c r="FST3" s="89"/>
      <c r="FSU3" s="89"/>
      <c r="FSV3" s="89"/>
      <c r="FSW3" s="89"/>
      <c r="FSX3" s="89"/>
      <c r="FSY3" s="89"/>
      <c r="FSZ3" s="89"/>
      <c r="FTA3" s="89"/>
      <c r="FTB3" s="89"/>
      <c r="FTC3" s="89"/>
      <c r="FTD3" s="89"/>
      <c r="FTE3" s="89"/>
      <c r="FTF3" s="89"/>
      <c r="FTG3" s="89"/>
      <c r="FTH3" s="89"/>
      <c r="FTI3" s="89"/>
      <c r="FTJ3" s="89"/>
      <c r="FTK3" s="89"/>
      <c r="FTL3" s="89"/>
      <c r="FTM3" s="89"/>
      <c r="FTN3" s="89"/>
      <c r="FTO3" s="89"/>
      <c r="FTP3" s="89"/>
      <c r="FTQ3" s="89"/>
      <c r="FTR3" s="89"/>
      <c r="FTS3" s="89"/>
      <c r="FTT3" s="89"/>
      <c r="FTU3" s="89"/>
      <c r="FTV3" s="89"/>
      <c r="FTW3" s="89"/>
      <c r="FTX3" s="89"/>
      <c r="FTY3" s="89"/>
      <c r="FTZ3" s="89"/>
      <c r="FUA3" s="89"/>
      <c r="FUB3" s="89"/>
      <c r="FUC3" s="89"/>
      <c r="FUD3" s="89"/>
      <c r="FUE3" s="89"/>
      <c r="FUF3" s="89"/>
      <c r="FUG3" s="89"/>
      <c r="FUH3" s="89"/>
      <c r="FUI3" s="89"/>
      <c r="FUJ3" s="89"/>
      <c r="FUK3" s="89"/>
      <c r="FUL3" s="89"/>
      <c r="FUM3" s="89"/>
      <c r="FUN3" s="89"/>
      <c r="FUO3" s="89"/>
      <c r="FUP3" s="89"/>
      <c r="FUQ3" s="89"/>
      <c r="FUR3" s="89"/>
      <c r="FUS3" s="89"/>
      <c r="FUT3" s="89"/>
      <c r="FUU3" s="89"/>
      <c r="FUV3" s="89"/>
      <c r="FUW3" s="89"/>
      <c r="FUX3" s="89"/>
      <c r="FUY3" s="89"/>
      <c r="FUZ3" s="89"/>
      <c r="FVA3" s="89"/>
      <c r="FVB3" s="89"/>
      <c r="FVC3" s="89"/>
      <c r="FVD3" s="89"/>
      <c r="FVE3" s="89"/>
      <c r="FVF3" s="89"/>
      <c r="FVG3" s="89"/>
      <c r="FVH3" s="89"/>
      <c r="FVI3" s="89"/>
      <c r="FVJ3" s="89"/>
      <c r="FVK3" s="89"/>
      <c r="FVL3" s="89"/>
      <c r="FVM3" s="89"/>
      <c r="FVN3" s="89"/>
      <c r="FVO3" s="89"/>
      <c r="FVP3" s="89"/>
      <c r="FVQ3" s="89"/>
      <c r="FVR3" s="89"/>
      <c r="FVS3" s="89"/>
      <c r="FVT3" s="89"/>
      <c r="FVU3" s="89"/>
      <c r="FVV3" s="89"/>
      <c r="FVW3" s="89"/>
      <c r="FVX3" s="89"/>
      <c r="FVY3" s="89"/>
      <c r="FVZ3" s="89"/>
      <c r="FWA3" s="89"/>
      <c r="FWB3" s="89"/>
      <c r="FWC3" s="89"/>
      <c r="FWD3" s="89"/>
      <c r="FWE3" s="89"/>
      <c r="FWF3" s="89"/>
      <c r="FWG3" s="89"/>
      <c r="FWH3" s="89"/>
      <c r="FWI3" s="89"/>
      <c r="FWJ3" s="89"/>
      <c r="FWK3" s="89"/>
      <c r="FWL3" s="89"/>
      <c r="FWM3" s="89"/>
      <c r="FWN3" s="89"/>
      <c r="FWO3" s="89"/>
      <c r="FWP3" s="89"/>
      <c r="FWQ3" s="89"/>
      <c r="FWR3" s="89"/>
      <c r="FWS3" s="89"/>
      <c r="FWT3" s="89"/>
      <c r="FWU3" s="89"/>
      <c r="FWV3" s="89"/>
      <c r="FWW3" s="89"/>
      <c r="FWX3" s="89"/>
      <c r="FWY3" s="89"/>
      <c r="FWZ3" s="89"/>
      <c r="FXA3" s="89"/>
      <c r="FXB3" s="89"/>
      <c r="FXC3" s="89"/>
      <c r="FXD3" s="89"/>
      <c r="FXE3" s="89"/>
      <c r="FXF3" s="89"/>
      <c r="FXG3" s="89"/>
      <c r="FXH3" s="89"/>
      <c r="FXI3" s="89"/>
      <c r="FXJ3" s="89"/>
      <c r="FXK3" s="89"/>
      <c r="FXL3" s="89"/>
      <c r="FXM3" s="89"/>
      <c r="FXN3" s="89"/>
      <c r="FXO3" s="89"/>
      <c r="FXP3" s="89"/>
      <c r="FXQ3" s="89"/>
      <c r="FXR3" s="89"/>
      <c r="FXS3" s="89"/>
      <c r="FXT3" s="89"/>
      <c r="FXU3" s="89"/>
      <c r="FXV3" s="89"/>
      <c r="FXW3" s="89"/>
      <c r="FXX3" s="89"/>
      <c r="FXY3" s="89"/>
      <c r="FXZ3" s="89"/>
      <c r="FYA3" s="89"/>
      <c r="FYB3" s="89"/>
      <c r="FYC3" s="89"/>
      <c r="FYD3" s="89"/>
      <c r="FYE3" s="89"/>
      <c r="FYF3" s="89"/>
      <c r="FYG3" s="89"/>
      <c r="FYH3" s="89"/>
      <c r="FYI3" s="89"/>
      <c r="FYJ3" s="89"/>
      <c r="FYK3" s="89"/>
      <c r="FYL3" s="89"/>
      <c r="FYM3" s="89"/>
      <c r="FYN3" s="89"/>
      <c r="FYO3" s="89"/>
      <c r="FYP3" s="89"/>
      <c r="FYQ3" s="89"/>
      <c r="FYR3" s="89"/>
      <c r="FYS3" s="89"/>
      <c r="FYT3" s="89"/>
      <c r="FYU3" s="89"/>
      <c r="FYV3" s="89"/>
      <c r="FYW3" s="89"/>
      <c r="FYX3" s="89"/>
      <c r="FYY3" s="89"/>
      <c r="FYZ3" s="89"/>
      <c r="FZA3" s="89"/>
      <c r="FZB3" s="89"/>
      <c r="FZC3" s="89"/>
      <c r="FZD3" s="89"/>
      <c r="FZE3" s="89"/>
      <c r="FZF3" s="89"/>
      <c r="FZG3" s="89"/>
      <c r="FZH3" s="89"/>
      <c r="FZI3" s="89"/>
      <c r="FZJ3" s="89"/>
      <c r="FZK3" s="89"/>
      <c r="FZL3" s="89"/>
      <c r="FZM3" s="89"/>
      <c r="FZN3" s="89"/>
      <c r="FZO3" s="89"/>
      <c r="FZP3" s="89"/>
      <c r="FZQ3" s="89"/>
      <c r="FZR3" s="89"/>
      <c r="FZS3" s="89"/>
      <c r="FZT3" s="89"/>
      <c r="FZU3" s="89"/>
      <c r="FZV3" s="89"/>
      <c r="FZW3" s="89"/>
      <c r="FZX3" s="89"/>
      <c r="FZY3" s="89"/>
      <c r="FZZ3" s="89"/>
      <c r="GAA3" s="89"/>
      <c r="GAB3" s="89"/>
      <c r="GAC3" s="89"/>
      <c r="GAD3" s="89"/>
      <c r="GAE3" s="89"/>
      <c r="GAF3" s="89"/>
      <c r="GAG3" s="89"/>
      <c r="GAH3" s="89"/>
      <c r="GAI3" s="89"/>
      <c r="GAJ3" s="89"/>
      <c r="GAK3" s="89"/>
      <c r="GAL3" s="89"/>
      <c r="GAM3" s="89"/>
      <c r="GAN3" s="89"/>
      <c r="GAO3" s="89"/>
      <c r="GAP3" s="89"/>
      <c r="GAQ3" s="89"/>
      <c r="GAR3" s="89"/>
      <c r="GAS3" s="89"/>
      <c r="GAT3" s="89"/>
      <c r="GAU3" s="89"/>
      <c r="GAV3" s="89"/>
      <c r="GAW3" s="89"/>
      <c r="GAX3" s="89"/>
      <c r="GAY3" s="89"/>
      <c r="GAZ3" s="89"/>
      <c r="GBA3" s="89"/>
      <c r="GBB3" s="89"/>
      <c r="GBC3" s="89"/>
      <c r="GBD3" s="89"/>
      <c r="GBE3" s="89"/>
      <c r="GBF3" s="89"/>
      <c r="GBG3" s="89"/>
      <c r="GBH3" s="89"/>
      <c r="GBI3" s="89"/>
      <c r="GBJ3" s="89"/>
      <c r="GBK3" s="89"/>
      <c r="GBL3" s="89"/>
      <c r="GBM3" s="89"/>
      <c r="GBN3" s="89"/>
      <c r="GBO3" s="89"/>
      <c r="GBP3" s="89"/>
      <c r="GBQ3" s="89"/>
      <c r="GBR3" s="89"/>
      <c r="GBS3" s="89"/>
      <c r="GBT3" s="89"/>
      <c r="GBU3" s="89"/>
      <c r="GBV3" s="89"/>
      <c r="GBW3" s="89"/>
      <c r="GBX3" s="89"/>
      <c r="GBY3" s="89"/>
      <c r="GBZ3" s="89"/>
      <c r="GCA3" s="89"/>
      <c r="GCB3" s="89"/>
      <c r="GCC3" s="89"/>
      <c r="GCD3" s="89"/>
      <c r="GCE3" s="89"/>
      <c r="GCF3" s="89"/>
      <c r="GCG3" s="89"/>
      <c r="GCH3" s="89"/>
      <c r="GCI3" s="89"/>
      <c r="GCJ3" s="89"/>
      <c r="GCK3" s="89"/>
      <c r="GCL3" s="89"/>
      <c r="GCM3" s="89"/>
      <c r="GCN3" s="89"/>
      <c r="GCO3" s="89"/>
      <c r="GCP3" s="89"/>
      <c r="GCQ3" s="89"/>
      <c r="GCR3" s="89"/>
      <c r="GCS3" s="89"/>
      <c r="GCT3" s="89"/>
      <c r="GCU3" s="89"/>
      <c r="GCV3" s="89"/>
      <c r="GCW3" s="89"/>
      <c r="GCX3" s="89"/>
      <c r="GCY3" s="89"/>
      <c r="GCZ3" s="89"/>
      <c r="GDA3" s="89"/>
      <c r="GDB3" s="89"/>
      <c r="GDC3" s="89"/>
      <c r="GDD3" s="89"/>
      <c r="GDE3" s="89"/>
      <c r="GDF3" s="89"/>
      <c r="GDG3" s="89"/>
      <c r="GDH3" s="89"/>
      <c r="GDI3" s="89"/>
      <c r="GDJ3" s="89"/>
      <c r="GDK3" s="89"/>
      <c r="GDL3" s="89"/>
      <c r="GDM3" s="89"/>
      <c r="GDN3" s="89"/>
      <c r="GDO3" s="89"/>
      <c r="GDP3" s="89"/>
      <c r="GDQ3" s="89"/>
      <c r="GDR3" s="89"/>
      <c r="GDS3" s="89"/>
      <c r="GDT3" s="89"/>
      <c r="GDU3" s="89"/>
      <c r="GDV3" s="89"/>
      <c r="GDW3" s="89"/>
      <c r="GDX3" s="89"/>
      <c r="GDY3" s="89"/>
      <c r="GDZ3" s="89"/>
      <c r="GEA3" s="89"/>
      <c r="GEB3" s="89"/>
      <c r="GEC3" s="89"/>
      <c r="GED3" s="89"/>
      <c r="GEE3" s="89"/>
      <c r="GEF3" s="89"/>
      <c r="GEG3" s="89"/>
      <c r="GEH3" s="89"/>
      <c r="GEI3" s="89"/>
      <c r="GEJ3" s="89"/>
      <c r="GEK3" s="89"/>
      <c r="GEL3" s="89"/>
      <c r="GEM3" s="89"/>
      <c r="GEN3" s="89"/>
      <c r="GEO3" s="89"/>
      <c r="GEP3" s="89"/>
      <c r="GEQ3" s="89"/>
      <c r="GER3" s="89"/>
      <c r="GES3" s="89"/>
      <c r="GET3" s="89"/>
      <c r="GEU3" s="89"/>
      <c r="GEV3" s="89"/>
      <c r="GEW3" s="89"/>
      <c r="GEX3" s="89"/>
      <c r="GEY3" s="89"/>
      <c r="GEZ3" s="89"/>
      <c r="GFA3" s="89"/>
      <c r="GFB3" s="89"/>
      <c r="GFC3" s="89"/>
      <c r="GFD3" s="89"/>
      <c r="GFE3" s="89"/>
      <c r="GFF3" s="89"/>
      <c r="GFG3" s="89"/>
      <c r="GFH3" s="89"/>
      <c r="GFI3" s="89"/>
      <c r="GFJ3" s="89"/>
      <c r="GFK3" s="89"/>
      <c r="GFL3" s="89"/>
      <c r="GFM3" s="89"/>
      <c r="GFN3" s="89"/>
      <c r="GFO3" s="89"/>
      <c r="GFP3" s="89"/>
      <c r="GFQ3" s="89"/>
      <c r="GFR3" s="89"/>
      <c r="GFS3" s="89"/>
      <c r="GFT3" s="89"/>
      <c r="GFU3" s="89"/>
      <c r="GFV3" s="89"/>
      <c r="GFW3" s="89"/>
      <c r="GFX3" s="89"/>
      <c r="GFY3" s="89"/>
      <c r="GFZ3" s="89"/>
      <c r="GGA3" s="89"/>
      <c r="GGB3" s="89"/>
      <c r="GGC3" s="89"/>
      <c r="GGD3" s="89"/>
      <c r="GGE3" s="89"/>
      <c r="GGF3" s="89"/>
      <c r="GGG3" s="89"/>
      <c r="GGH3" s="89"/>
      <c r="GGI3" s="89"/>
      <c r="GGJ3" s="89"/>
      <c r="GGK3" s="89"/>
      <c r="GGL3" s="89"/>
      <c r="GGM3" s="89"/>
      <c r="GGN3" s="89"/>
      <c r="GGO3" s="89"/>
      <c r="GGP3" s="89"/>
      <c r="GGQ3" s="89"/>
      <c r="GGR3" s="89"/>
      <c r="GGS3" s="89"/>
      <c r="GGT3" s="89"/>
      <c r="GGU3" s="89"/>
      <c r="GGV3" s="89"/>
      <c r="GGW3" s="89"/>
      <c r="GGX3" s="89"/>
      <c r="GGY3" s="89"/>
      <c r="GGZ3" s="89"/>
      <c r="GHA3" s="89"/>
      <c r="GHB3" s="89"/>
      <c r="GHC3" s="89"/>
      <c r="GHD3" s="89"/>
      <c r="GHE3" s="89"/>
      <c r="GHF3" s="89"/>
      <c r="GHG3" s="89"/>
      <c r="GHH3" s="89"/>
      <c r="GHI3" s="89"/>
      <c r="GHJ3" s="89"/>
      <c r="GHK3" s="89"/>
      <c r="GHL3" s="89"/>
      <c r="GHM3" s="89"/>
      <c r="GHN3" s="89"/>
      <c r="GHO3" s="89"/>
      <c r="GHP3" s="89"/>
      <c r="GHQ3" s="89"/>
      <c r="GHR3" s="89"/>
      <c r="GHS3" s="89"/>
      <c r="GHT3" s="89"/>
      <c r="GHU3" s="89"/>
      <c r="GHV3" s="89"/>
      <c r="GHW3" s="89"/>
      <c r="GHX3" s="89"/>
      <c r="GHY3" s="89"/>
      <c r="GHZ3" s="89"/>
      <c r="GIA3" s="89"/>
      <c r="GIB3" s="89"/>
      <c r="GIC3" s="89"/>
      <c r="GID3" s="89"/>
      <c r="GIE3" s="89"/>
      <c r="GIF3" s="89"/>
      <c r="GIG3" s="89"/>
      <c r="GIH3" s="89"/>
      <c r="GII3" s="89"/>
      <c r="GIJ3" s="89"/>
      <c r="GIK3" s="89"/>
      <c r="GIL3" s="89"/>
      <c r="GIM3" s="89"/>
      <c r="GIN3" s="89"/>
      <c r="GIO3" s="89"/>
      <c r="GIP3" s="89"/>
      <c r="GIQ3" s="89"/>
      <c r="GIR3" s="89"/>
      <c r="GIS3" s="89"/>
      <c r="GIT3" s="89"/>
      <c r="GIU3" s="89"/>
      <c r="GIV3" s="89"/>
      <c r="GIW3" s="89"/>
      <c r="GIX3" s="89"/>
      <c r="GIY3" s="89"/>
      <c r="GIZ3" s="89"/>
      <c r="GJA3" s="89"/>
      <c r="GJB3" s="89"/>
      <c r="GJC3" s="89"/>
      <c r="GJD3" s="89"/>
      <c r="GJE3" s="89"/>
      <c r="GJF3" s="89"/>
      <c r="GJG3" s="89"/>
      <c r="GJH3" s="89"/>
      <c r="GJI3" s="89"/>
      <c r="GJJ3" s="89"/>
      <c r="GJK3" s="89"/>
      <c r="GJL3" s="89"/>
      <c r="GJM3" s="89"/>
      <c r="GJN3" s="89"/>
      <c r="GJO3" s="89"/>
      <c r="GJP3" s="89"/>
      <c r="GJQ3" s="89"/>
      <c r="GJR3" s="89"/>
      <c r="GJS3" s="89"/>
      <c r="GJT3" s="89"/>
      <c r="GJU3" s="89"/>
      <c r="GJV3" s="89"/>
      <c r="GJW3" s="89"/>
      <c r="GJX3" s="89"/>
      <c r="GJY3" s="89"/>
      <c r="GJZ3" s="89"/>
      <c r="GKA3" s="89"/>
      <c r="GKB3" s="89"/>
      <c r="GKC3" s="89"/>
      <c r="GKD3" s="89"/>
      <c r="GKE3" s="89"/>
      <c r="GKF3" s="89"/>
      <c r="GKG3" s="89"/>
      <c r="GKH3" s="89"/>
      <c r="GKI3" s="89"/>
      <c r="GKJ3" s="89"/>
      <c r="GKK3" s="89"/>
      <c r="GKL3" s="89"/>
      <c r="GKM3" s="89"/>
      <c r="GKN3" s="89"/>
      <c r="GKO3" s="89"/>
      <c r="GKP3" s="89"/>
      <c r="GKQ3" s="89"/>
      <c r="GKR3" s="89"/>
      <c r="GKS3" s="89"/>
      <c r="GKT3" s="89"/>
      <c r="GKU3" s="89"/>
      <c r="GKV3" s="89"/>
      <c r="GKW3" s="89"/>
      <c r="GKX3" s="89"/>
      <c r="GKY3" s="89"/>
      <c r="GKZ3" s="89"/>
      <c r="GLA3" s="89"/>
      <c r="GLB3" s="89"/>
      <c r="GLC3" s="89"/>
      <c r="GLD3" s="89"/>
      <c r="GLE3" s="89"/>
      <c r="GLF3" s="89"/>
      <c r="GLG3" s="89"/>
      <c r="GLH3" s="89"/>
      <c r="GLI3" s="89"/>
      <c r="GLJ3" s="89"/>
      <c r="GLK3" s="89"/>
      <c r="GLL3" s="89"/>
      <c r="GLM3" s="89"/>
      <c r="GLN3" s="89"/>
      <c r="GLO3" s="89"/>
      <c r="GLP3" s="89"/>
      <c r="GLQ3" s="89"/>
      <c r="GLR3" s="89"/>
      <c r="GLS3" s="89"/>
      <c r="GLT3" s="89"/>
      <c r="GLU3" s="89"/>
      <c r="GLV3" s="89"/>
      <c r="GLW3" s="89"/>
      <c r="GLX3" s="89"/>
      <c r="GLY3" s="89"/>
      <c r="GLZ3" s="89"/>
      <c r="GMA3" s="89"/>
      <c r="GMB3" s="89"/>
      <c r="GMC3" s="89"/>
      <c r="GMD3" s="89"/>
      <c r="GME3" s="89"/>
      <c r="GMF3" s="89"/>
      <c r="GMG3" s="89"/>
      <c r="GMH3" s="89"/>
      <c r="GMI3" s="89"/>
      <c r="GMJ3" s="89"/>
      <c r="GMK3" s="89"/>
      <c r="GML3" s="89"/>
      <c r="GMM3" s="89"/>
      <c r="GMN3" s="89"/>
      <c r="GMO3" s="89"/>
      <c r="GMP3" s="89"/>
      <c r="GMQ3" s="89"/>
      <c r="GMR3" s="89"/>
      <c r="GMS3" s="89"/>
      <c r="GMT3" s="89"/>
      <c r="GMU3" s="89"/>
      <c r="GMV3" s="89"/>
      <c r="GMW3" s="89"/>
      <c r="GMX3" s="89"/>
      <c r="GMY3" s="89"/>
      <c r="GMZ3" s="89"/>
      <c r="GNA3" s="89"/>
      <c r="GNB3" s="89"/>
      <c r="GNC3" s="89"/>
      <c r="GND3" s="89"/>
      <c r="GNE3" s="89"/>
      <c r="GNF3" s="89"/>
      <c r="GNG3" s="89"/>
      <c r="GNH3" s="89"/>
      <c r="GNI3" s="89"/>
      <c r="GNJ3" s="89"/>
      <c r="GNK3" s="89"/>
      <c r="GNL3" s="89"/>
      <c r="GNM3" s="89"/>
      <c r="GNN3" s="89"/>
      <c r="GNO3" s="89"/>
      <c r="GNP3" s="89"/>
      <c r="GNQ3" s="89"/>
      <c r="GNR3" s="89"/>
      <c r="GNS3" s="89"/>
      <c r="GNT3" s="89"/>
      <c r="GNU3" s="89"/>
      <c r="GNV3" s="89"/>
      <c r="GNW3" s="89"/>
      <c r="GNX3" s="89"/>
      <c r="GNY3" s="89"/>
      <c r="GNZ3" s="89"/>
      <c r="GOA3" s="89"/>
      <c r="GOB3" s="89"/>
      <c r="GOC3" s="89"/>
      <c r="GOD3" s="89"/>
      <c r="GOE3" s="89"/>
      <c r="GOF3" s="89"/>
      <c r="GOG3" s="89"/>
      <c r="GOH3" s="89"/>
      <c r="GOI3" s="89"/>
      <c r="GOJ3" s="89"/>
      <c r="GOK3" s="89"/>
      <c r="GOL3" s="89"/>
      <c r="GOM3" s="89"/>
      <c r="GON3" s="89"/>
      <c r="GOO3" s="89"/>
      <c r="GOP3" s="89"/>
      <c r="GOQ3" s="89"/>
      <c r="GOR3" s="89"/>
      <c r="GOS3" s="89"/>
      <c r="GOT3" s="89"/>
      <c r="GOU3" s="89"/>
      <c r="GOV3" s="89"/>
      <c r="GOW3" s="89"/>
      <c r="GOX3" s="89"/>
      <c r="GOY3" s="89"/>
      <c r="GOZ3" s="89"/>
      <c r="GPA3" s="89"/>
      <c r="GPB3" s="89"/>
      <c r="GPC3" s="89"/>
      <c r="GPD3" s="89"/>
      <c r="GPE3" s="89"/>
      <c r="GPF3" s="89"/>
      <c r="GPG3" s="89"/>
      <c r="GPH3" s="89"/>
      <c r="GPI3" s="89"/>
      <c r="GPJ3" s="89"/>
      <c r="GPK3" s="89"/>
      <c r="GPL3" s="89"/>
      <c r="GPM3" s="89"/>
      <c r="GPN3" s="89"/>
      <c r="GPO3" s="89"/>
      <c r="GPP3" s="89"/>
      <c r="GPQ3" s="89"/>
      <c r="GPR3" s="89"/>
      <c r="GPS3" s="89"/>
      <c r="GPT3" s="89"/>
      <c r="GPU3" s="89"/>
      <c r="GPV3" s="89"/>
      <c r="GPW3" s="89"/>
      <c r="GPX3" s="89"/>
      <c r="GPY3" s="89"/>
      <c r="GPZ3" s="89"/>
      <c r="GQA3" s="89"/>
      <c r="GQB3" s="89"/>
      <c r="GQC3" s="89"/>
      <c r="GQD3" s="89"/>
      <c r="GQE3" s="89"/>
      <c r="GQF3" s="89"/>
      <c r="GQG3" s="89"/>
      <c r="GQH3" s="89"/>
      <c r="GQI3" s="89"/>
      <c r="GQJ3" s="89"/>
      <c r="GQK3" s="89"/>
      <c r="GQL3" s="89"/>
      <c r="GQM3" s="89"/>
      <c r="GQN3" s="89"/>
      <c r="GQO3" s="89"/>
      <c r="GQP3" s="89"/>
      <c r="GQQ3" s="89"/>
      <c r="GQR3" s="89"/>
      <c r="GQS3" s="89"/>
      <c r="GQT3" s="89"/>
      <c r="GQU3" s="89"/>
      <c r="GQV3" s="89"/>
      <c r="GQW3" s="89"/>
      <c r="GQX3" s="89"/>
      <c r="GQY3" s="89"/>
      <c r="GQZ3" s="89"/>
      <c r="GRA3" s="89"/>
      <c r="GRB3" s="89"/>
      <c r="GRC3" s="89"/>
      <c r="GRD3" s="89"/>
      <c r="GRE3" s="89"/>
      <c r="GRF3" s="89"/>
      <c r="GRG3" s="89"/>
      <c r="GRH3" s="89"/>
      <c r="GRI3" s="89"/>
      <c r="GRJ3" s="89"/>
      <c r="GRK3" s="89"/>
      <c r="GRL3" s="89"/>
      <c r="GRM3" s="89"/>
      <c r="GRN3" s="89"/>
      <c r="GRO3" s="89"/>
      <c r="GRP3" s="89"/>
      <c r="GRQ3" s="89"/>
      <c r="GRR3" s="89"/>
      <c r="GRS3" s="89"/>
      <c r="GRT3" s="89"/>
      <c r="GRU3" s="89"/>
      <c r="GRV3" s="89"/>
      <c r="GRW3" s="89"/>
      <c r="GRX3" s="89"/>
      <c r="GRY3" s="89"/>
      <c r="GRZ3" s="89"/>
      <c r="GSA3" s="89"/>
      <c r="GSB3" s="89"/>
      <c r="GSC3" s="89"/>
      <c r="GSD3" s="89"/>
      <c r="GSE3" s="89"/>
      <c r="GSF3" s="89"/>
      <c r="GSG3" s="89"/>
      <c r="GSH3" s="89"/>
      <c r="GSI3" s="89"/>
      <c r="GSJ3" s="89"/>
      <c r="GSK3" s="89"/>
      <c r="GSL3" s="89"/>
      <c r="GSM3" s="89"/>
      <c r="GSN3" s="89"/>
      <c r="GSO3" s="89"/>
      <c r="GSP3" s="89"/>
      <c r="GSQ3" s="89"/>
      <c r="GSR3" s="89"/>
      <c r="GSS3" s="89"/>
      <c r="GST3" s="89"/>
      <c r="GSU3" s="89"/>
      <c r="GSV3" s="89"/>
      <c r="GSW3" s="89"/>
      <c r="GSX3" s="89"/>
      <c r="GSY3" s="89"/>
      <c r="GSZ3" s="89"/>
      <c r="GTA3" s="89"/>
      <c r="GTB3" s="89"/>
      <c r="GTC3" s="89"/>
      <c r="GTD3" s="89"/>
      <c r="GTE3" s="89"/>
      <c r="GTF3" s="89"/>
      <c r="GTG3" s="89"/>
      <c r="GTH3" s="89"/>
      <c r="GTI3" s="89"/>
      <c r="GTJ3" s="89"/>
      <c r="GTK3" s="89"/>
      <c r="GTL3" s="89"/>
      <c r="GTM3" s="89"/>
      <c r="GTN3" s="89"/>
      <c r="GTO3" s="89"/>
      <c r="GTP3" s="89"/>
      <c r="GTQ3" s="89"/>
      <c r="GTR3" s="89"/>
      <c r="GTS3" s="89"/>
      <c r="GTT3" s="89"/>
      <c r="GTU3" s="89"/>
      <c r="GTV3" s="89"/>
      <c r="GTW3" s="89"/>
      <c r="GTX3" s="89"/>
      <c r="GTY3" s="89"/>
      <c r="GTZ3" s="89"/>
      <c r="GUA3" s="89"/>
      <c r="GUB3" s="89"/>
      <c r="GUC3" s="89"/>
      <c r="GUD3" s="89"/>
      <c r="GUE3" s="89"/>
      <c r="GUF3" s="89"/>
      <c r="GUG3" s="89"/>
      <c r="GUH3" s="89"/>
      <c r="GUI3" s="89"/>
      <c r="GUJ3" s="89"/>
      <c r="GUK3" s="89"/>
      <c r="GUL3" s="89"/>
      <c r="GUM3" s="89"/>
      <c r="GUN3" s="89"/>
      <c r="GUO3" s="89"/>
      <c r="GUP3" s="89"/>
      <c r="GUQ3" s="89"/>
      <c r="GUR3" s="89"/>
      <c r="GUS3" s="89"/>
      <c r="GUT3" s="89"/>
      <c r="GUU3" s="89"/>
      <c r="GUV3" s="89"/>
      <c r="GUW3" s="89"/>
      <c r="GUX3" s="89"/>
      <c r="GUY3" s="89"/>
      <c r="GUZ3" s="89"/>
      <c r="GVA3" s="89"/>
      <c r="GVB3" s="89"/>
      <c r="GVC3" s="89"/>
      <c r="GVD3" s="89"/>
      <c r="GVE3" s="89"/>
      <c r="GVF3" s="89"/>
      <c r="GVG3" s="89"/>
      <c r="GVH3" s="89"/>
      <c r="GVI3" s="89"/>
      <c r="GVJ3" s="89"/>
      <c r="GVK3" s="89"/>
      <c r="GVL3" s="89"/>
      <c r="GVM3" s="89"/>
      <c r="GVN3" s="89"/>
      <c r="GVO3" s="89"/>
      <c r="GVP3" s="89"/>
      <c r="GVQ3" s="89"/>
      <c r="GVR3" s="89"/>
      <c r="GVS3" s="89"/>
      <c r="GVT3" s="89"/>
      <c r="GVU3" s="89"/>
      <c r="GVV3" s="89"/>
      <c r="GVW3" s="89"/>
      <c r="GVX3" s="89"/>
      <c r="GVY3" s="89"/>
      <c r="GVZ3" s="89"/>
      <c r="GWA3" s="89"/>
      <c r="GWB3" s="89"/>
      <c r="GWC3" s="89"/>
      <c r="GWD3" s="89"/>
      <c r="GWE3" s="89"/>
      <c r="GWF3" s="89"/>
      <c r="GWG3" s="89"/>
      <c r="GWH3" s="89"/>
      <c r="GWI3" s="89"/>
      <c r="GWJ3" s="89"/>
      <c r="GWK3" s="89"/>
      <c r="GWL3" s="89"/>
      <c r="GWM3" s="89"/>
      <c r="GWN3" s="89"/>
      <c r="GWO3" s="89"/>
      <c r="GWP3" s="89"/>
      <c r="GWQ3" s="89"/>
      <c r="GWR3" s="89"/>
      <c r="GWS3" s="89"/>
      <c r="GWT3" s="89"/>
      <c r="GWU3" s="89"/>
      <c r="GWV3" s="89"/>
      <c r="GWW3" s="89"/>
      <c r="GWX3" s="89"/>
      <c r="GWY3" s="89"/>
      <c r="GWZ3" s="89"/>
      <c r="GXA3" s="89"/>
      <c r="GXB3" s="89"/>
      <c r="GXC3" s="89"/>
      <c r="GXD3" s="89"/>
      <c r="GXE3" s="89"/>
      <c r="GXF3" s="89"/>
      <c r="GXG3" s="89"/>
      <c r="GXH3" s="89"/>
      <c r="GXI3" s="89"/>
      <c r="GXJ3" s="89"/>
      <c r="GXK3" s="89"/>
      <c r="GXL3" s="89"/>
      <c r="GXM3" s="89"/>
      <c r="GXN3" s="89"/>
      <c r="GXO3" s="89"/>
      <c r="GXP3" s="89"/>
      <c r="GXQ3" s="89"/>
      <c r="GXR3" s="89"/>
      <c r="GXS3" s="89"/>
      <c r="GXT3" s="89"/>
      <c r="GXU3" s="89"/>
      <c r="GXV3" s="89"/>
      <c r="GXW3" s="89"/>
      <c r="GXX3" s="89"/>
      <c r="GXY3" s="89"/>
      <c r="GXZ3" s="89"/>
      <c r="GYA3" s="89"/>
      <c r="GYB3" s="89"/>
      <c r="GYC3" s="89"/>
      <c r="GYD3" s="89"/>
      <c r="GYE3" s="89"/>
      <c r="GYF3" s="89"/>
      <c r="GYG3" s="89"/>
      <c r="GYH3" s="89"/>
      <c r="GYI3" s="89"/>
      <c r="GYJ3" s="89"/>
      <c r="GYK3" s="89"/>
      <c r="GYL3" s="89"/>
      <c r="GYM3" s="89"/>
      <c r="GYN3" s="89"/>
      <c r="GYO3" s="89"/>
      <c r="GYP3" s="89"/>
      <c r="GYQ3" s="89"/>
      <c r="GYR3" s="89"/>
      <c r="GYS3" s="89"/>
      <c r="GYT3" s="89"/>
      <c r="GYU3" s="89"/>
      <c r="GYV3" s="89"/>
      <c r="GYW3" s="89"/>
      <c r="GYX3" s="89"/>
      <c r="GYY3" s="89"/>
      <c r="GYZ3" s="89"/>
      <c r="GZA3" s="89"/>
      <c r="GZB3" s="89"/>
      <c r="GZC3" s="89"/>
      <c r="GZD3" s="89"/>
      <c r="GZE3" s="89"/>
      <c r="GZF3" s="89"/>
      <c r="GZG3" s="89"/>
      <c r="GZH3" s="89"/>
      <c r="GZI3" s="89"/>
      <c r="GZJ3" s="89"/>
      <c r="GZK3" s="89"/>
      <c r="GZL3" s="89"/>
      <c r="GZM3" s="89"/>
      <c r="GZN3" s="89"/>
      <c r="GZO3" s="89"/>
      <c r="GZP3" s="89"/>
      <c r="GZQ3" s="89"/>
      <c r="GZR3" s="89"/>
      <c r="GZS3" s="89"/>
      <c r="GZT3" s="89"/>
      <c r="GZU3" s="89"/>
      <c r="GZV3" s="89"/>
      <c r="GZW3" s="89"/>
      <c r="GZX3" s="89"/>
      <c r="GZY3" s="89"/>
      <c r="GZZ3" s="89"/>
      <c r="HAA3" s="89"/>
      <c r="HAB3" s="89"/>
      <c r="HAC3" s="89"/>
      <c r="HAD3" s="89"/>
      <c r="HAE3" s="89"/>
      <c r="HAF3" s="89"/>
      <c r="HAG3" s="89"/>
      <c r="HAH3" s="89"/>
      <c r="HAI3" s="89"/>
      <c r="HAJ3" s="89"/>
      <c r="HAK3" s="89"/>
      <c r="HAL3" s="89"/>
      <c r="HAM3" s="89"/>
      <c r="HAN3" s="89"/>
      <c r="HAO3" s="89"/>
      <c r="HAP3" s="89"/>
      <c r="HAQ3" s="89"/>
      <c r="HAR3" s="89"/>
      <c r="HAS3" s="89"/>
      <c r="HAT3" s="89"/>
      <c r="HAU3" s="89"/>
      <c r="HAV3" s="89"/>
      <c r="HAW3" s="89"/>
      <c r="HAX3" s="89"/>
      <c r="HAY3" s="89"/>
      <c r="HAZ3" s="89"/>
      <c r="HBA3" s="89"/>
      <c r="HBB3" s="89"/>
      <c r="HBC3" s="89"/>
      <c r="HBD3" s="89"/>
      <c r="HBE3" s="89"/>
      <c r="HBF3" s="89"/>
      <c r="HBG3" s="89"/>
      <c r="HBH3" s="89"/>
      <c r="HBI3" s="89"/>
      <c r="HBJ3" s="89"/>
      <c r="HBK3" s="89"/>
      <c r="HBL3" s="89"/>
      <c r="HBM3" s="89"/>
      <c r="HBN3" s="89"/>
      <c r="HBO3" s="89"/>
      <c r="HBP3" s="89"/>
      <c r="HBQ3" s="89"/>
      <c r="HBR3" s="89"/>
      <c r="HBS3" s="89"/>
      <c r="HBT3" s="89"/>
      <c r="HBU3" s="89"/>
      <c r="HBV3" s="89"/>
      <c r="HBW3" s="89"/>
      <c r="HBX3" s="89"/>
      <c r="HBY3" s="89"/>
      <c r="HBZ3" s="89"/>
      <c r="HCA3" s="89"/>
      <c r="HCB3" s="89"/>
      <c r="HCC3" s="89"/>
      <c r="HCD3" s="89"/>
      <c r="HCE3" s="89"/>
      <c r="HCF3" s="89"/>
      <c r="HCG3" s="89"/>
      <c r="HCH3" s="89"/>
      <c r="HCI3" s="89"/>
      <c r="HCJ3" s="89"/>
      <c r="HCK3" s="89"/>
      <c r="HCL3" s="89"/>
      <c r="HCM3" s="89"/>
      <c r="HCN3" s="89"/>
      <c r="HCO3" s="89"/>
      <c r="HCP3" s="89"/>
      <c r="HCQ3" s="89"/>
      <c r="HCR3" s="89"/>
      <c r="HCS3" s="89"/>
      <c r="HCT3" s="89"/>
      <c r="HCU3" s="89"/>
      <c r="HCV3" s="89"/>
      <c r="HCW3" s="89"/>
      <c r="HCX3" s="89"/>
      <c r="HCY3" s="89"/>
      <c r="HCZ3" s="89"/>
      <c r="HDA3" s="89"/>
      <c r="HDB3" s="89"/>
      <c r="HDC3" s="89"/>
      <c r="HDD3" s="89"/>
      <c r="HDE3" s="89"/>
      <c r="HDF3" s="89"/>
      <c r="HDG3" s="89"/>
      <c r="HDH3" s="89"/>
      <c r="HDI3" s="89"/>
      <c r="HDJ3" s="89"/>
      <c r="HDK3" s="89"/>
      <c r="HDL3" s="89"/>
      <c r="HDM3" s="89"/>
      <c r="HDN3" s="89"/>
      <c r="HDO3" s="89"/>
      <c r="HDP3" s="89"/>
      <c r="HDQ3" s="89"/>
      <c r="HDR3" s="89"/>
      <c r="HDS3" s="89"/>
      <c r="HDT3" s="89"/>
      <c r="HDU3" s="89"/>
      <c r="HDV3" s="89"/>
      <c r="HDW3" s="89"/>
      <c r="HDX3" s="89"/>
      <c r="HDY3" s="89"/>
      <c r="HDZ3" s="89"/>
      <c r="HEA3" s="89"/>
      <c r="HEB3" s="89"/>
      <c r="HEC3" s="89"/>
      <c r="HED3" s="89"/>
      <c r="HEE3" s="89"/>
      <c r="HEF3" s="89"/>
      <c r="HEG3" s="89"/>
      <c r="HEH3" s="89"/>
      <c r="HEI3" s="89"/>
      <c r="HEJ3" s="89"/>
      <c r="HEK3" s="89"/>
      <c r="HEL3" s="89"/>
      <c r="HEM3" s="89"/>
      <c r="HEN3" s="89"/>
      <c r="HEO3" s="89"/>
      <c r="HEP3" s="89"/>
      <c r="HEQ3" s="89"/>
      <c r="HER3" s="89"/>
      <c r="HES3" s="89"/>
      <c r="HET3" s="89"/>
      <c r="HEU3" s="89"/>
      <c r="HEV3" s="89"/>
      <c r="HEW3" s="89"/>
      <c r="HEX3" s="89"/>
      <c r="HEY3" s="89"/>
      <c r="HEZ3" s="89"/>
      <c r="HFA3" s="89"/>
      <c r="HFB3" s="89"/>
      <c r="HFC3" s="89"/>
      <c r="HFD3" s="89"/>
      <c r="HFE3" s="89"/>
      <c r="HFF3" s="89"/>
      <c r="HFG3" s="89"/>
      <c r="HFH3" s="89"/>
      <c r="HFI3" s="89"/>
      <c r="HFJ3" s="89"/>
      <c r="HFK3" s="89"/>
      <c r="HFL3" s="89"/>
      <c r="HFM3" s="89"/>
      <c r="HFN3" s="89"/>
      <c r="HFO3" s="89"/>
      <c r="HFP3" s="89"/>
      <c r="HFQ3" s="89"/>
      <c r="HFR3" s="89"/>
      <c r="HFS3" s="89"/>
      <c r="HFT3" s="89"/>
      <c r="HFU3" s="89"/>
      <c r="HFV3" s="89"/>
      <c r="HFW3" s="89"/>
      <c r="HFX3" s="89"/>
      <c r="HFY3" s="89"/>
      <c r="HFZ3" s="89"/>
      <c r="HGA3" s="89"/>
      <c r="HGB3" s="89"/>
      <c r="HGC3" s="89"/>
      <c r="HGD3" s="89"/>
      <c r="HGE3" s="89"/>
      <c r="HGF3" s="89"/>
      <c r="HGG3" s="89"/>
      <c r="HGH3" s="89"/>
      <c r="HGI3" s="89"/>
      <c r="HGJ3" s="89"/>
      <c r="HGK3" s="89"/>
      <c r="HGL3" s="89"/>
      <c r="HGM3" s="89"/>
      <c r="HGN3" s="89"/>
      <c r="HGO3" s="89"/>
      <c r="HGP3" s="89"/>
      <c r="HGQ3" s="89"/>
      <c r="HGR3" s="89"/>
      <c r="HGS3" s="89"/>
      <c r="HGT3" s="89"/>
      <c r="HGU3" s="89"/>
      <c r="HGV3" s="89"/>
      <c r="HGW3" s="89"/>
      <c r="HGX3" s="89"/>
      <c r="HGY3" s="89"/>
      <c r="HGZ3" s="89"/>
      <c r="HHA3" s="89"/>
      <c r="HHB3" s="89"/>
      <c r="HHC3" s="89"/>
      <c r="HHD3" s="89"/>
      <c r="HHE3" s="89"/>
      <c r="HHF3" s="89"/>
      <c r="HHG3" s="89"/>
      <c r="HHH3" s="89"/>
      <c r="HHI3" s="89"/>
      <c r="HHJ3" s="89"/>
      <c r="HHK3" s="89"/>
      <c r="HHL3" s="89"/>
      <c r="HHM3" s="89"/>
      <c r="HHN3" s="89"/>
      <c r="HHO3" s="89"/>
      <c r="HHP3" s="89"/>
      <c r="HHQ3" s="89"/>
      <c r="HHR3" s="89"/>
      <c r="HHS3" s="89"/>
      <c r="HHT3" s="89"/>
      <c r="HHU3" s="89"/>
      <c r="HHV3" s="89"/>
      <c r="HHW3" s="89"/>
      <c r="HHX3" s="89"/>
      <c r="HHY3" s="89"/>
      <c r="HHZ3" s="89"/>
      <c r="HIA3" s="89"/>
      <c r="HIB3" s="89"/>
      <c r="HIC3" s="89"/>
      <c r="HID3" s="89"/>
      <c r="HIE3" s="89"/>
      <c r="HIF3" s="89"/>
      <c r="HIG3" s="89"/>
      <c r="HIH3" s="89"/>
      <c r="HII3" s="89"/>
      <c r="HIJ3" s="89"/>
      <c r="HIK3" s="89"/>
      <c r="HIL3" s="89"/>
      <c r="HIM3" s="89"/>
      <c r="HIN3" s="89"/>
      <c r="HIO3" s="89"/>
      <c r="HIP3" s="89"/>
      <c r="HIQ3" s="89"/>
      <c r="HIR3" s="89"/>
      <c r="HIS3" s="89"/>
      <c r="HIT3" s="89"/>
      <c r="HIU3" s="89"/>
      <c r="HIV3" s="89"/>
      <c r="HIW3" s="89"/>
      <c r="HIX3" s="89"/>
      <c r="HIY3" s="89"/>
      <c r="HIZ3" s="89"/>
      <c r="HJA3" s="89"/>
      <c r="HJB3" s="89"/>
      <c r="HJC3" s="89"/>
      <c r="HJD3" s="89"/>
      <c r="HJE3" s="89"/>
      <c r="HJF3" s="89"/>
      <c r="HJG3" s="89"/>
      <c r="HJH3" s="89"/>
      <c r="HJI3" s="89"/>
      <c r="HJJ3" s="89"/>
      <c r="HJK3" s="89"/>
      <c r="HJL3" s="89"/>
      <c r="HJM3" s="89"/>
      <c r="HJN3" s="89"/>
      <c r="HJO3" s="89"/>
      <c r="HJP3" s="89"/>
      <c r="HJQ3" s="89"/>
      <c r="HJR3" s="89"/>
      <c r="HJS3" s="89"/>
      <c r="HJT3" s="89"/>
      <c r="HJU3" s="89"/>
      <c r="HJV3" s="89"/>
      <c r="HJW3" s="89"/>
      <c r="HJX3" s="89"/>
      <c r="HJY3" s="89"/>
      <c r="HJZ3" s="89"/>
      <c r="HKA3" s="89"/>
      <c r="HKB3" s="89"/>
      <c r="HKC3" s="89"/>
      <c r="HKD3" s="89"/>
      <c r="HKE3" s="89"/>
      <c r="HKF3" s="89"/>
      <c r="HKG3" s="89"/>
      <c r="HKH3" s="89"/>
      <c r="HKI3" s="89"/>
      <c r="HKJ3" s="89"/>
      <c r="HKK3" s="89"/>
      <c r="HKL3" s="89"/>
      <c r="HKM3" s="89"/>
      <c r="HKN3" s="89"/>
      <c r="HKO3" s="89"/>
      <c r="HKP3" s="89"/>
      <c r="HKQ3" s="89"/>
      <c r="HKR3" s="89"/>
      <c r="HKS3" s="89"/>
      <c r="HKT3" s="89"/>
      <c r="HKU3" s="89"/>
      <c r="HKV3" s="89"/>
      <c r="HKW3" s="89"/>
      <c r="HKX3" s="89"/>
      <c r="HKY3" s="89"/>
      <c r="HKZ3" s="89"/>
      <c r="HLA3" s="89"/>
      <c r="HLB3" s="89"/>
      <c r="HLC3" s="89"/>
      <c r="HLD3" s="89"/>
      <c r="HLE3" s="89"/>
      <c r="HLF3" s="89"/>
      <c r="HLG3" s="89"/>
      <c r="HLH3" s="89"/>
      <c r="HLI3" s="89"/>
      <c r="HLJ3" s="89"/>
      <c r="HLK3" s="89"/>
      <c r="HLL3" s="89"/>
      <c r="HLM3" s="89"/>
      <c r="HLN3" s="89"/>
      <c r="HLO3" s="89"/>
      <c r="HLP3" s="89"/>
      <c r="HLQ3" s="89"/>
      <c r="HLR3" s="89"/>
      <c r="HLS3" s="89"/>
      <c r="HLT3" s="89"/>
      <c r="HLU3" s="89"/>
      <c r="HLV3" s="89"/>
      <c r="HLW3" s="89"/>
      <c r="HLX3" s="89"/>
      <c r="HLY3" s="89"/>
      <c r="HLZ3" s="89"/>
      <c r="HMA3" s="89"/>
      <c r="HMB3" s="89"/>
      <c r="HMC3" s="89"/>
      <c r="HMD3" s="89"/>
      <c r="HME3" s="89"/>
      <c r="HMF3" s="89"/>
      <c r="HMG3" s="89"/>
      <c r="HMH3" s="89"/>
      <c r="HMI3" s="89"/>
      <c r="HMJ3" s="89"/>
      <c r="HMK3" s="89"/>
      <c r="HML3" s="89"/>
      <c r="HMM3" s="89"/>
      <c r="HMN3" s="89"/>
      <c r="HMO3" s="89"/>
      <c r="HMP3" s="89"/>
      <c r="HMQ3" s="89"/>
      <c r="HMR3" s="89"/>
      <c r="HMS3" s="89"/>
      <c r="HMT3" s="89"/>
      <c r="HMU3" s="89"/>
      <c r="HMV3" s="89"/>
      <c r="HMW3" s="89"/>
      <c r="HMX3" s="89"/>
      <c r="HMY3" s="89"/>
      <c r="HMZ3" s="89"/>
      <c r="HNA3" s="89"/>
      <c r="HNB3" s="89"/>
      <c r="HNC3" s="89"/>
      <c r="HND3" s="89"/>
      <c r="HNE3" s="89"/>
      <c r="HNF3" s="89"/>
      <c r="HNG3" s="89"/>
      <c r="HNH3" s="89"/>
      <c r="HNI3" s="89"/>
      <c r="HNJ3" s="89"/>
      <c r="HNK3" s="89"/>
      <c r="HNL3" s="89"/>
      <c r="HNM3" s="89"/>
      <c r="HNN3" s="89"/>
      <c r="HNO3" s="89"/>
      <c r="HNP3" s="89"/>
      <c r="HNQ3" s="89"/>
      <c r="HNR3" s="89"/>
      <c r="HNS3" s="89"/>
      <c r="HNT3" s="89"/>
      <c r="HNU3" s="89"/>
      <c r="HNV3" s="89"/>
      <c r="HNW3" s="89"/>
      <c r="HNX3" s="89"/>
      <c r="HNY3" s="89"/>
      <c r="HNZ3" s="89"/>
      <c r="HOA3" s="89"/>
      <c r="HOB3" s="89"/>
      <c r="HOC3" s="89"/>
      <c r="HOD3" s="89"/>
      <c r="HOE3" s="89"/>
      <c r="HOF3" s="89"/>
      <c r="HOG3" s="89"/>
      <c r="HOH3" s="89"/>
      <c r="HOI3" s="89"/>
      <c r="HOJ3" s="89"/>
      <c r="HOK3" s="89"/>
      <c r="HOL3" s="89"/>
      <c r="HOM3" s="89"/>
      <c r="HON3" s="89"/>
      <c r="HOO3" s="89"/>
      <c r="HOP3" s="89"/>
      <c r="HOQ3" s="89"/>
      <c r="HOR3" s="89"/>
      <c r="HOS3" s="89"/>
      <c r="HOT3" s="89"/>
      <c r="HOU3" s="89"/>
      <c r="HOV3" s="89"/>
      <c r="HOW3" s="89"/>
      <c r="HOX3" s="89"/>
      <c r="HOY3" s="89"/>
      <c r="HOZ3" s="89"/>
      <c r="HPA3" s="89"/>
      <c r="HPB3" s="89"/>
      <c r="HPC3" s="89"/>
      <c r="HPD3" s="89"/>
      <c r="HPE3" s="89"/>
      <c r="HPF3" s="89"/>
      <c r="HPG3" s="89"/>
      <c r="HPH3" s="89"/>
      <c r="HPI3" s="89"/>
      <c r="HPJ3" s="89"/>
      <c r="HPK3" s="89"/>
      <c r="HPL3" s="89"/>
      <c r="HPM3" s="89"/>
      <c r="HPN3" s="89"/>
      <c r="HPO3" s="89"/>
      <c r="HPP3" s="89"/>
      <c r="HPQ3" s="89"/>
      <c r="HPR3" s="89"/>
      <c r="HPS3" s="89"/>
      <c r="HPT3" s="89"/>
      <c r="HPU3" s="89"/>
      <c r="HPV3" s="89"/>
      <c r="HPW3" s="89"/>
      <c r="HPX3" s="89"/>
      <c r="HPY3" s="89"/>
      <c r="HPZ3" s="89"/>
      <c r="HQA3" s="89"/>
      <c r="HQB3" s="89"/>
      <c r="HQC3" s="89"/>
      <c r="HQD3" s="89"/>
      <c r="HQE3" s="89"/>
      <c r="HQF3" s="89"/>
      <c r="HQG3" s="89"/>
      <c r="HQH3" s="89"/>
      <c r="HQI3" s="89"/>
      <c r="HQJ3" s="89"/>
      <c r="HQK3" s="89"/>
      <c r="HQL3" s="89"/>
      <c r="HQM3" s="89"/>
      <c r="HQN3" s="89"/>
      <c r="HQO3" s="89"/>
      <c r="HQP3" s="89"/>
      <c r="HQQ3" s="89"/>
      <c r="HQR3" s="89"/>
      <c r="HQS3" s="89"/>
      <c r="HQT3" s="89"/>
      <c r="HQU3" s="89"/>
      <c r="HQV3" s="89"/>
      <c r="HQW3" s="89"/>
      <c r="HQX3" s="89"/>
      <c r="HQY3" s="89"/>
      <c r="HQZ3" s="89"/>
      <c r="HRA3" s="89"/>
      <c r="HRB3" s="89"/>
      <c r="HRC3" s="89"/>
      <c r="HRD3" s="89"/>
      <c r="HRE3" s="89"/>
      <c r="HRF3" s="89"/>
      <c r="HRG3" s="89"/>
      <c r="HRH3" s="89"/>
      <c r="HRI3" s="89"/>
      <c r="HRJ3" s="89"/>
      <c r="HRK3" s="89"/>
      <c r="HRL3" s="89"/>
      <c r="HRM3" s="89"/>
      <c r="HRN3" s="89"/>
      <c r="HRO3" s="89"/>
      <c r="HRP3" s="89"/>
      <c r="HRQ3" s="89"/>
      <c r="HRR3" s="89"/>
      <c r="HRS3" s="89"/>
      <c r="HRT3" s="89"/>
      <c r="HRU3" s="89"/>
      <c r="HRV3" s="89"/>
      <c r="HRW3" s="89"/>
      <c r="HRX3" s="89"/>
      <c r="HRY3" s="89"/>
      <c r="HRZ3" s="89"/>
      <c r="HSA3" s="89"/>
      <c r="HSB3" s="89"/>
      <c r="HSC3" s="89"/>
      <c r="HSD3" s="89"/>
      <c r="HSE3" s="89"/>
      <c r="HSF3" s="89"/>
      <c r="HSG3" s="89"/>
      <c r="HSH3" s="89"/>
      <c r="HSI3" s="89"/>
      <c r="HSJ3" s="89"/>
      <c r="HSK3" s="89"/>
      <c r="HSL3" s="89"/>
      <c r="HSM3" s="89"/>
      <c r="HSN3" s="89"/>
      <c r="HSO3" s="89"/>
      <c r="HSP3" s="89"/>
      <c r="HSQ3" s="89"/>
      <c r="HSR3" s="89"/>
      <c r="HSS3" s="89"/>
      <c r="HST3" s="89"/>
      <c r="HSU3" s="89"/>
      <c r="HSV3" s="89"/>
      <c r="HSW3" s="89"/>
      <c r="HSX3" s="89"/>
      <c r="HSY3" s="89"/>
      <c r="HSZ3" s="89"/>
      <c r="HTA3" s="89"/>
      <c r="HTB3" s="89"/>
      <c r="HTC3" s="89"/>
      <c r="HTD3" s="89"/>
      <c r="HTE3" s="89"/>
      <c r="HTF3" s="89"/>
      <c r="HTG3" s="89"/>
      <c r="HTH3" s="89"/>
      <c r="HTI3" s="89"/>
      <c r="HTJ3" s="89"/>
      <c r="HTK3" s="89"/>
      <c r="HTL3" s="89"/>
      <c r="HTM3" s="89"/>
      <c r="HTN3" s="89"/>
      <c r="HTO3" s="89"/>
      <c r="HTP3" s="89"/>
      <c r="HTQ3" s="89"/>
      <c r="HTR3" s="89"/>
      <c r="HTS3" s="89"/>
      <c r="HTT3" s="89"/>
      <c r="HTU3" s="89"/>
      <c r="HTV3" s="89"/>
      <c r="HTW3" s="89"/>
      <c r="HTX3" s="89"/>
      <c r="HTY3" s="89"/>
      <c r="HTZ3" s="89"/>
      <c r="HUA3" s="89"/>
      <c r="HUB3" s="89"/>
      <c r="HUC3" s="89"/>
      <c r="HUD3" s="89"/>
      <c r="HUE3" s="89"/>
      <c r="HUF3" s="89"/>
      <c r="HUG3" s="89"/>
      <c r="HUH3" s="89"/>
      <c r="HUI3" s="89"/>
      <c r="HUJ3" s="89"/>
      <c r="HUK3" s="89"/>
      <c r="HUL3" s="89"/>
      <c r="HUM3" s="89"/>
      <c r="HUN3" s="89"/>
      <c r="HUO3" s="89"/>
      <c r="HUP3" s="89"/>
      <c r="HUQ3" s="89"/>
      <c r="HUR3" s="89"/>
      <c r="HUS3" s="89"/>
      <c r="HUT3" s="89"/>
      <c r="HUU3" s="89"/>
      <c r="HUV3" s="89"/>
      <c r="HUW3" s="89"/>
      <c r="HUX3" s="89"/>
      <c r="HUY3" s="89"/>
      <c r="HUZ3" s="89"/>
      <c r="HVA3" s="89"/>
      <c r="HVB3" s="89"/>
      <c r="HVC3" s="89"/>
      <c r="HVD3" s="89"/>
      <c r="HVE3" s="89"/>
      <c r="HVF3" s="89"/>
      <c r="HVG3" s="89"/>
      <c r="HVH3" s="89"/>
      <c r="HVI3" s="89"/>
      <c r="HVJ3" s="89"/>
      <c r="HVK3" s="89"/>
      <c r="HVL3" s="89"/>
      <c r="HVM3" s="89"/>
      <c r="HVN3" s="89"/>
      <c r="HVO3" s="89"/>
      <c r="HVP3" s="89"/>
      <c r="HVQ3" s="89"/>
      <c r="HVR3" s="89"/>
      <c r="HVS3" s="89"/>
      <c r="HVT3" s="89"/>
      <c r="HVU3" s="89"/>
      <c r="HVV3" s="89"/>
      <c r="HVW3" s="89"/>
      <c r="HVX3" s="89"/>
      <c r="HVY3" s="89"/>
      <c r="HVZ3" s="89"/>
      <c r="HWA3" s="89"/>
      <c r="HWB3" s="89"/>
      <c r="HWC3" s="89"/>
      <c r="HWD3" s="89"/>
      <c r="HWE3" s="89"/>
      <c r="HWF3" s="89"/>
      <c r="HWG3" s="89"/>
      <c r="HWH3" s="89"/>
      <c r="HWI3" s="89"/>
      <c r="HWJ3" s="89"/>
      <c r="HWK3" s="89"/>
      <c r="HWL3" s="89"/>
      <c r="HWM3" s="89"/>
      <c r="HWN3" s="89"/>
      <c r="HWO3" s="89"/>
      <c r="HWP3" s="89"/>
      <c r="HWQ3" s="89"/>
      <c r="HWR3" s="89"/>
      <c r="HWS3" s="89"/>
      <c r="HWT3" s="89"/>
      <c r="HWU3" s="89"/>
      <c r="HWV3" s="89"/>
      <c r="HWW3" s="89"/>
      <c r="HWX3" s="89"/>
      <c r="HWY3" s="89"/>
      <c r="HWZ3" s="89"/>
      <c r="HXA3" s="89"/>
      <c r="HXB3" s="89"/>
      <c r="HXC3" s="89"/>
      <c r="HXD3" s="89"/>
      <c r="HXE3" s="89"/>
      <c r="HXF3" s="89"/>
      <c r="HXG3" s="89"/>
      <c r="HXH3" s="89"/>
      <c r="HXI3" s="89"/>
      <c r="HXJ3" s="89"/>
      <c r="HXK3" s="89"/>
      <c r="HXL3" s="89"/>
      <c r="HXM3" s="89"/>
      <c r="HXN3" s="89"/>
      <c r="HXO3" s="89"/>
      <c r="HXP3" s="89"/>
      <c r="HXQ3" s="89"/>
      <c r="HXR3" s="89"/>
      <c r="HXS3" s="89"/>
      <c r="HXT3" s="89"/>
      <c r="HXU3" s="89"/>
      <c r="HXV3" s="89"/>
      <c r="HXW3" s="89"/>
      <c r="HXX3" s="89"/>
      <c r="HXY3" s="89"/>
      <c r="HXZ3" s="89"/>
      <c r="HYA3" s="89"/>
      <c r="HYB3" s="89"/>
      <c r="HYC3" s="89"/>
      <c r="HYD3" s="89"/>
      <c r="HYE3" s="89"/>
      <c r="HYF3" s="89"/>
      <c r="HYG3" s="89"/>
      <c r="HYH3" s="89"/>
      <c r="HYI3" s="89"/>
      <c r="HYJ3" s="89"/>
      <c r="HYK3" s="89"/>
      <c r="HYL3" s="89"/>
      <c r="HYM3" s="89"/>
      <c r="HYN3" s="89"/>
      <c r="HYO3" s="89"/>
      <c r="HYP3" s="89"/>
      <c r="HYQ3" s="89"/>
      <c r="HYR3" s="89"/>
      <c r="HYS3" s="89"/>
      <c r="HYT3" s="89"/>
      <c r="HYU3" s="89"/>
      <c r="HYV3" s="89"/>
      <c r="HYW3" s="89"/>
      <c r="HYX3" s="89"/>
      <c r="HYY3" s="89"/>
      <c r="HYZ3" s="89"/>
      <c r="HZA3" s="89"/>
      <c r="HZB3" s="89"/>
      <c r="HZC3" s="89"/>
      <c r="HZD3" s="89"/>
      <c r="HZE3" s="89"/>
      <c r="HZF3" s="89"/>
      <c r="HZG3" s="89"/>
      <c r="HZH3" s="89"/>
      <c r="HZI3" s="89"/>
      <c r="HZJ3" s="89"/>
      <c r="HZK3" s="89"/>
      <c r="HZL3" s="89"/>
      <c r="HZM3" s="89"/>
      <c r="HZN3" s="89"/>
      <c r="HZO3" s="89"/>
      <c r="HZP3" s="89"/>
      <c r="HZQ3" s="89"/>
      <c r="HZR3" s="89"/>
      <c r="HZS3" s="89"/>
      <c r="HZT3" s="89"/>
      <c r="HZU3" s="89"/>
      <c r="HZV3" s="89"/>
      <c r="HZW3" s="89"/>
      <c r="HZX3" s="89"/>
      <c r="HZY3" s="89"/>
      <c r="HZZ3" s="89"/>
      <c r="IAA3" s="89"/>
      <c r="IAB3" s="89"/>
      <c r="IAC3" s="89"/>
      <c r="IAD3" s="89"/>
      <c r="IAE3" s="89"/>
      <c r="IAF3" s="89"/>
      <c r="IAG3" s="89"/>
      <c r="IAH3" s="89"/>
      <c r="IAI3" s="89"/>
      <c r="IAJ3" s="89"/>
      <c r="IAK3" s="89"/>
      <c r="IAL3" s="89"/>
      <c r="IAM3" s="89"/>
      <c r="IAN3" s="89"/>
      <c r="IAO3" s="89"/>
      <c r="IAP3" s="89"/>
      <c r="IAQ3" s="89"/>
      <c r="IAR3" s="89"/>
      <c r="IAS3" s="89"/>
      <c r="IAT3" s="89"/>
      <c r="IAU3" s="89"/>
      <c r="IAV3" s="89"/>
      <c r="IAW3" s="89"/>
      <c r="IAX3" s="89"/>
      <c r="IAY3" s="89"/>
      <c r="IAZ3" s="89"/>
      <c r="IBA3" s="89"/>
      <c r="IBB3" s="89"/>
      <c r="IBC3" s="89"/>
      <c r="IBD3" s="89"/>
      <c r="IBE3" s="89"/>
      <c r="IBF3" s="89"/>
      <c r="IBG3" s="89"/>
      <c r="IBH3" s="89"/>
      <c r="IBI3" s="89"/>
      <c r="IBJ3" s="89"/>
      <c r="IBK3" s="89"/>
      <c r="IBL3" s="89"/>
      <c r="IBM3" s="89"/>
      <c r="IBN3" s="89"/>
      <c r="IBO3" s="89"/>
      <c r="IBP3" s="89"/>
      <c r="IBQ3" s="89"/>
      <c r="IBR3" s="89"/>
      <c r="IBS3" s="89"/>
      <c r="IBT3" s="89"/>
      <c r="IBU3" s="89"/>
      <c r="IBV3" s="89"/>
      <c r="IBW3" s="89"/>
      <c r="IBX3" s="89"/>
      <c r="IBY3" s="89"/>
      <c r="IBZ3" s="89"/>
      <c r="ICA3" s="89"/>
      <c r="ICB3" s="89"/>
      <c r="ICC3" s="89"/>
      <c r="ICD3" s="89"/>
      <c r="ICE3" s="89"/>
      <c r="ICF3" s="89"/>
      <c r="ICG3" s="89"/>
      <c r="ICH3" s="89"/>
      <c r="ICI3" s="89"/>
      <c r="ICJ3" s="89"/>
      <c r="ICK3" s="89"/>
      <c r="ICL3" s="89"/>
      <c r="ICM3" s="89"/>
      <c r="ICN3" s="89"/>
      <c r="ICO3" s="89"/>
      <c r="ICP3" s="89"/>
      <c r="ICQ3" s="89"/>
      <c r="ICR3" s="89"/>
      <c r="ICS3" s="89"/>
      <c r="ICT3" s="89"/>
      <c r="ICU3" s="89"/>
      <c r="ICV3" s="89"/>
      <c r="ICW3" s="89"/>
      <c r="ICX3" s="89"/>
      <c r="ICY3" s="89"/>
      <c r="ICZ3" s="89"/>
      <c r="IDA3" s="89"/>
      <c r="IDB3" s="89"/>
      <c r="IDC3" s="89"/>
      <c r="IDD3" s="89"/>
      <c r="IDE3" s="89"/>
      <c r="IDF3" s="89"/>
      <c r="IDG3" s="89"/>
      <c r="IDH3" s="89"/>
      <c r="IDI3" s="89"/>
      <c r="IDJ3" s="89"/>
      <c r="IDK3" s="89"/>
      <c r="IDL3" s="89"/>
      <c r="IDM3" s="89"/>
      <c r="IDN3" s="89"/>
      <c r="IDO3" s="89"/>
      <c r="IDP3" s="89"/>
      <c r="IDQ3" s="89"/>
      <c r="IDR3" s="89"/>
      <c r="IDS3" s="89"/>
      <c r="IDT3" s="89"/>
      <c r="IDU3" s="89"/>
      <c r="IDV3" s="89"/>
      <c r="IDW3" s="89"/>
      <c r="IDX3" s="89"/>
      <c r="IDY3" s="89"/>
      <c r="IDZ3" s="89"/>
      <c r="IEA3" s="89"/>
      <c r="IEB3" s="89"/>
      <c r="IEC3" s="89"/>
      <c r="IED3" s="89"/>
      <c r="IEE3" s="89"/>
      <c r="IEF3" s="89"/>
      <c r="IEG3" s="89"/>
      <c r="IEH3" s="89"/>
      <c r="IEI3" s="89"/>
      <c r="IEJ3" s="89"/>
      <c r="IEK3" s="89"/>
      <c r="IEL3" s="89"/>
      <c r="IEM3" s="89"/>
      <c r="IEN3" s="89"/>
      <c r="IEO3" s="89"/>
      <c r="IEP3" s="89"/>
      <c r="IEQ3" s="89"/>
      <c r="IER3" s="89"/>
      <c r="IES3" s="89"/>
      <c r="IET3" s="89"/>
      <c r="IEU3" s="89"/>
      <c r="IEV3" s="89"/>
      <c r="IEW3" s="89"/>
      <c r="IEX3" s="89"/>
      <c r="IEY3" s="89"/>
      <c r="IEZ3" s="89"/>
      <c r="IFA3" s="89"/>
      <c r="IFB3" s="89"/>
      <c r="IFC3" s="89"/>
      <c r="IFD3" s="89"/>
      <c r="IFE3" s="89"/>
      <c r="IFF3" s="89"/>
      <c r="IFG3" s="89"/>
      <c r="IFH3" s="89"/>
      <c r="IFI3" s="89"/>
      <c r="IFJ3" s="89"/>
      <c r="IFK3" s="89"/>
      <c r="IFL3" s="89"/>
      <c r="IFM3" s="89"/>
      <c r="IFN3" s="89"/>
      <c r="IFO3" s="89"/>
      <c r="IFP3" s="89"/>
      <c r="IFQ3" s="89"/>
      <c r="IFR3" s="89"/>
      <c r="IFS3" s="89"/>
      <c r="IFT3" s="89"/>
      <c r="IFU3" s="89"/>
      <c r="IFV3" s="89"/>
      <c r="IFW3" s="89"/>
      <c r="IFX3" s="89"/>
      <c r="IFY3" s="89"/>
      <c r="IFZ3" s="89"/>
      <c r="IGA3" s="89"/>
      <c r="IGB3" s="89"/>
      <c r="IGC3" s="89"/>
      <c r="IGD3" s="89"/>
      <c r="IGE3" s="89"/>
      <c r="IGF3" s="89"/>
      <c r="IGG3" s="89"/>
      <c r="IGH3" s="89"/>
      <c r="IGI3" s="89"/>
      <c r="IGJ3" s="89"/>
      <c r="IGK3" s="89"/>
      <c r="IGL3" s="89"/>
      <c r="IGM3" s="89"/>
      <c r="IGN3" s="89"/>
      <c r="IGO3" s="89"/>
      <c r="IGP3" s="89"/>
      <c r="IGQ3" s="89"/>
      <c r="IGR3" s="89"/>
      <c r="IGS3" s="89"/>
      <c r="IGT3" s="89"/>
      <c r="IGU3" s="89"/>
      <c r="IGV3" s="89"/>
      <c r="IGW3" s="89"/>
      <c r="IGX3" s="89"/>
      <c r="IGY3" s="89"/>
      <c r="IGZ3" s="89"/>
      <c r="IHA3" s="89"/>
      <c r="IHB3" s="89"/>
      <c r="IHC3" s="89"/>
      <c r="IHD3" s="89"/>
      <c r="IHE3" s="89"/>
      <c r="IHF3" s="89"/>
      <c r="IHG3" s="89"/>
      <c r="IHH3" s="89"/>
      <c r="IHI3" s="89"/>
      <c r="IHJ3" s="89"/>
      <c r="IHK3" s="89"/>
      <c r="IHL3" s="89"/>
      <c r="IHM3" s="89"/>
      <c r="IHN3" s="89"/>
      <c r="IHO3" s="89"/>
      <c r="IHP3" s="89"/>
      <c r="IHQ3" s="89"/>
      <c r="IHR3" s="89"/>
      <c r="IHS3" s="89"/>
      <c r="IHT3" s="89"/>
      <c r="IHU3" s="89"/>
      <c r="IHV3" s="89"/>
      <c r="IHW3" s="89"/>
      <c r="IHX3" s="89"/>
      <c r="IHY3" s="89"/>
      <c r="IHZ3" s="89"/>
      <c r="IIA3" s="89"/>
      <c r="IIB3" s="89"/>
      <c r="IIC3" s="89"/>
      <c r="IID3" s="89"/>
      <c r="IIE3" s="89"/>
      <c r="IIF3" s="89"/>
      <c r="IIG3" s="89"/>
      <c r="IIH3" s="89"/>
      <c r="III3" s="89"/>
      <c r="IIJ3" s="89"/>
      <c r="IIK3" s="89"/>
      <c r="IIL3" s="89"/>
      <c r="IIM3" s="89"/>
      <c r="IIN3" s="89"/>
      <c r="IIO3" s="89"/>
      <c r="IIP3" s="89"/>
      <c r="IIQ3" s="89"/>
      <c r="IIR3" s="89"/>
      <c r="IIS3" s="89"/>
      <c r="IIT3" s="89"/>
      <c r="IIU3" s="89"/>
      <c r="IIV3" s="89"/>
      <c r="IIW3" s="89"/>
      <c r="IIX3" s="89"/>
      <c r="IIY3" s="89"/>
      <c r="IIZ3" s="89"/>
      <c r="IJA3" s="89"/>
      <c r="IJB3" s="89"/>
      <c r="IJC3" s="89"/>
      <c r="IJD3" s="89"/>
      <c r="IJE3" s="89"/>
      <c r="IJF3" s="89"/>
      <c r="IJG3" s="89"/>
      <c r="IJH3" s="89"/>
      <c r="IJI3" s="89"/>
      <c r="IJJ3" s="89"/>
      <c r="IJK3" s="89"/>
      <c r="IJL3" s="89"/>
      <c r="IJM3" s="89"/>
      <c r="IJN3" s="89"/>
      <c r="IJO3" s="89"/>
      <c r="IJP3" s="89"/>
      <c r="IJQ3" s="89"/>
      <c r="IJR3" s="89"/>
      <c r="IJS3" s="89"/>
      <c r="IJT3" s="89"/>
      <c r="IJU3" s="89"/>
      <c r="IJV3" s="89"/>
      <c r="IJW3" s="89"/>
      <c r="IJX3" s="89"/>
      <c r="IJY3" s="89"/>
      <c r="IJZ3" s="89"/>
      <c r="IKA3" s="89"/>
      <c r="IKB3" s="89"/>
      <c r="IKC3" s="89"/>
      <c r="IKD3" s="89"/>
      <c r="IKE3" s="89"/>
      <c r="IKF3" s="89"/>
      <c r="IKG3" s="89"/>
      <c r="IKH3" s="89"/>
      <c r="IKI3" s="89"/>
      <c r="IKJ3" s="89"/>
      <c r="IKK3" s="89"/>
      <c r="IKL3" s="89"/>
      <c r="IKM3" s="89"/>
      <c r="IKN3" s="89"/>
      <c r="IKO3" s="89"/>
      <c r="IKP3" s="89"/>
      <c r="IKQ3" s="89"/>
      <c r="IKR3" s="89"/>
      <c r="IKS3" s="89"/>
      <c r="IKT3" s="89"/>
      <c r="IKU3" s="89"/>
      <c r="IKV3" s="89"/>
      <c r="IKW3" s="89"/>
      <c r="IKX3" s="89"/>
      <c r="IKY3" s="89"/>
      <c r="IKZ3" s="89"/>
      <c r="ILA3" s="89"/>
      <c r="ILB3" s="89"/>
      <c r="ILC3" s="89"/>
      <c r="ILD3" s="89"/>
      <c r="ILE3" s="89"/>
      <c r="ILF3" s="89"/>
      <c r="ILG3" s="89"/>
      <c r="ILH3" s="89"/>
      <c r="ILI3" s="89"/>
      <c r="ILJ3" s="89"/>
      <c r="ILK3" s="89"/>
      <c r="ILL3" s="89"/>
      <c r="ILM3" s="89"/>
      <c r="ILN3" s="89"/>
      <c r="ILO3" s="89"/>
      <c r="ILP3" s="89"/>
      <c r="ILQ3" s="89"/>
      <c r="ILR3" s="89"/>
      <c r="ILS3" s="89"/>
      <c r="ILT3" s="89"/>
      <c r="ILU3" s="89"/>
      <c r="ILV3" s="89"/>
      <c r="ILW3" s="89"/>
      <c r="ILX3" s="89"/>
      <c r="ILY3" s="89"/>
      <c r="ILZ3" s="89"/>
      <c r="IMA3" s="89"/>
      <c r="IMB3" s="89"/>
      <c r="IMC3" s="89"/>
      <c r="IMD3" s="89"/>
      <c r="IME3" s="89"/>
      <c r="IMF3" s="89"/>
      <c r="IMG3" s="89"/>
      <c r="IMH3" s="89"/>
      <c r="IMI3" s="89"/>
      <c r="IMJ3" s="89"/>
      <c r="IMK3" s="89"/>
      <c r="IML3" s="89"/>
      <c r="IMM3" s="89"/>
      <c r="IMN3" s="89"/>
      <c r="IMO3" s="89"/>
      <c r="IMP3" s="89"/>
      <c r="IMQ3" s="89"/>
      <c r="IMR3" s="89"/>
      <c r="IMS3" s="89"/>
      <c r="IMT3" s="89"/>
      <c r="IMU3" s="89"/>
      <c r="IMV3" s="89"/>
      <c r="IMW3" s="89"/>
      <c r="IMX3" s="89"/>
      <c r="IMY3" s="89"/>
      <c r="IMZ3" s="89"/>
      <c r="INA3" s="89"/>
      <c r="INB3" s="89"/>
      <c r="INC3" s="89"/>
      <c r="IND3" s="89"/>
      <c r="INE3" s="89"/>
      <c r="INF3" s="89"/>
      <c r="ING3" s="89"/>
      <c r="INH3" s="89"/>
      <c r="INI3" s="89"/>
      <c r="INJ3" s="89"/>
      <c r="INK3" s="89"/>
      <c r="INL3" s="89"/>
      <c r="INM3" s="89"/>
      <c r="INN3" s="89"/>
      <c r="INO3" s="89"/>
      <c r="INP3" s="89"/>
      <c r="INQ3" s="89"/>
      <c r="INR3" s="89"/>
      <c r="INS3" s="89"/>
      <c r="INT3" s="89"/>
      <c r="INU3" s="89"/>
      <c r="INV3" s="89"/>
      <c r="INW3" s="89"/>
      <c r="INX3" s="89"/>
      <c r="INY3" s="89"/>
      <c r="INZ3" s="89"/>
      <c r="IOA3" s="89"/>
      <c r="IOB3" s="89"/>
      <c r="IOC3" s="89"/>
      <c r="IOD3" s="89"/>
      <c r="IOE3" s="89"/>
      <c r="IOF3" s="89"/>
      <c r="IOG3" s="89"/>
      <c r="IOH3" s="89"/>
      <c r="IOI3" s="89"/>
      <c r="IOJ3" s="89"/>
      <c r="IOK3" s="89"/>
      <c r="IOL3" s="89"/>
      <c r="IOM3" s="89"/>
      <c r="ION3" s="89"/>
      <c r="IOO3" s="89"/>
      <c r="IOP3" s="89"/>
      <c r="IOQ3" s="89"/>
      <c r="IOR3" s="89"/>
      <c r="IOS3" s="89"/>
      <c r="IOT3" s="89"/>
      <c r="IOU3" s="89"/>
      <c r="IOV3" s="89"/>
      <c r="IOW3" s="89"/>
      <c r="IOX3" s="89"/>
      <c r="IOY3" s="89"/>
      <c r="IOZ3" s="89"/>
      <c r="IPA3" s="89"/>
      <c r="IPB3" s="89"/>
      <c r="IPC3" s="89"/>
      <c r="IPD3" s="89"/>
      <c r="IPE3" s="89"/>
      <c r="IPF3" s="89"/>
      <c r="IPG3" s="89"/>
      <c r="IPH3" s="89"/>
      <c r="IPI3" s="89"/>
      <c r="IPJ3" s="89"/>
      <c r="IPK3" s="89"/>
      <c r="IPL3" s="89"/>
      <c r="IPM3" s="89"/>
      <c r="IPN3" s="89"/>
      <c r="IPO3" s="89"/>
      <c r="IPP3" s="89"/>
      <c r="IPQ3" s="89"/>
      <c r="IPR3" s="89"/>
      <c r="IPS3" s="89"/>
      <c r="IPT3" s="89"/>
      <c r="IPU3" s="89"/>
      <c r="IPV3" s="89"/>
      <c r="IPW3" s="89"/>
      <c r="IPX3" s="89"/>
      <c r="IPY3" s="89"/>
      <c r="IPZ3" s="89"/>
      <c r="IQA3" s="89"/>
      <c r="IQB3" s="89"/>
      <c r="IQC3" s="89"/>
      <c r="IQD3" s="89"/>
      <c r="IQE3" s="89"/>
      <c r="IQF3" s="89"/>
      <c r="IQG3" s="89"/>
      <c r="IQH3" s="89"/>
      <c r="IQI3" s="89"/>
      <c r="IQJ3" s="89"/>
      <c r="IQK3" s="89"/>
      <c r="IQL3" s="89"/>
      <c r="IQM3" s="89"/>
      <c r="IQN3" s="89"/>
      <c r="IQO3" s="89"/>
      <c r="IQP3" s="89"/>
      <c r="IQQ3" s="89"/>
      <c r="IQR3" s="89"/>
      <c r="IQS3" s="89"/>
      <c r="IQT3" s="89"/>
      <c r="IQU3" s="89"/>
      <c r="IQV3" s="89"/>
      <c r="IQW3" s="89"/>
      <c r="IQX3" s="89"/>
      <c r="IQY3" s="89"/>
      <c r="IQZ3" s="89"/>
      <c r="IRA3" s="89"/>
      <c r="IRB3" s="89"/>
      <c r="IRC3" s="89"/>
      <c r="IRD3" s="89"/>
      <c r="IRE3" s="89"/>
      <c r="IRF3" s="89"/>
      <c r="IRG3" s="89"/>
      <c r="IRH3" s="89"/>
      <c r="IRI3" s="89"/>
      <c r="IRJ3" s="89"/>
      <c r="IRK3" s="89"/>
      <c r="IRL3" s="89"/>
      <c r="IRM3" s="89"/>
      <c r="IRN3" s="89"/>
      <c r="IRO3" s="89"/>
      <c r="IRP3" s="89"/>
      <c r="IRQ3" s="89"/>
      <c r="IRR3" s="89"/>
      <c r="IRS3" s="89"/>
      <c r="IRT3" s="89"/>
      <c r="IRU3" s="89"/>
      <c r="IRV3" s="89"/>
      <c r="IRW3" s="89"/>
      <c r="IRX3" s="89"/>
      <c r="IRY3" s="89"/>
      <c r="IRZ3" s="89"/>
      <c r="ISA3" s="89"/>
      <c r="ISB3" s="89"/>
      <c r="ISC3" s="89"/>
      <c r="ISD3" s="89"/>
      <c r="ISE3" s="89"/>
      <c r="ISF3" s="89"/>
      <c r="ISG3" s="89"/>
      <c r="ISH3" s="89"/>
      <c r="ISI3" s="89"/>
      <c r="ISJ3" s="89"/>
      <c r="ISK3" s="89"/>
      <c r="ISL3" s="89"/>
      <c r="ISM3" s="89"/>
      <c r="ISN3" s="89"/>
      <c r="ISO3" s="89"/>
      <c r="ISP3" s="89"/>
      <c r="ISQ3" s="89"/>
      <c r="ISR3" s="89"/>
      <c r="ISS3" s="89"/>
      <c r="IST3" s="89"/>
      <c r="ISU3" s="89"/>
      <c r="ISV3" s="89"/>
      <c r="ISW3" s="89"/>
      <c r="ISX3" s="89"/>
      <c r="ISY3" s="89"/>
      <c r="ISZ3" s="89"/>
      <c r="ITA3" s="89"/>
      <c r="ITB3" s="89"/>
      <c r="ITC3" s="89"/>
      <c r="ITD3" s="89"/>
      <c r="ITE3" s="89"/>
      <c r="ITF3" s="89"/>
      <c r="ITG3" s="89"/>
      <c r="ITH3" s="89"/>
      <c r="ITI3" s="89"/>
      <c r="ITJ3" s="89"/>
      <c r="ITK3" s="89"/>
      <c r="ITL3" s="89"/>
      <c r="ITM3" s="89"/>
      <c r="ITN3" s="89"/>
      <c r="ITO3" s="89"/>
      <c r="ITP3" s="89"/>
      <c r="ITQ3" s="89"/>
      <c r="ITR3" s="89"/>
      <c r="ITS3" s="89"/>
      <c r="ITT3" s="89"/>
      <c r="ITU3" s="89"/>
      <c r="ITV3" s="89"/>
      <c r="ITW3" s="89"/>
      <c r="ITX3" s="89"/>
      <c r="ITY3" s="89"/>
      <c r="ITZ3" s="89"/>
      <c r="IUA3" s="89"/>
      <c r="IUB3" s="89"/>
      <c r="IUC3" s="89"/>
      <c r="IUD3" s="89"/>
      <c r="IUE3" s="89"/>
      <c r="IUF3" s="89"/>
      <c r="IUG3" s="89"/>
      <c r="IUH3" s="89"/>
      <c r="IUI3" s="89"/>
      <c r="IUJ3" s="89"/>
      <c r="IUK3" s="89"/>
      <c r="IUL3" s="89"/>
      <c r="IUM3" s="89"/>
      <c r="IUN3" s="89"/>
      <c r="IUO3" s="89"/>
      <c r="IUP3" s="89"/>
      <c r="IUQ3" s="89"/>
      <c r="IUR3" s="89"/>
      <c r="IUS3" s="89"/>
      <c r="IUT3" s="89"/>
      <c r="IUU3" s="89"/>
      <c r="IUV3" s="89"/>
      <c r="IUW3" s="89"/>
      <c r="IUX3" s="89"/>
      <c r="IUY3" s="89"/>
      <c r="IUZ3" s="89"/>
      <c r="IVA3" s="89"/>
      <c r="IVB3" s="89"/>
      <c r="IVC3" s="89"/>
      <c r="IVD3" s="89"/>
      <c r="IVE3" s="89"/>
      <c r="IVF3" s="89"/>
      <c r="IVG3" s="89"/>
      <c r="IVH3" s="89"/>
      <c r="IVI3" s="89"/>
      <c r="IVJ3" s="89"/>
      <c r="IVK3" s="89"/>
      <c r="IVL3" s="89"/>
      <c r="IVM3" s="89"/>
      <c r="IVN3" s="89"/>
      <c r="IVO3" s="89"/>
      <c r="IVP3" s="89"/>
      <c r="IVQ3" s="89"/>
      <c r="IVR3" s="89"/>
      <c r="IVS3" s="89"/>
      <c r="IVT3" s="89"/>
      <c r="IVU3" s="89"/>
      <c r="IVV3" s="89"/>
      <c r="IVW3" s="89"/>
      <c r="IVX3" s="89"/>
      <c r="IVY3" s="89"/>
      <c r="IVZ3" s="89"/>
      <c r="IWA3" s="89"/>
      <c r="IWB3" s="89"/>
      <c r="IWC3" s="89"/>
      <c r="IWD3" s="89"/>
      <c r="IWE3" s="89"/>
      <c r="IWF3" s="89"/>
      <c r="IWG3" s="89"/>
      <c r="IWH3" s="89"/>
      <c r="IWI3" s="89"/>
      <c r="IWJ3" s="89"/>
      <c r="IWK3" s="89"/>
      <c r="IWL3" s="89"/>
      <c r="IWM3" s="89"/>
      <c r="IWN3" s="89"/>
      <c r="IWO3" s="89"/>
      <c r="IWP3" s="89"/>
      <c r="IWQ3" s="89"/>
      <c r="IWR3" s="89"/>
      <c r="IWS3" s="89"/>
      <c r="IWT3" s="89"/>
      <c r="IWU3" s="89"/>
      <c r="IWV3" s="89"/>
      <c r="IWW3" s="89"/>
      <c r="IWX3" s="89"/>
      <c r="IWY3" s="89"/>
      <c r="IWZ3" s="89"/>
      <c r="IXA3" s="89"/>
      <c r="IXB3" s="89"/>
      <c r="IXC3" s="89"/>
      <c r="IXD3" s="89"/>
      <c r="IXE3" s="89"/>
      <c r="IXF3" s="89"/>
      <c r="IXG3" s="89"/>
      <c r="IXH3" s="89"/>
      <c r="IXI3" s="89"/>
      <c r="IXJ3" s="89"/>
      <c r="IXK3" s="89"/>
      <c r="IXL3" s="89"/>
      <c r="IXM3" s="89"/>
      <c r="IXN3" s="89"/>
      <c r="IXO3" s="89"/>
      <c r="IXP3" s="89"/>
      <c r="IXQ3" s="89"/>
      <c r="IXR3" s="89"/>
      <c r="IXS3" s="89"/>
      <c r="IXT3" s="89"/>
      <c r="IXU3" s="89"/>
      <c r="IXV3" s="89"/>
      <c r="IXW3" s="89"/>
      <c r="IXX3" s="89"/>
      <c r="IXY3" s="89"/>
      <c r="IXZ3" s="89"/>
      <c r="IYA3" s="89"/>
      <c r="IYB3" s="89"/>
      <c r="IYC3" s="89"/>
      <c r="IYD3" s="89"/>
      <c r="IYE3" s="89"/>
      <c r="IYF3" s="89"/>
      <c r="IYG3" s="89"/>
      <c r="IYH3" s="89"/>
      <c r="IYI3" s="89"/>
      <c r="IYJ3" s="89"/>
      <c r="IYK3" s="89"/>
      <c r="IYL3" s="89"/>
      <c r="IYM3" s="89"/>
      <c r="IYN3" s="89"/>
      <c r="IYO3" s="89"/>
      <c r="IYP3" s="89"/>
      <c r="IYQ3" s="89"/>
      <c r="IYR3" s="89"/>
      <c r="IYS3" s="89"/>
      <c r="IYT3" s="89"/>
      <c r="IYU3" s="89"/>
      <c r="IYV3" s="89"/>
      <c r="IYW3" s="89"/>
      <c r="IYX3" s="89"/>
      <c r="IYY3" s="89"/>
      <c r="IYZ3" s="89"/>
      <c r="IZA3" s="89"/>
      <c r="IZB3" s="89"/>
      <c r="IZC3" s="89"/>
      <c r="IZD3" s="89"/>
      <c r="IZE3" s="89"/>
      <c r="IZF3" s="89"/>
      <c r="IZG3" s="89"/>
      <c r="IZH3" s="89"/>
      <c r="IZI3" s="89"/>
      <c r="IZJ3" s="89"/>
      <c r="IZK3" s="89"/>
      <c r="IZL3" s="89"/>
      <c r="IZM3" s="89"/>
      <c r="IZN3" s="89"/>
      <c r="IZO3" s="89"/>
      <c r="IZP3" s="89"/>
      <c r="IZQ3" s="89"/>
      <c r="IZR3" s="89"/>
      <c r="IZS3" s="89"/>
      <c r="IZT3" s="89"/>
      <c r="IZU3" s="89"/>
      <c r="IZV3" s="89"/>
      <c r="IZW3" s="89"/>
      <c r="IZX3" s="89"/>
      <c r="IZY3" s="89"/>
      <c r="IZZ3" s="89"/>
      <c r="JAA3" s="89"/>
      <c r="JAB3" s="89"/>
      <c r="JAC3" s="89"/>
      <c r="JAD3" s="89"/>
      <c r="JAE3" s="89"/>
      <c r="JAF3" s="89"/>
      <c r="JAG3" s="89"/>
      <c r="JAH3" s="89"/>
      <c r="JAI3" s="89"/>
      <c r="JAJ3" s="89"/>
      <c r="JAK3" s="89"/>
      <c r="JAL3" s="89"/>
      <c r="JAM3" s="89"/>
      <c r="JAN3" s="89"/>
      <c r="JAO3" s="89"/>
      <c r="JAP3" s="89"/>
      <c r="JAQ3" s="89"/>
      <c r="JAR3" s="89"/>
      <c r="JAS3" s="89"/>
      <c r="JAT3" s="89"/>
      <c r="JAU3" s="89"/>
      <c r="JAV3" s="89"/>
      <c r="JAW3" s="89"/>
      <c r="JAX3" s="89"/>
      <c r="JAY3" s="89"/>
      <c r="JAZ3" s="89"/>
      <c r="JBA3" s="89"/>
      <c r="JBB3" s="89"/>
      <c r="JBC3" s="89"/>
      <c r="JBD3" s="89"/>
      <c r="JBE3" s="89"/>
      <c r="JBF3" s="89"/>
      <c r="JBG3" s="89"/>
      <c r="JBH3" s="89"/>
      <c r="JBI3" s="89"/>
      <c r="JBJ3" s="89"/>
      <c r="JBK3" s="89"/>
      <c r="JBL3" s="89"/>
      <c r="JBM3" s="89"/>
      <c r="JBN3" s="89"/>
      <c r="JBO3" s="89"/>
      <c r="JBP3" s="89"/>
      <c r="JBQ3" s="89"/>
      <c r="JBR3" s="89"/>
      <c r="JBS3" s="89"/>
      <c r="JBT3" s="89"/>
      <c r="JBU3" s="89"/>
      <c r="JBV3" s="89"/>
      <c r="JBW3" s="89"/>
      <c r="JBX3" s="89"/>
      <c r="JBY3" s="89"/>
      <c r="JBZ3" s="89"/>
      <c r="JCA3" s="89"/>
      <c r="JCB3" s="89"/>
      <c r="JCC3" s="89"/>
      <c r="JCD3" s="89"/>
      <c r="JCE3" s="89"/>
      <c r="JCF3" s="89"/>
      <c r="JCG3" s="89"/>
      <c r="JCH3" s="89"/>
      <c r="JCI3" s="89"/>
      <c r="JCJ3" s="89"/>
      <c r="JCK3" s="89"/>
      <c r="JCL3" s="89"/>
      <c r="JCM3" s="89"/>
      <c r="JCN3" s="89"/>
      <c r="JCO3" s="89"/>
      <c r="JCP3" s="89"/>
      <c r="JCQ3" s="89"/>
      <c r="JCR3" s="89"/>
      <c r="JCS3" s="89"/>
      <c r="JCT3" s="89"/>
      <c r="JCU3" s="89"/>
      <c r="JCV3" s="89"/>
      <c r="JCW3" s="89"/>
      <c r="JCX3" s="89"/>
      <c r="JCY3" s="89"/>
      <c r="JCZ3" s="89"/>
      <c r="JDA3" s="89"/>
      <c r="JDB3" s="89"/>
      <c r="JDC3" s="89"/>
      <c r="JDD3" s="89"/>
      <c r="JDE3" s="89"/>
      <c r="JDF3" s="89"/>
      <c r="JDG3" s="89"/>
      <c r="JDH3" s="89"/>
      <c r="JDI3" s="89"/>
      <c r="JDJ3" s="89"/>
      <c r="JDK3" s="89"/>
      <c r="JDL3" s="89"/>
      <c r="JDM3" s="89"/>
      <c r="JDN3" s="89"/>
      <c r="JDO3" s="89"/>
      <c r="JDP3" s="89"/>
      <c r="JDQ3" s="89"/>
      <c r="JDR3" s="89"/>
      <c r="JDS3" s="89"/>
      <c r="JDT3" s="89"/>
      <c r="JDU3" s="89"/>
      <c r="JDV3" s="89"/>
      <c r="JDW3" s="89"/>
      <c r="JDX3" s="89"/>
      <c r="JDY3" s="89"/>
      <c r="JDZ3" s="89"/>
      <c r="JEA3" s="89"/>
      <c r="JEB3" s="89"/>
      <c r="JEC3" s="89"/>
      <c r="JED3" s="89"/>
      <c r="JEE3" s="89"/>
      <c r="JEF3" s="89"/>
      <c r="JEG3" s="89"/>
      <c r="JEH3" s="89"/>
      <c r="JEI3" s="89"/>
      <c r="JEJ3" s="89"/>
      <c r="JEK3" s="89"/>
      <c r="JEL3" s="89"/>
      <c r="JEM3" s="89"/>
      <c r="JEN3" s="89"/>
      <c r="JEO3" s="89"/>
      <c r="JEP3" s="89"/>
      <c r="JEQ3" s="89"/>
      <c r="JER3" s="89"/>
      <c r="JES3" s="89"/>
      <c r="JET3" s="89"/>
      <c r="JEU3" s="89"/>
      <c r="JEV3" s="89"/>
      <c r="JEW3" s="89"/>
      <c r="JEX3" s="89"/>
      <c r="JEY3" s="89"/>
      <c r="JEZ3" s="89"/>
      <c r="JFA3" s="89"/>
      <c r="JFB3" s="89"/>
      <c r="JFC3" s="89"/>
      <c r="JFD3" s="89"/>
      <c r="JFE3" s="89"/>
      <c r="JFF3" s="89"/>
      <c r="JFG3" s="89"/>
      <c r="JFH3" s="89"/>
      <c r="JFI3" s="89"/>
      <c r="JFJ3" s="89"/>
      <c r="JFK3" s="89"/>
      <c r="JFL3" s="89"/>
      <c r="JFM3" s="89"/>
      <c r="JFN3" s="89"/>
      <c r="JFO3" s="89"/>
      <c r="JFP3" s="89"/>
      <c r="JFQ3" s="89"/>
      <c r="JFR3" s="89"/>
      <c r="JFS3" s="89"/>
      <c r="JFT3" s="89"/>
      <c r="JFU3" s="89"/>
      <c r="JFV3" s="89"/>
      <c r="JFW3" s="89"/>
      <c r="JFX3" s="89"/>
      <c r="JFY3" s="89"/>
      <c r="JFZ3" s="89"/>
      <c r="JGA3" s="89"/>
      <c r="JGB3" s="89"/>
      <c r="JGC3" s="89"/>
      <c r="JGD3" s="89"/>
      <c r="JGE3" s="89"/>
      <c r="JGF3" s="89"/>
      <c r="JGG3" s="89"/>
      <c r="JGH3" s="89"/>
      <c r="JGI3" s="89"/>
      <c r="JGJ3" s="89"/>
      <c r="JGK3" s="89"/>
      <c r="JGL3" s="89"/>
      <c r="JGM3" s="89"/>
      <c r="JGN3" s="89"/>
      <c r="JGO3" s="89"/>
      <c r="JGP3" s="89"/>
      <c r="JGQ3" s="89"/>
      <c r="JGR3" s="89"/>
      <c r="JGS3" s="89"/>
      <c r="JGT3" s="89"/>
      <c r="JGU3" s="89"/>
      <c r="JGV3" s="89"/>
      <c r="JGW3" s="89"/>
      <c r="JGX3" s="89"/>
      <c r="JGY3" s="89"/>
      <c r="JGZ3" s="89"/>
      <c r="JHA3" s="89"/>
      <c r="JHB3" s="89"/>
      <c r="JHC3" s="89"/>
      <c r="JHD3" s="89"/>
      <c r="JHE3" s="89"/>
      <c r="JHF3" s="89"/>
      <c r="JHG3" s="89"/>
      <c r="JHH3" s="89"/>
      <c r="JHI3" s="89"/>
      <c r="JHJ3" s="89"/>
      <c r="JHK3" s="89"/>
      <c r="JHL3" s="89"/>
      <c r="JHM3" s="89"/>
      <c r="JHN3" s="89"/>
      <c r="JHO3" s="89"/>
      <c r="JHP3" s="89"/>
      <c r="JHQ3" s="89"/>
      <c r="JHR3" s="89"/>
      <c r="JHS3" s="89"/>
      <c r="JHT3" s="89"/>
      <c r="JHU3" s="89"/>
      <c r="JHV3" s="89"/>
      <c r="JHW3" s="89"/>
      <c r="JHX3" s="89"/>
      <c r="JHY3" s="89"/>
      <c r="JHZ3" s="89"/>
      <c r="JIA3" s="89"/>
      <c r="JIB3" s="89"/>
      <c r="JIC3" s="89"/>
      <c r="JID3" s="89"/>
      <c r="JIE3" s="89"/>
      <c r="JIF3" s="89"/>
      <c r="JIG3" s="89"/>
      <c r="JIH3" s="89"/>
      <c r="JII3" s="89"/>
      <c r="JIJ3" s="89"/>
      <c r="JIK3" s="89"/>
      <c r="JIL3" s="89"/>
      <c r="JIM3" s="89"/>
      <c r="JIN3" s="89"/>
      <c r="JIO3" s="89"/>
      <c r="JIP3" s="89"/>
      <c r="JIQ3" s="89"/>
      <c r="JIR3" s="89"/>
      <c r="JIS3" s="89"/>
      <c r="JIT3" s="89"/>
      <c r="JIU3" s="89"/>
      <c r="JIV3" s="89"/>
      <c r="JIW3" s="89"/>
      <c r="JIX3" s="89"/>
      <c r="JIY3" s="89"/>
      <c r="JIZ3" s="89"/>
      <c r="JJA3" s="89"/>
      <c r="JJB3" s="89"/>
      <c r="JJC3" s="89"/>
      <c r="JJD3" s="89"/>
      <c r="JJE3" s="89"/>
      <c r="JJF3" s="89"/>
      <c r="JJG3" s="89"/>
      <c r="JJH3" s="89"/>
      <c r="JJI3" s="89"/>
      <c r="JJJ3" s="89"/>
      <c r="JJK3" s="89"/>
      <c r="JJL3" s="89"/>
      <c r="JJM3" s="89"/>
      <c r="JJN3" s="89"/>
      <c r="JJO3" s="89"/>
      <c r="JJP3" s="89"/>
      <c r="JJQ3" s="89"/>
      <c r="JJR3" s="89"/>
      <c r="JJS3" s="89"/>
      <c r="JJT3" s="89"/>
      <c r="JJU3" s="89"/>
      <c r="JJV3" s="89"/>
      <c r="JJW3" s="89"/>
      <c r="JJX3" s="89"/>
      <c r="JJY3" s="89"/>
      <c r="JJZ3" s="89"/>
      <c r="JKA3" s="89"/>
      <c r="JKB3" s="89"/>
      <c r="JKC3" s="89"/>
      <c r="JKD3" s="89"/>
      <c r="JKE3" s="89"/>
      <c r="JKF3" s="89"/>
      <c r="JKG3" s="89"/>
      <c r="JKH3" s="89"/>
      <c r="JKI3" s="89"/>
      <c r="JKJ3" s="89"/>
      <c r="JKK3" s="89"/>
      <c r="JKL3" s="89"/>
      <c r="JKM3" s="89"/>
      <c r="JKN3" s="89"/>
      <c r="JKO3" s="89"/>
      <c r="JKP3" s="89"/>
      <c r="JKQ3" s="89"/>
      <c r="JKR3" s="89"/>
      <c r="JKS3" s="89"/>
      <c r="JKT3" s="89"/>
      <c r="JKU3" s="89"/>
      <c r="JKV3" s="89"/>
      <c r="JKW3" s="89"/>
      <c r="JKX3" s="89"/>
      <c r="JKY3" s="89"/>
      <c r="JKZ3" s="89"/>
      <c r="JLA3" s="89"/>
      <c r="JLB3" s="89"/>
      <c r="JLC3" s="89"/>
      <c r="JLD3" s="89"/>
      <c r="JLE3" s="89"/>
      <c r="JLF3" s="89"/>
      <c r="JLG3" s="89"/>
      <c r="JLH3" s="89"/>
      <c r="JLI3" s="89"/>
      <c r="JLJ3" s="89"/>
      <c r="JLK3" s="89"/>
      <c r="JLL3" s="89"/>
      <c r="JLM3" s="89"/>
      <c r="JLN3" s="89"/>
      <c r="JLO3" s="89"/>
      <c r="JLP3" s="89"/>
      <c r="JLQ3" s="89"/>
      <c r="JLR3" s="89"/>
      <c r="JLS3" s="89"/>
      <c r="JLT3" s="89"/>
      <c r="JLU3" s="89"/>
      <c r="JLV3" s="89"/>
      <c r="JLW3" s="89"/>
      <c r="JLX3" s="89"/>
      <c r="JLY3" s="89"/>
      <c r="JLZ3" s="89"/>
      <c r="JMA3" s="89"/>
      <c r="JMB3" s="89"/>
      <c r="JMC3" s="89"/>
      <c r="JMD3" s="89"/>
      <c r="JME3" s="89"/>
      <c r="JMF3" s="89"/>
      <c r="JMG3" s="89"/>
      <c r="JMH3" s="89"/>
      <c r="JMI3" s="89"/>
      <c r="JMJ3" s="89"/>
      <c r="JMK3" s="89"/>
      <c r="JML3" s="89"/>
      <c r="JMM3" s="89"/>
      <c r="JMN3" s="89"/>
      <c r="JMO3" s="89"/>
      <c r="JMP3" s="89"/>
      <c r="JMQ3" s="89"/>
      <c r="JMR3" s="89"/>
      <c r="JMS3" s="89"/>
      <c r="JMT3" s="89"/>
      <c r="JMU3" s="89"/>
      <c r="JMV3" s="89"/>
      <c r="JMW3" s="89"/>
      <c r="JMX3" s="89"/>
      <c r="JMY3" s="89"/>
      <c r="JMZ3" s="89"/>
      <c r="JNA3" s="89"/>
      <c r="JNB3" s="89"/>
      <c r="JNC3" s="89"/>
      <c r="JND3" s="89"/>
      <c r="JNE3" s="89"/>
      <c r="JNF3" s="89"/>
      <c r="JNG3" s="89"/>
      <c r="JNH3" s="89"/>
      <c r="JNI3" s="89"/>
      <c r="JNJ3" s="89"/>
      <c r="JNK3" s="89"/>
      <c r="JNL3" s="89"/>
      <c r="JNM3" s="89"/>
      <c r="JNN3" s="89"/>
      <c r="JNO3" s="89"/>
      <c r="JNP3" s="89"/>
      <c r="JNQ3" s="89"/>
      <c r="JNR3" s="89"/>
      <c r="JNS3" s="89"/>
      <c r="JNT3" s="89"/>
      <c r="JNU3" s="89"/>
      <c r="JNV3" s="89"/>
      <c r="JNW3" s="89"/>
      <c r="JNX3" s="89"/>
      <c r="JNY3" s="89"/>
      <c r="JNZ3" s="89"/>
      <c r="JOA3" s="89"/>
      <c r="JOB3" s="89"/>
      <c r="JOC3" s="89"/>
      <c r="JOD3" s="89"/>
      <c r="JOE3" s="89"/>
      <c r="JOF3" s="89"/>
      <c r="JOG3" s="89"/>
      <c r="JOH3" s="89"/>
      <c r="JOI3" s="89"/>
      <c r="JOJ3" s="89"/>
      <c r="JOK3" s="89"/>
      <c r="JOL3" s="89"/>
      <c r="JOM3" s="89"/>
      <c r="JON3" s="89"/>
      <c r="JOO3" s="89"/>
      <c r="JOP3" s="89"/>
      <c r="JOQ3" s="89"/>
      <c r="JOR3" s="89"/>
      <c r="JOS3" s="89"/>
      <c r="JOT3" s="89"/>
      <c r="JOU3" s="89"/>
      <c r="JOV3" s="89"/>
      <c r="JOW3" s="89"/>
      <c r="JOX3" s="89"/>
      <c r="JOY3" s="89"/>
      <c r="JOZ3" s="89"/>
      <c r="JPA3" s="89"/>
      <c r="JPB3" s="89"/>
      <c r="JPC3" s="89"/>
      <c r="JPD3" s="89"/>
      <c r="JPE3" s="89"/>
      <c r="JPF3" s="89"/>
      <c r="JPG3" s="89"/>
      <c r="JPH3" s="89"/>
      <c r="JPI3" s="89"/>
      <c r="JPJ3" s="89"/>
      <c r="JPK3" s="89"/>
      <c r="JPL3" s="89"/>
      <c r="JPM3" s="89"/>
      <c r="JPN3" s="89"/>
      <c r="JPO3" s="89"/>
      <c r="JPP3" s="89"/>
      <c r="JPQ3" s="89"/>
      <c r="JPR3" s="89"/>
      <c r="JPS3" s="89"/>
      <c r="JPT3" s="89"/>
      <c r="JPU3" s="89"/>
      <c r="JPV3" s="89"/>
      <c r="JPW3" s="89"/>
      <c r="JPX3" s="89"/>
      <c r="JPY3" s="89"/>
      <c r="JPZ3" s="89"/>
      <c r="JQA3" s="89"/>
      <c r="JQB3" s="89"/>
      <c r="JQC3" s="89"/>
      <c r="JQD3" s="89"/>
      <c r="JQE3" s="89"/>
      <c r="JQF3" s="89"/>
      <c r="JQG3" s="89"/>
      <c r="JQH3" s="89"/>
      <c r="JQI3" s="89"/>
      <c r="JQJ3" s="89"/>
      <c r="JQK3" s="89"/>
      <c r="JQL3" s="89"/>
      <c r="JQM3" s="89"/>
      <c r="JQN3" s="89"/>
      <c r="JQO3" s="89"/>
      <c r="JQP3" s="89"/>
      <c r="JQQ3" s="89"/>
      <c r="JQR3" s="89"/>
      <c r="JQS3" s="89"/>
      <c r="JQT3" s="89"/>
      <c r="JQU3" s="89"/>
      <c r="JQV3" s="89"/>
      <c r="JQW3" s="89"/>
      <c r="JQX3" s="89"/>
      <c r="JQY3" s="89"/>
      <c r="JQZ3" s="89"/>
      <c r="JRA3" s="89"/>
      <c r="JRB3" s="89"/>
      <c r="JRC3" s="89"/>
      <c r="JRD3" s="89"/>
      <c r="JRE3" s="89"/>
      <c r="JRF3" s="89"/>
      <c r="JRG3" s="89"/>
      <c r="JRH3" s="89"/>
      <c r="JRI3" s="89"/>
      <c r="JRJ3" s="89"/>
      <c r="JRK3" s="89"/>
      <c r="JRL3" s="89"/>
      <c r="JRM3" s="89"/>
      <c r="JRN3" s="89"/>
      <c r="JRO3" s="89"/>
      <c r="JRP3" s="89"/>
      <c r="JRQ3" s="89"/>
      <c r="JRR3" s="89"/>
      <c r="JRS3" s="89"/>
      <c r="JRT3" s="89"/>
      <c r="JRU3" s="89"/>
      <c r="JRV3" s="89"/>
      <c r="JRW3" s="89"/>
      <c r="JRX3" s="89"/>
      <c r="JRY3" s="89"/>
      <c r="JRZ3" s="89"/>
      <c r="JSA3" s="89"/>
      <c r="JSB3" s="89"/>
      <c r="JSC3" s="89"/>
      <c r="JSD3" s="89"/>
      <c r="JSE3" s="89"/>
      <c r="JSF3" s="89"/>
      <c r="JSG3" s="89"/>
      <c r="JSH3" s="89"/>
      <c r="JSI3" s="89"/>
      <c r="JSJ3" s="89"/>
      <c r="JSK3" s="89"/>
      <c r="JSL3" s="89"/>
      <c r="JSM3" s="89"/>
      <c r="JSN3" s="89"/>
      <c r="JSO3" s="89"/>
      <c r="JSP3" s="89"/>
      <c r="JSQ3" s="89"/>
      <c r="JSR3" s="89"/>
      <c r="JSS3" s="89"/>
      <c r="JST3" s="89"/>
      <c r="JSU3" s="89"/>
      <c r="JSV3" s="89"/>
      <c r="JSW3" s="89"/>
      <c r="JSX3" s="89"/>
      <c r="JSY3" s="89"/>
      <c r="JSZ3" s="89"/>
      <c r="JTA3" s="89"/>
      <c r="JTB3" s="89"/>
      <c r="JTC3" s="89"/>
      <c r="JTD3" s="89"/>
      <c r="JTE3" s="89"/>
      <c r="JTF3" s="89"/>
      <c r="JTG3" s="89"/>
      <c r="JTH3" s="89"/>
      <c r="JTI3" s="89"/>
      <c r="JTJ3" s="89"/>
      <c r="JTK3" s="89"/>
      <c r="JTL3" s="89"/>
      <c r="JTM3" s="89"/>
      <c r="JTN3" s="89"/>
      <c r="JTO3" s="89"/>
      <c r="JTP3" s="89"/>
      <c r="JTQ3" s="89"/>
      <c r="JTR3" s="89"/>
      <c r="JTS3" s="89"/>
      <c r="JTT3" s="89"/>
      <c r="JTU3" s="89"/>
      <c r="JTV3" s="89"/>
      <c r="JTW3" s="89"/>
      <c r="JTX3" s="89"/>
      <c r="JTY3" s="89"/>
      <c r="JTZ3" s="89"/>
      <c r="JUA3" s="89"/>
      <c r="JUB3" s="89"/>
      <c r="JUC3" s="89"/>
      <c r="JUD3" s="89"/>
      <c r="JUE3" s="89"/>
      <c r="JUF3" s="89"/>
      <c r="JUG3" s="89"/>
      <c r="JUH3" s="89"/>
      <c r="JUI3" s="89"/>
      <c r="JUJ3" s="89"/>
      <c r="JUK3" s="89"/>
      <c r="JUL3" s="89"/>
      <c r="JUM3" s="89"/>
      <c r="JUN3" s="89"/>
      <c r="JUO3" s="89"/>
      <c r="JUP3" s="89"/>
      <c r="JUQ3" s="89"/>
      <c r="JUR3" s="89"/>
      <c r="JUS3" s="89"/>
      <c r="JUT3" s="89"/>
      <c r="JUU3" s="89"/>
      <c r="JUV3" s="89"/>
      <c r="JUW3" s="89"/>
      <c r="JUX3" s="89"/>
      <c r="JUY3" s="89"/>
      <c r="JUZ3" s="89"/>
      <c r="JVA3" s="89"/>
      <c r="JVB3" s="89"/>
      <c r="JVC3" s="89"/>
      <c r="JVD3" s="89"/>
      <c r="JVE3" s="89"/>
      <c r="JVF3" s="89"/>
      <c r="JVG3" s="89"/>
      <c r="JVH3" s="89"/>
      <c r="JVI3" s="89"/>
      <c r="JVJ3" s="89"/>
      <c r="JVK3" s="89"/>
      <c r="JVL3" s="89"/>
      <c r="JVM3" s="89"/>
      <c r="JVN3" s="89"/>
      <c r="JVO3" s="89"/>
      <c r="JVP3" s="89"/>
      <c r="JVQ3" s="89"/>
      <c r="JVR3" s="89"/>
      <c r="JVS3" s="89"/>
      <c r="JVT3" s="89"/>
      <c r="JVU3" s="89"/>
      <c r="JVV3" s="89"/>
      <c r="JVW3" s="89"/>
      <c r="JVX3" s="89"/>
      <c r="JVY3" s="89"/>
      <c r="JVZ3" s="89"/>
      <c r="JWA3" s="89"/>
      <c r="JWB3" s="89"/>
      <c r="JWC3" s="89"/>
      <c r="JWD3" s="89"/>
      <c r="JWE3" s="89"/>
      <c r="JWF3" s="89"/>
      <c r="JWG3" s="89"/>
      <c r="JWH3" s="89"/>
      <c r="JWI3" s="89"/>
      <c r="JWJ3" s="89"/>
      <c r="JWK3" s="89"/>
      <c r="JWL3" s="89"/>
      <c r="JWM3" s="89"/>
      <c r="JWN3" s="89"/>
      <c r="JWO3" s="89"/>
      <c r="JWP3" s="89"/>
      <c r="JWQ3" s="89"/>
      <c r="JWR3" s="89"/>
      <c r="JWS3" s="89"/>
      <c r="JWT3" s="89"/>
      <c r="JWU3" s="89"/>
      <c r="JWV3" s="89"/>
      <c r="JWW3" s="89"/>
      <c r="JWX3" s="89"/>
      <c r="JWY3" s="89"/>
      <c r="JWZ3" s="89"/>
      <c r="JXA3" s="89"/>
      <c r="JXB3" s="89"/>
      <c r="JXC3" s="89"/>
      <c r="JXD3" s="89"/>
      <c r="JXE3" s="89"/>
      <c r="JXF3" s="89"/>
      <c r="JXG3" s="89"/>
      <c r="JXH3" s="89"/>
      <c r="JXI3" s="89"/>
      <c r="JXJ3" s="89"/>
      <c r="JXK3" s="89"/>
      <c r="JXL3" s="89"/>
      <c r="JXM3" s="89"/>
      <c r="JXN3" s="89"/>
      <c r="JXO3" s="89"/>
      <c r="JXP3" s="89"/>
      <c r="JXQ3" s="89"/>
      <c r="JXR3" s="89"/>
      <c r="JXS3" s="89"/>
      <c r="JXT3" s="89"/>
      <c r="JXU3" s="89"/>
      <c r="JXV3" s="89"/>
      <c r="JXW3" s="89"/>
      <c r="JXX3" s="89"/>
      <c r="JXY3" s="89"/>
      <c r="JXZ3" s="89"/>
      <c r="JYA3" s="89"/>
      <c r="JYB3" s="89"/>
      <c r="JYC3" s="89"/>
      <c r="JYD3" s="89"/>
      <c r="JYE3" s="89"/>
      <c r="JYF3" s="89"/>
      <c r="JYG3" s="89"/>
      <c r="JYH3" s="89"/>
      <c r="JYI3" s="89"/>
      <c r="JYJ3" s="89"/>
      <c r="JYK3" s="89"/>
      <c r="JYL3" s="89"/>
      <c r="JYM3" s="89"/>
      <c r="JYN3" s="89"/>
      <c r="JYO3" s="89"/>
      <c r="JYP3" s="89"/>
      <c r="JYQ3" s="89"/>
      <c r="JYR3" s="89"/>
      <c r="JYS3" s="89"/>
      <c r="JYT3" s="89"/>
      <c r="JYU3" s="89"/>
      <c r="JYV3" s="89"/>
      <c r="JYW3" s="89"/>
      <c r="JYX3" s="89"/>
      <c r="JYY3" s="89"/>
      <c r="JYZ3" s="89"/>
      <c r="JZA3" s="89"/>
      <c r="JZB3" s="89"/>
      <c r="JZC3" s="89"/>
      <c r="JZD3" s="89"/>
      <c r="JZE3" s="89"/>
      <c r="JZF3" s="89"/>
      <c r="JZG3" s="89"/>
      <c r="JZH3" s="89"/>
      <c r="JZI3" s="89"/>
      <c r="JZJ3" s="89"/>
      <c r="JZK3" s="89"/>
      <c r="JZL3" s="89"/>
      <c r="JZM3" s="89"/>
      <c r="JZN3" s="89"/>
      <c r="JZO3" s="89"/>
      <c r="JZP3" s="89"/>
      <c r="JZQ3" s="89"/>
      <c r="JZR3" s="89"/>
      <c r="JZS3" s="89"/>
      <c r="JZT3" s="89"/>
      <c r="JZU3" s="89"/>
      <c r="JZV3" s="89"/>
      <c r="JZW3" s="89"/>
      <c r="JZX3" s="89"/>
      <c r="JZY3" s="89"/>
      <c r="JZZ3" s="89"/>
      <c r="KAA3" s="89"/>
      <c r="KAB3" s="89"/>
      <c r="KAC3" s="89"/>
      <c r="KAD3" s="89"/>
      <c r="KAE3" s="89"/>
      <c r="KAF3" s="89"/>
      <c r="KAG3" s="89"/>
      <c r="KAH3" s="89"/>
      <c r="KAI3" s="89"/>
      <c r="KAJ3" s="89"/>
      <c r="KAK3" s="89"/>
      <c r="KAL3" s="89"/>
      <c r="KAM3" s="89"/>
      <c r="KAN3" s="89"/>
      <c r="KAO3" s="89"/>
      <c r="KAP3" s="89"/>
      <c r="KAQ3" s="89"/>
      <c r="KAR3" s="89"/>
      <c r="KAS3" s="89"/>
      <c r="KAT3" s="89"/>
      <c r="KAU3" s="89"/>
      <c r="KAV3" s="89"/>
      <c r="KAW3" s="89"/>
      <c r="KAX3" s="89"/>
      <c r="KAY3" s="89"/>
      <c r="KAZ3" s="89"/>
      <c r="KBA3" s="89"/>
      <c r="KBB3" s="89"/>
      <c r="KBC3" s="89"/>
      <c r="KBD3" s="89"/>
      <c r="KBE3" s="89"/>
      <c r="KBF3" s="89"/>
      <c r="KBG3" s="89"/>
      <c r="KBH3" s="89"/>
      <c r="KBI3" s="89"/>
      <c r="KBJ3" s="89"/>
      <c r="KBK3" s="89"/>
      <c r="KBL3" s="89"/>
      <c r="KBM3" s="89"/>
      <c r="KBN3" s="89"/>
      <c r="KBO3" s="89"/>
      <c r="KBP3" s="89"/>
      <c r="KBQ3" s="89"/>
      <c r="KBR3" s="89"/>
      <c r="KBS3" s="89"/>
      <c r="KBT3" s="89"/>
      <c r="KBU3" s="89"/>
      <c r="KBV3" s="89"/>
      <c r="KBW3" s="89"/>
      <c r="KBX3" s="89"/>
      <c r="KBY3" s="89"/>
      <c r="KBZ3" s="89"/>
      <c r="KCA3" s="89"/>
      <c r="KCB3" s="89"/>
      <c r="KCC3" s="89"/>
      <c r="KCD3" s="89"/>
      <c r="KCE3" s="89"/>
      <c r="KCF3" s="89"/>
      <c r="KCG3" s="89"/>
      <c r="KCH3" s="89"/>
      <c r="KCI3" s="89"/>
      <c r="KCJ3" s="89"/>
      <c r="KCK3" s="89"/>
      <c r="KCL3" s="89"/>
      <c r="KCM3" s="89"/>
      <c r="KCN3" s="89"/>
      <c r="KCO3" s="89"/>
      <c r="KCP3" s="89"/>
      <c r="KCQ3" s="89"/>
      <c r="KCR3" s="89"/>
      <c r="KCS3" s="89"/>
      <c r="KCT3" s="89"/>
      <c r="KCU3" s="89"/>
      <c r="KCV3" s="89"/>
      <c r="KCW3" s="89"/>
      <c r="KCX3" s="89"/>
      <c r="KCY3" s="89"/>
      <c r="KCZ3" s="89"/>
      <c r="KDA3" s="89"/>
      <c r="KDB3" s="89"/>
      <c r="KDC3" s="89"/>
      <c r="KDD3" s="89"/>
      <c r="KDE3" s="89"/>
      <c r="KDF3" s="89"/>
      <c r="KDG3" s="89"/>
      <c r="KDH3" s="89"/>
      <c r="KDI3" s="89"/>
      <c r="KDJ3" s="89"/>
      <c r="KDK3" s="89"/>
      <c r="KDL3" s="89"/>
      <c r="KDM3" s="89"/>
      <c r="KDN3" s="89"/>
      <c r="KDO3" s="89"/>
      <c r="KDP3" s="89"/>
      <c r="KDQ3" s="89"/>
      <c r="KDR3" s="89"/>
      <c r="KDS3" s="89"/>
      <c r="KDT3" s="89"/>
      <c r="KDU3" s="89"/>
      <c r="KDV3" s="89"/>
      <c r="KDW3" s="89"/>
      <c r="KDX3" s="89"/>
      <c r="KDY3" s="89"/>
      <c r="KDZ3" s="89"/>
      <c r="KEA3" s="89"/>
      <c r="KEB3" s="89"/>
      <c r="KEC3" s="89"/>
      <c r="KED3" s="89"/>
      <c r="KEE3" s="89"/>
      <c r="KEF3" s="89"/>
      <c r="KEG3" s="89"/>
      <c r="KEH3" s="89"/>
      <c r="KEI3" s="89"/>
      <c r="KEJ3" s="89"/>
      <c r="KEK3" s="89"/>
      <c r="KEL3" s="89"/>
      <c r="KEM3" s="89"/>
      <c r="KEN3" s="89"/>
      <c r="KEO3" s="89"/>
      <c r="KEP3" s="89"/>
      <c r="KEQ3" s="89"/>
      <c r="KER3" s="89"/>
      <c r="KES3" s="89"/>
      <c r="KET3" s="89"/>
      <c r="KEU3" s="89"/>
      <c r="KEV3" s="89"/>
      <c r="KEW3" s="89"/>
      <c r="KEX3" s="89"/>
      <c r="KEY3" s="89"/>
      <c r="KEZ3" s="89"/>
      <c r="KFA3" s="89"/>
      <c r="KFB3" s="89"/>
      <c r="KFC3" s="89"/>
      <c r="KFD3" s="89"/>
      <c r="KFE3" s="89"/>
      <c r="KFF3" s="89"/>
      <c r="KFG3" s="89"/>
      <c r="KFH3" s="89"/>
      <c r="KFI3" s="89"/>
      <c r="KFJ3" s="89"/>
      <c r="KFK3" s="89"/>
      <c r="KFL3" s="89"/>
      <c r="KFM3" s="89"/>
      <c r="KFN3" s="89"/>
      <c r="KFO3" s="89"/>
      <c r="KFP3" s="89"/>
      <c r="KFQ3" s="89"/>
      <c r="KFR3" s="89"/>
      <c r="KFS3" s="89"/>
      <c r="KFT3" s="89"/>
      <c r="KFU3" s="89"/>
      <c r="KFV3" s="89"/>
      <c r="KFW3" s="89"/>
      <c r="KFX3" s="89"/>
      <c r="KFY3" s="89"/>
      <c r="KFZ3" s="89"/>
      <c r="KGA3" s="89"/>
      <c r="KGB3" s="89"/>
      <c r="KGC3" s="89"/>
      <c r="KGD3" s="89"/>
      <c r="KGE3" s="89"/>
      <c r="KGF3" s="89"/>
      <c r="KGG3" s="89"/>
      <c r="KGH3" s="89"/>
      <c r="KGI3" s="89"/>
      <c r="KGJ3" s="89"/>
      <c r="KGK3" s="89"/>
      <c r="KGL3" s="89"/>
      <c r="KGM3" s="89"/>
      <c r="KGN3" s="89"/>
      <c r="KGO3" s="89"/>
      <c r="KGP3" s="89"/>
      <c r="KGQ3" s="89"/>
      <c r="KGR3" s="89"/>
      <c r="KGS3" s="89"/>
      <c r="KGT3" s="89"/>
      <c r="KGU3" s="89"/>
      <c r="KGV3" s="89"/>
      <c r="KGW3" s="89"/>
      <c r="KGX3" s="89"/>
      <c r="KGY3" s="89"/>
      <c r="KGZ3" s="89"/>
      <c r="KHA3" s="89"/>
      <c r="KHB3" s="89"/>
      <c r="KHC3" s="89"/>
      <c r="KHD3" s="89"/>
      <c r="KHE3" s="89"/>
      <c r="KHF3" s="89"/>
      <c r="KHG3" s="89"/>
      <c r="KHH3" s="89"/>
      <c r="KHI3" s="89"/>
      <c r="KHJ3" s="89"/>
      <c r="KHK3" s="89"/>
      <c r="KHL3" s="89"/>
      <c r="KHM3" s="89"/>
      <c r="KHN3" s="89"/>
      <c r="KHO3" s="89"/>
      <c r="KHP3" s="89"/>
      <c r="KHQ3" s="89"/>
      <c r="KHR3" s="89"/>
      <c r="KHS3" s="89"/>
      <c r="KHT3" s="89"/>
      <c r="KHU3" s="89"/>
      <c r="KHV3" s="89"/>
      <c r="KHW3" s="89"/>
      <c r="KHX3" s="89"/>
      <c r="KHY3" s="89"/>
      <c r="KHZ3" s="89"/>
      <c r="KIA3" s="89"/>
      <c r="KIB3" s="89"/>
      <c r="KIC3" s="89"/>
      <c r="KID3" s="89"/>
      <c r="KIE3" s="89"/>
      <c r="KIF3" s="89"/>
      <c r="KIG3" s="89"/>
      <c r="KIH3" s="89"/>
      <c r="KII3" s="89"/>
      <c r="KIJ3" s="89"/>
      <c r="KIK3" s="89"/>
      <c r="KIL3" s="89"/>
      <c r="KIM3" s="89"/>
      <c r="KIN3" s="89"/>
      <c r="KIO3" s="89"/>
      <c r="KIP3" s="89"/>
      <c r="KIQ3" s="89"/>
      <c r="KIR3" s="89"/>
      <c r="KIS3" s="89"/>
      <c r="KIT3" s="89"/>
      <c r="KIU3" s="89"/>
      <c r="KIV3" s="89"/>
      <c r="KIW3" s="89"/>
      <c r="KIX3" s="89"/>
      <c r="KIY3" s="89"/>
      <c r="KIZ3" s="89"/>
      <c r="KJA3" s="89"/>
      <c r="KJB3" s="89"/>
      <c r="KJC3" s="89"/>
      <c r="KJD3" s="89"/>
      <c r="KJE3" s="89"/>
      <c r="KJF3" s="89"/>
      <c r="KJG3" s="89"/>
      <c r="KJH3" s="89"/>
      <c r="KJI3" s="89"/>
      <c r="KJJ3" s="89"/>
      <c r="KJK3" s="89"/>
      <c r="KJL3" s="89"/>
      <c r="KJM3" s="89"/>
      <c r="KJN3" s="89"/>
      <c r="KJO3" s="89"/>
      <c r="KJP3" s="89"/>
      <c r="KJQ3" s="89"/>
      <c r="KJR3" s="89"/>
      <c r="KJS3" s="89"/>
      <c r="KJT3" s="89"/>
      <c r="KJU3" s="89"/>
      <c r="KJV3" s="89"/>
      <c r="KJW3" s="89"/>
      <c r="KJX3" s="89"/>
      <c r="KJY3" s="89"/>
      <c r="KJZ3" s="89"/>
      <c r="KKA3" s="89"/>
      <c r="KKB3" s="89"/>
      <c r="KKC3" s="89"/>
      <c r="KKD3" s="89"/>
      <c r="KKE3" s="89"/>
      <c r="KKF3" s="89"/>
      <c r="KKG3" s="89"/>
      <c r="KKH3" s="89"/>
      <c r="KKI3" s="89"/>
      <c r="KKJ3" s="89"/>
      <c r="KKK3" s="89"/>
      <c r="KKL3" s="89"/>
      <c r="KKM3" s="89"/>
      <c r="KKN3" s="89"/>
      <c r="KKO3" s="89"/>
      <c r="KKP3" s="89"/>
      <c r="KKQ3" s="89"/>
      <c r="KKR3" s="89"/>
      <c r="KKS3" s="89"/>
      <c r="KKT3" s="89"/>
      <c r="KKU3" s="89"/>
      <c r="KKV3" s="89"/>
      <c r="KKW3" s="89"/>
      <c r="KKX3" s="89"/>
      <c r="KKY3" s="89"/>
      <c r="KKZ3" s="89"/>
      <c r="KLA3" s="89"/>
      <c r="KLB3" s="89"/>
      <c r="KLC3" s="89"/>
      <c r="KLD3" s="89"/>
      <c r="KLE3" s="89"/>
      <c r="KLF3" s="89"/>
      <c r="KLG3" s="89"/>
      <c r="KLH3" s="89"/>
      <c r="KLI3" s="89"/>
      <c r="KLJ3" s="89"/>
      <c r="KLK3" s="89"/>
      <c r="KLL3" s="89"/>
      <c r="KLM3" s="89"/>
      <c r="KLN3" s="89"/>
      <c r="KLO3" s="89"/>
      <c r="KLP3" s="89"/>
      <c r="KLQ3" s="89"/>
      <c r="KLR3" s="89"/>
      <c r="KLS3" s="89"/>
      <c r="KLT3" s="89"/>
      <c r="KLU3" s="89"/>
      <c r="KLV3" s="89"/>
      <c r="KLW3" s="89"/>
      <c r="KLX3" s="89"/>
      <c r="KLY3" s="89"/>
      <c r="KLZ3" s="89"/>
      <c r="KMA3" s="89"/>
      <c r="KMB3" s="89"/>
      <c r="KMC3" s="89"/>
      <c r="KMD3" s="89"/>
      <c r="KME3" s="89"/>
      <c r="KMF3" s="89"/>
      <c r="KMG3" s="89"/>
      <c r="KMH3" s="89"/>
      <c r="KMI3" s="89"/>
      <c r="KMJ3" s="89"/>
      <c r="KMK3" s="89"/>
      <c r="KML3" s="89"/>
      <c r="KMM3" s="89"/>
      <c r="KMN3" s="89"/>
      <c r="KMO3" s="89"/>
      <c r="KMP3" s="89"/>
      <c r="KMQ3" s="89"/>
      <c r="KMR3" s="89"/>
      <c r="KMS3" s="89"/>
      <c r="KMT3" s="89"/>
      <c r="KMU3" s="89"/>
      <c r="KMV3" s="89"/>
      <c r="KMW3" s="89"/>
      <c r="KMX3" s="89"/>
      <c r="KMY3" s="89"/>
      <c r="KMZ3" s="89"/>
      <c r="KNA3" s="89"/>
      <c r="KNB3" s="89"/>
      <c r="KNC3" s="89"/>
      <c r="KND3" s="89"/>
      <c r="KNE3" s="89"/>
      <c r="KNF3" s="89"/>
      <c r="KNG3" s="89"/>
      <c r="KNH3" s="89"/>
      <c r="KNI3" s="89"/>
      <c r="KNJ3" s="89"/>
      <c r="KNK3" s="89"/>
      <c r="KNL3" s="89"/>
      <c r="KNM3" s="89"/>
      <c r="KNN3" s="89"/>
      <c r="KNO3" s="89"/>
      <c r="KNP3" s="89"/>
      <c r="KNQ3" s="89"/>
      <c r="KNR3" s="89"/>
      <c r="KNS3" s="89"/>
      <c r="KNT3" s="89"/>
      <c r="KNU3" s="89"/>
      <c r="KNV3" s="89"/>
      <c r="KNW3" s="89"/>
      <c r="KNX3" s="89"/>
      <c r="KNY3" s="89"/>
      <c r="KNZ3" s="89"/>
      <c r="KOA3" s="89"/>
      <c r="KOB3" s="89"/>
      <c r="KOC3" s="89"/>
      <c r="KOD3" s="89"/>
      <c r="KOE3" s="89"/>
      <c r="KOF3" s="89"/>
      <c r="KOG3" s="89"/>
      <c r="KOH3" s="89"/>
      <c r="KOI3" s="89"/>
      <c r="KOJ3" s="89"/>
      <c r="KOK3" s="89"/>
      <c r="KOL3" s="89"/>
      <c r="KOM3" s="89"/>
      <c r="KON3" s="89"/>
      <c r="KOO3" s="89"/>
      <c r="KOP3" s="89"/>
      <c r="KOQ3" s="89"/>
      <c r="KOR3" s="89"/>
      <c r="KOS3" s="89"/>
      <c r="KOT3" s="89"/>
      <c r="KOU3" s="89"/>
      <c r="KOV3" s="89"/>
      <c r="KOW3" s="89"/>
      <c r="KOX3" s="89"/>
      <c r="KOY3" s="89"/>
      <c r="KOZ3" s="89"/>
      <c r="KPA3" s="89"/>
      <c r="KPB3" s="89"/>
      <c r="KPC3" s="89"/>
      <c r="KPD3" s="89"/>
      <c r="KPE3" s="89"/>
      <c r="KPF3" s="89"/>
      <c r="KPG3" s="89"/>
      <c r="KPH3" s="89"/>
      <c r="KPI3" s="89"/>
      <c r="KPJ3" s="89"/>
      <c r="KPK3" s="89"/>
      <c r="KPL3" s="89"/>
      <c r="KPM3" s="89"/>
      <c r="KPN3" s="89"/>
      <c r="KPO3" s="89"/>
      <c r="KPP3" s="89"/>
      <c r="KPQ3" s="89"/>
      <c r="KPR3" s="89"/>
      <c r="KPS3" s="89"/>
      <c r="KPT3" s="89"/>
      <c r="KPU3" s="89"/>
      <c r="KPV3" s="89"/>
      <c r="KPW3" s="89"/>
      <c r="KPX3" s="89"/>
      <c r="KPY3" s="89"/>
      <c r="KPZ3" s="89"/>
      <c r="KQA3" s="89"/>
      <c r="KQB3" s="89"/>
      <c r="KQC3" s="89"/>
      <c r="KQD3" s="89"/>
      <c r="KQE3" s="89"/>
      <c r="KQF3" s="89"/>
      <c r="KQG3" s="89"/>
      <c r="KQH3" s="89"/>
      <c r="KQI3" s="89"/>
      <c r="KQJ3" s="89"/>
      <c r="KQK3" s="89"/>
      <c r="KQL3" s="89"/>
      <c r="KQM3" s="89"/>
      <c r="KQN3" s="89"/>
      <c r="KQO3" s="89"/>
      <c r="KQP3" s="89"/>
      <c r="KQQ3" s="89"/>
      <c r="KQR3" s="89"/>
      <c r="KQS3" s="89"/>
      <c r="KQT3" s="89"/>
      <c r="KQU3" s="89"/>
      <c r="KQV3" s="89"/>
      <c r="KQW3" s="89"/>
      <c r="KQX3" s="89"/>
      <c r="KQY3" s="89"/>
      <c r="KQZ3" s="89"/>
      <c r="KRA3" s="89"/>
      <c r="KRB3" s="89"/>
      <c r="KRC3" s="89"/>
      <c r="KRD3" s="89"/>
      <c r="KRE3" s="89"/>
      <c r="KRF3" s="89"/>
      <c r="KRG3" s="89"/>
      <c r="KRH3" s="89"/>
      <c r="KRI3" s="89"/>
      <c r="KRJ3" s="89"/>
      <c r="KRK3" s="89"/>
      <c r="KRL3" s="89"/>
      <c r="KRM3" s="89"/>
      <c r="KRN3" s="89"/>
      <c r="KRO3" s="89"/>
      <c r="KRP3" s="89"/>
      <c r="KRQ3" s="89"/>
      <c r="KRR3" s="89"/>
      <c r="KRS3" s="89"/>
      <c r="KRT3" s="89"/>
      <c r="KRU3" s="89"/>
      <c r="KRV3" s="89"/>
      <c r="KRW3" s="89"/>
      <c r="KRX3" s="89"/>
      <c r="KRY3" s="89"/>
      <c r="KRZ3" s="89"/>
      <c r="KSA3" s="89"/>
      <c r="KSB3" s="89"/>
      <c r="KSC3" s="89"/>
      <c r="KSD3" s="89"/>
      <c r="KSE3" s="89"/>
      <c r="KSF3" s="89"/>
      <c r="KSG3" s="89"/>
      <c r="KSH3" s="89"/>
      <c r="KSI3" s="89"/>
      <c r="KSJ3" s="89"/>
      <c r="KSK3" s="89"/>
      <c r="KSL3" s="89"/>
      <c r="KSM3" s="89"/>
      <c r="KSN3" s="89"/>
      <c r="KSO3" s="89"/>
      <c r="KSP3" s="89"/>
      <c r="KSQ3" s="89"/>
      <c r="KSR3" s="89"/>
      <c r="KSS3" s="89"/>
      <c r="KST3" s="89"/>
      <c r="KSU3" s="89"/>
      <c r="KSV3" s="89"/>
      <c r="KSW3" s="89"/>
      <c r="KSX3" s="89"/>
      <c r="KSY3" s="89"/>
      <c r="KSZ3" s="89"/>
      <c r="KTA3" s="89"/>
      <c r="KTB3" s="89"/>
      <c r="KTC3" s="89"/>
      <c r="KTD3" s="89"/>
      <c r="KTE3" s="89"/>
      <c r="KTF3" s="89"/>
      <c r="KTG3" s="89"/>
      <c r="KTH3" s="89"/>
      <c r="KTI3" s="89"/>
      <c r="KTJ3" s="89"/>
      <c r="KTK3" s="89"/>
      <c r="KTL3" s="89"/>
      <c r="KTM3" s="89"/>
      <c r="KTN3" s="89"/>
      <c r="KTO3" s="89"/>
      <c r="KTP3" s="89"/>
      <c r="KTQ3" s="89"/>
      <c r="KTR3" s="89"/>
      <c r="KTS3" s="89"/>
      <c r="KTT3" s="89"/>
      <c r="KTU3" s="89"/>
      <c r="KTV3" s="89"/>
      <c r="KTW3" s="89"/>
      <c r="KTX3" s="89"/>
      <c r="KTY3" s="89"/>
      <c r="KTZ3" s="89"/>
      <c r="KUA3" s="89"/>
      <c r="KUB3" s="89"/>
      <c r="KUC3" s="89"/>
      <c r="KUD3" s="89"/>
      <c r="KUE3" s="89"/>
      <c r="KUF3" s="89"/>
      <c r="KUG3" s="89"/>
      <c r="KUH3" s="89"/>
      <c r="KUI3" s="89"/>
      <c r="KUJ3" s="89"/>
      <c r="KUK3" s="89"/>
      <c r="KUL3" s="89"/>
      <c r="KUM3" s="89"/>
      <c r="KUN3" s="89"/>
      <c r="KUO3" s="89"/>
      <c r="KUP3" s="89"/>
      <c r="KUQ3" s="89"/>
      <c r="KUR3" s="89"/>
      <c r="KUS3" s="89"/>
      <c r="KUT3" s="89"/>
      <c r="KUU3" s="89"/>
      <c r="KUV3" s="89"/>
      <c r="KUW3" s="89"/>
      <c r="KUX3" s="89"/>
      <c r="KUY3" s="89"/>
      <c r="KUZ3" s="89"/>
      <c r="KVA3" s="89"/>
      <c r="KVB3" s="89"/>
      <c r="KVC3" s="89"/>
      <c r="KVD3" s="89"/>
      <c r="KVE3" s="89"/>
      <c r="KVF3" s="89"/>
      <c r="KVG3" s="89"/>
      <c r="KVH3" s="89"/>
      <c r="KVI3" s="89"/>
      <c r="KVJ3" s="89"/>
      <c r="KVK3" s="89"/>
      <c r="KVL3" s="89"/>
      <c r="KVM3" s="89"/>
      <c r="KVN3" s="89"/>
      <c r="KVO3" s="89"/>
      <c r="KVP3" s="89"/>
      <c r="KVQ3" s="89"/>
      <c r="KVR3" s="89"/>
      <c r="KVS3" s="89"/>
      <c r="KVT3" s="89"/>
      <c r="KVU3" s="89"/>
      <c r="KVV3" s="89"/>
      <c r="KVW3" s="89"/>
      <c r="KVX3" s="89"/>
      <c r="KVY3" s="89"/>
      <c r="KVZ3" s="89"/>
      <c r="KWA3" s="89"/>
      <c r="KWB3" s="89"/>
      <c r="KWC3" s="89"/>
      <c r="KWD3" s="89"/>
      <c r="KWE3" s="89"/>
      <c r="KWF3" s="89"/>
      <c r="KWG3" s="89"/>
      <c r="KWH3" s="89"/>
      <c r="KWI3" s="89"/>
      <c r="KWJ3" s="89"/>
      <c r="KWK3" s="89"/>
      <c r="KWL3" s="89"/>
      <c r="KWM3" s="89"/>
      <c r="KWN3" s="89"/>
      <c r="KWO3" s="89"/>
      <c r="KWP3" s="89"/>
      <c r="KWQ3" s="89"/>
      <c r="KWR3" s="89"/>
      <c r="KWS3" s="89"/>
      <c r="KWT3" s="89"/>
      <c r="KWU3" s="89"/>
      <c r="KWV3" s="89"/>
      <c r="KWW3" s="89"/>
      <c r="KWX3" s="89"/>
      <c r="KWY3" s="89"/>
      <c r="KWZ3" s="89"/>
      <c r="KXA3" s="89"/>
      <c r="KXB3" s="89"/>
      <c r="KXC3" s="89"/>
      <c r="KXD3" s="89"/>
      <c r="KXE3" s="89"/>
      <c r="KXF3" s="89"/>
      <c r="KXG3" s="89"/>
      <c r="KXH3" s="89"/>
      <c r="KXI3" s="89"/>
      <c r="KXJ3" s="89"/>
      <c r="KXK3" s="89"/>
      <c r="KXL3" s="89"/>
      <c r="KXM3" s="89"/>
      <c r="KXN3" s="89"/>
      <c r="KXO3" s="89"/>
      <c r="KXP3" s="89"/>
      <c r="KXQ3" s="89"/>
      <c r="KXR3" s="89"/>
      <c r="KXS3" s="89"/>
      <c r="KXT3" s="89"/>
      <c r="KXU3" s="89"/>
      <c r="KXV3" s="89"/>
      <c r="KXW3" s="89"/>
      <c r="KXX3" s="89"/>
      <c r="KXY3" s="89"/>
      <c r="KXZ3" s="89"/>
      <c r="KYA3" s="89"/>
      <c r="KYB3" s="89"/>
      <c r="KYC3" s="89"/>
      <c r="KYD3" s="89"/>
      <c r="KYE3" s="89"/>
      <c r="KYF3" s="89"/>
      <c r="KYG3" s="89"/>
      <c r="KYH3" s="89"/>
      <c r="KYI3" s="89"/>
      <c r="KYJ3" s="89"/>
      <c r="KYK3" s="89"/>
      <c r="KYL3" s="89"/>
      <c r="KYM3" s="89"/>
      <c r="KYN3" s="89"/>
      <c r="KYO3" s="89"/>
      <c r="KYP3" s="89"/>
      <c r="KYQ3" s="89"/>
      <c r="KYR3" s="89"/>
      <c r="KYS3" s="89"/>
      <c r="KYT3" s="89"/>
      <c r="KYU3" s="89"/>
      <c r="KYV3" s="89"/>
      <c r="KYW3" s="89"/>
      <c r="KYX3" s="89"/>
      <c r="KYY3" s="89"/>
      <c r="KYZ3" s="89"/>
      <c r="KZA3" s="89"/>
      <c r="KZB3" s="89"/>
      <c r="KZC3" s="89"/>
      <c r="KZD3" s="89"/>
      <c r="KZE3" s="89"/>
      <c r="KZF3" s="89"/>
      <c r="KZG3" s="89"/>
      <c r="KZH3" s="89"/>
      <c r="KZI3" s="89"/>
      <c r="KZJ3" s="89"/>
      <c r="KZK3" s="89"/>
      <c r="KZL3" s="89"/>
      <c r="KZM3" s="89"/>
      <c r="KZN3" s="89"/>
      <c r="KZO3" s="89"/>
      <c r="KZP3" s="89"/>
      <c r="KZQ3" s="89"/>
      <c r="KZR3" s="89"/>
      <c r="KZS3" s="89"/>
      <c r="KZT3" s="89"/>
      <c r="KZU3" s="89"/>
      <c r="KZV3" s="89"/>
      <c r="KZW3" s="89"/>
      <c r="KZX3" s="89"/>
      <c r="KZY3" s="89"/>
      <c r="KZZ3" s="89"/>
      <c r="LAA3" s="89"/>
      <c r="LAB3" s="89"/>
      <c r="LAC3" s="89"/>
      <c r="LAD3" s="89"/>
      <c r="LAE3" s="89"/>
      <c r="LAF3" s="89"/>
      <c r="LAG3" s="89"/>
      <c r="LAH3" s="89"/>
      <c r="LAI3" s="89"/>
      <c r="LAJ3" s="89"/>
      <c r="LAK3" s="89"/>
      <c r="LAL3" s="89"/>
      <c r="LAM3" s="89"/>
      <c r="LAN3" s="89"/>
      <c r="LAO3" s="89"/>
      <c r="LAP3" s="89"/>
      <c r="LAQ3" s="89"/>
      <c r="LAR3" s="89"/>
      <c r="LAS3" s="89"/>
      <c r="LAT3" s="89"/>
      <c r="LAU3" s="89"/>
      <c r="LAV3" s="89"/>
      <c r="LAW3" s="89"/>
      <c r="LAX3" s="89"/>
      <c r="LAY3" s="89"/>
      <c r="LAZ3" s="89"/>
      <c r="LBA3" s="89"/>
      <c r="LBB3" s="89"/>
      <c r="LBC3" s="89"/>
      <c r="LBD3" s="89"/>
      <c r="LBE3" s="89"/>
      <c r="LBF3" s="89"/>
      <c r="LBG3" s="89"/>
      <c r="LBH3" s="89"/>
      <c r="LBI3" s="89"/>
      <c r="LBJ3" s="89"/>
      <c r="LBK3" s="89"/>
      <c r="LBL3" s="89"/>
      <c r="LBM3" s="89"/>
      <c r="LBN3" s="89"/>
      <c r="LBO3" s="89"/>
      <c r="LBP3" s="89"/>
      <c r="LBQ3" s="89"/>
      <c r="LBR3" s="89"/>
      <c r="LBS3" s="89"/>
      <c r="LBT3" s="89"/>
      <c r="LBU3" s="89"/>
      <c r="LBV3" s="89"/>
      <c r="LBW3" s="89"/>
      <c r="LBX3" s="89"/>
      <c r="LBY3" s="89"/>
      <c r="LBZ3" s="89"/>
      <c r="LCA3" s="89"/>
      <c r="LCB3" s="89"/>
      <c r="LCC3" s="89"/>
      <c r="LCD3" s="89"/>
      <c r="LCE3" s="89"/>
      <c r="LCF3" s="89"/>
      <c r="LCG3" s="89"/>
      <c r="LCH3" s="89"/>
      <c r="LCI3" s="89"/>
      <c r="LCJ3" s="89"/>
      <c r="LCK3" s="89"/>
      <c r="LCL3" s="89"/>
      <c r="LCM3" s="89"/>
      <c r="LCN3" s="89"/>
      <c r="LCO3" s="89"/>
      <c r="LCP3" s="89"/>
      <c r="LCQ3" s="89"/>
      <c r="LCR3" s="89"/>
      <c r="LCS3" s="89"/>
      <c r="LCT3" s="89"/>
      <c r="LCU3" s="89"/>
      <c r="LCV3" s="89"/>
      <c r="LCW3" s="89"/>
      <c r="LCX3" s="89"/>
      <c r="LCY3" s="89"/>
      <c r="LCZ3" s="89"/>
      <c r="LDA3" s="89"/>
      <c r="LDB3" s="89"/>
      <c r="LDC3" s="89"/>
      <c r="LDD3" s="89"/>
      <c r="LDE3" s="89"/>
      <c r="LDF3" s="89"/>
      <c r="LDG3" s="89"/>
      <c r="LDH3" s="89"/>
      <c r="LDI3" s="89"/>
      <c r="LDJ3" s="89"/>
      <c r="LDK3" s="89"/>
      <c r="LDL3" s="89"/>
      <c r="LDM3" s="89"/>
      <c r="LDN3" s="89"/>
      <c r="LDO3" s="89"/>
      <c r="LDP3" s="89"/>
      <c r="LDQ3" s="89"/>
      <c r="LDR3" s="89"/>
      <c r="LDS3" s="89"/>
      <c r="LDT3" s="89"/>
      <c r="LDU3" s="89"/>
      <c r="LDV3" s="89"/>
      <c r="LDW3" s="89"/>
      <c r="LDX3" s="89"/>
      <c r="LDY3" s="89"/>
      <c r="LDZ3" s="89"/>
      <c r="LEA3" s="89"/>
      <c r="LEB3" s="89"/>
      <c r="LEC3" s="89"/>
      <c r="LED3" s="89"/>
      <c r="LEE3" s="89"/>
      <c r="LEF3" s="89"/>
      <c r="LEG3" s="89"/>
      <c r="LEH3" s="89"/>
      <c r="LEI3" s="89"/>
      <c r="LEJ3" s="89"/>
      <c r="LEK3" s="89"/>
      <c r="LEL3" s="89"/>
      <c r="LEM3" s="89"/>
      <c r="LEN3" s="89"/>
      <c r="LEO3" s="89"/>
      <c r="LEP3" s="89"/>
      <c r="LEQ3" s="89"/>
      <c r="LER3" s="89"/>
      <c r="LES3" s="89"/>
      <c r="LET3" s="89"/>
      <c r="LEU3" s="89"/>
      <c r="LEV3" s="89"/>
      <c r="LEW3" s="89"/>
      <c r="LEX3" s="89"/>
      <c r="LEY3" s="89"/>
      <c r="LEZ3" s="89"/>
      <c r="LFA3" s="89"/>
      <c r="LFB3" s="89"/>
      <c r="LFC3" s="89"/>
      <c r="LFD3" s="89"/>
      <c r="LFE3" s="89"/>
      <c r="LFF3" s="89"/>
      <c r="LFG3" s="89"/>
      <c r="LFH3" s="89"/>
      <c r="LFI3" s="89"/>
      <c r="LFJ3" s="89"/>
      <c r="LFK3" s="89"/>
      <c r="LFL3" s="89"/>
      <c r="LFM3" s="89"/>
      <c r="LFN3" s="89"/>
      <c r="LFO3" s="89"/>
      <c r="LFP3" s="89"/>
      <c r="LFQ3" s="89"/>
      <c r="LFR3" s="89"/>
      <c r="LFS3" s="89"/>
      <c r="LFT3" s="89"/>
      <c r="LFU3" s="89"/>
      <c r="LFV3" s="89"/>
      <c r="LFW3" s="89"/>
      <c r="LFX3" s="89"/>
      <c r="LFY3" s="89"/>
      <c r="LFZ3" s="89"/>
      <c r="LGA3" s="89"/>
      <c r="LGB3" s="89"/>
      <c r="LGC3" s="89"/>
      <c r="LGD3" s="89"/>
      <c r="LGE3" s="89"/>
      <c r="LGF3" s="89"/>
      <c r="LGG3" s="89"/>
      <c r="LGH3" s="89"/>
      <c r="LGI3" s="89"/>
      <c r="LGJ3" s="89"/>
      <c r="LGK3" s="89"/>
      <c r="LGL3" s="89"/>
      <c r="LGM3" s="89"/>
      <c r="LGN3" s="89"/>
      <c r="LGO3" s="89"/>
      <c r="LGP3" s="89"/>
      <c r="LGQ3" s="89"/>
      <c r="LGR3" s="89"/>
      <c r="LGS3" s="89"/>
      <c r="LGT3" s="89"/>
      <c r="LGU3" s="89"/>
      <c r="LGV3" s="89"/>
      <c r="LGW3" s="89"/>
      <c r="LGX3" s="89"/>
      <c r="LGY3" s="89"/>
      <c r="LGZ3" s="89"/>
      <c r="LHA3" s="89"/>
      <c r="LHB3" s="89"/>
      <c r="LHC3" s="89"/>
      <c r="LHD3" s="89"/>
      <c r="LHE3" s="89"/>
      <c r="LHF3" s="89"/>
      <c r="LHG3" s="89"/>
      <c r="LHH3" s="89"/>
      <c r="LHI3" s="89"/>
      <c r="LHJ3" s="89"/>
      <c r="LHK3" s="89"/>
      <c r="LHL3" s="89"/>
      <c r="LHM3" s="89"/>
      <c r="LHN3" s="89"/>
      <c r="LHO3" s="89"/>
      <c r="LHP3" s="89"/>
      <c r="LHQ3" s="89"/>
      <c r="LHR3" s="89"/>
      <c r="LHS3" s="89"/>
      <c r="LHT3" s="89"/>
      <c r="LHU3" s="89"/>
      <c r="LHV3" s="89"/>
      <c r="LHW3" s="89"/>
      <c r="LHX3" s="89"/>
      <c r="LHY3" s="89"/>
      <c r="LHZ3" s="89"/>
      <c r="LIA3" s="89"/>
      <c r="LIB3" s="89"/>
      <c r="LIC3" s="89"/>
      <c r="LID3" s="89"/>
      <c r="LIE3" s="89"/>
      <c r="LIF3" s="89"/>
      <c r="LIG3" s="89"/>
      <c r="LIH3" s="89"/>
      <c r="LII3" s="89"/>
      <c r="LIJ3" s="89"/>
      <c r="LIK3" s="89"/>
      <c r="LIL3" s="89"/>
      <c r="LIM3" s="89"/>
      <c r="LIN3" s="89"/>
      <c r="LIO3" s="89"/>
      <c r="LIP3" s="89"/>
      <c r="LIQ3" s="89"/>
      <c r="LIR3" s="89"/>
      <c r="LIS3" s="89"/>
      <c r="LIT3" s="89"/>
      <c r="LIU3" s="89"/>
      <c r="LIV3" s="89"/>
      <c r="LIW3" s="89"/>
      <c r="LIX3" s="89"/>
      <c r="LIY3" s="89"/>
      <c r="LIZ3" s="89"/>
      <c r="LJA3" s="89"/>
      <c r="LJB3" s="89"/>
      <c r="LJC3" s="89"/>
      <c r="LJD3" s="89"/>
      <c r="LJE3" s="89"/>
      <c r="LJF3" s="89"/>
      <c r="LJG3" s="89"/>
      <c r="LJH3" s="89"/>
      <c r="LJI3" s="89"/>
      <c r="LJJ3" s="89"/>
      <c r="LJK3" s="89"/>
      <c r="LJL3" s="89"/>
      <c r="LJM3" s="89"/>
      <c r="LJN3" s="89"/>
      <c r="LJO3" s="89"/>
      <c r="LJP3" s="89"/>
      <c r="LJQ3" s="89"/>
      <c r="LJR3" s="89"/>
      <c r="LJS3" s="89"/>
      <c r="LJT3" s="89"/>
      <c r="LJU3" s="89"/>
      <c r="LJV3" s="89"/>
      <c r="LJW3" s="89"/>
      <c r="LJX3" s="89"/>
      <c r="LJY3" s="89"/>
      <c r="LJZ3" s="89"/>
      <c r="LKA3" s="89"/>
      <c r="LKB3" s="89"/>
      <c r="LKC3" s="89"/>
      <c r="LKD3" s="89"/>
      <c r="LKE3" s="89"/>
      <c r="LKF3" s="89"/>
      <c r="LKG3" s="89"/>
      <c r="LKH3" s="89"/>
      <c r="LKI3" s="89"/>
      <c r="LKJ3" s="89"/>
      <c r="LKK3" s="89"/>
      <c r="LKL3" s="89"/>
      <c r="LKM3" s="89"/>
      <c r="LKN3" s="89"/>
      <c r="LKO3" s="89"/>
      <c r="LKP3" s="89"/>
      <c r="LKQ3" s="89"/>
      <c r="LKR3" s="89"/>
      <c r="LKS3" s="89"/>
      <c r="LKT3" s="89"/>
      <c r="LKU3" s="89"/>
      <c r="LKV3" s="89"/>
      <c r="LKW3" s="89"/>
      <c r="LKX3" s="89"/>
      <c r="LKY3" s="89"/>
      <c r="LKZ3" s="89"/>
      <c r="LLA3" s="89"/>
      <c r="LLB3" s="89"/>
      <c r="LLC3" s="89"/>
      <c r="LLD3" s="89"/>
      <c r="LLE3" s="89"/>
      <c r="LLF3" s="89"/>
      <c r="LLG3" s="89"/>
      <c r="LLH3" s="89"/>
      <c r="LLI3" s="89"/>
      <c r="LLJ3" s="89"/>
      <c r="LLK3" s="89"/>
      <c r="LLL3" s="89"/>
      <c r="LLM3" s="89"/>
      <c r="LLN3" s="89"/>
      <c r="LLO3" s="89"/>
      <c r="LLP3" s="89"/>
      <c r="LLQ3" s="89"/>
      <c r="LLR3" s="89"/>
      <c r="LLS3" s="89"/>
      <c r="LLT3" s="89"/>
      <c r="LLU3" s="89"/>
      <c r="LLV3" s="89"/>
      <c r="LLW3" s="89"/>
      <c r="LLX3" s="89"/>
      <c r="LLY3" s="89"/>
      <c r="LLZ3" s="89"/>
      <c r="LMA3" s="89"/>
      <c r="LMB3" s="89"/>
      <c r="LMC3" s="89"/>
      <c r="LMD3" s="89"/>
      <c r="LME3" s="89"/>
      <c r="LMF3" s="89"/>
      <c r="LMG3" s="89"/>
      <c r="LMH3" s="89"/>
      <c r="LMI3" s="89"/>
      <c r="LMJ3" s="89"/>
      <c r="LMK3" s="89"/>
      <c r="LML3" s="89"/>
      <c r="LMM3" s="89"/>
      <c r="LMN3" s="89"/>
      <c r="LMO3" s="89"/>
      <c r="LMP3" s="89"/>
      <c r="LMQ3" s="89"/>
      <c r="LMR3" s="89"/>
      <c r="LMS3" s="89"/>
      <c r="LMT3" s="89"/>
      <c r="LMU3" s="89"/>
      <c r="LMV3" s="89"/>
      <c r="LMW3" s="89"/>
      <c r="LMX3" s="89"/>
      <c r="LMY3" s="89"/>
      <c r="LMZ3" s="89"/>
      <c r="LNA3" s="89"/>
      <c r="LNB3" s="89"/>
      <c r="LNC3" s="89"/>
      <c r="LND3" s="89"/>
      <c r="LNE3" s="89"/>
      <c r="LNF3" s="89"/>
      <c r="LNG3" s="89"/>
      <c r="LNH3" s="89"/>
      <c r="LNI3" s="89"/>
      <c r="LNJ3" s="89"/>
      <c r="LNK3" s="89"/>
      <c r="LNL3" s="89"/>
      <c r="LNM3" s="89"/>
      <c r="LNN3" s="89"/>
      <c r="LNO3" s="89"/>
      <c r="LNP3" s="89"/>
      <c r="LNQ3" s="89"/>
      <c r="LNR3" s="89"/>
      <c r="LNS3" s="89"/>
      <c r="LNT3" s="89"/>
      <c r="LNU3" s="89"/>
      <c r="LNV3" s="89"/>
      <c r="LNW3" s="89"/>
      <c r="LNX3" s="89"/>
      <c r="LNY3" s="89"/>
      <c r="LNZ3" s="89"/>
      <c r="LOA3" s="89"/>
      <c r="LOB3" s="89"/>
      <c r="LOC3" s="89"/>
      <c r="LOD3" s="89"/>
      <c r="LOE3" s="89"/>
      <c r="LOF3" s="89"/>
      <c r="LOG3" s="89"/>
      <c r="LOH3" s="89"/>
      <c r="LOI3" s="89"/>
      <c r="LOJ3" s="89"/>
      <c r="LOK3" s="89"/>
      <c r="LOL3" s="89"/>
      <c r="LOM3" s="89"/>
      <c r="LON3" s="89"/>
      <c r="LOO3" s="89"/>
      <c r="LOP3" s="89"/>
      <c r="LOQ3" s="89"/>
      <c r="LOR3" s="89"/>
      <c r="LOS3" s="89"/>
      <c r="LOT3" s="89"/>
      <c r="LOU3" s="89"/>
      <c r="LOV3" s="89"/>
      <c r="LOW3" s="89"/>
      <c r="LOX3" s="89"/>
      <c r="LOY3" s="89"/>
      <c r="LOZ3" s="89"/>
      <c r="LPA3" s="89"/>
      <c r="LPB3" s="89"/>
      <c r="LPC3" s="89"/>
      <c r="LPD3" s="89"/>
      <c r="LPE3" s="89"/>
      <c r="LPF3" s="89"/>
      <c r="LPG3" s="89"/>
      <c r="LPH3" s="89"/>
      <c r="LPI3" s="89"/>
      <c r="LPJ3" s="89"/>
      <c r="LPK3" s="89"/>
      <c r="LPL3" s="89"/>
      <c r="LPM3" s="89"/>
      <c r="LPN3" s="89"/>
      <c r="LPO3" s="89"/>
      <c r="LPP3" s="89"/>
      <c r="LPQ3" s="89"/>
      <c r="LPR3" s="89"/>
      <c r="LPS3" s="89"/>
      <c r="LPT3" s="89"/>
      <c r="LPU3" s="89"/>
      <c r="LPV3" s="89"/>
      <c r="LPW3" s="89"/>
      <c r="LPX3" s="89"/>
      <c r="LPY3" s="89"/>
      <c r="LPZ3" s="89"/>
      <c r="LQA3" s="89"/>
      <c r="LQB3" s="89"/>
      <c r="LQC3" s="89"/>
      <c r="LQD3" s="89"/>
      <c r="LQE3" s="89"/>
      <c r="LQF3" s="89"/>
      <c r="LQG3" s="89"/>
      <c r="LQH3" s="89"/>
      <c r="LQI3" s="89"/>
      <c r="LQJ3" s="89"/>
      <c r="LQK3" s="89"/>
      <c r="LQL3" s="89"/>
      <c r="LQM3" s="89"/>
      <c r="LQN3" s="89"/>
      <c r="LQO3" s="89"/>
      <c r="LQP3" s="89"/>
      <c r="LQQ3" s="89"/>
      <c r="LQR3" s="89"/>
      <c r="LQS3" s="89"/>
      <c r="LQT3" s="89"/>
      <c r="LQU3" s="89"/>
      <c r="LQV3" s="89"/>
      <c r="LQW3" s="89"/>
      <c r="LQX3" s="89"/>
      <c r="LQY3" s="89"/>
      <c r="LQZ3" s="89"/>
      <c r="LRA3" s="89"/>
      <c r="LRB3" s="89"/>
      <c r="LRC3" s="89"/>
      <c r="LRD3" s="89"/>
      <c r="LRE3" s="89"/>
      <c r="LRF3" s="89"/>
      <c r="LRG3" s="89"/>
      <c r="LRH3" s="89"/>
      <c r="LRI3" s="89"/>
      <c r="LRJ3" s="89"/>
      <c r="LRK3" s="89"/>
      <c r="LRL3" s="89"/>
      <c r="LRM3" s="89"/>
      <c r="LRN3" s="89"/>
      <c r="LRO3" s="89"/>
      <c r="LRP3" s="89"/>
      <c r="LRQ3" s="89"/>
      <c r="LRR3" s="89"/>
      <c r="LRS3" s="89"/>
      <c r="LRT3" s="89"/>
      <c r="LRU3" s="89"/>
      <c r="LRV3" s="89"/>
      <c r="LRW3" s="89"/>
      <c r="LRX3" s="89"/>
      <c r="LRY3" s="89"/>
      <c r="LRZ3" s="89"/>
      <c r="LSA3" s="89"/>
      <c r="LSB3" s="89"/>
      <c r="LSC3" s="89"/>
      <c r="LSD3" s="89"/>
      <c r="LSE3" s="89"/>
      <c r="LSF3" s="89"/>
      <c r="LSG3" s="89"/>
      <c r="LSH3" s="89"/>
      <c r="LSI3" s="89"/>
      <c r="LSJ3" s="89"/>
      <c r="LSK3" s="89"/>
      <c r="LSL3" s="89"/>
      <c r="LSM3" s="89"/>
      <c r="LSN3" s="89"/>
      <c r="LSO3" s="89"/>
      <c r="LSP3" s="89"/>
      <c r="LSQ3" s="89"/>
      <c r="LSR3" s="89"/>
      <c r="LSS3" s="89"/>
      <c r="LST3" s="89"/>
      <c r="LSU3" s="89"/>
      <c r="LSV3" s="89"/>
      <c r="LSW3" s="89"/>
      <c r="LSX3" s="89"/>
      <c r="LSY3" s="89"/>
      <c r="LSZ3" s="89"/>
      <c r="LTA3" s="89"/>
      <c r="LTB3" s="89"/>
      <c r="LTC3" s="89"/>
      <c r="LTD3" s="89"/>
      <c r="LTE3" s="89"/>
      <c r="LTF3" s="89"/>
      <c r="LTG3" s="89"/>
      <c r="LTH3" s="89"/>
      <c r="LTI3" s="89"/>
      <c r="LTJ3" s="89"/>
      <c r="LTK3" s="89"/>
      <c r="LTL3" s="89"/>
      <c r="LTM3" s="89"/>
      <c r="LTN3" s="89"/>
      <c r="LTO3" s="89"/>
      <c r="LTP3" s="89"/>
      <c r="LTQ3" s="89"/>
      <c r="LTR3" s="89"/>
      <c r="LTS3" s="89"/>
      <c r="LTT3" s="89"/>
      <c r="LTU3" s="89"/>
      <c r="LTV3" s="89"/>
      <c r="LTW3" s="89"/>
      <c r="LTX3" s="89"/>
      <c r="LTY3" s="89"/>
      <c r="LTZ3" s="89"/>
      <c r="LUA3" s="89"/>
      <c r="LUB3" s="89"/>
      <c r="LUC3" s="89"/>
      <c r="LUD3" s="89"/>
      <c r="LUE3" s="89"/>
      <c r="LUF3" s="89"/>
      <c r="LUG3" s="89"/>
      <c r="LUH3" s="89"/>
      <c r="LUI3" s="89"/>
      <c r="LUJ3" s="89"/>
      <c r="LUK3" s="89"/>
      <c r="LUL3" s="89"/>
      <c r="LUM3" s="89"/>
      <c r="LUN3" s="89"/>
      <c r="LUO3" s="89"/>
      <c r="LUP3" s="89"/>
      <c r="LUQ3" s="89"/>
      <c r="LUR3" s="89"/>
      <c r="LUS3" s="89"/>
      <c r="LUT3" s="89"/>
      <c r="LUU3" s="89"/>
      <c r="LUV3" s="89"/>
      <c r="LUW3" s="89"/>
      <c r="LUX3" s="89"/>
      <c r="LUY3" s="89"/>
      <c r="LUZ3" s="89"/>
      <c r="LVA3" s="89"/>
      <c r="LVB3" s="89"/>
      <c r="LVC3" s="89"/>
      <c r="LVD3" s="89"/>
      <c r="LVE3" s="89"/>
      <c r="LVF3" s="89"/>
      <c r="LVG3" s="89"/>
      <c r="LVH3" s="89"/>
      <c r="LVI3" s="89"/>
      <c r="LVJ3" s="89"/>
      <c r="LVK3" s="89"/>
      <c r="LVL3" s="89"/>
      <c r="LVM3" s="89"/>
      <c r="LVN3" s="89"/>
      <c r="LVO3" s="89"/>
      <c r="LVP3" s="89"/>
      <c r="LVQ3" s="89"/>
      <c r="LVR3" s="89"/>
      <c r="LVS3" s="89"/>
      <c r="LVT3" s="89"/>
      <c r="LVU3" s="89"/>
      <c r="LVV3" s="89"/>
      <c r="LVW3" s="89"/>
      <c r="LVX3" s="89"/>
      <c r="LVY3" s="89"/>
      <c r="LVZ3" s="89"/>
      <c r="LWA3" s="89"/>
      <c r="LWB3" s="89"/>
      <c r="LWC3" s="89"/>
      <c r="LWD3" s="89"/>
      <c r="LWE3" s="89"/>
      <c r="LWF3" s="89"/>
      <c r="LWG3" s="89"/>
      <c r="LWH3" s="89"/>
      <c r="LWI3" s="89"/>
      <c r="LWJ3" s="89"/>
      <c r="LWK3" s="89"/>
      <c r="LWL3" s="89"/>
      <c r="LWM3" s="89"/>
      <c r="LWN3" s="89"/>
      <c r="LWO3" s="89"/>
      <c r="LWP3" s="89"/>
      <c r="LWQ3" s="89"/>
      <c r="LWR3" s="89"/>
      <c r="LWS3" s="89"/>
      <c r="LWT3" s="89"/>
      <c r="LWU3" s="89"/>
      <c r="LWV3" s="89"/>
      <c r="LWW3" s="89"/>
      <c r="LWX3" s="89"/>
      <c r="LWY3" s="89"/>
      <c r="LWZ3" s="89"/>
      <c r="LXA3" s="89"/>
      <c r="LXB3" s="89"/>
      <c r="LXC3" s="89"/>
      <c r="LXD3" s="89"/>
      <c r="LXE3" s="89"/>
      <c r="LXF3" s="89"/>
      <c r="LXG3" s="89"/>
      <c r="LXH3" s="89"/>
      <c r="LXI3" s="89"/>
      <c r="LXJ3" s="89"/>
      <c r="LXK3" s="89"/>
      <c r="LXL3" s="89"/>
      <c r="LXM3" s="89"/>
      <c r="LXN3" s="89"/>
      <c r="LXO3" s="89"/>
      <c r="LXP3" s="89"/>
      <c r="LXQ3" s="89"/>
      <c r="LXR3" s="89"/>
      <c r="LXS3" s="89"/>
      <c r="LXT3" s="89"/>
      <c r="LXU3" s="89"/>
      <c r="LXV3" s="89"/>
      <c r="LXW3" s="89"/>
      <c r="LXX3" s="89"/>
      <c r="LXY3" s="89"/>
      <c r="LXZ3" s="89"/>
      <c r="LYA3" s="89"/>
      <c r="LYB3" s="89"/>
      <c r="LYC3" s="89"/>
      <c r="LYD3" s="89"/>
      <c r="LYE3" s="89"/>
      <c r="LYF3" s="89"/>
      <c r="LYG3" s="89"/>
      <c r="LYH3" s="89"/>
      <c r="LYI3" s="89"/>
      <c r="LYJ3" s="89"/>
      <c r="LYK3" s="89"/>
      <c r="LYL3" s="89"/>
      <c r="LYM3" s="89"/>
      <c r="LYN3" s="89"/>
      <c r="LYO3" s="89"/>
      <c r="LYP3" s="89"/>
      <c r="LYQ3" s="89"/>
      <c r="LYR3" s="89"/>
      <c r="LYS3" s="89"/>
      <c r="LYT3" s="89"/>
      <c r="LYU3" s="89"/>
      <c r="LYV3" s="89"/>
      <c r="LYW3" s="89"/>
      <c r="LYX3" s="89"/>
      <c r="LYY3" s="89"/>
      <c r="LYZ3" s="89"/>
      <c r="LZA3" s="89"/>
      <c r="LZB3" s="89"/>
      <c r="LZC3" s="89"/>
      <c r="LZD3" s="89"/>
      <c r="LZE3" s="89"/>
      <c r="LZF3" s="89"/>
      <c r="LZG3" s="89"/>
      <c r="LZH3" s="89"/>
      <c r="LZI3" s="89"/>
      <c r="LZJ3" s="89"/>
      <c r="LZK3" s="89"/>
      <c r="LZL3" s="89"/>
      <c r="LZM3" s="89"/>
      <c r="LZN3" s="89"/>
      <c r="LZO3" s="89"/>
      <c r="LZP3" s="89"/>
      <c r="LZQ3" s="89"/>
      <c r="LZR3" s="89"/>
      <c r="LZS3" s="89"/>
      <c r="LZT3" s="89"/>
      <c r="LZU3" s="89"/>
      <c r="LZV3" s="89"/>
      <c r="LZW3" s="89"/>
      <c r="LZX3" s="89"/>
      <c r="LZY3" s="89"/>
      <c r="LZZ3" s="89"/>
      <c r="MAA3" s="89"/>
      <c r="MAB3" s="89"/>
      <c r="MAC3" s="89"/>
      <c r="MAD3" s="89"/>
      <c r="MAE3" s="89"/>
      <c r="MAF3" s="89"/>
      <c r="MAG3" s="89"/>
      <c r="MAH3" s="89"/>
      <c r="MAI3" s="89"/>
      <c r="MAJ3" s="89"/>
      <c r="MAK3" s="89"/>
      <c r="MAL3" s="89"/>
      <c r="MAM3" s="89"/>
      <c r="MAN3" s="89"/>
      <c r="MAO3" s="89"/>
      <c r="MAP3" s="89"/>
      <c r="MAQ3" s="89"/>
      <c r="MAR3" s="89"/>
      <c r="MAS3" s="89"/>
      <c r="MAT3" s="89"/>
      <c r="MAU3" s="89"/>
      <c r="MAV3" s="89"/>
      <c r="MAW3" s="89"/>
      <c r="MAX3" s="89"/>
      <c r="MAY3" s="89"/>
      <c r="MAZ3" s="89"/>
      <c r="MBA3" s="89"/>
      <c r="MBB3" s="89"/>
      <c r="MBC3" s="89"/>
      <c r="MBD3" s="89"/>
      <c r="MBE3" s="89"/>
      <c r="MBF3" s="89"/>
      <c r="MBG3" s="89"/>
      <c r="MBH3" s="89"/>
      <c r="MBI3" s="89"/>
      <c r="MBJ3" s="89"/>
      <c r="MBK3" s="89"/>
      <c r="MBL3" s="89"/>
      <c r="MBM3" s="89"/>
      <c r="MBN3" s="89"/>
      <c r="MBO3" s="89"/>
      <c r="MBP3" s="89"/>
      <c r="MBQ3" s="89"/>
      <c r="MBR3" s="89"/>
      <c r="MBS3" s="89"/>
      <c r="MBT3" s="89"/>
      <c r="MBU3" s="89"/>
      <c r="MBV3" s="89"/>
      <c r="MBW3" s="89"/>
      <c r="MBX3" s="89"/>
      <c r="MBY3" s="89"/>
      <c r="MBZ3" s="89"/>
      <c r="MCA3" s="89"/>
      <c r="MCB3" s="89"/>
      <c r="MCC3" s="89"/>
      <c r="MCD3" s="89"/>
      <c r="MCE3" s="89"/>
      <c r="MCF3" s="89"/>
      <c r="MCG3" s="89"/>
      <c r="MCH3" s="89"/>
      <c r="MCI3" s="89"/>
      <c r="MCJ3" s="89"/>
      <c r="MCK3" s="89"/>
      <c r="MCL3" s="89"/>
      <c r="MCM3" s="89"/>
      <c r="MCN3" s="89"/>
      <c r="MCO3" s="89"/>
      <c r="MCP3" s="89"/>
      <c r="MCQ3" s="89"/>
      <c r="MCR3" s="89"/>
      <c r="MCS3" s="89"/>
      <c r="MCT3" s="89"/>
      <c r="MCU3" s="89"/>
      <c r="MCV3" s="89"/>
      <c r="MCW3" s="89"/>
      <c r="MCX3" s="89"/>
      <c r="MCY3" s="89"/>
      <c r="MCZ3" s="89"/>
      <c r="MDA3" s="89"/>
      <c r="MDB3" s="89"/>
      <c r="MDC3" s="89"/>
      <c r="MDD3" s="89"/>
      <c r="MDE3" s="89"/>
      <c r="MDF3" s="89"/>
      <c r="MDG3" s="89"/>
      <c r="MDH3" s="89"/>
      <c r="MDI3" s="89"/>
      <c r="MDJ3" s="89"/>
      <c r="MDK3" s="89"/>
      <c r="MDL3" s="89"/>
      <c r="MDM3" s="89"/>
      <c r="MDN3" s="89"/>
      <c r="MDO3" s="89"/>
      <c r="MDP3" s="89"/>
      <c r="MDQ3" s="89"/>
      <c r="MDR3" s="89"/>
      <c r="MDS3" s="89"/>
      <c r="MDT3" s="89"/>
      <c r="MDU3" s="89"/>
      <c r="MDV3" s="89"/>
      <c r="MDW3" s="89"/>
      <c r="MDX3" s="89"/>
      <c r="MDY3" s="89"/>
      <c r="MDZ3" s="89"/>
      <c r="MEA3" s="89"/>
      <c r="MEB3" s="89"/>
      <c r="MEC3" s="89"/>
      <c r="MED3" s="89"/>
      <c r="MEE3" s="89"/>
      <c r="MEF3" s="89"/>
      <c r="MEG3" s="89"/>
      <c r="MEH3" s="89"/>
      <c r="MEI3" s="89"/>
      <c r="MEJ3" s="89"/>
      <c r="MEK3" s="89"/>
      <c r="MEL3" s="89"/>
      <c r="MEM3" s="89"/>
      <c r="MEN3" s="89"/>
      <c r="MEO3" s="89"/>
      <c r="MEP3" s="89"/>
      <c r="MEQ3" s="89"/>
      <c r="MER3" s="89"/>
      <c r="MES3" s="89"/>
      <c r="MET3" s="89"/>
      <c r="MEU3" s="89"/>
      <c r="MEV3" s="89"/>
      <c r="MEW3" s="89"/>
      <c r="MEX3" s="89"/>
      <c r="MEY3" s="89"/>
      <c r="MEZ3" s="89"/>
      <c r="MFA3" s="89"/>
      <c r="MFB3" s="89"/>
      <c r="MFC3" s="89"/>
      <c r="MFD3" s="89"/>
      <c r="MFE3" s="89"/>
      <c r="MFF3" s="89"/>
      <c r="MFG3" s="89"/>
      <c r="MFH3" s="89"/>
      <c r="MFI3" s="89"/>
      <c r="MFJ3" s="89"/>
      <c r="MFK3" s="89"/>
      <c r="MFL3" s="89"/>
      <c r="MFM3" s="89"/>
      <c r="MFN3" s="89"/>
      <c r="MFO3" s="89"/>
      <c r="MFP3" s="89"/>
      <c r="MFQ3" s="89"/>
      <c r="MFR3" s="89"/>
      <c r="MFS3" s="89"/>
      <c r="MFT3" s="89"/>
      <c r="MFU3" s="89"/>
      <c r="MFV3" s="89"/>
      <c r="MFW3" s="89"/>
      <c r="MFX3" s="89"/>
      <c r="MFY3" s="89"/>
      <c r="MFZ3" s="89"/>
      <c r="MGA3" s="89"/>
      <c r="MGB3" s="89"/>
      <c r="MGC3" s="89"/>
      <c r="MGD3" s="89"/>
      <c r="MGE3" s="89"/>
      <c r="MGF3" s="89"/>
      <c r="MGG3" s="89"/>
      <c r="MGH3" s="89"/>
      <c r="MGI3" s="89"/>
      <c r="MGJ3" s="89"/>
      <c r="MGK3" s="89"/>
      <c r="MGL3" s="89"/>
      <c r="MGM3" s="89"/>
      <c r="MGN3" s="89"/>
      <c r="MGO3" s="89"/>
      <c r="MGP3" s="89"/>
      <c r="MGQ3" s="89"/>
      <c r="MGR3" s="89"/>
      <c r="MGS3" s="89"/>
      <c r="MGT3" s="89"/>
      <c r="MGU3" s="89"/>
      <c r="MGV3" s="89"/>
      <c r="MGW3" s="89"/>
      <c r="MGX3" s="89"/>
      <c r="MGY3" s="89"/>
      <c r="MGZ3" s="89"/>
      <c r="MHA3" s="89"/>
      <c r="MHB3" s="89"/>
      <c r="MHC3" s="89"/>
      <c r="MHD3" s="89"/>
      <c r="MHE3" s="89"/>
      <c r="MHF3" s="89"/>
      <c r="MHG3" s="89"/>
      <c r="MHH3" s="89"/>
      <c r="MHI3" s="89"/>
      <c r="MHJ3" s="89"/>
      <c r="MHK3" s="89"/>
      <c r="MHL3" s="89"/>
      <c r="MHM3" s="89"/>
      <c r="MHN3" s="89"/>
      <c r="MHO3" s="89"/>
      <c r="MHP3" s="89"/>
      <c r="MHQ3" s="89"/>
      <c r="MHR3" s="89"/>
      <c r="MHS3" s="89"/>
      <c r="MHT3" s="89"/>
      <c r="MHU3" s="89"/>
      <c r="MHV3" s="89"/>
      <c r="MHW3" s="89"/>
      <c r="MHX3" s="89"/>
      <c r="MHY3" s="89"/>
      <c r="MHZ3" s="89"/>
      <c r="MIA3" s="89"/>
      <c r="MIB3" s="89"/>
      <c r="MIC3" s="89"/>
      <c r="MID3" s="89"/>
      <c r="MIE3" s="89"/>
      <c r="MIF3" s="89"/>
      <c r="MIG3" s="89"/>
      <c r="MIH3" s="89"/>
      <c r="MII3" s="89"/>
      <c r="MIJ3" s="89"/>
      <c r="MIK3" s="89"/>
      <c r="MIL3" s="89"/>
      <c r="MIM3" s="89"/>
      <c r="MIN3" s="89"/>
      <c r="MIO3" s="89"/>
      <c r="MIP3" s="89"/>
      <c r="MIQ3" s="89"/>
      <c r="MIR3" s="89"/>
      <c r="MIS3" s="89"/>
      <c r="MIT3" s="89"/>
      <c r="MIU3" s="89"/>
      <c r="MIV3" s="89"/>
      <c r="MIW3" s="89"/>
      <c r="MIX3" s="89"/>
      <c r="MIY3" s="89"/>
      <c r="MIZ3" s="89"/>
      <c r="MJA3" s="89"/>
      <c r="MJB3" s="89"/>
      <c r="MJC3" s="89"/>
      <c r="MJD3" s="89"/>
      <c r="MJE3" s="89"/>
      <c r="MJF3" s="89"/>
      <c r="MJG3" s="89"/>
      <c r="MJH3" s="89"/>
      <c r="MJI3" s="89"/>
      <c r="MJJ3" s="89"/>
      <c r="MJK3" s="89"/>
      <c r="MJL3" s="89"/>
      <c r="MJM3" s="89"/>
      <c r="MJN3" s="89"/>
      <c r="MJO3" s="89"/>
      <c r="MJP3" s="89"/>
      <c r="MJQ3" s="89"/>
      <c r="MJR3" s="89"/>
      <c r="MJS3" s="89"/>
      <c r="MJT3" s="89"/>
      <c r="MJU3" s="89"/>
      <c r="MJV3" s="89"/>
      <c r="MJW3" s="89"/>
      <c r="MJX3" s="89"/>
      <c r="MJY3" s="89"/>
      <c r="MJZ3" s="89"/>
      <c r="MKA3" s="89"/>
      <c r="MKB3" s="89"/>
      <c r="MKC3" s="89"/>
      <c r="MKD3" s="89"/>
      <c r="MKE3" s="89"/>
      <c r="MKF3" s="89"/>
      <c r="MKG3" s="89"/>
      <c r="MKH3" s="89"/>
      <c r="MKI3" s="89"/>
      <c r="MKJ3" s="89"/>
      <c r="MKK3" s="89"/>
      <c r="MKL3" s="89"/>
      <c r="MKM3" s="89"/>
      <c r="MKN3" s="89"/>
      <c r="MKO3" s="89"/>
      <c r="MKP3" s="89"/>
      <c r="MKQ3" s="89"/>
      <c r="MKR3" s="89"/>
      <c r="MKS3" s="89"/>
      <c r="MKT3" s="89"/>
      <c r="MKU3" s="89"/>
      <c r="MKV3" s="89"/>
      <c r="MKW3" s="89"/>
      <c r="MKX3" s="89"/>
      <c r="MKY3" s="89"/>
      <c r="MKZ3" s="89"/>
      <c r="MLA3" s="89"/>
      <c r="MLB3" s="89"/>
      <c r="MLC3" s="89"/>
      <c r="MLD3" s="89"/>
      <c r="MLE3" s="89"/>
      <c r="MLF3" s="89"/>
      <c r="MLG3" s="89"/>
      <c r="MLH3" s="89"/>
      <c r="MLI3" s="89"/>
      <c r="MLJ3" s="89"/>
      <c r="MLK3" s="89"/>
      <c r="MLL3" s="89"/>
      <c r="MLM3" s="89"/>
      <c r="MLN3" s="89"/>
      <c r="MLO3" s="89"/>
      <c r="MLP3" s="89"/>
      <c r="MLQ3" s="89"/>
      <c r="MLR3" s="89"/>
      <c r="MLS3" s="89"/>
      <c r="MLT3" s="89"/>
      <c r="MLU3" s="89"/>
      <c r="MLV3" s="89"/>
      <c r="MLW3" s="89"/>
      <c r="MLX3" s="89"/>
      <c r="MLY3" s="89"/>
      <c r="MLZ3" s="89"/>
      <c r="MMA3" s="89"/>
      <c r="MMB3" s="89"/>
      <c r="MMC3" s="89"/>
      <c r="MMD3" s="89"/>
      <c r="MME3" s="89"/>
      <c r="MMF3" s="89"/>
      <c r="MMG3" s="89"/>
      <c r="MMH3" s="89"/>
      <c r="MMI3" s="89"/>
      <c r="MMJ3" s="89"/>
      <c r="MMK3" s="89"/>
      <c r="MML3" s="89"/>
      <c r="MMM3" s="89"/>
      <c r="MMN3" s="89"/>
      <c r="MMO3" s="89"/>
      <c r="MMP3" s="89"/>
      <c r="MMQ3" s="89"/>
      <c r="MMR3" s="89"/>
      <c r="MMS3" s="89"/>
      <c r="MMT3" s="89"/>
      <c r="MMU3" s="89"/>
      <c r="MMV3" s="89"/>
      <c r="MMW3" s="89"/>
      <c r="MMX3" s="89"/>
      <c r="MMY3" s="89"/>
      <c r="MMZ3" s="89"/>
      <c r="MNA3" s="89"/>
      <c r="MNB3" s="89"/>
      <c r="MNC3" s="89"/>
      <c r="MND3" s="89"/>
      <c r="MNE3" s="89"/>
      <c r="MNF3" s="89"/>
      <c r="MNG3" s="89"/>
      <c r="MNH3" s="89"/>
      <c r="MNI3" s="89"/>
      <c r="MNJ3" s="89"/>
      <c r="MNK3" s="89"/>
      <c r="MNL3" s="89"/>
      <c r="MNM3" s="89"/>
      <c r="MNN3" s="89"/>
      <c r="MNO3" s="89"/>
      <c r="MNP3" s="89"/>
      <c r="MNQ3" s="89"/>
      <c r="MNR3" s="89"/>
      <c r="MNS3" s="89"/>
      <c r="MNT3" s="89"/>
      <c r="MNU3" s="89"/>
      <c r="MNV3" s="89"/>
      <c r="MNW3" s="89"/>
      <c r="MNX3" s="89"/>
      <c r="MNY3" s="89"/>
      <c r="MNZ3" s="89"/>
      <c r="MOA3" s="89"/>
      <c r="MOB3" s="89"/>
      <c r="MOC3" s="89"/>
      <c r="MOD3" s="89"/>
      <c r="MOE3" s="89"/>
      <c r="MOF3" s="89"/>
      <c r="MOG3" s="89"/>
      <c r="MOH3" s="89"/>
      <c r="MOI3" s="89"/>
      <c r="MOJ3" s="89"/>
      <c r="MOK3" s="89"/>
      <c r="MOL3" s="89"/>
      <c r="MOM3" s="89"/>
      <c r="MON3" s="89"/>
      <c r="MOO3" s="89"/>
      <c r="MOP3" s="89"/>
      <c r="MOQ3" s="89"/>
      <c r="MOR3" s="89"/>
      <c r="MOS3" s="89"/>
      <c r="MOT3" s="89"/>
      <c r="MOU3" s="89"/>
      <c r="MOV3" s="89"/>
      <c r="MOW3" s="89"/>
      <c r="MOX3" s="89"/>
      <c r="MOY3" s="89"/>
      <c r="MOZ3" s="89"/>
      <c r="MPA3" s="89"/>
      <c r="MPB3" s="89"/>
      <c r="MPC3" s="89"/>
      <c r="MPD3" s="89"/>
      <c r="MPE3" s="89"/>
      <c r="MPF3" s="89"/>
      <c r="MPG3" s="89"/>
      <c r="MPH3" s="89"/>
      <c r="MPI3" s="89"/>
      <c r="MPJ3" s="89"/>
      <c r="MPK3" s="89"/>
      <c r="MPL3" s="89"/>
      <c r="MPM3" s="89"/>
      <c r="MPN3" s="89"/>
      <c r="MPO3" s="89"/>
      <c r="MPP3" s="89"/>
      <c r="MPQ3" s="89"/>
      <c r="MPR3" s="89"/>
      <c r="MPS3" s="89"/>
      <c r="MPT3" s="89"/>
      <c r="MPU3" s="89"/>
      <c r="MPV3" s="89"/>
      <c r="MPW3" s="89"/>
      <c r="MPX3" s="89"/>
      <c r="MPY3" s="89"/>
      <c r="MPZ3" s="89"/>
      <c r="MQA3" s="89"/>
      <c r="MQB3" s="89"/>
      <c r="MQC3" s="89"/>
      <c r="MQD3" s="89"/>
      <c r="MQE3" s="89"/>
      <c r="MQF3" s="89"/>
      <c r="MQG3" s="89"/>
      <c r="MQH3" s="89"/>
      <c r="MQI3" s="89"/>
      <c r="MQJ3" s="89"/>
      <c r="MQK3" s="89"/>
      <c r="MQL3" s="89"/>
      <c r="MQM3" s="89"/>
      <c r="MQN3" s="89"/>
      <c r="MQO3" s="89"/>
      <c r="MQP3" s="89"/>
      <c r="MQQ3" s="89"/>
      <c r="MQR3" s="89"/>
      <c r="MQS3" s="89"/>
      <c r="MQT3" s="89"/>
      <c r="MQU3" s="89"/>
      <c r="MQV3" s="89"/>
      <c r="MQW3" s="89"/>
      <c r="MQX3" s="89"/>
      <c r="MQY3" s="89"/>
      <c r="MQZ3" s="89"/>
      <c r="MRA3" s="89"/>
      <c r="MRB3" s="89"/>
      <c r="MRC3" s="89"/>
      <c r="MRD3" s="89"/>
      <c r="MRE3" s="89"/>
      <c r="MRF3" s="89"/>
      <c r="MRG3" s="89"/>
      <c r="MRH3" s="89"/>
      <c r="MRI3" s="89"/>
      <c r="MRJ3" s="89"/>
      <c r="MRK3" s="89"/>
      <c r="MRL3" s="89"/>
      <c r="MRM3" s="89"/>
      <c r="MRN3" s="89"/>
      <c r="MRO3" s="89"/>
      <c r="MRP3" s="89"/>
      <c r="MRQ3" s="89"/>
      <c r="MRR3" s="89"/>
      <c r="MRS3" s="89"/>
      <c r="MRT3" s="89"/>
      <c r="MRU3" s="89"/>
      <c r="MRV3" s="89"/>
      <c r="MRW3" s="89"/>
      <c r="MRX3" s="89"/>
      <c r="MRY3" s="89"/>
      <c r="MRZ3" s="89"/>
      <c r="MSA3" s="89"/>
      <c r="MSB3" s="89"/>
      <c r="MSC3" s="89"/>
      <c r="MSD3" s="89"/>
      <c r="MSE3" s="89"/>
      <c r="MSF3" s="89"/>
      <c r="MSG3" s="89"/>
      <c r="MSH3" s="89"/>
      <c r="MSI3" s="89"/>
      <c r="MSJ3" s="89"/>
      <c r="MSK3" s="89"/>
      <c r="MSL3" s="89"/>
      <c r="MSM3" s="89"/>
      <c r="MSN3" s="89"/>
      <c r="MSO3" s="89"/>
      <c r="MSP3" s="89"/>
      <c r="MSQ3" s="89"/>
      <c r="MSR3" s="89"/>
      <c r="MSS3" s="89"/>
      <c r="MST3" s="89"/>
      <c r="MSU3" s="89"/>
      <c r="MSV3" s="89"/>
      <c r="MSW3" s="89"/>
      <c r="MSX3" s="89"/>
      <c r="MSY3" s="89"/>
      <c r="MSZ3" s="89"/>
      <c r="MTA3" s="89"/>
      <c r="MTB3" s="89"/>
      <c r="MTC3" s="89"/>
      <c r="MTD3" s="89"/>
      <c r="MTE3" s="89"/>
      <c r="MTF3" s="89"/>
      <c r="MTG3" s="89"/>
      <c r="MTH3" s="89"/>
      <c r="MTI3" s="89"/>
      <c r="MTJ3" s="89"/>
      <c r="MTK3" s="89"/>
      <c r="MTL3" s="89"/>
      <c r="MTM3" s="89"/>
      <c r="MTN3" s="89"/>
      <c r="MTO3" s="89"/>
      <c r="MTP3" s="89"/>
      <c r="MTQ3" s="89"/>
      <c r="MTR3" s="89"/>
      <c r="MTS3" s="89"/>
      <c r="MTT3" s="89"/>
      <c r="MTU3" s="89"/>
      <c r="MTV3" s="89"/>
      <c r="MTW3" s="89"/>
      <c r="MTX3" s="89"/>
      <c r="MTY3" s="89"/>
      <c r="MTZ3" s="89"/>
      <c r="MUA3" s="89"/>
      <c r="MUB3" s="89"/>
      <c r="MUC3" s="89"/>
      <c r="MUD3" s="89"/>
      <c r="MUE3" s="89"/>
      <c r="MUF3" s="89"/>
      <c r="MUG3" s="89"/>
      <c r="MUH3" s="89"/>
      <c r="MUI3" s="89"/>
      <c r="MUJ3" s="89"/>
      <c r="MUK3" s="89"/>
      <c r="MUL3" s="89"/>
      <c r="MUM3" s="89"/>
      <c r="MUN3" s="89"/>
      <c r="MUO3" s="89"/>
      <c r="MUP3" s="89"/>
      <c r="MUQ3" s="89"/>
      <c r="MUR3" s="89"/>
      <c r="MUS3" s="89"/>
      <c r="MUT3" s="89"/>
      <c r="MUU3" s="89"/>
      <c r="MUV3" s="89"/>
      <c r="MUW3" s="89"/>
      <c r="MUX3" s="89"/>
      <c r="MUY3" s="89"/>
      <c r="MUZ3" s="89"/>
      <c r="MVA3" s="89"/>
      <c r="MVB3" s="89"/>
      <c r="MVC3" s="89"/>
      <c r="MVD3" s="89"/>
      <c r="MVE3" s="89"/>
      <c r="MVF3" s="89"/>
      <c r="MVG3" s="89"/>
      <c r="MVH3" s="89"/>
      <c r="MVI3" s="89"/>
      <c r="MVJ3" s="89"/>
      <c r="MVK3" s="89"/>
      <c r="MVL3" s="89"/>
      <c r="MVM3" s="89"/>
      <c r="MVN3" s="89"/>
      <c r="MVO3" s="89"/>
      <c r="MVP3" s="89"/>
      <c r="MVQ3" s="89"/>
      <c r="MVR3" s="89"/>
      <c r="MVS3" s="89"/>
      <c r="MVT3" s="89"/>
      <c r="MVU3" s="89"/>
      <c r="MVV3" s="89"/>
      <c r="MVW3" s="89"/>
      <c r="MVX3" s="89"/>
      <c r="MVY3" s="89"/>
      <c r="MVZ3" s="89"/>
      <c r="MWA3" s="89"/>
      <c r="MWB3" s="89"/>
      <c r="MWC3" s="89"/>
      <c r="MWD3" s="89"/>
      <c r="MWE3" s="89"/>
      <c r="MWF3" s="89"/>
      <c r="MWG3" s="89"/>
      <c r="MWH3" s="89"/>
      <c r="MWI3" s="89"/>
      <c r="MWJ3" s="89"/>
      <c r="MWK3" s="89"/>
      <c r="MWL3" s="89"/>
      <c r="MWM3" s="89"/>
      <c r="MWN3" s="89"/>
      <c r="MWO3" s="89"/>
      <c r="MWP3" s="89"/>
      <c r="MWQ3" s="89"/>
      <c r="MWR3" s="89"/>
      <c r="MWS3" s="89"/>
      <c r="MWT3" s="89"/>
      <c r="MWU3" s="89"/>
      <c r="MWV3" s="89"/>
      <c r="MWW3" s="89"/>
      <c r="MWX3" s="89"/>
      <c r="MWY3" s="89"/>
      <c r="MWZ3" s="89"/>
      <c r="MXA3" s="89"/>
      <c r="MXB3" s="89"/>
      <c r="MXC3" s="89"/>
      <c r="MXD3" s="89"/>
      <c r="MXE3" s="89"/>
      <c r="MXF3" s="89"/>
      <c r="MXG3" s="89"/>
      <c r="MXH3" s="89"/>
      <c r="MXI3" s="89"/>
      <c r="MXJ3" s="89"/>
      <c r="MXK3" s="89"/>
      <c r="MXL3" s="89"/>
      <c r="MXM3" s="89"/>
      <c r="MXN3" s="89"/>
      <c r="MXO3" s="89"/>
      <c r="MXP3" s="89"/>
      <c r="MXQ3" s="89"/>
      <c r="MXR3" s="89"/>
      <c r="MXS3" s="89"/>
      <c r="MXT3" s="89"/>
      <c r="MXU3" s="89"/>
      <c r="MXV3" s="89"/>
      <c r="MXW3" s="89"/>
      <c r="MXX3" s="89"/>
      <c r="MXY3" s="89"/>
      <c r="MXZ3" s="89"/>
      <c r="MYA3" s="89"/>
      <c r="MYB3" s="89"/>
      <c r="MYC3" s="89"/>
      <c r="MYD3" s="89"/>
      <c r="MYE3" s="89"/>
      <c r="MYF3" s="89"/>
      <c r="MYG3" s="89"/>
      <c r="MYH3" s="89"/>
      <c r="MYI3" s="89"/>
      <c r="MYJ3" s="89"/>
      <c r="MYK3" s="89"/>
      <c r="MYL3" s="89"/>
      <c r="MYM3" s="89"/>
      <c r="MYN3" s="89"/>
      <c r="MYO3" s="89"/>
      <c r="MYP3" s="89"/>
      <c r="MYQ3" s="89"/>
      <c r="MYR3" s="89"/>
      <c r="MYS3" s="89"/>
      <c r="MYT3" s="89"/>
      <c r="MYU3" s="89"/>
      <c r="MYV3" s="89"/>
      <c r="MYW3" s="89"/>
      <c r="MYX3" s="89"/>
      <c r="MYY3" s="89"/>
      <c r="MYZ3" s="89"/>
      <c r="MZA3" s="89"/>
      <c r="MZB3" s="89"/>
      <c r="MZC3" s="89"/>
      <c r="MZD3" s="89"/>
      <c r="MZE3" s="89"/>
      <c r="MZF3" s="89"/>
      <c r="MZG3" s="89"/>
      <c r="MZH3" s="89"/>
      <c r="MZI3" s="89"/>
      <c r="MZJ3" s="89"/>
      <c r="MZK3" s="89"/>
      <c r="MZL3" s="89"/>
      <c r="MZM3" s="89"/>
      <c r="MZN3" s="89"/>
      <c r="MZO3" s="89"/>
      <c r="MZP3" s="89"/>
      <c r="MZQ3" s="89"/>
      <c r="MZR3" s="89"/>
      <c r="MZS3" s="89"/>
      <c r="MZT3" s="89"/>
      <c r="MZU3" s="89"/>
      <c r="MZV3" s="89"/>
      <c r="MZW3" s="89"/>
      <c r="MZX3" s="89"/>
      <c r="MZY3" s="89"/>
      <c r="MZZ3" s="89"/>
      <c r="NAA3" s="89"/>
      <c r="NAB3" s="89"/>
      <c r="NAC3" s="89"/>
      <c r="NAD3" s="89"/>
      <c r="NAE3" s="89"/>
      <c r="NAF3" s="89"/>
      <c r="NAG3" s="89"/>
      <c r="NAH3" s="89"/>
      <c r="NAI3" s="89"/>
      <c r="NAJ3" s="89"/>
      <c r="NAK3" s="89"/>
      <c r="NAL3" s="89"/>
      <c r="NAM3" s="89"/>
      <c r="NAN3" s="89"/>
      <c r="NAO3" s="89"/>
      <c r="NAP3" s="89"/>
      <c r="NAQ3" s="89"/>
      <c r="NAR3" s="89"/>
      <c r="NAS3" s="89"/>
      <c r="NAT3" s="89"/>
      <c r="NAU3" s="89"/>
      <c r="NAV3" s="89"/>
      <c r="NAW3" s="89"/>
      <c r="NAX3" s="89"/>
      <c r="NAY3" s="89"/>
      <c r="NAZ3" s="89"/>
      <c r="NBA3" s="89"/>
      <c r="NBB3" s="89"/>
      <c r="NBC3" s="89"/>
      <c r="NBD3" s="89"/>
      <c r="NBE3" s="89"/>
      <c r="NBF3" s="89"/>
      <c r="NBG3" s="89"/>
      <c r="NBH3" s="89"/>
      <c r="NBI3" s="89"/>
      <c r="NBJ3" s="89"/>
      <c r="NBK3" s="89"/>
      <c r="NBL3" s="89"/>
      <c r="NBM3" s="89"/>
      <c r="NBN3" s="89"/>
      <c r="NBO3" s="89"/>
      <c r="NBP3" s="89"/>
      <c r="NBQ3" s="89"/>
      <c r="NBR3" s="89"/>
      <c r="NBS3" s="89"/>
      <c r="NBT3" s="89"/>
      <c r="NBU3" s="89"/>
      <c r="NBV3" s="89"/>
      <c r="NBW3" s="89"/>
      <c r="NBX3" s="89"/>
      <c r="NBY3" s="89"/>
      <c r="NBZ3" s="89"/>
      <c r="NCA3" s="89"/>
      <c r="NCB3" s="89"/>
      <c r="NCC3" s="89"/>
      <c r="NCD3" s="89"/>
      <c r="NCE3" s="89"/>
      <c r="NCF3" s="89"/>
      <c r="NCG3" s="89"/>
      <c r="NCH3" s="89"/>
      <c r="NCI3" s="89"/>
      <c r="NCJ3" s="89"/>
      <c r="NCK3" s="89"/>
      <c r="NCL3" s="89"/>
      <c r="NCM3" s="89"/>
      <c r="NCN3" s="89"/>
      <c r="NCO3" s="89"/>
      <c r="NCP3" s="89"/>
      <c r="NCQ3" s="89"/>
      <c r="NCR3" s="89"/>
      <c r="NCS3" s="89"/>
      <c r="NCT3" s="89"/>
      <c r="NCU3" s="89"/>
      <c r="NCV3" s="89"/>
      <c r="NCW3" s="89"/>
      <c r="NCX3" s="89"/>
      <c r="NCY3" s="89"/>
      <c r="NCZ3" s="89"/>
      <c r="NDA3" s="89"/>
      <c r="NDB3" s="89"/>
      <c r="NDC3" s="89"/>
      <c r="NDD3" s="89"/>
      <c r="NDE3" s="89"/>
      <c r="NDF3" s="89"/>
      <c r="NDG3" s="89"/>
      <c r="NDH3" s="89"/>
      <c r="NDI3" s="89"/>
      <c r="NDJ3" s="89"/>
      <c r="NDK3" s="89"/>
      <c r="NDL3" s="89"/>
      <c r="NDM3" s="89"/>
      <c r="NDN3" s="89"/>
      <c r="NDO3" s="89"/>
      <c r="NDP3" s="89"/>
      <c r="NDQ3" s="89"/>
      <c r="NDR3" s="89"/>
      <c r="NDS3" s="89"/>
      <c r="NDT3" s="89"/>
      <c r="NDU3" s="89"/>
      <c r="NDV3" s="89"/>
      <c r="NDW3" s="89"/>
      <c r="NDX3" s="89"/>
      <c r="NDY3" s="89"/>
      <c r="NDZ3" s="89"/>
      <c r="NEA3" s="89"/>
      <c r="NEB3" s="89"/>
      <c r="NEC3" s="89"/>
      <c r="NED3" s="89"/>
      <c r="NEE3" s="89"/>
      <c r="NEF3" s="89"/>
      <c r="NEG3" s="89"/>
      <c r="NEH3" s="89"/>
      <c r="NEI3" s="89"/>
      <c r="NEJ3" s="89"/>
      <c r="NEK3" s="89"/>
      <c r="NEL3" s="89"/>
      <c r="NEM3" s="89"/>
      <c r="NEN3" s="89"/>
      <c r="NEO3" s="89"/>
      <c r="NEP3" s="89"/>
      <c r="NEQ3" s="89"/>
      <c r="NER3" s="89"/>
      <c r="NES3" s="89"/>
      <c r="NET3" s="89"/>
      <c r="NEU3" s="89"/>
      <c r="NEV3" s="89"/>
      <c r="NEW3" s="89"/>
      <c r="NEX3" s="89"/>
      <c r="NEY3" s="89"/>
      <c r="NEZ3" s="89"/>
      <c r="NFA3" s="89"/>
      <c r="NFB3" s="89"/>
      <c r="NFC3" s="89"/>
      <c r="NFD3" s="89"/>
      <c r="NFE3" s="89"/>
      <c r="NFF3" s="89"/>
      <c r="NFG3" s="89"/>
      <c r="NFH3" s="89"/>
      <c r="NFI3" s="89"/>
      <c r="NFJ3" s="89"/>
      <c r="NFK3" s="89"/>
      <c r="NFL3" s="89"/>
      <c r="NFM3" s="89"/>
      <c r="NFN3" s="89"/>
      <c r="NFO3" s="89"/>
      <c r="NFP3" s="89"/>
      <c r="NFQ3" s="89"/>
      <c r="NFR3" s="89"/>
      <c r="NFS3" s="89"/>
      <c r="NFT3" s="89"/>
      <c r="NFU3" s="89"/>
      <c r="NFV3" s="89"/>
      <c r="NFW3" s="89"/>
      <c r="NFX3" s="89"/>
      <c r="NFY3" s="89"/>
      <c r="NFZ3" s="89"/>
      <c r="NGA3" s="89"/>
      <c r="NGB3" s="89"/>
      <c r="NGC3" s="89"/>
      <c r="NGD3" s="89"/>
      <c r="NGE3" s="89"/>
      <c r="NGF3" s="89"/>
      <c r="NGG3" s="89"/>
      <c r="NGH3" s="89"/>
      <c r="NGI3" s="89"/>
      <c r="NGJ3" s="89"/>
      <c r="NGK3" s="89"/>
      <c r="NGL3" s="89"/>
      <c r="NGM3" s="89"/>
      <c r="NGN3" s="89"/>
      <c r="NGO3" s="89"/>
      <c r="NGP3" s="89"/>
      <c r="NGQ3" s="89"/>
      <c r="NGR3" s="89"/>
      <c r="NGS3" s="89"/>
      <c r="NGT3" s="89"/>
      <c r="NGU3" s="89"/>
      <c r="NGV3" s="89"/>
      <c r="NGW3" s="89"/>
      <c r="NGX3" s="89"/>
      <c r="NGY3" s="89"/>
      <c r="NGZ3" s="89"/>
      <c r="NHA3" s="89"/>
      <c r="NHB3" s="89"/>
      <c r="NHC3" s="89"/>
      <c r="NHD3" s="89"/>
      <c r="NHE3" s="89"/>
      <c r="NHF3" s="89"/>
      <c r="NHG3" s="89"/>
      <c r="NHH3" s="89"/>
      <c r="NHI3" s="89"/>
      <c r="NHJ3" s="89"/>
      <c r="NHK3" s="89"/>
      <c r="NHL3" s="89"/>
      <c r="NHM3" s="89"/>
      <c r="NHN3" s="89"/>
      <c r="NHO3" s="89"/>
      <c r="NHP3" s="89"/>
      <c r="NHQ3" s="89"/>
      <c r="NHR3" s="89"/>
      <c r="NHS3" s="89"/>
      <c r="NHT3" s="89"/>
      <c r="NHU3" s="89"/>
      <c r="NHV3" s="89"/>
      <c r="NHW3" s="89"/>
      <c r="NHX3" s="89"/>
      <c r="NHY3" s="89"/>
      <c r="NHZ3" s="89"/>
      <c r="NIA3" s="89"/>
      <c r="NIB3" s="89"/>
      <c r="NIC3" s="89"/>
      <c r="NID3" s="89"/>
      <c r="NIE3" s="89"/>
      <c r="NIF3" s="89"/>
      <c r="NIG3" s="89"/>
      <c r="NIH3" s="89"/>
      <c r="NII3" s="89"/>
      <c r="NIJ3" s="89"/>
      <c r="NIK3" s="89"/>
      <c r="NIL3" s="89"/>
      <c r="NIM3" s="89"/>
      <c r="NIN3" s="89"/>
      <c r="NIO3" s="89"/>
      <c r="NIP3" s="89"/>
      <c r="NIQ3" s="89"/>
      <c r="NIR3" s="89"/>
      <c r="NIS3" s="89"/>
      <c r="NIT3" s="89"/>
      <c r="NIU3" s="89"/>
      <c r="NIV3" s="89"/>
      <c r="NIW3" s="89"/>
      <c r="NIX3" s="89"/>
      <c r="NIY3" s="89"/>
      <c r="NIZ3" s="89"/>
      <c r="NJA3" s="89"/>
      <c r="NJB3" s="89"/>
      <c r="NJC3" s="89"/>
      <c r="NJD3" s="89"/>
      <c r="NJE3" s="89"/>
      <c r="NJF3" s="89"/>
      <c r="NJG3" s="89"/>
      <c r="NJH3" s="89"/>
      <c r="NJI3" s="89"/>
      <c r="NJJ3" s="89"/>
      <c r="NJK3" s="89"/>
      <c r="NJL3" s="89"/>
      <c r="NJM3" s="89"/>
      <c r="NJN3" s="89"/>
      <c r="NJO3" s="89"/>
      <c r="NJP3" s="89"/>
      <c r="NJQ3" s="89"/>
      <c r="NJR3" s="89"/>
      <c r="NJS3" s="89"/>
      <c r="NJT3" s="89"/>
      <c r="NJU3" s="89"/>
      <c r="NJV3" s="89"/>
      <c r="NJW3" s="89"/>
      <c r="NJX3" s="89"/>
      <c r="NJY3" s="89"/>
      <c r="NJZ3" s="89"/>
      <c r="NKA3" s="89"/>
      <c r="NKB3" s="89"/>
      <c r="NKC3" s="89"/>
      <c r="NKD3" s="89"/>
      <c r="NKE3" s="89"/>
      <c r="NKF3" s="89"/>
      <c r="NKG3" s="89"/>
      <c r="NKH3" s="89"/>
      <c r="NKI3" s="89"/>
      <c r="NKJ3" s="89"/>
      <c r="NKK3" s="89"/>
      <c r="NKL3" s="89"/>
      <c r="NKM3" s="89"/>
      <c r="NKN3" s="89"/>
      <c r="NKO3" s="89"/>
      <c r="NKP3" s="89"/>
      <c r="NKQ3" s="89"/>
      <c r="NKR3" s="89"/>
      <c r="NKS3" s="89"/>
      <c r="NKT3" s="89"/>
      <c r="NKU3" s="89"/>
      <c r="NKV3" s="89"/>
      <c r="NKW3" s="89"/>
      <c r="NKX3" s="89"/>
      <c r="NKY3" s="89"/>
      <c r="NKZ3" s="89"/>
      <c r="NLA3" s="89"/>
      <c r="NLB3" s="89"/>
      <c r="NLC3" s="89"/>
      <c r="NLD3" s="89"/>
      <c r="NLE3" s="89"/>
      <c r="NLF3" s="89"/>
      <c r="NLG3" s="89"/>
      <c r="NLH3" s="89"/>
      <c r="NLI3" s="89"/>
      <c r="NLJ3" s="89"/>
      <c r="NLK3" s="89"/>
      <c r="NLL3" s="89"/>
      <c r="NLM3" s="89"/>
      <c r="NLN3" s="89"/>
      <c r="NLO3" s="89"/>
      <c r="NLP3" s="89"/>
      <c r="NLQ3" s="89"/>
      <c r="NLR3" s="89"/>
      <c r="NLS3" s="89"/>
      <c r="NLT3" s="89"/>
      <c r="NLU3" s="89"/>
      <c r="NLV3" s="89"/>
      <c r="NLW3" s="89"/>
      <c r="NLX3" s="89"/>
      <c r="NLY3" s="89"/>
      <c r="NLZ3" s="89"/>
      <c r="NMA3" s="89"/>
      <c r="NMB3" s="89"/>
      <c r="NMC3" s="89"/>
      <c r="NMD3" s="89"/>
      <c r="NME3" s="89"/>
      <c r="NMF3" s="89"/>
      <c r="NMG3" s="89"/>
      <c r="NMH3" s="89"/>
      <c r="NMI3" s="89"/>
      <c r="NMJ3" s="89"/>
      <c r="NMK3" s="89"/>
      <c r="NML3" s="89"/>
      <c r="NMM3" s="89"/>
      <c r="NMN3" s="89"/>
      <c r="NMO3" s="89"/>
      <c r="NMP3" s="89"/>
      <c r="NMQ3" s="89"/>
      <c r="NMR3" s="89"/>
      <c r="NMS3" s="89"/>
      <c r="NMT3" s="89"/>
      <c r="NMU3" s="89"/>
      <c r="NMV3" s="89"/>
      <c r="NMW3" s="89"/>
      <c r="NMX3" s="89"/>
      <c r="NMY3" s="89"/>
      <c r="NMZ3" s="89"/>
      <c r="NNA3" s="89"/>
      <c r="NNB3" s="89"/>
      <c r="NNC3" s="89"/>
      <c r="NND3" s="89"/>
      <c r="NNE3" s="89"/>
      <c r="NNF3" s="89"/>
      <c r="NNG3" s="89"/>
      <c r="NNH3" s="89"/>
      <c r="NNI3" s="89"/>
      <c r="NNJ3" s="89"/>
      <c r="NNK3" s="89"/>
      <c r="NNL3" s="89"/>
      <c r="NNM3" s="89"/>
      <c r="NNN3" s="89"/>
      <c r="NNO3" s="89"/>
      <c r="NNP3" s="89"/>
      <c r="NNQ3" s="89"/>
      <c r="NNR3" s="89"/>
      <c r="NNS3" s="89"/>
      <c r="NNT3" s="89"/>
      <c r="NNU3" s="89"/>
      <c r="NNV3" s="89"/>
      <c r="NNW3" s="89"/>
      <c r="NNX3" s="89"/>
      <c r="NNY3" s="89"/>
      <c r="NNZ3" s="89"/>
      <c r="NOA3" s="89"/>
      <c r="NOB3" s="89"/>
      <c r="NOC3" s="89"/>
      <c r="NOD3" s="89"/>
      <c r="NOE3" s="89"/>
      <c r="NOF3" s="89"/>
      <c r="NOG3" s="89"/>
      <c r="NOH3" s="89"/>
      <c r="NOI3" s="89"/>
      <c r="NOJ3" s="89"/>
      <c r="NOK3" s="89"/>
      <c r="NOL3" s="89"/>
      <c r="NOM3" s="89"/>
      <c r="NON3" s="89"/>
      <c r="NOO3" s="89"/>
      <c r="NOP3" s="89"/>
      <c r="NOQ3" s="89"/>
      <c r="NOR3" s="89"/>
      <c r="NOS3" s="89"/>
      <c r="NOT3" s="89"/>
      <c r="NOU3" s="89"/>
      <c r="NOV3" s="89"/>
      <c r="NOW3" s="89"/>
      <c r="NOX3" s="89"/>
      <c r="NOY3" s="89"/>
      <c r="NOZ3" s="89"/>
      <c r="NPA3" s="89"/>
      <c r="NPB3" s="89"/>
      <c r="NPC3" s="89"/>
      <c r="NPD3" s="89"/>
      <c r="NPE3" s="89"/>
      <c r="NPF3" s="89"/>
      <c r="NPG3" s="89"/>
      <c r="NPH3" s="89"/>
      <c r="NPI3" s="89"/>
      <c r="NPJ3" s="89"/>
      <c r="NPK3" s="89"/>
      <c r="NPL3" s="89"/>
      <c r="NPM3" s="89"/>
      <c r="NPN3" s="89"/>
      <c r="NPO3" s="89"/>
      <c r="NPP3" s="89"/>
      <c r="NPQ3" s="89"/>
      <c r="NPR3" s="89"/>
      <c r="NPS3" s="89"/>
      <c r="NPT3" s="89"/>
      <c r="NPU3" s="89"/>
      <c r="NPV3" s="89"/>
      <c r="NPW3" s="89"/>
      <c r="NPX3" s="89"/>
      <c r="NPY3" s="89"/>
      <c r="NPZ3" s="89"/>
      <c r="NQA3" s="89"/>
      <c r="NQB3" s="89"/>
      <c r="NQC3" s="89"/>
      <c r="NQD3" s="89"/>
      <c r="NQE3" s="89"/>
      <c r="NQF3" s="89"/>
      <c r="NQG3" s="89"/>
      <c r="NQH3" s="89"/>
      <c r="NQI3" s="89"/>
      <c r="NQJ3" s="89"/>
      <c r="NQK3" s="89"/>
      <c r="NQL3" s="89"/>
      <c r="NQM3" s="89"/>
      <c r="NQN3" s="89"/>
      <c r="NQO3" s="89"/>
      <c r="NQP3" s="89"/>
      <c r="NQQ3" s="89"/>
      <c r="NQR3" s="89"/>
      <c r="NQS3" s="89"/>
      <c r="NQT3" s="89"/>
      <c r="NQU3" s="89"/>
      <c r="NQV3" s="89"/>
      <c r="NQW3" s="89"/>
      <c r="NQX3" s="89"/>
      <c r="NQY3" s="89"/>
      <c r="NQZ3" s="89"/>
      <c r="NRA3" s="89"/>
      <c r="NRB3" s="89"/>
      <c r="NRC3" s="89"/>
      <c r="NRD3" s="89"/>
      <c r="NRE3" s="89"/>
      <c r="NRF3" s="89"/>
      <c r="NRG3" s="89"/>
      <c r="NRH3" s="89"/>
      <c r="NRI3" s="89"/>
      <c r="NRJ3" s="89"/>
      <c r="NRK3" s="89"/>
      <c r="NRL3" s="89"/>
      <c r="NRM3" s="89"/>
      <c r="NRN3" s="89"/>
      <c r="NRO3" s="89"/>
      <c r="NRP3" s="89"/>
      <c r="NRQ3" s="89"/>
      <c r="NRR3" s="89"/>
      <c r="NRS3" s="89"/>
      <c r="NRT3" s="89"/>
      <c r="NRU3" s="89"/>
      <c r="NRV3" s="89"/>
      <c r="NRW3" s="89"/>
      <c r="NRX3" s="89"/>
      <c r="NRY3" s="89"/>
      <c r="NRZ3" s="89"/>
      <c r="NSA3" s="89"/>
      <c r="NSB3" s="89"/>
      <c r="NSC3" s="89"/>
      <c r="NSD3" s="89"/>
      <c r="NSE3" s="89"/>
      <c r="NSF3" s="89"/>
      <c r="NSG3" s="89"/>
      <c r="NSH3" s="89"/>
      <c r="NSI3" s="89"/>
      <c r="NSJ3" s="89"/>
      <c r="NSK3" s="89"/>
      <c r="NSL3" s="89"/>
      <c r="NSM3" s="89"/>
      <c r="NSN3" s="89"/>
      <c r="NSO3" s="89"/>
      <c r="NSP3" s="89"/>
      <c r="NSQ3" s="89"/>
      <c r="NSR3" s="89"/>
      <c r="NSS3" s="89"/>
      <c r="NST3" s="89"/>
      <c r="NSU3" s="89"/>
      <c r="NSV3" s="89"/>
      <c r="NSW3" s="89"/>
      <c r="NSX3" s="89"/>
      <c r="NSY3" s="89"/>
      <c r="NSZ3" s="89"/>
      <c r="NTA3" s="89"/>
      <c r="NTB3" s="89"/>
      <c r="NTC3" s="89"/>
      <c r="NTD3" s="89"/>
      <c r="NTE3" s="89"/>
      <c r="NTF3" s="89"/>
      <c r="NTG3" s="89"/>
      <c r="NTH3" s="89"/>
      <c r="NTI3" s="89"/>
      <c r="NTJ3" s="89"/>
      <c r="NTK3" s="89"/>
      <c r="NTL3" s="89"/>
      <c r="NTM3" s="89"/>
      <c r="NTN3" s="89"/>
      <c r="NTO3" s="89"/>
      <c r="NTP3" s="89"/>
      <c r="NTQ3" s="89"/>
      <c r="NTR3" s="89"/>
      <c r="NTS3" s="89"/>
      <c r="NTT3" s="89"/>
      <c r="NTU3" s="89"/>
      <c r="NTV3" s="89"/>
      <c r="NTW3" s="89"/>
      <c r="NTX3" s="89"/>
      <c r="NTY3" s="89"/>
      <c r="NTZ3" s="89"/>
      <c r="NUA3" s="89"/>
      <c r="NUB3" s="89"/>
      <c r="NUC3" s="89"/>
      <c r="NUD3" s="89"/>
      <c r="NUE3" s="89"/>
      <c r="NUF3" s="89"/>
      <c r="NUG3" s="89"/>
      <c r="NUH3" s="89"/>
      <c r="NUI3" s="89"/>
      <c r="NUJ3" s="89"/>
      <c r="NUK3" s="89"/>
      <c r="NUL3" s="89"/>
      <c r="NUM3" s="89"/>
      <c r="NUN3" s="89"/>
      <c r="NUO3" s="89"/>
      <c r="NUP3" s="89"/>
      <c r="NUQ3" s="89"/>
      <c r="NUR3" s="89"/>
      <c r="NUS3" s="89"/>
      <c r="NUT3" s="89"/>
      <c r="NUU3" s="89"/>
      <c r="NUV3" s="89"/>
      <c r="NUW3" s="89"/>
      <c r="NUX3" s="89"/>
      <c r="NUY3" s="89"/>
      <c r="NUZ3" s="89"/>
      <c r="NVA3" s="89"/>
      <c r="NVB3" s="89"/>
      <c r="NVC3" s="89"/>
      <c r="NVD3" s="89"/>
      <c r="NVE3" s="89"/>
      <c r="NVF3" s="89"/>
      <c r="NVG3" s="89"/>
      <c r="NVH3" s="89"/>
      <c r="NVI3" s="89"/>
      <c r="NVJ3" s="89"/>
      <c r="NVK3" s="89"/>
      <c r="NVL3" s="89"/>
      <c r="NVM3" s="89"/>
      <c r="NVN3" s="89"/>
      <c r="NVO3" s="89"/>
      <c r="NVP3" s="89"/>
      <c r="NVQ3" s="89"/>
      <c r="NVR3" s="89"/>
      <c r="NVS3" s="89"/>
      <c r="NVT3" s="89"/>
      <c r="NVU3" s="89"/>
      <c r="NVV3" s="89"/>
      <c r="NVW3" s="89"/>
      <c r="NVX3" s="89"/>
      <c r="NVY3" s="89"/>
      <c r="NVZ3" s="89"/>
      <c r="NWA3" s="89"/>
      <c r="NWB3" s="89"/>
      <c r="NWC3" s="89"/>
      <c r="NWD3" s="89"/>
      <c r="NWE3" s="89"/>
      <c r="NWF3" s="89"/>
      <c r="NWG3" s="89"/>
      <c r="NWH3" s="89"/>
      <c r="NWI3" s="89"/>
      <c r="NWJ3" s="89"/>
      <c r="NWK3" s="89"/>
      <c r="NWL3" s="89"/>
      <c r="NWM3" s="89"/>
      <c r="NWN3" s="89"/>
      <c r="NWO3" s="89"/>
      <c r="NWP3" s="89"/>
      <c r="NWQ3" s="89"/>
      <c r="NWR3" s="89"/>
      <c r="NWS3" s="89"/>
      <c r="NWT3" s="89"/>
      <c r="NWU3" s="89"/>
      <c r="NWV3" s="89"/>
      <c r="NWW3" s="89"/>
      <c r="NWX3" s="89"/>
      <c r="NWY3" s="89"/>
      <c r="NWZ3" s="89"/>
      <c r="NXA3" s="89"/>
      <c r="NXB3" s="89"/>
      <c r="NXC3" s="89"/>
      <c r="NXD3" s="89"/>
      <c r="NXE3" s="89"/>
      <c r="NXF3" s="89"/>
      <c r="NXG3" s="89"/>
      <c r="NXH3" s="89"/>
      <c r="NXI3" s="89"/>
      <c r="NXJ3" s="89"/>
      <c r="NXK3" s="89"/>
      <c r="NXL3" s="89"/>
      <c r="NXM3" s="89"/>
      <c r="NXN3" s="89"/>
      <c r="NXO3" s="89"/>
      <c r="NXP3" s="89"/>
      <c r="NXQ3" s="89"/>
      <c r="NXR3" s="89"/>
      <c r="NXS3" s="89"/>
      <c r="NXT3" s="89"/>
      <c r="NXU3" s="89"/>
      <c r="NXV3" s="89"/>
      <c r="NXW3" s="89"/>
      <c r="NXX3" s="89"/>
      <c r="NXY3" s="89"/>
      <c r="NXZ3" s="89"/>
      <c r="NYA3" s="89"/>
      <c r="NYB3" s="89"/>
      <c r="NYC3" s="89"/>
      <c r="NYD3" s="89"/>
      <c r="NYE3" s="89"/>
      <c r="NYF3" s="89"/>
      <c r="NYG3" s="89"/>
      <c r="NYH3" s="89"/>
      <c r="NYI3" s="89"/>
      <c r="NYJ3" s="89"/>
      <c r="NYK3" s="89"/>
      <c r="NYL3" s="89"/>
      <c r="NYM3" s="89"/>
      <c r="NYN3" s="89"/>
      <c r="NYO3" s="89"/>
      <c r="NYP3" s="89"/>
      <c r="NYQ3" s="89"/>
      <c r="NYR3" s="89"/>
      <c r="NYS3" s="89"/>
      <c r="NYT3" s="89"/>
      <c r="NYU3" s="89"/>
      <c r="NYV3" s="89"/>
      <c r="NYW3" s="89"/>
      <c r="NYX3" s="89"/>
      <c r="NYY3" s="89"/>
      <c r="NYZ3" s="89"/>
      <c r="NZA3" s="89"/>
      <c r="NZB3" s="89"/>
      <c r="NZC3" s="89"/>
      <c r="NZD3" s="89"/>
      <c r="NZE3" s="89"/>
      <c r="NZF3" s="89"/>
      <c r="NZG3" s="89"/>
      <c r="NZH3" s="89"/>
      <c r="NZI3" s="89"/>
      <c r="NZJ3" s="89"/>
      <c r="NZK3" s="89"/>
      <c r="NZL3" s="89"/>
      <c r="NZM3" s="89"/>
      <c r="NZN3" s="89"/>
      <c r="NZO3" s="89"/>
      <c r="NZP3" s="89"/>
      <c r="NZQ3" s="89"/>
      <c r="NZR3" s="89"/>
      <c r="NZS3" s="89"/>
      <c r="NZT3" s="89"/>
      <c r="NZU3" s="89"/>
      <c r="NZV3" s="89"/>
      <c r="NZW3" s="89"/>
      <c r="NZX3" s="89"/>
      <c r="NZY3" s="89"/>
      <c r="NZZ3" s="89"/>
      <c r="OAA3" s="89"/>
      <c r="OAB3" s="89"/>
      <c r="OAC3" s="89"/>
      <c r="OAD3" s="89"/>
      <c r="OAE3" s="89"/>
      <c r="OAF3" s="89"/>
      <c r="OAG3" s="89"/>
      <c r="OAH3" s="89"/>
      <c r="OAI3" s="89"/>
      <c r="OAJ3" s="89"/>
      <c r="OAK3" s="89"/>
      <c r="OAL3" s="89"/>
      <c r="OAM3" s="89"/>
      <c r="OAN3" s="89"/>
      <c r="OAO3" s="89"/>
      <c r="OAP3" s="89"/>
      <c r="OAQ3" s="89"/>
      <c r="OAR3" s="89"/>
      <c r="OAS3" s="89"/>
      <c r="OAT3" s="89"/>
      <c r="OAU3" s="89"/>
      <c r="OAV3" s="89"/>
      <c r="OAW3" s="89"/>
      <c r="OAX3" s="89"/>
      <c r="OAY3" s="89"/>
      <c r="OAZ3" s="89"/>
      <c r="OBA3" s="89"/>
      <c r="OBB3" s="89"/>
      <c r="OBC3" s="89"/>
      <c r="OBD3" s="89"/>
      <c r="OBE3" s="89"/>
      <c r="OBF3" s="89"/>
      <c r="OBG3" s="89"/>
      <c r="OBH3" s="89"/>
      <c r="OBI3" s="89"/>
      <c r="OBJ3" s="89"/>
      <c r="OBK3" s="89"/>
      <c r="OBL3" s="89"/>
      <c r="OBM3" s="89"/>
      <c r="OBN3" s="89"/>
      <c r="OBO3" s="89"/>
      <c r="OBP3" s="89"/>
      <c r="OBQ3" s="89"/>
      <c r="OBR3" s="89"/>
      <c r="OBS3" s="89"/>
      <c r="OBT3" s="89"/>
      <c r="OBU3" s="89"/>
      <c r="OBV3" s="89"/>
      <c r="OBW3" s="89"/>
      <c r="OBX3" s="89"/>
      <c r="OBY3" s="89"/>
      <c r="OBZ3" s="89"/>
      <c r="OCA3" s="89"/>
      <c r="OCB3" s="89"/>
      <c r="OCC3" s="89"/>
      <c r="OCD3" s="89"/>
      <c r="OCE3" s="89"/>
      <c r="OCF3" s="89"/>
      <c r="OCG3" s="89"/>
      <c r="OCH3" s="89"/>
      <c r="OCI3" s="89"/>
      <c r="OCJ3" s="89"/>
      <c r="OCK3" s="89"/>
      <c r="OCL3" s="89"/>
      <c r="OCM3" s="89"/>
      <c r="OCN3" s="89"/>
      <c r="OCO3" s="89"/>
      <c r="OCP3" s="89"/>
      <c r="OCQ3" s="89"/>
      <c r="OCR3" s="89"/>
      <c r="OCS3" s="89"/>
      <c r="OCT3" s="89"/>
      <c r="OCU3" s="89"/>
      <c r="OCV3" s="89"/>
      <c r="OCW3" s="89"/>
      <c r="OCX3" s="89"/>
      <c r="OCY3" s="89"/>
      <c r="OCZ3" s="89"/>
      <c r="ODA3" s="89"/>
      <c r="ODB3" s="89"/>
      <c r="ODC3" s="89"/>
      <c r="ODD3" s="89"/>
      <c r="ODE3" s="89"/>
      <c r="ODF3" s="89"/>
      <c r="ODG3" s="89"/>
      <c r="ODH3" s="89"/>
      <c r="ODI3" s="89"/>
      <c r="ODJ3" s="89"/>
      <c r="ODK3" s="89"/>
      <c r="ODL3" s="89"/>
      <c r="ODM3" s="89"/>
      <c r="ODN3" s="89"/>
      <c r="ODO3" s="89"/>
      <c r="ODP3" s="89"/>
      <c r="ODQ3" s="89"/>
      <c r="ODR3" s="89"/>
      <c r="ODS3" s="89"/>
      <c r="ODT3" s="89"/>
      <c r="ODU3" s="89"/>
      <c r="ODV3" s="89"/>
      <c r="ODW3" s="89"/>
      <c r="ODX3" s="89"/>
      <c r="ODY3" s="89"/>
      <c r="ODZ3" s="89"/>
      <c r="OEA3" s="89"/>
      <c r="OEB3" s="89"/>
      <c r="OEC3" s="89"/>
      <c r="OED3" s="89"/>
      <c r="OEE3" s="89"/>
      <c r="OEF3" s="89"/>
      <c r="OEG3" s="89"/>
      <c r="OEH3" s="89"/>
      <c r="OEI3" s="89"/>
      <c r="OEJ3" s="89"/>
      <c r="OEK3" s="89"/>
      <c r="OEL3" s="89"/>
      <c r="OEM3" s="89"/>
      <c r="OEN3" s="89"/>
      <c r="OEO3" s="89"/>
      <c r="OEP3" s="89"/>
      <c r="OEQ3" s="89"/>
      <c r="OER3" s="89"/>
      <c r="OES3" s="89"/>
      <c r="OET3" s="89"/>
      <c r="OEU3" s="89"/>
      <c r="OEV3" s="89"/>
      <c r="OEW3" s="89"/>
      <c r="OEX3" s="89"/>
      <c r="OEY3" s="89"/>
      <c r="OEZ3" s="89"/>
      <c r="OFA3" s="89"/>
      <c r="OFB3" s="89"/>
      <c r="OFC3" s="89"/>
      <c r="OFD3" s="89"/>
      <c r="OFE3" s="89"/>
      <c r="OFF3" s="89"/>
      <c r="OFG3" s="89"/>
      <c r="OFH3" s="89"/>
      <c r="OFI3" s="89"/>
      <c r="OFJ3" s="89"/>
      <c r="OFK3" s="89"/>
      <c r="OFL3" s="89"/>
      <c r="OFM3" s="89"/>
      <c r="OFN3" s="89"/>
      <c r="OFO3" s="89"/>
      <c r="OFP3" s="89"/>
      <c r="OFQ3" s="89"/>
      <c r="OFR3" s="89"/>
      <c r="OFS3" s="89"/>
      <c r="OFT3" s="89"/>
      <c r="OFU3" s="89"/>
      <c r="OFV3" s="89"/>
      <c r="OFW3" s="89"/>
      <c r="OFX3" s="89"/>
      <c r="OFY3" s="89"/>
      <c r="OFZ3" s="89"/>
      <c r="OGA3" s="89"/>
      <c r="OGB3" s="89"/>
      <c r="OGC3" s="89"/>
      <c r="OGD3" s="89"/>
      <c r="OGE3" s="89"/>
      <c r="OGF3" s="89"/>
      <c r="OGG3" s="89"/>
      <c r="OGH3" s="89"/>
      <c r="OGI3" s="89"/>
      <c r="OGJ3" s="89"/>
      <c r="OGK3" s="89"/>
      <c r="OGL3" s="89"/>
      <c r="OGM3" s="89"/>
      <c r="OGN3" s="89"/>
      <c r="OGO3" s="89"/>
      <c r="OGP3" s="89"/>
      <c r="OGQ3" s="89"/>
      <c r="OGR3" s="89"/>
      <c r="OGS3" s="89"/>
      <c r="OGT3" s="89"/>
      <c r="OGU3" s="89"/>
      <c r="OGV3" s="89"/>
      <c r="OGW3" s="89"/>
      <c r="OGX3" s="89"/>
      <c r="OGY3" s="89"/>
      <c r="OGZ3" s="89"/>
      <c r="OHA3" s="89"/>
      <c r="OHB3" s="89"/>
      <c r="OHC3" s="89"/>
      <c r="OHD3" s="89"/>
      <c r="OHE3" s="89"/>
      <c r="OHF3" s="89"/>
      <c r="OHG3" s="89"/>
      <c r="OHH3" s="89"/>
      <c r="OHI3" s="89"/>
      <c r="OHJ3" s="89"/>
      <c r="OHK3" s="89"/>
      <c r="OHL3" s="89"/>
      <c r="OHM3" s="89"/>
      <c r="OHN3" s="89"/>
      <c r="OHO3" s="89"/>
      <c r="OHP3" s="89"/>
      <c r="OHQ3" s="89"/>
      <c r="OHR3" s="89"/>
      <c r="OHS3" s="89"/>
      <c r="OHT3" s="89"/>
      <c r="OHU3" s="89"/>
      <c r="OHV3" s="89"/>
      <c r="OHW3" s="89"/>
      <c r="OHX3" s="89"/>
      <c r="OHY3" s="89"/>
      <c r="OHZ3" s="89"/>
      <c r="OIA3" s="89"/>
      <c r="OIB3" s="89"/>
      <c r="OIC3" s="89"/>
      <c r="OID3" s="89"/>
      <c r="OIE3" s="89"/>
      <c r="OIF3" s="89"/>
      <c r="OIG3" s="89"/>
      <c r="OIH3" s="89"/>
      <c r="OII3" s="89"/>
      <c r="OIJ3" s="89"/>
      <c r="OIK3" s="89"/>
      <c r="OIL3" s="89"/>
      <c r="OIM3" s="89"/>
      <c r="OIN3" s="89"/>
      <c r="OIO3" s="89"/>
      <c r="OIP3" s="89"/>
      <c r="OIQ3" s="89"/>
      <c r="OIR3" s="89"/>
      <c r="OIS3" s="89"/>
      <c r="OIT3" s="89"/>
      <c r="OIU3" s="89"/>
      <c r="OIV3" s="89"/>
      <c r="OIW3" s="89"/>
      <c r="OIX3" s="89"/>
      <c r="OIY3" s="89"/>
      <c r="OIZ3" s="89"/>
      <c r="OJA3" s="89"/>
      <c r="OJB3" s="89"/>
      <c r="OJC3" s="89"/>
      <c r="OJD3" s="89"/>
      <c r="OJE3" s="89"/>
      <c r="OJF3" s="89"/>
      <c r="OJG3" s="89"/>
      <c r="OJH3" s="89"/>
      <c r="OJI3" s="89"/>
      <c r="OJJ3" s="89"/>
      <c r="OJK3" s="89"/>
      <c r="OJL3" s="89"/>
      <c r="OJM3" s="89"/>
      <c r="OJN3" s="89"/>
      <c r="OJO3" s="89"/>
      <c r="OJP3" s="89"/>
      <c r="OJQ3" s="89"/>
      <c r="OJR3" s="89"/>
      <c r="OJS3" s="89"/>
      <c r="OJT3" s="89"/>
      <c r="OJU3" s="89"/>
      <c r="OJV3" s="89"/>
      <c r="OJW3" s="89"/>
      <c r="OJX3" s="89"/>
      <c r="OJY3" s="89"/>
      <c r="OJZ3" s="89"/>
      <c r="OKA3" s="89"/>
      <c r="OKB3" s="89"/>
      <c r="OKC3" s="89"/>
      <c r="OKD3" s="89"/>
      <c r="OKE3" s="89"/>
      <c r="OKF3" s="89"/>
      <c r="OKG3" s="89"/>
      <c r="OKH3" s="89"/>
      <c r="OKI3" s="89"/>
      <c r="OKJ3" s="89"/>
      <c r="OKK3" s="89"/>
      <c r="OKL3" s="89"/>
      <c r="OKM3" s="89"/>
      <c r="OKN3" s="89"/>
      <c r="OKO3" s="89"/>
      <c r="OKP3" s="89"/>
      <c r="OKQ3" s="89"/>
      <c r="OKR3" s="89"/>
      <c r="OKS3" s="89"/>
      <c r="OKT3" s="89"/>
      <c r="OKU3" s="89"/>
      <c r="OKV3" s="89"/>
      <c r="OKW3" s="89"/>
      <c r="OKX3" s="89"/>
      <c r="OKY3" s="89"/>
      <c r="OKZ3" s="89"/>
      <c r="OLA3" s="89"/>
      <c r="OLB3" s="89"/>
      <c r="OLC3" s="89"/>
      <c r="OLD3" s="89"/>
      <c r="OLE3" s="89"/>
      <c r="OLF3" s="89"/>
      <c r="OLG3" s="89"/>
      <c r="OLH3" s="89"/>
      <c r="OLI3" s="89"/>
      <c r="OLJ3" s="89"/>
      <c r="OLK3" s="89"/>
      <c r="OLL3" s="89"/>
      <c r="OLM3" s="89"/>
      <c r="OLN3" s="89"/>
      <c r="OLO3" s="89"/>
      <c r="OLP3" s="89"/>
      <c r="OLQ3" s="89"/>
      <c r="OLR3" s="89"/>
      <c r="OLS3" s="89"/>
      <c r="OLT3" s="89"/>
      <c r="OLU3" s="89"/>
      <c r="OLV3" s="89"/>
      <c r="OLW3" s="89"/>
      <c r="OLX3" s="89"/>
      <c r="OLY3" s="89"/>
      <c r="OLZ3" s="89"/>
      <c r="OMA3" s="89"/>
      <c r="OMB3" s="89"/>
      <c r="OMC3" s="89"/>
      <c r="OMD3" s="89"/>
      <c r="OME3" s="89"/>
      <c r="OMF3" s="89"/>
      <c r="OMG3" s="89"/>
      <c r="OMH3" s="89"/>
      <c r="OMI3" s="89"/>
      <c r="OMJ3" s="89"/>
      <c r="OMK3" s="89"/>
      <c r="OML3" s="89"/>
      <c r="OMM3" s="89"/>
      <c r="OMN3" s="89"/>
      <c r="OMO3" s="89"/>
      <c r="OMP3" s="89"/>
      <c r="OMQ3" s="89"/>
      <c r="OMR3" s="89"/>
      <c r="OMS3" s="89"/>
      <c r="OMT3" s="89"/>
      <c r="OMU3" s="89"/>
      <c r="OMV3" s="89"/>
      <c r="OMW3" s="89"/>
      <c r="OMX3" s="89"/>
      <c r="OMY3" s="89"/>
      <c r="OMZ3" s="89"/>
      <c r="ONA3" s="89"/>
      <c r="ONB3" s="89"/>
      <c r="ONC3" s="89"/>
      <c r="OND3" s="89"/>
      <c r="ONE3" s="89"/>
      <c r="ONF3" s="89"/>
      <c r="ONG3" s="89"/>
      <c r="ONH3" s="89"/>
      <c r="ONI3" s="89"/>
      <c r="ONJ3" s="89"/>
      <c r="ONK3" s="89"/>
      <c r="ONL3" s="89"/>
      <c r="ONM3" s="89"/>
      <c r="ONN3" s="89"/>
      <c r="ONO3" s="89"/>
      <c r="ONP3" s="89"/>
      <c r="ONQ3" s="89"/>
      <c r="ONR3" s="89"/>
      <c r="ONS3" s="89"/>
      <c r="ONT3" s="89"/>
      <c r="ONU3" s="89"/>
      <c r="ONV3" s="89"/>
      <c r="ONW3" s="89"/>
      <c r="ONX3" s="89"/>
      <c r="ONY3" s="89"/>
      <c r="ONZ3" s="89"/>
      <c r="OOA3" s="89"/>
      <c r="OOB3" s="89"/>
      <c r="OOC3" s="89"/>
      <c r="OOD3" s="89"/>
      <c r="OOE3" s="89"/>
      <c r="OOF3" s="89"/>
      <c r="OOG3" s="89"/>
      <c r="OOH3" s="89"/>
      <c r="OOI3" s="89"/>
      <c r="OOJ3" s="89"/>
      <c r="OOK3" s="89"/>
      <c r="OOL3" s="89"/>
      <c r="OOM3" s="89"/>
      <c r="OON3" s="89"/>
      <c r="OOO3" s="89"/>
      <c r="OOP3" s="89"/>
      <c r="OOQ3" s="89"/>
      <c r="OOR3" s="89"/>
      <c r="OOS3" s="89"/>
      <c r="OOT3" s="89"/>
      <c r="OOU3" s="89"/>
      <c r="OOV3" s="89"/>
      <c r="OOW3" s="89"/>
      <c r="OOX3" s="89"/>
      <c r="OOY3" s="89"/>
      <c r="OOZ3" s="89"/>
      <c r="OPA3" s="89"/>
      <c r="OPB3" s="89"/>
      <c r="OPC3" s="89"/>
      <c r="OPD3" s="89"/>
      <c r="OPE3" s="89"/>
      <c r="OPF3" s="89"/>
      <c r="OPG3" s="89"/>
      <c r="OPH3" s="89"/>
      <c r="OPI3" s="89"/>
      <c r="OPJ3" s="89"/>
      <c r="OPK3" s="89"/>
      <c r="OPL3" s="89"/>
      <c r="OPM3" s="89"/>
      <c r="OPN3" s="89"/>
      <c r="OPO3" s="89"/>
      <c r="OPP3" s="89"/>
      <c r="OPQ3" s="89"/>
      <c r="OPR3" s="89"/>
      <c r="OPS3" s="89"/>
      <c r="OPT3" s="89"/>
      <c r="OPU3" s="89"/>
      <c r="OPV3" s="89"/>
      <c r="OPW3" s="89"/>
      <c r="OPX3" s="89"/>
      <c r="OPY3" s="89"/>
      <c r="OPZ3" s="89"/>
      <c r="OQA3" s="89"/>
      <c r="OQB3" s="89"/>
      <c r="OQC3" s="89"/>
      <c r="OQD3" s="89"/>
      <c r="OQE3" s="89"/>
      <c r="OQF3" s="89"/>
      <c r="OQG3" s="89"/>
      <c r="OQH3" s="89"/>
      <c r="OQI3" s="89"/>
      <c r="OQJ3" s="89"/>
      <c r="OQK3" s="89"/>
      <c r="OQL3" s="89"/>
      <c r="OQM3" s="89"/>
      <c r="OQN3" s="89"/>
      <c r="OQO3" s="89"/>
      <c r="OQP3" s="89"/>
      <c r="OQQ3" s="89"/>
      <c r="OQR3" s="89"/>
      <c r="OQS3" s="89"/>
      <c r="OQT3" s="89"/>
      <c r="OQU3" s="89"/>
      <c r="OQV3" s="89"/>
      <c r="OQW3" s="89"/>
      <c r="OQX3" s="89"/>
      <c r="OQY3" s="89"/>
      <c r="OQZ3" s="89"/>
      <c r="ORA3" s="89"/>
      <c r="ORB3" s="89"/>
      <c r="ORC3" s="89"/>
      <c r="ORD3" s="89"/>
      <c r="ORE3" s="89"/>
      <c r="ORF3" s="89"/>
      <c r="ORG3" s="89"/>
      <c r="ORH3" s="89"/>
      <c r="ORI3" s="89"/>
      <c r="ORJ3" s="89"/>
      <c r="ORK3" s="89"/>
      <c r="ORL3" s="89"/>
      <c r="ORM3" s="89"/>
      <c r="ORN3" s="89"/>
      <c r="ORO3" s="89"/>
      <c r="ORP3" s="89"/>
      <c r="ORQ3" s="89"/>
      <c r="ORR3" s="89"/>
      <c r="ORS3" s="89"/>
      <c r="ORT3" s="89"/>
      <c r="ORU3" s="89"/>
      <c r="ORV3" s="89"/>
      <c r="ORW3" s="89"/>
      <c r="ORX3" s="89"/>
      <c r="ORY3" s="89"/>
      <c r="ORZ3" s="89"/>
      <c r="OSA3" s="89"/>
      <c r="OSB3" s="89"/>
      <c r="OSC3" s="89"/>
      <c r="OSD3" s="89"/>
      <c r="OSE3" s="89"/>
      <c r="OSF3" s="89"/>
      <c r="OSG3" s="89"/>
      <c r="OSH3" s="89"/>
      <c r="OSI3" s="89"/>
      <c r="OSJ3" s="89"/>
      <c r="OSK3" s="89"/>
      <c r="OSL3" s="89"/>
      <c r="OSM3" s="89"/>
      <c r="OSN3" s="89"/>
      <c r="OSO3" s="89"/>
      <c r="OSP3" s="89"/>
      <c r="OSQ3" s="89"/>
      <c r="OSR3" s="89"/>
      <c r="OSS3" s="89"/>
      <c r="OST3" s="89"/>
      <c r="OSU3" s="89"/>
      <c r="OSV3" s="89"/>
      <c r="OSW3" s="89"/>
      <c r="OSX3" s="89"/>
      <c r="OSY3" s="89"/>
      <c r="OSZ3" s="89"/>
      <c r="OTA3" s="89"/>
      <c r="OTB3" s="89"/>
      <c r="OTC3" s="89"/>
      <c r="OTD3" s="89"/>
      <c r="OTE3" s="89"/>
      <c r="OTF3" s="89"/>
      <c r="OTG3" s="89"/>
      <c r="OTH3" s="89"/>
      <c r="OTI3" s="89"/>
      <c r="OTJ3" s="89"/>
      <c r="OTK3" s="89"/>
      <c r="OTL3" s="89"/>
      <c r="OTM3" s="89"/>
      <c r="OTN3" s="89"/>
      <c r="OTO3" s="89"/>
      <c r="OTP3" s="89"/>
      <c r="OTQ3" s="89"/>
      <c r="OTR3" s="89"/>
      <c r="OTS3" s="89"/>
      <c r="OTT3" s="89"/>
      <c r="OTU3" s="89"/>
      <c r="OTV3" s="89"/>
      <c r="OTW3" s="89"/>
      <c r="OTX3" s="89"/>
      <c r="OTY3" s="89"/>
      <c r="OTZ3" s="89"/>
      <c r="OUA3" s="89"/>
      <c r="OUB3" s="89"/>
      <c r="OUC3" s="89"/>
      <c r="OUD3" s="89"/>
      <c r="OUE3" s="89"/>
      <c r="OUF3" s="89"/>
      <c r="OUG3" s="89"/>
      <c r="OUH3" s="89"/>
      <c r="OUI3" s="89"/>
      <c r="OUJ3" s="89"/>
      <c r="OUK3" s="89"/>
      <c r="OUL3" s="89"/>
      <c r="OUM3" s="89"/>
      <c r="OUN3" s="89"/>
      <c r="OUO3" s="89"/>
      <c r="OUP3" s="89"/>
      <c r="OUQ3" s="89"/>
      <c r="OUR3" s="89"/>
      <c r="OUS3" s="89"/>
      <c r="OUT3" s="89"/>
      <c r="OUU3" s="89"/>
      <c r="OUV3" s="89"/>
      <c r="OUW3" s="89"/>
      <c r="OUX3" s="89"/>
      <c r="OUY3" s="89"/>
      <c r="OUZ3" s="89"/>
      <c r="OVA3" s="89"/>
      <c r="OVB3" s="89"/>
      <c r="OVC3" s="89"/>
      <c r="OVD3" s="89"/>
      <c r="OVE3" s="89"/>
      <c r="OVF3" s="89"/>
      <c r="OVG3" s="89"/>
      <c r="OVH3" s="89"/>
      <c r="OVI3" s="89"/>
      <c r="OVJ3" s="89"/>
      <c r="OVK3" s="89"/>
      <c r="OVL3" s="89"/>
      <c r="OVM3" s="89"/>
      <c r="OVN3" s="89"/>
      <c r="OVO3" s="89"/>
      <c r="OVP3" s="89"/>
      <c r="OVQ3" s="89"/>
      <c r="OVR3" s="89"/>
      <c r="OVS3" s="89"/>
      <c r="OVT3" s="89"/>
      <c r="OVU3" s="89"/>
      <c r="OVV3" s="89"/>
      <c r="OVW3" s="89"/>
      <c r="OVX3" s="89"/>
      <c r="OVY3" s="89"/>
      <c r="OVZ3" s="89"/>
      <c r="OWA3" s="89"/>
      <c r="OWB3" s="89"/>
      <c r="OWC3" s="89"/>
      <c r="OWD3" s="89"/>
      <c r="OWE3" s="89"/>
      <c r="OWF3" s="89"/>
      <c r="OWG3" s="89"/>
      <c r="OWH3" s="89"/>
      <c r="OWI3" s="89"/>
      <c r="OWJ3" s="89"/>
      <c r="OWK3" s="89"/>
      <c r="OWL3" s="89"/>
      <c r="OWM3" s="89"/>
      <c r="OWN3" s="89"/>
      <c r="OWO3" s="89"/>
      <c r="OWP3" s="89"/>
      <c r="OWQ3" s="89"/>
      <c r="OWR3" s="89"/>
      <c r="OWS3" s="89"/>
      <c r="OWT3" s="89"/>
      <c r="OWU3" s="89"/>
      <c r="OWV3" s="89"/>
      <c r="OWW3" s="89"/>
      <c r="OWX3" s="89"/>
      <c r="OWY3" s="89"/>
      <c r="OWZ3" s="89"/>
      <c r="OXA3" s="89"/>
      <c r="OXB3" s="89"/>
      <c r="OXC3" s="89"/>
      <c r="OXD3" s="89"/>
      <c r="OXE3" s="89"/>
      <c r="OXF3" s="89"/>
      <c r="OXG3" s="89"/>
      <c r="OXH3" s="89"/>
      <c r="OXI3" s="89"/>
      <c r="OXJ3" s="89"/>
      <c r="OXK3" s="89"/>
      <c r="OXL3" s="89"/>
      <c r="OXM3" s="89"/>
      <c r="OXN3" s="89"/>
      <c r="OXO3" s="89"/>
      <c r="OXP3" s="89"/>
      <c r="OXQ3" s="89"/>
      <c r="OXR3" s="89"/>
      <c r="OXS3" s="89"/>
      <c r="OXT3" s="89"/>
      <c r="OXU3" s="89"/>
      <c r="OXV3" s="89"/>
      <c r="OXW3" s="89"/>
      <c r="OXX3" s="89"/>
      <c r="OXY3" s="89"/>
      <c r="OXZ3" s="89"/>
      <c r="OYA3" s="89"/>
      <c r="OYB3" s="89"/>
      <c r="OYC3" s="89"/>
      <c r="OYD3" s="89"/>
      <c r="OYE3" s="89"/>
      <c r="OYF3" s="89"/>
      <c r="OYG3" s="89"/>
      <c r="OYH3" s="89"/>
      <c r="OYI3" s="89"/>
      <c r="OYJ3" s="89"/>
      <c r="OYK3" s="89"/>
      <c r="OYL3" s="89"/>
      <c r="OYM3" s="89"/>
      <c r="OYN3" s="89"/>
      <c r="OYO3" s="89"/>
      <c r="OYP3" s="89"/>
      <c r="OYQ3" s="89"/>
      <c r="OYR3" s="89"/>
      <c r="OYS3" s="89"/>
      <c r="OYT3" s="89"/>
      <c r="OYU3" s="89"/>
      <c r="OYV3" s="89"/>
      <c r="OYW3" s="89"/>
      <c r="OYX3" s="89"/>
      <c r="OYY3" s="89"/>
      <c r="OYZ3" s="89"/>
      <c r="OZA3" s="89"/>
      <c r="OZB3" s="89"/>
      <c r="OZC3" s="89"/>
      <c r="OZD3" s="89"/>
      <c r="OZE3" s="89"/>
      <c r="OZF3" s="89"/>
      <c r="OZG3" s="89"/>
      <c r="OZH3" s="89"/>
      <c r="OZI3" s="89"/>
      <c r="OZJ3" s="89"/>
      <c r="OZK3" s="89"/>
      <c r="OZL3" s="89"/>
      <c r="OZM3" s="89"/>
      <c r="OZN3" s="89"/>
      <c r="OZO3" s="89"/>
      <c r="OZP3" s="89"/>
      <c r="OZQ3" s="89"/>
      <c r="OZR3" s="89"/>
      <c r="OZS3" s="89"/>
      <c r="OZT3" s="89"/>
      <c r="OZU3" s="89"/>
      <c r="OZV3" s="89"/>
      <c r="OZW3" s="89"/>
      <c r="OZX3" s="89"/>
      <c r="OZY3" s="89"/>
      <c r="OZZ3" s="89"/>
      <c r="PAA3" s="89"/>
      <c r="PAB3" s="89"/>
      <c r="PAC3" s="89"/>
      <c r="PAD3" s="89"/>
      <c r="PAE3" s="89"/>
      <c r="PAF3" s="89"/>
      <c r="PAG3" s="89"/>
      <c r="PAH3" s="89"/>
      <c r="PAI3" s="89"/>
      <c r="PAJ3" s="89"/>
      <c r="PAK3" s="89"/>
      <c r="PAL3" s="89"/>
      <c r="PAM3" s="89"/>
      <c r="PAN3" s="89"/>
      <c r="PAO3" s="89"/>
      <c r="PAP3" s="89"/>
      <c r="PAQ3" s="89"/>
      <c r="PAR3" s="89"/>
      <c r="PAS3" s="89"/>
      <c r="PAT3" s="89"/>
      <c r="PAU3" s="89"/>
      <c r="PAV3" s="89"/>
      <c r="PAW3" s="89"/>
      <c r="PAX3" s="89"/>
      <c r="PAY3" s="89"/>
      <c r="PAZ3" s="89"/>
      <c r="PBA3" s="89"/>
      <c r="PBB3" s="89"/>
      <c r="PBC3" s="89"/>
      <c r="PBD3" s="89"/>
      <c r="PBE3" s="89"/>
      <c r="PBF3" s="89"/>
      <c r="PBG3" s="89"/>
      <c r="PBH3" s="89"/>
      <c r="PBI3" s="89"/>
      <c r="PBJ3" s="89"/>
      <c r="PBK3" s="89"/>
      <c r="PBL3" s="89"/>
      <c r="PBM3" s="89"/>
      <c r="PBN3" s="89"/>
      <c r="PBO3" s="89"/>
      <c r="PBP3" s="89"/>
      <c r="PBQ3" s="89"/>
      <c r="PBR3" s="89"/>
      <c r="PBS3" s="89"/>
      <c r="PBT3" s="89"/>
      <c r="PBU3" s="89"/>
      <c r="PBV3" s="89"/>
      <c r="PBW3" s="89"/>
      <c r="PBX3" s="89"/>
      <c r="PBY3" s="89"/>
      <c r="PBZ3" s="89"/>
      <c r="PCA3" s="89"/>
      <c r="PCB3" s="89"/>
      <c r="PCC3" s="89"/>
      <c r="PCD3" s="89"/>
      <c r="PCE3" s="89"/>
      <c r="PCF3" s="89"/>
      <c r="PCG3" s="89"/>
      <c r="PCH3" s="89"/>
      <c r="PCI3" s="89"/>
      <c r="PCJ3" s="89"/>
      <c r="PCK3" s="89"/>
      <c r="PCL3" s="89"/>
      <c r="PCM3" s="89"/>
      <c r="PCN3" s="89"/>
      <c r="PCO3" s="89"/>
      <c r="PCP3" s="89"/>
      <c r="PCQ3" s="89"/>
      <c r="PCR3" s="89"/>
      <c r="PCS3" s="89"/>
      <c r="PCT3" s="89"/>
      <c r="PCU3" s="89"/>
      <c r="PCV3" s="89"/>
      <c r="PCW3" s="89"/>
      <c r="PCX3" s="89"/>
      <c r="PCY3" s="89"/>
      <c r="PCZ3" s="89"/>
      <c r="PDA3" s="89"/>
      <c r="PDB3" s="89"/>
      <c r="PDC3" s="89"/>
      <c r="PDD3" s="89"/>
      <c r="PDE3" s="89"/>
      <c r="PDF3" s="89"/>
      <c r="PDG3" s="89"/>
      <c r="PDH3" s="89"/>
      <c r="PDI3" s="89"/>
      <c r="PDJ3" s="89"/>
      <c r="PDK3" s="89"/>
      <c r="PDL3" s="89"/>
      <c r="PDM3" s="89"/>
      <c r="PDN3" s="89"/>
      <c r="PDO3" s="89"/>
      <c r="PDP3" s="89"/>
      <c r="PDQ3" s="89"/>
      <c r="PDR3" s="89"/>
      <c r="PDS3" s="89"/>
      <c r="PDT3" s="89"/>
      <c r="PDU3" s="89"/>
      <c r="PDV3" s="89"/>
      <c r="PDW3" s="89"/>
      <c r="PDX3" s="89"/>
      <c r="PDY3" s="89"/>
      <c r="PDZ3" s="89"/>
      <c r="PEA3" s="89"/>
      <c r="PEB3" s="89"/>
      <c r="PEC3" s="89"/>
      <c r="PED3" s="89"/>
      <c r="PEE3" s="89"/>
      <c r="PEF3" s="89"/>
      <c r="PEG3" s="89"/>
      <c r="PEH3" s="89"/>
      <c r="PEI3" s="89"/>
      <c r="PEJ3" s="89"/>
      <c r="PEK3" s="89"/>
      <c r="PEL3" s="89"/>
      <c r="PEM3" s="89"/>
      <c r="PEN3" s="89"/>
      <c r="PEO3" s="89"/>
      <c r="PEP3" s="89"/>
      <c r="PEQ3" s="89"/>
      <c r="PER3" s="89"/>
      <c r="PES3" s="89"/>
      <c r="PET3" s="89"/>
      <c r="PEU3" s="89"/>
      <c r="PEV3" s="89"/>
      <c r="PEW3" s="89"/>
      <c r="PEX3" s="89"/>
      <c r="PEY3" s="89"/>
      <c r="PEZ3" s="89"/>
      <c r="PFA3" s="89"/>
      <c r="PFB3" s="89"/>
      <c r="PFC3" s="89"/>
      <c r="PFD3" s="89"/>
      <c r="PFE3" s="89"/>
      <c r="PFF3" s="89"/>
      <c r="PFG3" s="89"/>
      <c r="PFH3" s="89"/>
      <c r="PFI3" s="89"/>
      <c r="PFJ3" s="89"/>
      <c r="PFK3" s="89"/>
      <c r="PFL3" s="89"/>
      <c r="PFM3" s="89"/>
      <c r="PFN3" s="89"/>
      <c r="PFO3" s="89"/>
      <c r="PFP3" s="89"/>
      <c r="PFQ3" s="89"/>
      <c r="PFR3" s="89"/>
      <c r="PFS3" s="89"/>
      <c r="PFT3" s="89"/>
      <c r="PFU3" s="89"/>
      <c r="PFV3" s="89"/>
      <c r="PFW3" s="89"/>
      <c r="PFX3" s="89"/>
      <c r="PFY3" s="89"/>
      <c r="PFZ3" s="89"/>
      <c r="PGA3" s="89"/>
      <c r="PGB3" s="89"/>
      <c r="PGC3" s="89"/>
      <c r="PGD3" s="89"/>
      <c r="PGE3" s="89"/>
      <c r="PGF3" s="89"/>
      <c r="PGG3" s="89"/>
      <c r="PGH3" s="89"/>
      <c r="PGI3" s="89"/>
      <c r="PGJ3" s="89"/>
      <c r="PGK3" s="89"/>
      <c r="PGL3" s="89"/>
      <c r="PGM3" s="89"/>
      <c r="PGN3" s="89"/>
      <c r="PGO3" s="89"/>
      <c r="PGP3" s="89"/>
      <c r="PGQ3" s="89"/>
      <c r="PGR3" s="89"/>
      <c r="PGS3" s="89"/>
      <c r="PGT3" s="89"/>
      <c r="PGU3" s="89"/>
      <c r="PGV3" s="89"/>
      <c r="PGW3" s="89"/>
      <c r="PGX3" s="89"/>
      <c r="PGY3" s="89"/>
      <c r="PGZ3" s="89"/>
      <c r="PHA3" s="89"/>
      <c r="PHB3" s="89"/>
      <c r="PHC3" s="89"/>
      <c r="PHD3" s="89"/>
      <c r="PHE3" s="89"/>
      <c r="PHF3" s="89"/>
      <c r="PHG3" s="89"/>
      <c r="PHH3" s="89"/>
      <c r="PHI3" s="89"/>
      <c r="PHJ3" s="89"/>
      <c r="PHK3" s="89"/>
      <c r="PHL3" s="89"/>
      <c r="PHM3" s="89"/>
      <c r="PHN3" s="89"/>
      <c r="PHO3" s="89"/>
      <c r="PHP3" s="89"/>
      <c r="PHQ3" s="89"/>
      <c r="PHR3" s="89"/>
      <c r="PHS3" s="89"/>
      <c r="PHT3" s="89"/>
      <c r="PHU3" s="89"/>
      <c r="PHV3" s="89"/>
      <c r="PHW3" s="89"/>
      <c r="PHX3" s="89"/>
      <c r="PHY3" s="89"/>
      <c r="PHZ3" s="89"/>
      <c r="PIA3" s="89"/>
      <c r="PIB3" s="89"/>
      <c r="PIC3" s="89"/>
      <c r="PID3" s="89"/>
      <c r="PIE3" s="89"/>
      <c r="PIF3" s="89"/>
      <c r="PIG3" s="89"/>
      <c r="PIH3" s="89"/>
      <c r="PII3" s="89"/>
      <c r="PIJ3" s="89"/>
      <c r="PIK3" s="89"/>
      <c r="PIL3" s="89"/>
      <c r="PIM3" s="89"/>
      <c r="PIN3" s="89"/>
      <c r="PIO3" s="89"/>
      <c r="PIP3" s="89"/>
      <c r="PIQ3" s="89"/>
      <c r="PIR3" s="89"/>
      <c r="PIS3" s="89"/>
      <c r="PIT3" s="89"/>
      <c r="PIU3" s="89"/>
      <c r="PIV3" s="89"/>
      <c r="PIW3" s="89"/>
      <c r="PIX3" s="89"/>
      <c r="PIY3" s="89"/>
      <c r="PIZ3" s="89"/>
      <c r="PJA3" s="89"/>
      <c r="PJB3" s="89"/>
      <c r="PJC3" s="89"/>
      <c r="PJD3" s="89"/>
      <c r="PJE3" s="89"/>
      <c r="PJF3" s="89"/>
      <c r="PJG3" s="89"/>
      <c r="PJH3" s="89"/>
      <c r="PJI3" s="89"/>
      <c r="PJJ3" s="89"/>
      <c r="PJK3" s="89"/>
      <c r="PJL3" s="89"/>
      <c r="PJM3" s="89"/>
      <c r="PJN3" s="89"/>
      <c r="PJO3" s="89"/>
      <c r="PJP3" s="89"/>
      <c r="PJQ3" s="89"/>
      <c r="PJR3" s="89"/>
      <c r="PJS3" s="89"/>
      <c r="PJT3" s="89"/>
      <c r="PJU3" s="89"/>
      <c r="PJV3" s="89"/>
      <c r="PJW3" s="89"/>
      <c r="PJX3" s="89"/>
      <c r="PJY3" s="89"/>
      <c r="PJZ3" s="89"/>
      <c r="PKA3" s="89"/>
      <c r="PKB3" s="89"/>
      <c r="PKC3" s="89"/>
      <c r="PKD3" s="89"/>
      <c r="PKE3" s="89"/>
      <c r="PKF3" s="89"/>
      <c r="PKG3" s="89"/>
      <c r="PKH3" s="89"/>
      <c r="PKI3" s="89"/>
      <c r="PKJ3" s="89"/>
      <c r="PKK3" s="89"/>
      <c r="PKL3" s="89"/>
      <c r="PKM3" s="89"/>
      <c r="PKN3" s="89"/>
      <c r="PKO3" s="89"/>
      <c r="PKP3" s="89"/>
      <c r="PKQ3" s="89"/>
      <c r="PKR3" s="89"/>
      <c r="PKS3" s="89"/>
      <c r="PKT3" s="89"/>
      <c r="PKU3" s="89"/>
      <c r="PKV3" s="89"/>
      <c r="PKW3" s="89"/>
      <c r="PKX3" s="89"/>
      <c r="PKY3" s="89"/>
      <c r="PKZ3" s="89"/>
      <c r="PLA3" s="89"/>
      <c r="PLB3" s="89"/>
      <c r="PLC3" s="89"/>
      <c r="PLD3" s="89"/>
      <c r="PLE3" s="89"/>
      <c r="PLF3" s="89"/>
      <c r="PLG3" s="89"/>
      <c r="PLH3" s="89"/>
      <c r="PLI3" s="89"/>
      <c r="PLJ3" s="89"/>
      <c r="PLK3" s="89"/>
      <c r="PLL3" s="89"/>
      <c r="PLM3" s="89"/>
      <c r="PLN3" s="89"/>
      <c r="PLO3" s="89"/>
      <c r="PLP3" s="89"/>
      <c r="PLQ3" s="89"/>
      <c r="PLR3" s="89"/>
      <c r="PLS3" s="89"/>
      <c r="PLT3" s="89"/>
      <c r="PLU3" s="89"/>
      <c r="PLV3" s="89"/>
      <c r="PLW3" s="89"/>
      <c r="PLX3" s="89"/>
      <c r="PLY3" s="89"/>
      <c r="PLZ3" s="89"/>
      <c r="PMA3" s="89"/>
      <c r="PMB3" s="89"/>
      <c r="PMC3" s="89"/>
      <c r="PMD3" s="89"/>
      <c r="PME3" s="89"/>
      <c r="PMF3" s="89"/>
      <c r="PMG3" s="89"/>
      <c r="PMH3" s="89"/>
      <c r="PMI3" s="89"/>
      <c r="PMJ3" s="89"/>
      <c r="PMK3" s="89"/>
      <c r="PML3" s="89"/>
      <c r="PMM3" s="89"/>
      <c r="PMN3" s="89"/>
      <c r="PMO3" s="89"/>
      <c r="PMP3" s="89"/>
      <c r="PMQ3" s="89"/>
      <c r="PMR3" s="89"/>
      <c r="PMS3" s="89"/>
      <c r="PMT3" s="89"/>
      <c r="PMU3" s="89"/>
      <c r="PMV3" s="89"/>
      <c r="PMW3" s="89"/>
      <c r="PMX3" s="89"/>
      <c r="PMY3" s="89"/>
      <c r="PMZ3" s="89"/>
      <c r="PNA3" s="89"/>
      <c r="PNB3" s="89"/>
      <c r="PNC3" s="89"/>
      <c r="PND3" s="89"/>
      <c r="PNE3" s="89"/>
      <c r="PNF3" s="89"/>
      <c r="PNG3" s="89"/>
      <c r="PNH3" s="89"/>
      <c r="PNI3" s="89"/>
      <c r="PNJ3" s="89"/>
      <c r="PNK3" s="89"/>
      <c r="PNL3" s="89"/>
      <c r="PNM3" s="89"/>
      <c r="PNN3" s="89"/>
      <c r="PNO3" s="89"/>
      <c r="PNP3" s="89"/>
      <c r="PNQ3" s="89"/>
      <c r="PNR3" s="89"/>
      <c r="PNS3" s="89"/>
      <c r="PNT3" s="89"/>
      <c r="PNU3" s="89"/>
      <c r="PNV3" s="89"/>
      <c r="PNW3" s="89"/>
      <c r="PNX3" s="89"/>
      <c r="PNY3" s="89"/>
      <c r="PNZ3" s="89"/>
      <c r="POA3" s="89"/>
      <c r="POB3" s="89"/>
      <c r="POC3" s="89"/>
      <c r="POD3" s="89"/>
      <c r="POE3" s="89"/>
      <c r="POF3" s="89"/>
      <c r="POG3" s="89"/>
      <c r="POH3" s="89"/>
      <c r="POI3" s="89"/>
      <c r="POJ3" s="89"/>
      <c r="POK3" s="89"/>
      <c r="POL3" s="89"/>
      <c r="POM3" s="89"/>
      <c r="PON3" s="89"/>
      <c r="POO3" s="89"/>
      <c r="POP3" s="89"/>
      <c r="POQ3" s="89"/>
      <c r="POR3" s="89"/>
      <c r="POS3" s="89"/>
      <c r="POT3" s="89"/>
      <c r="POU3" s="89"/>
      <c r="POV3" s="89"/>
      <c r="POW3" s="89"/>
      <c r="POX3" s="89"/>
      <c r="POY3" s="89"/>
      <c r="POZ3" s="89"/>
      <c r="PPA3" s="89"/>
      <c r="PPB3" s="89"/>
      <c r="PPC3" s="89"/>
      <c r="PPD3" s="89"/>
      <c r="PPE3" s="89"/>
      <c r="PPF3" s="89"/>
      <c r="PPG3" s="89"/>
      <c r="PPH3" s="89"/>
      <c r="PPI3" s="89"/>
      <c r="PPJ3" s="89"/>
      <c r="PPK3" s="89"/>
      <c r="PPL3" s="89"/>
      <c r="PPM3" s="89"/>
      <c r="PPN3" s="89"/>
      <c r="PPO3" s="89"/>
      <c r="PPP3" s="89"/>
      <c r="PPQ3" s="89"/>
      <c r="PPR3" s="89"/>
      <c r="PPS3" s="89"/>
      <c r="PPT3" s="89"/>
      <c r="PPU3" s="89"/>
      <c r="PPV3" s="89"/>
      <c r="PPW3" s="89"/>
      <c r="PPX3" s="89"/>
      <c r="PPY3" s="89"/>
      <c r="PPZ3" s="89"/>
      <c r="PQA3" s="89"/>
      <c r="PQB3" s="89"/>
      <c r="PQC3" s="89"/>
      <c r="PQD3" s="89"/>
      <c r="PQE3" s="89"/>
      <c r="PQF3" s="89"/>
      <c r="PQG3" s="89"/>
      <c r="PQH3" s="89"/>
      <c r="PQI3" s="89"/>
      <c r="PQJ3" s="89"/>
      <c r="PQK3" s="89"/>
      <c r="PQL3" s="89"/>
      <c r="PQM3" s="89"/>
      <c r="PQN3" s="89"/>
      <c r="PQO3" s="89"/>
      <c r="PQP3" s="89"/>
      <c r="PQQ3" s="89"/>
      <c r="PQR3" s="89"/>
      <c r="PQS3" s="89"/>
      <c r="PQT3" s="89"/>
      <c r="PQU3" s="89"/>
      <c r="PQV3" s="89"/>
      <c r="PQW3" s="89"/>
      <c r="PQX3" s="89"/>
      <c r="PQY3" s="89"/>
      <c r="PQZ3" s="89"/>
      <c r="PRA3" s="89"/>
      <c r="PRB3" s="89"/>
      <c r="PRC3" s="89"/>
      <c r="PRD3" s="89"/>
      <c r="PRE3" s="89"/>
      <c r="PRF3" s="89"/>
      <c r="PRG3" s="89"/>
      <c r="PRH3" s="89"/>
      <c r="PRI3" s="89"/>
      <c r="PRJ3" s="89"/>
      <c r="PRK3" s="89"/>
      <c r="PRL3" s="89"/>
      <c r="PRM3" s="89"/>
      <c r="PRN3" s="89"/>
      <c r="PRO3" s="89"/>
      <c r="PRP3" s="89"/>
      <c r="PRQ3" s="89"/>
      <c r="PRR3" s="89"/>
      <c r="PRS3" s="89"/>
      <c r="PRT3" s="89"/>
      <c r="PRU3" s="89"/>
      <c r="PRV3" s="89"/>
      <c r="PRW3" s="89"/>
      <c r="PRX3" s="89"/>
      <c r="PRY3" s="89"/>
      <c r="PRZ3" s="89"/>
      <c r="PSA3" s="89"/>
      <c r="PSB3" s="89"/>
      <c r="PSC3" s="89"/>
      <c r="PSD3" s="89"/>
      <c r="PSE3" s="89"/>
      <c r="PSF3" s="89"/>
      <c r="PSG3" s="89"/>
      <c r="PSH3" s="89"/>
      <c r="PSI3" s="89"/>
      <c r="PSJ3" s="89"/>
      <c r="PSK3" s="89"/>
      <c r="PSL3" s="89"/>
      <c r="PSM3" s="89"/>
      <c r="PSN3" s="89"/>
      <c r="PSO3" s="89"/>
      <c r="PSP3" s="89"/>
      <c r="PSQ3" s="89"/>
      <c r="PSR3" s="89"/>
      <c r="PSS3" s="89"/>
      <c r="PST3" s="89"/>
      <c r="PSU3" s="89"/>
      <c r="PSV3" s="89"/>
      <c r="PSW3" s="89"/>
      <c r="PSX3" s="89"/>
      <c r="PSY3" s="89"/>
      <c r="PSZ3" s="89"/>
      <c r="PTA3" s="89"/>
      <c r="PTB3" s="89"/>
      <c r="PTC3" s="89"/>
      <c r="PTD3" s="89"/>
      <c r="PTE3" s="89"/>
      <c r="PTF3" s="89"/>
      <c r="PTG3" s="89"/>
      <c r="PTH3" s="89"/>
      <c r="PTI3" s="89"/>
      <c r="PTJ3" s="89"/>
      <c r="PTK3" s="89"/>
      <c r="PTL3" s="89"/>
      <c r="PTM3" s="89"/>
      <c r="PTN3" s="89"/>
      <c r="PTO3" s="89"/>
      <c r="PTP3" s="89"/>
      <c r="PTQ3" s="89"/>
      <c r="PTR3" s="89"/>
      <c r="PTS3" s="89"/>
      <c r="PTT3" s="89"/>
      <c r="PTU3" s="89"/>
      <c r="PTV3" s="89"/>
      <c r="PTW3" s="89"/>
      <c r="PTX3" s="89"/>
      <c r="PTY3" s="89"/>
      <c r="PTZ3" s="89"/>
      <c r="PUA3" s="89"/>
      <c r="PUB3" s="89"/>
      <c r="PUC3" s="89"/>
      <c r="PUD3" s="89"/>
      <c r="PUE3" s="89"/>
      <c r="PUF3" s="89"/>
      <c r="PUG3" s="89"/>
      <c r="PUH3" s="89"/>
      <c r="PUI3" s="89"/>
      <c r="PUJ3" s="89"/>
      <c r="PUK3" s="89"/>
      <c r="PUL3" s="89"/>
      <c r="PUM3" s="89"/>
      <c r="PUN3" s="89"/>
      <c r="PUO3" s="89"/>
      <c r="PUP3" s="89"/>
      <c r="PUQ3" s="89"/>
      <c r="PUR3" s="89"/>
      <c r="PUS3" s="89"/>
      <c r="PUT3" s="89"/>
      <c r="PUU3" s="89"/>
      <c r="PUV3" s="89"/>
      <c r="PUW3" s="89"/>
      <c r="PUX3" s="89"/>
      <c r="PUY3" s="89"/>
      <c r="PUZ3" s="89"/>
      <c r="PVA3" s="89"/>
      <c r="PVB3" s="89"/>
      <c r="PVC3" s="89"/>
      <c r="PVD3" s="89"/>
      <c r="PVE3" s="89"/>
      <c r="PVF3" s="89"/>
      <c r="PVG3" s="89"/>
      <c r="PVH3" s="89"/>
      <c r="PVI3" s="89"/>
      <c r="PVJ3" s="89"/>
      <c r="PVK3" s="89"/>
      <c r="PVL3" s="89"/>
      <c r="PVM3" s="89"/>
      <c r="PVN3" s="89"/>
      <c r="PVO3" s="89"/>
      <c r="PVP3" s="89"/>
      <c r="PVQ3" s="89"/>
      <c r="PVR3" s="89"/>
      <c r="PVS3" s="89"/>
      <c r="PVT3" s="89"/>
      <c r="PVU3" s="89"/>
      <c r="PVV3" s="89"/>
      <c r="PVW3" s="89"/>
      <c r="PVX3" s="89"/>
      <c r="PVY3" s="89"/>
      <c r="PVZ3" s="89"/>
      <c r="PWA3" s="89"/>
      <c r="PWB3" s="89"/>
      <c r="PWC3" s="89"/>
      <c r="PWD3" s="89"/>
      <c r="PWE3" s="89"/>
      <c r="PWF3" s="89"/>
      <c r="PWG3" s="89"/>
      <c r="PWH3" s="89"/>
      <c r="PWI3" s="89"/>
      <c r="PWJ3" s="89"/>
      <c r="PWK3" s="89"/>
      <c r="PWL3" s="89"/>
      <c r="PWM3" s="89"/>
      <c r="PWN3" s="89"/>
      <c r="PWO3" s="89"/>
      <c r="PWP3" s="89"/>
      <c r="PWQ3" s="89"/>
      <c r="PWR3" s="89"/>
      <c r="PWS3" s="89"/>
      <c r="PWT3" s="89"/>
      <c r="PWU3" s="89"/>
      <c r="PWV3" s="89"/>
      <c r="PWW3" s="89"/>
      <c r="PWX3" s="89"/>
      <c r="PWY3" s="89"/>
      <c r="PWZ3" s="89"/>
      <c r="PXA3" s="89"/>
      <c r="PXB3" s="89"/>
      <c r="PXC3" s="89"/>
      <c r="PXD3" s="89"/>
      <c r="PXE3" s="89"/>
      <c r="PXF3" s="89"/>
      <c r="PXG3" s="89"/>
      <c r="PXH3" s="89"/>
      <c r="PXI3" s="89"/>
      <c r="PXJ3" s="89"/>
      <c r="PXK3" s="89"/>
      <c r="PXL3" s="89"/>
      <c r="PXM3" s="89"/>
      <c r="PXN3" s="89"/>
      <c r="PXO3" s="89"/>
      <c r="PXP3" s="89"/>
      <c r="PXQ3" s="89"/>
      <c r="PXR3" s="89"/>
      <c r="PXS3" s="89"/>
      <c r="PXT3" s="89"/>
      <c r="PXU3" s="89"/>
      <c r="PXV3" s="89"/>
      <c r="PXW3" s="89"/>
      <c r="PXX3" s="89"/>
      <c r="PXY3" s="89"/>
      <c r="PXZ3" s="89"/>
      <c r="PYA3" s="89"/>
      <c r="PYB3" s="89"/>
      <c r="PYC3" s="89"/>
      <c r="PYD3" s="89"/>
      <c r="PYE3" s="89"/>
      <c r="PYF3" s="89"/>
      <c r="PYG3" s="89"/>
      <c r="PYH3" s="89"/>
      <c r="PYI3" s="89"/>
      <c r="PYJ3" s="89"/>
      <c r="PYK3" s="89"/>
      <c r="PYL3" s="89"/>
      <c r="PYM3" s="89"/>
      <c r="PYN3" s="89"/>
      <c r="PYO3" s="89"/>
      <c r="PYP3" s="89"/>
      <c r="PYQ3" s="89"/>
      <c r="PYR3" s="89"/>
      <c r="PYS3" s="89"/>
      <c r="PYT3" s="89"/>
      <c r="PYU3" s="89"/>
      <c r="PYV3" s="89"/>
      <c r="PYW3" s="89"/>
      <c r="PYX3" s="89"/>
      <c r="PYY3" s="89"/>
      <c r="PYZ3" s="89"/>
      <c r="PZA3" s="89"/>
      <c r="PZB3" s="89"/>
      <c r="PZC3" s="89"/>
      <c r="PZD3" s="89"/>
      <c r="PZE3" s="89"/>
      <c r="PZF3" s="89"/>
      <c r="PZG3" s="89"/>
      <c r="PZH3" s="89"/>
      <c r="PZI3" s="89"/>
      <c r="PZJ3" s="89"/>
      <c r="PZK3" s="89"/>
      <c r="PZL3" s="89"/>
      <c r="PZM3" s="89"/>
      <c r="PZN3" s="89"/>
      <c r="PZO3" s="89"/>
      <c r="PZP3" s="89"/>
      <c r="PZQ3" s="89"/>
      <c r="PZR3" s="89"/>
      <c r="PZS3" s="89"/>
      <c r="PZT3" s="89"/>
      <c r="PZU3" s="89"/>
      <c r="PZV3" s="89"/>
      <c r="PZW3" s="89"/>
      <c r="PZX3" s="89"/>
      <c r="PZY3" s="89"/>
      <c r="PZZ3" s="89"/>
      <c r="QAA3" s="89"/>
      <c r="QAB3" s="89"/>
      <c r="QAC3" s="89"/>
      <c r="QAD3" s="89"/>
      <c r="QAE3" s="89"/>
      <c r="QAF3" s="89"/>
      <c r="QAG3" s="89"/>
      <c r="QAH3" s="89"/>
      <c r="QAI3" s="89"/>
      <c r="QAJ3" s="89"/>
      <c r="QAK3" s="89"/>
      <c r="QAL3" s="89"/>
      <c r="QAM3" s="89"/>
      <c r="QAN3" s="89"/>
      <c r="QAO3" s="89"/>
      <c r="QAP3" s="89"/>
      <c r="QAQ3" s="89"/>
      <c r="QAR3" s="89"/>
      <c r="QAS3" s="89"/>
      <c r="QAT3" s="89"/>
      <c r="QAU3" s="89"/>
      <c r="QAV3" s="89"/>
      <c r="QAW3" s="89"/>
      <c r="QAX3" s="89"/>
      <c r="QAY3" s="89"/>
      <c r="QAZ3" s="89"/>
      <c r="QBA3" s="89"/>
      <c r="QBB3" s="89"/>
      <c r="QBC3" s="89"/>
      <c r="QBD3" s="89"/>
      <c r="QBE3" s="89"/>
      <c r="QBF3" s="89"/>
      <c r="QBG3" s="89"/>
      <c r="QBH3" s="89"/>
      <c r="QBI3" s="89"/>
      <c r="QBJ3" s="89"/>
      <c r="QBK3" s="89"/>
      <c r="QBL3" s="89"/>
      <c r="QBM3" s="89"/>
      <c r="QBN3" s="89"/>
      <c r="QBO3" s="89"/>
      <c r="QBP3" s="89"/>
      <c r="QBQ3" s="89"/>
      <c r="QBR3" s="89"/>
      <c r="QBS3" s="89"/>
      <c r="QBT3" s="89"/>
      <c r="QBU3" s="89"/>
      <c r="QBV3" s="89"/>
      <c r="QBW3" s="89"/>
      <c r="QBX3" s="89"/>
      <c r="QBY3" s="89"/>
      <c r="QBZ3" s="89"/>
      <c r="QCA3" s="89"/>
      <c r="QCB3" s="89"/>
      <c r="QCC3" s="89"/>
      <c r="QCD3" s="89"/>
      <c r="QCE3" s="89"/>
      <c r="QCF3" s="89"/>
      <c r="QCG3" s="89"/>
      <c r="QCH3" s="89"/>
      <c r="QCI3" s="89"/>
      <c r="QCJ3" s="89"/>
      <c r="QCK3" s="89"/>
      <c r="QCL3" s="89"/>
      <c r="QCM3" s="89"/>
      <c r="QCN3" s="89"/>
      <c r="QCO3" s="89"/>
      <c r="QCP3" s="89"/>
      <c r="QCQ3" s="89"/>
      <c r="QCR3" s="89"/>
      <c r="QCS3" s="89"/>
      <c r="QCT3" s="89"/>
      <c r="QCU3" s="89"/>
      <c r="QCV3" s="89"/>
      <c r="QCW3" s="89"/>
      <c r="QCX3" s="89"/>
      <c r="QCY3" s="89"/>
      <c r="QCZ3" s="89"/>
      <c r="QDA3" s="89"/>
      <c r="QDB3" s="89"/>
      <c r="QDC3" s="89"/>
      <c r="QDD3" s="89"/>
      <c r="QDE3" s="89"/>
      <c r="QDF3" s="89"/>
      <c r="QDG3" s="89"/>
      <c r="QDH3" s="89"/>
      <c r="QDI3" s="89"/>
      <c r="QDJ3" s="89"/>
      <c r="QDK3" s="89"/>
      <c r="QDL3" s="89"/>
      <c r="QDM3" s="89"/>
      <c r="QDN3" s="89"/>
      <c r="QDO3" s="89"/>
      <c r="QDP3" s="89"/>
      <c r="QDQ3" s="89"/>
      <c r="QDR3" s="89"/>
      <c r="QDS3" s="89"/>
      <c r="QDT3" s="89"/>
      <c r="QDU3" s="89"/>
      <c r="QDV3" s="89"/>
      <c r="QDW3" s="89"/>
      <c r="QDX3" s="89"/>
      <c r="QDY3" s="89"/>
      <c r="QDZ3" s="89"/>
      <c r="QEA3" s="89"/>
      <c r="QEB3" s="89"/>
      <c r="QEC3" s="89"/>
      <c r="QED3" s="89"/>
      <c r="QEE3" s="89"/>
      <c r="QEF3" s="89"/>
      <c r="QEG3" s="89"/>
      <c r="QEH3" s="89"/>
      <c r="QEI3" s="89"/>
      <c r="QEJ3" s="89"/>
      <c r="QEK3" s="89"/>
      <c r="QEL3" s="89"/>
      <c r="QEM3" s="89"/>
      <c r="QEN3" s="89"/>
      <c r="QEO3" s="89"/>
      <c r="QEP3" s="89"/>
      <c r="QEQ3" s="89"/>
      <c r="QER3" s="89"/>
      <c r="QES3" s="89"/>
      <c r="QET3" s="89"/>
      <c r="QEU3" s="89"/>
      <c r="QEV3" s="89"/>
      <c r="QEW3" s="89"/>
      <c r="QEX3" s="89"/>
      <c r="QEY3" s="89"/>
      <c r="QEZ3" s="89"/>
      <c r="QFA3" s="89"/>
      <c r="QFB3" s="89"/>
      <c r="QFC3" s="89"/>
      <c r="QFD3" s="89"/>
      <c r="QFE3" s="89"/>
      <c r="QFF3" s="89"/>
      <c r="QFG3" s="89"/>
      <c r="QFH3" s="89"/>
      <c r="QFI3" s="89"/>
      <c r="QFJ3" s="89"/>
      <c r="QFK3" s="89"/>
      <c r="QFL3" s="89"/>
      <c r="QFM3" s="89"/>
      <c r="QFN3" s="89"/>
      <c r="QFO3" s="89"/>
      <c r="QFP3" s="89"/>
      <c r="QFQ3" s="89"/>
      <c r="QFR3" s="89"/>
      <c r="QFS3" s="89"/>
      <c r="QFT3" s="89"/>
      <c r="QFU3" s="89"/>
      <c r="QFV3" s="89"/>
      <c r="QFW3" s="89"/>
      <c r="QFX3" s="89"/>
      <c r="QFY3" s="89"/>
      <c r="QFZ3" s="89"/>
      <c r="QGA3" s="89"/>
      <c r="QGB3" s="89"/>
      <c r="QGC3" s="89"/>
      <c r="QGD3" s="89"/>
      <c r="QGE3" s="89"/>
      <c r="QGF3" s="89"/>
      <c r="QGG3" s="89"/>
      <c r="QGH3" s="89"/>
      <c r="QGI3" s="89"/>
      <c r="QGJ3" s="89"/>
      <c r="QGK3" s="89"/>
      <c r="QGL3" s="89"/>
      <c r="QGM3" s="89"/>
      <c r="QGN3" s="89"/>
      <c r="QGO3" s="89"/>
      <c r="QGP3" s="89"/>
      <c r="QGQ3" s="89"/>
      <c r="QGR3" s="89"/>
      <c r="QGS3" s="89"/>
      <c r="QGT3" s="89"/>
      <c r="QGU3" s="89"/>
      <c r="QGV3" s="89"/>
      <c r="QGW3" s="89"/>
      <c r="QGX3" s="89"/>
      <c r="QGY3" s="89"/>
      <c r="QGZ3" s="89"/>
      <c r="QHA3" s="89"/>
      <c r="QHB3" s="89"/>
      <c r="QHC3" s="89"/>
      <c r="QHD3" s="89"/>
      <c r="QHE3" s="89"/>
      <c r="QHF3" s="89"/>
      <c r="QHG3" s="89"/>
      <c r="QHH3" s="89"/>
      <c r="QHI3" s="89"/>
      <c r="QHJ3" s="89"/>
      <c r="QHK3" s="89"/>
      <c r="QHL3" s="89"/>
      <c r="QHM3" s="89"/>
      <c r="QHN3" s="89"/>
      <c r="QHO3" s="89"/>
      <c r="QHP3" s="89"/>
      <c r="QHQ3" s="89"/>
      <c r="QHR3" s="89"/>
      <c r="QHS3" s="89"/>
      <c r="QHT3" s="89"/>
      <c r="QHU3" s="89"/>
      <c r="QHV3" s="89"/>
      <c r="QHW3" s="89"/>
      <c r="QHX3" s="89"/>
      <c r="QHY3" s="89"/>
      <c r="QHZ3" s="89"/>
      <c r="QIA3" s="89"/>
      <c r="QIB3" s="89"/>
      <c r="QIC3" s="89"/>
      <c r="QID3" s="89"/>
      <c r="QIE3" s="89"/>
      <c r="QIF3" s="89"/>
      <c r="QIG3" s="89"/>
      <c r="QIH3" s="89"/>
      <c r="QII3" s="89"/>
      <c r="QIJ3" s="89"/>
      <c r="QIK3" s="89"/>
      <c r="QIL3" s="89"/>
      <c r="QIM3" s="89"/>
      <c r="QIN3" s="89"/>
      <c r="QIO3" s="89"/>
      <c r="QIP3" s="89"/>
      <c r="QIQ3" s="89"/>
      <c r="QIR3" s="89"/>
      <c r="QIS3" s="89"/>
      <c r="QIT3" s="89"/>
      <c r="QIU3" s="89"/>
      <c r="QIV3" s="89"/>
      <c r="QIW3" s="89"/>
      <c r="QIX3" s="89"/>
      <c r="QIY3" s="89"/>
      <c r="QIZ3" s="89"/>
      <c r="QJA3" s="89"/>
      <c r="QJB3" s="89"/>
      <c r="QJC3" s="89"/>
      <c r="QJD3" s="89"/>
      <c r="QJE3" s="89"/>
      <c r="QJF3" s="89"/>
      <c r="QJG3" s="89"/>
      <c r="QJH3" s="89"/>
      <c r="QJI3" s="89"/>
      <c r="QJJ3" s="89"/>
      <c r="QJK3" s="89"/>
      <c r="QJL3" s="89"/>
      <c r="QJM3" s="89"/>
      <c r="QJN3" s="89"/>
      <c r="QJO3" s="89"/>
      <c r="QJP3" s="89"/>
      <c r="QJQ3" s="89"/>
      <c r="QJR3" s="89"/>
      <c r="QJS3" s="89"/>
      <c r="QJT3" s="89"/>
      <c r="QJU3" s="89"/>
      <c r="QJV3" s="89"/>
      <c r="QJW3" s="89"/>
      <c r="QJX3" s="89"/>
      <c r="QJY3" s="89"/>
      <c r="QJZ3" s="89"/>
      <c r="QKA3" s="89"/>
      <c r="QKB3" s="89"/>
      <c r="QKC3" s="89"/>
      <c r="QKD3" s="89"/>
      <c r="QKE3" s="89"/>
      <c r="QKF3" s="89"/>
      <c r="QKG3" s="89"/>
      <c r="QKH3" s="89"/>
      <c r="QKI3" s="89"/>
      <c r="QKJ3" s="89"/>
      <c r="QKK3" s="89"/>
      <c r="QKL3" s="89"/>
      <c r="QKM3" s="89"/>
      <c r="QKN3" s="89"/>
      <c r="QKO3" s="89"/>
      <c r="QKP3" s="89"/>
      <c r="QKQ3" s="89"/>
      <c r="QKR3" s="89"/>
      <c r="QKS3" s="89"/>
      <c r="QKT3" s="89"/>
      <c r="QKU3" s="89"/>
      <c r="QKV3" s="89"/>
      <c r="QKW3" s="89"/>
      <c r="QKX3" s="89"/>
      <c r="QKY3" s="89"/>
      <c r="QKZ3" s="89"/>
      <c r="QLA3" s="89"/>
      <c r="QLB3" s="89"/>
      <c r="QLC3" s="89"/>
      <c r="QLD3" s="89"/>
      <c r="QLE3" s="89"/>
      <c r="QLF3" s="89"/>
      <c r="QLG3" s="89"/>
      <c r="QLH3" s="89"/>
      <c r="QLI3" s="89"/>
      <c r="QLJ3" s="89"/>
      <c r="QLK3" s="89"/>
      <c r="QLL3" s="89"/>
      <c r="QLM3" s="89"/>
      <c r="QLN3" s="89"/>
      <c r="QLO3" s="89"/>
      <c r="QLP3" s="89"/>
      <c r="QLQ3" s="89"/>
      <c r="QLR3" s="89"/>
      <c r="QLS3" s="89"/>
      <c r="QLT3" s="89"/>
      <c r="QLU3" s="89"/>
      <c r="QLV3" s="89"/>
      <c r="QLW3" s="89"/>
      <c r="QLX3" s="89"/>
      <c r="QLY3" s="89"/>
      <c r="QLZ3" s="89"/>
      <c r="QMA3" s="89"/>
      <c r="QMB3" s="89"/>
      <c r="QMC3" s="89"/>
      <c r="QMD3" s="89"/>
      <c r="QME3" s="89"/>
      <c r="QMF3" s="89"/>
      <c r="QMG3" s="89"/>
      <c r="QMH3" s="89"/>
      <c r="QMI3" s="89"/>
      <c r="QMJ3" s="89"/>
      <c r="QMK3" s="89"/>
      <c r="QML3" s="89"/>
      <c r="QMM3" s="89"/>
      <c r="QMN3" s="89"/>
      <c r="QMO3" s="89"/>
      <c r="QMP3" s="89"/>
      <c r="QMQ3" s="89"/>
      <c r="QMR3" s="89"/>
      <c r="QMS3" s="89"/>
      <c r="QMT3" s="89"/>
      <c r="QMU3" s="89"/>
      <c r="QMV3" s="89"/>
      <c r="QMW3" s="89"/>
      <c r="QMX3" s="89"/>
      <c r="QMY3" s="89"/>
      <c r="QMZ3" s="89"/>
      <c r="QNA3" s="89"/>
      <c r="QNB3" s="89"/>
      <c r="QNC3" s="89"/>
      <c r="QND3" s="89"/>
      <c r="QNE3" s="89"/>
      <c r="QNF3" s="89"/>
      <c r="QNG3" s="89"/>
      <c r="QNH3" s="89"/>
      <c r="QNI3" s="89"/>
      <c r="QNJ3" s="89"/>
      <c r="QNK3" s="89"/>
      <c r="QNL3" s="89"/>
      <c r="QNM3" s="89"/>
      <c r="QNN3" s="89"/>
      <c r="QNO3" s="89"/>
      <c r="QNP3" s="89"/>
      <c r="QNQ3" s="89"/>
      <c r="QNR3" s="89"/>
      <c r="QNS3" s="89"/>
      <c r="QNT3" s="89"/>
      <c r="QNU3" s="89"/>
      <c r="QNV3" s="89"/>
      <c r="QNW3" s="89"/>
      <c r="QNX3" s="89"/>
      <c r="QNY3" s="89"/>
      <c r="QNZ3" s="89"/>
      <c r="QOA3" s="89"/>
      <c r="QOB3" s="89"/>
      <c r="QOC3" s="89"/>
      <c r="QOD3" s="89"/>
      <c r="QOE3" s="89"/>
      <c r="QOF3" s="89"/>
      <c r="QOG3" s="89"/>
      <c r="QOH3" s="89"/>
      <c r="QOI3" s="89"/>
      <c r="QOJ3" s="89"/>
      <c r="QOK3" s="89"/>
      <c r="QOL3" s="89"/>
      <c r="QOM3" s="89"/>
      <c r="QON3" s="89"/>
      <c r="QOO3" s="89"/>
      <c r="QOP3" s="89"/>
      <c r="QOQ3" s="89"/>
      <c r="QOR3" s="89"/>
      <c r="QOS3" s="89"/>
      <c r="QOT3" s="89"/>
      <c r="QOU3" s="89"/>
      <c r="QOV3" s="89"/>
      <c r="QOW3" s="89"/>
      <c r="QOX3" s="89"/>
      <c r="QOY3" s="89"/>
      <c r="QOZ3" s="89"/>
      <c r="QPA3" s="89"/>
      <c r="QPB3" s="89"/>
      <c r="QPC3" s="89"/>
      <c r="QPD3" s="89"/>
      <c r="QPE3" s="89"/>
      <c r="QPF3" s="89"/>
      <c r="QPG3" s="89"/>
      <c r="QPH3" s="89"/>
      <c r="QPI3" s="89"/>
      <c r="QPJ3" s="89"/>
      <c r="QPK3" s="89"/>
      <c r="QPL3" s="89"/>
      <c r="QPM3" s="89"/>
      <c r="QPN3" s="89"/>
      <c r="QPO3" s="89"/>
      <c r="QPP3" s="89"/>
      <c r="QPQ3" s="89"/>
      <c r="QPR3" s="89"/>
      <c r="QPS3" s="89"/>
      <c r="QPT3" s="89"/>
      <c r="QPU3" s="89"/>
      <c r="QPV3" s="89"/>
      <c r="QPW3" s="89"/>
      <c r="QPX3" s="89"/>
      <c r="QPY3" s="89"/>
      <c r="QPZ3" s="89"/>
      <c r="QQA3" s="89"/>
      <c r="QQB3" s="89"/>
      <c r="QQC3" s="89"/>
      <c r="QQD3" s="89"/>
      <c r="QQE3" s="89"/>
      <c r="QQF3" s="89"/>
      <c r="QQG3" s="89"/>
      <c r="QQH3" s="89"/>
      <c r="QQI3" s="89"/>
      <c r="QQJ3" s="89"/>
      <c r="QQK3" s="89"/>
      <c r="QQL3" s="89"/>
      <c r="QQM3" s="89"/>
      <c r="QQN3" s="89"/>
      <c r="QQO3" s="89"/>
      <c r="QQP3" s="89"/>
      <c r="QQQ3" s="89"/>
      <c r="QQR3" s="89"/>
      <c r="QQS3" s="89"/>
      <c r="QQT3" s="89"/>
      <c r="QQU3" s="89"/>
      <c r="QQV3" s="89"/>
      <c r="QQW3" s="89"/>
      <c r="QQX3" s="89"/>
      <c r="QQY3" s="89"/>
      <c r="QQZ3" s="89"/>
      <c r="QRA3" s="89"/>
      <c r="QRB3" s="89"/>
      <c r="QRC3" s="89"/>
      <c r="QRD3" s="89"/>
      <c r="QRE3" s="89"/>
      <c r="QRF3" s="89"/>
      <c r="QRG3" s="89"/>
      <c r="QRH3" s="89"/>
      <c r="QRI3" s="89"/>
      <c r="QRJ3" s="89"/>
      <c r="QRK3" s="89"/>
      <c r="QRL3" s="89"/>
      <c r="QRM3" s="89"/>
      <c r="QRN3" s="89"/>
      <c r="QRO3" s="89"/>
      <c r="QRP3" s="89"/>
      <c r="QRQ3" s="89"/>
      <c r="QRR3" s="89"/>
      <c r="QRS3" s="89"/>
      <c r="QRT3" s="89"/>
      <c r="QRU3" s="89"/>
      <c r="QRV3" s="89"/>
      <c r="QRW3" s="89"/>
      <c r="QRX3" s="89"/>
      <c r="QRY3" s="89"/>
      <c r="QRZ3" s="89"/>
      <c r="QSA3" s="89"/>
      <c r="QSB3" s="89"/>
      <c r="QSC3" s="89"/>
      <c r="QSD3" s="89"/>
      <c r="QSE3" s="89"/>
      <c r="QSF3" s="89"/>
      <c r="QSG3" s="89"/>
      <c r="QSH3" s="89"/>
      <c r="QSI3" s="89"/>
      <c r="QSJ3" s="89"/>
      <c r="QSK3" s="89"/>
      <c r="QSL3" s="89"/>
      <c r="QSM3" s="89"/>
      <c r="QSN3" s="89"/>
      <c r="QSO3" s="89"/>
      <c r="QSP3" s="89"/>
      <c r="QSQ3" s="89"/>
      <c r="QSR3" s="89"/>
      <c r="QSS3" s="89"/>
      <c r="QST3" s="89"/>
      <c r="QSU3" s="89"/>
      <c r="QSV3" s="89"/>
      <c r="QSW3" s="89"/>
      <c r="QSX3" s="89"/>
      <c r="QSY3" s="89"/>
      <c r="QSZ3" s="89"/>
      <c r="QTA3" s="89"/>
      <c r="QTB3" s="89"/>
      <c r="QTC3" s="89"/>
      <c r="QTD3" s="89"/>
      <c r="QTE3" s="89"/>
      <c r="QTF3" s="89"/>
      <c r="QTG3" s="89"/>
      <c r="QTH3" s="89"/>
      <c r="QTI3" s="89"/>
      <c r="QTJ3" s="89"/>
      <c r="QTK3" s="89"/>
      <c r="QTL3" s="89"/>
      <c r="QTM3" s="89"/>
      <c r="QTN3" s="89"/>
      <c r="QTO3" s="89"/>
      <c r="QTP3" s="89"/>
      <c r="QTQ3" s="89"/>
      <c r="QTR3" s="89"/>
      <c r="QTS3" s="89"/>
      <c r="QTT3" s="89"/>
      <c r="QTU3" s="89"/>
      <c r="QTV3" s="89"/>
      <c r="QTW3" s="89"/>
      <c r="QTX3" s="89"/>
      <c r="QTY3" s="89"/>
      <c r="QTZ3" s="89"/>
      <c r="QUA3" s="89"/>
      <c r="QUB3" s="89"/>
      <c r="QUC3" s="89"/>
      <c r="QUD3" s="89"/>
      <c r="QUE3" s="89"/>
      <c r="QUF3" s="89"/>
      <c r="QUG3" s="89"/>
      <c r="QUH3" s="89"/>
      <c r="QUI3" s="89"/>
      <c r="QUJ3" s="89"/>
      <c r="QUK3" s="89"/>
      <c r="QUL3" s="89"/>
      <c r="QUM3" s="89"/>
      <c r="QUN3" s="89"/>
      <c r="QUO3" s="89"/>
      <c r="QUP3" s="89"/>
      <c r="QUQ3" s="89"/>
      <c r="QUR3" s="89"/>
      <c r="QUS3" s="89"/>
      <c r="QUT3" s="89"/>
      <c r="QUU3" s="89"/>
      <c r="QUV3" s="89"/>
      <c r="QUW3" s="89"/>
      <c r="QUX3" s="89"/>
      <c r="QUY3" s="89"/>
      <c r="QUZ3" s="89"/>
      <c r="QVA3" s="89"/>
      <c r="QVB3" s="89"/>
      <c r="QVC3" s="89"/>
      <c r="QVD3" s="89"/>
      <c r="QVE3" s="89"/>
      <c r="QVF3" s="89"/>
      <c r="QVG3" s="89"/>
      <c r="QVH3" s="89"/>
      <c r="QVI3" s="89"/>
      <c r="QVJ3" s="89"/>
      <c r="QVK3" s="89"/>
      <c r="QVL3" s="89"/>
      <c r="QVM3" s="89"/>
      <c r="QVN3" s="89"/>
      <c r="QVO3" s="89"/>
      <c r="QVP3" s="89"/>
      <c r="QVQ3" s="89"/>
      <c r="QVR3" s="89"/>
      <c r="QVS3" s="89"/>
      <c r="QVT3" s="89"/>
      <c r="QVU3" s="89"/>
      <c r="QVV3" s="89"/>
      <c r="QVW3" s="89"/>
      <c r="QVX3" s="89"/>
      <c r="QVY3" s="89"/>
      <c r="QVZ3" s="89"/>
      <c r="QWA3" s="89"/>
      <c r="QWB3" s="89"/>
      <c r="QWC3" s="89"/>
      <c r="QWD3" s="89"/>
      <c r="QWE3" s="89"/>
      <c r="QWF3" s="89"/>
      <c r="QWG3" s="89"/>
      <c r="QWH3" s="89"/>
      <c r="QWI3" s="89"/>
      <c r="QWJ3" s="89"/>
      <c r="QWK3" s="89"/>
      <c r="QWL3" s="89"/>
      <c r="QWM3" s="89"/>
      <c r="QWN3" s="89"/>
      <c r="QWO3" s="89"/>
      <c r="QWP3" s="89"/>
      <c r="QWQ3" s="89"/>
      <c r="QWR3" s="89"/>
      <c r="QWS3" s="89"/>
      <c r="QWT3" s="89"/>
      <c r="QWU3" s="89"/>
      <c r="QWV3" s="89"/>
      <c r="QWW3" s="89"/>
      <c r="QWX3" s="89"/>
      <c r="QWY3" s="89"/>
      <c r="QWZ3" s="89"/>
      <c r="QXA3" s="89"/>
      <c r="QXB3" s="89"/>
      <c r="QXC3" s="89"/>
      <c r="QXD3" s="89"/>
      <c r="QXE3" s="89"/>
      <c r="QXF3" s="89"/>
      <c r="QXG3" s="89"/>
      <c r="QXH3" s="89"/>
      <c r="QXI3" s="89"/>
      <c r="QXJ3" s="89"/>
      <c r="QXK3" s="89"/>
      <c r="QXL3" s="89"/>
      <c r="QXM3" s="89"/>
      <c r="QXN3" s="89"/>
      <c r="QXO3" s="89"/>
      <c r="QXP3" s="89"/>
      <c r="QXQ3" s="89"/>
      <c r="QXR3" s="89"/>
      <c r="QXS3" s="89"/>
      <c r="QXT3" s="89"/>
      <c r="QXU3" s="89"/>
      <c r="QXV3" s="89"/>
      <c r="QXW3" s="89"/>
      <c r="QXX3" s="89"/>
      <c r="QXY3" s="89"/>
      <c r="QXZ3" s="89"/>
      <c r="QYA3" s="89"/>
      <c r="QYB3" s="89"/>
      <c r="QYC3" s="89"/>
      <c r="QYD3" s="89"/>
      <c r="QYE3" s="89"/>
      <c r="QYF3" s="89"/>
      <c r="QYG3" s="89"/>
      <c r="QYH3" s="89"/>
      <c r="QYI3" s="89"/>
      <c r="QYJ3" s="89"/>
      <c r="QYK3" s="89"/>
      <c r="QYL3" s="89"/>
      <c r="QYM3" s="89"/>
      <c r="QYN3" s="89"/>
      <c r="QYO3" s="89"/>
      <c r="QYP3" s="89"/>
      <c r="QYQ3" s="89"/>
      <c r="QYR3" s="89"/>
      <c r="QYS3" s="89"/>
      <c r="QYT3" s="89"/>
      <c r="QYU3" s="89"/>
      <c r="QYV3" s="89"/>
      <c r="QYW3" s="89"/>
      <c r="QYX3" s="89"/>
      <c r="QYY3" s="89"/>
      <c r="QYZ3" s="89"/>
      <c r="QZA3" s="89"/>
      <c r="QZB3" s="89"/>
      <c r="QZC3" s="89"/>
      <c r="QZD3" s="89"/>
      <c r="QZE3" s="89"/>
      <c r="QZF3" s="89"/>
      <c r="QZG3" s="89"/>
      <c r="QZH3" s="89"/>
      <c r="QZI3" s="89"/>
      <c r="QZJ3" s="89"/>
      <c r="QZK3" s="89"/>
      <c r="QZL3" s="89"/>
      <c r="QZM3" s="89"/>
      <c r="QZN3" s="89"/>
      <c r="QZO3" s="89"/>
      <c r="QZP3" s="89"/>
      <c r="QZQ3" s="89"/>
      <c r="QZR3" s="89"/>
      <c r="QZS3" s="89"/>
      <c r="QZT3" s="89"/>
      <c r="QZU3" s="89"/>
      <c r="QZV3" s="89"/>
      <c r="QZW3" s="89"/>
      <c r="QZX3" s="89"/>
      <c r="QZY3" s="89"/>
      <c r="QZZ3" s="89"/>
      <c r="RAA3" s="89"/>
      <c r="RAB3" s="89"/>
      <c r="RAC3" s="89"/>
      <c r="RAD3" s="89"/>
      <c r="RAE3" s="89"/>
      <c r="RAF3" s="89"/>
      <c r="RAG3" s="89"/>
      <c r="RAH3" s="89"/>
      <c r="RAI3" s="89"/>
      <c r="RAJ3" s="89"/>
      <c r="RAK3" s="89"/>
      <c r="RAL3" s="89"/>
      <c r="RAM3" s="89"/>
      <c r="RAN3" s="89"/>
      <c r="RAO3" s="89"/>
      <c r="RAP3" s="89"/>
      <c r="RAQ3" s="89"/>
      <c r="RAR3" s="89"/>
      <c r="RAS3" s="89"/>
      <c r="RAT3" s="89"/>
      <c r="RAU3" s="89"/>
      <c r="RAV3" s="89"/>
      <c r="RAW3" s="89"/>
      <c r="RAX3" s="89"/>
      <c r="RAY3" s="89"/>
      <c r="RAZ3" s="89"/>
      <c r="RBA3" s="89"/>
      <c r="RBB3" s="89"/>
      <c r="RBC3" s="89"/>
      <c r="RBD3" s="89"/>
      <c r="RBE3" s="89"/>
      <c r="RBF3" s="89"/>
      <c r="RBG3" s="89"/>
      <c r="RBH3" s="89"/>
      <c r="RBI3" s="89"/>
      <c r="RBJ3" s="89"/>
      <c r="RBK3" s="89"/>
      <c r="RBL3" s="89"/>
      <c r="RBM3" s="89"/>
      <c r="RBN3" s="89"/>
      <c r="RBO3" s="89"/>
      <c r="RBP3" s="89"/>
      <c r="RBQ3" s="89"/>
      <c r="RBR3" s="89"/>
      <c r="RBS3" s="89"/>
      <c r="RBT3" s="89"/>
      <c r="RBU3" s="89"/>
      <c r="RBV3" s="89"/>
      <c r="RBW3" s="89"/>
      <c r="RBX3" s="89"/>
      <c r="RBY3" s="89"/>
      <c r="RBZ3" s="89"/>
      <c r="RCA3" s="89"/>
      <c r="RCB3" s="89"/>
      <c r="RCC3" s="89"/>
      <c r="RCD3" s="89"/>
      <c r="RCE3" s="89"/>
      <c r="RCF3" s="89"/>
      <c r="RCG3" s="89"/>
      <c r="RCH3" s="89"/>
      <c r="RCI3" s="89"/>
      <c r="RCJ3" s="89"/>
      <c r="RCK3" s="89"/>
      <c r="RCL3" s="89"/>
      <c r="RCM3" s="89"/>
      <c r="RCN3" s="89"/>
      <c r="RCO3" s="89"/>
      <c r="RCP3" s="89"/>
      <c r="RCQ3" s="89"/>
      <c r="RCR3" s="89"/>
      <c r="RCS3" s="89"/>
      <c r="RCT3" s="89"/>
      <c r="RCU3" s="89"/>
      <c r="RCV3" s="89"/>
      <c r="RCW3" s="89"/>
      <c r="RCX3" s="89"/>
      <c r="RCY3" s="89"/>
      <c r="RCZ3" s="89"/>
      <c r="RDA3" s="89"/>
      <c r="RDB3" s="89"/>
      <c r="RDC3" s="89"/>
      <c r="RDD3" s="89"/>
      <c r="RDE3" s="89"/>
      <c r="RDF3" s="89"/>
      <c r="RDG3" s="89"/>
      <c r="RDH3" s="89"/>
      <c r="RDI3" s="89"/>
      <c r="RDJ3" s="89"/>
      <c r="RDK3" s="89"/>
      <c r="RDL3" s="89"/>
      <c r="RDM3" s="89"/>
      <c r="RDN3" s="89"/>
      <c r="RDO3" s="89"/>
      <c r="RDP3" s="89"/>
      <c r="RDQ3" s="89"/>
      <c r="RDR3" s="89"/>
      <c r="RDS3" s="89"/>
      <c r="RDT3" s="89"/>
      <c r="RDU3" s="89"/>
      <c r="RDV3" s="89"/>
      <c r="RDW3" s="89"/>
      <c r="RDX3" s="89"/>
      <c r="RDY3" s="89"/>
      <c r="RDZ3" s="89"/>
      <c r="REA3" s="89"/>
      <c r="REB3" s="89"/>
      <c r="REC3" s="89"/>
      <c r="RED3" s="89"/>
      <c r="REE3" s="89"/>
      <c r="REF3" s="89"/>
      <c r="REG3" s="89"/>
      <c r="REH3" s="89"/>
      <c r="REI3" s="89"/>
      <c r="REJ3" s="89"/>
      <c r="REK3" s="89"/>
      <c r="REL3" s="89"/>
      <c r="REM3" s="89"/>
      <c r="REN3" s="89"/>
      <c r="REO3" s="89"/>
      <c r="REP3" s="89"/>
      <c r="REQ3" s="89"/>
      <c r="RER3" s="89"/>
      <c r="RES3" s="89"/>
      <c r="RET3" s="89"/>
      <c r="REU3" s="89"/>
      <c r="REV3" s="89"/>
      <c r="REW3" s="89"/>
      <c r="REX3" s="89"/>
      <c r="REY3" s="89"/>
      <c r="REZ3" s="89"/>
      <c r="RFA3" s="89"/>
      <c r="RFB3" s="89"/>
      <c r="RFC3" s="89"/>
      <c r="RFD3" s="89"/>
      <c r="RFE3" s="89"/>
      <c r="RFF3" s="89"/>
      <c r="RFG3" s="89"/>
      <c r="RFH3" s="89"/>
      <c r="RFI3" s="89"/>
      <c r="RFJ3" s="89"/>
      <c r="RFK3" s="89"/>
      <c r="RFL3" s="89"/>
      <c r="RFM3" s="89"/>
      <c r="RFN3" s="89"/>
      <c r="RFO3" s="89"/>
      <c r="RFP3" s="89"/>
      <c r="RFQ3" s="89"/>
      <c r="RFR3" s="89"/>
      <c r="RFS3" s="89"/>
      <c r="RFT3" s="89"/>
      <c r="RFU3" s="89"/>
      <c r="RFV3" s="89"/>
      <c r="RFW3" s="89"/>
      <c r="RFX3" s="89"/>
      <c r="RFY3" s="89"/>
      <c r="RFZ3" s="89"/>
      <c r="RGA3" s="89"/>
      <c r="RGB3" s="89"/>
      <c r="RGC3" s="89"/>
      <c r="RGD3" s="89"/>
      <c r="RGE3" s="89"/>
      <c r="RGF3" s="89"/>
      <c r="RGG3" s="89"/>
      <c r="RGH3" s="89"/>
      <c r="RGI3" s="89"/>
      <c r="RGJ3" s="89"/>
      <c r="RGK3" s="89"/>
      <c r="RGL3" s="89"/>
      <c r="RGM3" s="89"/>
      <c r="RGN3" s="89"/>
      <c r="RGO3" s="89"/>
      <c r="RGP3" s="89"/>
      <c r="RGQ3" s="89"/>
      <c r="RGR3" s="89"/>
      <c r="RGS3" s="89"/>
      <c r="RGT3" s="89"/>
      <c r="RGU3" s="89"/>
      <c r="RGV3" s="89"/>
      <c r="RGW3" s="89"/>
      <c r="RGX3" s="89"/>
      <c r="RGY3" s="89"/>
      <c r="RGZ3" s="89"/>
      <c r="RHA3" s="89"/>
      <c r="RHB3" s="89"/>
      <c r="RHC3" s="89"/>
      <c r="RHD3" s="89"/>
      <c r="RHE3" s="89"/>
      <c r="RHF3" s="89"/>
      <c r="RHG3" s="89"/>
      <c r="RHH3" s="89"/>
      <c r="RHI3" s="89"/>
      <c r="RHJ3" s="89"/>
      <c r="RHK3" s="89"/>
      <c r="RHL3" s="89"/>
      <c r="RHM3" s="89"/>
      <c r="RHN3" s="89"/>
      <c r="RHO3" s="89"/>
      <c r="RHP3" s="89"/>
      <c r="RHQ3" s="89"/>
      <c r="RHR3" s="89"/>
      <c r="RHS3" s="89"/>
      <c r="RHT3" s="89"/>
      <c r="RHU3" s="89"/>
      <c r="RHV3" s="89"/>
      <c r="RHW3" s="89"/>
      <c r="RHX3" s="89"/>
      <c r="RHY3" s="89"/>
      <c r="RHZ3" s="89"/>
      <c r="RIA3" s="89"/>
      <c r="RIB3" s="89"/>
      <c r="RIC3" s="89"/>
      <c r="RID3" s="89"/>
      <c r="RIE3" s="89"/>
      <c r="RIF3" s="89"/>
      <c r="RIG3" s="89"/>
      <c r="RIH3" s="89"/>
      <c r="RII3" s="89"/>
      <c r="RIJ3" s="89"/>
      <c r="RIK3" s="89"/>
      <c r="RIL3" s="89"/>
      <c r="RIM3" s="89"/>
      <c r="RIN3" s="89"/>
      <c r="RIO3" s="89"/>
      <c r="RIP3" s="89"/>
      <c r="RIQ3" s="89"/>
      <c r="RIR3" s="89"/>
      <c r="RIS3" s="89"/>
      <c r="RIT3" s="89"/>
      <c r="RIU3" s="89"/>
      <c r="RIV3" s="89"/>
      <c r="RIW3" s="89"/>
      <c r="RIX3" s="89"/>
      <c r="RIY3" s="89"/>
      <c r="RIZ3" s="89"/>
      <c r="RJA3" s="89"/>
      <c r="RJB3" s="89"/>
      <c r="RJC3" s="89"/>
      <c r="RJD3" s="89"/>
      <c r="RJE3" s="89"/>
      <c r="RJF3" s="89"/>
      <c r="RJG3" s="89"/>
      <c r="RJH3" s="89"/>
      <c r="RJI3" s="89"/>
      <c r="RJJ3" s="89"/>
      <c r="RJK3" s="89"/>
      <c r="RJL3" s="89"/>
      <c r="RJM3" s="89"/>
      <c r="RJN3" s="89"/>
      <c r="RJO3" s="89"/>
      <c r="RJP3" s="89"/>
      <c r="RJQ3" s="89"/>
      <c r="RJR3" s="89"/>
      <c r="RJS3" s="89"/>
      <c r="RJT3" s="89"/>
      <c r="RJU3" s="89"/>
      <c r="RJV3" s="89"/>
      <c r="RJW3" s="89"/>
      <c r="RJX3" s="89"/>
      <c r="RJY3" s="89"/>
      <c r="RJZ3" s="89"/>
      <c r="RKA3" s="89"/>
      <c r="RKB3" s="89"/>
      <c r="RKC3" s="89"/>
      <c r="RKD3" s="89"/>
      <c r="RKE3" s="89"/>
      <c r="RKF3" s="89"/>
      <c r="RKG3" s="89"/>
      <c r="RKH3" s="89"/>
      <c r="RKI3" s="89"/>
      <c r="RKJ3" s="89"/>
      <c r="RKK3" s="89"/>
      <c r="RKL3" s="89"/>
      <c r="RKM3" s="89"/>
      <c r="RKN3" s="89"/>
      <c r="RKO3" s="89"/>
      <c r="RKP3" s="89"/>
      <c r="RKQ3" s="89"/>
      <c r="RKR3" s="89"/>
      <c r="RKS3" s="89"/>
      <c r="RKT3" s="89"/>
      <c r="RKU3" s="89"/>
      <c r="RKV3" s="89"/>
      <c r="RKW3" s="89"/>
      <c r="RKX3" s="89"/>
      <c r="RKY3" s="89"/>
      <c r="RKZ3" s="89"/>
      <c r="RLA3" s="89"/>
      <c r="RLB3" s="89"/>
      <c r="RLC3" s="89"/>
      <c r="RLD3" s="89"/>
      <c r="RLE3" s="89"/>
      <c r="RLF3" s="89"/>
      <c r="RLG3" s="89"/>
      <c r="RLH3" s="89"/>
      <c r="RLI3" s="89"/>
      <c r="RLJ3" s="89"/>
      <c r="RLK3" s="89"/>
      <c r="RLL3" s="89"/>
      <c r="RLM3" s="89"/>
      <c r="RLN3" s="89"/>
      <c r="RLO3" s="89"/>
      <c r="RLP3" s="89"/>
      <c r="RLQ3" s="89"/>
      <c r="RLR3" s="89"/>
      <c r="RLS3" s="89"/>
      <c r="RLT3" s="89"/>
      <c r="RLU3" s="89"/>
      <c r="RLV3" s="89"/>
      <c r="RLW3" s="89"/>
      <c r="RLX3" s="89"/>
      <c r="RLY3" s="89"/>
      <c r="RLZ3" s="89"/>
      <c r="RMA3" s="89"/>
      <c r="RMB3" s="89"/>
      <c r="RMC3" s="89"/>
      <c r="RMD3" s="89"/>
      <c r="RME3" s="89"/>
      <c r="RMF3" s="89"/>
      <c r="RMG3" s="89"/>
      <c r="RMH3" s="89"/>
      <c r="RMI3" s="89"/>
      <c r="RMJ3" s="89"/>
      <c r="RMK3" s="89"/>
      <c r="RML3" s="89"/>
      <c r="RMM3" s="89"/>
      <c r="RMN3" s="89"/>
      <c r="RMO3" s="89"/>
      <c r="RMP3" s="89"/>
      <c r="RMQ3" s="89"/>
      <c r="RMR3" s="89"/>
      <c r="RMS3" s="89"/>
      <c r="RMT3" s="89"/>
      <c r="RMU3" s="89"/>
      <c r="RMV3" s="89"/>
      <c r="RMW3" s="89"/>
      <c r="RMX3" s="89"/>
      <c r="RMY3" s="89"/>
      <c r="RMZ3" s="89"/>
      <c r="RNA3" s="89"/>
      <c r="RNB3" s="89"/>
      <c r="RNC3" s="89"/>
      <c r="RND3" s="89"/>
      <c r="RNE3" s="89"/>
      <c r="RNF3" s="89"/>
      <c r="RNG3" s="89"/>
      <c r="RNH3" s="89"/>
      <c r="RNI3" s="89"/>
      <c r="RNJ3" s="89"/>
      <c r="RNK3" s="89"/>
      <c r="RNL3" s="89"/>
      <c r="RNM3" s="89"/>
      <c r="RNN3" s="89"/>
      <c r="RNO3" s="89"/>
      <c r="RNP3" s="89"/>
      <c r="RNQ3" s="89"/>
      <c r="RNR3" s="89"/>
      <c r="RNS3" s="89"/>
      <c r="RNT3" s="89"/>
      <c r="RNU3" s="89"/>
      <c r="RNV3" s="89"/>
      <c r="RNW3" s="89"/>
      <c r="RNX3" s="89"/>
      <c r="RNY3" s="89"/>
      <c r="RNZ3" s="89"/>
      <c r="ROA3" s="89"/>
      <c r="ROB3" s="89"/>
      <c r="ROC3" s="89"/>
      <c r="ROD3" s="89"/>
      <c r="ROE3" s="89"/>
      <c r="ROF3" s="89"/>
      <c r="ROG3" s="89"/>
      <c r="ROH3" s="89"/>
      <c r="ROI3" s="89"/>
      <c r="ROJ3" s="89"/>
      <c r="ROK3" s="89"/>
      <c r="ROL3" s="89"/>
      <c r="ROM3" s="89"/>
      <c r="RON3" s="89"/>
      <c r="ROO3" s="89"/>
      <c r="ROP3" s="89"/>
      <c r="ROQ3" s="89"/>
      <c r="ROR3" s="89"/>
      <c r="ROS3" s="89"/>
      <c r="ROT3" s="89"/>
      <c r="ROU3" s="89"/>
      <c r="ROV3" s="89"/>
      <c r="ROW3" s="89"/>
      <c r="ROX3" s="89"/>
      <c r="ROY3" s="89"/>
      <c r="ROZ3" s="89"/>
      <c r="RPA3" s="89"/>
      <c r="RPB3" s="89"/>
      <c r="RPC3" s="89"/>
      <c r="RPD3" s="89"/>
      <c r="RPE3" s="89"/>
      <c r="RPF3" s="89"/>
      <c r="RPG3" s="89"/>
      <c r="RPH3" s="89"/>
      <c r="RPI3" s="89"/>
      <c r="RPJ3" s="89"/>
      <c r="RPK3" s="89"/>
      <c r="RPL3" s="89"/>
      <c r="RPM3" s="89"/>
      <c r="RPN3" s="89"/>
      <c r="RPO3" s="89"/>
      <c r="RPP3" s="89"/>
      <c r="RPQ3" s="89"/>
      <c r="RPR3" s="89"/>
      <c r="RPS3" s="89"/>
      <c r="RPT3" s="89"/>
      <c r="RPU3" s="89"/>
      <c r="RPV3" s="89"/>
      <c r="RPW3" s="89"/>
      <c r="RPX3" s="89"/>
      <c r="RPY3" s="89"/>
      <c r="RPZ3" s="89"/>
      <c r="RQA3" s="89"/>
      <c r="RQB3" s="89"/>
      <c r="RQC3" s="89"/>
      <c r="RQD3" s="89"/>
      <c r="RQE3" s="89"/>
      <c r="RQF3" s="89"/>
      <c r="RQG3" s="89"/>
      <c r="RQH3" s="89"/>
      <c r="RQI3" s="89"/>
      <c r="RQJ3" s="89"/>
      <c r="RQK3" s="89"/>
      <c r="RQL3" s="89"/>
      <c r="RQM3" s="89"/>
      <c r="RQN3" s="89"/>
      <c r="RQO3" s="89"/>
      <c r="RQP3" s="89"/>
      <c r="RQQ3" s="89"/>
      <c r="RQR3" s="89"/>
      <c r="RQS3" s="89"/>
      <c r="RQT3" s="89"/>
      <c r="RQU3" s="89"/>
      <c r="RQV3" s="89"/>
      <c r="RQW3" s="89"/>
      <c r="RQX3" s="89"/>
      <c r="RQY3" s="89"/>
      <c r="RQZ3" s="89"/>
      <c r="RRA3" s="89"/>
      <c r="RRB3" s="89"/>
      <c r="RRC3" s="89"/>
      <c r="RRD3" s="89"/>
      <c r="RRE3" s="89"/>
      <c r="RRF3" s="89"/>
      <c r="RRG3" s="89"/>
      <c r="RRH3" s="89"/>
      <c r="RRI3" s="89"/>
      <c r="RRJ3" s="89"/>
      <c r="RRK3" s="89"/>
      <c r="RRL3" s="89"/>
      <c r="RRM3" s="89"/>
      <c r="RRN3" s="89"/>
      <c r="RRO3" s="89"/>
      <c r="RRP3" s="89"/>
      <c r="RRQ3" s="89"/>
      <c r="RRR3" s="89"/>
      <c r="RRS3" s="89"/>
      <c r="RRT3" s="89"/>
      <c r="RRU3" s="89"/>
      <c r="RRV3" s="89"/>
      <c r="RRW3" s="89"/>
      <c r="RRX3" s="89"/>
      <c r="RRY3" s="89"/>
      <c r="RRZ3" s="89"/>
      <c r="RSA3" s="89"/>
      <c r="RSB3" s="89"/>
      <c r="RSC3" s="89"/>
      <c r="RSD3" s="89"/>
      <c r="RSE3" s="89"/>
      <c r="RSF3" s="89"/>
      <c r="RSG3" s="89"/>
      <c r="RSH3" s="89"/>
      <c r="RSI3" s="89"/>
      <c r="RSJ3" s="89"/>
      <c r="RSK3" s="89"/>
      <c r="RSL3" s="89"/>
      <c r="RSM3" s="89"/>
      <c r="RSN3" s="89"/>
      <c r="RSO3" s="89"/>
      <c r="RSP3" s="89"/>
      <c r="RSQ3" s="89"/>
      <c r="RSR3" s="89"/>
      <c r="RSS3" s="89"/>
      <c r="RST3" s="89"/>
      <c r="RSU3" s="89"/>
      <c r="RSV3" s="89"/>
      <c r="RSW3" s="89"/>
      <c r="RSX3" s="89"/>
      <c r="RSY3" s="89"/>
      <c r="RSZ3" s="89"/>
      <c r="RTA3" s="89"/>
      <c r="RTB3" s="89"/>
      <c r="RTC3" s="89"/>
      <c r="RTD3" s="89"/>
      <c r="RTE3" s="89"/>
      <c r="RTF3" s="89"/>
      <c r="RTG3" s="89"/>
      <c r="RTH3" s="89"/>
      <c r="RTI3" s="89"/>
      <c r="RTJ3" s="89"/>
      <c r="RTK3" s="89"/>
      <c r="RTL3" s="89"/>
      <c r="RTM3" s="89"/>
      <c r="RTN3" s="89"/>
      <c r="RTO3" s="89"/>
      <c r="RTP3" s="89"/>
      <c r="RTQ3" s="89"/>
      <c r="RTR3" s="89"/>
      <c r="RTS3" s="89"/>
      <c r="RTT3" s="89"/>
      <c r="RTU3" s="89"/>
      <c r="RTV3" s="89"/>
      <c r="RTW3" s="89"/>
      <c r="RTX3" s="89"/>
      <c r="RTY3" s="89"/>
      <c r="RTZ3" s="89"/>
      <c r="RUA3" s="89"/>
      <c r="RUB3" s="89"/>
      <c r="RUC3" s="89"/>
      <c r="RUD3" s="89"/>
      <c r="RUE3" s="89"/>
      <c r="RUF3" s="89"/>
      <c r="RUG3" s="89"/>
      <c r="RUH3" s="89"/>
      <c r="RUI3" s="89"/>
      <c r="RUJ3" s="89"/>
      <c r="RUK3" s="89"/>
      <c r="RUL3" s="89"/>
      <c r="RUM3" s="89"/>
      <c r="RUN3" s="89"/>
      <c r="RUO3" s="89"/>
      <c r="RUP3" s="89"/>
      <c r="RUQ3" s="89"/>
      <c r="RUR3" s="89"/>
      <c r="RUS3" s="89"/>
      <c r="RUT3" s="89"/>
      <c r="RUU3" s="89"/>
      <c r="RUV3" s="89"/>
      <c r="RUW3" s="89"/>
      <c r="RUX3" s="89"/>
      <c r="RUY3" s="89"/>
      <c r="RUZ3" s="89"/>
      <c r="RVA3" s="89"/>
      <c r="RVB3" s="89"/>
      <c r="RVC3" s="89"/>
      <c r="RVD3" s="89"/>
      <c r="RVE3" s="89"/>
      <c r="RVF3" s="89"/>
      <c r="RVG3" s="89"/>
      <c r="RVH3" s="89"/>
      <c r="RVI3" s="89"/>
      <c r="RVJ3" s="89"/>
      <c r="RVK3" s="89"/>
      <c r="RVL3" s="89"/>
      <c r="RVM3" s="89"/>
      <c r="RVN3" s="89"/>
      <c r="RVO3" s="89"/>
      <c r="RVP3" s="89"/>
      <c r="RVQ3" s="89"/>
      <c r="RVR3" s="89"/>
      <c r="RVS3" s="89"/>
      <c r="RVT3" s="89"/>
      <c r="RVU3" s="89"/>
      <c r="RVV3" s="89"/>
      <c r="RVW3" s="89"/>
      <c r="RVX3" s="89"/>
      <c r="RVY3" s="89"/>
      <c r="RVZ3" s="89"/>
      <c r="RWA3" s="89"/>
      <c r="RWB3" s="89"/>
      <c r="RWC3" s="89"/>
      <c r="RWD3" s="89"/>
      <c r="RWE3" s="89"/>
      <c r="RWF3" s="89"/>
      <c r="RWG3" s="89"/>
      <c r="RWH3" s="89"/>
      <c r="RWI3" s="89"/>
      <c r="RWJ3" s="89"/>
      <c r="RWK3" s="89"/>
      <c r="RWL3" s="89"/>
      <c r="RWM3" s="89"/>
      <c r="RWN3" s="89"/>
      <c r="RWO3" s="89"/>
      <c r="RWP3" s="89"/>
      <c r="RWQ3" s="89"/>
      <c r="RWR3" s="89"/>
      <c r="RWS3" s="89"/>
      <c r="RWT3" s="89"/>
      <c r="RWU3" s="89"/>
      <c r="RWV3" s="89"/>
      <c r="RWW3" s="89"/>
      <c r="RWX3" s="89"/>
      <c r="RWY3" s="89"/>
      <c r="RWZ3" s="89"/>
      <c r="RXA3" s="89"/>
      <c r="RXB3" s="89"/>
      <c r="RXC3" s="89"/>
      <c r="RXD3" s="89"/>
      <c r="RXE3" s="89"/>
      <c r="RXF3" s="89"/>
      <c r="RXG3" s="89"/>
      <c r="RXH3" s="89"/>
      <c r="RXI3" s="89"/>
      <c r="RXJ3" s="89"/>
      <c r="RXK3" s="89"/>
      <c r="RXL3" s="89"/>
      <c r="RXM3" s="89"/>
      <c r="RXN3" s="89"/>
      <c r="RXO3" s="89"/>
      <c r="RXP3" s="89"/>
      <c r="RXQ3" s="89"/>
      <c r="RXR3" s="89"/>
      <c r="RXS3" s="89"/>
      <c r="RXT3" s="89"/>
      <c r="RXU3" s="89"/>
      <c r="RXV3" s="89"/>
      <c r="RXW3" s="89"/>
      <c r="RXX3" s="89"/>
      <c r="RXY3" s="89"/>
      <c r="RXZ3" s="89"/>
      <c r="RYA3" s="89"/>
      <c r="RYB3" s="89"/>
      <c r="RYC3" s="89"/>
      <c r="RYD3" s="89"/>
      <c r="RYE3" s="89"/>
      <c r="RYF3" s="89"/>
      <c r="RYG3" s="89"/>
      <c r="RYH3" s="89"/>
      <c r="RYI3" s="89"/>
      <c r="RYJ3" s="89"/>
      <c r="RYK3" s="89"/>
      <c r="RYL3" s="89"/>
      <c r="RYM3" s="89"/>
      <c r="RYN3" s="89"/>
      <c r="RYO3" s="89"/>
      <c r="RYP3" s="89"/>
      <c r="RYQ3" s="89"/>
      <c r="RYR3" s="89"/>
      <c r="RYS3" s="89"/>
      <c r="RYT3" s="89"/>
      <c r="RYU3" s="89"/>
      <c r="RYV3" s="89"/>
      <c r="RYW3" s="89"/>
      <c r="RYX3" s="89"/>
      <c r="RYY3" s="89"/>
      <c r="RYZ3" s="89"/>
      <c r="RZA3" s="89"/>
      <c r="RZB3" s="89"/>
      <c r="RZC3" s="89"/>
      <c r="RZD3" s="89"/>
      <c r="RZE3" s="89"/>
      <c r="RZF3" s="89"/>
      <c r="RZG3" s="89"/>
      <c r="RZH3" s="89"/>
      <c r="RZI3" s="89"/>
      <c r="RZJ3" s="89"/>
      <c r="RZK3" s="89"/>
      <c r="RZL3" s="89"/>
      <c r="RZM3" s="89"/>
      <c r="RZN3" s="89"/>
      <c r="RZO3" s="89"/>
      <c r="RZP3" s="89"/>
      <c r="RZQ3" s="89"/>
      <c r="RZR3" s="89"/>
      <c r="RZS3" s="89"/>
      <c r="RZT3" s="89"/>
      <c r="RZU3" s="89"/>
      <c r="RZV3" s="89"/>
      <c r="RZW3" s="89"/>
      <c r="RZX3" s="89"/>
      <c r="RZY3" s="89"/>
      <c r="RZZ3" s="89"/>
      <c r="SAA3" s="89"/>
      <c r="SAB3" s="89"/>
      <c r="SAC3" s="89"/>
      <c r="SAD3" s="89"/>
      <c r="SAE3" s="89"/>
      <c r="SAF3" s="89"/>
      <c r="SAG3" s="89"/>
      <c r="SAH3" s="89"/>
      <c r="SAI3" s="89"/>
      <c r="SAJ3" s="89"/>
      <c r="SAK3" s="89"/>
      <c r="SAL3" s="89"/>
      <c r="SAM3" s="89"/>
      <c r="SAN3" s="89"/>
      <c r="SAO3" s="89"/>
      <c r="SAP3" s="89"/>
      <c r="SAQ3" s="89"/>
      <c r="SAR3" s="89"/>
      <c r="SAS3" s="89"/>
      <c r="SAT3" s="89"/>
      <c r="SAU3" s="89"/>
      <c r="SAV3" s="89"/>
      <c r="SAW3" s="89"/>
      <c r="SAX3" s="89"/>
      <c r="SAY3" s="89"/>
      <c r="SAZ3" s="89"/>
      <c r="SBA3" s="89"/>
      <c r="SBB3" s="89"/>
      <c r="SBC3" s="89"/>
      <c r="SBD3" s="89"/>
      <c r="SBE3" s="89"/>
      <c r="SBF3" s="89"/>
      <c r="SBG3" s="89"/>
      <c r="SBH3" s="89"/>
      <c r="SBI3" s="89"/>
      <c r="SBJ3" s="89"/>
      <c r="SBK3" s="89"/>
      <c r="SBL3" s="89"/>
      <c r="SBM3" s="89"/>
      <c r="SBN3" s="89"/>
      <c r="SBO3" s="89"/>
      <c r="SBP3" s="89"/>
      <c r="SBQ3" s="89"/>
      <c r="SBR3" s="89"/>
      <c r="SBS3" s="89"/>
      <c r="SBT3" s="89"/>
      <c r="SBU3" s="89"/>
      <c r="SBV3" s="89"/>
      <c r="SBW3" s="89"/>
      <c r="SBX3" s="89"/>
      <c r="SBY3" s="89"/>
      <c r="SBZ3" s="89"/>
      <c r="SCA3" s="89"/>
      <c r="SCB3" s="89"/>
      <c r="SCC3" s="89"/>
      <c r="SCD3" s="89"/>
      <c r="SCE3" s="89"/>
      <c r="SCF3" s="89"/>
      <c r="SCG3" s="89"/>
      <c r="SCH3" s="89"/>
      <c r="SCI3" s="89"/>
      <c r="SCJ3" s="89"/>
      <c r="SCK3" s="89"/>
      <c r="SCL3" s="89"/>
      <c r="SCM3" s="89"/>
      <c r="SCN3" s="89"/>
      <c r="SCO3" s="89"/>
      <c r="SCP3" s="89"/>
      <c r="SCQ3" s="89"/>
      <c r="SCR3" s="89"/>
      <c r="SCS3" s="89"/>
      <c r="SCT3" s="89"/>
      <c r="SCU3" s="89"/>
      <c r="SCV3" s="89"/>
      <c r="SCW3" s="89"/>
      <c r="SCX3" s="89"/>
      <c r="SCY3" s="89"/>
      <c r="SCZ3" s="89"/>
      <c r="SDA3" s="89"/>
      <c r="SDB3" s="89"/>
      <c r="SDC3" s="89"/>
      <c r="SDD3" s="89"/>
      <c r="SDE3" s="89"/>
      <c r="SDF3" s="89"/>
      <c r="SDG3" s="89"/>
      <c r="SDH3" s="89"/>
      <c r="SDI3" s="89"/>
      <c r="SDJ3" s="89"/>
      <c r="SDK3" s="89"/>
      <c r="SDL3" s="89"/>
      <c r="SDM3" s="89"/>
      <c r="SDN3" s="89"/>
      <c r="SDO3" s="89"/>
      <c r="SDP3" s="89"/>
      <c r="SDQ3" s="89"/>
      <c r="SDR3" s="89"/>
      <c r="SDS3" s="89"/>
      <c r="SDT3" s="89"/>
      <c r="SDU3" s="89"/>
      <c r="SDV3" s="89"/>
      <c r="SDW3" s="89"/>
      <c r="SDX3" s="89"/>
      <c r="SDY3" s="89"/>
      <c r="SDZ3" s="89"/>
      <c r="SEA3" s="89"/>
      <c r="SEB3" s="89"/>
      <c r="SEC3" s="89"/>
      <c r="SED3" s="89"/>
      <c r="SEE3" s="89"/>
      <c r="SEF3" s="89"/>
      <c r="SEG3" s="89"/>
      <c r="SEH3" s="89"/>
      <c r="SEI3" s="89"/>
      <c r="SEJ3" s="89"/>
      <c r="SEK3" s="89"/>
      <c r="SEL3" s="89"/>
      <c r="SEM3" s="89"/>
      <c r="SEN3" s="89"/>
      <c r="SEO3" s="89"/>
      <c r="SEP3" s="89"/>
      <c r="SEQ3" s="89"/>
      <c r="SER3" s="89"/>
      <c r="SES3" s="89"/>
      <c r="SET3" s="89"/>
      <c r="SEU3" s="89"/>
      <c r="SEV3" s="89"/>
      <c r="SEW3" s="89"/>
      <c r="SEX3" s="89"/>
      <c r="SEY3" s="89"/>
      <c r="SEZ3" s="89"/>
      <c r="SFA3" s="89"/>
      <c r="SFB3" s="89"/>
      <c r="SFC3" s="89"/>
      <c r="SFD3" s="89"/>
      <c r="SFE3" s="89"/>
      <c r="SFF3" s="89"/>
      <c r="SFG3" s="89"/>
      <c r="SFH3" s="89"/>
      <c r="SFI3" s="89"/>
      <c r="SFJ3" s="89"/>
      <c r="SFK3" s="89"/>
      <c r="SFL3" s="89"/>
      <c r="SFM3" s="89"/>
      <c r="SFN3" s="89"/>
      <c r="SFO3" s="89"/>
      <c r="SFP3" s="89"/>
      <c r="SFQ3" s="89"/>
      <c r="SFR3" s="89"/>
      <c r="SFS3" s="89"/>
      <c r="SFT3" s="89"/>
      <c r="SFU3" s="89"/>
      <c r="SFV3" s="89"/>
      <c r="SFW3" s="89"/>
      <c r="SFX3" s="89"/>
      <c r="SFY3" s="89"/>
      <c r="SFZ3" s="89"/>
      <c r="SGA3" s="89"/>
      <c r="SGB3" s="89"/>
      <c r="SGC3" s="89"/>
      <c r="SGD3" s="89"/>
      <c r="SGE3" s="89"/>
      <c r="SGF3" s="89"/>
      <c r="SGG3" s="89"/>
      <c r="SGH3" s="89"/>
      <c r="SGI3" s="89"/>
      <c r="SGJ3" s="89"/>
      <c r="SGK3" s="89"/>
      <c r="SGL3" s="89"/>
      <c r="SGM3" s="89"/>
      <c r="SGN3" s="89"/>
      <c r="SGO3" s="89"/>
      <c r="SGP3" s="89"/>
      <c r="SGQ3" s="89"/>
      <c r="SGR3" s="89"/>
      <c r="SGS3" s="89"/>
      <c r="SGT3" s="89"/>
      <c r="SGU3" s="89"/>
      <c r="SGV3" s="89"/>
      <c r="SGW3" s="89"/>
      <c r="SGX3" s="89"/>
      <c r="SGY3" s="89"/>
      <c r="SGZ3" s="89"/>
      <c r="SHA3" s="89"/>
      <c r="SHB3" s="89"/>
      <c r="SHC3" s="89"/>
      <c r="SHD3" s="89"/>
      <c r="SHE3" s="89"/>
      <c r="SHF3" s="89"/>
      <c r="SHG3" s="89"/>
      <c r="SHH3" s="89"/>
      <c r="SHI3" s="89"/>
      <c r="SHJ3" s="89"/>
      <c r="SHK3" s="89"/>
      <c r="SHL3" s="89"/>
      <c r="SHM3" s="89"/>
      <c r="SHN3" s="89"/>
      <c r="SHO3" s="89"/>
      <c r="SHP3" s="89"/>
      <c r="SHQ3" s="89"/>
      <c r="SHR3" s="89"/>
      <c r="SHS3" s="89"/>
      <c r="SHT3" s="89"/>
      <c r="SHU3" s="89"/>
      <c r="SHV3" s="89"/>
      <c r="SHW3" s="89"/>
      <c r="SHX3" s="89"/>
      <c r="SHY3" s="89"/>
      <c r="SHZ3" s="89"/>
      <c r="SIA3" s="89"/>
      <c r="SIB3" s="89"/>
      <c r="SIC3" s="89"/>
      <c r="SID3" s="89"/>
      <c r="SIE3" s="89"/>
      <c r="SIF3" s="89"/>
      <c r="SIG3" s="89"/>
      <c r="SIH3" s="89"/>
      <c r="SII3" s="89"/>
      <c r="SIJ3" s="89"/>
      <c r="SIK3" s="89"/>
      <c r="SIL3" s="89"/>
      <c r="SIM3" s="89"/>
      <c r="SIN3" s="89"/>
      <c r="SIO3" s="89"/>
      <c r="SIP3" s="89"/>
      <c r="SIQ3" s="89"/>
      <c r="SIR3" s="89"/>
      <c r="SIS3" s="89"/>
      <c r="SIT3" s="89"/>
      <c r="SIU3" s="89"/>
      <c r="SIV3" s="89"/>
      <c r="SIW3" s="89"/>
      <c r="SIX3" s="89"/>
      <c r="SIY3" s="89"/>
      <c r="SIZ3" s="89"/>
      <c r="SJA3" s="89"/>
      <c r="SJB3" s="89"/>
      <c r="SJC3" s="89"/>
      <c r="SJD3" s="89"/>
      <c r="SJE3" s="89"/>
      <c r="SJF3" s="89"/>
      <c r="SJG3" s="89"/>
      <c r="SJH3" s="89"/>
      <c r="SJI3" s="89"/>
      <c r="SJJ3" s="89"/>
      <c r="SJK3" s="89"/>
      <c r="SJL3" s="89"/>
      <c r="SJM3" s="89"/>
      <c r="SJN3" s="89"/>
      <c r="SJO3" s="89"/>
      <c r="SJP3" s="89"/>
      <c r="SJQ3" s="89"/>
      <c r="SJR3" s="89"/>
      <c r="SJS3" s="89"/>
      <c r="SJT3" s="89"/>
      <c r="SJU3" s="89"/>
      <c r="SJV3" s="89"/>
      <c r="SJW3" s="89"/>
      <c r="SJX3" s="89"/>
      <c r="SJY3" s="89"/>
      <c r="SJZ3" s="89"/>
      <c r="SKA3" s="89"/>
      <c r="SKB3" s="89"/>
      <c r="SKC3" s="89"/>
      <c r="SKD3" s="89"/>
      <c r="SKE3" s="89"/>
      <c r="SKF3" s="89"/>
      <c r="SKG3" s="89"/>
      <c r="SKH3" s="89"/>
      <c r="SKI3" s="89"/>
      <c r="SKJ3" s="89"/>
      <c r="SKK3" s="89"/>
      <c r="SKL3" s="89"/>
      <c r="SKM3" s="89"/>
      <c r="SKN3" s="89"/>
      <c r="SKO3" s="89"/>
      <c r="SKP3" s="89"/>
      <c r="SKQ3" s="89"/>
      <c r="SKR3" s="89"/>
      <c r="SKS3" s="89"/>
      <c r="SKT3" s="89"/>
      <c r="SKU3" s="89"/>
      <c r="SKV3" s="89"/>
      <c r="SKW3" s="89"/>
      <c r="SKX3" s="89"/>
      <c r="SKY3" s="89"/>
      <c r="SKZ3" s="89"/>
      <c r="SLA3" s="89"/>
      <c r="SLB3" s="89"/>
      <c r="SLC3" s="89"/>
      <c r="SLD3" s="89"/>
      <c r="SLE3" s="89"/>
      <c r="SLF3" s="89"/>
      <c r="SLG3" s="89"/>
      <c r="SLH3" s="89"/>
      <c r="SLI3" s="89"/>
      <c r="SLJ3" s="89"/>
      <c r="SLK3" s="89"/>
      <c r="SLL3" s="89"/>
      <c r="SLM3" s="89"/>
      <c r="SLN3" s="89"/>
      <c r="SLO3" s="89"/>
      <c r="SLP3" s="89"/>
      <c r="SLQ3" s="89"/>
      <c r="SLR3" s="89"/>
      <c r="SLS3" s="89"/>
      <c r="SLT3" s="89"/>
      <c r="SLU3" s="89"/>
      <c r="SLV3" s="89"/>
      <c r="SLW3" s="89"/>
      <c r="SLX3" s="89"/>
      <c r="SLY3" s="89"/>
      <c r="SLZ3" s="89"/>
      <c r="SMA3" s="89"/>
      <c r="SMB3" s="89"/>
      <c r="SMC3" s="89"/>
      <c r="SMD3" s="89"/>
      <c r="SME3" s="89"/>
      <c r="SMF3" s="89"/>
      <c r="SMG3" s="89"/>
      <c r="SMH3" s="89"/>
      <c r="SMI3" s="89"/>
      <c r="SMJ3" s="89"/>
      <c r="SMK3" s="89"/>
      <c r="SML3" s="89"/>
      <c r="SMM3" s="89"/>
      <c r="SMN3" s="89"/>
      <c r="SMO3" s="89"/>
      <c r="SMP3" s="89"/>
      <c r="SMQ3" s="89"/>
      <c r="SMR3" s="89"/>
      <c r="SMS3" s="89"/>
      <c r="SMT3" s="89"/>
      <c r="SMU3" s="89"/>
      <c r="SMV3" s="89"/>
      <c r="SMW3" s="89"/>
      <c r="SMX3" s="89"/>
      <c r="SMY3" s="89"/>
      <c r="SMZ3" s="89"/>
      <c r="SNA3" s="89"/>
      <c r="SNB3" s="89"/>
      <c r="SNC3" s="89"/>
      <c r="SND3" s="89"/>
      <c r="SNE3" s="89"/>
      <c r="SNF3" s="89"/>
      <c r="SNG3" s="89"/>
      <c r="SNH3" s="89"/>
      <c r="SNI3" s="89"/>
      <c r="SNJ3" s="89"/>
      <c r="SNK3" s="89"/>
      <c r="SNL3" s="89"/>
      <c r="SNM3" s="89"/>
      <c r="SNN3" s="89"/>
      <c r="SNO3" s="89"/>
      <c r="SNP3" s="89"/>
      <c r="SNQ3" s="89"/>
      <c r="SNR3" s="89"/>
      <c r="SNS3" s="89"/>
      <c r="SNT3" s="89"/>
      <c r="SNU3" s="89"/>
      <c r="SNV3" s="89"/>
      <c r="SNW3" s="89"/>
      <c r="SNX3" s="89"/>
      <c r="SNY3" s="89"/>
      <c r="SNZ3" s="89"/>
      <c r="SOA3" s="89"/>
      <c r="SOB3" s="89"/>
      <c r="SOC3" s="89"/>
      <c r="SOD3" s="89"/>
      <c r="SOE3" s="89"/>
      <c r="SOF3" s="89"/>
      <c r="SOG3" s="89"/>
      <c r="SOH3" s="89"/>
      <c r="SOI3" s="89"/>
      <c r="SOJ3" s="89"/>
      <c r="SOK3" s="89"/>
      <c r="SOL3" s="89"/>
      <c r="SOM3" s="89"/>
      <c r="SON3" s="89"/>
      <c r="SOO3" s="89"/>
      <c r="SOP3" s="89"/>
      <c r="SOQ3" s="89"/>
      <c r="SOR3" s="89"/>
      <c r="SOS3" s="89"/>
      <c r="SOT3" s="89"/>
      <c r="SOU3" s="89"/>
      <c r="SOV3" s="89"/>
      <c r="SOW3" s="89"/>
      <c r="SOX3" s="89"/>
      <c r="SOY3" s="89"/>
      <c r="SOZ3" s="89"/>
      <c r="SPA3" s="89"/>
      <c r="SPB3" s="89"/>
      <c r="SPC3" s="89"/>
      <c r="SPD3" s="89"/>
      <c r="SPE3" s="89"/>
      <c r="SPF3" s="89"/>
      <c r="SPG3" s="89"/>
      <c r="SPH3" s="89"/>
      <c r="SPI3" s="89"/>
      <c r="SPJ3" s="89"/>
      <c r="SPK3" s="89"/>
      <c r="SPL3" s="89"/>
      <c r="SPM3" s="89"/>
      <c r="SPN3" s="89"/>
      <c r="SPO3" s="89"/>
      <c r="SPP3" s="89"/>
      <c r="SPQ3" s="89"/>
      <c r="SPR3" s="89"/>
      <c r="SPS3" s="89"/>
      <c r="SPT3" s="89"/>
      <c r="SPU3" s="89"/>
      <c r="SPV3" s="89"/>
      <c r="SPW3" s="89"/>
      <c r="SPX3" s="89"/>
      <c r="SPY3" s="89"/>
      <c r="SPZ3" s="89"/>
      <c r="SQA3" s="89"/>
      <c r="SQB3" s="89"/>
      <c r="SQC3" s="89"/>
      <c r="SQD3" s="89"/>
      <c r="SQE3" s="89"/>
      <c r="SQF3" s="89"/>
      <c r="SQG3" s="89"/>
      <c r="SQH3" s="89"/>
      <c r="SQI3" s="89"/>
      <c r="SQJ3" s="89"/>
      <c r="SQK3" s="89"/>
      <c r="SQL3" s="89"/>
      <c r="SQM3" s="89"/>
      <c r="SQN3" s="89"/>
      <c r="SQO3" s="89"/>
      <c r="SQP3" s="89"/>
      <c r="SQQ3" s="89"/>
      <c r="SQR3" s="89"/>
      <c r="SQS3" s="89"/>
      <c r="SQT3" s="89"/>
      <c r="SQU3" s="89"/>
      <c r="SQV3" s="89"/>
      <c r="SQW3" s="89"/>
      <c r="SQX3" s="89"/>
      <c r="SQY3" s="89"/>
      <c r="SQZ3" s="89"/>
      <c r="SRA3" s="89"/>
      <c r="SRB3" s="89"/>
      <c r="SRC3" s="89"/>
      <c r="SRD3" s="89"/>
      <c r="SRE3" s="89"/>
      <c r="SRF3" s="89"/>
      <c r="SRG3" s="89"/>
      <c r="SRH3" s="89"/>
      <c r="SRI3" s="89"/>
      <c r="SRJ3" s="89"/>
      <c r="SRK3" s="89"/>
      <c r="SRL3" s="89"/>
      <c r="SRM3" s="89"/>
      <c r="SRN3" s="89"/>
      <c r="SRO3" s="89"/>
      <c r="SRP3" s="89"/>
      <c r="SRQ3" s="89"/>
      <c r="SRR3" s="89"/>
      <c r="SRS3" s="89"/>
      <c r="SRT3" s="89"/>
      <c r="SRU3" s="89"/>
      <c r="SRV3" s="89"/>
      <c r="SRW3" s="89"/>
      <c r="SRX3" s="89"/>
      <c r="SRY3" s="89"/>
      <c r="SRZ3" s="89"/>
      <c r="SSA3" s="89"/>
      <c r="SSB3" s="89"/>
      <c r="SSC3" s="89"/>
      <c r="SSD3" s="89"/>
      <c r="SSE3" s="89"/>
      <c r="SSF3" s="89"/>
      <c r="SSG3" s="89"/>
      <c r="SSH3" s="89"/>
      <c r="SSI3" s="89"/>
      <c r="SSJ3" s="89"/>
      <c r="SSK3" s="89"/>
      <c r="SSL3" s="89"/>
      <c r="SSM3" s="89"/>
      <c r="SSN3" s="89"/>
      <c r="SSO3" s="89"/>
      <c r="SSP3" s="89"/>
      <c r="SSQ3" s="89"/>
      <c r="SSR3" s="89"/>
      <c r="SSS3" s="89"/>
      <c r="SST3" s="89"/>
      <c r="SSU3" s="89"/>
      <c r="SSV3" s="89"/>
      <c r="SSW3" s="89"/>
      <c r="SSX3" s="89"/>
      <c r="SSY3" s="89"/>
      <c r="SSZ3" s="89"/>
      <c r="STA3" s="89"/>
      <c r="STB3" s="89"/>
      <c r="STC3" s="89"/>
      <c r="STD3" s="89"/>
      <c r="STE3" s="89"/>
      <c r="STF3" s="89"/>
      <c r="STG3" s="89"/>
      <c r="STH3" s="89"/>
      <c r="STI3" s="89"/>
      <c r="STJ3" s="89"/>
      <c r="STK3" s="89"/>
      <c r="STL3" s="89"/>
      <c r="STM3" s="89"/>
      <c r="STN3" s="89"/>
      <c r="STO3" s="89"/>
      <c r="STP3" s="89"/>
      <c r="STQ3" s="89"/>
      <c r="STR3" s="89"/>
      <c r="STS3" s="89"/>
      <c r="STT3" s="89"/>
      <c r="STU3" s="89"/>
      <c r="STV3" s="89"/>
      <c r="STW3" s="89"/>
      <c r="STX3" s="89"/>
      <c r="STY3" s="89"/>
      <c r="STZ3" s="89"/>
      <c r="SUA3" s="89"/>
      <c r="SUB3" s="89"/>
      <c r="SUC3" s="89"/>
      <c r="SUD3" s="89"/>
      <c r="SUE3" s="89"/>
      <c r="SUF3" s="89"/>
      <c r="SUG3" s="89"/>
      <c r="SUH3" s="89"/>
      <c r="SUI3" s="89"/>
      <c r="SUJ3" s="89"/>
      <c r="SUK3" s="89"/>
      <c r="SUL3" s="89"/>
      <c r="SUM3" s="89"/>
      <c r="SUN3" s="89"/>
      <c r="SUO3" s="89"/>
      <c r="SUP3" s="89"/>
      <c r="SUQ3" s="89"/>
      <c r="SUR3" s="89"/>
      <c r="SUS3" s="89"/>
      <c r="SUT3" s="89"/>
      <c r="SUU3" s="89"/>
      <c r="SUV3" s="89"/>
      <c r="SUW3" s="89"/>
      <c r="SUX3" s="89"/>
      <c r="SUY3" s="89"/>
      <c r="SUZ3" s="89"/>
      <c r="SVA3" s="89"/>
      <c r="SVB3" s="89"/>
      <c r="SVC3" s="89"/>
      <c r="SVD3" s="89"/>
      <c r="SVE3" s="89"/>
      <c r="SVF3" s="89"/>
      <c r="SVG3" s="89"/>
      <c r="SVH3" s="89"/>
      <c r="SVI3" s="89"/>
      <c r="SVJ3" s="89"/>
      <c r="SVK3" s="89"/>
      <c r="SVL3" s="89"/>
      <c r="SVM3" s="89"/>
      <c r="SVN3" s="89"/>
      <c r="SVO3" s="89"/>
      <c r="SVP3" s="89"/>
      <c r="SVQ3" s="89"/>
      <c r="SVR3" s="89"/>
      <c r="SVS3" s="89"/>
      <c r="SVT3" s="89"/>
      <c r="SVU3" s="89"/>
      <c r="SVV3" s="89"/>
      <c r="SVW3" s="89"/>
      <c r="SVX3" s="89"/>
      <c r="SVY3" s="89"/>
      <c r="SVZ3" s="89"/>
      <c r="SWA3" s="89"/>
      <c r="SWB3" s="89"/>
      <c r="SWC3" s="89"/>
      <c r="SWD3" s="89"/>
      <c r="SWE3" s="89"/>
      <c r="SWF3" s="89"/>
      <c r="SWG3" s="89"/>
      <c r="SWH3" s="89"/>
      <c r="SWI3" s="89"/>
      <c r="SWJ3" s="89"/>
      <c r="SWK3" s="89"/>
      <c r="SWL3" s="89"/>
      <c r="SWM3" s="89"/>
      <c r="SWN3" s="89"/>
      <c r="SWO3" s="89"/>
      <c r="SWP3" s="89"/>
      <c r="SWQ3" s="89"/>
      <c r="SWR3" s="89"/>
      <c r="SWS3" s="89"/>
      <c r="SWT3" s="89"/>
      <c r="SWU3" s="89"/>
      <c r="SWV3" s="89"/>
      <c r="SWW3" s="89"/>
      <c r="SWX3" s="89"/>
      <c r="SWY3" s="89"/>
      <c r="SWZ3" s="89"/>
      <c r="SXA3" s="89"/>
      <c r="SXB3" s="89"/>
      <c r="SXC3" s="89"/>
      <c r="SXD3" s="89"/>
      <c r="SXE3" s="89"/>
      <c r="SXF3" s="89"/>
      <c r="SXG3" s="89"/>
      <c r="SXH3" s="89"/>
      <c r="SXI3" s="89"/>
      <c r="SXJ3" s="89"/>
      <c r="SXK3" s="89"/>
      <c r="SXL3" s="89"/>
      <c r="SXM3" s="89"/>
      <c r="SXN3" s="89"/>
      <c r="SXO3" s="89"/>
      <c r="SXP3" s="89"/>
      <c r="SXQ3" s="89"/>
      <c r="SXR3" s="89"/>
      <c r="SXS3" s="89"/>
      <c r="SXT3" s="89"/>
      <c r="SXU3" s="89"/>
      <c r="SXV3" s="89"/>
      <c r="SXW3" s="89"/>
      <c r="SXX3" s="89"/>
      <c r="SXY3" s="89"/>
      <c r="SXZ3" s="89"/>
      <c r="SYA3" s="89"/>
      <c r="SYB3" s="89"/>
      <c r="SYC3" s="89"/>
      <c r="SYD3" s="89"/>
      <c r="SYE3" s="89"/>
      <c r="SYF3" s="89"/>
      <c r="SYG3" s="89"/>
      <c r="SYH3" s="89"/>
      <c r="SYI3" s="89"/>
      <c r="SYJ3" s="89"/>
      <c r="SYK3" s="89"/>
      <c r="SYL3" s="89"/>
      <c r="SYM3" s="89"/>
      <c r="SYN3" s="89"/>
      <c r="SYO3" s="89"/>
      <c r="SYP3" s="89"/>
      <c r="SYQ3" s="89"/>
      <c r="SYR3" s="89"/>
      <c r="SYS3" s="89"/>
      <c r="SYT3" s="89"/>
      <c r="SYU3" s="89"/>
      <c r="SYV3" s="89"/>
      <c r="SYW3" s="89"/>
      <c r="SYX3" s="89"/>
      <c r="SYY3" s="89"/>
      <c r="SYZ3" s="89"/>
      <c r="SZA3" s="89"/>
      <c r="SZB3" s="89"/>
      <c r="SZC3" s="89"/>
      <c r="SZD3" s="89"/>
      <c r="SZE3" s="89"/>
      <c r="SZF3" s="89"/>
      <c r="SZG3" s="89"/>
      <c r="SZH3" s="89"/>
      <c r="SZI3" s="89"/>
      <c r="SZJ3" s="89"/>
      <c r="SZK3" s="89"/>
      <c r="SZL3" s="89"/>
      <c r="SZM3" s="89"/>
      <c r="SZN3" s="89"/>
      <c r="SZO3" s="89"/>
      <c r="SZP3" s="89"/>
      <c r="SZQ3" s="89"/>
      <c r="SZR3" s="89"/>
      <c r="SZS3" s="89"/>
      <c r="SZT3" s="89"/>
      <c r="SZU3" s="89"/>
      <c r="SZV3" s="89"/>
      <c r="SZW3" s="89"/>
      <c r="SZX3" s="89"/>
      <c r="SZY3" s="89"/>
      <c r="SZZ3" s="89"/>
      <c r="TAA3" s="89"/>
      <c r="TAB3" s="89"/>
      <c r="TAC3" s="89"/>
      <c r="TAD3" s="89"/>
      <c r="TAE3" s="89"/>
      <c r="TAF3" s="89"/>
      <c r="TAG3" s="89"/>
      <c r="TAH3" s="89"/>
      <c r="TAI3" s="89"/>
      <c r="TAJ3" s="89"/>
      <c r="TAK3" s="89"/>
      <c r="TAL3" s="89"/>
      <c r="TAM3" s="89"/>
      <c r="TAN3" s="89"/>
      <c r="TAO3" s="89"/>
      <c r="TAP3" s="89"/>
      <c r="TAQ3" s="89"/>
      <c r="TAR3" s="89"/>
      <c r="TAS3" s="89"/>
      <c r="TAT3" s="89"/>
      <c r="TAU3" s="89"/>
      <c r="TAV3" s="89"/>
      <c r="TAW3" s="89"/>
      <c r="TAX3" s="89"/>
      <c r="TAY3" s="89"/>
      <c r="TAZ3" s="89"/>
      <c r="TBA3" s="89"/>
      <c r="TBB3" s="89"/>
      <c r="TBC3" s="89"/>
      <c r="TBD3" s="89"/>
      <c r="TBE3" s="89"/>
      <c r="TBF3" s="89"/>
      <c r="TBG3" s="89"/>
      <c r="TBH3" s="89"/>
      <c r="TBI3" s="89"/>
      <c r="TBJ3" s="89"/>
      <c r="TBK3" s="89"/>
      <c r="TBL3" s="89"/>
      <c r="TBM3" s="89"/>
      <c r="TBN3" s="89"/>
      <c r="TBO3" s="89"/>
      <c r="TBP3" s="89"/>
      <c r="TBQ3" s="89"/>
      <c r="TBR3" s="89"/>
      <c r="TBS3" s="89"/>
      <c r="TBT3" s="89"/>
      <c r="TBU3" s="89"/>
      <c r="TBV3" s="89"/>
      <c r="TBW3" s="89"/>
      <c r="TBX3" s="89"/>
      <c r="TBY3" s="89"/>
      <c r="TBZ3" s="89"/>
      <c r="TCA3" s="89"/>
      <c r="TCB3" s="89"/>
      <c r="TCC3" s="89"/>
      <c r="TCD3" s="89"/>
      <c r="TCE3" s="89"/>
      <c r="TCF3" s="89"/>
      <c r="TCG3" s="89"/>
      <c r="TCH3" s="89"/>
      <c r="TCI3" s="89"/>
      <c r="TCJ3" s="89"/>
      <c r="TCK3" s="89"/>
      <c r="TCL3" s="89"/>
      <c r="TCM3" s="89"/>
      <c r="TCN3" s="89"/>
      <c r="TCO3" s="89"/>
      <c r="TCP3" s="89"/>
      <c r="TCQ3" s="89"/>
      <c r="TCR3" s="89"/>
      <c r="TCS3" s="89"/>
      <c r="TCT3" s="89"/>
      <c r="TCU3" s="89"/>
      <c r="TCV3" s="89"/>
      <c r="TCW3" s="89"/>
      <c r="TCX3" s="89"/>
      <c r="TCY3" s="89"/>
      <c r="TCZ3" s="89"/>
      <c r="TDA3" s="89"/>
      <c r="TDB3" s="89"/>
      <c r="TDC3" s="89"/>
      <c r="TDD3" s="89"/>
      <c r="TDE3" s="89"/>
      <c r="TDF3" s="89"/>
      <c r="TDG3" s="89"/>
      <c r="TDH3" s="89"/>
      <c r="TDI3" s="89"/>
      <c r="TDJ3" s="89"/>
      <c r="TDK3" s="89"/>
      <c r="TDL3" s="89"/>
      <c r="TDM3" s="89"/>
      <c r="TDN3" s="89"/>
      <c r="TDO3" s="89"/>
      <c r="TDP3" s="89"/>
      <c r="TDQ3" s="89"/>
      <c r="TDR3" s="89"/>
      <c r="TDS3" s="89"/>
      <c r="TDT3" s="89"/>
      <c r="TDU3" s="89"/>
      <c r="TDV3" s="89"/>
      <c r="TDW3" s="89"/>
      <c r="TDX3" s="89"/>
      <c r="TDY3" s="89"/>
      <c r="TDZ3" s="89"/>
      <c r="TEA3" s="89"/>
      <c r="TEB3" s="89"/>
      <c r="TEC3" s="89"/>
      <c r="TED3" s="89"/>
      <c r="TEE3" s="89"/>
      <c r="TEF3" s="89"/>
      <c r="TEG3" s="89"/>
      <c r="TEH3" s="89"/>
      <c r="TEI3" s="89"/>
      <c r="TEJ3" s="89"/>
      <c r="TEK3" s="89"/>
      <c r="TEL3" s="89"/>
      <c r="TEM3" s="89"/>
      <c r="TEN3" s="89"/>
      <c r="TEO3" s="89"/>
      <c r="TEP3" s="89"/>
      <c r="TEQ3" s="89"/>
      <c r="TER3" s="89"/>
      <c r="TES3" s="89"/>
      <c r="TET3" s="89"/>
      <c r="TEU3" s="89"/>
      <c r="TEV3" s="89"/>
      <c r="TEW3" s="89"/>
      <c r="TEX3" s="89"/>
      <c r="TEY3" s="89"/>
      <c r="TEZ3" s="89"/>
      <c r="TFA3" s="89"/>
      <c r="TFB3" s="89"/>
      <c r="TFC3" s="89"/>
      <c r="TFD3" s="89"/>
      <c r="TFE3" s="89"/>
      <c r="TFF3" s="89"/>
      <c r="TFG3" s="89"/>
      <c r="TFH3" s="89"/>
      <c r="TFI3" s="89"/>
      <c r="TFJ3" s="89"/>
      <c r="TFK3" s="89"/>
      <c r="TFL3" s="89"/>
      <c r="TFM3" s="89"/>
      <c r="TFN3" s="89"/>
      <c r="TFO3" s="89"/>
      <c r="TFP3" s="89"/>
      <c r="TFQ3" s="89"/>
      <c r="TFR3" s="89"/>
      <c r="TFS3" s="89"/>
      <c r="TFT3" s="89"/>
      <c r="TFU3" s="89"/>
      <c r="TFV3" s="89"/>
      <c r="TFW3" s="89"/>
      <c r="TFX3" s="89"/>
      <c r="TFY3" s="89"/>
      <c r="TFZ3" s="89"/>
      <c r="TGA3" s="89"/>
      <c r="TGB3" s="89"/>
      <c r="TGC3" s="89"/>
      <c r="TGD3" s="89"/>
      <c r="TGE3" s="89"/>
      <c r="TGF3" s="89"/>
      <c r="TGG3" s="89"/>
      <c r="TGH3" s="89"/>
      <c r="TGI3" s="89"/>
      <c r="TGJ3" s="89"/>
      <c r="TGK3" s="89"/>
      <c r="TGL3" s="89"/>
      <c r="TGM3" s="89"/>
      <c r="TGN3" s="89"/>
      <c r="TGO3" s="89"/>
      <c r="TGP3" s="89"/>
      <c r="TGQ3" s="89"/>
      <c r="TGR3" s="89"/>
      <c r="TGS3" s="89"/>
      <c r="TGT3" s="89"/>
      <c r="TGU3" s="89"/>
      <c r="TGV3" s="89"/>
      <c r="TGW3" s="89"/>
      <c r="TGX3" s="89"/>
      <c r="TGY3" s="89"/>
      <c r="TGZ3" s="89"/>
      <c r="THA3" s="89"/>
      <c r="THB3" s="89"/>
      <c r="THC3" s="89"/>
      <c r="THD3" s="89"/>
      <c r="THE3" s="89"/>
      <c r="THF3" s="89"/>
      <c r="THG3" s="89"/>
      <c r="THH3" s="89"/>
      <c r="THI3" s="89"/>
      <c r="THJ3" s="89"/>
      <c r="THK3" s="89"/>
      <c r="THL3" s="89"/>
      <c r="THM3" s="89"/>
      <c r="THN3" s="89"/>
      <c r="THO3" s="89"/>
      <c r="THP3" s="89"/>
      <c r="THQ3" s="89"/>
      <c r="THR3" s="89"/>
      <c r="THS3" s="89"/>
      <c r="THT3" s="89"/>
      <c r="THU3" s="89"/>
      <c r="THV3" s="89"/>
      <c r="THW3" s="89"/>
      <c r="THX3" s="89"/>
      <c r="THY3" s="89"/>
      <c r="THZ3" s="89"/>
      <c r="TIA3" s="89"/>
      <c r="TIB3" s="89"/>
      <c r="TIC3" s="89"/>
      <c r="TID3" s="89"/>
      <c r="TIE3" s="89"/>
      <c r="TIF3" s="89"/>
      <c r="TIG3" s="89"/>
      <c r="TIH3" s="89"/>
      <c r="TII3" s="89"/>
      <c r="TIJ3" s="89"/>
      <c r="TIK3" s="89"/>
      <c r="TIL3" s="89"/>
      <c r="TIM3" s="89"/>
      <c r="TIN3" s="89"/>
      <c r="TIO3" s="89"/>
      <c r="TIP3" s="89"/>
      <c r="TIQ3" s="89"/>
      <c r="TIR3" s="89"/>
      <c r="TIS3" s="89"/>
      <c r="TIT3" s="89"/>
      <c r="TIU3" s="89"/>
      <c r="TIV3" s="89"/>
      <c r="TIW3" s="89"/>
      <c r="TIX3" s="89"/>
      <c r="TIY3" s="89"/>
      <c r="TIZ3" s="89"/>
      <c r="TJA3" s="89"/>
      <c r="TJB3" s="89"/>
      <c r="TJC3" s="89"/>
      <c r="TJD3" s="89"/>
      <c r="TJE3" s="89"/>
      <c r="TJF3" s="89"/>
      <c r="TJG3" s="89"/>
      <c r="TJH3" s="89"/>
      <c r="TJI3" s="89"/>
      <c r="TJJ3" s="89"/>
      <c r="TJK3" s="89"/>
      <c r="TJL3" s="89"/>
      <c r="TJM3" s="89"/>
      <c r="TJN3" s="89"/>
      <c r="TJO3" s="89"/>
      <c r="TJP3" s="89"/>
      <c r="TJQ3" s="89"/>
      <c r="TJR3" s="89"/>
      <c r="TJS3" s="89"/>
      <c r="TJT3" s="89"/>
      <c r="TJU3" s="89"/>
      <c r="TJV3" s="89"/>
      <c r="TJW3" s="89"/>
      <c r="TJX3" s="89"/>
      <c r="TJY3" s="89"/>
      <c r="TJZ3" s="89"/>
      <c r="TKA3" s="89"/>
      <c r="TKB3" s="89"/>
      <c r="TKC3" s="89"/>
      <c r="TKD3" s="89"/>
      <c r="TKE3" s="89"/>
      <c r="TKF3" s="89"/>
      <c r="TKG3" s="89"/>
      <c r="TKH3" s="89"/>
      <c r="TKI3" s="89"/>
      <c r="TKJ3" s="89"/>
      <c r="TKK3" s="89"/>
      <c r="TKL3" s="89"/>
      <c r="TKM3" s="89"/>
      <c r="TKN3" s="89"/>
      <c r="TKO3" s="89"/>
      <c r="TKP3" s="89"/>
      <c r="TKQ3" s="89"/>
      <c r="TKR3" s="89"/>
      <c r="TKS3" s="89"/>
      <c r="TKT3" s="89"/>
      <c r="TKU3" s="89"/>
      <c r="TKV3" s="89"/>
      <c r="TKW3" s="89"/>
      <c r="TKX3" s="89"/>
      <c r="TKY3" s="89"/>
      <c r="TKZ3" s="89"/>
      <c r="TLA3" s="89"/>
      <c r="TLB3" s="89"/>
      <c r="TLC3" s="89"/>
      <c r="TLD3" s="89"/>
      <c r="TLE3" s="89"/>
      <c r="TLF3" s="89"/>
      <c r="TLG3" s="89"/>
      <c r="TLH3" s="89"/>
      <c r="TLI3" s="89"/>
      <c r="TLJ3" s="89"/>
      <c r="TLK3" s="89"/>
      <c r="TLL3" s="89"/>
      <c r="TLM3" s="89"/>
      <c r="TLN3" s="89"/>
      <c r="TLO3" s="89"/>
      <c r="TLP3" s="89"/>
      <c r="TLQ3" s="89"/>
      <c r="TLR3" s="89"/>
      <c r="TLS3" s="89"/>
      <c r="TLT3" s="89"/>
      <c r="TLU3" s="89"/>
      <c r="TLV3" s="89"/>
      <c r="TLW3" s="89"/>
      <c r="TLX3" s="89"/>
      <c r="TLY3" s="89"/>
      <c r="TLZ3" s="89"/>
      <c r="TMA3" s="89"/>
      <c r="TMB3" s="89"/>
      <c r="TMC3" s="89"/>
      <c r="TMD3" s="89"/>
      <c r="TME3" s="89"/>
      <c r="TMF3" s="89"/>
      <c r="TMG3" s="89"/>
      <c r="TMH3" s="89"/>
      <c r="TMI3" s="89"/>
      <c r="TMJ3" s="89"/>
      <c r="TMK3" s="89"/>
      <c r="TML3" s="89"/>
      <c r="TMM3" s="89"/>
      <c r="TMN3" s="89"/>
      <c r="TMO3" s="89"/>
      <c r="TMP3" s="89"/>
      <c r="TMQ3" s="89"/>
      <c r="TMR3" s="89"/>
      <c r="TMS3" s="89"/>
      <c r="TMT3" s="89"/>
      <c r="TMU3" s="89"/>
      <c r="TMV3" s="89"/>
      <c r="TMW3" s="89"/>
      <c r="TMX3" s="89"/>
      <c r="TMY3" s="89"/>
      <c r="TMZ3" s="89"/>
      <c r="TNA3" s="89"/>
      <c r="TNB3" s="89"/>
      <c r="TNC3" s="89"/>
      <c r="TND3" s="89"/>
      <c r="TNE3" s="89"/>
      <c r="TNF3" s="89"/>
      <c r="TNG3" s="89"/>
      <c r="TNH3" s="89"/>
      <c r="TNI3" s="89"/>
      <c r="TNJ3" s="89"/>
      <c r="TNK3" s="89"/>
      <c r="TNL3" s="89"/>
      <c r="TNM3" s="89"/>
      <c r="TNN3" s="89"/>
      <c r="TNO3" s="89"/>
      <c r="TNP3" s="89"/>
      <c r="TNQ3" s="89"/>
      <c r="TNR3" s="89"/>
      <c r="TNS3" s="89"/>
      <c r="TNT3" s="89"/>
      <c r="TNU3" s="89"/>
      <c r="TNV3" s="89"/>
      <c r="TNW3" s="89"/>
      <c r="TNX3" s="89"/>
      <c r="TNY3" s="89"/>
      <c r="TNZ3" s="89"/>
      <c r="TOA3" s="89"/>
      <c r="TOB3" s="89"/>
      <c r="TOC3" s="89"/>
      <c r="TOD3" s="89"/>
      <c r="TOE3" s="89"/>
      <c r="TOF3" s="89"/>
      <c r="TOG3" s="89"/>
      <c r="TOH3" s="89"/>
      <c r="TOI3" s="89"/>
      <c r="TOJ3" s="89"/>
      <c r="TOK3" s="89"/>
      <c r="TOL3" s="89"/>
      <c r="TOM3" s="89"/>
      <c r="TON3" s="89"/>
      <c r="TOO3" s="89"/>
      <c r="TOP3" s="89"/>
      <c r="TOQ3" s="89"/>
      <c r="TOR3" s="89"/>
      <c r="TOS3" s="89"/>
      <c r="TOT3" s="89"/>
      <c r="TOU3" s="89"/>
      <c r="TOV3" s="89"/>
      <c r="TOW3" s="89"/>
      <c r="TOX3" s="89"/>
      <c r="TOY3" s="89"/>
      <c r="TOZ3" s="89"/>
      <c r="TPA3" s="89"/>
      <c r="TPB3" s="89"/>
      <c r="TPC3" s="89"/>
      <c r="TPD3" s="89"/>
      <c r="TPE3" s="89"/>
      <c r="TPF3" s="89"/>
      <c r="TPG3" s="89"/>
      <c r="TPH3" s="89"/>
      <c r="TPI3" s="89"/>
      <c r="TPJ3" s="89"/>
      <c r="TPK3" s="89"/>
      <c r="TPL3" s="89"/>
      <c r="TPM3" s="89"/>
      <c r="TPN3" s="89"/>
      <c r="TPO3" s="89"/>
      <c r="TPP3" s="89"/>
      <c r="TPQ3" s="89"/>
      <c r="TPR3" s="89"/>
      <c r="TPS3" s="89"/>
      <c r="TPT3" s="89"/>
      <c r="TPU3" s="89"/>
      <c r="TPV3" s="89"/>
      <c r="TPW3" s="89"/>
      <c r="TPX3" s="89"/>
      <c r="TPY3" s="89"/>
      <c r="TPZ3" s="89"/>
      <c r="TQA3" s="89"/>
      <c r="TQB3" s="89"/>
      <c r="TQC3" s="89"/>
      <c r="TQD3" s="89"/>
      <c r="TQE3" s="89"/>
      <c r="TQF3" s="89"/>
      <c r="TQG3" s="89"/>
      <c r="TQH3" s="89"/>
      <c r="TQI3" s="89"/>
      <c r="TQJ3" s="89"/>
      <c r="TQK3" s="89"/>
      <c r="TQL3" s="89"/>
      <c r="TQM3" s="89"/>
      <c r="TQN3" s="89"/>
      <c r="TQO3" s="89"/>
      <c r="TQP3" s="89"/>
      <c r="TQQ3" s="89"/>
      <c r="TQR3" s="89"/>
      <c r="TQS3" s="89"/>
      <c r="TQT3" s="89"/>
      <c r="TQU3" s="89"/>
      <c r="TQV3" s="89"/>
      <c r="TQW3" s="89"/>
      <c r="TQX3" s="89"/>
      <c r="TQY3" s="89"/>
      <c r="TQZ3" s="89"/>
      <c r="TRA3" s="89"/>
      <c r="TRB3" s="89"/>
      <c r="TRC3" s="89"/>
      <c r="TRD3" s="89"/>
      <c r="TRE3" s="89"/>
      <c r="TRF3" s="89"/>
      <c r="TRG3" s="89"/>
      <c r="TRH3" s="89"/>
      <c r="TRI3" s="89"/>
      <c r="TRJ3" s="89"/>
      <c r="TRK3" s="89"/>
      <c r="TRL3" s="89"/>
      <c r="TRM3" s="89"/>
      <c r="TRN3" s="89"/>
      <c r="TRO3" s="89"/>
      <c r="TRP3" s="89"/>
      <c r="TRQ3" s="89"/>
      <c r="TRR3" s="89"/>
      <c r="TRS3" s="89"/>
      <c r="TRT3" s="89"/>
      <c r="TRU3" s="89"/>
      <c r="TRV3" s="89"/>
      <c r="TRW3" s="89"/>
      <c r="TRX3" s="89"/>
      <c r="TRY3" s="89"/>
      <c r="TRZ3" s="89"/>
      <c r="TSA3" s="89"/>
      <c r="TSB3" s="89"/>
      <c r="TSC3" s="89"/>
      <c r="TSD3" s="89"/>
      <c r="TSE3" s="89"/>
      <c r="TSF3" s="89"/>
      <c r="TSG3" s="89"/>
      <c r="TSH3" s="89"/>
      <c r="TSI3" s="89"/>
      <c r="TSJ3" s="89"/>
      <c r="TSK3" s="89"/>
      <c r="TSL3" s="89"/>
      <c r="TSM3" s="89"/>
      <c r="TSN3" s="89"/>
      <c r="TSO3" s="89"/>
      <c r="TSP3" s="89"/>
      <c r="TSQ3" s="89"/>
      <c r="TSR3" s="89"/>
      <c r="TSS3" s="89"/>
      <c r="TST3" s="89"/>
      <c r="TSU3" s="89"/>
      <c r="TSV3" s="89"/>
      <c r="TSW3" s="89"/>
      <c r="TSX3" s="89"/>
      <c r="TSY3" s="89"/>
      <c r="TSZ3" s="89"/>
      <c r="TTA3" s="89"/>
      <c r="TTB3" s="89"/>
      <c r="TTC3" s="89"/>
      <c r="TTD3" s="89"/>
      <c r="TTE3" s="89"/>
      <c r="TTF3" s="89"/>
      <c r="TTG3" s="89"/>
      <c r="TTH3" s="89"/>
      <c r="TTI3" s="89"/>
      <c r="TTJ3" s="89"/>
      <c r="TTK3" s="89"/>
      <c r="TTL3" s="89"/>
      <c r="TTM3" s="89"/>
      <c r="TTN3" s="89"/>
      <c r="TTO3" s="89"/>
      <c r="TTP3" s="89"/>
      <c r="TTQ3" s="89"/>
      <c r="TTR3" s="89"/>
      <c r="TTS3" s="89"/>
      <c r="TTT3" s="89"/>
      <c r="TTU3" s="89"/>
      <c r="TTV3" s="89"/>
      <c r="TTW3" s="89"/>
      <c r="TTX3" s="89"/>
      <c r="TTY3" s="89"/>
      <c r="TTZ3" s="89"/>
      <c r="TUA3" s="89"/>
      <c r="TUB3" s="89"/>
      <c r="TUC3" s="89"/>
      <c r="TUD3" s="89"/>
      <c r="TUE3" s="89"/>
      <c r="TUF3" s="89"/>
      <c r="TUG3" s="89"/>
      <c r="TUH3" s="89"/>
      <c r="TUI3" s="89"/>
      <c r="TUJ3" s="89"/>
      <c r="TUK3" s="89"/>
      <c r="TUL3" s="89"/>
      <c r="TUM3" s="89"/>
      <c r="TUN3" s="89"/>
      <c r="TUO3" s="89"/>
      <c r="TUP3" s="89"/>
      <c r="TUQ3" s="89"/>
      <c r="TUR3" s="89"/>
      <c r="TUS3" s="89"/>
      <c r="TUT3" s="89"/>
      <c r="TUU3" s="89"/>
      <c r="TUV3" s="89"/>
      <c r="TUW3" s="89"/>
      <c r="TUX3" s="89"/>
      <c r="TUY3" s="89"/>
      <c r="TUZ3" s="89"/>
      <c r="TVA3" s="89"/>
      <c r="TVB3" s="89"/>
      <c r="TVC3" s="89"/>
      <c r="TVD3" s="89"/>
      <c r="TVE3" s="89"/>
      <c r="TVF3" s="89"/>
      <c r="TVG3" s="89"/>
      <c r="TVH3" s="89"/>
      <c r="TVI3" s="89"/>
      <c r="TVJ3" s="89"/>
      <c r="TVK3" s="89"/>
      <c r="TVL3" s="89"/>
      <c r="TVM3" s="89"/>
      <c r="TVN3" s="89"/>
      <c r="TVO3" s="89"/>
      <c r="TVP3" s="89"/>
      <c r="TVQ3" s="89"/>
      <c r="TVR3" s="89"/>
      <c r="TVS3" s="89"/>
      <c r="TVT3" s="89"/>
      <c r="TVU3" s="89"/>
      <c r="TVV3" s="89"/>
      <c r="TVW3" s="89"/>
      <c r="TVX3" s="89"/>
      <c r="TVY3" s="89"/>
      <c r="TVZ3" s="89"/>
      <c r="TWA3" s="89"/>
      <c r="TWB3" s="89"/>
      <c r="TWC3" s="89"/>
      <c r="TWD3" s="89"/>
      <c r="TWE3" s="89"/>
      <c r="TWF3" s="89"/>
      <c r="TWG3" s="89"/>
      <c r="TWH3" s="89"/>
      <c r="TWI3" s="89"/>
      <c r="TWJ3" s="89"/>
      <c r="TWK3" s="89"/>
      <c r="TWL3" s="89"/>
      <c r="TWM3" s="89"/>
      <c r="TWN3" s="89"/>
      <c r="TWO3" s="89"/>
      <c r="TWP3" s="89"/>
      <c r="TWQ3" s="89"/>
      <c r="TWR3" s="89"/>
      <c r="TWS3" s="89"/>
      <c r="TWT3" s="89"/>
      <c r="TWU3" s="89"/>
      <c r="TWV3" s="89"/>
      <c r="TWW3" s="89"/>
      <c r="TWX3" s="89"/>
      <c r="TWY3" s="89"/>
      <c r="TWZ3" s="89"/>
      <c r="TXA3" s="89"/>
      <c r="TXB3" s="89"/>
      <c r="TXC3" s="89"/>
      <c r="TXD3" s="89"/>
      <c r="TXE3" s="89"/>
      <c r="TXF3" s="89"/>
      <c r="TXG3" s="89"/>
      <c r="TXH3" s="89"/>
      <c r="TXI3" s="89"/>
      <c r="TXJ3" s="89"/>
      <c r="TXK3" s="89"/>
      <c r="TXL3" s="89"/>
      <c r="TXM3" s="89"/>
      <c r="TXN3" s="89"/>
      <c r="TXO3" s="89"/>
      <c r="TXP3" s="89"/>
      <c r="TXQ3" s="89"/>
      <c r="TXR3" s="89"/>
      <c r="TXS3" s="89"/>
      <c r="TXT3" s="89"/>
      <c r="TXU3" s="89"/>
      <c r="TXV3" s="89"/>
      <c r="TXW3" s="89"/>
      <c r="TXX3" s="89"/>
      <c r="TXY3" s="89"/>
      <c r="TXZ3" s="89"/>
      <c r="TYA3" s="89"/>
      <c r="TYB3" s="89"/>
      <c r="TYC3" s="89"/>
      <c r="TYD3" s="89"/>
      <c r="TYE3" s="89"/>
      <c r="TYF3" s="89"/>
      <c r="TYG3" s="89"/>
      <c r="TYH3" s="89"/>
      <c r="TYI3" s="89"/>
      <c r="TYJ3" s="89"/>
      <c r="TYK3" s="89"/>
      <c r="TYL3" s="89"/>
      <c r="TYM3" s="89"/>
      <c r="TYN3" s="89"/>
      <c r="TYO3" s="89"/>
      <c r="TYP3" s="89"/>
      <c r="TYQ3" s="89"/>
      <c r="TYR3" s="89"/>
      <c r="TYS3" s="89"/>
      <c r="TYT3" s="89"/>
      <c r="TYU3" s="89"/>
      <c r="TYV3" s="89"/>
      <c r="TYW3" s="89"/>
      <c r="TYX3" s="89"/>
      <c r="TYY3" s="89"/>
      <c r="TYZ3" s="89"/>
      <c r="TZA3" s="89"/>
      <c r="TZB3" s="89"/>
      <c r="TZC3" s="89"/>
      <c r="TZD3" s="89"/>
      <c r="TZE3" s="89"/>
      <c r="TZF3" s="89"/>
      <c r="TZG3" s="89"/>
      <c r="TZH3" s="89"/>
      <c r="TZI3" s="89"/>
      <c r="TZJ3" s="89"/>
      <c r="TZK3" s="89"/>
      <c r="TZL3" s="89"/>
      <c r="TZM3" s="89"/>
      <c r="TZN3" s="89"/>
      <c r="TZO3" s="89"/>
      <c r="TZP3" s="89"/>
      <c r="TZQ3" s="89"/>
      <c r="TZR3" s="89"/>
      <c r="TZS3" s="89"/>
      <c r="TZT3" s="89"/>
      <c r="TZU3" s="89"/>
      <c r="TZV3" s="89"/>
      <c r="TZW3" s="89"/>
      <c r="TZX3" s="89"/>
      <c r="TZY3" s="89"/>
      <c r="TZZ3" s="89"/>
      <c r="UAA3" s="89"/>
      <c r="UAB3" s="89"/>
      <c r="UAC3" s="89"/>
      <c r="UAD3" s="89"/>
      <c r="UAE3" s="89"/>
      <c r="UAF3" s="89"/>
      <c r="UAG3" s="89"/>
      <c r="UAH3" s="89"/>
      <c r="UAI3" s="89"/>
      <c r="UAJ3" s="89"/>
      <c r="UAK3" s="89"/>
      <c r="UAL3" s="89"/>
      <c r="UAM3" s="89"/>
      <c r="UAN3" s="89"/>
      <c r="UAO3" s="89"/>
      <c r="UAP3" s="89"/>
      <c r="UAQ3" s="89"/>
      <c r="UAR3" s="89"/>
      <c r="UAS3" s="89"/>
      <c r="UAT3" s="89"/>
      <c r="UAU3" s="89"/>
      <c r="UAV3" s="89"/>
      <c r="UAW3" s="89"/>
      <c r="UAX3" s="89"/>
      <c r="UAY3" s="89"/>
      <c r="UAZ3" s="89"/>
      <c r="UBA3" s="89"/>
      <c r="UBB3" s="89"/>
      <c r="UBC3" s="89"/>
      <c r="UBD3" s="89"/>
      <c r="UBE3" s="89"/>
      <c r="UBF3" s="89"/>
      <c r="UBG3" s="89"/>
      <c r="UBH3" s="89"/>
      <c r="UBI3" s="89"/>
      <c r="UBJ3" s="89"/>
      <c r="UBK3" s="89"/>
      <c r="UBL3" s="89"/>
      <c r="UBM3" s="89"/>
      <c r="UBN3" s="89"/>
      <c r="UBO3" s="89"/>
      <c r="UBP3" s="89"/>
      <c r="UBQ3" s="89"/>
      <c r="UBR3" s="89"/>
      <c r="UBS3" s="89"/>
      <c r="UBT3" s="89"/>
      <c r="UBU3" s="89"/>
      <c r="UBV3" s="89"/>
      <c r="UBW3" s="89"/>
      <c r="UBX3" s="89"/>
      <c r="UBY3" s="89"/>
      <c r="UBZ3" s="89"/>
      <c r="UCA3" s="89"/>
      <c r="UCB3" s="89"/>
      <c r="UCC3" s="89"/>
      <c r="UCD3" s="89"/>
      <c r="UCE3" s="89"/>
      <c r="UCF3" s="89"/>
      <c r="UCG3" s="89"/>
      <c r="UCH3" s="89"/>
      <c r="UCI3" s="89"/>
      <c r="UCJ3" s="89"/>
      <c r="UCK3" s="89"/>
      <c r="UCL3" s="89"/>
      <c r="UCM3" s="89"/>
      <c r="UCN3" s="89"/>
      <c r="UCO3" s="89"/>
      <c r="UCP3" s="89"/>
      <c r="UCQ3" s="89"/>
      <c r="UCR3" s="89"/>
      <c r="UCS3" s="89"/>
      <c r="UCT3" s="89"/>
      <c r="UCU3" s="89"/>
      <c r="UCV3" s="89"/>
      <c r="UCW3" s="89"/>
      <c r="UCX3" s="89"/>
      <c r="UCY3" s="89"/>
      <c r="UCZ3" s="89"/>
      <c r="UDA3" s="89"/>
      <c r="UDB3" s="89"/>
      <c r="UDC3" s="89"/>
      <c r="UDD3" s="89"/>
      <c r="UDE3" s="89"/>
      <c r="UDF3" s="89"/>
      <c r="UDG3" s="89"/>
      <c r="UDH3" s="89"/>
      <c r="UDI3" s="89"/>
      <c r="UDJ3" s="89"/>
      <c r="UDK3" s="89"/>
      <c r="UDL3" s="89"/>
      <c r="UDM3" s="89"/>
      <c r="UDN3" s="89"/>
      <c r="UDO3" s="89"/>
      <c r="UDP3" s="89"/>
      <c r="UDQ3" s="89"/>
      <c r="UDR3" s="89"/>
      <c r="UDS3" s="89"/>
      <c r="UDT3" s="89"/>
      <c r="UDU3" s="89"/>
      <c r="UDV3" s="89"/>
      <c r="UDW3" s="89"/>
      <c r="UDX3" s="89"/>
      <c r="UDY3" s="89"/>
      <c r="UDZ3" s="89"/>
      <c r="UEA3" s="89"/>
      <c r="UEB3" s="89"/>
      <c r="UEC3" s="89"/>
      <c r="UED3" s="89"/>
      <c r="UEE3" s="89"/>
      <c r="UEF3" s="89"/>
      <c r="UEG3" s="89"/>
      <c r="UEH3" s="89"/>
      <c r="UEI3" s="89"/>
      <c r="UEJ3" s="89"/>
      <c r="UEK3" s="89"/>
      <c r="UEL3" s="89"/>
      <c r="UEM3" s="89"/>
      <c r="UEN3" s="89"/>
      <c r="UEO3" s="89"/>
      <c r="UEP3" s="89"/>
      <c r="UEQ3" s="89"/>
      <c r="UER3" s="89"/>
      <c r="UES3" s="89"/>
      <c r="UET3" s="89"/>
      <c r="UEU3" s="89"/>
      <c r="UEV3" s="89"/>
      <c r="UEW3" s="89"/>
      <c r="UEX3" s="89"/>
      <c r="UEY3" s="89"/>
      <c r="UEZ3" s="89"/>
      <c r="UFA3" s="89"/>
      <c r="UFB3" s="89"/>
      <c r="UFC3" s="89"/>
      <c r="UFD3" s="89"/>
      <c r="UFE3" s="89"/>
      <c r="UFF3" s="89"/>
      <c r="UFG3" s="89"/>
      <c r="UFH3" s="89"/>
      <c r="UFI3" s="89"/>
      <c r="UFJ3" s="89"/>
      <c r="UFK3" s="89"/>
      <c r="UFL3" s="89"/>
      <c r="UFM3" s="89"/>
      <c r="UFN3" s="89"/>
      <c r="UFO3" s="89"/>
      <c r="UFP3" s="89"/>
      <c r="UFQ3" s="89"/>
      <c r="UFR3" s="89"/>
      <c r="UFS3" s="89"/>
      <c r="UFT3" s="89"/>
      <c r="UFU3" s="89"/>
      <c r="UFV3" s="89"/>
      <c r="UFW3" s="89"/>
      <c r="UFX3" s="89"/>
      <c r="UFY3" s="89"/>
      <c r="UFZ3" s="89"/>
      <c r="UGA3" s="89"/>
      <c r="UGB3" s="89"/>
      <c r="UGC3" s="89"/>
      <c r="UGD3" s="89"/>
      <c r="UGE3" s="89"/>
      <c r="UGF3" s="89"/>
      <c r="UGG3" s="89"/>
      <c r="UGH3" s="89"/>
      <c r="UGI3" s="89"/>
      <c r="UGJ3" s="89"/>
      <c r="UGK3" s="89"/>
      <c r="UGL3" s="89"/>
      <c r="UGM3" s="89"/>
      <c r="UGN3" s="89"/>
      <c r="UGO3" s="89"/>
      <c r="UGP3" s="89"/>
      <c r="UGQ3" s="89"/>
      <c r="UGR3" s="89"/>
      <c r="UGS3" s="89"/>
      <c r="UGT3" s="89"/>
      <c r="UGU3" s="89"/>
      <c r="UGV3" s="89"/>
      <c r="UGW3" s="89"/>
      <c r="UGX3" s="89"/>
      <c r="UGY3" s="89"/>
      <c r="UGZ3" s="89"/>
      <c r="UHA3" s="89"/>
      <c r="UHB3" s="89"/>
      <c r="UHC3" s="89"/>
      <c r="UHD3" s="89"/>
      <c r="UHE3" s="89"/>
      <c r="UHF3" s="89"/>
      <c r="UHG3" s="89"/>
      <c r="UHH3" s="89"/>
      <c r="UHI3" s="89"/>
      <c r="UHJ3" s="89"/>
      <c r="UHK3" s="89"/>
      <c r="UHL3" s="89"/>
      <c r="UHM3" s="89"/>
      <c r="UHN3" s="89"/>
      <c r="UHO3" s="89"/>
      <c r="UHP3" s="89"/>
      <c r="UHQ3" s="89"/>
      <c r="UHR3" s="89"/>
      <c r="UHS3" s="89"/>
      <c r="UHT3" s="89"/>
      <c r="UHU3" s="89"/>
      <c r="UHV3" s="89"/>
      <c r="UHW3" s="89"/>
      <c r="UHX3" s="89"/>
      <c r="UHY3" s="89"/>
      <c r="UHZ3" s="89"/>
      <c r="UIA3" s="89"/>
      <c r="UIB3" s="89"/>
      <c r="UIC3" s="89"/>
      <c r="UID3" s="89"/>
      <c r="UIE3" s="89"/>
      <c r="UIF3" s="89"/>
      <c r="UIG3" s="89"/>
      <c r="UIH3" s="89"/>
      <c r="UII3" s="89"/>
      <c r="UIJ3" s="89"/>
      <c r="UIK3" s="89"/>
      <c r="UIL3" s="89"/>
      <c r="UIM3" s="89"/>
      <c r="UIN3" s="89"/>
      <c r="UIO3" s="89"/>
      <c r="UIP3" s="89"/>
      <c r="UIQ3" s="89"/>
      <c r="UIR3" s="89"/>
      <c r="UIS3" s="89"/>
      <c r="UIT3" s="89"/>
      <c r="UIU3" s="89"/>
      <c r="UIV3" s="89"/>
      <c r="UIW3" s="89"/>
      <c r="UIX3" s="89"/>
      <c r="UIY3" s="89"/>
      <c r="UIZ3" s="89"/>
      <c r="UJA3" s="89"/>
      <c r="UJB3" s="89"/>
      <c r="UJC3" s="89"/>
      <c r="UJD3" s="89"/>
      <c r="UJE3" s="89"/>
      <c r="UJF3" s="89"/>
      <c r="UJG3" s="89"/>
      <c r="UJH3" s="89"/>
      <c r="UJI3" s="89"/>
      <c r="UJJ3" s="89"/>
      <c r="UJK3" s="89"/>
      <c r="UJL3" s="89"/>
      <c r="UJM3" s="89"/>
      <c r="UJN3" s="89"/>
      <c r="UJO3" s="89"/>
      <c r="UJP3" s="89"/>
      <c r="UJQ3" s="89"/>
      <c r="UJR3" s="89"/>
      <c r="UJS3" s="89"/>
      <c r="UJT3" s="89"/>
      <c r="UJU3" s="89"/>
      <c r="UJV3" s="89"/>
      <c r="UJW3" s="89"/>
      <c r="UJX3" s="89"/>
      <c r="UJY3" s="89"/>
      <c r="UJZ3" s="89"/>
      <c r="UKA3" s="89"/>
      <c r="UKB3" s="89"/>
      <c r="UKC3" s="89"/>
      <c r="UKD3" s="89"/>
      <c r="UKE3" s="89"/>
      <c r="UKF3" s="89"/>
      <c r="UKG3" s="89"/>
      <c r="UKH3" s="89"/>
      <c r="UKI3" s="89"/>
      <c r="UKJ3" s="89"/>
      <c r="UKK3" s="89"/>
      <c r="UKL3" s="89"/>
      <c r="UKM3" s="89"/>
      <c r="UKN3" s="89"/>
      <c r="UKO3" s="89"/>
      <c r="UKP3" s="89"/>
      <c r="UKQ3" s="89"/>
      <c r="UKR3" s="89"/>
      <c r="UKS3" s="89"/>
      <c r="UKT3" s="89"/>
      <c r="UKU3" s="89"/>
      <c r="UKV3" s="89"/>
      <c r="UKW3" s="89"/>
      <c r="UKX3" s="89"/>
      <c r="UKY3" s="89"/>
      <c r="UKZ3" s="89"/>
      <c r="ULA3" s="89"/>
      <c r="ULB3" s="89"/>
      <c r="ULC3" s="89"/>
      <c r="ULD3" s="89"/>
      <c r="ULE3" s="89"/>
      <c r="ULF3" s="89"/>
      <c r="ULG3" s="89"/>
      <c r="ULH3" s="89"/>
      <c r="ULI3" s="89"/>
      <c r="ULJ3" s="89"/>
      <c r="ULK3" s="89"/>
      <c r="ULL3" s="89"/>
      <c r="ULM3" s="89"/>
      <c r="ULN3" s="89"/>
      <c r="ULO3" s="89"/>
      <c r="ULP3" s="89"/>
      <c r="ULQ3" s="89"/>
      <c r="ULR3" s="89"/>
      <c r="ULS3" s="89"/>
      <c r="ULT3" s="89"/>
      <c r="ULU3" s="89"/>
      <c r="ULV3" s="89"/>
      <c r="ULW3" s="89"/>
      <c r="ULX3" s="89"/>
      <c r="ULY3" s="89"/>
      <c r="ULZ3" s="89"/>
      <c r="UMA3" s="89"/>
      <c r="UMB3" s="89"/>
      <c r="UMC3" s="89"/>
      <c r="UMD3" s="89"/>
      <c r="UME3" s="89"/>
      <c r="UMF3" s="89"/>
      <c r="UMG3" s="89"/>
      <c r="UMH3" s="89"/>
      <c r="UMI3" s="89"/>
      <c r="UMJ3" s="89"/>
      <c r="UMK3" s="89"/>
      <c r="UML3" s="89"/>
      <c r="UMM3" s="89"/>
      <c r="UMN3" s="89"/>
      <c r="UMO3" s="89"/>
      <c r="UMP3" s="89"/>
      <c r="UMQ3" s="89"/>
      <c r="UMR3" s="89"/>
      <c r="UMS3" s="89"/>
      <c r="UMT3" s="89"/>
      <c r="UMU3" s="89"/>
      <c r="UMV3" s="89"/>
      <c r="UMW3" s="89"/>
      <c r="UMX3" s="89"/>
      <c r="UMY3" s="89"/>
      <c r="UMZ3" s="89"/>
      <c r="UNA3" s="89"/>
      <c r="UNB3" s="89"/>
      <c r="UNC3" s="89"/>
      <c r="UND3" s="89"/>
      <c r="UNE3" s="89"/>
      <c r="UNF3" s="89"/>
      <c r="UNG3" s="89"/>
      <c r="UNH3" s="89"/>
      <c r="UNI3" s="89"/>
      <c r="UNJ3" s="89"/>
      <c r="UNK3" s="89"/>
      <c r="UNL3" s="89"/>
      <c r="UNM3" s="89"/>
      <c r="UNN3" s="89"/>
      <c r="UNO3" s="89"/>
      <c r="UNP3" s="89"/>
      <c r="UNQ3" s="89"/>
      <c r="UNR3" s="89"/>
      <c r="UNS3" s="89"/>
      <c r="UNT3" s="89"/>
      <c r="UNU3" s="89"/>
      <c r="UNV3" s="89"/>
      <c r="UNW3" s="89"/>
      <c r="UNX3" s="89"/>
      <c r="UNY3" s="89"/>
      <c r="UNZ3" s="89"/>
      <c r="UOA3" s="89"/>
      <c r="UOB3" s="89"/>
      <c r="UOC3" s="89"/>
      <c r="UOD3" s="89"/>
      <c r="UOE3" s="89"/>
      <c r="UOF3" s="89"/>
      <c r="UOG3" s="89"/>
      <c r="UOH3" s="89"/>
      <c r="UOI3" s="89"/>
      <c r="UOJ3" s="89"/>
      <c r="UOK3" s="89"/>
      <c r="UOL3" s="89"/>
      <c r="UOM3" s="89"/>
      <c r="UON3" s="89"/>
      <c r="UOO3" s="89"/>
      <c r="UOP3" s="89"/>
      <c r="UOQ3" s="89"/>
      <c r="UOR3" s="89"/>
      <c r="UOS3" s="89"/>
      <c r="UOT3" s="89"/>
      <c r="UOU3" s="89"/>
      <c r="UOV3" s="89"/>
      <c r="UOW3" s="89"/>
      <c r="UOX3" s="89"/>
      <c r="UOY3" s="89"/>
      <c r="UOZ3" s="89"/>
      <c r="UPA3" s="89"/>
      <c r="UPB3" s="89"/>
      <c r="UPC3" s="89"/>
      <c r="UPD3" s="89"/>
      <c r="UPE3" s="89"/>
      <c r="UPF3" s="89"/>
      <c r="UPG3" s="89"/>
      <c r="UPH3" s="89"/>
      <c r="UPI3" s="89"/>
      <c r="UPJ3" s="89"/>
      <c r="UPK3" s="89"/>
      <c r="UPL3" s="89"/>
      <c r="UPM3" s="89"/>
      <c r="UPN3" s="89"/>
      <c r="UPO3" s="89"/>
      <c r="UPP3" s="89"/>
      <c r="UPQ3" s="89"/>
      <c r="UPR3" s="89"/>
      <c r="UPS3" s="89"/>
      <c r="UPT3" s="89"/>
      <c r="UPU3" s="89"/>
      <c r="UPV3" s="89"/>
      <c r="UPW3" s="89"/>
      <c r="UPX3" s="89"/>
      <c r="UPY3" s="89"/>
      <c r="UPZ3" s="89"/>
      <c r="UQA3" s="89"/>
      <c r="UQB3" s="89"/>
      <c r="UQC3" s="89"/>
      <c r="UQD3" s="89"/>
      <c r="UQE3" s="89"/>
      <c r="UQF3" s="89"/>
      <c r="UQG3" s="89"/>
      <c r="UQH3" s="89"/>
      <c r="UQI3" s="89"/>
      <c r="UQJ3" s="89"/>
      <c r="UQK3" s="89"/>
      <c r="UQL3" s="89"/>
      <c r="UQM3" s="89"/>
      <c r="UQN3" s="89"/>
      <c r="UQO3" s="89"/>
      <c r="UQP3" s="89"/>
      <c r="UQQ3" s="89"/>
      <c r="UQR3" s="89"/>
      <c r="UQS3" s="89"/>
      <c r="UQT3" s="89"/>
      <c r="UQU3" s="89"/>
      <c r="UQV3" s="89"/>
      <c r="UQW3" s="89"/>
      <c r="UQX3" s="89"/>
      <c r="UQY3" s="89"/>
      <c r="UQZ3" s="89"/>
      <c r="URA3" s="89"/>
      <c r="URB3" s="89"/>
      <c r="URC3" s="89"/>
      <c r="URD3" s="89"/>
      <c r="URE3" s="89"/>
      <c r="URF3" s="89"/>
      <c r="URG3" s="89"/>
      <c r="URH3" s="89"/>
      <c r="URI3" s="89"/>
      <c r="URJ3" s="89"/>
      <c r="URK3" s="89"/>
      <c r="URL3" s="89"/>
      <c r="URM3" s="89"/>
      <c r="URN3" s="89"/>
      <c r="URO3" s="89"/>
      <c r="URP3" s="89"/>
      <c r="URQ3" s="89"/>
      <c r="URR3" s="89"/>
      <c r="URS3" s="89"/>
      <c r="URT3" s="89"/>
      <c r="URU3" s="89"/>
      <c r="URV3" s="89"/>
      <c r="URW3" s="89"/>
      <c r="URX3" s="89"/>
      <c r="URY3" s="89"/>
      <c r="URZ3" s="89"/>
      <c r="USA3" s="89"/>
      <c r="USB3" s="89"/>
      <c r="USC3" s="89"/>
      <c r="USD3" s="89"/>
      <c r="USE3" s="89"/>
      <c r="USF3" s="89"/>
      <c r="USG3" s="89"/>
      <c r="USH3" s="89"/>
      <c r="USI3" s="89"/>
      <c r="USJ3" s="89"/>
      <c r="USK3" s="89"/>
      <c r="USL3" s="89"/>
      <c r="USM3" s="89"/>
      <c r="USN3" s="89"/>
      <c r="USO3" s="89"/>
      <c r="USP3" s="89"/>
      <c r="USQ3" s="89"/>
      <c r="USR3" s="89"/>
      <c r="USS3" s="89"/>
      <c r="UST3" s="89"/>
      <c r="USU3" s="89"/>
      <c r="USV3" s="89"/>
      <c r="USW3" s="89"/>
      <c r="USX3" s="89"/>
      <c r="USY3" s="89"/>
      <c r="USZ3" s="89"/>
      <c r="UTA3" s="89"/>
      <c r="UTB3" s="89"/>
      <c r="UTC3" s="89"/>
      <c r="UTD3" s="89"/>
      <c r="UTE3" s="89"/>
      <c r="UTF3" s="89"/>
      <c r="UTG3" s="89"/>
      <c r="UTH3" s="89"/>
      <c r="UTI3" s="89"/>
      <c r="UTJ3" s="89"/>
      <c r="UTK3" s="89"/>
      <c r="UTL3" s="89"/>
      <c r="UTM3" s="89"/>
      <c r="UTN3" s="89"/>
      <c r="UTO3" s="89"/>
      <c r="UTP3" s="89"/>
      <c r="UTQ3" s="89"/>
      <c r="UTR3" s="89"/>
      <c r="UTS3" s="89"/>
      <c r="UTT3" s="89"/>
      <c r="UTU3" s="89"/>
      <c r="UTV3" s="89"/>
      <c r="UTW3" s="89"/>
      <c r="UTX3" s="89"/>
      <c r="UTY3" s="89"/>
      <c r="UTZ3" s="89"/>
      <c r="UUA3" s="89"/>
      <c r="UUB3" s="89"/>
      <c r="UUC3" s="89"/>
      <c r="UUD3" s="89"/>
      <c r="UUE3" s="89"/>
      <c r="UUF3" s="89"/>
      <c r="UUG3" s="89"/>
      <c r="UUH3" s="89"/>
      <c r="UUI3" s="89"/>
      <c r="UUJ3" s="89"/>
      <c r="UUK3" s="89"/>
      <c r="UUL3" s="89"/>
      <c r="UUM3" s="89"/>
      <c r="UUN3" s="89"/>
      <c r="UUO3" s="89"/>
      <c r="UUP3" s="89"/>
      <c r="UUQ3" s="89"/>
      <c r="UUR3" s="89"/>
      <c r="UUS3" s="89"/>
      <c r="UUT3" s="89"/>
      <c r="UUU3" s="89"/>
      <c r="UUV3" s="89"/>
      <c r="UUW3" s="89"/>
      <c r="UUX3" s="89"/>
      <c r="UUY3" s="89"/>
      <c r="UUZ3" s="89"/>
      <c r="UVA3" s="89"/>
      <c r="UVB3" s="89"/>
      <c r="UVC3" s="89"/>
      <c r="UVD3" s="89"/>
      <c r="UVE3" s="89"/>
      <c r="UVF3" s="89"/>
      <c r="UVG3" s="89"/>
      <c r="UVH3" s="89"/>
      <c r="UVI3" s="89"/>
      <c r="UVJ3" s="89"/>
      <c r="UVK3" s="89"/>
      <c r="UVL3" s="89"/>
      <c r="UVM3" s="89"/>
      <c r="UVN3" s="89"/>
      <c r="UVO3" s="89"/>
      <c r="UVP3" s="89"/>
      <c r="UVQ3" s="89"/>
      <c r="UVR3" s="89"/>
      <c r="UVS3" s="89"/>
      <c r="UVT3" s="89"/>
      <c r="UVU3" s="89"/>
      <c r="UVV3" s="89"/>
      <c r="UVW3" s="89"/>
      <c r="UVX3" s="89"/>
      <c r="UVY3" s="89"/>
      <c r="UVZ3" s="89"/>
      <c r="UWA3" s="89"/>
      <c r="UWB3" s="89"/>
      <c r="UWC3" s="89"/>
      <c r="UWD3" s="89"/>
      <c r="UWE3" s="89"/>
      <c r="UWF3" s="89"/>
      <c r="UWG3" s="89"/>
      <c r="UWH3" s="89"/>
      <c r="UWI3" s="89"/>
      <c r="UWJ3" s="89"/>
      <c r="UWK3" s="89"/>
      <c r="UWL3" s="89"/>
      <c r="UWM3" s="89"/>
      <c r="UWN3" s="89"/>
      <c r="UWO3" s="89"/>
      <c r="UWP3" s="89"/>
      <c r="UWQ3" s="89"/>
      <c r="UWR3" s="89"/>
      <c r="UWS3" s="89"/>
      <c r="UWT3" s="89"/>
      <c r="UWU3" s="89"/>
      <c r="UWV3" s="89"/>
      <c r="UWW3" s="89"/>
      <c r="UWX3" s="89"/>
      <c r="UWY3" s="89"/>
      <c r="UWZ3" s="89"/>
      <c r="UXA3" s="89"/>
      <c r="UXB3" s="89"/>
      <c r="UXC3" s="89"/>
      <c r="UXD3" s="89"/>
      <c r="UXE3" s="89"/>
      <c r="UXF3" s="89"/>
      <c r="UXG3" s="89"/>
      <c r="UXH3" s="89"/>
      <c r="UXI3" s="89"/>
      <c r="UXJ3" s="89"/>
      <c r="UXK3" s="89"/>
      <c r="UXL3" s="89"/>
      <c r="UXM3" s="89"/>
      <c r="UXN3" s="89"/>
      <c r="UXO3" s="89"/>
      <c r="UXP3" s="89"/>
      <c r="UXQ3" s="89"/>
      <c r="UXR3" s="89"/>
      <c r="UXS3" s="89"/>
      <c r="UXT3" s="89"/>
      <c r="UXU3" s="89"/>
      <c r="UXV3" s="89"/>
      <c r="UXW3" s="89"/>
      <c r="UXX3" s="89"/>
      <c r="UXY3" s="89"/>
      <c r="UXZ3" s="89"/>
      <c r="UYA3" s="89"/>
      <c r="UYB3" s="89"/>
      <c r="UYC3" s="89"/>
      <c r="UYD3" s="89"/>
      <c r="UYE3" s="89"/>
      <c r="UYF3" s="89"/>
      <c r="UYG3" s="89"/>
      <c r="UYH3" s="89"/>
      <c r="UYI3" s="89"/>
      <c r="UYJ3" s="89"/>
      <c r="UYK3" s="89"/>
      <c r="UYL3" s="89"/>
      <c r="UYM3" s="89"/>
      <c r="UYN3" s="89"/>
      <c r="UYO3" s="89"/>
      <c r="UYP3" s="89"/>
      <c r="UYQ3" s="89"/>
      <c r="UYR3" s="89"/>
      <c r="UYS3" s="89"/>
      <c r="UYT3" s="89"/>
      <c r="UYU3" s="89"/>
      <c r="UYV3" s="89"/>
      <c r="UYW3" s="89"/>
      <c r="UYX3" s="89"/>
      <c r="UYY3" s="89"/>
      <c r="UYZ3" s="89"/>
      <c r="UZA3" s="89"/>
      <c r="UZB3" s="89"/>
      <c r="UZC3" s="89"/>
      <c r="UZD3" s="89"/>
      <c r="UZE3" s="89"/>
      <c r="UZF3" s="89"/>
      <c r="UZG3" s="89"/>
      <c r="UZH3" s="89"/>
      <c r="UZI3" s="89"/>
      <c r="UZJ3" s="89"/>
      <c r="UZK3" s="89"/>
      <c r="UZL3" s="89"/>
      <c r="UZM3" s="89"/>
      <c r="UZN3" s="89"/>
      <c r="UZO3" s="89"/>
      <c r="UZP3" s="89"/>
      <c r="UZQ3" s="89"/>
      <c r="UZR3" s="89"/>
      <c r="UZS3" s="89"/>
      <c r="UZT3" s="89"/>
      <c r="UZU3" s="89"/>
      <c r="UZV3" s="89"/>
      <c r="UZW3" s="89"/>
      <c r="UZX3" s="89"/>
      <c r="UZY3" s="89"/>
      <c r="UZZ3" s="89"/>
      <c r="VAA3" s="89"/>
      <c r="VAB3" s="89"/>
      <c r="VAC3" s="89"/>
      <c r="VAD3" s="89"/>
      <c r="VAE3" s="89"/>
      <c r="VAF3" s="89"/>
      <c r="VAG3" s="89"/>
      <c r="VAH3" s="89"/>
      <c r="VAI3" s="89"/>
      <c r="VAJ3" s="89"/>
      <c r="VAK3" s="89"/>
      <c r="VAL3" s="89"/>
      <c r="VAM3" s="89"/>
      <c r="VAN3" s="89"/>
      <c r="VAO3" s="89"/>
      <c r="VAP3" s="89"/>
      <c r="VAQ3" s="89"/>
      <c r="VAR3" s="89"/>
      <c r="VAS3" s="89"/>
      <c r="VAT3" s="89"/>
      <c r="VAU3" s="89"/>
      <c r="VAV3" s="89"/>
      <c r="VAW3" s="89"/>
      <c r="VAX3" s="89"/>
      <c r="VAY3" s="89"/>
      <c r="VAZ3" s="89"/>
      <c r="VBA3" s="89"/>
      <c r="VBB3" s="89"/>
      <c r="VBC3" s="89"/>
      <c r="VBD3" s="89"/>
      <c r="VBE3" s="89"/>
      <c r="VBF3" s="89"/>
      <c r="VBG3" s="89"/>
      <c r="VBH3" s="89"/>
      <c r="VBI3" s="89"/>
      <c r="VBJ3" s="89"/>
      <c r="VBK3" s="89"/>
      <c r="VBL3" s="89"/>
      <c r="VBM3" s="89"/>
      <c r="VBN3" s="89"/>
      <c r="VBO3" s="89"/>
      <c r="VBP3" s="89"/>
      <c r="VBQ3" s="89"/>
      <c r="VBR3" s="89"/>
      <c r="VBS3" s="89"/>
      <c r="VBT3" s="89"/>
      <c r="VBU3" s="89"/>
      <c r="VBV3" s="89"/>
      <c r="VBW3" s="89"/>
      <c r="VBX3" s="89"/>
      <c r="VBY3" s="89"/>
      <c r="VBZ3" s="89"/>
      <c r="VCA3" s="89"/>
      <c r="VCB3" s="89"/>
      <c r="VCC3" s="89"/>
      <c r="VCD3" s="89"/>
      <c r="VCE3" s="89"/>
      <c r="VCF3" s="89"/>
      <c r="VCG3" s="89"/>
      <c r="VCH3" s="89"/>
      <c r="VCI3" s="89"/>
      <c r="VCJ3" s="89"/>
      <c r="VCK3" s="89"/>
      <c r="VCL3" s="89"/>
      <c r="VCM3" s="89"/>
      <c r="VCN3" s="89"/>
      <c r="VCO3" s="89"/>
      <c r="VCP3" s="89"/>
      <c r="VCQ3" s="89"/>
      <c r="VCR3" s="89"/>
      <c r="VCS3" s="89"/>
      <c r="VCT3" s="89"/>
      <c r="VCU3" s="89"/>
      <c r="VCV3" s="89"/>
      <c r="VCW3" s="89"/>
      <c r="VCX3" s="89"/>
      <c r="VCY3" s="89"/>
      <c r="VCZ3" s="89"/>
      <c r="VDA3" s="89"/>
      <c r="VDB3" s="89"/>
      <c r="VDC3" s="89"/>
      <c r="VDD3" s="89"/>
      <c r="VDE3" s="89"/>
      <c r="VDF3" s="89"/>
      <c r="VDG3" s="89"/>
      <c r="VDH3" s="89"/>
      <c r="VDI3" s="89"/>
      <c r="VDJ3" s="89"/>
      <c r="VDK3" s="89"/>
      <c r="VDL3" s="89"/>
      <c r="VDM3" s="89"/>
      <c r="VDN3" s="89"/>
      <c r="VDO3" s="89"/>
      <c r="VDP3" s="89"/>
      <c r="VDQ3" s="89"/>
      <c r="VDR3" s="89"/>
      <c r="VDS3" s="89"/>
      <c r="VDT3" s="89"/>
      <c r="VDU3" s="89"/>
      <c r="VDV3" s="89"/>
      <c r="VDW3" s="89"/>
      <c r="VDX3" s="89"/>
      <c r="VDY3" s="89"/>
      <c r="VDZ3" s="89"/>
      <c r="VEA3" s="89"/>
      <c r="VEB3" s="89"/>
      <c r="VEC3" s="89"/>
      <c r="VED3" s="89"/>
      <c r="VEE3" s="89"/>
      <c r="VEF3" s="89"/>
      <c r="VEG3" s="89"/>
      <c r="VEH3" s="89"/>
      <c r="VEI3" s="89"/>
      <c r="VEJ3" s="89"/>
      <c r="VEK3" s="89"/>
      <c r="VEL3" s="89"/>
      <c r="VEM3" s="89"/>
      <c r="VEN3" s="89"/>
      <c r="VEO3" s="89"/>
      <c r="VEP3" s="89"/>
      <c r="VEQ3" s="89"/>
      <c r="VER3" s="89"/>
      <c r="VES3" s="89"/>
      <c r="VET3" s="89"/>
      <c r="VEU3" s="89"/>
      <c r="VEV3" s="89"/>
      <c r="VEW3" s="89"/>
      <c r="VEX3" s="89"/>
      <c r="VEY3" s="89"/>
      <c r="VEZ3" s="89"/>
      <c r="VFA3" s="89"/>
      <c r="VFB3" s="89"/>
      <c r="VFC3" s="89"/>
      <c r="VFD3" s="89"/>
      <c r="VFE3" s="89"/>
      <c r="VFF3" s="89"/>
      <c r="VFG3" s="89"/>
      <c r="VFH3" s="89"/>
      <c r="VFI3" s="89"/>
      <c r="VFJ3" s="89"/>
      <c r="VFK3" s="89"/>
      <c r="VFL3" s="89"/>
      <c r="VFM3" s="89"/>
      <c r="VFN3" s="89"/>
      <c r="VFO3" s="89"/>
      <c r="VFP3" s="89"/>
      <c r="VFQ3" s="89"/>
      <c r="VFR3" s="89"/>
      <c r="VFS3" s="89"/>
      <c r="VFT3" s="89"/>
      <c r="VFU3" s="89"/>
      <c r="VFV3" s="89"/>
      <c r="VFW3" s="89"/>
      <c r="VFX3" s="89"/>
      <c r="VFY3" s="89"/>
      <c r="VFZ3" s="89"/>
      <c r="VGA3" s="89"/>
      <c r="VGB3" s="89"/>
      <c r="VGC3" s="89"/>
      <c r="VGD3" s="89"/>
      <c r="VGE3" s="89"/>
      <c r="VGF3" s="89"/>
      <c r="VGG3" s="89"/>
      <c r="VGH3" s="89"/>
      <c r="VGI3" s="89"/>
      <c r="VGJ3" s="89"/>
      <c r="VGK3" s="89"/>
      <c r="VGL3" s="89"/>
      <c r="VGM3" s="89"/>
      <c r="VGN3" s="89"/>
      <c r="VGO3" s="89"/>
      <c r="VGP3" s="89"/>
      <c r="VGQ3" s="89"/>
      <c r="VGR3" s="89"/>
      <c r="VGS3" s="89"/>
      <c r="VGT3" s="89"/>
      <c r="VGU3" s="89"/>
      <c r="VGV3" s="89"/>
      <c r="VGW3" s="89"/>
      <c r="VGX3" s="89"/>
      <c r="VGY3" s="89"/>
      <c r="VGZ3" s="89"/>
      <c r="VHA3" s="89"/>
      <c r="VHB3" s="89"/>
      <c r="VHC3" s="89"/>
      <c r="VHD3" s="89"/>
      <c r="VHE3" s="89"/>
      <c r="VHF3" s="89"/>
      <c r="VHG3" s="89"/>
      <c r="VHH3" s="89"/>
      <c r="VHI3" s="89"/>
      <c r="VHJ3" s="89"/>
      <c r="VHK3" s="89"/>
      <c r="VHL3" s="89"/>
      <c r="VHM3" s="89"/>
      <c r="VHN3" s="89"/>
      <c r="VHO3" s="89"/>
      <c r="VHP3" s="89"/>
      <c r="VHQ3" s="89"/>
      <c r="VHR3" s="89"/>
      <c r="VHS3" s="89"/>
      <c r="VHT3" s="89"/>
      <c r="VHU3" s="89"/>
      <c r="VHV3" s="89"/>
      <c r="VHW3" s="89"/>
      <c r="VHX3" s="89"/>
      <c r="VHY3" s="89"/>
      <c r="VHZ3" s="89"/>
      <c r="VIA3" s="89"/>
      <c r="VIB3" s="89"/>
      <c r="VIC3" s="89"/>
      <c r="VID3" s="89"/>
      <c r="VIE3" s="89"/>
      <c r="VIF3" s="89"/>
      <c r="VIG3" s="89"/>
      <c r="VIH3" s="89"/>
      <c r="VII3" s="89"/>
      <c r="VIJ3" s="89"/>
      <c r="VIK3" s="89"/>
      <c r="VIL3" s="89"/>
      <c r="VIM3" s="89"/>
      <c r="VIN3" s="89"/>
      <c r="VIO3" s="89"/>
      <c r="VIP3" s="89"/>
      <c r="VIQ3" s="89"/>
      <c r="VIR3" s="89"/>
      <c r="VIS3" s="89"/>
      <c r="VIT3" s="89"/>
      <c r="VIU3" s="89"/>
      <c r="VIV3" s="89"/>
      <c r="VIW3" s="89"/>
      <c r="VIX3" s="89"/>
      <c r="VIY3" s="89"/>
      <c r="VIZ3" s="89"/>
      <c r="VJA3" s="89"/>
      <c r="VJB3" s="89"/>
      <c r="VJC3" s="89"/>
      <c r="VJD3" s="89"/>
      <c r="VJE3" s="89"/>
      <c r="VJF3" s="89"/>
      <c r="VJG3" s="89"/>
      <c r="VJH3" s="89"/>
      <c r="VJI3" s="89"/>
      <c r="VJJ3" s="89"/>
      <c r="VJK3" s="89"/>
      <c r="VJL3" s="89"/>
      <c r="VJM3" s="89"/>
      <c r="VJN3" s="89"/>
      <c r="VJO3" s="89"/>
      <c r="VJP3" s="89"/>
      <c r="VJQ3" s="89"/>
      <c r="VJR3" s="89"/>
      <c r="VJS3" s="89"/>
      <c r="VJT3" s="89"/>
      <c r="VJU3" s="89"/>
      <c r="VJV3" s="89"/>
      <c r="VJW3" s="89"/>
      <c r="VJX3" s="89"/>
      <c r="VJY3" s="89"/>
      <c r="VJZ3" s="89"/>
      <c r="VKA3" s="89"/>
      <c r="VKB3" s="89"/>
      <c r="VKC3" s="89"/>
      <c r="VKD3" s="89"/>
      <c r="VKE3" s="89"/>
      <c r="VKF3" s="89"/>
      <c r="VKG3" s="89"/>
      <c r="VKH3" s="89"/>
      <c r="VKI3" s="89"/>
      <c r="VKJ3" s="89"/>
      <c r="VKK3" s="89"/>
      <c r="VKL3" s="89"/>
      <c r="VKM3" s="89"/>
      <c r="VKN3" s="89"/>
      <c r="VKO3" s="89"/>
      <c r="VKP3" s="89"/>
      <c r="VKQ3" s="89"/>
      <c r="VKR3" s="89"/>
      <c r="VKS3" s="89"/>
      <c r="VKT3" s="89"/>
      <c r="VKU3" s="89"/>
      <c r="VKV3" s="89"/>
      <c r="VKW3" s="89"/>
      <c r="VKX3" s="89"/>
      <c r="VKY3" s="89"/>
      <c r="VKZ3" s="89"/>
      <c r="VLA3" s="89"/>
      <c r="VLB3" s="89"/>
      <c r="VLC3" s="89"/>
      <c r="VLD3" s="89"/>
      <c r="VLE3" s="89"/>
      <c r="VLF3" s="89"/>
      <c r="VLG3" s="89"/>
      <c r="VLH3" s="89"/>
      <c r="VLI3" s="89"/>
      <c r="VLJ3" s="89"/>
      <c r="VLK3" s="89"/>
      <c r="VLL3" s="89"/>
      <c r="VLM3" s="89"/>
      <c r="VLN3" s="89"/>
      <c r="VLO3" s="89"/>
      <c r="VLP3" s="89"/>
      <c r="VLQ3" s="89"/>
      <c r="VLR3" s="89"/>
      <c r="VLS3" s="89"/>
      <c r="VLT3" s="89"/>
      <c r="VLU3" s="89"/>
      <c r="VLV3" s="89"/>
      <c r="VLW3" s="89"/>
      <c r="VLX3" s="89"/>
      <c r="VLY3" s="89"/>
      <c r="VLZ3" s="89"/>
      <c r="VMA3" s="89"/>
      <c r="VMB3" s="89"/>
      <c r="VMC3" s="89"/>
      <c r="VMD3" s="89"/>
      <c r="VME3" s="89"/>
      <c r="VMF3" s="89"/>
      <c r="VMG3" s="89"/>
      <c r="VMH3" s="89"/>
      <c r="VMI3" s="89"/>
      <c r="VMJ3" s="89"/>
      <c r="VMK3" s="89"/>
      <c r="VML3" s="89"/>
      <c r="VMM3" s="89"/>
      <c r="VMN3" s="89"/>
      <c r="VMO3" s="89"/>
      <c r="VMP3" s="89"/>
      <c r="VMQ3" s="89"/>
      <c r="VMR3" s="89"/>
      <c r="VMS3" s="89"/>
      <c r="VMT3" s="89"/>
      <c r="VMU3" s="89"/>
      <c r="VMV3" s="89"/>
      <c r="VMW3" s="89"/>
      <c r="VMX3" s="89"/>
      <c r="VMY3" s="89"/>
      <c r="VMZ3" s="89"/>
      <c r="VNA3" s="89"/>
      <c r="VNB3" s="89"/>
      <c r="VNC3" s="89"/>
      <c r="VND3" s="89"/>
      <c r="VNE3" s="89"/>
      <c r="VNF3" s="89"/>
      <c r="VNG3" s="89"/>
      <c r="VNH3" s="89"/>
      <c r="VNI3" s="89"/>
      <c r="VNJ3" s="89"/>
      <c r="VNK3" s="89"/>
      <c r="VNL3" s="89"/>
      <c r="VNM3" s="89"/>
      <c r="VNN3" s="89"/>
      <c r="VNO3" s="89"/>
      <c r="VNP3" s="89"/>
      <c r="VNQ3" s="89"/>
      <c r="VNR3" s="89"/>
      <c r="VNS3" s="89"/>
      <c r="VNT3" s="89"/>
      <c r="VNU3" s="89"/>
      <c r="VNV3" s="89"/>
      <c r="VNW3" s="89"/>
      <c r="VNX3" s="89"/>
      <c r="VNY3" s="89"/>
      <c r="VNZ3" s="89"/>
      <c r="VOA3" s="89"/>
      <c r="VOB3" s="89"/>
      <c r="VOC3" s="89"/>
      <c r="VOD3" s="89"/>
      <c r="VOE3" s="89"/>
      <c r="VOF3" s="89"/>
      <c r="VOG3" s="89"/>
      <c r="VOH3" s="89"/>
      <c r="VOI3" s="89"/>
      <c r="VOJ3" s="89"/>
      <c r="VOK3" s="89"/>
      <c r="VOL3" s="89"/>
      <c r="VOM3" s="89"/>
      <c r="VON3" s="89"/>
      <c r="VOO3" s="89"/>
      <c r="VOP3" s="89"/>
      <c r="VOQ3" s="89"/>
      <c r="VOR3" s="89"/>
      <c r="VOS3" s="89"/>
      <c r="VOT3" s="89"/>
      <c r="VOU3" s="89"/>
      <c r="VOV3" s="89"/>
      <c r="VOW3" s="89"/>
      <c r="VOX3" s="89"/>
      <c r="VOY3" s="89"/>
      <c r="VOZ3" s="89"/>
      <c r="VPA3" s="89"/>
      <c r="VPB3" s="89"/>
      <c r="VPC3" s="89"/>
      <c r="VPD3" s="89"/>
      <c r="VPE3" s="89"/>
      <c r="VPF3" s="89"/>
      <c r="VPG3" s="89"/>
      <c r="VPH3" s="89"/>
      <c r="VPI3" s="89"/>
      <c r="VPJ3" s="89"/>
      <c r="VPK3" s="89"/>
      <c r="VPL3" s="89"/>
      <c r="VPM3" s="89"/>
      <c r="VPN3" s="89"/>
      <c r="VPO3" s="89"/>
      <c r="VPP3" s="89"/>
      <c r="VPQ3" s="89"/>
      <c r="VPR3" s="89"/>
      <c r="VPS3" s="89"/>
      <c r="VPT3" s="89"/>
      <c r="VPU3" s="89"/>
      <c r="VPV3" s="89"/>
      <c r="VPW3" s="89"/>
      <c r="VPX3" s="89"/>
      <c r="VPY3" s="89"/>
      <c r="VPZ3" s="89"/>
      <c r="VQA3" s="89"/>
      <c r="VQB3" s="89"/>
      <c r="VQC3" s="89"/>
      <c r="VQD3" s="89"/>
      <c r="VQE3" s="89"/>
      <c r="VQF3" s="89"/>
      <c r="VQG3" s="89"/>
      <c r="VQH3" s="89"/>
      <c r="VQI3" s="89"/>
      <c r="VQJ3" s="89"/>
      <c r="VQK3" s="89"/>
      <c r="VQL3" s="89"/>
      <c r="VQM3" s="89"/>
      <c r="VQN3" s="89"/>
      <c r="VQO3" s="89"/>
      <c r="VQP3" s="89"/>
      <c r="VQQ3" s="89"/>
      <c r="VQR3" s="89"/>
      <c r="VQS3" s="89"/>
      <c r="VQT3" s="89"/>
      <c r="VQU3" s="89"/>
      <c r="VQV3" s="89"/>
      <c r="VQW3" s="89"/>
      <c r="VQX3" s="89"/>
      <c r="VQY3" s="89"/>
      <c r="VQZ3" s="89"/>
      <c r="VRA3" s="89"/>
      <c r="VRB3" s="89"/>
      <c r="VRC3" s="89"/>
      <c r="VRD3" s="89"/>
      <c r="VRE3" s="89"/>
      <c r="VRF3" s="89"/>
      <c r="VRG3" s="89"/>
      <c r="VRH3" s="89"/>
      <c r="VRI3" s="89"/>
      <c r="VRJ3" s="89"/>
      <c r="VRK3" s="89"/>
      <c r="VRL3" s="89"/>
      <c r="VRM3" s="89"/>
      <c r="VRN3" s="89"/>
      <c r="VRO3" s="89"/>
      <c r="VRP3" s="89"/>
      <c r="VRQ3" s="89"/>
      <c r="VRR3" s="89"/>
      <c r="VRS3" s="89"/>
      <c r="VRT3" s="89"/>
      <c r="VRU3" s="89"/>
      <c r="VRV3" s="89"/>
      <c r="VRW3" s="89"/>
      <c r="VRX3" s="89"/>
      <c r="VRY3" s="89"/>
      <c r="VRZ3" s="89"/>
      <c r="VSA3" s="89"/>
      <c r="VSB3" s="89"/>
      <c r="VSC3" s="89"/>
      <c r="VSD3" s="89"/>
      <c r="VSE3" s="89"/>
      <c r="VSF3" s="89"/>
      <c r="VSG3" s="89"/>
      <c r="VSH3" s="89"/>
      <c r="VSI3" s="89"/>
      <c r="VSJ3" s="89"/>
      <c r="VSK3" s="89"/>
      <c r="VSL3" s="89"/>
      <c r="VSM3" s="89"/>
      <c r="VSN3" s="89"/>
      <c r="VSO3" s="89"/>
      <c r="VSP3" s="89"/>
      <c r="VSQ3" s="89"/>
      <c r="VSR3" s="89"/>
      <c r="VSS3" s="89"/>
      <c r="VST3" s="89"/>
      <c r="VSU3" s="89"/>
      <c r="VSV3" s="89"/>
      <c r="VSW3" s="89"/>
      <c r="VSX3" s="89"/>
      <c r="VSY3" s="89"/>
      <c r="VSZ3" s="89"/>
      <c r="VTA3" s="89"/>
      <c r="VTB3" s="89"/>
      <c r="VTC3" s="89"/>
      <c r="VTD3" s="89"/>
      <c r="VTE3" s="89"/>
      <c r="VTF3" s="89"/>
      <c r="VTG3" s="89"/>
      <c r="VTH3" s="89"/>
      <c r="VTI3" s="89"/>
      <c r="VTJ3" s="89"/>
      <c r="VTK3" s="89"/>
      <c r="VTL3" s="89"/>
      <c r="VTM3" s="89"/>
      <c r="VTN3" s="89"/>
      <c r="VTO3" s="89"/>
      <c r="VTP3" s="89"/>
      <c r="VTQ3" s="89"/>
      <c r="VTR3" s="89"/>
      <c r="VTS3" s="89"/>
      <c r="VTT3" s="89"/>
      <c r="VTU3" s="89"/>
      <c r="VTV3" s="89"/>
      <c r="VTW3" s="89"/>
      <c r="VTX3" s="89"/>
      <c r="VTY3" s="89"/>
      <c r="VTZ3" s="89"/>
      <c r="VUA3" s="89"/>
      <c r="VUB3" s="89"/>
      <c r="VUC3" s="89"/>
      <c r="VUD3" s="89"/>
      <c r="VUE3" s="89"/>
      <c r="VUF3" s="89"/>
      <c r="VUG3" s="89"/>
      <c r="VUH3" s="89"/>
      <c r="VUI3" s="89"/>
      <c r="VUJ3" s="89"/>
      <c r="VUK3" s="89"/>
      <c r="VUL3" s="89"/>
      <c r="VUM3" s="89"/>
      <c r="VUN3" s="89"/>
      <c r="VUO3" s="89"/>
      <c r="VUP3" s="89"/>
      <c r="VUQ3" s="89"/>
      <c r="VUR3" s="89"/>
      <c r="VUS3" s="89"/>
      <c r="VUT3" s="89"/>
      <c r="VUU3" s="89"/>
      <c r="VUV3" s="89"/>
      <c r="VUW3" s="89"/>
      <c r="VUX3" s="89"/>
      <c r="VUY3" s="89"/>
      <c r="VUZ3" s="89"/>
      <c r="VVA3" s="89"/>
      <c r="VVB3" s="89"/>
      <c r="VVC3" s="89"/>
      <c r="VVD3" s="89"/>
      <c r="VVE3" s="89"/>
      <c r="VVF3" s="89"/>
      <c r="VVG3" s="89"/>
      <c r="VVH3" s="89"/>
      <c r="VVI3" s="89"/>
      <c r="VVJ3" s="89"/>
      <c r="VVK3" s="89"/>
      <c r="VVL3" s="89"/>
      <c r="VVM3" s="89"/>
      <c r="VVN3" s="89"/>
      <c r="VVO3" s="89"/>
      <c r="VVP3" s="89"/>
      <c r="VVQ3" s="89"/>
      <c r="VVR3" s="89"/>
      <c r="VVS3" s="89"/>
      <c r="VVT3" s="89"/>
      <c r="VVU3" s="89"/>
      <c r="VVV3" s="89"/>
      <c r="VVW3" s="89"/>
      <c r="VVX3" s="89"/>
      <c r="VVY3" s="89"/>
      <c r="VVZ3" s="89"/>
      <c r="VWA3" s="89"/>
      <c r="VWB3" s="89"/>
      <c r="VWC3" s="89"/>
      <c r="VWD3" s="89"/>
      <c r="VWE3" s="89"/>
      <c r="VWF3" s="89"/>
      <c r="VWG3" s="89"/>
      <c r="VWH3" s="89"/>
      <c r="VWI3" s="89"/>
      <c r="VWJ3" s="89"/>
      <c r="VWK3" s="89"/>
      <c r="VWL3" s="89"/>
      <c r="VWM3" s="89"/>
      <c r="VWN3" s="89"/>
      <c r="VWO3" s="89"/>
      <c r="VWP3" s="89"/>
      <c r="VWQ3" s="89"/>
      <c r="VWR3" s="89"/>
      <c r="VWS3" s="89"/>
      <c r="VWT3" s="89"/>
      <c r="VWU3" s="89"/>
      <c r="VWV3" s="89"/>
      <c r="VWW3" s="89"/>
      <c r="VWX3" s="89"/>
      <c r="VWY3" s="89"/>
      <c r="VWZ3" s="89"/>
      <c r="VXA3" s="89"/>
      <c r="VXB3" s="89"/>
      <c r="VXC3" s="89"/>
      <c r="VXD3" s="89"/>
      <c r="VXE3" s="89"/>
      <c r="VXF3" s="89"/>
      <c r="VXG3" s="89"/>
      <c r="VXH3" s="89"/>
      <c r="VXI3" s="89"/>
      <c r="VXJ3" s="89"/>
      <c r="VXK3" s="89"/>
      <c r="VXL3" s="89"/>
      <c r="VXM3" s="89"/>
      <c r="VXN3" s="89"/>
      <c r="VXO3" s="89"/>
      <c r="VXP3" s="89"/>
      <c r="VXQ3" s="89"/>
      <c r="VXR3" s="89"/>
      <c r="VXS3" s="89"/>
      <c r="VXT3" s="89"/>
      <c r="VXU3" s="89"/>
      <c r="VXV3" s="89"/>
      <c r="VXW3" s="89"/>
      <c r="VXX3" s="89"/>
      <c r="VXY3" s="89"/>
      <c r="VXZ3" s="89"/>
      <c r="VYA3" s="89"/>
      <c r="VYB3" s="89"/>
      <c r="VYC3" s="89"/>
      <c r="VYD3" s="89"/>
      <c r="VYE3" s="89"/>
      <c r="VYF3" s="89"/>
      <c r="VYG3" s="89"/>
      <c r="VYH3" s="89"/>
      <c r="VYI3" s="89"/>
      <c r="VYJ3" s="89"/>
      <c r="VYK3" s="89"/>
      <c r="VYL3" s="89"/>
      <c r="VYM3" s="89"/>
      <c r="VYN3" s="89"/>
      <c r="VYO3" s="89"/>
      <c r="VYP3" s="89"/>
      <c r="VYQ3" s="89"/>
      <c r="VYR3" s="89"/>
      <c r="VYS3" s="89"/>
      <c r="VYT3" s="89"/>
      <c r="VYU3" s="89"/>
      <c r="VYV3" s="89"/>
      <c r="VYW3" s="89"/>
      <c r="VYX3" s="89"/>
      <c r="VYY3" s="89"/>
      <c r="VYZ3" s="89"/>
      <c r="VZA3" s="89"/>
      <c r="VZB3" s="89"/>
      <c r="VZC3" s="89"/>
      <c r="VZD3" s="89"/>
      <c r="VZE3" s="89"/>
      <c r="VZF3" s="89"/>
      <c r="VZG3" s="89"/>
      <c r="VZH3" s="89"/>
      <c r="VZI3" s="89"/>
      <c r="VZJ3" s="89"/>
      <c r="VZK3" s="89"/>
      <c r="VZL3" s="89"/>
      <c r="VZM3" s="89"/>
      <c r="VZN3" s="89"/>
      <c r="VZO3" s="89"/>
      <c r="VZP3" s="89"/>
      <c r="VZQ3" s="89"/>
      <c r="VZR3" s="89"/>
      <c r="VZS3" s="89"/>
      <c r="VZT3" s="89"/>
      <c r="VZU3" s="89"/>
      <c r="VZV3" s="89"/>
      <c r="VZW3" s="89"/>
      <c r="VZX3" s="89"/>
      <c r="VZY3" s="89"/>
      <c r="VZZ3" s="89"/>
      <c r="WAA3" s="89"/>
      <c r="WAB3" s="89"/>
      <c r="WAC3" s="89"/>
      <c r="WAD3" s="89"/>
      <c r="WAE3" s="89"/>
      <c r="WAF3" s="89"/>
      <c r="WAG3" s="89"/>
      <c r="WAH3" s="89"/>
      <c r="WAI3" s="89"/>
      <c r="WAJ3" s="89"/>
      <c r="WAK3" s="89"/>
      <c r="WAL3" s="89"/>
      <c r="WAM3" s="89"/>
      <c r="WAN3" s="89"/>
      <c r="WAO3" s="89"/>
      <c r="WAP3" s="89"/>
      <c r="WAQ3" s="89"/>
      <c r="WAR3" s="89"/>
      <c r="WAS3" s="89"/>
      <c r="WAT3" s="89"/>
      <c r="WAU3" s="89"/>
      <c r="WAV3" s="89"/>
      <c r="WAW3" s="89"/>
      <c r="WAX3" s="89"/>
      <c r="WAY3" s="89"/>
      <c r="WAZ3" s="89"/>
      <c r="WBA3" s="89"/>
      <c r="WBB3" s="89"/>
      <c r="WBC3" s="89"/>
      <c r="WBD3" s="89"/>
      <c r="WBE3" s="89"/>
      <c r="WBF3" s="89"/>
      <c r="WBG3" s="89"/>
      <c r="WBH3" s="89"/>
      <c r="WBI3" s="89"/>
      <c r="WBJ3" s="89"/>
      <c r="WBK3" s="89"/>
      <c r="WBL3" s="89"/>
      <c r="WBM3" s="89"/>
      <c r="WBN3" s="89"/>
      <c r="WBO3" s="89"/>
      <c r="WBP3" s="89"/>
      <c r="WBQ3" s="89"/>
      <c r="WBR3" s="89"/>
      <c r="WBS3" s="89"/>
      <c r="WBT3" s="89"/>
      <c r="WBU3" s="89"/>
      <c r="WBV3" s="89"/>
      <c r="WBW3" s="89"/>
      <c r="WBX3" s="89"/>
      <c r="WBY3" s="89"/>
      <c r="WBZ3" s="89"/>
      <c r="WCA3" s="89"/>
      <c r="WCB3" s="89"/>
      <c r="WCC3" s="89"/>
      <c r="WCD3" s="89"/>
      <c r="WCE3" s="89"/>
      <c r="WCF3" s="89"/>
      <c r="WCG3" s="89"/>
      <c r="WCH3" s="89"/>
      <c r="WCI3" s="89"/>
      <c r="WCJ3" s="89"/>
      <c r="WCK3" s="89"/>
      <c r="WCL3" s="89"/>
      <c r="WCM3" s="89"/>
      <c r="WCN3" s="89"/>
      <c r="WCO3" s="89"/>
      <c r="WCP3" s="89"/>
      <c r="WCQ3" s="89"/>
      <c r="WCR3" s="89"/>
      <c r="WCS3" s="89"/>
      <c r="WCT3" s="89"/>
      <c r="WCU3" s="89"/>
      <c r="WCV3" s="89"/>
      <c r="WCW3" s="89"/>
      <c r="WCX3" s="89"/>
      <c r="WCY3" s="89"/>
      <c r="WCZ3" s="89"/>
      <c r="WDA3" s="89"/>
      <c r="WDB3" s="89"/>
      <c r="WDC3" s="89"/>
      <c r="WDD3" s="89"/>
      <c r="WDE3" s="89"/>
      <c r="WDF3" s="89"/>
      <c r="WDG3" s="89"/>
      <c r="WDH3" s="89"/>
      <c r="WDI3" s="89"/>
      <c r="WDJ3" s="89"/>
      <c r="WDK3" s="89"/>
      <c r="WDL3" s="89"/>
      <c r="WDM3" s="89"/>
      <c r="WDN3" s="89"/>
      <c r="WDO3" s="89"/>
      <c r="WDP3" s="89"/>
      <c r="WDQ3" s="89"/>
      <c r="WDR3" s="89"/>
      <c r="WDS3" s="89"/>
      <c r="WDT3" s="89"/>
      <c r="WDU3" s="89"/>
      <c r="WDV3" s="89"/>
      <c r="WDW3" s="89"/>
      <c r="WDX3" s="89"/>
      <c r="WDY3" s="89"/>
      <c r="WDZ3" s="89"/>
      <c r="WEA3" s="89"/>
      <c r="WEB3" s="89"/>
      <c r="WEC3" s="89"/>
      <c r="WED3" s="89"/>
      <c r="WEE3" s="89"/>
      <c r="WEF3" s="89"/>
      <c r="WEG3" s="89"/>
      <c r="WEH3" s="89"/>
      <c r="WEI3" s="89"/>
      <c r="WEJ3" s="89"/>
      <c r="WEK3" s="89"/>
      <c r="WEL3" s="89"/>
      <c r="WEM3" s="89"/>
      <c r="WEN3" s="89"/>
      <c r="WEO3" s="89"/>
      <c r="WEP3" s="89"/>
      <c r="WEQ3" s="89"/>
      <c r="WER3" s="89"/>
      <c r="WES3" s="89"/>
      <c r="WET3" s="89"/>
      <c r="WEU3" s="89"/>
      <c r="WEV3" s="89"/>
      <c r="WEW3" s="89"/>
      <c r="WEX3" s="89"/>
      <c r="WEY3" s="89"/>
      <c r="WEZ3" s="89"/>
      <c r="WFA3" s="89"/>
      <c r="WFB3" s="89"/>
      <c r="WFC3" s="89"/>
      <c r="WFD3" s="89"/>
      <c r="WFE3" s="89"/>
      <c r="WFF3" s="89"/>
      <c r="WFG3" s="89"/>
      <c r="WFH3" s="89"/>
      <c r="WFI3" s="89"/>
      <c r="WFJ3" s="89"/>
      <c r="WFK3" s="89"/>
      <c r="WFL3" s="89"/>
      <c r="WFM3" s="89"/>
      <c r="WFN3" s="89"/>
      <c r="WFO3" s="89"/>
      <c r="WFP3" s="89"/>
      <c r="WFQ3" s="89"/>
      <c r="WFR3" s="89"/>
      <c r="WFS3" s="89"/>
      <c r="WFT3" s="89"/>
      <c r="WFU3" s="89"/>
      <c r="WFV3" s="89"/>
      <c r="WFW3" s="89"/>
      <c r="WFX3" s="89"/>
      <c r="WFY3" s="89"/>
      <c r="WFZ3" s="89"/>
      <c r="WGA3" s="89"/>
      <c r="WGB3" s="89"/>
      <c r="WGC3" s="89"/>
      <c r="WGD3" s="89"/>
      <c r="WGE3" s="89"/>
      <c r="WGF3" s="89"/>
      <c r="WGG3" s="89"/>
      <c r="WGH3" s="89"/>
      <c r="WGI3" s="89"/>
      <c r="WGJ3" s="89"/>
      <c r="WGK3" s="89"/>
      <c r="WGL3" s="89"/>
      <c r="WGM3" s="89"/>
      <c r="WGN3" s="89"/>
      <c r="WGO3" s="89"/>
      <c r="WGP3" s="89"/>
      <c r="WGQ3" s="89"/>
      <c r="WGR3" s="89"/>
      <c r="WGS3" s="89"/>
      <c r="WGT3" s="89"/>
      <c r="WGU3" s="89"/>
      <c r="WGV3" s="89"/>
      <c r="WGW3" s="89"/>
      <c r="WGX3" s="89"/>
      <c r="WGY3" s="89"/>
      <c r="WGZ3" s="89"/>
      <c r="WHA3" s="89"/>
      <c r="WHB3" s="89"/>
      <c r="WHC3" s="89"/>
      <c r="WHD3" s="89"/>
      <c r="WHE3" s="89"/>
      <c r="WHF3" s="89"/>
      <c r="WHG3" s="89"/>
      <c r="WHH3" s="89"/>
      <c r="WHI3" s="89"/>
      <c r="WHJ3" s="89"/>
      <c r="WHK3" s="89"/>
      <c r="WHL3" s="89"/>
      <c r="WHM3" s="89"/>
      <c r="WHN3" s="89"/>
      <c r="WHO3" s="89"/>
      <c r="WHP3" s="89"/>
      <c r="WHQ3" s="89"/>
      <c r="WHR3" s="89"/>
      <c r="WHS3" s="89"/>
      <c r="WHT3" s="89"/>
      <c r="WHU3" s="89"/>
      <c r="WHV3" s="89"/>
      <c r="WHW3" s="89"/>
      <c r="WHX3" s="89"/>
      <c r="WHY3" s="89"/>
      <c r="WHZ3" s="89"/>
      <c r="WIA3" s="89"/>
      <c r="WIB3" s="89"/>
      <c r="WIC3" s="89"/>
      <c r="WID3" s="89"/>
      <c r="WIE3" s="89"/>
      <c r="WIF3" s="89"/>
      <c r="WIG3" s="89"/>
      <c r="WIH3" s="89"/>
      <c r="WII3" s="89"/>
      <c r="WIJ3" s="89"/>
      <c r="WIK3" s="89"/>
      <c r="WIL3" s="89"/>
      <c r="WIM3" s="89"/>
      <c r="WIN3" s="89"/>
      <c r="WIO3" s="89"/>
      <c r="WIP3" s="89"/>
      <c r="WIQ3" s="89"/>
      <c r="WIR3" s="89"/>
      <c r="WIS3" s="89"/>
      <c r="WIT3" s="89"/>
      <c r="WIU3" s="89"/>
      <c r="WIV3" s="89"/>
      <c r="WIW3" s="89"/>
      <c r="WIX3" s="89"/>
      <c r="WIY3" s="89"/>
      <c r="WIZ3" s="89"/>
      <c r="WJA3" s="89"/>
      <c r="WJB3" s="89"/>
      <c r="WJC3" s="89"/>
      <c r="WJD3" s="89"/>
      <c r="WJE3" s="89"/>
      <c r="WJF3" s="89"/>
      <c r="WJG3" s="89"/>
      <c r="WJH3" s="89"/>
      <c r="WJI3" s="89"/>
      <c r="WJJ3" s="89"/>
      <c r="WJK3" s="89"/>
      <c r="WJL3" s="89"/>
      <c r="WJM3" s="89"/>
      <c r="WJN3" s="89"/>
      <c r="WJO3" s="89"/>
      <c r="WJP3" s="89"/>
      <c r="WJQ3" s="89"/>
      <c r="WJR3" s="89"/>
      <c r="WJS3" s="89"/>
      <c r="WJT3" s="89"/>
      <c r="WJU3" s="89"/>
      <c r="WJV3" s="89"/>
      <c r="WJW3" s="89"/>
      <c r="WJX3" s="89"/>
      <c r="WJY3" s="89"/>
      <c r="WJZ3" s="89"/>
      <c r="WKA3" s="89"/>
      <c r="WKB3" s="89"/>
      <c r="WKC3" s="89"/>
      <c r="WKD3" s="89"/>
      <c r="WKE3" s="89"/>
      <c r="WKF3" s="89"/>
      <c r="WKG3" s="89"/>
      <c r="WKH3" s="89"/>
      <c r="WKI3" s="89"/>
      <c r="WKJ3" s="89"/>
      <c r="WKK3" s="89"/>
      <c r="WKL3" s="89"/>
      <c r="WKM3" s="89"/>
      <c r="WKN3" s="89"/>
      <c r="WKO3" s="89"/>
      <c r="WKP3" s="89"/>
      <c r="WKQ3" s="89"/>
      <c r="WKR3" s="89"/>
      <c r="WKS3" s="89"/>
      <c r="WKT3" s="89"/>
      <c r="WKU3" s="89"/>
      <c r="WKV3" s="89"/>
      <c r="WKW3" s="89"/>
      <c r="WKX3" s="89"/>
      <c r="WKY3" s="89"/>
      <c r="WKZ3" s="89"/>
      <c r="WLA3" s="89"/>
      <c r="WLB3" s="89"/>
      <c r="WLC3" s="89"/>
      <c r="WLD3" s="89"/>
      <c r="WLE3" s="89"/>
      <c r="WLF3" s="89"/>
      <c r="WLG3" s="89"/>
      <c r="WLH3" s="89"/>
      <c r="WLI3" s="89"/>
      <c r="WLJ3" s="89"/>
      <c r="WLK3" s="89"/>
      <c r="WLL3" s="89"/>
      <c r="WLM3" s="89"/>
      <c r="WLN3" s="89"/>
      <c r="WLO3" s="89"/>
      <c r="WLP3" s="89"/>
      <c r="WLQ3" s="89"/>
      <c r="WLR3" s="89"/>
      <c r="WLS3" s="89"/>
      <c r="WLT3" s="89"/>
      <c r="WLU3" s="89"/>
      <c r="WLV3" s="89"/>
      <c r="WLW3" s="89"/>
      <c r="WLX3" s="89"/>
      <c r="WLY3" s="89"/>
      <c r="WLZ3" s="89"/>
      <c r="WMA3" s="89"/>
      <c r="WMB3" s="89"/>
      <c r="WMC3" s="89"/>
      <c r="WMD3" s="89"/>
      <c r="WME3" s="89"/>
      <c r="WMF3" s="89"/>
      <c r="WMG3" s="89"/>
      <c r="WMH3" s="89"/>
      <c r="WMI3" s="89"/>
      <c r="WMJ3" s="89"/>
      <c r="WMK3" s="89"/>
      <c r="WML3" s="89"/>
      <c r="WMM3" s="89"/>
      <c r="WMN3" s="89"/>
      <c r="WMO3" s="89"/>
      <c r="WMP3" s="89"/>
      <c r="WMQ3" s="89"/>
      <c r="WMR3" s="89"/>
      <c r="WMS3" s="89"/>
      <c r="WMT3" s="89"/>
      <c r="WMU3" s="89"/>
      <c r="WMV3" s="89"/>
      <c r="WMW3" s="89"/>
      <c r="WMX3" s="89"/>
      <c r="WMY3" s="89"/>
      <c r="WMZ3" s="89"/>
      <c r="WNA3" s="89"/>
      <c r="WNB3" s="89"/>
      <c r="WNC3" s="89"/>
      <c r="WND3" s="89"/>
      <c r="WNE3" s="89"/>
      <c r="WNF3" s="89"/>
      <c r="WNG3" s="89"/>
      <c r="WNH3" s="89"/>
      <c r="WNI3" s="89"/>
      <c r="WNJ3" s="89"/>
      <c r="WNK3" s="89"/>
      <c r="WNL3" s="89"/>
      <c r="WNM3" s="89"/>
      <c r="WNN3" s="89"/>
      <c r="WNO3" s="89"/>
      <c r="WNP3" s="89"/>
      <c r="WNQ3" s="89"/>
      <c r="WNR3" s="89"/>
      <c r="WNS3" s="89"/>
      <c r="WNT3" s="89"/>
      <c r="WNU3" s="89"/>
      <c r="WNV3" s="89"/>
      <c r="WNW3" s="89"/>
      <c r="WNX3" s="89"/>
      <c r="WNY3" s="89"/>
      <c r="WNZ3" s="89"/>
      <c r="WOA3" s="89"/>
      <c r="WOB3" s="89"/>
      <c r="WOC3" s="89"/>
      <c r="WOD3" s="89"/>
      <c r="WOE3" s="89"/>
      <c r="WOF3" s="89"/>
      <c r="WOG3" s="89"/>
      <c r="WOH3" s="89"/>
      <c r="WOI3" s="89"/>
      <c r="WOJ3" s="89"/>
      <c r="WOK3" s="89"/>
      <c r="WOL3" s="89"/>
      <c r="WOM3" s="89"/>
      <c r="WON3" s="89"/>
      <c r="WOO3" s="89"/>
      <c r="WOP3" s="89"/>
      <c r="WOQ3" s="89"/>
      <c r="WOR3" s="89"/>
      <c r="WOS3" s="89"/>
      <c r="WOT3" s="89"/>
      <c r="WOU3" s="89"/>
      <c r="WOV3" s="89"/>
      <c r="WOW3" s="89"/>
      <c r="WOX3" s="89"/>
      <c r="WOY3" s="89"/>
      <c r="WOZ3" s="89"/>
      <c r="WPA3" s="89"/>
      <c r="WPB3" s="89"/>
      <c r="WPC3" s="89"/>
      <c r="WPD3" s="89"/>
      <c r="WPE3" s="89"/>
      <c r="WPF3" s="89"/>
      <c r="WPG3" s="89"/>
      <c r="WPH3" s="89"/>
      <c r="WPI3" s="89"/>
      <c r="WPJ3" s="89"/>
      <c r="WPK3" s="89"/>
      <c r="WPL3" s="89"/>
      <c r="WPM3" s="89"/>
      <c r="WPN3" s="89"/>
      <c r="WPO3" s="89"/>
      <c r="WPP3" s="89"/>
      <c r="WPQ3" s="89"/>
      <c r="WPR3" s="89"/>
      <c r="WPS3" s="89"/>
      <c r="WPT3" s="89"/>
      <c r="WPU3" s="89"/>
      <c r="WPV3" s="89"/>
      <c r="WPW3" s="89"/>
      <c r="WPX3" s="89"/>
      <c r="WPY3" s="89"/>
      <c r="WPZ3" s="89"/>
      <c r="WQA3" s="89"/>
      <c r="WQB3" s="89"/>
      <c r="WQC3" s="89"/>
      <c r="WQD3" s="89"/>
      <c r="WQE3" s="89"/>
      <c r="WQF3" s="89"/>
      <c r="WQG3" s="89"/>
      <c r="WQH3" s="89"/>
      <c r="WQI3" s="89"/>
      <c r="WQJ3" s="89"/>
      <c r="WQK3" s="89"/>
      <c r="WQL3" s="89"/>
      <c r="WQM3" s="89"/>
      <c r="WQN3" s="89"/>
      <c r="WQO3" s="89"/>
      <c r="WQP3" s="89"/>
      <c r="WQQ3" s="89"/>
      <c r="WQR3" s="89"/>
      <c r="WQS3" s="89"/>
      <c r="WQT3" s="89"/>
      <c r="WQU3" s="89"/>
      <c r="WQV3" s="89"/>
      <c r="WQW3" s="89"/>
      <c r="WQX3" s="89"/>
      <c r="WQY3" s="89"/>
      <c r="WQZ3" s="89"/>
      <c r="WRA3" s="89"/>
      <c r="WRB3" s="89"/>
      <c r="WRC3" s="89"/>
      <c r="WRD3" s="89"/>
      <c r="WRE3" s="89"/>
      <c r="WRF3" s="89"/>
      <c r="WRG3" s="89"/>
      <c r="WRH3" s="89"/>
      <c r="WRI3" s="89"/>
      <c r="WRJ3" s="89"/>
      <c r="WRK3" s="89"/>
      <c r="WRL3" s="89"/>
      <c r="WRM3" s="89"/>
      <c r="WRN3" s="89"/>
      <c r="WRO3" s="89"/>
      <c r="WRP3" s="89"/>
      <c r="WRQ3" s="89"/>
      <c r="WRR3" s="89"/>
      <c r="WRS3" s="89"/>
      <c r="WRT3" s="89"/>
      <c r="WRU3" s="89"/>
      <c r="WRV3" s="89"/>
      <c r="WRW3" s="89"/>
      <c r="WRX3" s="89"/>
      <c r="WRY3" s="89"/>
      <c r="WRZ3" s="89"/>
      <c r="WSA3" s="89"/>
      <c r="WSB3" s="89"/>
      <c r="WSC3" s="89"/>
      <c r="WSD3" s="89"/>
      <c r="WSE3" s="89"/>
      <c r="WSF3" s="89"/>
      <c r="WSG3" s="89"/>
      <c r="WSH3" s="89"/>
      <c r="WSI3" s="89"/>
      <c r="WSJ3" s="89"/>
      <c r="WSK3" s="89"/>
      <c r="WSL3" s="89"/>
      <c r="WSM3" s="89"/>
      <c r="WSN3" s="89"/>
      <c r="WSO3" s="89"/>
      <c r="WSP3" s="89"/>
      <c r="WSQ3" s="89"/>
      <c r="WSR3" s="89"/>
      <c r="WSS3" s="89"/>
      <c r="WST3" s="89"/>
      <c r="WSU3" s="89"/>
      <c r="WSV3" s="89"/>
      <c r="WSW3" s="89"/>
      <c r="WSX3" s="89"/>
      <c r="WSY3" s="89"/>
      <c r="WSZ3" s="89"/>
      <c r="WTA3" s="89"/>
      <c r="WTB3" s="89"/>
      <c r="WTC3" s="89"/>
      <c r="WTD3" s="89"/>
      <c r="WTE3" s="89"/>
      <c r="WTF3" s="89"/>
      <c r="WTG3" s="89"/>
      <c r="WTH3" s="89"/>
      <c r="WTI3" s="89"/>
      <c r="WTJ3" s="89"/>
      <c r="WTK3" s="89"/>
      <c r="WTL3" s="89"/>
      <c r="WTM3" s="89"/>
      <c r="WTN3" s="89"/>
      <c r="WTO3" s="89"/>
      <c r="WTP3" s="89"/>
      <c r="WTQ3" s="89"/>
      <c r="WTR3" s="89"/>
      <c r="WTS3" s="89"/>
      <c r="WTT3" s="89"/>
      <c r="WTU3" s="89"/>
      <c r="WTV3" s="89"/>
      <c r="WTW3" s="89"/>
      <c r="WTX3" s="89"/>
      <c r="WTY3" s="89"/>
      <c r="WTZ3" s="89"/>
      <c r="WUA3" s="89"/>
      <c r="WUB3" s="89"/>
      <c r="WUC3" s="89"/>
      <c r="WUD3" s="89"/>
      <c r="WUE3" s="89"/>
      <c r="WUF3" s="89"/>
      <c r="WUG3" s="89"/>
      <c r="WUH3" s="89"/>
      <c r="WUI3" s="89"/>
      <c r="WUJ3" s="89"/>
      <c r="WUK3" s="89"/>
      <c r="WUL3" s="89"/>
      <c r="WUM3" s="89"/>
      <c r="WUN3" s="89"/>
      <c r="WUO3" s="89"/>
      <c r="WUP3" s="89"/>
      <c r="WUQ3" s="89"/>
      <c r="WUR3" s="89"/>
      <c r="WUS3" s="89"/>
      <c r="WUT3" s="89"/>
      <c r="WUU3" s="89"/>
      <c r="WUV3" s="89"/>
      <c r="WUW3" s="89"/>
      <c r="WUX3" s="89"/>
      <c r="WUY3" s="89"/>
      <c r="WUZ3" s="89"/>
      <c r="WVA3" s="89"/>
      <c r="WVB3" s="89"/>
      <c r="WVC3" s="89"/>
      <c r="WVD3" s="89"/>
      <c r="WVE3" s="89"/>
      <c r="WVF3" s="89"/>
      <c r="WVG3" s="89"/>
      <c r="WVH3" s="89"/>
      <c r="WVI3" s="89"/>
      <c r="WVJ3" s="89"/>
      <c r="WVK3" s="89"/>
      <c r="WVL3" s="89"/>
      <c r="WVM3" s="89"/>
      <c r="WVN3" s="89"/>
      <c r="WVO3" s="89"/>
      <c r="WVP3" s="89"/>
      <c r="WVQ3" s="89"/>
      <c r="WVR3" s="89"/>
      <c r="WVS3" s="89"/>
      <c r="WVT3" s="89"/>
      <c r="WVU3" s="89"/>
      <c r="WVV3" s="89"/>
      <c r="WVW3" s="89"/>
      <c r="WVX3" s="89"/>
      <c r="WVY3" s="89"/>
      <c r="WVZ3" s="89"/>
      <c r="WWA3" s="89"/>
      <c r="WWB3" s="89"/>
      <c r="WWC3" s="89"/>
      <c r="WWD3" s="89"/>
      <c r="WWE3" s="89"/>
      <c r="WWF3" s="89"/>
      <c r="WWG3" s="89"/>
      <c r="WWH3" s="89"/>
      <c r="WWI3" s="89"/>
      <c r="WWJ3" s="89"/>
      <c r="WWK3" s="89"/>
      <c r="WWL3" s="89"/>
      <c r="WWM3" s="89"/>
      <c r="WWN3" s="89"/>
      <c r="WWO3" s="89"/>
      <c r="WWP3" s="89"/>
      <c r="WWQ3" s="89"/>
      <c r="WWR3" s="89"/>
      <c r="WWS3" s="89"/>
      <c r="WWT3" s="89"/>
      <c r="WWU3" s="89"/>
      <c r="WWV3" s="89"/>
      <c r="WWW3" s="89"/>
      <c r="WWX3" s="89"/>
      <c r="WWY3" s="89"/>
      <c r="WWZ3" s="89"/>
      <c r="WXA3" s="89"/>
      <c r="WXB3" s="89"/>
      <c r="WXC3" s="89"/>
      <c r="WXD3" s="89"/>
      <c r="WXE3" s="89"/>
      <c r="WXF3" s="89"/>
      <c r="WXG3" s="89"/>
      <c r="WXH3" s="89"/>
      <c r="WXI3" s="89"/>
      <c r="WXJ3" s="89"/>
      <c r="WXK3" s="89"/>
      <c r="WXL3" s="89"/>
      <c r="WXM3" s="89"/>
      <c r="WXN3" s="89"/>
      <c r="WXO3" s="89"/>
      <c r="WXP3" s="89"/>
      <c r="WXQ3" s="89"/>
      <c r="WXR3" s="89"/>
      <c r="WXS3" s="89"/>
      <c r="WXT3" s="89"/>
      <c r="WXU3" s="89"/>
      <c r="WXV3" s="89"/>
      <c r="WXW3" s="89"/>
      <c r="WXX3" s="89"/>
      <c r="WXY3" s="89"/>
      <c r="WXZ3" s="89"/>
      <c r="WYA3" s="89"/>
      <c r="WYB3" s="89"/>
      <c r="WYC3" s="89"/>
      <c r="WYD3" s="89"/>
      <c r="WYE3" s="89"/>
      <c r="WYF3" s="89"/>
      <c r="WYG3" s="89"/>
      <c r="WYH3" s="89"/>
      <c r="WYI3" s="89"/>
      <c r="WYJ3" s="89"/>
      <c r="WYK3" s="89"/>
      <c r="WYL3" s="89"/>
      <c r="WYM3" s="89"/>
      <c r="WYN3" s="89"/>
      <c r="WYO3" s="89"/>
      <c r="WYP3" s="89"/>
      <c r="WYQ3" s="89"/>
      <c r="WYR3" s="89"/>
      <c r="WYS3" s="89"/>
      <c r="WYT3" s="89"/>
      <c r="WYU3" s="89"/>
      <c r="WYV3" s="89"/>
      <c r="WYW3" s="89"/>
      <c r="WYX3" s="89"/>
      <c r="WYY3" s="89"/>
      <c r="WYZ3" s="89"/>
      <c r="WZA3" s="89"/>
      <c r="WZB3" s="89"/>
      <c r="WZC3" s="89"/>
      <c r="WZD3" s="89"/>
      <c r="WZE3" s="89"/>
      <c r="WZF3" s="89"/>
      <c r="WZG3" s="89"/>
      <c r="WZH3" s="89"/>
      <c r="WZI3" s="89"/>
      <c r="WZJ3" s="89"/>
      <c r="WZK3" s="89"/>
      <c r="WZL3" s="89"/>
      <c r="WZM3" s="89"/>
      <c r="WZN3" s="89"/>
      <c r="WZO3" s="89"/>
      <c r="WZP3" s="89"/>
      <c r="WZQ3" s="89"/>
      <c r="WZR3" s="89"/>
      <c r="WZS3" s="89"/>
      <c r="WZT3" s="89"/>
      <c r="WZU3" s="89"/>
      <c r="WZV3" s="89"/>
      <c r="WZW3" s="89"/>
      <c r="WZX3" s="89"/>
      <c r="WZY3" s="89"/>
      <c r="WZZ3" s="89"/>
      <c r="XAA3" s="89"/>
      <c r="XAB3" s="89"/>
      <c r="XAC3" s="89"/>
      <c r="XAD3" s="89"/>
      <c r="XAE3" s="89"/>
      <c r="XAF3" s="89"/>
      <c r="XAG3" s="89"/>
      <c r="XAH3" s="89"/>
      <c r="XAI3" s="89"/>
      <c r="XAJ3" s="89"/>
      <c r="XAK3" s="89"/>
      <c r="XAL3" s="89"/>
      <c r="XAM3" s="89"/>
      <c r="XAN3" s="89"/>
      <c r="XAO3" s="89"/>
      <c r="XAP3" s="89"/>
      <c r="XAQ3" s="89"/>
      <c r="XAR3" s="89"/>
      <c r="XAS3" s="89"/>
      <c r="XAT3" s="89"/>
      <c r="XAU3" s="89"/>
      <c r="XAV3" s="89"/>
      <c r="XAW3" s="89"/>
      <c r="XAX3" s="89"/>
      <c r="XAY3" s="89"/>
      <c r="XAZ3" s="89"/>
      <c r="XBA3" s="89"/>
      <c r="XBB3" s="89"/>
      <c r="XBC3" s="89"/>
      <c r="XBD3" s="89"/>
      <c r="XBE3" s="89"/>
      <c r="XBF3" s="89"/>
      <c r="XBG3" s="89"/>
      <c r="XBH3" s="89"/>
      <c r="XBI3" s="89"/>
      <c r="XBJ3" s="89"/>
      <c r="XBK3" s="89"/>
      <c r="XBL3" s="89"/>
      <c r="XBM3" s="89"/>
      <c r="XBN3" s="89"/>
      <c r="XBO3" s="89"/>
      <c r="XBP3" s="89"/>
      <c r="XBQ3" s="89"/>
      <c r="XBR3" s="89"/>
      <c r="XBS3" s="89"/>
      <c r="XBT3" s="89"/>
      <c r="XBU3" s="89"/>
      <c r="XBV3" s="89"/>
      <c r="XBW3" s="89"/>
      <c r="XBX3" s="89"/>
      <c r="XBY3" s="89"/>
      <c r="XBZ3" s="89"/>
      <c r="XCA3" s="89"/>
      <c r="XCB3" s="89"/>
      <c r="XCC3" s="89"/>
      <c r="XCD3" s="89"/>
      <c r="XCE3" s="89"/>
      <c r="XCF3" s="89"/>
      <c r="XCG3" s="89"/>
      <c r="XCH3" s="89"/>
      <c r="XCI3" s="89"/>
      <c r="XCJ3" s="89"/>
      <c r="XCK3" s="89"/>
      <c r="XCL3" s="89"/>
      <c r="XCM3" s="89"/>
      <c r="XCN3" s="89"/>
      <c r="XCO3" s="89"/>
      <c r="XCP3" s="89"/>
      <c r="XCQ3" s="89"/>
      <c r="XCR3" s="89"/>
      <c r="XCS3" s="89"/>
      <c r="XCT3" s="89"/>
      <c r="XCU3" s="89"/>
      <c r="XCV3" s="89"/>
      <c r="XCW3" s="89"/>
      <c r="XCX3" s="89"/>
      <c r="XCY3" s="89"/>
      <c r="XCZ3" s="89"/>
      <c r="XDA3" s="89"/>
      <c r="XDB3" s="89"/>
      <c r="XDC3" s="89"/>
      <c r="XDD3" s="89"/>
      <c r="XDE3" s="89"/>
      <c r="XDF3" s="89"/>
      <c r="XDG3" s="89"/>
      <c r="XDH3" s="89"/>
      <c r="XDI3" s="89"/>
      <c r="XDJ3" s="89"/>
      <c r="XDK3" s="89"/>
      <c r="XDL3" s="89"/>
      <c r="XDM3" s="89"/>
      <c r="XDN3" s="89"/>
      <c r="XDO3" s="89"/>
      <c r="XDP3" s="89"/>
      <c r="XDQ3" s="89"/>
      <c r="XDR3" s="89"/>
      <c r="XDS3" s="89"/>
      <c r="XDT3" s="89"/>
      <c r="XDU3" s="89"/>
      <c r="XDV3" s="89"/>
      <c r="XDW3" s="89"/>
    </row>
    <row r="4" spans="1:16351" s="86" customFormat="1" ht="21" x14ac:dyDescent="0.25">
      <c r="A4" s="91"/>
      <c r="B4" s="69" t="s">
        <v>557</v>
      </c>
      <c r="C4" s="67"/>
      <c r="D4" s="67"/>
      <c r="E4" s="67"/>
      <c r="F4" s="67"/>
      <c r="G4" s="67"/>
      <c r="H4" s="67"/>
      <c r="I4" s="67"/>
      <c r="J4" s="67"/>
      <c r="K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c r="CF4" s="89"/>
      <c r="CG4" s="89"/>
      <c r="CH4" s="89"/>
      <c r="CI4" s="89"/>
      <c r="CJ4" s="89"/>
      <c r="CK4" s="89"/>
      <c r="CL4" s="89"/>
      <c r="CM4" s="89"/>
      <c r="CN4" s="89"/>
      <c r="CO4" s="89"/>
      <c r="CP4" s="89"/>
      <c r="CQ4" s="89"/>
      <c r="CR4" s="89"/>
      <c r="CS4" s="89"/>
      <c r="CT4" s="89"/>
      <c r="CU4" s="89"/>
      <c r="CV4" s="89"/>
      <c r="CW4" s="89"/>
      <c r="CX4" s="89"/>
      <c r="CY4" s="89"/>
      <c r="CZ4" s="89"/>
      <c r="DA4" s="89"/>
      <c r="DB4" s="89"/>
      <c r="DC4" s="89"/>
      <c r="DD4" s="89"/>
      <c r="DE4" s="89"/>
      <c r="DF4" s="89"/>
      <c r="DG4" s="89"/>
      <c r="DH4" s="89"/>
      <c r="DI4" s="89"/>
      <c r="DJ4" s="89"/>
      <c r="DK4" s="89"/>
      <c r="DL4" s="89"/>
      <c r="DM4" s="89"/>
      <c r="DN4" s="89"/>
      <c r="DO4" s="89"/>
      <c r="DP4" s="89"/>
      <c r="DQ4" s="89"/>
      <c r="DR4" s="89"/>
      <c r="DS4" s="89"/>
      <c r="DT4" s="89"/>
      <c r="DU4" s="89"/>
      <c r="DV4" s="89"/>
      <c r="DW4" s="89"/>
      <c r="DX4" s="89"/>
      <c r="DY4" s="89"/>
      <c r="DZ4" s="89"/>
      <c r="EA4" s="89"/>
      <c r="EB4" s="89"/>
      <c r="EC4" s="89"/>
      <c r="ED4" s="89"/>
      <c r="EE4" s="89"/>
      <c r="EF4" s="89"/>
      <c r="EG4" s="89"/>
      <c r="EH4" s="89"/>
      <c r="EI4" s="89"/>
      <c r="EJ4" s="89"/>
      <c r="EK4" s="89"/>
      <c r="EL4" s="89"/>
      <c r="EM4" s="89"/>
      <c r="EN4" s="89"/>
      <c r="EO4" s="89"/>
      <c r="EP4" s="89"/>
      <c r="EQ4" s="89"/>
      <c r="ER4" s="89"/>
      <c r="ES4" s="89"/>
      <c r="ET4" s="89"/>
      <c r="EU4" s="89"/>
      <c r="EV4" s="89"/>
      <c r="EW4" s="89"/>
      <c r="EX4" s="89"/>
      <c r="EY4" s="89"/>
      <c r="EZ4" s="89"/>
      <c r="FA4" s="89"/>
      <c r="FB4" s="89"/>
      <c r="FC4" s="89"/>
      <c r="FD4" s="89"/>
      <c r="FE4" s="89"/>
      <c r="FF4" s="89"/>
      <c r="FG4" s="89"/>
      <c r="FH4" s="89"/>
      <c r="FI4" s="89"/>
      <c r="FJ4" s="89"/>
      <c r="FK4" s="89"/>
      <c r="FL4" s="89"/>
      <c r="FM4" s="89"/>
      <c r="FN4" s="89"/>
      <c r="FO4" s="89"/>
      <c r="FP4" s="89"/>
      <c r="FQ4" s="89"/>
      <c r="FR4" s="89"/>
      <c r="FS4" s="89"/>
      <c r="FT4" s="89"/>
      <c r="FU4" s="89"/>
      <c r="FV4" s="89"/>
      <c r="FW4" s="89"/>
      <c r="FX4" s="89"/>
      <c r="FY4" s="89"/>
      <c r="FZ4" s="89"/>
      <c r="GA4" s="89"/>
      <c r="GB4" s="89"/>
      <c r="GC4" s="89"/>
      <c r="GD4" s="89"/>
      <c r="GE4" s="89"/>
      <c r="GF4" s="89"/>
      <c r="GG4" s="89"/>
      <c r="GH4" s="89"/>
      <c r="GI4" s="89"/>
      <c r="GJ4" s="89"/>
      <c r="GK4" s="89"/>
      <c r="GL4" s="89"/>
      <c r="GM4" s="89"/>
      <c r="GN4" s="89"/>
      <c r="GO4" s="89"/>
      <c r="GP4" s="89"/>
      <c r="GQ4" s="89"/>
      <c r="GR4" s="89"/>
      <c r="GS4" s="89"/>
      <c r="GT4" s="89"/>
      <c r="GU4" s="89"/>
      <c r="GV4" s="89"/>
      <c r="GW4" s="89"/>
      <c r="GX4" s="89"/>
      <c r="GY4" s="89"/>
      <c r="GZ4" s="89"/>
      <c r="HA4" s="89"/>
      <c r="HB4" s="89"/>
      <c r="HC4" s="89"/>
      <c r="HD4" s="89"/>
      <c r="HE4" s="89"/>
      <c r="HF4" s="89"/>
      <c r="HG4" s="89"/>
      <c r="HH4" s="89"/>
      <c r="HI4" s="89"/>
      <c r="HJ4" s="89"/>
      <c r="HK4" s="89"/>
      <c r="HL4" s="89"/>
      <c r="HM4" s="89"/>
      <c r="HN4" s="89"/>
      <c r="HO4" s="89"/>
      <c r="HP4" s="89"/>
      <c r="HQ4" s="89"/>
      <c r="HR4" s="89"/>
      <c r="HS4" s="89"/>
      <c r="HT4" s="89"/>
      <c r="HU4" s="89"/>
      <c r="HV4" s="89"/>
      <c r="HW4" s="89"/>
      <c r="HX4" s="89"/>
      <c r="HY4" s="89"/>
      <c r="HZ4" s="89"/>
      <c r="IA4" s="89"/>
      <c r="IB4" s="89"/>
      <c r="IC4" s="89"/>
      <c r="ID4" s="89"/>
      <c r="IE4" s="89"/>
      <c r="IF4" s="89"/>
      <c r="IG4" s="89"/>
      <c r="IH4" s="89"/>
      <c r="II4" s="89"/>
      <c r="IJ4" s="89"/>
      <c r="IK4" s="89"/>
      <c r="IL4" s="89"/>
      <c r="IM4" s="89"/>
      <c r="IN4" s="89"/>
      <c r="IO4" s="89"/>
      <c r="IP4" s="89"/>
      <c r="IQ4" s="89"/>
      <c r="IR4" s="89"/>
      <c r="IS4" s="89"/>
      <c r="IT4" s="89"/>
      <c r="IU4" s="89"/>
      <c r="IV4" s="89"/>
      <c r="IW4" s="89"/>
      <c r="IX4" s="89"/>
      <c r="IY4" s="89"/>
      <c r="IZ4" s="89"/>
      <c r="JA4" s="89"/>
      <c r="JB4" s="89"/>
      <c r="JC4" s="89"/>
      <c r="JD4" s="89"/>
      <c r="JE4" s="89"/>
      <c r="JF4" s="89"/>
      <c r="JG4" s="89"/>
      <c r="JH4" s="89"/>
      <c r="JI4" s="89"/>
      <c r="JJ4" s="89"/>
      <c r="JK4" s="89"/>
      <c r="JL4" s="89"/>
      <c r="JM4" s="89"/>
      <c r="JN4" s="89"/>
      <c r="JO4" s="89"/>
      <c r="JP4" s="89"/>
      <c r="JQ4" s="89"/>
      <c r="JR4" s="89"/>
      <c r="JS4" s="89"/>
      <c r="JT4" s="89"/>
      <c r="JU4" s="89"/>
      <c r="JV4" s="89"/>
      <c r="JW4" s="89"/>
      <c r="JX4" s="89"/>
      <c r="JY4" s="89"/>
      <c r="JZ4" s="89"/>
      <c r="KA4" s="89"/>
      <c r="KB4" s="89"/>
      <c r="KC4" s="89"/>
      <c r="KD4" s="89"/>
      <c r="KE4" s="89"/>
      <c r="KF4" s="89"/>
      <c r="KG4" s="89"/>
      <c r="KH4" s="89"/>
      <c r="KI4" s="89"/>
      <c r="KJ4" s="89"/>
      <c r="KK4" s="89"/>
      <c r="KL4" s="89"/>
      <c r="KM4" s="89"/>
      <c r="KN4" s="89"/>
      <c r="KO4" s="89"/>
      <c r="KP4" s="89"/>
      <c r="KQ4" s="89"/>
      <c r="KR4" s="89"/>
      <c r="KS4" s="89"/>
      <c r="KT4" s="89"/>
      <c r="KU4" s="89"/>
      <c r="KV4" s="89"/>
      <c r="KW4" s="89"/>
      <c r="KX4" s="89"/>
      <c r="KY4" s="89"/>
      <c r="KZ4" s="89"/>
      <c r="LA4" s="89"/>
      <c r="LB4" s="89"/>
      <c r="LC4" s="89"/>
      <c r="LD4" s="89"/>
      <c r="LE4" s="89"/>
      <c r="LF4" s="89"/>
      <c r="LG4" s="89"/>
      <c r="LH4" s="89"/>
      <c r="LI4" s="89"/>
      <c r="LJ4" s="89"/>
      <c r="LK4" s="89"/>
      <c r="LL4" s="89"/>
      <c r="LM4" s="89"/>
      <c r="LN4" s="89"/>
      <c r="LO4" s="89"/>
      <c r="LP4" s="89"/>
      <c r="LQ4" s="89"/>
      <c r="LR4" s="89"/>
      <c r="LS4" s="89"/>
      <c r="LT4" s="89"/>
      <c r="LU4" s="89"/>
      <c r="LV4" s="89"/>
      <c r="LW4" s="89"/>
      <c r="LX4" s="89"/>
      <c r="LY4" s="89"/>
      <c r="LZ4" s="89"/>
      <c r="MA4" s="89"/>
      <c r="MB4" s="89"/>
      <c r="MC4" s="89"/>
      <c r="MD4" s="89"/>
      <c r="ME4" s="89"/>
      <c r="MF4" s="89"/>
      <c r="MG4" s="89"/>
      <c r="MH4" s="89"/>
      <c r="MI4" s="89"/>
      <c r="MJ4" s="89"/>
      <c r="MK4" s="89"/>
      <c r="ML4" s="89"/>
      <c r="MM4" s="89"/>
      <c r="MN4" s="89"/>
      <c r="MO4" s="89"/>
      <c r="MP4" s="89"/>
      <c r="MQ4" s="89"/>
      <c r="MR4" s="89"/>
      <c r="MS4" s="89"/>
      <c r="MT4" s="89"/>
      <c r="MU4" s="89"/>
      <c r="MV4" s="89"/>
      <c r="MW4" s="89"/>
      <c r="MX4" s="89"/>
      <c r="MY4" s="89"/>
      <c r="MZ4" s="89"/>
      <c r="NA4" s="89"/>
      <c r="NB4" s="89"/>
      <c r="NC4" s="89"/>
      <c r="ND4" s="89"/>
      <c r="NE4" s="89"/>
      <c r="NF4" s="89"/>
      <c r="NG4" s="89"/>
      <c r="NH4" s="89"/>
      <c r="NI4" s="89"/>
      <c r="NJ4" s="89"/>
      <c r="NK4" s="89"/>
      <c r="NL4" s="89"/>
      <c r="NM4" s="89"/>
      <c r="NN4" s="89"/>
      <c r="NO4" s="89"/>
      <c r="NP4" s="89"/>
      <c r="NQ4" s="89"/>
      <c r="NR4" s="89"/>
      <c r="NS4" s="89"/>
      <c r="NT4" s="89"/>
      <c r="NU4" s="89"/>
      <c r="NV4" s="89"/>
      <c r="NW4" s="89"/>
      <c r="NX4" s="89"/>
      <c r="NY4" s="89"/>
      <c r="NZ4" s="89"/>
      <c r="OA4" s="89"/>
      <c r="OB4" s="89"/>
      <c r="OC4" s="89"/>
      <c r="OD4" s="89"/>
      <c r="OE4" s="89"/>
      <c r="OF4" s="89"/>
      <c r="OG4" s="89"/>
      <c r="OH4" s="89"/>
      <c r="OI4" s="89"/>
      <c r="OJ4" s="89"/>
      <c r="OK4" s="89"/>
      <c r="OL4" s="89"/>
      <c r="OM4" s="89"/>
      <c r="ON4" s="89"/>
      <c r="OO4" s="89"/>
      <c r="OP4" s="89"/>
      <c r="OQ4" s="89"/>
      <c r="OR4" s="89"/>
      <c r="OS4" s="89"/>
      <c r="OT4" s="89"/>
      <c r="OU4" s="89"/>
      <c r="OV4" s="89"/>
      <c r="OW4" s="89"/>
      <c r="OX4" s="89"/>
      <c r="OY4" s="89"/>
      <c r="OZ4" s="89"/>
      <c r="PA4" s="89"/>
      <c r="PB4" s="89"/>
      <c r="PC4" s="89"/>
      <c r="PD4" s="89"/>
      <c r="PE4" s="89"/>
      <c r="PF4" s="89"/>
      <c r="PG4" s="89"/>
      <c r="PH4" s="89"/>
      <c r="PI4" s="89"/>
      <c r="PJ4" s="89"/>
      <c r="PK4" s="89"/>
      <c r="PL4" s="89"/>
      <c r="PM4" s="89"/>
      <c r="PN4" s="89"/>
      <c r="PO4" s="89"/>
      <c r="PP4" s="89"/>
      <c r="PQ4" s="89"/>
      <c r="PR4" s="89"/>
      <c r="PS4" s="89"/>
      <c r="PT4" s="89"/>
      <c r="PU4" s="89"/>
      <c r="PV4" s="89"/>
      <c r="PW4" s="89"/>
      <c r="PX4" s="89"/>
      <c r="PY4" s="89"/>
      <c r="PZ4" s="89"/>
      <c r="QA4" s="89"/>
      <c r="QB4" s="89"/>
      <c r="QC4" s="89"/>
      <c r="QD4" s="89"/>
      <c r="QE4" s="89"/>
      <c r="QF4" s="89"/>
      <c r="QG4" s="89"/>
      <c r="QH4" s="89"/>
      <c r="QI4" s="89"/>
      <c r="QJ4" s="89"/>
      <c r="QK4" s="89"/>
      <c r="QL4" s="89"/>
      <c r="QM4" s="89"/>
      <c r="QN4" s="89"/>
      <c r="QO4" s="89"/>
      <c r="QP4" s="89"/>
      <c r="QQ4" s="89"/>
      <c r="QR4" s="89"/>
      <c r="QS4" s="89"/>
      <c r="QT4" s="89"/>
      <c r="QU4" s="89"/>
      <c r="QV4" s="89"/>
      <c r="QW4" s="89"/>
      <c r="QX4" s="89"/>
      <c r="QY4" s="89"/>
      <c r="QZ4" s="89"/>
      <c r="RA4" s="89"/>
      <c r="RB4" s="89"/>
      <c r="RC4" s="89"/>
      <c r="RD4" s="89"/>
      <c r="RE4" s="89"/>
      <c r="RF4" s="89"/>
      <c r="RG4" s="89"/>
      <c r="RH4" s="89"/>
      <c r="RI4" s="89"/>
      <c r="RJ4" s="89"/>
      <c r="RK4" s="89"/>
      <c r="RL4" s="89"/>
      <c r="RM4" s="89"/>
      <c r="RN4" s="89"/>
      <c r="RO4" s="89"/>
      <c r="RP4" s="89"/>
      <c r="RQ4" s="89"/>
      <c r="RR4" s="89"/>
      <c r="RS4" s="89"/>
      <c r="RT4" s="89"/>
      <c r="RU4" s="89"/>
      <c r="RV4" s="89"/>
      <c r="RW4" s="89"/>
      <c r="RX4" s="89"/>
      <c r="RY4" s="89"/>
      <c r="RZ4" s="89"/>
      <c r="SA4" s="89"/>
      <c r="SB4" s="89"/>
      <c r="SC4" s="89"/>
      <c r="SD4" s="89"/>
      <c r="SE4" s="89"/>
      <c r="SF4" s="89"/>
      <c r="SG4" s="89"/>
      <c r="SH4" s="89"/>
      <c r="SI4" s="89"/>
      <c r="SJ4" s="89"/>
      <c r="SK4" s="89"/>
      <c r="SL4" s="89"/>
      <c r="SM4" s="89"/>
      <c r="SN4" s="89"/>
      <c r="SO4" s="89"/>
      <c r="SP4" s="89"/>
      <c r="SQ4" s="89"/>
      <c r="SR4" s="89"/>
      <c r="SS4" s="89"/>
      <c r="ST4" s="89"/>
      <c r="SU4" s="89"/>
      <c r="SV4" s="89"/>
      <c r="SW4" s="89"/>
      <c r="SX4" s="89"/>
      <c r="SY4" s="89"/>
      <c r="SZ4" s="89"/>
      <c r="TA4" s="89"/>
      <c r="TB4" s="89"/>
      <c r="TC4" s="89"/>
      <c r="TD4" s="89"/>
      <c r="TE4" s="89"/>
      <c r="TF4" s="89"/>
      <c r="TG4" s="89"/>
      <c r="TH4" s="89"/>
      <c r="TI4" s="89"/>
      <c r="TJ4" s="89"/>
      <c r="TK4" s="89"/>
      <c r="TL4" s="89"/>
      <c r="TM4" s="89"/>
      <c r="TN4" s="89"/>
      <c r="TO4" s="89"/>
      <c r="TP4" s="89"/>
      <c r="TQ4" s="89"/>
      <c r="TR4" s="89"/>
      <c r="TS4" s="89"/>
      <c r="TT4" s="89"/>
      <c r="TU4" s="89"/>
      <c r="TV4" s="89"/>
      <c r="TW4" s="89"/>
      <c r="TX4" s="89"/>
      <c r="TY4" s="89"/>
      <c r="TZ4" s="89"/>
      <c r="UA4" s="89"/>
      <c r="UB4" s="89"/>
      <c r="UC4" s="89"/>
      <c r="UD4" s="89"/>
      <c r="UE4" s="89"/>
      <c r="UF4" s="89"/>
      <c r="UG4" s="89"/>
      <c r="UH4" s="89"/>
      <c r="UI4" s="89"/>
      <c r="UJ4" s="89"/>
      <c r="UK4" s="89"/>
      <c r="UL4" s="89"/>
      <c r="UM4" s="89"/>
      <c r="UN4" s="89"/>
      <c r="UO4" s="89"/>
      <c r="UP4" s="89"/>
      <c r="UQ4" s="89"/>
      <c r="UR4" s="89"/>
      <c r="US4" s="89"/>
      <c r="UT4" s="89"/>
      <c r="UU4" s="89"/>
      <c r="UV4" s="89"/>
      <c r="UW4" s="89"/>
      <c r="UX4" s="89"/>
      <c r="UY4" s="89"/>
      <c r="UZ4" s="89"/>
      <c r="VA4" s="89"/>
      <c r="VB4" s="89"/>
      <c r="VC4" s="89"/>
      <c r="VD4" s="89"/>
      <c r="VE4" s="89"/>
      <c r="VF4" s="89"/>
      <c r="VG4" s="89"/>
      <c r="VH4" s="89"/>
      <c r="VI4" s="89"/>
      <c r="VJ4" s="89"/>
      <c r="VK4" s="89"/>
      <c r="VL4" s="89"/>
      <c r="VM4" s="89"/>
      <c r="VN4" s="89"/>
      <c r="VO4" s="89"/>
      <c r="VP4" s="89"/>
      <c r="VQ4" s="89"/>
      <c r="VR4" s="89"/>
      <c r="VS4" s="89"/>
      <c r="VT4" s="89"/>
      <c r="VU4" s="89"/>
      <c r="VV4" s="89"/>
      <c r="VW4" s="89"/>
      <c r="VX4" s="89"/>
      <c r="VY4" s="89"/>
      <c r="VZ4" s="89"/>
      <c r="WA4" s="89"/>
      <c r="WB4" s="89"/>
      <c r="WC4" s="89"/>
      <c r="WD4" s="89"/>
      <c r="WE4" s="89"/>
      <c r="WF4" s="89"/>
      <c r="WG4" s="89"/>
      <c r="WH4" s="89"/>
      <c r="WI4" s="89"/>
      <c r="WJ4" s="89"/>
      <c r="WK4" s="89"/>
      <c r="WL4" s="89"/>
      <c r="WM4" s="89"/>
      <c r="WN4" s="89"/>
      <c r="WO4" s="89"/>
      <c r="WP4" s="89"/>
      <c r="WQ4" s="89"/>
      <c r="WR4" s="89"/>
      <c r="WS4" s="89"/>
      <c r="WT4" s="89"/>
      <c r="WU4" s="89"/>
      <c r="WV4" s="89"/>
      <c r="WW4" s="89"/>
      <c r="WX4" s="89"/>
      <c r="WY4" s="89"/>
      <c r="WZ4" s="89"/>
      <c r="XA4" s="89"/>
      <c r="XB4" s="89"/>
      <c r="XC4" s="89"/>
      <c r="XD4" s="89"/>
      <c r="XE4" s="89"/>
      <c r="XF4" s="89"/>
      <c r="XG4" s="89"/>
      <c r="XH4" s="89"/>
      <c r="XI4" s="89"/>
      <c r="XJ4" s="89"/>
      <c r="XK4" s="89"/>
      <c r="XL4" s="89"/>
      <c r="XM4" s="89"/>
      <c r="XN4" s="89"/>
      <c r="XO4" s="89"/>
      <c r="XP4" s="89"/>
      <c r="XQ4" s="89"/>
      <c r="XR4" s="89"/>
      <c r="XS4" s="89"/>
      <c r="XT4" s="89"/>
      <c r="XU4" s="89"/>
      <c r="XV4" s="89"/>
      <c r="XW4" s="89"/>
      <c r="XX4" s="89"/>
      <c r="XY4" s="89"/>
      <c r="XZ4" s="89"/>
      <c r="YA4" s="89"/>
      <c r="YB4" s="89"/>
      <c r="YC4" s="89"/>
      <c r="YD4" s="89"/>
      <c r="YE4" s="89"/>
      <c r="YF4" s="89"/>
      <c r="YG4" s="89"/>
      <c r="YH4" s="89"/>
      <c r="YI4" s="89"/>
      <c r="YJ4" s="89"/>
      <c r="YK4" s="89"/>
      <c r="YL4" s="89"/>
      <c r="YM4" s="89"/>
      <c r="YN4" s="89"/>
      <c r="YO4" s="89"/>
      <c r="YP4" s="89"/>
      <c r="YQ4" s="89"/>
      <c r="YR4" s="89"/>
      <c r="YS4" s="89"/>
      <c r="YT4" s="89"/>
      <c r="YU4" s="89"/>
      <c r="YV4" s="89"/>
      <c r="YW4" s="89"/>
      <c r="YX4" s="89"/>
      <c r="YY4" s="89"/>
      <c r="YZ4" s="89"/>
      <c r="ZA4" s="89"/>
      <c r="ZB4" s="89"/>
      <c r="ZC4" s="89"/>
      <c r="ZD4" s="89"/>
      <c r="ZE4" s="89"/>
      <c r="ZF4" s="89"/>
      <c r="ZG4" s="89"/>
      <c r="ZH4" s="89"/>
      <c r="ZI4" s="89"/>
      <c r="ZJ4" s="89"/>
      <c r="ZK4" s="89"/>
      <c r="ZL4" s="89"/>
      <c r="ZM4" s="89"/>
      <c r="ZN4" s="89"/>
      <c r="ZO4" s="89"/>
      <c r="ZP4" s="89"/>
      <c r="ZQ4" s="89"/>
      <c r="ZR4" s="89"/>
      <c r="ZS4" s="89"/>
      <c r="ZT4" s="89"/>
      <c r="ZU4" s="89"/>
      <c r="ZV4" s="89"/>
      <c r="ZW4" s="89"/>
      <c r="ZX4" s="89"/>
      <c r="ZY4" s="89"/>
      <c r="ZZ4" s="89"/>
      <c r="AAA4" s="89"/>
      <c r="AAB4" s="89"/>
      <c r="AAC4" s="89"/>
      <c r="AAD4" s="89"/>
      <c r="AAE4" s="89"/>
      <c r="AAF4" s="89"/>
      <c r="AAG4" s="89"/>
      <c r="AAH4" s="89"/>
      <c r="AAI4" s="89"/>
      <c r="AAJ4" s="89"/>
      <c r="AAK4" s="89"/>
      <c r="AAL4" s="89"/>
      <c r="AAM4" s="89"/>
      <c r="AAN4" s="89"/>
      <c r="AAO4" s="89"/>
      <c r="AAP4" s="89"/>
      <c r="AAQ4" s="89"/>
      <c r="AAR4" s="89"/>
      <c r="AAS4" s="89"/>
      <c r="AAT4" s="89"/>
      <c r="AAU4" s="89"/>
      <c r="AAV4" s="89"/>
      <c r="AAW4" s="89"/>
      <c r="AAX4" s="89"/>
      <c r="AAY4" s="89"/>
      <c r="AAZ4" s="89"/>
      <c r="ABA4" s="89"/>
      <c r="ABB4" s="89"/>
      <c r="ABC4" s="89"/>
      <c r="ABD4" s="89"/>
      <c r="ABE4" s="89"/>
      <c r="ABF4" s="89"/>
      <c r="ABG4" s="89"/>
      <c r="ABH4" s="89"/>
      <c r="ABI4" s="89"/>
      <c r="ABJ4" s="89"/>
      <c r="ABK4" s="89"/>
      <c r="ABL4" s="89"/>
      <c r="ABM4" s="89"/>
      <c r="ABN4" s="89"/>
      <c r="ABO4" s="89"/>
      <c r="ABP4" s="89"/>
      <c r="ABQ4" s="89"/>
      <c r="ABR4" s="89"/>
      <c r="ABS4" s="89"/>
      <c r="ABT4" s="89"/>
      <c r="ABU4" s="89"/>
      <c r="ABV4" s="89"/>
      <c r="ABW4" s="89"/>
      <c r="ABX4" s="89"/>
      <c r="ABY4" s="89"/>
      <c r="ABZ4" s="89"/>
      <c r="ACA4" s="89"/>
      <c r="ACB4" s="89"/>
      <c r="ACC4" s="89"/>
      <c r="ACD4" s="89"/>
      <c r="ACE4" s="89"/>
      <c r="ACF4" s="89"/>
      <c r="ACG4" s="89"/>
      <c r="ACH4" s="89"/>
      <c r="ACI4" s="89"/>
      <c r="ACJ4" s="89"/>
      <c r="ACK4" s="89"/>
      <c r="ACL4" s="89"/>
      <c r="ACM4" s="89"/>
      <c r="ACN4" s="89"/>
      <c r="ACO4" s="89"/>
      <c r="ACP4" s="89"/>
      <c r="ACQ4" s="89"/>
      <c r="ACR4" s="89"/>
      <c r="ACS4" s="89"/>
      <c r="ACT4" s="89"/>
      <c r="ACU4" s="89"/>
      <c r="ACV4" s="89"/>
      <c r="ACW4" s="89"/>
      <c r="ACX4" s="89"/>
      <c r="ACY4" s="89"/>
      <c r="ACZ4" s="89"/>
      <c r="ADA4" s="89"/>
      <c r="ADB4" s="89"/>
      <c r="ADC4" s="89"/>
      <c r="ADD4" s="89"/>
      <c r="ADE4" s="89"/>
      <c r="ADF4" s="89"/>
      <c r="ADG4" s="89"/>
      <c r="ADH4" s="89"/>
      <c r="ADI4" s="89"/>
      <c r="ADJ4" s="89"/>
      <c r="ADK4" s="89"/>
      <c r="ADL4" s="89"/>
      <c r="ADM4" s="89"/>
      <c r="ADN4" s="89"/>
      <c r="ADO4" s="89"/>
      <c r="ADP4" s="89"/>
      <c r="ADQ4" s="89"/>
      <c r="ADR4" s="89"/>
      <c r="ADS4" s="89"/>
      <c r="ADT4" s="89"/>
      <c r="ADU4" s="89"/>
      <c r="ADV4" s="89"/>
      <c r="ADW4" s="89"/>
      <c r="ADX4" s="89"/>
      <c r="ADY4" s="89"/>
      <c r="ADZ4" s="89"/>
      <c r="AEA4" s="89"/>
      <c r="AEB4" s="89"/>
      <c r="AEC4" s="89"/>
      <c r="AED4" s="89"/>
      <c r="AEE4" s="89"/>
      <c r="AEF4" s="89"/>
      <c r="AEG4" s="89"/>
      <c r="AEH4" s="89"/>
      <c r="AEI4" s="89"/>
      <c r="AEJ4" s="89"/>
      <c r="AEK4" s="89"/>
      <c r="AEL4" s="89"/>
      <c r="AEM4" s="89"/>
      <c r="AEN4" s="89"/>
      <c r="AEO4" s="89"/>
      <c r="AEP4" s="89"/>
      <c r="AEQ4" s="89"/>
      <c r="AER4" s="89"/>
      <c r="AES4" s="89"/>
      <c r="AET4" s="89"/>
      <c r="AEU4" s="89"/>
      <c r="AEV4" s="89"/>
      <c r="AEW4" s="89"/>
      <c r="AEX4" s="89"/>
      <c r="AEY4" s="89"/>
      <c r="AEZ4" s="89"/>
      <c r="AFA4" s="89"/>
      <c r="AFB4" s="89"/>
      <c r="AFC4" s="89"/>
      <c r="AFD4" s="89"/>
      <c r="AFE4" s="89"/>
      <c r="AFF4" s="89"/>
      <c r="AFG4" s="89"/>
      <c r="AFH4" s="89"/>
      <c r="AFI4" s="89"/>
      <c r="AFJ4" s="89"/>
      <c r="AFK4" s="89"/>
      <c r="AFL4" s="89"/>
      <c r="AFM4" s="89"/>
      <c r="AFN4" s="89"/>
      <c r="AFO4" s="89"/>
      <c r="AFP4" s="89"/>
      <c r="AFQ4" s="89"/>
      <c r="AFR4" s="89"/>
      <c r="AFS4" s="89"/>
      <c r="AFT4" s="89"/>
      <c r="AFU4" s="89"/>
      <c r="AFV4" s="89"/>
      <c r="AFW4" s="89"/>
      <c r="AFX4" s="89"/>
      <c r="AFY4" s="89"/>
      <c r="AFZ4" s="89"/>
      <c r="AGA4" s="89"/>
      <c r="AGB4" s="89"/>
      <c r="AGC4" s="89"/>
      <c r="AGD4" s="89"/>
      <c r="AGE4" s="89"/>
      <c r="AGF4" s="89"/>
      <c r="AGG4" s="89"/>
      <c r="AGH4" s="89"/>
      <c r="AGI4" s="89"/>
      <c r="AGJ4" s="89"/>
      <c r="AGK4" s="89"/>
      <c r="AGL4" s="89"/>
      <c r="AGM4" s="89"/>
      <c r="AGN4" s="89"/>
      <c r="AGO4" s="89"/>
      <c r="AGP4" s="89"/>
      <c r="AGQ4" s="89"/>
      <c r="AGR4" s="89"/>
      <c r="AGS4" s="89"/>
      <c r="AGT4" s="89"/>
      <c r="AGU4" s="89"/>
      <c r="AGV4" s="89"/>
      <c r="AGW4" s="89"/>
      <c r="AGX4" s="89"/>
      <c r="AGY4" s="89"/>
      <c r="AGZ4" s="89"/>
      <c r="AHA4" s="89"/>
      <c r="AHB4" s="89"/>
      <c r="AHC4" s="89"/>
      <c r="AHD4" s="89"/>
      <c r="AHE4" s="89"/>
      <c r="AHF4" s="89"/>
      <c r="AHG4" s="89"/>
      <c r="AHH4" s="89"/>
      <c r="AHI4" s="89"/>
      <c r="AHJ4" s="89"/>
      <c r="AHK4" s="89"/>
      <c r="AHL4" s="89"/>
      <c r="AHM4" s="89"/>
      <c r="AHN4" s="89"/>
      <c r="AHO4" s="89"/>
      <c r="AHP4" s="89"/>
      <c r="AHQ4" s="89"/>
      <c r="AHR4" s="89"/>
      <c r="AHS4" s="89"/>
      <c r="AHT4" s="89"/>
      <c r="AHU4" s="89"/>
      <c r="AHV4" s="89"/>
      <c r="AHW4" s="89"/>
      <c r="AHX4" s="89"/>
      <c r="AHY4" s="89"/>
      <c r="AHZ4" s="89"/>
      <c r="AIA4" s="89"/>
      <c r="AIB4" s="89"/>
      <c r="AIC4" s="89"/>
      <c r="AID4" s="89"/>
      <c r="AIE4" s="89"/>
      <c r="AIF4" s="89"/>
      <c r="AIG4" s="89"/>
      <c r="AIH4" s="89"/>
      <c r="AII4" s="89"/>
      <c r="AIJ4" s="89"/>
      <c r="AIK4" s="89"/>
      <c r="AIL4" s="89"/>
      <c r="AIM4" s="89"/>
      <c r="AIN4" s="89"/>
      <c r="AIO4" s="89"/>
      <c r="AIP4" s="89"/>
      <c r="AIQ4" s="89"/>
      <c r="AIR4" s="89"/>
      <c r="AIS4" s="89"/>
      <c r="AIT4" s="89"/>
      <c r="AIU4" s="89"/>
      <c r="AIV4" s="89"/>
      <c r="AIW4" s="89"/>
      <c r="AIX4" s="89"/>
      <c r="AIY4" s="89"/>
      <c r="AIZ4" s="89"/>
      <c r="AJA4" s="89"/>
      <c r="AJB4" s="89"/>
      <c r="AJC4" s="89"/>
      <c r="AJD4" s="89"/>
      <c r="AJE4" s="89"/>
      <c r="AJF4" s="89"/>
      <c r="AJG4" s="89"/>
      <c r="AJH4" s="89"/>
      <c r="AJI4" s="89"/>
      <c r="AJJ4" s="89"/>
      <c r="AJK4" s="89"/>
      <c r="AJL4" s="89"/>
      <c r="AJM4" s="89"/>
      <c r="AJN4" s="89"/>
      <c r="AJO4" s="89"/>
      <c r="AJP4" s="89"/>
      <c r="AJQ4" s="89"/>
      <c r="AJR4" s="89"/>
      <c r="AJS4" s="89"/>
      <c r="AJT4" s="89"/>
      <c r="AJU4" s="89"/>
      <c r="AJV4" s="89"/>
      <c r="AJW4" s="89"/>
      <c r="AJX4" s="89"/>
      <c r="AJY4" s="89"/>
      <c r="AJZ4" s="89"/>
      <c r="AKA4" s="89"/>
      <c r="AKB4" s="89"/>
      <c r="AKC4" s="89"/>
      <c r="AKD4" s="89"/>
      <c r="AKE4" s="89"/>
      <c r="AKF4" s="89"/>
      <c r="AKG4" s="89"/>
      <c r="AKH4" s="89"/>
      <c r="AKI4" s="89"/>
      <c r="AKJ4" s="89"/>
      <c r="AKK4" s="89"/>
      <c r="AKL4" s="89"/>
      <c r="AKM4" s="89"/>
      <c r="AKN4" s="89"/>
      <c r="AKO4" s="89"/>
      <c r="AKP4" s="89"/>
      <c r="AKQ4" s="89"/>
      <c r="AKR4" s="89"/>
      <c r="AKS4" s="89"/>
      <c r="AKT4" s="89"/>
      <c r="AKU4" s="89"/>
      <c r="AKV4" s="89"/>
      <c r="AKW4" s="89"/>
      <c r="AKX4" s="89"/>
      <c r="AKY4" s="89"/>
      <c r="AKZ4" s="89"/>
      <c r="ALA4" s="89"/>
      <c r="ALB4" s="89"/>
      <c r="ALC4" s="89"/>
      <c r="ALD4" s="89"/>
      <c r="ALE4" s="89"/>
      <c r="ALF4" s="89"/>
      <c r="ALG4" s="89"/>
      <c r="ALH4" s="89"/>
      <c r="ALI4" s="89"/>
      <c r="ALJ4" s="89"/>
      <c r="ALK4" s="89"/>
      <c r="ALL4" s="89"/>
      <c r="ALM4" s="89"/>
      <c r="ALN4" s="89"/>
      <c r="ALO4" s="89"/>
      <c r="ALP4" s="89"/>
      <c r="ALQ4" s="89"/>
      <c r="ALR4" s="89"/>
      <c r="ALS4" s="89"/>
      <c r="ALT4" s="89"/>
      <c r="ALU4" s="89"/>
      <c r="ALV4" s="89"/>
      <c r="ALW4" s="89"/>
      <c r="ALX4" s="89"/>
      <c r="ALY4" s="89"/>
      <c r="ALZ4" s="89"/>
      <c r="AMA4" s="89"/>
      <c r="AMB4" s="89"/>
      <c r="AMC4" s="89"/>
      <c r="AMD4" s="89"/>
      <c r="AME4" s="89"/>
      <c r="AMF4" s="89"/>
      <c r="AMG4" s="89"/>
      <c r="AMH4" s="89"/>
      <c r="AMI4" s="89"/>
      <c r="AMJ4" s="89"/>
      <c r="AMK4" s="89"/>
      <c r="AML4" s="89"/>
      <c r="AMM4" s="89"/>
      <c r="AMN4" s="89"/>
      <c r="AMO4" s="89"/>
      <c r="AMP4" s="89"/>
      <c r="AMQ4" s="89"/>
      <c r="AMR4" s="89"/>
      <c r="AMS4" s="89"/>
      <c r="AMT4" s="89"/>
      <c r="AMU4" s="89"/>
      <c r="AMV4" s="89"/>
      <c r="AMW4" s="89"/>
      <c r="AMX4" s="89"/>
      <c r="AMY4" s="89"/>
      <c r="AMZ4" s="89"/>
      <c r="ANA4" s="89"/>
      <c r="ANB4" s="89"/>
      <c r="ANC4" s="89"/>
      <c r="AND4" s="89"/>
      <c r="ANE4" s="89"/>
      <c r="ANF4" s="89"/>
      <c r="ANG4" s="89"/>
      <c r="ANH4" s="89"/>
      <c r="ANI4" s="89"/>
      <c r="ANJ4" s="89"/>
      <c r="ANK4" s="89"/>
      <c r="ANL4" s="89"/>
      <c r="ANM4" s="89"/>
      <c r="ANN4" s="89"/>
      <c r="ANO4" s="89"/>
      <c r="ANP4" s="89"/>
      <c r="ANQ4" s="89"/>
      <c r="ANR4" s="89"/>
      <c r="ANS4" s="89"/>
      <c r="ANT4" s="89"/>
      <c r="ANU4" s="89"/>
      <c r="ANV4" s="89"/>
      <c r="ANW4" s="89"/>
      <c r="ANX4" s="89"/>
      <c r="ANY4" s="89"/>
      <c r="ANZ4" s="89"/>
      <c r="AOA4" s="89"/>
      <c r="AOB4" s="89"/>
      <c r="AOC4" s="89"/>
      <c r="AOD4" s="89"/>
      <c r="AOE4" s="89"/>
      <c r="AOF4" s="89"/>
      <c r="AOG4" s="89"/>
      <c r="AOH4" s="89"/>
      <c r="AOI4" s="89"/>
      <c r="AOJ4" s="89"/>
      <c r="AOK4" s="89"/>
      <c r="AOL4" s="89"/>
      <c r="AOM4" s="89"/>
      <c r="AON4" s="89"/>
      <c r="AOO4" s="89"/>
      <c r="AOP4" s="89"/>
      <c r="AOQ4" s="89"/>
      <c r="AOR4" s="89"/>
      <c r="AOS4" s="89"/>
      <c r="AOT4" s="89"/>
      <c r="AOU4" s="89"/>
      <c r="AOV4" s="89"/>
      <c r="AOW4" s="89"/>
      <c r="AOX4" s="89"/>
      <c r="AOY4" s="89"/>
      <c r="AOZ4" s="89"/>
      <c r="APA4" s="89"/>
      <c r="APB4" s="89"/>
      <c r="APC4" s="89"/>
      <c r="APD4" s="89"/>
      <c r="APE4" s="89"/>
      <c r="APF4" s="89"/>
      <c r="APG4" s="89"/>
      <c r="APH4" s="89"/>
      <c r="API4" s="89"/>
      <c r="APJ4" s="89"/>
      <c r="APK4" s="89"/>
      <c r="APL4" s="89"/>
      <c r="APM4" s="89"/>
      <c r="APN4" s="89"/>
      <c r="APO4" s="89"/>
      <c r="APP4" s="89"/>
      <c r="APQ4" s="89"/>
      <c r="APR4" s="89"/>
      <c r="APS4" s="89"/>
      <c r="APT4" s="89"/>
      <c r="APU4" s="89"/>
      <c r="APV4" s="89"/>
      <c r="APW4" s="89"/>
      <c r="APX4" s="89"/>
      <c r="APY4" s="89"/>
      <c r="APZ4" s="89"/>
      <c r="AQA4" s="89"/>
      <c r="AQB4" s="89"/>
      <c r="AQC4" s="89"/>
      <c r="AQD4" s="89"/>
      <c r="AQE4" s="89"/>
      <c r="AQF4" s="89"/>
      <c r="AQG4" s="89"/>
      <c r="AQH4" s="89"/>
      <c r="AQI4" s="89"/>
      <c r="AQJ4" s="89"/>
      <c r="AQK4" s="89"/>
      <c r="AQL4" s="89"/>
      <c r="AQM4" s="89"/>
      <c r="AQN4" s="89"/>
      <c r="AQO4" s="89"/>
      <c r="AQP4" s="89"/>
      <c r="AQQ4" s="89"/>
      <c r="AQR4" s="89"/>
      <c r="AQS4" s="89"/>
      <c r="AQT4" s="89"/>
      <c r="AQU4" s="89"/>
      <c r="AQV4" s="89"/>
      <c r="AQW4" s="89"/>
      <c r="AQX4" s="89"/>
      <c r="AQY4" s="89"/>
      <c r="AQZ4" s="89"/>
      <c r="ARA4" s="89"/>
      <c r="ARB4" s="89"/>
      <c r="ARC4" s="89"/>
      <c r="ARD4" s="89"/>
      <c r="ARE4" s="89"/>
      <c r="ARF4" s="89"/>
      <c r="ARG4" s="89"/>
      <c r="ARH4" s="89"/>
      <c r="ARI4" s="89"/>
      <c r="ARJ4" s="89"/>
      <c r="ARK4" s="89"/>
      <c r="ARL4" s="89"/>
      <c r="ARM4" s="89"/>
      <c r="ARN4" s="89"/>
      <c r="ARO4" s="89"/>
      <c r="ARP4" s="89"/>
      <c r="ARQ4" s="89"/>
      <c r="ARR4" s="89"/>
      <c r="ARS4" s="89"/>
      <c r="ART4" s="89"/>
      <c r="ARU4" s="89"/>
      <c r="ARV4" s="89"/>
      <c r="ARW4" s="89"/>
      <c r="ARX4" s="89"/>
      <c r="ARY4" s="89"/>
      <c r="ARZ4" s="89"/>
      <c r="ASA4" s="89"/>
      <c r="ASB4" s="89"/>
      <c r="ASC4" s="89"/>
      <c r="ASD4" s="89"/>
      <c r="ASE4" s="89"/>
      <c r="ASF4" s="89"/>
      <c r="ASG4" s="89"/>
      <c r="ASH4" s="89"/>
      <c r="ASI4" s="89"/>
      <c r="ASJ4" s="89"/>
      <c r="ASK4" s="89"/>
      <c r="ASL4" s="89"/>
      <c r="ASM4" s="89"/>
      <c r="ASN4" s="89"/>
      <c r="ASO4" s="89"/>
      <c r="ASP4" s="89"/>
      <c r="ASQ4" s="89"/>
      <c r="ASR4" s="89"/>
      <c r="ASS4" s="89"/>
      <c r="AST4" s="89"/>
      <c r="ASU4" s="89"/>
      <c r="ASV4" s="89"/>
      <c r="ASW4" s="89"/>
      <c r="ASX4" s="89"/>
      <c r="ASY4" s="89"/>
      <c r="ASZ4" s="89"/>
      <c r="ATA4" s="89"/>
      <c r="ATB4" s="89"/>
      <c r="ATC4" s="89"/>
      <c r="ATD4" s="89"/>
      <c r="ATE4" s="89"/>
      <c r="ATF4" s="89"/>
      <c r="ATG4" s="89"/>
      <c r="ATH4" s="89"/>
      <c r="ATI4" s="89"/>
      <c r="ATJ4" s="89"/>
      <c r="ATK4" s="89"/>
      <c r="ATL4" s="89"/>
      <c r="ATM4" s="89"/>
      <c r="ATN4" s="89"/>
      <c r="ATO4" s="89"/>
      <c r="ATP4" s="89"/>
      <c r="ATQ4" s="89"/>
      <c r="ATR4" s="89"/>
      <c r="ATS4" s="89"/>
      <c r="ATT4" s="89"/>
      <c r="ATU4" s="89"/>
      <c r="ATV4" s="89"/>
      <c r="ATW4" s="89"/>
      <c r="ATX4" s="89"/>
      <c r="ATY4" s="89"/>
      <c r="ATZ4" s="89"/>
      <c r="AUA4" s="89"/>
      <c r="AUB4" s="89"/>
      <c r="AUC4" s="89"/>
      <c r="AUD4" s="89"/>
      <c r="AUE4" s="89"/>
      <c r="AUF4" s="89"/>
      <c r="AUG4" s="89"/>
      <c r="AUH4" s="89"/>
      <c r="AUI4" s="89"/>
      <c r="AUJ4" s="89"/>
      <c r="AUK4" s="89"/>
      <c r="AUL4" s="89"/>
      <c r="AUM4" s="89"/>
      <c r="AUN4" s="89"/>
      <c r="AUO4" s="89"/>
      <c r="AUP4" s="89"/>
      <c r="AUQ4" s="89"/>
      <c r="AUR4" s="89"/>
      <c r="AUS4" s="89"/>
      <c r="AUT4" s="89"/>
      <c r="AUU4" s="89"/>
      <c r="AUV4" s="89"/>
      <c r="AUW4" s="89"/>
      <c r="AUX4" s="89"/>
      <c r="AUY4" s="89"/>
      <c r="AUZ4" s="89"/>
      <c r="AVA4" s="89"/>
      <c r="AVB4" s="89"/>
      <c r="AVC4" s="89"/>
      <c r="AVD4" s="89"/>
      <c r="AVE4" s="89"/>
      <c r="AVF4" s="89"/>
      <c r="AVG4" s="89"/>
      <c r="AVH4" s="89"/>
      <c r="AVI4" s="89"/>
      <c r="AVJ4" s="89"/>
      <c r="AVK4" s="89"/>
      <c r="AVL4" s="89"/>
      <c r="AVM4" s="89"/>
      <c r="AVN4" s="89"/>
      <c r="AVO4" s="89"/>
      <c r="AVP4" s="89"/>
      <c r="AVQ4" s="89"/>
      <c r="AVR4" s="89"/>
      <c r="AVS4" s="89"/>
      <c r="AVT4" s="89"/>
      <c r="AVU4" s="89"/>
      <c r="AVV4" s="89"/>
      <c r="AVW4" s="89"/>
      <c r="AVX4" s="89"/>
      <c r="AVY4" s="89"/>
      <c r="AVZ4" s="89"/>
      <c r="AWA4" s="89"/>
      <c r="AWB4" s="89"/>
      <c r="AWC4" s="89"/>
      <c r="AWD4" s="89"/>
      <c r="AWE4" s="89"/>
      <c r="AWF4" s="89"/>
      <c r="AWG4" s="89"/>
      <c r="AWH4" s="89"/>
      <c r="AWI4" s="89"/>
      <c r="AWJ4" s="89"/>
      <c r="AWK4" s="89"/>
      <c r="AWL4" s="89"/>
      <c r="AWM4" s="89"/>
      <c r="AWN4" s="89"/>
      <c r="AWO4" s="89"/>
      <c r="AWP4" s="89"/>
      <c r="AWQ4" s="89"/>
      <c r="AWR4" s="89"/>
      <c r="AWS4" s="89"/>
      <c r="AWT4" s="89"/>
      <c r="AWU4" s="89"/>
      <c r="AWV4" s="89"/>
      <c r="AWW4" s="89"/>
      <c r="AWX4" s="89"/>
      <c r="AWY4" s="89"/>
      <c r="AWZ4" s="89"/>
      <c r="AXA4" s="89"/>
      <c r="AXB4" s="89"/>
      <c r="AXC4" s="89"/>
      <c r="AXD4" s="89"/>
      <c r="AXE4" s="89"/>
      <c r="AXF4" s="89"/>
      <c r="AXG4" s="89"/>
      <c r="AXH4" s="89"/>
      <c r="AXI4" s="89"/>
      <c r="AXJ4" s="89"/>
      <c r="AXK4" s="89"/>
      <c r="AXL4" s="89"/>
      <c r="AXM4" s="89"/>
      <c r="AXN4" s="89"/>
      <c r="AXO4" s="89"/>
      <c r="AXP4" s="89"/>
      <c r="AXQ4" s="89"/>
      <c r="AXR4" s="89"/>
      <c r="AXS4" s="89"/>
      <c r="AXT4" s="89"/>
      <c r="AXU4" s="89"/>
      <c r="AXV4" s="89"/>
      <c r="AXW4" s="89"/>
      <c r="AXX4" s="89"/>
      <c r="AXY4" s="89"/>
      <c r="AXZ4" s="89"/>
      <c r="AYA4" s="89"/>
      <c r="AYB4" s="89"/>
      <c r="AYC4" s="89"/>
      <c r="AYD4" s="89"/>
      <c r="AYE4" s="89"/>
      <c r="AYF4" s="89"/>
      <c r="AYG4" s="89"/>
      <c r="AYH4" s="89"/>
      <c r="AYI4" s="89"/>
      <c r="AYJ4" s="89"/>
      <c r="AYK4" s="89"/>
      <c r="AYL4" s="89"/>
      <c r="AYM4" s="89"/>
      <c r="AYN4" s="89"/>
      <c r="AYO4" s="89"/>
      <c r="AYP4" s="89"/>
      <c r="AYQ4" s="89"/>
      <c r="AYR4" s="89"/>
      <c r="AYS4" s="89"/>
      <c r="AYT4" s="89"/>
      <c r="AYU4" s="89"/>
      <c r="AYV4" s="89"/>
      <c r="AYW4" s="89"/>
      <c r="AYX4" s="89"/>
      <c r="AYY4" s="89"/>
      <c r="AYZ4" s="89"/>
      <c r="AZA4" s="89"/>
      <c r="AZB4" s="89"/>
      <c r="AZC4" s="89"/>
      <c r="AZD4" s="89"/>
      <c r="AZE4" s="89"/>
      <c r="AZF4" s="89"/>
      <c r="AZG4" s="89"/>
      <c r="AZH4" s="89"/>
      <c r="AZI4" s="89"/>
      <c r="AZJ4" s="89"/>
      <c r="AZK4" s="89"/>
      <c r="AZL4" s="89"/>
      <c r="AZM4" s="89"/>
      <c r="AZN4" s="89"/>
      <c r="AZO4" s="89"/>
      <c r="AZP4" s="89"/>
      <c r="AZQ4" s="89"/>
      <c r="AZR4" s="89"/>
      <c r="AZS4" s="89"/>
      <c r="AZT4" s="89"/>
      <c r="AZU4" s="89"/>
      <c r="AZV4" s="89"/>
      <c r="AZW4" s="89"/>
      <c r="AZX4" s="89"/>
      <c r="AZY4" s="89"/>
      <c r="AZZ4" s="89"/>
      <c r="BAA4" s="89"/>
      <c r="BAB4" s="89"/>
      <c r="BAC4" s="89"/>
      <c r="BAD4" s="89"/>
      <c r="BAE4" s="89"/>
      <c r="BAF4" s="89"/>
      <c r="BAG4" s="89"/>
      <c r="BAH4" s="89"/>
      <c r="BAI4" s="89"/>
      <c r="BAJ4" s="89"/>
      <c r="BAK4" s="89"/>
      <c r="BAL4" s="89"/>
      <c r="BAM4" s="89"/>
      <c r="BAN4" s="89"/>
      <c r="BAO4" s="89"/>
      <c r="BAP4" s="89"/>
      <c r="BAQ4" s="89"/>
      <c r="BAR4" s="89"/>
      <c r="BAS4" s="89"/>
      <c r="BAT4" s="89"/>
      <c r="BAU4" s="89"/>
      <c r="BAV4" s="89"/>
      <c r="BAW4" s="89"/>
      <c r="BAX4" s="89"/>
      <c r="BAY4" s="89"/>
      <c r="BAZ4" s="89"/>
      <c r="BBA4" s="89"/>
      <c r="BBB4" s="89"/>
      <c r="BBC4" s="89"/>
      <c r="BBD4" s="89"/>
      <c r="BBE4" s="89"/>
      <c r="BBF4" s="89"/>
      <c r="BBG4" s="89"/>
      <c r="BBH4" s="89"/>
      <c r="BBI4" s="89"/>
      <c r="BBJ4" s="89"/>
      <c r="BBK4" s="89"/>
      <c r="BBL4" s="89"/>
      <c r="BBM4" s="89"/>
      <c r="BBN4" s="89"/>
      <c r="BBO4" s="89"/>
      <c r="BBP4" s="89"/>
      <c r="BBQ4" s="89"/>
      <c r="BBR4" s="89"/>
      <c r="BBS4" s="89"/>
      <c r="BBT4" s="89"/>
      <c r="BBU4" s="89"/>
      <c r="BBV4" s="89"/>
      <c r="BBW4" s="89"/>
      <c r="BBX4" s="89"/>
      <c r="BBY4" s="89"/>
      <c r="BBZ4" s="89"/>
      <c r="BCA4" s="89"/>
      <c r="BCB4" s="89"/>
      <c r="BCC4" s="89"/>
      <c r="BCD4" s="89"/>
      <c r="BCE4" s="89"/>
      <c r="BCF4" s="89"/>
      <c r="BCG4" s="89"/>
      <c r="BCH4" s="89"/>
      <c r="BCI4" s="89"/>
      <c r="BCJ4" s="89"/>
      <c r="BCK4" s="89"/>
      <c r="BCL4" s="89"/>
      <c r="BCM4" s="89"/>
      <c r="BCN4" s="89"/>
      <c r="BCO4" s="89"/>
      <c r="BCP4" s="89"/>
      <c r="BCQ4" s="89"/>
      <c r="BCR4" s="89"/>
      <c r="BCS4" s="89"/>
      <c r="BCT4" s="89"/>
      <c r="BCU4" s="89"/>
      <c r="BCV4" s="89"/>
      <c r="BCW4" s="89"/>
      <c r="BCX4" s="89"/>
      <c r="BCY4" s="89"/>
      <c r="BCZ4" s="89"/>
      <c r="BDA4" s="89"/>
      <c r="BDB4" s="89"/>
      <c r="BDC4" s="89"/>
      <c r="BDD4" s="89"/>
      <c r="BDE4" s="89"/>
      <c r="BDF4" s="89"/>
      <c r="BDG4" s="89"/>
      <c r="BDH4" s="89"/>
      <c r="BDI4" s="89"/>
      <c r="BDJ4" s="89"/>
      <c r="BDK4" s="89"/>
      <c r="BDL4" s="89"/>
      <c r="BDM4" s="89"/>
      <c r="BDN4" s="89"/>
      <c r="BDO4" s="89"/>
      <c r="BDP4" s="89"/>
      <c r="BDQ4" s="89"/>
      <c r="BDR4" s="89"/>
      <c r="BDS4" s="89"/>
      <c r="BDT4" s="89"/>
      <c r="BDU4" s="89"/>
      <c r="BDV4" s="89"/>
      <c r="BDW4" s="89"/>
      <c r="BDX4" s="89"/>
      <c r="BDY4" s="89"/>
      <c r="BDZ4" s="89"/>
      <c r="BEA4" s="89"/>
      <c r="BEB4" s="89"/>
      <c r="BEC4" s="89"/>
      <c r="BED4" s="89"/>
      <c r="BEE4" s="89"/>
      <c r="BEF4" s="89"/>
      <c r="BEG4" s="89"/>
      <c r="BEH4" s="89"/>
      <c r="BEI4" s="89"/>
      <c r="BEJ4" s="89"/>
      <c r="BEK4" s="89"/>
      <c r="BEL4" s="89"/>
      <c r="BEM4" s="89"/>
      <c r="BEN4" s="89"/>
      <c r="BEO4" s="89"/>
      <c r="BEP4" s="89"/>
      <c r="BEQ4" s="89"/>
      <c r="BER4" s="89"/>
      <c r="BES4" s="89"/>
      <c r="BET4" s="89"/>
      <c r="BEU4" s="89"/>
      <c r="BEV4" s="89"/>
      <c r="BEW4" s="89"/>
      <c r="BEX4" s="89"/>
      <c r="BEY4" s="89"/>
      <c r="BEZ4" s="89"/>
      <c r="BFA4" s="89"/>
      <c r="BFB4" s="89"/>
      <c r="BFC4" s="89"/>
      <c r="BFD4" s="89"/>
      <c r="BFE4" s="89"/>
      <c r="BFF4" s="89"/>
      <c r="BFG4" s="89"/>
      <c r="BFH4" s="89"/>
      <c r="BFI4" s="89"/>
      <c r="BFJ4" s="89"/>
      <c r="BFK4" s="89"/>
      <c r="BFL4" s="89"/>
      <c r="BFM4" s="89"/>
      <c r="BFN4" s="89"/>
      <c r="BFO4" s="89"/>
      <c r="BFP4" s="89"/>
      <c r="BFQ4" s="89"/>
      <c r="BFR4" s="89"/>
      <c r="BFS4" s="89"/>
      <c r="BFT4" s="89"/>
      <c r="BFU4" s="89"/>
      <c r="BFV4" s="89"/>
      <c r="BFW4" s="89"/>
      <c r="BFX4" s="89"/>
      <c r="BFY4" s="89"/>
      <c r="BFZ4" s="89"/>
      <c r="BGA4" s="89"/>
      <c r="BGB4" s="89"/>
      <c r="BGC4" s="89"/>
      <c r="BGD4" s="89"/>
      <c r="BGE4" s="89"/>
      <c r="BGF4" s="89"/>
      <c r="BGG4" s="89"/>
      <c r="BGH4" s="89"/>
      <c r="BGI4" s="89"/>
      <c r="BGJ4" s="89"/>
      <c r="BGK4" s="89"/>
      <c r="BGL4" s="89"/>
      <c r="BGM4" s="89"/>
      <c r="BGN4" s="89"/>
      <c r="BGO4" s="89"/>
      <c r="BGP4" s="89"/>
      <c r="BGQ4" s="89"/>
      <c r="BGR4" s="89"/>
      <c r="BGS4" s="89"/>
      <c r="BGT4" s="89"/>
      <c r="BGU4" s="89"/>
      <c r="BGV4" s="89"/>
      <c r="BGW4" s="89"/>
      <c r="BGX4" s="89"/>
      <c r="BGY4" s="89"/>
      <c r="BGZ4" s="89"/>
      <c r="BHA4" s="89"/>
      <c r="BHB4" s="89"/>
      <c r="BHC4" s="89"/>
      <c r="BHD4" s="89"/>
      <c r="BHE4" s="89"/>
      <c r="BHF4" s="89"/>
      <c r="BHG4" s="89"/>
      <c r="BHH4" s="89"/>
      <c r="BHI4" s="89"/>
      <c r="BHJ4" s="89"/>
      <c r="BHK4" s="89"/>
      <c r="BHL4" s="89"/>
      <c r="BHM4" s="89"/>
      <c r="BHN4" s="89"/>
      <c r="BHO4" s="89"/>
      <c r="BHP4" s="89"/>
      <c r="BHQ4" s="89"/>
      <c r="BHR4" s="89"/>
      <c r="BHS4" s="89"/>
      <c r="BHT4" s="89"/>
      <c r="BHU4" s="89"/>
      <c r="BHV4" s="89"/>
      <c r="BHW4" s="89"/>
      <c r="BHX4" s="89"/>
      <c r="BHY4" s="89"/>
      <c r="BHZ4" s="89"/>
      <c r="BIA4" s="89"/>
      <c r="BIB4" s="89"/>
      <c r="BIC4" s="89"/>
      <c r="BID4" s="89"/>
      <c r="BIE4" s="89"/>
      <c r="BIF4" s="89"/>
      <c r="BIG4" s="89"/>
      <c r="BIH4" s="89"/>
      <c r="BII4" s="89"/>
      <c r="BIJ4" s="89"/>
      <c r="BIK4" s="89"/>
      <c r="BIL4" s="89"/>
      <c r="BIM4" s="89"/>
      <c r="BIN4" s="89"/>
      <c r="BIO4" s="89"/>
      <c r="BIP4" s="89"/>
      <c r="BIQ4" s="89"/>
      <c r="BIR4" s="89"/>
      <c r="BIS4" s="89"/>
      <c r="BIT4" s="89"/>
      <c r="BIU4" s="89"/>
      <c r="BIV4" s="89"/>
      <c r="BIW4" s="89"/>
      <c r="BIX4" s="89"/>
      <c r="BIY4" s="89"/>
      <c r="BIZ4" s="89"/>
      <c r="BJA4" s="89"/>
      <c r="BJB4" s="89"/>
      <c r="BJC4" s="89"/>
      <c r="BJD4" s="89"/>
      <c r="BJE4" s="89"/>
      <c r="BJF4" s="89"/>
      <c r="BJG4" s="89"/>
      <c r="BJH4" s="89"/>
      <c r="BJI4" s="89"/>
      <c r="BJJ4" s="89"/>
      <c r="BJK4" s="89"/>
      <c r="BJL4" s="89"/>
      <c r="BJM4" s="89"/>
      <c r="BJN4" s="89"/>
      <c r="BJO4" s="89"/>
      <c r="BJP4" s="89"/>
      <c r="BJQ4" s="89"/>
      <c r="BJR4" s="89"/>
      <c r="BJS4" s="89"/>
      <c r="BJT4" s="89"/>
      <c r="BJU4" s="89"/>
      <c r="BJV4" s="89"/>
      <c r="BJW4" s="89"/>
      <c r="BJX4" s="89"/>
      <c r="BJY4" s="89"/>
      <c r="BJZ4" s="89"/>
      <c r="BKA4" s="89"/>
      <c r="BKB4" s="89"/>
      <c r="BKC4" s="89"/>
      <c r="BKD4" s="89"/>
      <c r="BKE4" s="89"/>
      <c r="BKF4" s="89"/>
      <c r="BKG4" s="89"/>
      <c r="BKH4" s="89"/>
      <c r="BKI4" s="89"/>
      <c r="BKJ4" s="89"/>
      <c r="BKK4" s="89"/>
      <c r="BKL4" s="89"/>
      <c r="BKM4" s="89"/>
      <c r="BKN4" s="89"/>
      <c r="BKO4" s="89"/>
      <c r="BKP4" s="89"/>
      <c r="BKQ4" s="89"/>
      <c r="BKR4" s="89"/>
      <c r="BKS4" s="89"/>
      <c r="BKT4" s="89"/>
      <c r="BKU4" s="89"/>
      <c r="BKV4" s="89"/>
      <c r="BKW4" s="89"/>
      <c r="BKX4" s="89"/>
      <c r="BKY4" s="89"/>
      <c r="BKZ4" s="89"/>
      <c r="BLA4" s="89"/>
      <c r="BLB4" s="89"/>
      <c r="BLC4" s="89"/>
      <c r="BLD4" s="89"/>
      <c r="BLE4" s="89"/>
      <c r="BLF4" s="89"/>
      <c r="BLG4" s="89"/>
      <c r="BLH4" s="89"/>
      <c r="BLI4" s="89"/>
      <c r="BLJ4" s="89"/>
      <c r="BLK4" s="89"/>
      <c r="BLL4" s="89"/>
      <c r="BLM4" s="89"/>
      <c r="BLN4" s="89"/>
      <c r="BLO4" s="89"/>
      <c r="BLP4" s="89"/>
      <c r="BLQ4" s="89"/>
      <c r="BLR4" s="89"/>
      <c r="BLS4" s="89"/>
      <c r="BLT4" s="89"/>
      <c r="BLU4" s="89"/>
      <c r="BLV4" s="89"/>
      <c r="BLW4" s="89"/>
      <c r="BLX4" s="89"/>
      <c r="BLY4" s="89"/>
      <c r="BLZ4" s="89"/>
      <c r="BMA4" s="89"/>
      <c r="BMB4" s="89"/>
      <c r="BMC4" s="89"/>
      <c r="BMD4" s="89"/>
      <c r="BME4" s="89"/>
      <c r="BMF4" s="89"/>
      <c r="BMG4" s="89"/>
      <c r="BMH4" s="89"/>
      <c r="BMI4" s="89"/>
      <c r="BMJ4" s="89"/>
      <c r="BMK4" s="89"/>
      <c r="BML4" s="89"/>
      <c r="BMM4" s="89"/>
      <c r="BMN4" s="89"/>
      <c r="BMO4" s="89"/>
      <c r="BMP4" s="89"/>
      <c r="BMQ4" s="89"/>
      <c r="BMR4" s="89"/>
      <c r="BMS4" s="89"/>
      <c r="BMT4" s="89"/>
      <c r="BMU4" s="89"/>
      <c r="BMV4" s="89"/>
      <c r="BMW4" s="89"/>
      <c r="BMX4" s="89"/>
      <c r="BMY4" s="89"/>
      <c r="BMZ4" s="89"/>
      <c r="BNA4" s="89"/>
      <c r="BNB4" s="89"/>
      <c r="BNC4" s="89"/>
      <c r="BND4" s="89"/>
      <c r="BNE4" s="89"/>
      <c r="BNF4" s="89"/>
      <c r="BNG4" s="89"/>
      <c r="BNH4" s="89"/>
      <c r="BNI4" s="89"/>
      <c r="BNJ4" s="89"/>
      <c r="BNK4" s="89"/>
      <c r="BNL4" s="89"/>
      <c r="BNM4" s="89"/>
      <c r="BNN4" s="89"/>
      <c r="BNO4" s="89"/>
      <c r="BNP4" s="89"/>
      <c r="BNQ4" s="89"/>
      <c r="BNR4" s="89"/>
      <c r="BNS4" s="89"/>
      <c r="BNT4" s="89"/>
      <c r="BNU4" s="89"/>
      <c r="BNV4" s="89"/>
      <c r="BNW4" s="89"/>
      <c r="BNX4" s="89"/>
      <c r="BNY4" s="89"/>
      <c r="BNZ4" s="89"/>
      <c r="BOA4" s="89"/>
      <c r="BOB4" s="89"/>
      <c r="BOC4" s="89"/>
      <c r="BOD4" s="89"/>
      <c r="BOE4" s="89"/>
      <c r="BOF4" s="89"/>
      <c r="BOG4" s="89"/>
      <c r="BOH4" s="89"/>
      <c r="BOI4" s="89"/>
      <c r="BOJ4" s="89"/>
      <c r="BOK4" s="89"/>
      <c r="BOL4" s="89"/>
      <c r="BOM4" s="89"/>
      <c r="BON4" s="89"/>
      <c r="BOO4" s="89"/>
      <c r="BOP4" s="89"/>
      <c r="BOQ4" s="89"/>
      <c r="BOR4" s="89"/>
      <c r="BOS4" s="89"/>
      <c r="BOT4" s="89"/>
      <c r="BOU4" s="89"/>
      <c r="BOV4" s="89"/>
      <c r="BOW4" s="89"/>
      <c r="BOX4" s="89"/>
      <c r="BOY4" s="89"/>
      <c r="BOZ4" s="89"/>
      <c r="BPA4" s="89"/>
      <c r="BPB4" s="89"/>
      <c r="BPC4" s="89"/>
      <c r="BPD4" s="89"/>
      <c r="BPE4" s="89"/>
      <c r="BPF4" s="89"/>
      <c r="BPG4" s="89"/>
      <c r="BPH4" s="89"/>
      <c r="BPI4" s="89"/>
      <c r="BPJ4" s="89"/>
      <c r="BPK4" s="89"/>
      <c r="BPL4" s="89"/>
      <c r="BPM4" s="89"/>
      <c r="BPN4" s="89"/>
      <c r="BPO4" s="89"/>
      <c r="BPP4" s="89"/>
      <c r="BPQ4" s="89"/>
      <c r="BPR4" s="89"/>
      <c r="BPS4" s="89"/>
      <c r="BPT4" s="89"/>
      <c r="BPU4" s="89"/>
      <c r="BPV4" s="89"/>
      <c r="BPW4" s="89"/>
      <c r="BPX4" s="89"/>
      <c r="BPY4" s="89"/>
      <c r="BPZ4" s="89"/>
      <c r="BQA4" s="89"/>
      <c r="BQB4" s="89"/>
      <c r="BQC4" s="89"/>
      <c r="BQD4" s="89"/>
      <c r="BQE4" s="89"/>
      <c r="BQF4" s="89"/>
      <c r="BQG4" s="89"/>
      <c r="BQH4" s="89"/>
      <c r="BQI4" s="89"/>
      <c r="BQJ4" s="89"/>
      <c r="BQK4" s="89"/>
      <c r="BQL4" s="89"/>
      <c r="BQM4" s="89"/>
      <c r="BQN4" s="89"/>
      <c r="BQO4" s="89"/>
      <c r="BQP4" s="89"/>
      <c r="BQQ4" s="89"/>
      <c r="BQR4" s="89"/>
      <c r="BQS4" s="89"/>
      <c r="BQT4" s="89"/>
      <c r="BQU4" s="89"/>
      <c r="BQV4" s="89"/>
      <c r="BQW4" s="89"/>
      <c r="BQX4" s="89"/>
      <c r="BQY4" s="89"/>
      <c r="BQZ4" s="89"/>
      <c r="BRA4" s="89"/>
      <c r="BRB4" s="89"/>
      <c r="BRC4" s="89"/>
      <c r="BRD4" s="89"/>
      <c r="BRE4" s="89"/>
      <c r="BRF4" s="89"/>
      <c r="BRG4" s="89"/>
      <c r="BRH4" s="89"/>
      <c r="BRI4" s="89"/>
      <c r="BRJ4" s="89"/>
      <c r="BRK4" s="89"/>
      <c r="BRL4" s="89"/>
      <c r="BRM4" s="89"/>
      <c r="BRN4" s="89"/>
      <c r="BRO4" s="89"/>
      <c r="BRP4" s="89"/>
      <c r="BRQ4" s="89"/>
      <c r="BRR4" s="89"/>
      <c r="BRS4" s="89"/>
      <c r="BRT4" s="89"/>
      <c r="BRU4" s="89"/>
      <c r="BRV4" s="89"/>
      <c r="BRW4" s="89"/>
      <c r="BRX4" s="89"/>
      <c r="BRY4" s="89"/>
      <c r="BRZ4" s="89"/>
      <c r="BSA4" s="89"/>
      <c r="BSB4" s="89"/>
      <c r="BSC4" s="89"/>
      <c r="BSD4" s="89"/>
      <c r="BSE4" s="89"/>
      <c r="BSF4" s="89"/>
      <c r="BSG4" s="89"/>
      <c r="BSH4" s="89"/>
      <c r="BSI4" s="89"/>
      <c r="BSJ4" s="89"/>
      <c r="BSK4" s="89"/>
      <c r="BSL4" s="89"/>
      <c r="BSM4" s="89"/>
      <c r="BSN4" s="89"/>
      <c r="BSO4" s="89"/>
      <c r="BSP4" s="89"/>
      <c r="BSQ4" s="89"/>
      <c r="BSR4" s="89"/>
      <c r="BSS4" s="89"/>
      <c r="BST4" s="89"/>
      <c r="BSU4" s="89"/>
      <c r="BSV4" s="89"/>
      <c r="BSW4" s="89"/>
      <c r="BSX4" s="89"/>
      <c r="BSY4" s="89"/>
      <c r="BSZ4" s="89"/>
      <c r="BTA4" s="89"/>
      <c r="BTB4" s="89"/>
      <c r="BTC4" s="89"/>
      <c r="BTD4" s="89"/>
      <c r="BTE4" s="89"/>
      <c r="BTF4" s="89"/>
      <c r="BTG4" s="89"/>
      <c r="BTH4" s="89"/>
      <c r="BTI4" s="89"/>
      <c r="BTJ4" s="89"/>
      <c r="BTK4" s="89"/>
      <c r="BTL4" s="89"/>
      <c r="BTM4" s="89"/>
      <c r="BTN4" s="89"/>
      <c r="BTO4" s="89"/>
      <c r="BTP4" s="89"/>
      <c r="BTQ4" s="89"/>
      <c r="BTR4" s="89"/>
      <c r="BTS4" s="89"/>
      <c r="BTT4" s="89"/>
      <c r="BTU4" s="89"/>
      <c r="BTV4" s="89"/>
      <c r="BTW4" s="89"/>
      <c r="BTX4" s="89"/>
      <c r="BTY4" s="89"/>
      <c r="BTZ4" s="89"/>
      <c r="BUA4" s="89"/>
      <c r="BUB4" s="89"/>
      <c r="BUC4" s="89"/>
      <c r="BUD4" s="89"/>
      <c r="BUE4" s="89"/>
      <c r="BUF4" s="89"/>
      <c r="BUG4" s="89"/>
      <c r="BUH4" s="89"/>
      <c r="BUI4" s="89"/>
      <c r="BUJ4" s="89"/>
      <c r="BUK4" s="89"/>
      <c r="BUL4" s="89"/>
      <c r="BUM4" s="89"/>
      <c r="BUN4" s="89"/>
      <c r="BUO4" s="89"/>
      <c r="BUP4" s="89"/>
      <c r="BUQ4" s="89"/>
      <c r="BUR4" s="89"/>
      <c r="BUS4" s="89"/>
      <c r="BUT4" s="89"/>
      <c r="BUU4" s="89"/>
      <c r="BUV4" s="89"/>
      <c r="BUW4" s="89"/>
      <c r="BUX4" s="89"/>
      <c r="BUY4" s="89"/>
      <c r="BUZ4" s="89"/>
      <c r="BVA4" s="89"/>
      <c r="BVB4" s="89"/>
      <c r="BVC4" s="89"/>
      <c r="BVD4" s="89"/>
      <c r="BVE4" s="89"/>
      <c r="BVF4" s="89"/>
      <c r="BVG4" s="89"/>
      <c r="BVH4" s="89"/>
      <c r="BVI4" s="89"/>
      <c r="BVJ4" s="89"/>
      <c r="BVK4" s="89"/>
      <c r="BVL4" s="89"/>
      <c r="BVM4" s="89"/>
      <c r="BVN4" s="89"/>
      <c r="BVO4" s="89"/>
      <c r="BVP4" s="89"/>
      <c r="BVQ4" s="89"/>
      <c r="BVR4" s="89"/>
      <c r="BVS4" s="89"/>
      <c r="BVT4" s="89"/>
      <c r="BVU4" s="89"/>
      <c r="BVV4" s="89"/>
      <c r="BVW4" s="89"/>
      <c r="BVX4" s="89"/>
      <c r="BVY4" s="89"/>
      <c r="BVZ4" s="89"/>
      <c r="BWA4" s="89"/>
      <c r="BWB4" s="89"/>
      <c r="BWC4" s="89"/>
      <c r="BWD4" s="89"/>
      <c r="BWE4" s="89"/>
      <c r="BWF4" s="89"/>
      <c r="BWG4" s="89"/>
      <c r="BWH4" s="89"/>
      <c r="BWI4" s="89"/>
      <c r="BWJ4" s="89"/>
      <c r="BWK4" s="89"/>
      <c r="BWL4" s="89"/>
      <c r="BWM4" s="89"/>
      <c r="BWN4" s="89"/>
      <c r="BWO4" s="89"/>
      <c r="BWP4" s="89"/>
      <c r="BWQ4" s="89"/>
      <c r="BWR4" s="89"/>
      <c r="BWS4" s="89"/>
      <c r="BWT4" s="89"/>
      <c r="BWU4" s="89"/>
      <c r="BWV4" s="89"/>
      <c r="BWW4" s="89"/>
      <c r="BWX4" s="89"/>
      <c r="BWY4" s="89"/>
      <c r="BWZ4" s="89"/>
      <c r="BXA4" s="89"/>
      <c r="BXB4" s="89"/>
      <c r="BXC4" s="89"/>
      <c r="BXD4" s="89"/>
      <c r="BXE4" s="89"/>
      <c r="BXF4" s="89"/>
      <c r="BXG4" s="89"/>
      <c r="BXH4" s="89"/>
      <c r="BXI4" s="89"/>
      <c r="BXJ4" s="89"/>
      <c r="BXK4" s="89"/>
      <c r="BXL4" s="89"/>
      <c r="BXM4" s="89"/>
      <c r="BXN4" s="89"/>
      <c r="BXO4" s="89"/>
      <c r="BXP4" s="89"/>
      <c r="BXQ4" s="89"/>
      <c r="BXR4" s="89"/>
      <c r="BXS4" s="89"/>
      <c r="BXT4" s="89"/>
      <c r="BXU4" s="89"/>
      <c r="BXV4" s="89"/>
      <c r="BXW4" s="89"/>
      <c r="BXX4" s="89"/>
      <c r="BXY4" s="89"/>
      <c r="BXZ4" s="89"/>
      <c r="BYA4" s="89"/>
      <c r="BYB4" s="89"/>
      <c r="BYC4" s="89"/>
      <c r="BYD4" s="89"/>
      <c r="BYE4" s="89"/>
      <c r="BYF4" s="89"/>
      <c r="BYG4" s="89"/>
      <c r="BYH4" s="89"/>
      <c r="BYI4" s="89"/>
      <c r="BYJ4" s="89"/>
      <c r="BYK4" s="89"/>
      <c r="BYL4" s="89"/>
      <c r="BYM4" s="89"/>
      <c r="BYN4" s="89"/>
      <c r="BYO4" s="89"/>
      <c r="BYP4" s="89"/>
      <c r="BYQ4" s="89"/>
      <c r="BYR4" s="89"/>
      <c r="BYS4" s="89"/>
      <c r="BYT4" s="89"/>
      <c r="BYU4" s="89"/>
      <c r="BYV4" s="89"/>
      <c r="BYW4" s="89"/>
      <c r="BYX4" s="89"/>
      <c r="BYY4" s="89"/>
      <c r="BYZ4" s="89"/>
      <c r="BZA4" s="89"/>
      <c r="BZB4" s="89"/>
      <c r="BZC4" s="89"/>
      <c r="BZD4" s="89"/>
      <c r="BZE4" s="89"/>
      <c r="BZF4" s="89"/>
      <c r="BZG4" s="89"/>
      <c r="BZH4" s="89"/>
      <c r="BZI4" s="89"/>
      <c r="BZJ4" s="89"/>
      <c r="BZK4" s="89"/>
      <c r="BZL4" s="89"/>
      <c r="BZM4" s="89"/>
      <c r="BZN4" s="89"/>
      <c r="BZO4" s="89"/>
      <c r="BZP4" s="89"/>
      <c r="BZQ4" s="89"/>
      <c r="BZR4" s="89"/>
      <c r="BZS4" s="89"/>
      <c r="BZT4" s="89"/>
      <c r="BZU4" s="89"/>
      <c r="BZV4" s="89"/>
      <c r="BZW4" s="89"/>
      <c r="BZX4" s="89"/>
      <c r="BZY4" s="89"/>
      <c r="BZZ4" s="89"/>
      <c r="CAA4" s="89"/>
      <c r="CAB4" s="89"/>
      <c r="CAC4" s="89"/>
      <c r="CAD4" s="89"/>
      <c r="CAE4" s="89"/>
      <c r="CAF4" s="89"/>
      <c r="CAG4" s="89"/>
      <c r="CAH4" s="89"/>
      <c r="CAI4" s="89"/>
      <c r="CAJ4" s="89"/>
      <c r="CAK4" s="89"/>
      <c r="CAL4" s="89"/>
      <c r="CAM4" s="89"/>
      <c r="CAN4" s="89"/>
      <c r="CAO4" s="89"/>
      <c r="CAP4" s="89"/>
      <c r="CAQ4" s="89"/>
      <c r="CAR4" s="89"/>
      <c r="CAS4" s="89"/>
      <c r="CAT4" s="89"/>
      <c r="CAU4" s="89"/>
      <c r="CAV4" s="89"/>
      <c r="CAW4" s="89"/>
      <c r="CAX4" s="89"/>
      <c r="CAY4" s="89"/>
      <c r="CAZ4" s="89"/>
      <c r="CBA4" s="89"/>
      <c r="CBB4" s="89"/>
      <c r="CBC4" s="89"/>
      <c r="CBD4" s="89"/>
      <c r="CBE4" s="89"/>
      <c r="CBF4" s="89"/>
      <c r="CBG4" s="89"/>
      <c r="CBH4" s="89"/>
      <c r="CBI4" s="89"/>
      <c r="CBJ4" s="89"/>
      <c r="CBK4" s="89"/>
      <c r="CBL4" s="89"/>
      <c r="CBM4" s="89"/>
      <c r="CBN4" s="89"/>
      <c r="CBO4" s="89"/>
      <c r="CBP4" s="89"/>
      <c r="CBQ4" s="89"/>
      <c r="CBR4" s="89"/>
      <c r="CBS4" s="89"/>
      <c r="CBT4" s="89"/>
      <c r="CBU4" s="89"/>
      <c r="CBV4" s="89"/>
      <c r="CBW4" s="89"/>
      <c r="CBX4" s="89"/>
      <c r="CBY4" s="89"/>
      <c r="CBZ4" s="89"/>
      <c r="CCA4" s="89"/>
      <c r="CCB4" s="89"/>
      <c r="CCC4" s="89"/>
      <c r="CCD4" s="89"/>
      <c r="CCE4" s="89"/>
      <c r="CCF4" s="89"/>
      <c r="CCG4" s="89"/>
      <c r="CCH4" s="89"/>
      <c r="CCI4" s="89"/>
      <c r="CCJ4" s="89"/>
      <c r="CCK4" s="89"/>
      <c r="CCL4" s="89"/>
      <c r="CCM4" s="89"/>
      <c r="CCN4" s="89"/>
      <c r="CCO4" s="89"/>
      <c r="CCP4" s="89"/>
      <c r="CCQ4" s="89"/>
      <c r="CCR4" s="89"/>
      <c r="CCS4" s="89"/>
      <c r="CCT4" s="89"/>
      <c r="CCU4" s="89"/>
      <c r="CCV4" s="89"/>
      <c r="CCW4" s="89"/>
      <c r="CCX4" s="89"/>
      <c r="CCY4" s="89"/>
      <c r="CCZ4" s="89"/>
      <c r="CDA4" s="89"/>
      <c r="CDB4" s="89"/>
      <c r="CDC4" s="89"/>
      <c r="CDD4" s="89"/>
      <c r="CDE4" s="89"/>
      <c r="CDF4" s="89"/>
      <c r="CDG4" s="89"/>
      <c r="CDH4" s="89"/>
      <c r="CDI4" s="89"/>
      <c r="CDJ4" s="89"/>
      <c r="CDK4" s="89"/>
      <c r="CDL4" s="89"/>
      <c r="CDM4" s="89"/>
      <c r="CDN4" s="89"/>
      <c r="CDO4" s="89"/>
      <c r="CDP4" s="89"/>
      <c r="CDQ4" s="89"/>
      <c r="CDR4" s="89"/>
      <c r="CDS4" s="89"/>
      <c r="CDT4" s="89"/>
      <c r="CDU4" s="89"/>
      <c r="CDV4" s="89"/>
      <c r="CDW4" s="89"/>
      <c r="CDX4" s="89"/>
      <c r="CDY4" s="89"/>
      <c r="CDZ4" s="89"/>
      <c r="CEA4" s="89"/>
      <c r="CEB4" s="89"/>
      <c r="CEC4" s="89"/>
      <c r="CED4" s="89"/>
      <c r="CEE4" s="89"/>
      <c r="CEF4" s="89"/>
      <c r="CEG4" s="89"/>
      <c r="CEH4" s="89"/>
      <c r="CEI4" s="89"/>
      <c r="CEJ4" s="89"/>
      <c r="CEK4" s="89"/>
      <c r="CEL4" s="89"/>
      <c r="CEM4" s="89"/>
      <c r="CEN4" s="89"/>
      <c r="CEO4" s="89"/>
      <c r="CEP4" s="89"/>
      <c r="CEQ4" s="89"/>
      <c r="CER4" s="89"/>
      <c r="CES4" s="89"/>
      <c r="CET4" s="89"/>
      <c r="CEU4" s="89"/>
      <c r="CEV4" s="89"/>
      <c r="CEW4" s="89"/>
      <c r="CEX4" s="89"/>
      <c r="CEY4" s="89"/>
      <c r="CEZ4" s="89"/>
      <c r="CFA4" s="89"/>
      <c r="CFB4" s="89"/>
      <c r="CFC4" s="89"/>
      <c r="CFD4" s="89"/>
      <c r="CFE4" s="89"/>
      <c r="CFF4" s="89"/>
      <c r="CFG4" s="89"/>
      <c r="CFH4" s="89"/>
      <c r="CFI4" s="89"/>
      <c r="CFJ4" s="89"/>
      <c r="CFK4" s="89"/>
      <c r="CFL4" s="89"/>
      <c r="CFM4" s="89"/>
      <c r="CFN4" s="89"/>
      <c r="CFO4" s="89"/>
      <c r="CFP4" s="89"/>
      <c r="CFQ4" s="89"/>
      <c r="CFR4" s="89"/>
      <c r="CFS4" s="89"/>
      <c r="CFT4" s="89"/>
      <c r="CFU4" s="89"/>
      <c r="CFV4" s="89"/>
      <c r="CFW4" s="89"/>
      <c r="CFX4" s="89"/>
      <c r="CFY4" s="89"/>
      <c r="CFZ4" s="89"/>
      <c r="CGA4" s="89"/>
      <c r="CGB4" s="89"/>
      <c r="CGC4" s="89"/>
      <c r="CGD4" s="89"/>
      <c r="CGE4" s="89"/>
      <c r="CGF4" s="89"/>
      <c r="CGG4" s="89"/>
      <c r="CGH4" s="89"/>
      <c r="CGI4" s="89"/>
      <c r="CGJ4" s="89"/>
      <c r="CGK4" s="89"/>
      <c r="CGL4" s="89"/>
      <c r="CGM4" s="89"/>
      <c r="CGN4" s="89"/>
      <c r="CGO4" s="89"/>
      <c r="CGP4" s="89"/>
      <c r="CGQ4" s="89"/>
      <c r="CGR4" s="89"/>
      <c r="CGS4" s="89"/>
      <c r="CGT4" s="89"/>
      <c r="CGU4" s="89"/>
      <c r="CGV4" s="89"/>
      <c r="CGW4" s="89"/>
      <c r="CGX4" s="89"/>
      <c r="CGY4" s="89"/>
      <c r="CGZ4" s="89"/>
      <c r="CHA4" s="89"/>
      <c r="CHB4" s="89"/>
      <c r="CHC4" s="89"/>
      <c r="CHD4" s="89"/>
      <c r="CHE4" s="89"/>
      <c r="CHF4" s="89"/>
      <c r="CHG4" s="89"/>
      <c r="CHH4" s="89"/>
      <c r="CHI4" s="89"/>
      <c r="CHJ4" s="89"/>
      <c r="CHK4" s="89"/>
      <c r="CHL4" s="89"/>
      <c r="CHM4" s="89"/>
      <c r="CHN4" s="89"/>
      <c r="CHO4" s="89"/>
      <c r="CHP4" s="89"/>
      <c r="CHQ4" s="89"/>
      <c r="CHR4" s="89"/>
      <c r="CHS4" s="89"/>
      <c r="CHT4" s="89"/>
      <c r="CHU4" s="89"/>
      <c r="CHV4" s="89"/>
      <c r="CHW4" s="89"/>
      <c r="CHX4" s="89"/>
      <c r="CHY4" s="89"/>
      <c r="CHZ4" s="89"/>
      <c r="CIA4" s="89"/>
      <c r="CIB4" s="89"/>
      <c r="CIC4" s="89"/>
      <c r="CID4" s="89"/>
      <c r="CIE4" s="89"/>
      <c r="CIF4" s="89"/>
      <c r="CIG4" s="89"/>
      <c r="CIH4" s="89"/>
      <c r="CII4" s="89"/>
      <c r="CIJ4" s="89"/>
      <c r="CIK4" s="89"/>
      <c r="CIL4" s="89"/>
      <c r="CIM4" s="89"/>
      <c r="CIN4" s="89"/>
      <c r="CIO4" s="89"/>
      <c r="CIP4" s="89"/>
      <c r="CIQ4" s="89"/>
      <c r="CIR4" s="89"/>
      <c r="CIS4" s="89"/>
      <c r="CIT4" s="89"/>
      <c r="CIU4" s="89"/>
      <c r="CIV4" s="89"/>
      <c r="CIW4" s="89"/>
      <c r="CIX4" s="89"/>
      <c r="CIY4" s="89"/>
      <c r="CIZ4" s="89"/>
      <c r="CJA4" s="89"/>
      <c r="CJB4" s="89"/>
      <c r="CJC4" s="89"/>
      <c r="CJD4" s="89"/>
      <c r="CJE4" s="89"/>
      <c r="CJF4" s="89"/>
      <c r="CJG4" s="89"/>
      <c r="CJH4" s="89"/>
      <c r="CJI4" s="89"/>
      <c r="CJJ4" s="89"/>
      <c r="CJK4" s="89"/>
      <c r="CJL4" s="89"/>
      <c r="CJM4" s="89"/>
      <c r="CJN4" s="89"/>
      <c r="CJO4" s="89"/>
      <c r="CJP4" s="89"/>
      <c r="CJQ4" s="89"/>
      <c r="CJR4" s="89"/>
      <c r="CJS4" s="89"/>
      <c r="CJT4" s="89"/>
      <c r="CJU4" s="89"/>
      <c r="CJV4" s="89"/>
      <c r="CJW4" s="89"/>
      <c r="CJX4" s="89"/>
      <c r="CJY4" s="89"/>
      <c r="CJZ4" s="89"/>
      <c r="CKA4" s="89"/>
      <c r="CKB4" s="89"/>
      <c r="CKC4" s="89"/>
      <c r="CKD4" s="89"/>
      <c r="CKE4" s="89"/>
      <c r="CKF4" s="89"/>
      <c r="CKG4" s="89"/>
      <c r="CKH4" s="89"/>
      <c r="CKI4" s="89"/>
      <c r="CKJ4" s="89"/>
      <c r="CKK4" s="89"/>
      <c r="CKL4" s="89"/>
      <c r="CKM4" s="89"/>
      <c r="CKN4" s="89"/>
      <c r="CKO4" s="89"/>
      <c r="CKP4" s="89"/>
      <c r="CKQ4" s="89"/>
      <c r="CKR4" s="89"/>
      <c r="CKS4" s="89"/>
      <c r="CKT4" s="89"/>
      <c r="CKU4" s="89"/>
      <c r="CKV4" s="89"/>
      <c r="CKW4" s="89"/>
      <c r="CKX4" s="89"/>
      <c r="CKY4" s="89"/>
      <c r="CKZ4" s="89"/>
      <c r="CLA4" s="89"/>
      <c r="CLB4" s="89"/>
      <c r="CLC4" s="89"/>
      <c r="CLD4" s="89"/>
      <c r="CLE4" s="89"/>
      <c r="CLF4" s="89"/>
      <c r="CLG4" s="89"/>
      <c r="CLH4" s="89"/>
      <c r="CLI4" s="89"/>
      <c r="CLJ4" s="89"/>
      <c r="CLK4" s="89"/>
      <c r="CLL4" s="89"/>
      <c r="CLM4" s="89"/>
      <c r="CLN4" s="89"/>
      <c r="CLO4" s="89"/>
      <c r="CLP4" s="89"/>
      <c r="CLQ4" s="89"/>
      <c r="CLR4" s="89"/>
      <c r="CLS4" s="89"/>
      <c r="CLT4" s="89"/>
      <c r="CLU4" s="89"/>
      <c r="CLV4" s="89"/>
      <c r="CLW4" s="89"/>
      <c r="CLX4" s="89"/>
      <c r="CLY4" s="89"/>
      <c r="CLZ4" s="89"/>
      <c r="CMA4" s="89"/>
      <c r="CMB4" s="89"/>
      <c r="CMC4" s="89"/>
      <c r="CMD4" s="89"/>
      <c r="CME4" s="89"/>
      <c r="CMF4" s="89"/>
      <c r="CMG4" s="89"/>
      <c r="CMH4" s="89"/>
      <c r="CMI4" s="89"/>
      <c r="CMJ4" s="89"/>
      <c r="CMK4" s="89"/>
      <c r="CML4" s="89"/>
      <c r="CMM4" s="89"/>
      <c r="CMN4" s="89"/>
      <c r="CMO4" s="89"/>
      <c r="CMP4" s="89"/>
      <c r="CMQ4" s="89"/>
      <c r="CMR4" s="89"/>
      <c r="CMS4" s="89"/>
      <c r="CMT4" s="89"/>
      <c r="CMU4" s="89"/>
      <c r="CMV4" s="89"/>
      <c r="CMW4" s="89"/>
      <c r="CMX4" s="89"/>
      <c r="CMY4" s="89"/>
      <c r="CMZ4" s="89"/>
      <c r="CNA4" s="89"/>
      <c r="CNB4" s="89"/>
      <c r="CNC4" s="89"/>
      <c r="CND4" s="89"/>
      <c r="CNE4" s="89"/>
      <c r="CNF4" s="89"/>
      <c r="CNG4" s="89"/>
      <c r="CNH4" s="89"/>
      <c r="CNI4" s="89"/>
      <c r="CNJ4" s="89"/>
      <c r="CNK4" s="89"/>
      <c r="CNL4" s="89"/>
      <c r="CNM4" s="89"/>
      <c r="CNN4" s="89"/>
      <c r="CNO4" s="89"/>
      <c r="CNP4" s="89"/>
      <c r="CNQ4" s="89"/>
      <c r="CNR4" s="89"/>
      <c r="CNS4" s="89"/>
      <c r="CNT4" s="89"/>
      <c r="CNU4" s="89"/>
      <c r="CNV4" s="89"/>
      <c r="CNW4" s="89"/>
      <c r="CNX4" s="89"/>
      <c r="CNY4" s="89"/>
      <c r="CNZ4" s="89"/>
      <c r="COA4" s="89"/>
      <c r="COB4" s="89"/>
      <c r="COC4" s="89"/>
      <c r="COD4" s="89"/>
      <c r="COE4" s="89"/>
      <c r="COF4" s="89"/>
      <c r="COG4" s="89"/>
      <c r="COH4" s="89"/>
      <c r="COI4" s="89"/>
      <c r="COJ4" s="89"/>
      <c r="COK4" s="89"/>
      <c r="COL4" s="89"/>
      <c r="COM4" s="89"/>
      <c r="CON4" s="89"/>
      <c r="COO4" s="89"/>
      <c r="COP4" s="89"/>
      <c r="COQ4" s="89"/>
      <c r="COR4" s="89"/>
      <c r="COS4" s="89"/>
      <c r="COT4" s="89"/>
      <c r="COU4" s="89"/>
      <c r="COV4" s="89"/>
      <c r="COW4" s="89"/>
      <c r="COX4" s="89"/>
      <c r="COY4" s="89"/>
      <c r="COZ4" s="89"/>
      <c r="CPA4" s="89"/>
      <c r="CPB4" s="89"/>
      <c r="CPC4" s="89"/>
      <c r="CPD4" s="89"/>
      <c r="CPE4" s="89"/>
      <c r="CPF4" s="89"/>
      <c r="CPG4" s="89"/>
      <c r="CPH4" s="89"/>
      <c r="CPI4" s="89"/>
      <c r="CPJ4" s="89"/>
      <c r="CPK4" s="89"/>
      <c r="CPL4" s="89"/>
      <c r="CPM4" s="89"/>
      <c r="CPN4" s="89"/>
      <c r="CPO4" s="89"/>
      <c r="CPP4" s="89"/>
      <c r="CPQ4" s="89"/>
      <c r="CPR4" s="89"/>
      <c r="CPS4" s="89"/>
      <c r="CPT4" s="89"/>
      <c r="CPU4" s="89"/>
      <c r="CPV4" s="89"/>
      <c r="CPW4" s="89"/>
      <c r="CPX4" s="89"/>
      <c r="CPY4" s="89"/>
      <c r="CPZ4" s="89"/>
      <c r="CQA4" s="89"/>
      <c r="CQB4" s="89"/>
      <c r="CQC4" s="89"/>
      <c r="CQD4" s="89"/>
      <c r="CQE4" s="89"/>
      <c r="CQF4" s="89"/>
      <c r="CQG4" s="89"/>
      <c r="CQH4" s="89"/>
      <c r="CQI4" s="89"/>
      <c r="CQJ4" s="89"/>
      <c r="CQK4" s="89"/>
      <c r="CQL4" s="89"/>
      <c r="CQM4" s="89"/>
      <c r="CQN4" s="89"/>
      <c r="CQO4" s="89"/>
      <c r="CQP4" s="89"/>
      <c r="CQQ4" s="89"/>
      <c r="CQR4" s="89"/>
      <c r="CQS4" s="89"/>
      <c r="CQT4" s="89"/>
      <c r="CQU4" s="89"/>
      <c r="CQV4" s="89"/>
      <c r="CQW4" s="89"/>
      <c r="CQX4" s="89"/>
      <c r="CQY4" s="89"/>
      <c r="CQZ4" s="89"/>
      <c r="CRA4" s="89"/>
      <c r="CRB4" s="89"/>
      <c r="CRC4" s="89"/>
      <c r="CRD4" s="89"/>
      <c r="CRE4" s="89"/>
      <c r="CRF4" s="89"/>
      <c r="CRG4" s="89"/>
      <c r="CRH4" s="89"/>
      <c r="CRI4" s="89"/>
      <c r="CRJ4" s="89"/>
      <c r="CRK4" s="89"/>
      <c r="CRL4" s="89"/>
      <c r="CRM4" s="89"/>
      <c r="CRN4" s="89"/>
      <c r="CRO4" s="89"/>
      <c r="CRP4" s="89"/>
      <c r="CRQ4" s="89"/>
      <c r="CRR4" s="89"/>
      <c r="CRS4" s="89"/>
      <c r="CRT4" s="89"/>
      <c r="CRU4" s="89"/>
      <c r="CRV4" s="89"/>
      <c r="CRW4" s="89"/>
      <c r="CRX4" s="89"/>
      <c r="CRY4" s="89"/>
      <c r="CRZ4" s="89"/>
      <c r="CSA4" s="89"/>
      <c r="CSB4" s="89"/>
      <c r="CSC4" s="89"/>
      <c r="CSD4" s="89"/>
      <c r="CSE4" s="89"/>
      <c r="CSF4" s="89"/>
      <c r="CSG4" s="89"/>
      <c r="CSH4" s="89"/>
      <c r="CSI4" s="89"/>
      <c r="CSJ4" s="89"/>
      <c r="CSK4" s="89"/>
      <c r="CSL4" s="89"/>
      <c r="CSM4" s="89"/>
      <c r="CSN4" s="89"/>
      <c r="CSO4" s="89"/>
      <c r="CSP4" s="89"/>
      <c r="CSQ4" s="89"/>
      <c r="CSR4" s="89"/>
      <c r="CSS4" s="89"/>
      <c r="CST4" s="89"/>
      <c r="CSU4" s="89"/>
      <c r="CSV4" s="89"/>
      <c r="CSW4" s="89"/>
      <c r="CSX4" s="89"/>
      <c r="CSY4" s="89"/>
      <c r="CSZ4" s="89"/>
      <c r="CTA4" s="89"/>
      <c r="CTB4" s="89"/>
      <c r="CTC4" s="89"/>
      <c r="CTD4" s="89"/>
      <c r="CTE4" s="89"/>
      <c r="CTF4" s="89"/>
      <c r="CTG4" s="89"/>
      <c r="CTH4" s="89"/>
      <c r="CTI4" s="89"/>
      <c r="CTJ4" s="89"/>
      <c r="CTK4" s="89"/>
      <c r="CTL4" s="89"/>
      <c r="CTM4" s="89"/>
      <c r="CTN4" s="89"/>
      <c r="CTO4" s="89"/>
      <c r="CTP4" s="89"/>
      <c r="CTQ4" s="89"/>
      <c r="CTR4" s="89"/>
      <c r="CTS4" s="89"/>
      <c r="CTT4" s="89"/>
      <c r="CTU4" s="89"/>
      <c r="CTV4" s="89"/>
      <c r="CTW4" s="89"/>
      <c r="CTX4" s="89"/>
      <c r="CTY4" s="89"/>
      <c r="CTZ4" s="89"/>
      <c r="CUA4" s="89"/>
      <c r="CUB4" s="89"/>
      <c r="CUC4" s="89"/>
      <c r="CUD4" s="89"/>
      <c r="CUE4" s="89"/>
      <c r="CUF4" s="89"/>
      <c r="CUG4" s="89"/>
      <c r="CUH4" s="89"/>
      <c r="CUI4" s="89"/>
      <c r="CUJ4" s="89"/>
      <c r="CUK4" s="89"/>
      <c r="CUL4" s="89"/>
      <c r="CUM4" s="89"/>
      <c r="CUN4" s="89"/>
      <c r="CUO4" s="89"/>
      <c r="CUP4" s="89"/>
      <c r="CUQ4" s="89"/>
      <c r="CUR4" s="89"/>
      <c r="CUS4" s="89"/>
      <c r="CUT4" s="89"/>
      <c r="CUU4" s="89"/>
      <c r="CUV4" s="89"/>
      <c r="CUW4" s="89"/>
      <c r="CUX4" s="89"/>
      <c r="CUY4" s="89"/>
      <c r="CUZ4" s="89"/>
      <c r="CVA4" s="89"/>
      <c r="CVB4" s="89"/>
      <c r="CVC4" s="89"/>
      <c r="CVD4" s="89"/>
      <c r="CVE4" s="89"/>
      <c r="CVF4" s="89"/>
      <c r="CVG4" s="89"/>
      <c r="CVH4" s="89"/>
      <c r="CVI4" s="89"/>
      <c r="CVJ4" s="89"/>
      <c r="CVK4" s="89"/>
      <c r="CVL4" s="89"/>
      <c r="CVM4" s="89"/>
      <c r="CVN4" s="89"/>
      <c r="CVO4" s="89"/>
      <c r="CVP4" s="89"/>
      <c r="CVQ4" s="89"/>
      <c r="CVR4" s="89"/>
      <c r="CVS4" s="89"/>
      <c r="CVT4" s="89"/>
      <c r="CVU4" s="89"/>
      <c r="CVV4" s="89"/>
      <c r="CVW4" s="89"/>
      <c r="CVX4" s="89"/>
      <c r="CVY4" s="89"/>
      <c r="CVZ4" s="89"/>
      <c r="CWA4" s="89"/>
      <c r="CWB4" s="89"/>
      <c r="CWC4" s="89"/>
      <c r="CWD4" s="89"/>
      <c r="CWE4" s="89"/>
      <c r="CWF4" s="89"/>
      <c r="CWG4" s="89"/>
      <c r="CWH4" s="89"/>
      <c r="CWI4" s="89"/>
      <c r="CWJ4" s="89"/>
      <c r="CWK4" s="89"/>
      <c r="CWL4" s="89"/>
      <c r="CWM4" s="89"/>
      <c r="CWN4" s="89"/>
      <c r="CWO4" s="89"/>
      <c r="CWP4" s="89"/>
      <c r="CWQ4" s="89"/>
      <c r="CWR4" s="89"/>
      <c r="CWS4" s="89"/>
      <c r="CWT4" s="89"/>
      <c r="CWU4" s="89"/>
      <c r="CWV4" s="89"/>
      <c r="CWW4" s="89"/>
      <c r="CWX4" s="89"/>
      <c r="CWY4" s="89"/>
      <c r="CWZ4" s="89"/>
      <c r="CXA4" s="89"/>
      <c r="CXB4" s="89"/>
      <c r="CXC4" s="89"/>
      <c r="CXD4" s="89"/>
      <c r="CXE4" s="89"/>
      <c r="CXF4" s="89"/>
      <c r="CXG4" s="89"/>
      <c r="CXH4" s="89"/>
      <c r="CXI4" s="89"/>
      <c r="CXJ4" s="89"/>
      <c r="CXK4" s="89"/>
      <c r="CXL4" s="89"/>
      <c r="CXM4" s="89"/>
      <c r="CXN4" s="89"/>
      <c r="CXO4" s="89"/>
      <c r="CXP4" s="89"/>
      <c r="CXQ4" s="89"/>
      <c r="CXR4" s="89"/>
      <c r="CXS4" s="89"/>
      <c r="CXT4" s="89"/>
      <c r="CXU4" s="89"/>
      <c r="CXV4" s="89"/>
      <c r="CXW4" s="89"/>
      <c r="CXX4" s="89"/>
      <c r="CXY4" s="89"/>
      <c r="CXZ4" s="89"/>
      <c r="CYA4" s="89"/>
      <c r="CYB4" s="89"/>
      <c r="CYC4" s="89"/>
      <c r="CYD4" s="89"/>
      <c r="CYE4" s="89"/>
      <c r="CYF4" s="89"/>
      <c r="CYG4" s="89"/>
      <c r="CYH4" s="89"/>
      <c r="CYI4" s="89"/>
      <c r="CYJ4" s="89"/>
      <c r="CYK4" s="89"/>
      <c r="CYL4" s="89"/>
      <c r="CYM4" s="89"/>
      <c r="CYN4" s="89"/>
      <c r="CYO4" s="89"/>
      <c r="CYP4" s="89"/>
      <c r="CYQ4" s="89"/>
      <c r="CYR4" s="89"/>
      <c r="CYS4" s="89"/>
      <c r="CYT4" s="89"/>
      <c r="CYU4" s="89"/>
      <c r="CYV4" s="89"/>
      <c r="CYW4" s="89"/>
      <c r="CYX4" s="89"/>
      <c r="CYY4" s="89"/>
      <c r="CYZ4" s="89"/>
      <c r="CZA4" s="89"/>
      <c r="CZB4" s="89"/>
      <c r="CZC4" s="89"/>
      <c r="CZD4" s="89"/>
      <c r="CZE4" s="89"/>
      <c r="CZF4" s="89"/>
      <c r="CZG4" s="89"/>
      <c r="CZH4" s="89"/>
      <c r="CZI4" s="89"/>
      <c r="CZJ4" s="89"/>
      <c r="CZK4" s="89"/>
      <c r="CZL4" s="89"/>
      <c r="CZM4" s="89"/>
      <c r="CZN4" s="89"/>
      <c r="CZO4" s="89"/>
      <c r="CZP4" s="89"/>
      <c r="CZQ4" s="89"/>
      <c r="CZR4" s="89"/>
      <c r="CZS4" s="89"/>
      <c r="CZT4" s="89"/>
      <c r="CZU4" s="89"/>
      <c r="CZV4" s="89"/>
      <c r="CZW4" s="89"/>
      <c r="CZX4" s="89"/>
      <c r="CZY4" s="89"/>
      <c r="CZZ4" s="89"/>
      <c r="DAA4" s="89"/>
      <c r="DAB4" s="89"/>
      <c r="DAC4" s="89"/>
      <c r="DAD4" s="89"/>
      <c r="DAE4" s="89"/>
      <c r="DAF4" s="89"/>
      <c r="DAG4" s="89"/>
      <c r="DAH4" s="89"/>
      <c r="DAI4" s="89"/>
      <c r="DAJ4" s="89"/>
      <c r="DAK4" s="89"/>
      <c r="DAL4" s="89"/>
      <c r="DAM4" s="89"/>
      <c r="DAN4" s="89"/>
      <c r="DAO4" s="89"/>
      <c r="DAP4" s="89"/>
      <c r="DAQ4" s="89"/>
      <c r="DAR4" s="89"/>
      <c r="DAS4" s="89"/>
      <c r="DAT4" s="89"/>
      <c r="DAU4" s="89"/>
      <c r="DAV4" s="89"/>
      <c r="DAW4" s="89"/>
      <c r="DAX4" s="89"/>
      <c r="DAY4" s="89"/>
      <c r="DAZ4" s="89"/>
      <c r="DBA4" s="89"/>
      <c r="DBB4" s="89"/>
      <c r="DBC4" s="89"/>
      <c r="DBD4" s="89"/>
      <c r="DBE4" s="89"/>
      <c r="DBF4" s="89"/>
      <c r="DBG4" s="89"/>
      <c r="DBH4" s="89"/>
      <c r="DBI4" s="89"/>
      <c r="DBJ4" s="89"/>
      <c r="DBK4" s="89"/>
      <c r="DBL4" s="89"/>
      <c r="DBM4" s="89"/>
      <c r="DBN4" s="89"/>
      <c r="DBO4" s="89"/>
      <c r="DBP4" s="89"/>
      <c r="DBQ4" s="89"/>
      <c r="DBR4" s="89"/>
      <c r="DBS4" s="89"/>
      <c r="DBT4" s="89"/>
      <c r="DBU4" s="89"/>
      <c r="DBV4" s="89"/>
      <c r="DBW4" s="89"/>
      <c r="DBX4" s="89"/>
      <c r="DBY4" s="89"/>
      <c r="DBZ4" s="89"/>
      <c r="DCA4" s="89"/>
      <c r="DCB4" s="89"/>
      <c r="DCC4" s="89"/>
      <c r="DCD4" s="89"/>
      <c r="DCE4" s="89"/>
      <c r="DCF4" s="89"/>
      <c r="DCG4" s="89"/>
      <c r="DCH4" s="89"/>
      <c r="DCI4" s="89"/>
      <c r="DCJ4" s="89"/>
      <c r="DCK4" s="89"/>
      <c r="DCL4" s="89"/>
      <c r="DCM4" s="89"/>
      <c r="DCN4" s="89"/>
      <c r="DCO4" s="89"/>
      <c r="DCP4" s="89"/>
      <c r="DCQ4" s="89"/>
      <c r="DCR4" s="89"/>
      <c r="DCS4" s="89"/>
      <c r="DCT4" s="89"/>
      <c r="DCU4" s="89"/>
      <c r="DCV4" s="89"/>
      <c r="DCW4" s="89"/>
      <c r="DCX4" s="89"/>
      <c r="DCY4" s="89"/>
      <c r="DCZ4" s="89"/>
      <c r="DDA4" s="89"/>
      <c r="DDB4" s="89"/>
      <c r="DDC4" s="89"/>
      <c r="DDD4" s="89"/>
      <c r="DDE4" s="89"/>
      <c r="DDF4" s="89"/>
      <c r="DDG4" s="89"/>
      <c r="DDH4" s="89"/>
      <c r="DDI4" s="89"/>
      <c r="DDJ4" s="89"/>
      <c r="DDK4" s="89"/>
      <c r="DDL4" s="89"/>
      <c r="DDM4" s="89"/>
      <c r="DDN4" s="89"/>
      <c r="DDO4" s="89"/>
      <c r="DDP4" s="89"/>
      <c r="DDQ4" s="89"/>
      <c r="DDR4" s="89"/>
      <c r="DDS4" s="89"/>
      <c r="DDT4" s="89"/>
      <c r="DDU4" s="89"/>
      <c r="DDV4" s="89"/>
      <c r="DDW4" s="89"/>
      <c r="DDX4" s="89"/>
      <c r="DDY4" s="89"/>
      <c r="DDZ4" s="89"/>
      <c r="DEA4" s="89"/>
      <c r="DEB4" s="89"/>
      <c r="DEC4" s="89"/>
      <c r="DED4" s="89"/>
      <c r="DEE4" s="89"/>
      <c r="DEF4" s="89"/>
      <c r="DEG4" s="89"/>
      <c r="DEH4" s="89"/>
      <c r="DEI4" s="89"/>
      <c r="DEJ4" s="89"/>
      <c r="DEK4" s="89"/>
      <c r="DEL4" s="89"/>
      <c r="DEM4" s="89"/>
      <c r="DEN4" s="89"/>
      <c r="DEO4" s="89"/>
      <c r="DEP4" s="89"/>
      <c r="DEQ4" s="89"/>
      <c r="DER4" s="89"/>
      <c r="DES4" s="89"/>
      <c r="DET4" s="89"/>
      <c r="DEU4" s="89"/>
      <c r="DEV4" s="89"/>
      <c r="DEW4" s="89"/>
      <c r="DEX4" s="89"/>
      <c r="DEY4" s="89"/>
      <c r="DEZ4" s="89"/>
      <c r="DFA4" s="89"/>
      <c r="DFB4" s="89"/>
      <c r="DFC4" s="89"/>
      <c r="DFD4" s="89"/>
      <c r="DFE4" s="89"/>
      <c r="DFF4" s="89"/>
      <c r="DFG4" s="89"/>
      <c r="DFH4" s="89"/>
      <c r="DFI4" s="89"/>
      <c r="DFJ4" s="89"/>
      <c r="DFK4" s="89"/>
      <c r="DFL4" s="89"/>
      <c r="DFM4" s="89"/>
      <c r="DFN4" s="89"/>
      <c r="DFO4" s="89"/>
      <c r="DFP4" s="89"/>
      <c r="DFQ4" s="89"/>
      <c r="DFR4" s="89"/>
      <c r="DFS4" s="89"/>
      <c r="DFT4" s="89"/>
      <c r="DFU4" s="89"/>
      <c r="DFV4" s="89"/>
      <c r="DFW4" s="89"/>
      <c r="DFX4" s="89"/>
      <c r="DFY4" s="89"/>
      <c r="DFZ4" s="89"/>
      <c r="DGA4" s="89"/>
      <c r="DGB4" s="89"/>
      <c r="DGC4" s="89"/>
      <c r="DGD4" s="89"/>
      <c r="DGE4" s="89"/>
      <c r="DGF4" s="89"/>
      <c r="DGG4" s="89"/>
      <c r="DGH4" s="89"/>
      <c r="DGI4" s="89"/>
      <c r="DGJ4" s="89"/>
      <c r="DGK4" s="89"/>
      <c r="DGL4" s="89"/>
      <c r="DGM4" s="89"/>
      <c r="DGN4" s="89"/>
      <c r="DGO4" s="89"/>
      <c r="DGP4" s="89"/>
      <c r="DGQ4" s="89"/>
      <c r="DGR4" s="89"/>
      <c r="DGS4" s="89"/>
      <c r="DGT4" s="89"/>
      <c r="DGU4" s="89"/>
      <c r="DGV4" s="89"/>
      <c r="DGW4" s="89"/>
      <c r="DGX4" s="89"/>
      <c r="DGY4" s="89"/>
      <c r="DGZ4" s="89"/>
      <c r="DHA4" s="89"/>
      <c r="DHB4" s="89"/>
      <c r="DHC4" s="89"/>
      <c r="DHD4" s="89"/>
      <c r="DHE4" s="89"/>
      <c r="DHF4" s="89"/>
      <c r="DHG4" s="89"/>
      <c r="DHH4" s="89"/>
      <c r="DHI4" s="89"/>
      <c r="DHJ4" s="89"/>
      <c r="DHK4" s="89"/>
      <c r="DHL4" s="89"/>
      <c r="DHM4" s="89"/>
      <c r="DHN4" s="89"/>
      <c r="DHO4" s="89"/>
      <c r="DHP4" s="89"/>
      <c r="DHQ4" s="89"/>
      <c r="DHR4" s="89"/>
      <c r="DHS4" s="89"/>
      <c r="DHT4" s="89"/>
      <c r="DHU4" s="89"/>
      <c r="DHV4" s="89"/>
      <c r="DHW4" s="89"/>
      <c r="DHX4" s="89"/>
      <c r="DHY4" s="89"/>
      <c r="DHZ4" s="89"/>
      <c r="DIA4" s="89"/>
      <c r="DIB4" s="89"/>
      <c r="DIC4" s="89"/>
      <c r="DID4" s="89"/>
      <c r="DIE4" s="89"/>
      <c r="DIF4" s="89"/>
      <c r="DIG4" s="89"/>
      <c r="DIH4" s="89"/>
      <c r="DII4" s="89"/>
      <c r="DIJ4" s="89"/>
      <c r="DIK4" s="89"/>
      <c r="DIL4" s="89"/>
      <c r="DIM4" s="89"/>
      <c r="DIN4" s="89"/>
      <c r="DIO4" s="89"/>
      <c r="DIP4" s="89"/>
      <c r="DIQ4" s="89"/>
      <c r="DIR4" s="89"/>
      <c r="DIS4" s="89"/>
      <c r="DIT4" s="89"/>
      <c r="DIU4" s="89"/>
      <c r="DIV4" s="89"/>
      <c r="DIW4" s="89"/>
      <c r="DIX4" s="89"/>
      <c r="DIY4" s="89"/>
      <c r="DIZ4" s="89"/>
      <c r="DJA4" s="89"/>
      <c r="DJB4" s="89"/>
      <c r="DJC4" s="89"/>
      <c r="DJD4" s="89"/>
      <c r="DJE4" s="89"/>
      <c r="DJF4" s="89"/>
      <c r="DJG4" s="89"/>
      <c r="DJH4" s="89"/>
      <c r="DJI4" s="89"/>
      <c r="DJJ4" s="89"/>
      <c r="DJK4" s="89"/>
      <c r="DJL4" s="89"/>
      <c r="DJM4" s="89"/>
      <c r="DJN4" s="89"/>
      <c r="DJO4" s="89"/>
      <c r="DJP4" s="89"/>
      <c r="DJQ4" s="89"/>
      <c r="DJR4" s="89"/>
      <c r="DJS4" s="89"/>
      <c r="DJT4" s="89"/>
      <c r="DJU4" s="89"/>
      <c r="DJV4" s="89"/>
      <c r="DJW4" s="89"/>
      <c r="DJX4" s="89"/>
      <c r="DJY4" s="89"/>
      <c r="DJZ4" s="89"/>
      <c r="DKA4" s="89"/>
      <c r="DKB4" s="89"/>
      <c r="DKC4" s="89"/>
      <c r="DKD4" s="89"/>
      <c r="DKE4" s="89"/>
      <c r="DKF4" s="89"/>
      <c r="DKG4" s="89"/>
      <c r="DKH4" s="89"/>
      <c r="DKI4" s="89"/>
      <c r="DKJ4" s="89"/>
      <c r="DKK4" s="89"/>
      <c r="DKL4" s="89"/>
      <c r="DKM4" s="89"/>
      <c r="DKN4" s="89"/>
      <c r="DKO4" s="89"/>
      <c r="DKP4" s="89"/>
      <c r="DKQ4" s="89"/>
      <c r="DKR4" s="89"/>
      <c r="DKS4" s="89"/>
      <c r="DKT4" s="89"/>
      <c r="DKU4" s="89"/>
      <c r="DKV4" s="89"/>
      <c r="DKW4" s="89"/>
      <c r="DKX4" s="89"/>
      <c r="DKY4" s="89"/>
      <c r="DKZ4" s="89"/>
      <c r="DLA4" s="89"/>
      <c r="DLB4" s="89"/>
      <c r="DLC4" s="89"/>
      <c r="DLD4" s="89"/>
      <c r="DLE4" s="89"/>
      <c r="DLF4" s="89"/>
      <c r="DLG4" s="89"/>
      <c r="DLH4" s="89"/>
      <c r="DLI4" s="89"/>
      <c r="DLJ4" s="89"/>
      <c r="DLK4" s="89"/>
      <c r="DLL4" s="89"/>
      <c r="DLM4" s="89"/>
      <c r="DLN4" s="89"/>
      <c r="DLO4" s="89"/>
      <c r="DLP4" s="89"/>
      <c r="DLQ4" s="89"/>
      <c r="DLR4" s="89"/>
      <c r="DLS4" s="89"/>
      <c r="DLT4" s="89"/>
      <c r="DLU4" s="89"/>
      <c r="DLV4" s="89"/>
      <c r="DLW4" s="89"/>
      <c r="DLX4" s="89"/>
      <c r="DLY4" s="89"/>
      <c r="DLZ4" s="89"/>
      <c r="DMA4" s="89"/>
      <c r="DMB4" s="89"/>
      <c r="DMC4" s="89"/>
      <c r="DMD4" s="89"/>
      <c r="DME4" s="89"/>
      <c r="DMF4" s="89"/>
      <c r="DMG4" s="89"/>
      <c r="DMH4" s="89"/>
      <c r="DMI4" s="89"/>
      <c r="DMJ4" s="89"/>
      <c r="DMK4" s="89"/>
      <c r="DML4" s="89"/>
      <c r="DMM4" s="89"/>
      <c r="DMN4" s="89"/>
      <c r="DMO4" s="89"/>
      <c r="DMP4" s="89"/>
      <c r="DMQ4" s="89"/>
      <c r="DMR4" s="89"/>
      <c r="DMS4" s="89"/>
      <c r="DMT4" s="89"/>
      <c r="DMU4" s="89"/>
      <c r="DMV4" s="89"/>
      <c r="DMW4" s="89"/>
      <c r="DMX4" s="89"/>
      <c r="DMY4" s="89"/>
      <c r="DMZ4" s="89"/>
      <c r="DNA4" s="89"/>
      <c r="DNB4" s="89"/>
      <c r="DNC4" s="89"/>
      <c r="DND4" s="89"/>
      <c r="DNE4" s="89"/>
      <c r="DNF4" s="89"/>
      <c r="DNG4" s="89"/>
      <c r="DNH4" s="89"/>
      <c r="DNI4" s="89"/>
      <c r="DNJ4" s="89"/>
      <c r="DNK4" s="89"/>
      <c r="DNL4" s="89"/>
      <c r="DNM4" s="89"/>
      <c r="DNN4" s="89"/>
      <c r="DNO4" s="89"/>
      <c r="DNP4" s="89"/>
      <c r="DNQ4" s="89"/>
      <c r="DNR4" s="89"/>
      <c r="DNS4" s="89"/>
      <c r="DNT4" s="89"/>
      <c r="DNU4" s="89"/>
      <c r="DNV4" s="89"/>
      <c r="DNW4" s="89"/>
      <c r="DNX4" s="89"/>
      <c r="DNY4" s="89"/>
      <c r="DNZ4" s="89"/>
      <c r="DOA4" s="89"/>
      <c r="DOB4" s="89"/>
      <c r="DOC4" s="89"/>
      <c r="DOD4" s="89"/>
      <c r="DOE4" s="89"/>
      <c r="DOF4" s="89"/>
      <c r="DOG4" s="89"/>
      <c r="DOH4" s="89"/>
      <c r="DOI4" s="89"/>
      <c r="DOJ4" s="89"/>
      <c r="DOK4" s="89"/>
      <c r="DOL4" s="89"/>
      <c r="DOM4" s="89"/>
      <c r="DON4" s="89"/>
      <c r="DOO4" s="89"/>
      <c r="DOP4" s="89"/>
      <c r="DOQ4" s="89"/>
      <c r="DOR4" s="89"/>
      <c r="DOS4" s="89"/>
      <c r="DOT4" s="89"/>
      <c r="DOU4" s="89"/>
      <c r="DOV4" s="89"/>
      <c r="DOW4" s="89"/>
      <c r="DOX4" s="89"/>
      <c r="DOY4" s="89"/>
      <c r="DOZ4" s="89"/>
      <c r="DPA4" s="89"/>
      <c r="DPB4" s="89"/>
      <c r="DPC4" s="89"/>
      <c r="DPD4" s="89"/>
      <c r="DPE4" s="89"/>
      <c r="DPF4" s="89"/>
      <c r="DPG4" s="89"/>
      <c r="DPH4" s="89"/>
      <c r="DPI4" s="89"/>
      <c r="DPJ4" s="89"/>
      <c r="DPK4" s="89"/>
      <c r="DPL4" s="89"/>
      <c r="DPM4" s="89"/>
      <c r="DPN4" s="89"/>
      <c r="DPO4" s="89"/>
      <c r="DPP4" s="89"/>
      <c r="DPQ4" s="89"/>
      <c r="DPR4" s="89"/>
      <c r="DPS4" s="89"/>
      <c r="DPT4" s="89"/>
      <c r="DPU4" s="89"/>
      <c r="DPV4" s="89"/>
      <c r="DPW4" s="89"/>
      <c r="DPX4" s="89"/>
      <c r="DPY4" s="89"/>
      <c r="DPZ4" s="89"/>
      <c r="DQA4" s="89"/>
      <c r="DQB4" s="89"/>
      <c r="DQC4" s="89"/>
      <c r="DQD4" s="89"/>
      <c r="DQE4" s="89"/>
      <c r="DQF4" s="89"/>
      <c r="DQG4" s="89"/>
      <c r="DQH4" s="89"/>
      <c r="DQI4" s="89"/>
      <c r="DQJ4" s="89"/>
      <c r="DQK4" s="89"/>
      <c r="DQL4" s="89"/>
      <c r="DQM4" s="89"/>
      <c r="DQN4" s="89"/>
      <c r="DQO4" s="89"/>
      <c r="DQP4" s="89"/>
      <c r="DQQ4" s="89"/>
      <c r="DQR4" s="89"/>
      <c r="DQS4" s="89"/>
      <c r="DQT4" s="89"/>
      <c r="DQU4" s="89"/>
      <c r="DQV4" s="89"/>
      <c r="DQW4" s="89"/>
      <c r="DQX4" s="89"/>
      <c r="DQY4" s="89"/>
      <c r="DQZ4" s="89"/>
      <c r="DRA4" s="89"/>
      <c r="DRB4" s="89"/>
      <c r="DRC4" s="89"/>
      <c r="DRD4" s="89"/>
      <c r="DRE4" s="89"/>
      <c r="DRF4" s="89"/>
      <c r="DRG4" s="89"/>
      <c r="DRH4" s="89"/>
      <c r="DRI4" s="89"/>
      <c r="DRJ4" s="89"/>
      <c r="DRK4" s="89"/>
      <c r="DRL4" s="89"/>
      <c r="DRM4" s="89"/>
      <c r="DRN4" s="89"/>
      <c r="DRO4" s="89"/>
      <c r="DRP4" s="89"/>
      <c r="DRQ4" s="89"/>
      <c r="DRR4" s="89"/>
      <c r="DRS4" s="89"/>
      <c r="DRT4" s="89"/>
      <c r="DRU4" s="89"/>
      <c r="DRV4" s="89"/>
      <c r="DRW4" s="89"/>
      <c r="DRX4" s="89"/>
      <c r="DRY4" s="89"/>
      <c r="DRZ4" s="89"/>
      <c r="DSA4" s="89"/>
      <c r="DSB4" s="89"/>
      <c r="DSC4" s="89"/>
      <c r="DSD4" s="89"/>
      <c r="DSE4" s="89"/>
      <c r="DSF4" s="89"/>
      <c r="DSG4" s="89"/>
      <c r="DSH4" s="89"/>
      <c r="DSI4" s="89"/>
      <c r="DSJ4" s="89"/>
      <c r="DSK4" s="89"/>
      <c r="DSL4" s="89"/>
      <c r="DSM4" s="89"/>
      <c r="DSN4" s="89"/>
      <c r="DSO4" s="89"/>
      <c r="DSP4" s="89"/>
      <c r="DSQ4" s="89"/>
      <c r="DSR4" s="89"/>
      <c r="DSS4" s="89"/>
      <c r="DST4" s="89"/>
      <c r="DSU4" s="89"/>
      <c r="DSV4" s="89"/>
      <c r="DSW4" s="89"/>
      <c r="DSX4" s="89"/>
      <c r="DSY4" s="89"/>
      <c r="DSZ4" s="89"/>
      <c r="DTA4" s="89"/>
      <c r="DTB4" s="89"/>
      <c r="DTC4" s="89"/>
      <c r="DTD4" s="89"/>
      <c r="DTE4" s="89"/>
      <c r="DTF4" s="89"/>
      <c r="DTG4" s="89"/>
      <c r="DTH4" s="89"/>
      <c r="DTI4" s="89"/>
      <c r="DTJ4" s="89"/>
      <c r="DTK4" s="89"/>
      <c r="DTL4" s="89"/>
      <c r="DTM4" s="89"/>
      <c r="DTN4" s="89"/>
      <c r="DTO4" s="89"/>
      <c r="DTP4" s="89"/>
      <c r="DTQ4" s="89"/>
      <c r="DTR4" s="89"/>
      <c r="DTS4" s="89"/>
      <c r="DTT4" s="89"/>
      <c r="DTU4" s="89"/>
      <c r="DTV4" s="89"/>
      <c r="DTW4" s="89"/>
      <c r="DTX4" s="89"/>
      <c r="DTY4" s="89"/>
      <c r="DTZ4" s="89"/>
      <c r="DUA4" s="89"/>
      <c r="DUB4" s="89"/>
      <c r="DUC4" s="89"/>
      <c r="DUD4" s="89"/>
      <c r="DUE4" s="89"/>
      <c r="DUF4" s="89"/>
      <c r="DUG4" s="89"/>
      <c r="DUH4" s="89"/>
      <c r="DUI4" s="89"/>
      <c r="DUJ4" s="89"/>
      <c r="DUK4" s="89"/>
      <c r="DUL4" s="89"/>
      <c r="DUM4" s="89"/>
      <c r="DUN4" s="89"/>
      <c r="DUO4" s="89"/>
      <c r="DUP4" s="89"/>
      <c r="DUQ4" s="89"/>
      <c r="DUR4" s="89"/>
      <c r="DUS4" s="89"/>
      <c r="DUT4" s="89"/>
      <c r="DUU4" s="89"/>
      <c r="DUV4" s="89"/>
      <c r="DUW4" s="89"/>
      <c r="DUX4" s="89"/>
      <c r="DUY4" s="89"/>
      <c r="DUZ4" s="89"/>
      <c r="DVA4" s="89"/>
      <c r="DVB4" s="89"/>
      <c r="DVC4" s="89"/>
      <c r="DVD4" s="89"/>
      <c r="DVE4" s="89"/>
      <c r="DVF4" s="89"/>
      <c r="DVG4" s="89"/>
      <c r="DVH4" s="89"/>
      <c r="DVI4" s="89"/>
      <c r="DVJ4" s="89"/>
      <c r="DVK4" s="89"/>
      <c r="DVL4" s="89"/>
      <c r="DVM4" s="89"/>
      <c r="DVN4" s="89"/>
      <c r="DVO4" s="89"/>
      <c r="DVP4" s="89"/>
      <c r="DVQ4" s="89"/>
      <c r="DVR4" s="89"/>
      <c r="DVS4" s="89"/>
      <c r="DVT4" s="89"/>
      <c r="DVU4" s="89"/>
      <c r="DVV4" s="89"/>
      <c r="DVW4" s="89"/>
      <c r="DVX4" s="89"/>
      <c r="DVY4" s="89"/>
      <c r="DVZ4" s="89"/>
      <c r="DWA4" s="89"/>
      <c r="DWB4" s="89"/>
      <c r="DWC4" s="89"/>
      <c r="DWD4" s="89"/>
      <c r="DWE4" s="89"/>
      <c r="DWF4" s="89"/>
      <c r="DWG4" s="89"/>
      <c r="DWH4" s="89"/>
      <c r="DWI4" s="89"/>
      <c r="DWJ4" s="89"/>
      <c r="DWK4" s="89"/>
      <c r="DWL4" s="89"/>
      <c r="DWM4" s="89"/>
      <c r="DWN4" s="89"/>
      <c r="DWO4" s="89"/>
      <c r="DWP4" s="89"/>
      <c r="DWQ4" s="89"/>
      <c r="DWR4" s="89"/>
      <c r="DWS4" s="89"/>
      <c r="DWT4" s="89"/>
      <c r="DWU4" s="89"/>
      <c r="DWV4" s="89"/>
      <c r="DWW4" s="89"/>
      <c r="DWX4" s="89"/>
      <c r="DWY4" s="89"/>
      <c r="DWZ4" s="89"/>
      <c r="DXA4" s="89"/>
      <c r="DXB4" s="89"/>
      <c r="DXC4" s="89"/>
      <c r="DXD4" s="89"/>
      <c r="DXE4" s="89"/>
      <c r="DXF4" s="89"/>
      <c r="DXG4" s="89"/>
      <c r="DXH4" s="89"/>
      <c r="DXI4" s="89"/>
      <c r="DXJ4" s="89"/>
      <c r="DXK4" s="89"/>
      <c r="DXL4" s="89"/>
      <c r="DXM4" s="89"/>
      <c r="DXN4" s="89"/>
      <c r="DXO4" s="89"/>
      <c r="DXP4" s="89"/>
      <c r="DXQ4" s="89"/>
      <c r="DXR4" s="89"/>
      <c r="DXS4" s="89"/>
      <c r="DXT4" s="89"/>
      <c r="DXU4" s="89"/>
      <c r="DXV4" s="89"/>
      <c r="DXW4" s="89"/>
      <c r="DXX4" s="89"/>
      <c r="DXY4" s="89"/>
      <c r="DXZ4" s="89"/>
      <c r="DYA4" s="89"/>
      <c r="DYB4" s="89"/>
      <c r="DYC4" s="89"/>
      <c r="DYD4" s="89"/>
      <c r="DYE4" s="89"/>
      <c r="DYF4" s="89"/>
      <c r="DYG4" s="89"/>
      <c r="DYH4" s="89"/>
      <c r="DYI4" s="89"/>
      <c r="DYJ4" s="89"/>
      <c r="DYK4" s="89"/>
      <c r="DYL4" s="89"/>
      <c r="DYM4" s="89"/>
      <c r="DYN4" s="89"/>
      <c r="DYO4" s="89"/>
      <c r="DYP4" s="89"/>
      <c r="DYQ4" s="89"/>
      <c r="DYR4" s="89"/>
      <c r="DYS4" s="89"/>
      <c r="DYT4" s="89"/>
      <c r="DYU4" s="89"/>
      <c r="DYV4" s="89"/>
      <c r="DYW4" s="89"/>
      <c r="DYX4" s="89"/>
      <c r="DYY4" s="89"/>
      <c r="DYZ4" s="89"/>
      <c r="DZA4" s="89"/>
      <c r="DZB4" s="89"/>
      <c r="DZC4" s="89"/>
      <c r="DZD4" s="89"/>
      <c r="DZE4" s="89"/>
      <c r="DZF4" s="89"/>
      <c r="DZG4" s="89"/>
      <c r="DZH4" s="89"/>
      <c r="DZI4" s="89"/>
      <c r="DZJ4" s="89"/>
      <c r="DZK4" s="89"/>
      <c r="DZL4" s="89"/>
      <c r="DZM4" s="89"/>
      <c r="DZN4" s="89"/>
      <c r="DZO4" s="89"/>
      <c r="DZP4" s="89"/>
      <c r="DZQ4" s="89"/>
      <c r="DZR4" s="89"/>
      <c r="DZS4" s="89"/>
      <c r="DZT4" s="89"/>
      <c r="DZU4" s="89"/>
      <c r="DZV4" s="89"/>
      <c r="DZW4" s="89"/>
      <c r="DZX4" s="89"/>
      <c r="DZY4" s="89"/>
      <c r="DZZ4" s="89"/>
      <c r="EAA4" s="89"/>
      <c r="EAB4" s="89"/>
      <c r="EAC4" s="89"/>
      <c r="EAD4" s="89"/>
      <c r="EAE4" s="89"/>
      <c r="EAF4" s="89"/>
      <c r="EAG4" s="89"/>
      <c r="EAH4" s="89"/>
      <c r="EAI4" s="89"/>
      <c r="EAJ4" s="89"/>
      <c r="EAK4" s="89"/>
      <c r="EAL4" s="89"/>
      <c r="EAM4" s="89"/>
      <c r="EAN4" s="89"/>
      <c r="EAO4" s="89"/>
      <c r="EAP4" s="89"/>
      <c r="EAQ4" s="89"/>
      <c r="EAR4" s="89"/>
      <c r="EAS4" s="89"/>
      <c r="EAT4" s="89"/>
      <c r="EAU4" s="89"/>
      <c r="EAV4" s="89"/>
      <c r="EAW4" s="89"/>
      <c r="EAX4" s="89"/>
      <c r="EAY4" s="89"/>
      <c r="EAZ4" s="89"/>
      <c r="EBA4" s="89"/>
      <c r="EBB4" s="89"/>
      <c r="EBC4" s="89"/>
      <c r="EBD4" s="89"/>
      <c r="EBE4" s="89"/>
      <c r="EBF4" s="89"/>
      <c r="EBG4" s="89"/>
      <c r="EBH4" s="89"/>
      <c r="EBI4" s="89"/>
      <c r="EBJ4" s="89"/>
      <c r="EBK4" s="89"/>
      <c r="EBL4" s="89"/>
      <c r="EBM4" s="89"/>
      <c r="EBN4" s="89"/>
      <c r="EBO4" s="89"/>
      <c r="EBP4" s="89"/>
      <c r="EBQ4" s="89"/>
      <c r="EBR4" s="89"/>
      <c r="EBS4" s="89"/>
      <c r="EBT4" s="89"/>
      <c r="EBU4" s="89"/>
      <c r="EBV4" s="89"/>
      <c r="EBW4" s="89"/>
      <c r="EBX4" s="89"/>
      <c r="EBY4" s="89"/>
      <c r="EBZ4" s="89"/>
      <c r="ECA4" s="89"/>
      <c r="ECB4" s="89"/>
      <c r="ECC4" s="89"/>
      <c r="ECD4" s="89"/>
      <c r="ECE4" s="89"/>
      <c r="ECF4" s="89"/>
      <c r="ECG4" s="89"/>
      <c r="ECH4" s="89"/>
      <c r="ECI4" s="89"/>
      <c r="ECJ4" s="89"/>
      <c r="ECK4" s="89"/>
      <c r="ECL4" s="89"/>
      <c r="ECM4" s="89"/>
      <c r="ECN4" s="89"/>
      <c r="ECO4" s="89"/>
      <c r="ECP4" s="89"/>
      <c r="ECQ4" s="89"/>
      <c r="ECR4" s="89"/>
      <c r="ECS4" s="89"/>
      <c r="ECT4" s="89"/>
      <c r="ECU4" s="89"/>
      <c r="ECV4" s="89"/>
      <c r="ECW4" s="89"/>
      <c r="ECX4" s="89"/>
      <c r="ECY4" s="89"/>
      <c r="ECZ4" s="89"/>
      <c r="EDA4" s="89"/>
      <c r="EDB4" s="89"/>
      <c r="EDC4" s="89"/>
      <c r="EDD4" s="89"/>
      <c r="EDE4" s="89"/>
      <c r="EDF4" s="89"/>
      <c r="EDG4" s="89"/>
      <c r="EDH4" s="89"/>
      <c r="EDI4" s="89"/>
      <c r="EDJ4" s="89"/>
      <c r="EDK4" s="89"/>
      <c r="EDL4" s="89"/>
      <c r="EDM4" s="89"/>
      <c r="EDN4" s="89"/>
      <c r="EDO4" s="89"/>
      <c r="EDP4" s="89"/>
      <c r="EDQ4" s="89"/>
      <c r="EDR4" s="89"/>
      <c r="EDS4" s="89"/>
      <c r="EDT4" s="89"/>
      <c r="EDU4" s="89"/>
      <c r="EDV4" s="89"/>
      <c r="EDW4" s="89"/>
      <c r="EDX4" s="89"/>
      <c r="EDY4" s="89"/>
      <c r="EDZ4" s="89"/>
      <c r="EEA4" s="89"/>
      <c r="EEB4" s="89"/>
      <c r="EEC4" s="89"/>
      <c r="EED4" s="89"/>
      <c r="EEE4" s="89"/>
      <c r="EEF4" s="89"/>
      <c r="EEG4" s="89"/>
      <c r="EEH4" s="89"/>
      <c r="EEI4" s="89"/>
      <c r="EEJ4" s="89"/>
      <c r="EEK4" s="89"/>
      <c r="EEL4" s="89"/>
      <c r="EEM4" s="89"/>
      <c r="EEN4" s="89"/>
      <c r="EEO4" s="89"/>
      <c r="EEP4" s="89"/>
      <c r="EEQ4" s="89"/>
      <c r="EER4" s="89"/>
      <c r="EES4" s="89"/>
      <c r="EET4" s="89"/>
      <c r="EEU4" s="89"/>
      <c r="EEV4" s="89"/>
      <c r="EEW4" s="89"/>
      <c r="EEX4" s="89"/>
      <c r="EEY4" s="89"/>
      <c r="EEZ4" s="89"/>
      <c r="EFA4" s="89"/>
      <c r="EFB4" s="89"/>
      <c r="EFC4" s="89"/>
      <c r="EFD4" s="89"/>
      <c r="EFE4" s="89"/>
      <c r="EFF4" s="89"/>
      <c r="EFG4" s="89"/>
      <c r="EFH4" s="89"/>
      <c r="EFI4" s="89"/>
      <c r="EFJ4" s="89"/>
      <c r="EFK4" s="89"/>
      <c r="EFL4" s="89"/>
      <c r="EFM4" s="89"/>
      <c r="EFN4" s="89"/>
      <c r="EFO4" s="89"/>
      <c r="EFP4" s="89"/>
      <c r="EFQ4" s="89"/>
      <c r="EFR4" s="89"/>
      <c r="EFS4" s="89"/>
      <c r="EFT4" s="89"/>
      <c r="EFU4" s="89"/>
      <c r="EFV4" s="89"/>
      <c r="EFW4" s="89"/>
      <c r="EFX4" s="89"/>
      <c r="EFY4" s="89"/>
      <c r="EFZ4" s="89"/>
      <c r="EGA4" s="89"/>
      <c r="EGB4" s="89"/>
      <c r="EGC4" s="89"/>
      <c r="EGD4" s="89"/>
      <c r="EGE4" s="89"/>
      <c r="EGF4" s="89"/>
      <c r="EGG4" s="89"/>
      <c r="EGH4" s="89"/>
      <c r="EGI4" s="89"/>
      <c r="EGJ4" s="89"/>
      <c r="EGK4" s="89"/>
      <c r="EGL4" s="89"/>
      <c r="EGM4" s="89"/>
      <c r="EGN4" s="89"/>
      <c r="EGO4" s="89"/>
      <c r="EGP4" s="89"/>
      <c r="EGQ4" s="89"/>
      <c r="EGR4" s="89"/>
      <c r="EGS4" s="89"/>
      <c r="EGT4" s="89"/>
      <c r="EGU4" s="89"/>
      <c r="EGV4" s="89"/>
      <c r="EGW4" s="89"/>
      <c r="EGX4" s="89"/>
      <c r="EGY4" s="89"/>
      <c r="EGZ4" s="89"/>
      <c r="EHA4" s="89"/>
      <c r="EHB4" s="89"/>
      <c r="EHC4" s="89"/>
      <c r="EHD4" s="89"/>
      <c r="EHE4" s="89"/>
      <c r="EHF4" s="89"/>
      <c r="EHG4" s="89"/>
      <c r="EHH4" s="89"/>
      <c r="EHI4" s="89"/>
      <c r="EHJ4" s="89"/>
      <c r="EHK4" s="89"/>
      <c r="EHL4" s="89"/>
      <c r="EHM4" s="89"/>
      <c r="EHN4" s="89"/>
      <c r="EHO4" s="89"/>
      <c r="EHP4" s="89"/>
      <c r="EHQ4" s="89"/>
      <c r="EHR4" s="89"/>
      <c r="EHS4" s="89"/>
      <c r="EHT4" s="89"/>
      <c r="EHU4" s="89"/>
      <c r="EHV4" s="89"/>
      <c r="EHW4" s="89"/>
      <c r="EHX4" s="89"/>
      <c r="EHY4" s="89"/>
      <c r="EHZ4" s="89"/>
      <c r="EIA4" s="89"/>
      <c r="EIB4" s="89"/>
      <c r="EIC4" s="89"/>
      <c r="EID4" s="89"/>
      <c r="EIE4" s="89"/>
      <c r="EIF4" s="89"/>
      <c r="EIG4" s="89"/>
      <c r="EIH4" s="89"/>
      <c r="EII4" s="89"/>
      <c r="EIJ4" s="89"/>
      <c r="EIK4" s="89"/>
      <c r="EIL4" s="89"/>
      <c r="EIM4" s="89"/>
      <c r="EIN4" s="89"/>
      <c r="EIO4" s="89"/>
      <c r="EIP4" s="89"/>
      <c r="EIQ4" s="89"/>
      <c r="EIR4" s="89"/>
      <c r="EIS4" s="89"/>
      <c r="EIT4" s="89"/>
      <c r="EIU4" s="89"/>
      <c r="EIV4" s="89"/>
      <c r="EIW4" s="89"/>
      <c r="EIX4" s="89"/>
      <c r="EIY4" s="89"/>
      <c r="EIZ4" s="89"/>
      <c r="EJA4" s="89"/>
      <c r="EJB4" s="89"/>
      <c r="EJC4" s="89"/>
      <c r="EJD4" s="89"/>
      <c r="EJE4" s="89"/>
      <c r="EJF4" s="89"/>
      <c r="EJG4" s="89"/>
      <c r="EJH4" s="89"/>
      <c r="EJI4" s="89"/>
      <c r="EJJ4" s="89"/>
      <c r="EJK4" s="89"/>
      <c r="EJL4" s="89"/>
      <c r="EJM4" s="89"/>
      <c r="EJN4" s="89"/>
      <c r="EJO4" s="89"/>
      <c r="EJP4" s="89"/>
      <c r="EJQ4" s="89"/>
      <c r="EJR4" s="89"/>
      <c r="EJS4" s="89"/>
      <c r="EJT4" s="89"/>
      <c r="EJU4" s="89"/>
      <c r="EJV4" s="89"/>
      <c r="EJW4" s="89"/>
      <c r="EJX4" s="89"/>
      <c r="EJY4" s="89"/>
      <c r="EJZ4" s="89"/>
      <c r="EKA4" s="89"/>
      <c r="EKB4" s="89"/>
      <c r="EKC4" s="89"/>
      <c r="EKD4" s="89"/>
      <c r="EKE4" s="89"/>
      <c r="EKF4" s="89"/>
      <c r="EKG4" s="89"/>
      <c r="EKH4" s="89"/>
      <c r="EKI4" s="89"/>
      <c r="EKJ4" s="89"/>
      <c r="EKK4" s="89"/>
      <c r="EKL4" s="89"/>
      <c r="EKM4" s="89"/>
      <c r="EKN4" s="89"/>
      <c r="EKO4" s="89"/>
      <c r="EKP4" s="89"/>
      <c r="EKQ4" s="89"/>
      <c r="EKR4" s="89"/>
      <c r="EKS4" s="89"/>
      <c r="EKT4" s="89"/>
      <c r="EKU4" s="89"/>
      <c r="EKV4" s="89"/>
      <c r="EKW4" s="89"/>
      <c r="EKX4" s="89"/>
      <c r="EKY4" s="89"/>
      <c r="EKZ4" s="89"/>
      <c r="ELA4" s="89"/>
      <c r="ELB4" s="89"/>
      <c r="ELC4" s="89"/>
      <c r="ELD4" s="89"/>
      <c r="ELE4" s="89"/>
      <c r="ELF4" s="89"/>
      <c r="ELG4" s="89"/>
      <c r="ELH4" s="89"/>
      <c r="ELI4" s="89"/>
      <c r="ELJ4" s="89"/>
      <c r="ELK4" s="89"/>
      <c r="ELL4" s="89"/>
      <c r="ELM4" s="89"/>
      <c r="ELN4" s="89"/>
      <c r="ELO4" s="89"/>
      <c r="ELP4" s="89"/>
      <c r="ELQ4" s="89"/>
      <c r="ELR4" s="89"/>
      <c r="ELS4" s="89"/>
      <c r="ELT4" s="89"/>
      <c r="ELU4" s="89"/>
      <c r="ELV4" s="89"/>
      <c r="ELW4" s="89"/>
      <c r="ELX4" s="89"/>
      <c r="ELY4" s="89"/>
      <c r="ELZ4" s="89"/>
      <c r="EMA4" s="89"/>
      <c r="EMB4" s="89"/>
      <c r="EMC4" s="89"/>
      <c r="EMD4" s="89"/>
      <c r="EME4" s="89"/>
      <c r="EMF4" s="89"/>
      <c r="EMG4" s="89"/>
      <c r="EMH4" s="89"/>
      <c r="EMI4" s="89"/>
      <c r="EMJ4" s="89"/>
      <c r="EMK4" s="89"/>
      <c r="EML4" s="89"/>
      <c r="EMM4" s="89"/>
      <c r="EMN4" s="89"/>
      <c r="EMO4" s="89"/>
      <c r="EMP4" s="89"/>
      <c r="EMQ4" s="89"/>
      <c r="EMR4" s="89"/>
      <c r="EMS4" s="89"/>
      <c r="EMT4" s="89"/>
      <c r="EMU4" s="89"/>
      <c r="EMV4" s="89"/>
      <c r="EMW4" s="89"/>
      <c r="EMX4" s="89"/>
      <c r="EMY4" s="89"/>
      <c r="EMZ4" s="89"/>
      <c r="ENA4" s="89"/>
      <c r="ENB4" s="89"/>
      <c r="ENC4" s="89"/>
      <c r="END4" s="89"/>
      <c r="ENE4" s="89"/>
      <c r="ENF4" s="89"/>
      <c r="ENG4" s="89"/>
      <c r="ENH4" s="89"/>
      <c r="ENI4" s="89"/>
      <c r="ENJ4" s="89"/>
      <c r="ENK4" s="89"/>
      <c r="ENL4" s="89"/>
      <c r="ENM4" s="89"/>
      <c r="ENN4" s="89"/>
      <c r="ENO4" s="89"/>
      <c r="ENP4" s="89"/>
      <c r="ENQ4" s="89"/>
      <c r="ENR4" s="89"/>
      <c r="ENS4" s="89"/>
      <c r="ENT4" s="89"/>
      <c r="ENU4" s="89"/>
      <c r="ENV4" s="89"/>
      <c r="ENW4" s="89"/>
      <c r="ENX4" s="89"/>
      <c r="ENY4" s="89"/>
      <c r="ENZ4" s="89"/>
      <c r="EOA4" s="89"/>
      <c r="EOB4" s="89"/>
      <c r="EOC4" s="89"/>
      <c r="EOD4" s="89"/>
      <c r="EOE4" s="89"/>
      <c r="EOF4" s="89"/>
      <c r="EOG4" s="89"/>
      <c r="EOH4" s="89"/>
      <c r="EOI4" s="89"/>
      <c r="EOJ4" s="89"/>
      <c r="EOK4" s="89"/>
      <c r="EOL4" s="89"/>
      <c r="EOM4" s="89"/>
      <c r="EON4" s="89"/>
      <c r="EOO4" s="89"/>
      <c r="EOP4" s="89"/>
      <c r="EOQ4" s="89"/>
      <c r="EOR4" s="89"/>
      <c r="EOS4" s="89"/>
      <c r="EOT4" s="89"/>
      <c r="EOU4" s="89"/>
      <c r="EOV4" s="89"/>
      <c r="EOW4" s="89"/>
      <c r="EOX4" s="89"/>
      <c r="EOY4" s="89"/>
      <c r="EOZ4" s="89"/>
      <c r="EPA4" s="89"/>
      <c r="EPB4" s="89"/>
      <c r="EPC4" s="89"/>
      <c r="EPD4" s="89"/>
      <c r="EPE4" s="89"/>
      <c r="EPF4" s="89"/>
      <c r="EPG4" s="89"/>
      <c r="EPH4" s="89"/>
      <c r="EPI4" s="89"/>
      <c r="EPJ4" s="89"/>
      <c r="EPK4" s="89"/>
      <c r="EPL4" s="89"/>
      <c r="EPM4" s="89"/>
      <c r="EPN4" s="89"/>
      <c r="EPO4" s="89"/>
      <c r="EPP4" s="89"/>
      <c r="EPQ4" s="89"/>
      <c r="EPR4" s="89"/>
      <c r="EPS4" s="89"/>
      <c r="EPT4" s="89"/>
      <c r="EPU4" s="89"/>
      <c r="EPV4" s="89"/>
      <c r="EPW4" s="89"/>
      <c r="EPX4" s="89"/>
      <c r="EPY4" s="89"/>
      <c r="EPZ4" s="89"/>
      <c r="EQA4" s="89"/>
      <c r="EQB4" s="89"/>
      <c r="EQC4" s="89"/>
      <c r="EQD4" s="89"/>
      <c r="EQE4" s="89"/>
      <c r="EQF4" s="89"/>
      <c r="EQG4" s="89"/>
      <c r="EQH4" s="89"/>
      <c r="EQI4" s="89"/>
      <c r="EQJ4" s="89"/>
      <c r="EQK4" s="89"/>
      <c r="EQL4" s="89"/>
      <c r="EQM4" s="89"/>
      <c r="EQN4" s="89"/>
      <c r="EQO4" s="89"/>
      <c r="EQP4" s="89"/>
      <c r="EQQ4" s="89"/>
      <c r="EQR4" s="89"/>
      <c r="EQS4" s="89"/>
      <c r="EQT4" s="89"/>
      <c r="EQU4" s="89"/>
      <c r="EQV4" s="89"/>
      <c r="EQW4" s="89"/>
      <c r="EQX4" s="89"/>
      <c r="EQY4" s="89"/>
      <c r="EQZ4" s="89"/>
      <c r="ERA4" s="89"/>
      <c r="ERB4" s="89"/>
      <c r="ERC4" s="89"/>
      <c r="ERD4" s="89"/>
      <c r="ERE4" s="89"/>
      <c r="ERF4" s="89"/>
      <c r="ERG4" s="89"/>
      <c r="ERH4" s="89"/>
      <c r="ERI4" s="89"/>
      <c r="ERJ4" s="89"/>
      <c r="ERK4" s="89"/>
      <c r="ERL4" s="89"/>
      <c r="ERM4" s="89"/>
      <c r="ERN4" s="89"/>
      <c r="ERO4" s="89"/>
      <c r="ERP4" s="89"/>
      <c r="ERQ4" s="89"/>
      <c r="ERR4" s="89"/>
      <c r="ERS4" s="89"/>
      <c r="ERT4" s="89"/>
      <c r="ERU4" s="89"/>
      <c r="ERV4" s="89"/>
      <c r="ERW4" s="89"/>
      <c r="ERX4" s="89"/>
      <c r="ERY4" s="89"/>
      <c r="ERZ4" s="89"/>
      <c r="ESA4" s="89"/>
      <c r="ESB4" s="89"/>
      <c r="ESC4" s="89"/>
      <c r="ESD4" s="89"/>
      <c r="ESE4" s="89"/>
      <c r="ESF4" s="89"/>
      <c r="ESG4" s="89"/>
      <c r="ESH4" s="89"/>
      <c r="ESI4" s="89"/>
      <c r="ESJ4" s="89"/>
      <c r="ESK4" s="89"/>
      <c r="ESL4" s="89"/>
      <c r="ESM4" s="89"/>
      <c r="ESN4" s="89"/>
      <c r="ESO4" s="89"/>
      <c r="ESP4" s="89"/>
      <c r="ESQ4" s="89"/>
      <c r="ESR4" s="89"/>
      <c r="ESS4" s="89"/>
      <c r="EST4" s="89"/>
      <c r="ESU4" s="89"/>
      <c r="ESV4" s="89"/>
      <c r="ESW4" s="89"/>
      <c r="ESX4" s="89"/>
      <c r="ESY4" s="89"/>
      <c r="ESZ4" s="89"/>
      <c r="ETA4" s="89"/>
      <c r="ETB4" s="89"/>
      <c r="ETC4" s="89"/>
      <c r="ETD4" s="89"/>
      <c r="ETE4" s="89"/>
      <c r="ETF4" s="89"/>
      <c r="ETG4" s="89"/>
      <c r="ETH4" s="89"/>
      <c r="ETI4" s="89"/>
      <c r="ETJ4" s="89"/>
      <c r="ETK4" s="89"/>
      <c r="ETL4" s="89"/>
      <c r="ETM4" s="89"/>
      <c r="ETN4" s="89"/>
      <c r="ETO4" s="89"/>
      <c r="ETP4" s="89"/>
      <c r="ETQ4" s="89"/>
      <c r="ETR4" s="89"/>
      <c r="ETS4" s="89"/>
      <c r="ETT4" s="89"/>
      <c r="ETU4" s="89"/>
      <c r="ETV4" s="89"/>
      <c r="ETW4" s="89"/>
      <c r="ETX4" s="89"/>
      <c r="ETY4" s="89"/>
      <c r="ETZ4" s="89"/>
      <c r="EUA4" s="89"/>
      <c r="EUB4" s="89"/>
      <c r="EUC4" s="89"/>
      <c r="EUD4" s="89"/>
      <c r="EUE4" s="89"/>
      <c r="EUF4" s="89"/>
      <c r="EUG4" s="89"/>
      <c r="EUH4" s="89"/>
      <c r="EUI4" s="89"/>
      <c r="EUJ4" s="89"/>
      <c r="EUK4" s="89"/>
      <c r="EUL4" s="89"/>
      <c r="EUM4" s="89"/>
      <c r="EUN4" s="89"/>
      <c r="EUO4" s="89"/>
      <c r="EUP4" s="89"/>
      <c r="EUQ4" s="89"/>
      <c r="EUR4" s="89"/>
      <c r="EUS4" s="89"/>
      <c r="EUT4" s="89"/>
      <c r="EUU4" s="89"/>
      <c r="EUV4" s="89"/>
      <c r="EUW4" s="89"/>
      <c r="EUX4" s="89"/>
      <c r="EUY4" s="89"/>
      <c r="EUZ4" s="89"/>
      <c r="EVA4" s="89"/>
      <c r="EVB4" s="89"/>
      <c r="EVC4" s="89"/>
      <c r="EVD4" s="89"/>
      <c r="EVE4" s="89"/>
      <c r="EVF4" s="89"/>
      <c r="EVG4" s="89"/>
      <c r="EVH4" s="89"/>
      <c r="EVI4" s="89"/>
      <c r="EVJ4" s="89"/>
      <c r="EVK4" s="89"/>
      <c r="EVL4" s="89"/>
      <c r="EVM4" s="89"/>
      <c r="EVN4" s="89"/>
      <c r="EVO4" s="89"/>
      <c r="EVP4" s="89"/>
      <c r="EVQ4" s="89"/>
      <c r="EVR4" s="89"/>
      <c r="EVS4" s="89"/>
      <c r="EVT4" s="89"/>
      <c r="EVU4" s="89"/>
      <c r="EVV4" s="89"/>
      <c r="EVW4" s="89"/>
      <c r="EVX4" s="89"/>
      <c r="EVY4" s="89"/>
      <c r="EVZ4" s="89"/>
      <c r="EWA4" s="89"/>
      <c r="EWB4" s="89"/>
      <c r="EWC4" s="89"/>
      <c r="EWD4" s="89"/>
      <c r="EWE4" s="89"/>
      <c r="EWF4" s="89"/>
      <c r="EWG4" s="89"/>
      <c r="EWH4" s="89"/>
      <c r="EWI4" s="89"/>
      <c r="EWJ4" s="89"/>
      <c r="EWK4" s="89"/>
      <c r="EWL4" s="89"/>
      <c r="EWM4" s="89"/>
      <c r="EWN4" s="89"/>
      <c r="EWO4" s="89"/>
      <c r="EWP4" s="89"/>
      <c r="EWQ4" s="89"/>
      <c r="EWR4" s="89"/>
      <c r="EWS4" s="89"/>
      <c r="EWT4" s="89"/>
      <c r="EWU4" s="89"/>
      <c r="EWV4" s="89"/>
      <c r="EWW4" s="89"/>
      <c r="EWX4" s="89"/>
      <c r="EWY4" s="89"/>
      <c r="EWZ4" s="89"/>
      <c r="EXA4" s="89"/>
      <c r="EXB4" s="89"/>
      <c r="EXC4" s="89"/>
      <c r="EXD4" s="89"/>
      <c r="EXE4" s="89"/>
      <c r="EXF4" s="89"/>
      <c r="EXG4" s="89"/>
      <c r="EXH4" s="89"/>
      <c r="EXI4" s="89"/>
      <c r="EXJ4" s="89"/>
      <c r="EXK4" s="89"/>
      <c r="EXL4" s="89"/>
      <c r="EXM4" s="89"/>
      <c r="EXN4" s="89"/>
      <c r="EXO4" s="89"/>
      <c r="EXP4" s="89"/>
      <c r="EXQ4" s="89"/>
      <c r="EXR4" s="89"/>
      <c r="EXS4" s="89"/>
      <c r="EXT4" s="89"/>
      <c r="EXU4" s="89"/>
      <c r="EXV4" s="89"/>
      <c r="EXW4" s="89"/>
      <c r="EXX4" s="89"/>
      <c r="EXY4" s="89"/>
      <c r="EXZ4" s="89"/>
      <c r="EYA4" s="89"/>
      <c r="EYB4" s="89"/>
      <c r="EYC4" s="89"/>
      <c r="EYD4" s="89"/>
      <c r="EYE4" s="89"/>
      <c r="EYF4" s="89"/>
      <c r="EYG4" s="89"/>
      <c r="EYH4" s="89"/>
      <c r="EYI4" s="89"/>
      <c r="EYJ4" s="89"/>
      <c r="EYK4" s="89"/>
      <c r="EYL4" s="89"/>
      <c r="EYM4" s="89"/>
      <c r="EYN4" s="89"/>
      <c r="EYO4" s="89"/>
      <c r="EYP4" s="89"/>
      <c r="EYQ4" s="89"/>
      <c r="EYR4" s="89"/>
      <c r="EYS4" s="89"/>
      <c r="EYT4" s="89"/>
      <c r="EYU4" s="89"/>
      <c r="EYV4" s="89"/>
      <c r="EYW4" s="89"/>
      <c r="EYX4" s="89"/>
      <c r="EYY4" s="89"/>
      <c r="EYZ4" s="89"/>
      <c r="EZA4" s="89"/>
      <c r="EZB4" s="89"/>
      <c r="EZC4" s="89"/>
      <c r="EZD4" s="89"/>
      <c r="EZE4" s="89"/>
      <c r="EZF4" s="89"/>
      <c r="EZG4" s="89"/>
      <c r="EZH4" s="89"/>
      <c r="EZI4" s="89"/>
      <c r="EZJ4" s="89"/>
      <c r="EZK4" s="89"/>
      <c r="EZL4" s="89"/>
      <c r="EZM4" s="89"/>
      <c r="EZN4" s="89"/>
      <c r="EZO4" s="89"/>
      <c r="EZP4" s="89"/>
      <c r="EZQ4" s="89"/>
      <c r="EZR4" s="89"/>
      <c r="EZS4" s="89"/>
      <c r="EZT4" s="89"/>
      <c r="EZU4" s="89"/>
      <c r="EZV4" s="89"/>
      <c r="EZW4" s="89"/>
      <c r="EZX4" s="89"/>
      <c r="EZY4" s="89"/>
      <c r="EZZ4" s="89"/>
      <c r="FAA4" s="89"/>
      <c r="FAB4" s="89"/>
      <c r="FAC4" s="89"/>
      <c r="FAD4" s="89"/>
      <c r="FAE4" s="89"/>
      <c r="FAF4" s="89"/>
      <c r="FAG4" s="89"/>
      <c r="FAH4" s="89"/>
      <c r="FAI4" s="89"/>
      <c r="FAJ4" s="89"/>
      <c r="FAK4" s="89"/>
      <c r="FAL4" s="89"/>
      <c r="FAM4" s="89"/>
      <c r="FAN4" s="89"/>
      <c r="FAO4" s="89"/>
      <c r="FAP4" s="89"/>
      <c r="FAQ4" s="89"/>
      <c r="FAR4" s="89"/>
      <c r="FAS4" s="89"/>
      <c r="FAT4" s="89"/>
      <c r="FAU4" s="89"/>
      <c r="FAV4" s="89"/>
      <c r="FAW4" s="89"/>
      <c r="FAX4" s="89"/>
      <c r="FAY4" s="89"/>
      <c r="FAZ4" s="89"/>
      <c r="FBA4" s="89"/>
      <c r="FBB4" s="89"/>
      <c r="FBC4" s="89"/>
      <c r="FBD4" s="89"/>
      <c r="FBE4" s="89"/>
      <c r="FBF4" s="89"/>
      <c r="FBG4" s="89"/>
      <c r="FBH4" s="89"/>
      <c r="FBI4" s="89"/>
      <c r="FBJ4" s="89"/>
      <c r="FBK4" s="89"/>
      <c r="FBL4" s="89"/>
      <c r="FBM4" s="89"/>
      <c r="FBN4" s="89"/>
      <c r="FBO4" s="89"/>
      <c r="FBP4" s="89"/>
      <c r="FBQ4" s="89"/>
      <c r="FBR4" s="89"/>
      <c r="FBS4" s="89"/>
      <c r="FBT4" s="89"/>
      <c r="FBU4" s="89"/>
      <c r="FBV4" s="89"/>
      <c r="FBW4" s="89"/>
      <c r="FBX4" s="89"/>
      <c r="FBY4" s="89"/>
      <c r="FBZ4" s="89"/>
      <c r="FCA4" s="89"/>
      <c r="FCB4" s="89"/>
      <c r="FCC4" s="89"/>
      <c r="FCD4" s="89"/>
      <c r="FCE4" s="89"/>
      <c r="FCF4" s="89"/>
      <c r="FCG4" s="89"/>
      <c r="FCH4" s="89"/>
      <c r="FCI4" s="89"/>
      <c r="FCJ4" s="89"/>
      <c r="FCK4" s="89"/>
      <c r="FCL4" s="89"/>
      <c r="FCM4" s="89"/>
      <c r="FCN4" s="89"/>
      <c r="FCO4" s="89"/>
      <c r="FCP4" s="89"/>
      <c r="FCQ4" s="89"/>
      <c r="FCR4" s="89"/>
      <c r="FCS4" s="89"/>
      <c r="FCT4" s="89"/>
      <c r="FCU4" s="89"/>
      <c r="FCV4" s="89"/>
      <c r="FCW4" s="89"/>
      <c r="FCX4" s="89"/>
      <c r="FCY4" s="89"/>
      <c r="FCZ4" s="89"/>
      <c r="FDA4" s="89"/>
      <c r="FDB4" s="89"/>
      <c r="FDC4" s="89"/>
      <c r="FDD4" s="89"/>
      <c r="FDE4" s="89"/>
      <c r="FDF4" s="89"/>
      <c r="FDG4" s="89"/>
      <c r="FDH4" s="89"/>
      <c r="FDI4" s="89"/>
      <c r="FDJ4" s="89"/>
      <c r="FDK4" s="89"/>
      <c r="FDL4" s="89"/>
      <c r="FDM4" s="89"/>
      <c r="FDN4" s="89"/>
      <c r="FDO4" s="89"/>
      <c r="FDP4" s="89"/>
      <c r="FDQ4" s="89"/>
      <c r="FDR4" s="89"/>
      <c r="FDS4" s="89"/>
      <c r="FDT4" s="89"/>
      <c r="FDU4" s="89"/>
      <c r="FDV4" s="89"/>
      <c r="FDW4" s="89"/>
      <c r="FDX4" s="89"/>
      <c r="FDY4" s="89"/>
      <c r="FDZ4" s="89"/>
      <c r="FEA4" s="89"/>
      <c r="FEB4" s="89"/>
      <c r="FEC4" s="89"/>
      <c r="FED4" s="89"/>
      <c r="FEE4" s="89"/>
      <c r="FEF4" s="89"/>
      <c r="FEG4" s="89"/>
      <c r="FEH4" s="89"/>
      <c r="FEI4" s="89"/>
      <c r="FEJ4" s="89"/>
      <c r="FEK4" s="89"/>
      <c r="FEL4" s="89"/>
      <c r="FEM4" s="89"/>
      <c r="FEN4" s="89"/>
      <c r="FEO4" s="89"/>
      <c r="FEP4" s="89"/>
      <c r="FEQ4" s="89"/>
      <c r="FER4" s="89"/>
      <c r="FES4" s="89"/>
      <c r="FET4" s="89"/>
      <c r="FEU4" s="89"/>
      <c r="FEV4" s="89"/>
      <c r="FEW4" s="89"/>
      <c r="FEX4" s="89"/>
      <c r="FEY4" s="89"/>
      <c r="FEZ4" s="89"/>
      <c r="FFA4" s="89"/>
      <c r="FFB4" s="89"/>
      <c r="FFC4" s="89"/>
      <c r="FFD4" s="89"/>
      <c r="FFE4" s="89"/>
      <c r="FFF4" s="89"/>
      <c r="FFG4" s="89"/>
      <c r="FFH4" s="89"/>
      <c r="FFI4" s="89"/>
      <c r="FFJ4" s="89"/>
      <c r="FFK4" s="89"/>
      <c r="FFL4" s="89"/>
      <c r="FFM4" s="89"/>
      <c r="FFN4" s="89"/>
      <c r="FFO4" s="89"/>
      <c r="FFP4" s="89"/>
      <c r="FFQ4" s="89"/>
      <c r="FFR4" s="89"/>
      <c r="FFS4" s="89"/>
      <c r="FFT4" s="89"/>
      <c r="FFU4" s="89"/>
      <c r="FFV4" s="89"/>
      <c r="FFW4" s="89"/>
      <c r="FFX4" s="89"/>
      <c r="FFY4" s="89"/>
      <c r="FFZ4" s="89"/>
      <c r="FGA4" s="89"/>
      <c r="FGB4" s="89"/>
      <c r="FGC4" s="89"/>
      <c r="FGD4" s="89"/>
      <c r="FGE4" s="89"/>
      <c r="FGF4" s="89"/>
      <c r="FGG4" s="89"/>
      <c r="FGH4" s="89"/>
      <c r="FGI4" s="89"/>
      <c r="FGJ4" s="89"/>
      <c r="FGK4" s="89"/>
      <c r="FGL4" s="89"/>
      <c r="FGM4" s="89"/>
      <c r="FGN4" s="89"/>
      <c r="FGO4" s="89"/>
      <c r="FGP4" s="89"/>
      <c r="FGQ4" s="89"/>
      <c r="FGR4" s="89"/>
      <c r="FGS4" s="89"/>
      <c r="FGT4" s="89"/>
      <c r="FGU4" s="89"/>
      <c r="FGV4" s="89"/>
      <c r="FGW4" s="89"/>
      <c r="FGX4" s="89"/>
      <c r="FGY4" s="89"/>
      <c r="FGZ4" s="89"/>
      <c r="FHA4" s="89"/>
      <c r="FHB4" s="89"/>
      <c r="FHC4" s="89"/>
      <c r="FHD4" s="89"/>
      <c r="FHE4" s="89"/>
      <c r="FHF4" s="89"/>
      <c r="FHG4" s="89"/>
      <c r="FHH4" s="89"/>
      <c r="FHI4" s="89"/>
      <c r="FHJ4" s="89"/>
      <c r="FHK4" s="89"/>
      <c r="FHL4" s="89"/>
      <c r="FHM4" s="89"/>
      <c r="FHN4" s="89"/>
      <c r="FHO4" s="89"/>
      <c r="FHP4" s="89"/>
      <c r="FHQ4" s="89"/>
      <c r="FHR4" s="89"/>
      <c r="FHS4" s="89"/>
      <c r="FHT4" s="89"/>
      <c r="FHU4" s="89"/>
      <c r="FHV4" s="89"/>
      <c r="FHW4" s="89"/>
      <c r="FHX4" s="89"/>
      <c r="FHY4" s="89"/>
      <c r="FHZ4" s="89"/>
      <c r="FIA4" s="89"/>
      <c r="FIB4" s="89"/>
      <c r="FIC4" s="89"/>
      <c r="FID4" s="89"/>
      <c r="FIE4" s="89"/>
      <c r="FIF4" s="89"/>
      <c r="FIG4" s="89"/>
      <c r="FIH4" s="89"/>
      <c r="FII4" s="89"/>
      <c r="FIJ4" s="89"/>
      <c r="FIK4" s="89"/>
      <c r="FIL4" s="89"/>
      <c r="FIM4" s="89"/>
      <c r="FIN4" s="89"/>
      <c r="FIO4" s="89"/>
      <c r="FIP4" s="89"/>
      <c r="FIQ4" s="89"/>
      <c r="FIR4" s="89"/>
      <c r="FIS4" s="89"/>
      <c r="FIT4" s="89"/>
      <c r="FIU4" s="89"/>
      <c r="FIV4" s="89"/>
      <c r="FIW4" s="89"/>
      <c r="FIX4" s="89"/>
      <c r="FIY4" s="89"/>
      <c r="FIZ4" s="89"/>
      <c r="FJA4" s="89"/>
      <c r="FJB4" s="89"/>
      <c r="FJC4" s="89"/>
      <c r="FJD4" s="89"/>
      <c r="FJE4" s="89"/>
      <c r="FJF4" s="89"/>
      <c r="FJG4" s="89"/>
      <c r="FJH4" s="89"/>
      <c r="FJI4" s="89"/>
      <c r="FJJ4" s="89"/>
      <c r="FJK4" s="89"/>
      <c r="FJL4" s="89"/>
      <c r="FJM4" s="89"/>
      <c r="FJN4" s="89"/>
      <c r="FJO4" s="89"/>
      <c r="FJP4" s="89"/>
      <c r="FJQ4" s="89"/>
      <c r="FJR4" s="89"/>
      <c r="FJS4" s="89"/>
      <c r="FJT4" s="89"/>
      <c r="FJU4" s="89"/>
      <c r="FJV4" s="89"/>
      <c r="FJW4" s="89"/>
      <c r="FJX4" s="89"/>
      <c r="FJY4" s="89"/>
      <c r="FJZ4" s="89"/>
      <c r="FKA4" s="89"/>
      <c r="FKB4" s="89"/>
      <c r="FKC4" s="89"/>
      <c r="FKD4" s="89"/>
      <c r="FKE4" s="89"/>
      <c r="FKF4" s="89"/>
      <c r="FKG4" s="89"/>
      <c r="FKH4" s="89"/>
      <c r="FKI4" s="89"/>
      <c r="FKJ4" s="89"/>
      <c r="FKK4" s="89"/>
      <c r="FKL4" s="89"/>
      <c r="FKM4" s="89"/>
      <c r="FKN4" s="89"/>
      <c r="FKO4" s="89"/>
      <c r="FKP4" s="89"/>
      <c r="FKQ4" s="89"/>
      <c r="FKR4" s="89"/>
      <c r="FKS4" s="89"/>
      <c r="FKT4" s="89"/>
      <c r="FKU4" s="89"/>
      <c r="FKV4" s="89"/>
      <c r="FKW4" s="89"/>
      <c r="FKX4" s="89"/>
      <c r="FKY4" s="89"/>
      <c r="FKZ4" s="89"/>
      <c r="FLA4" s="89"/>
      <c r="FLB4" s="89"/>
      <c r="FLC4" s="89"/>
      <c r="FLD4" s="89"/>
      <c r="FLE4" s="89"/>
      <c r="FLF4" s="89"/>
      <c r="FLG4" s="89"/>
      <c r="FLH4" s="89"/>
      <c r="FLI4" s="89"/>
      <c r="FLJ4" s="89"/>
      <c r="FLK4" s="89"/>
      <c r="FLL4" s="89"/>
      <c r="FLM4" s="89"/>
      <c r="FLN4" s="89"/>
      <c r="FLO4" s="89"/>
      <c r="FLP4" s="89"/>
      <c r="FLQ4" s="89"/>
      <c r="FLR4" s="89"/>
      <c r="FLS4" s="89"/>
      <c r="FLT4" s="89"/>
      <c r="FLU4" s="89"/>
      <c r="FLV4" s="89"/>
      <c r="FLW4" s="89"/>
      <c r="FLX4" s="89"/>
      <c r="FLY4" s="89"/>
      <c r="FLZ4" s="89"/>
      <c r="FMA4" s="89"/>
      <c r="FMB4" s="89"/>
      <c r="FMC4" s="89"/>
      <c r="FMD4" s="89"/>
      <c r="FME4" s="89"/>
      <c r="FMF4" s="89"/>
      <c r="FMG4" s="89"/>
      <c r="FMH4" s="89"/>
      <c r="FMI4" s="89"/>
      <c r="FMJ4" s="89"/>
      <c r="FMK4" s="89"/>
      <c r="FML4" s="89"/>
      <c r="FMM4" s="89"/>
      <c r="FMN4" s="89"/>
      <c r="FMO4" s="89"/>
      <c r="FMP4" s="89"/>
      <c r="FMQ4" s="89"/>
      <c r="FMR4" s="89"/>
      <c r="FMS4" s="89"/>
      <c r="FMT4" s="89"/>
      <c r="FMU4" s="89"/>
      <c r="FMV4" s="89"/>
      <c r="FMW4" s="89"/>
      <c r="FMX4" s="89"/>
      <c r="FMY4" s="89"/>
      <c r="FMZ4" s="89"/>
      <c r="FNA4" s="89"/>
      <c r="FNB4" s="89"/>
      <c r="FNC4" s="89"/>
      <c r="FND4" s="89"/>
      <c r="FNE4" s="89"/>
      <c r="FNF4" s="89"/>
      <c r="FNG4" s="89"/>
      <c r="FNH4" s="89"/>
      <c r="FNI4" s="89"/>
      <c r="FNJ4" s="89"/>
      <c r="FNK4" s="89"/>
      <c r="FNL4" s="89"/>
      <c r="FNM4" s="89"/>
      <c r="FNN4" s="89"/>
      <c r="FNO4" s="89"/>
      <c r="FNP4" s="89"/>
      <c r="FNQ4" s="89"/>
      <c r="FNR4" s="89"/>
      <c r="FNS4" s="89"/>
      <c r="FNT4" s="89"/>
      <c r="FNU4" s="89"/>
      <c r="FNV4" s="89"/>
      <c r="FNW4" s="89"/>
      <c r="FNX4" s="89"/>
      <c r="FNY4" s="89"/>
      <c r="FNZ4" s="89"/>
      <c r="FOA4" s="89"/>
      <c r="FOB4" s="89"/>
      <c r="FOC4" s="89"/>
      <c r="FOD4" s="89"/>
      <c r="FOE4" s="89"/>
      <c r="FOF4" s="89"/>
      <c r="FOG4" s="89"/>
      <c r="FOH4" s="89"/>
      <c r="FOI4" s="89"/>
      <c r="FOJ4" s="89"/>
      <c r="FOK4" s="89"/>
      <c r="FOL4" s="89"/>
      <c r="FOM4" s="89"/>
      <c r="FON4" s="89"/>
      <c r="FOO4" s="89"/>
      <c r="FOP4" s="89"/>
      <c r="FOQ4" s="89"/>
      <c r="FOR4" s="89"/>
      <c r="FOS4" s="89"/>
      <c r="FOT4" s="89"/>
      <c r="FOU4" s="89"/>
      <c r="FOV4" s="89"/>
      <c r="FOW4" s="89"/>
      <c r="FOX4" s="89"/>
      <c r="FOY4" s="89"/>
      <c r="FOZ4" s="89"/>
      <c r="FPA4" s="89"/>
      <c r="FPB4" s="89"/>
      <c r="FPC4" s="89"/>
      <c r="FPD4" s="89"/>
      <c r="FPE4" s="89"/>
      <c r="FPF4" s="89"/>
      <c r="FPG4" s="89"/>
      <c r="FPH4" s="89"/>
      <c r="FPI4" s="89"/>
      <c r="FPJ4" s="89"/>
      <c r="FPK4" s="89"/>
      <c r="FPL4" s="89"/>
      <c r="FPM4" s="89"/>
      <c r="FPN4" s="89"/>
      <c r="FPO4" s="89"/>
      <c r="FPP4" s="89"/>
      <c r="FPQ4" s="89"/>
      <c r="FPR4" s="89"/>
      <c r="FPS4" s="89"/>
      <c r="FPT4" s="89"/>
      <c r="FPU4" s="89"/>
      <c r="FPV4" s="89"/>
      <c r="FPW4" s="89"/>
      <c r="FPX4" s="89"/>
      <c r="FPY4" s="89"/>
      <c r="FPZ4" s="89"/>
      <c r="FQA4" s="89"/>
      <c r="FQB4" s="89"/>
      <c r="FQC4" s="89"/>
      <c r="FQD4" s="89"/>
      <c r="FQE4" s="89"/>
      <c r="FQF4" s="89"/>
      <c r="FQG4" s="89"/>
      <c r="FQH4" s="89"/>
      <c r="FQI4" s="89"/>
      <c r="FQJ4" s="89"/>
      <c r="FQK4" s="89"/>
      <c r="FQL4" s="89"/>
      <c r="FQM4" s="89"/>
      <c r="FQN4" s="89"/>
      <c r="FQO4" s="89"/>
      <c r="FQP4" s="89"/>
      <c r="FQQ4" s="89"/>
      <c r="FQR4" s="89"/>
      <c r="FQS4" s="89"/>
      <c r="FQT4" s="89"/>
      <c r="FQU4" s="89"/>
      <c r="FQV4" s="89"/>
      <c r="FQW4" s="89"/>
      <c r="FQX4" s="89"/>
      <c r="FQY4" s="89"/>
      <c r="FQZ4" s="89"/>
      <c r="FRA4" s="89"/>
      <c r="FRB4" s="89"/>
      <c r="FRC4" s="89"/>
      <c r="FRD4" s="89"/>
      <c r="FRE4" s="89"/>
      <c r="FRF4" s="89"/>
      <c r="FRG4" s="89"/>
      <c r="FRH4" s="89"/>
      <c r="FRI4" s="89"/>
      <c r="FRJ4" s="89"/>
      <c r="FRK4" s="89"/>
      <c r="FRL4" s="89"/>
      <c r="FRM4" s="89"/>
      <c r="FRN4" s="89"/>
      <c r="FRO4" s="89"/>
      <c r="FRP4" s="89"/>
      <c r="FRQ4" s="89"/>
      <c r="FRR4" s="89"/>
      <c r="FRS4" s="89"/>
      <c r="FRT4" s="89"/>
      <c r="FRU4" s="89"/>
      <c r="FRV4" s="89"/>
      <c r="FRW4" s="89"/>
      <c r="FRX4" s="89"/>
      <c r="FRY4" s="89"/>
      <c r="FRZ4" s="89"/>
      <c r="FSA4" s="89"/>
      <c r="FSB4" s="89"/>
      <c r="FSC4" s="89"/>
      <c r="FSD4" s="89"/>
      <c r="FSE4" s="89"/>
      <c r="FSF4" s="89"/>
      <c r="FSG4" s="89"/>
      <c r="FSH4" s="89"/>
      <c r="FSI4" s="89"/>
      <c r="FSJ4" s="89"/>
      <c r="FSK4" s="89"/>
      <c r="FSL4" s="89"/>
      <c r="FSM4" s="89"/>
      <c r="FSN4" s="89"/>
      <c r="FSO4" s="89"/>
      <c r="FSP4" s="89"/>
      <c r="FSQ4" s="89"/>
      <c r="FSR4" s="89"/>
      <c r="FSS4" s="89"/>
      <c r="FST4" s="89"/>
      <c r="FSU4" s="89"/>
      <c r="FSV4" s="89"/>
      <c r="FSW4" s="89"/>
      <c r="FSX4" s="89"/>
      <c r="FSY4" s="89"/>
      <c r="FSZ4" s="89"/>
      <c r="FTA4" s="89"/>
      <c r="FTB4" s="89"/>
      <c r="FTC4" s="89"/>
      <c r="FTD4" s="89"/>
      <c r="FTE4" s="89"/>
      <c r="FTF4" s="89"/>
      <c r="FTG4" s="89"/>
      <c r="FTH4" s="89"/>
      <c r="FTI4" s="89"/>
      <c r="FTJ4" s="89"/>
      <c r="FTK4" s="89"/>
      <c r="FTL4" s="89"/>
      <c r="FTM4" s="89"/>
      <c r="FTN4" s="89"/>
      <c r="FTO4" s="89"/>
      <c r="FTP4" s="89"/>
      <c r="FTQ4" s="89"/>
      <c r="FTR4" s="89"/>
      <c r="FTS4" s="89"/>
      <c r="FTT4" s="89"/>
      <c r="FTU4" s="89"/>
      <c r="FTV4" s="89"/>
      <c r="FTW4" s="89"/>
      <c r="FTX4" s="89"/>
      <c r="FTY4" s="89"/>
      <c r="FTZ4" s="89"/>
      <c r="FUA4" s="89"/>
      <c r="FUB4" s="89"/>
      <c r="FUC4" s="89"/>
      <c r="FUD4" s="89"/>
      <c r="FUE4" s="89"/>
      <c r="FUF4" s="89"/>
      <c r="FUG4" s="89"/>
      <c r="FUH4" s="89"/>
      <c r="FUI4" s="89"/>
      <c r="FUJ4" s="89"/>
      <c r="FUK4" s="89"/>
      <c r="FUL4" s="89"/>
      <c r="FUM4" s="89"/>
      <c r="FUN4" s="89"/>
      <c r="FUO4" s="89"/>
      <c r="FUP4" s="89"/>
      <c r="FUQ4" s="89"/>
      <c r="FUR4" s="89"/>
      <c r="FUS4" s="89"/>
      <c r="FUT4" s="89"/>
      <c r="FUU4" s="89"/>
      <c r="FUV4" s="89"/>
      <c r="FUW4" s="89"/>
      <c r="FUX4" s="89"/>
      <c r="FUY4" s="89"/>
      <c r="FUZ4" s="89"/>
      <c r="FVA4" s="89"/>
      <c r="FVB4" s="89"/>
      <c r="FVC4" s="89"/>
      <c r="FVD4" s="89"/>
      <c r="FVE4" s="89"/>
      <c r="FVF4" s="89"/>
      <c r="FVG4" s="89"/>
      <c r="FVH4" s="89"/>
      <c r="FVI4" s="89"/>
      <c r="FVJ4" s="89"/>
      <c r="FVK4" s="89"/>
      <c r="FVL4" s="89"/>
      <c r="FVM4" s="89"/>
      <c r="FVN4" s="89"/>
      <c r="FVO4" s="89"/>
      <c r="FVP4" s="89"/>
      <c r="FVQ4" s="89"/>
      <c r="FVR4" s="89"/>
      <c r="FVS4" s="89"/>
      <c r="FVT4" s="89"/>
      <c r="FVU4" s="89"/>
      <c r="FVV4" s="89"/>
      <c r="FVW4" s="89"/>
      <c r="FVX4" s="89"/>
      <c r="FVY4" s="89"/>
      <c r="FVZ4" s="89"/>
      <c r="FWA4" s="89"/>
      <c r="FWB4" s="89"/>
      <c r="FWC4" s="89"/>
      <c r="FWD4" s="89"/>
      <c r="FWE4" s="89"/>
      <c r="FWF4" s="89"/>
      <c r="FWG4" s="89"/>
      <c r="FWH4" s="89"/>
      <c r="FWI4" s="89"/>
      <c r="FWJ4" s="89"/>
      <c r="FWK4" s="89"/>
      <c r="FWL4" s="89"/>
      <c r="FWM4" s="89"/>
      <c r="FWN4" s="89"/>
      <c r="FWO4" s="89"/>
      <c r="FWP4" s="89"/>
      <c r="FWQ4" s="89"/>
      <c r="FWR4" s="89"/>
      <c r="FWS4" s="89"/>
      <c r="FWT4" s="89"/>
      <c r="FWU4" s="89"/>
      <c r="FWV4" s="89"/>
      <c r="FWW4" s="89"/>
      <c r="FWX4" s="89"/>
      <c r="FWY4" s="89"/>
      <c r="FWZ4" s="89"/>
      <c r="FXA4" s="89"/>
      <c r="FXB4" s="89"/>
      <c r="FXC4" s="89"/>
      <c r="FXD4" s="89"/>
      <c r="FXE4" s="89"/>
      <c r="FXF4" s="89"/>
      <c r="FXG4" s="89"/>
      <c r="FXH4" s="89"/>
      <c r="FXI4" s="89"/>
      <c r="FXJ4" s="89"/>
      <c r="FXK4" s="89"/>
      <c r="FXL4" s="89"/>
      <c r="FXM4" s="89"/>
      <c r="FXN4" s="89"/>
      <c r="FXO4" s="89"/>
      <c r="FXP4" s="89"/>
      <c r="FXQ4" s="89"/>
      <c r="FXR4" s="89"/>
      <c r="FXS4" s="89"/>
      <c r="FXT4" s="89"/>
      <c r="FXU4" s="89"/>
      <c r="FXV4" s="89"/>
      <c r="FXW4" s="89"/>
      <c r="FXX4" s="89"/>
      <c r="FXY4" s="89"/>
      <c r="FXZ4" s="89"/>
      <c r="FYA4" s="89"/>
      <c r="FYB4" s="89"/>
      <c r="FYC4" s="89"/>
      <c r="FYD4" s="89"/>
      <c r="FYE4" s="89"/>
      <c r="FYF4" s="89"/>
      <c r="FYG4" s="89"/>
      <c r="FYH4" s="89"/>
      <c r="FYI4" s="89"/>
      <c r="FYJ4" s="89"/>
      <c r="FYK4" s="89"/>
      <c r="FYL4" s="89"/>
      <c r="FYM4" s="89"/>
      <c r="FYN4" s="89"/>
      <c r="FYO4" s="89"/>
      <c r="FYP4" s="89"/>
      <c r="FYQ4" s="89"/>
      <c r="FYR4" s="89"/>
      <c r="FYS4" s="89"/>
      <c r="FYT4" s="89"/>
      <c r="FYU4" s="89"/>
      <c r="FYV4" s="89"/>
      <c r="FYW4" s="89"/>
      <c r="FYX4" s="89"/>
      <c r="FYY4" s="89"/>
      <c r="FYZ4" s="89"/>
      <c r="FZA4" s="89"/>
      <c r="FZB4" s="89"/>
      <c r="FZC4" s="89"/>
      <c r="FZD4" s="89"/>
      <c r="FZE4" s="89"/>
      <c r="FZF4" s="89"/>
      <c r="FZG4" s="89"/>
      <c r="FZH4" s="89"/>
      <c r="FZI4" s="89"/>
      <c r="FZJ4" s="89"/>
      <c r="FZK4" s="89"/>
      <c r="FZL4" s="89"/>
      <c r="FZM4" s="89"/>
      <c r="FZN4" s="89"/>
      <c r="FZO4" s="89"/>
      <c r="FZP4" s="89"/>
      <c r="FZQ4" s="89"/>
      <c r="FZR4" s="89"/>
      <c r="FZS4" s="89"/>
      <c r="FZT4" s="89"/>
      <c r="FZU4" s="89"/>
      <c r="FZV4" s="89"/>
      <c r="FZW4" s="89"/>
      <c r="FZX4" s="89"/>
      <c r="FZY4" s="89"/>
      <c r="FZZ4" s="89"/>
      <c r="GAA4" s="89"/>
      <c r="GAB4" s="89"/>
      <c r="GAC4" s="89"/>
      <c r="GAD4" s="89"/>
      <c r="GAE4" s="89"/>
      <c r="GAF4" s="89"/>
      <c r="GAG4" s="89"/>
      <c r="GAH4" s="89"/>
      <c r="GAI4" s="89"/>
      <c r="GAJ4" s="89"/>
      <c r="GAK4" s="89"/>
      <c r="GAL4" s="89"/>
      <c r="GAM4" s="89"/>
      <c r="GAN4" s="89"/>
      <c r="GAO4" s="89"/>
      <c r="GAP4" s="89"/>
      <c r="GAQ4" s="89"/>
      <c r="GAR4" s="89"/>
      <c r="GAS4" s="89"/>
      <c r="GAT4" s="89"/>
      <c r="GAU4" s="89"/>
      <c r="GAV4" s="89"/>
      <c r="GAW4" s="89"/>
      <c r="GAX4" s="89"/>
      <c r="GAY4" s="89"/>
      <c r="GAZ4" s="89"/>
      <c r="GBA4" s="89"/>
      <c r="GBB4" s="89"/>
      <c r="GBC4" s="89"/>
      <c r="GBD4" s="89"/>
      <c r="GBE4" s="89"/>
      <c r="GBF4" s="89"/>
      <c r="GBG4" s="89"/>
      <c r="GBH4" s="89"/>
      <c r="GBI4" s="89"/>
      <c r="GBJ4" s="89"/>
      <c r="GBK4" s="89"/>
      <c r="GBL4" s="89"/>
      <c r="GBM4" s="89"/>
      <c r="GBN4" s="89"/>
      <c r="GBO4" s="89"/>
      <c r="GBP4" s="89"/>
      <c r="GBQ4" s="89"/>
      <c r="GBR4" s="89"/>
      <c r="GBS4" s="89"/>
      <c r="GBT4" s="89"/>
      <c r="GBU4" s="89"/>
      <c r="GBV4" s="89"/>
      <c r="GBW4" s="89"/>
      <c r="GBX4" s="89"/>
      <c r="GBY4" s="89"/>
      <c r="GBZ4" s="89"/>
      <c r="GCA4" s="89"/>
      <c r="GCB4" s="89"/>
      <c r="GCC4" s="89"/>
      <c r="GCD4" s="89"/>
      <c r="GCE4" s="89"/>
      <c r="GCF4" s="89"/>
      <c r="GCG4" s="89"/>
      <c r="GCH4" s="89"/>
      <c r="GCI4" s="89"/>
      <c r="GCJ4" s="89"/>
      <c r="GCK4" s="89"/>
      <c r="GCL4" s="89"/>
      <c r="GCM4" s="89"/>
      <c r="GCN4" s="89"/>
      <c r="GCO4" s="89"/>
      <c r="GCP4" s="89"/>
      <c r="GCQ4" s="89"/>
      <c r="GCR4" s="89"/>
      <c r="GCS4" s="89"/>
      <c r="GCT4" s="89"/>
      <c r="GCU4" s="89"/>
      <c r="GCV4" s="89"/>
      <c r="GCW4" s="89"/>
      <c r="GCX4" s="89"/>
      <c r="GCY4" s="89"/>
      <c r="GCZ4" s="89"/>
      <c r="GDA4" s="89"/>
      <c r="GDB4" s="89"/>
      <c r="GDC4" s="89"/>
      <c r="GDD4" s="89"/>
      <c r="GDE4" s="89"/>
      <c r="GDF4" s="89"/>
      <c r="GDG4" s="89"/>
      <c r="GDH4" s="89"/>
      <c r="GDI4" s="89"/>
      <c r="GDJ4" s="89"/>
      <c r="GDK4" s="89"/>
      <c r="GDL4" s="89"/>
      <c r="GDM4" s="89"/>
      <c r="GDN4" s="89"/>
      <c r="GDO4" s="89"/>
      <c r="GDP4" s="89"/>
      <c r="GDQ4" s="89"/>
      <c r="GDR4" s="89"/>
      <c r="GDS4" s="89"/>
      <c r="GDT4" s="89"/>
      <c r="GDU4" s="89"/>
      <c r="GDV4" s="89"/>
      <c r="GDW4" s="89"/>
      <c r="GDX4" s="89"/>
      <c r="GDY4" s="89"/>
      <c r="GDZ4" s="89"/>
      <c r="GEA4" s="89"/>
      <c r="GEB4" s="89"/>
      <c r="GEC4" s="89"/>
      <c r="GED4" s="89"/>
      <c r="GEE4" s="89"/>
      <c r="GEF4" s="89"/>
      <c r="GEG4" s="89"/>
      <c r="GEH4" s="89"/>
      <c r="GEI4" s="89"/>
      <c r="GEJ4" s="89"/>
      <c r="GEK4" s="89"/>
      <c r="GEL4" s="89"/>
      <c r="GEM4" s="89"/>
      <c r="GEN4" s="89"/>
      <c r="GEO4" s="89"/>
      <c r="GEP4" s="89"/>
      <c r="GEQ4" s="89"/>
      <c r="GER4" s="89"/>
      <c r="GES4" s="89"/>
      <c r="GET4" s="89"/>
      <c r="GEU4" s="89"/>
      <c r="GEV4" s="89"/>
      <c r="GEW4" s="89"/>
      <c r="GEX4" s="89"/>
      <c r="GEY4" s="89"/>
      <c r="GEZ4" s="89"/>
      <c r="GFA4" s="89"/>
      <c r="GFB4" s="89"/>
      <c r="GFC4" s="89"/>
      <c r="GFD4" s="89"/>
      <c r="GFE4" s="89"/>
      <c r="GFF4" s="89"/>
      <c r="GFG4" s="89"/>
      <c r="GFH4" s="89"/>
      <c r="GFI4" s="89"/>
      <c r="GFJ4" s="89"/>
      <c r="GFK4" s="89"/>
      <c r="GFL4" s="89"/>
      <c r="GFM4" s="89"/>
      <c r="GFN4" s="89"/>
      <c r="GFO4" s="89"/>
      <c r="GFP4" s="89"/>
      <c r="GFQ4" s="89"/>
      <c r="GFR4" s="89"/>
      <c r="GFS4" s="89"/>
      <c r="GFT4" s="89"/>
      <c r="GFU4" s="89"/>
      <c r="GFV4" s="89"/>
      <c r="GFW4" s="89"/>
      <c r="GFX4" s="89"/>
      <c r="GFY4" s="89"/>
      <c r="GFZ4" s="89"/>
      <c r="GGA4" s="89"/>
      <c r="GGB4" s="89"/>
      <c r="GGC4" s="89"/>
      <c r="GGD4" s="89"/>
      <c r="GGE4" s="89"/>
      <c r="GGF4" s="89"/>
      <c r="GGG4" s="89"/>
      <c r="GGH4" s="89"/>
      <c r="GGI4" s="89"/>
      <c r="GGJ4" s="89"/>
      <c r="GGK4" s="89"/>
      <c r="GGL4" s="89"/>
      <c r="GGM4" s="89"/>
      <c r="GGN4" s="89"/>
      <c r="GGO4" s="89"/>
      <c r="GGP4" s="89"/>
      <c r="GGQ4" s="89"/>
      <c r="GGR4" s="89"/>
      <c r="GGS4" s="89"/>
      <c r="GGT4" s="89"/>
      <c r="GGU4" s="89"/>
      <c r="GGV4" s="89"/>
      <c r="GGW4" s="89"/>
      <c r="GGX4" s="89"/>
      <c r="GGY4" s="89"/>
      <c r="GGZ4" s="89"/>
      <c r="GHA4" s="89"/>
      <c r="GHB4" s="89"/>
      <c r="GHC4" s="89"/>
      <c r="GHD4" s="89"/>
      <c r="GHE4" s="89"/>
      <c r="GHF4" s="89"/>
      <c r="GHG4" s="89"/>
      <c r="GHH4" s="89"/>
      <c r="GHI4" s="89"/>
      <c r="GHJ4" s="89"/>
      <c r="GHK4" s="89"/>
      <c r="GHL4" s="89"/>
      <c r="GHM4" s="89"/>
      <c r="GHN4" s="89"/>
      <c r="GHO4" s="89"/>
      <c r="GHP4" s="89"/>
      <c r="GHQ4" s="89"/>
      <c r="GHR4" s="89"/>
      <c r="GHS4" s="89"/>
      <c r="GHT4" s="89"/>
      <c r="GHU4" s="89"/>
      <c r="GHV4" s="89"/>
      <c r="GHW4" s="89"/>
      <c r="GHX4" s="89"/>
      <c r="GHY4" s="89"/>
      <c r="GHZ4" s="89"/>
      <c r="GIA4" s="89"/>
      <c r="GIB4" s="89"/>
      <c r="GIC4" s="89"/>
      <c r="GID4" s="89"/>
      <c r="GIE4" s="89"/>
      <c r="GIF4" s="89"/>
      <c r="GIG4" s="89"/>
      <c r="GIH4" s="89"/>
      <c r="GII4" s="89"/>
      <c r="GIJ4" s="89"/>
      <c r="GIK4" s="89"/>
      <c r="GIL4" s="89"/>
      <c r="GIM4" s="89"/>
      <c r="GIN4" s="89"/>
      <c r="GIO4" s="89"/>
      <c r="GIP4" s="89"/>
      <c r="GIQ4" s="89"/>
      <c r="GIR4" s="89"/>
      <c r="GIS4" s="89"/>
      <c r="GIT4" s="89"/>
      <c r="GIU4" s="89"/>
      <c r="GIV4" s="89"/>
      <c r="GIW4" s="89"/>
      <c r="GIX4" s="89"/>
      <c r="GIY4" s="89"/>
      <c r="GIZ4" s="89"/>
      <c r="GJA4" s="89"/>
      <c r="GJB4" s="89"/>
      <c r="GJC4" s="89"/>
      <c r="GJD4" s="89"/>
      <c r="GJE4" s="89"/>
      <c r="GJF4" s="89"/>
      <c r="GJG4" s="89"/>
      <c r="GJH4" s="89"/>
      <c r="GJI4" s="89"/>
      <c r="GJJ4" s="89"/>
      <c r="GJK4" s="89"/>
      <c r="GJL4" s="89"/>
      <c r="GJM4" s="89"/>
      <c r="GJN4" s="89"/>
      <c r="GJO4" s="89"/>
      <c r="GJP4" s="89"/>
      <c r="GJQ4" s="89"/>
      <c r="GJR4" s="89"/>
      <c r="GJS4" s="89"/>
      <c r="GJT4" s="89"/>
      <c r="GJU4" s="89"/>
      <c r="GJV4" s="89"/>
      <c r="GJW4" s="89"/>
      <c r="GJX4" s="89"/>
      <c r="GJY4" s="89"/>
      <c r="GJZ4" s="89"/>
      <c r="GKA4" s="89"/>
      <c r="GKB4" s="89"/>
      <c r="GKC4" s="89"/>
      <c r="GKD4" s="89"/>
      <c r="GKE4" s="89"/>
      <c r="GKF4" s="89"/>
      <c r="GKG4" s="89"/>
      <c r="GKH4" s="89"/>
      <c r="GKI4" s="89"/>
      <c r="GKJ4" s="89"/>
      <c r="GKK4" s="89"/>
      <c r="GKL4" s="89"/>
      <c r="GKM4" s="89"/>
      <c r="GKN4" s="89"/>
      <c r="GKO4" s="89"/>
      <c r="GKP4" s="89"/>
      <c r="GKQ4" s="89"/>
      <c r="GKR4" s="89"/>
      <c r="GKS4" s="89"/>
      <c r="GKT4" s="89"/>
      <c r="GKU4" s="89"/>
      <c r="GKV4" s="89"/>
      <c r="GKW4" s="89"/>
      <c r="GKX4" s="89"/>
      <c r="GKY4" s="89"/>
      <c r="GKZ4" s="89"/>
      <c r="GLA4" s="89"/>
      <c r="GLB4" s="89"/>
      <c r="GLC4" s="89"/>
      <c r="GLD4" s="89"/>
      <c r="GLE4" s="89"/>
      <c r="GLF4" s="89"/>
      <c r="GLG4" s="89"/>
      <c r="GLH4" s="89"/>
      <c r="GLI4" s="89"/>
      <c r="GLJ4" s="89"/>
      <c r="GLK4" s="89"/>
      <c r="GLL4" s="89"/>
      <c r="GLM4" s="89"/>
      <c r="GLN4" s="89"/>
      <c r="GLO4" s="89"/>
      <c r="GLP4" s="89"/>
      <c r="GLQ4" s="89"/>
      <c r="GLR4" s="89"/>
      <c r="GLS4" s="89"/>
      <c r="GLT4" s="89"/>
      <c r="GLU4" s="89"/>
      <c r="GLV4" s="89"/>
      <c r="GLW4" s="89"/>
      <c r="GLX4" s="89"/>
      <c r="GLY4" s="89"/>
      <c r="GLZ4" s="89"/>
      <c r="GMA4" s="89"/>
      <c r="GMB4" s="89"/>
      <c r="GMC4" s="89"/>
      <c r="GMD4" s="89"/>
      <c r="GME4" s="89"/>
      <c r="GMF4" s="89"/>
      <c r="GMG4" s="89"/>
      <c r="GMH4" s="89"/>
      <c r="GMI4" s="89"/>
      <c r="GMJ4" s="89"/>
      <c r="GMK4" s="89"/>
      <c r="GML4" s="89"/>
      <c r="GMM4" s="89"/>
      <c r="GMN4" s="89"/>
      <c r="GMO4" s="89"/>
      <c r="GMP4" s="89"/>
      <c r="GMQ4" s="89"/>
      <c r="GMR4" s="89"/>
      <c r="GMS4" s="89"/>
      <c r="GMT4" s="89"/>
      <c r="GMU4" s="89"/>
      <c r="GMV4" s="89"/>
      <c r="GMW4" s="89"/>
      <c r="GMX4" s="89"/>
      <c r="GMY4" s="89"/>
      <c r="GMZ4" s="89"/>
      <c r="GNA4" s="89"/>
      <c r="GNB4" s="89"/>
      <c r="GNC4" s="89"/>
      <c r="GND4" s="89"/>
      <c r="GNE4" s="89"/>
      <c r="GNF4" s="89"/>
      <c r="GNG4" s="89"/>
      <c r="GNH4" s="89"/>
      <c r="GNI4" s="89"/>
      <c r="GNJ4" s="89"/>
      <c r="GNK4" s="89"/>
      <c r="GNL4" s="89"/>
      <c r="GNM4" s="89"/>
      <c r="GNN4" s="89"/>
      <c r="GNO4" s="89"/>
      <c r="GNP4" s="89"/>
      <c r="GNQ4" s="89"/>
      <c r="GNR4" s="89"/>
      <c r="GNS4" s="89"/>
      <c r="GNT4" s="89"/>
      <c r="GNU4" s="89"/>
      <c r="GNV4" s="89"/>
      <c r="GNW4" s="89"/>
      <c r="GNX4" s="89"/>
      <c r="GNY4" s="89"/>
      <c r="GNZ4" s="89"/>
      <c r="GOA4" s="89"/>
      <c r="GOB4" s="89"/>
      <c r="GOC4" s="89"/>
      <c r="GOD4" s="89"/>
      <c r="GOE4" s="89"/>
      <c r="GOF4" s="89"/>
      <c r="GOG4" s="89"/>
      <c r="GOH4" s="89"/>
      <c r="GOI4" s="89"/>
      <c r="GOJ4" s="89"/>
      <c r="GOK4" s="89"/>
      <c r="GOL4" s="89"/>
      <c r="GOM4" s="89"/>
      <c r="GON4" s="89"/>
      <c r="GOO4" s="89"/>
      <c r="GOP4" s="89"/>
      <c r="GOQ4" s="89"/>
      <c r="GOR4" s="89"/>
      <c r="GOS4" s="89"/>
      <c r="GOT4" s="89"/>
      <c r="GOU4" s="89"/>
      <c r="GOV4" s="89"/>
      <c r="GOW4" s="89"/>
      <c r="GOX4" s="89"/>
      <c r="GOY4" s="89"/>
      <c r="GOZ4" s="89"/>
      <c r="GPA4" s="89"/>
      <c r="GPB4" s="89"/>
      <c r="GPC4" s="89"/>
      <c r="GPD4" s="89"/>
      <c r="GPE4" s="89"/>
      <c r="GPF4" s="89"/>
      <c r="GPG4" s="89"/>
      <c r="GPH4" s="89"/>
      <c r="GPI4" s="89"/>
      <c r="GPJ4" s="89"/>
      <c r="GPK4" s="89"/>
      <c r="GPL4" s="89"/>
      <c r="GPM4" s="89"/>
      <c r="GPN4" s="89"/>
      <c r="GPO4" s="89"/>
      <c r="GPP4" s="89"/>
      <c r="GPQ4" s="89"/>
      <c r="GPR4" s="89"/>
      <c r="GPS4" s="89"/>
      <c r="GPT4" s="89"/>
      <c r="GPU4" s="89"/>
      <c r="GPV4" s="89"/>
      <c r="GPW4" s="89"/>
      <c r="GPX4" s="89"/>
      <c r="GPY4" s="89"/>
      <c r="GPZ4" s="89"/>
      <c r="GQA4" s="89"/>
      <c r="GQB4" s="89"/>
      <c r="GQC4" s="89"/>
      <c r="GQD4" s="89"/>
      <c r="GQE4" s="89"/>
      <c r="GQF4" s="89"/>
      <c r="GQG4" s="89"/>
      <c r="GQH4" s="89"/>
      <c r="GQI4" s="89"/>
      <c r="GQJ4" s="89"/>
      <c r="GQK4" s="89"/>
      <c r="GQL4" s="89"/>
      <c r="GQM4" s="89"/>
      <c r="GQN4" s="89"/>
      <c r="GQO4" s="89"/>
      <c r="GQP4" s="89"/>
      <c r="GQQ4" s="89"/>
      <c r="GQR4" s="89"/>
      <c r="GQS4" s="89"/>
      <c r="GQT4" s="89"/>
      <c r="GQU4" s="89"/>
      <c r="GQV4" s="89"/>
      <c r="GQW4" s="89"/>
      <c r="GQX4" s="89"/>
      <c r="GQY4" s="89"/>
      <c r="GQZ4" s="89"/>
      <c r="GRA4" s="89"/>
      <c r="GRB4" s="89"/>
      <c r="GRC4" s="89"/>
      <c r="GRD4" s="89"/>
      <c r="GRE4" s="89"/>
      <c r="GRF4" s="89"/>
      <c r="GRG4" s="89"/>
      <c r="GRH4" s="89"/>
      <c r="GRI4" s="89"/>
      <c r="GRJ4" s="89"/>
      <c r="GRK4" s="89"/>
      <c r="GRL4" s="89"/>
      <c r="GRM4" s="89"/>
      <c r="GRN4" s="89"/>
      <c r="GRO4" s="89"/>
      <c r="GRP4" s="89"/>
      <c r="GRQ4" s="89"/>
      <c r="GRR4" s="89"/>
      <c r="GRS4" s="89"/>
      <c r="GRT4" s="89"/>
      <c r="GRU4" s="89"/>
      <c r="GRV4" s="89"/>
      <c r="GRW4" s="89"/>
      <c r="GRX4" s="89"/>
      <c r="GRY4" s="89"/>
      <c r="GRZ4" s="89"/>
      <c r="GSA4" s="89"/>
      <c r="GSB4" s="89"/>
      <c r="GSC4" s="89"/>
      <c r="GSD4" s="89"/>
      <c r="GSE4" s="89"/>
      <c r="GSF4" s="89"/>
      <c r="GSG4" s="89"/>
      <c r="GSH4" s="89"/>
      <c r="GSI4" s="89"/>
      <c r="GSJ4" s="89"/>
      <c r="GSK4" s="89"/>
      <c r="GSL4" s="89"/>
      <c r="GSM4" s="89"/>
      <c r="GSN4" s="89"/>
      <c r="GSO4" s="89"/>
      <c r="GSP4" s="89"/>
      <c r="GSQ4" s="89"/>
      <c r="GSR4" s="89"/>
      <c r="GSS4" s="89"/>
      <c r="GST4" s="89"/>
      <c r="GSU4" s="89"/>
      <c r="GSV4" s="89"/>
      <c r="GSW4" s="89"/>
      <c r="GSX4" s="89"/>
      <c r="GSY4" s="89"/>
      <c r="GSZ4" s="89"/>
      <c r="GTA4" s="89"/>
      <c r="GTB4" s="89"/>
      <c r="GTC4" s="89"/>
      <c r="GTD4" s="89"/>
      <c r="GTE4" s="89"/>
      <c r="GTF4" s="89"/>
      <c r="GTG4" s="89"/>
      <c r="GTH4" s="89"/>
      <c r="GTI4" s="89"/>
      <c r="GTJ4" s="89"/>
      <c r="GTK4" s="89"/>
      <c r="GTL4" s="89"/>
      <c r="GTM4" s="89"/>
      <c r="GTN4" s="89"/>
      <c r="GTO4" s="89"/>
      <c r="GTP4" s="89"/>
      <c r="GTQ4" s="89"/>
      <c r="GTR4" s="89"/>
      <c r="GTS4" s="89"/>
      <c r="GTT4" s="89"/>
      <c r="GTU4" s="89"/>
      <c r="GTV4" s="89"/>
      <c r="GTW4" s="89"/>
      <c r="GTX4" s="89"/>
      <c r="GTY4" s="89"/>
      <c r="GTZ4" s="89"/>
      <c r="GUA4" s="89"/>
      <c r="GUB4" s="89"/>
      <c r="GUC4" s="89"/>
      <c r="GUD4" s="89"/>
      <c r="GUE4" s="89"/>
      <c r="GUF4" s="89"/>
      <c r="GUG4" s="89"/>
      <c r="GUH4" s="89"/>
      <c r="GUI4" s="89"/>
      <c r="GUJ4" s="89"/>
      <c r="GUK4" s="89"/>
      <c r="GUL4" s="89"/>
      <c r="GUM4" s="89"/>
      <c r="GUN4" s="89"/>
      <c r="GUO4" s="89"/>
      <c r="GUP4" s="89"/>
      <c r="GUQ4" s="89"/>
      <c r="GUR4" s="89"/>
      <c r="GUS4" s="89"/>
      <c r="GUT4" s="89"/>
      <c r="GUU4" s="89"/>
      <c r="GUV4" s="89"/>
      <c r="GUW4" s="89"/>
      <c r="GUX4" s="89"/>
      <c r="GUY4" s="89"/>
      <c r="GUZ4" s="89"/>
      <c r="GVA4" s="89"/>
      <c r="GVB4" s="89"/>
      <c r="GVC4" s="89"/>
      <c r="GVD4" s="89"/>
      <c r="GVE4" s="89"/>
      <c r="GVF4" s="89"/>
      <c r="GVG4" s="89"/>
      <c r="GVH4" s="89"/>
      <c r="GVI4" s="89"/>
      <c r="GVJ4" s="89"/>
      <c r="GVK4" s="89"/>
      <c r="GVL4" s="89"/>
      <c r="GVM4" s="89"/>
      <c r="GVN4" s="89"/>
      <c r="GVO4" s="89"/>
      <c r="GVP4" s="89"/>
      <c r="GVQ4" s="89"/>
      <c r="GVR4" s="89"/>
      <c r="GVS4" s="89"/>
      <c r="GVT4" s="89"/>
      <c r="GVU4" s="89"/>
      <c r="GVV4" s="89"/>
      <c r="GVW4" s="89"/>
      <c r="GVX4" s="89"/>
      <c r="GVY4" s="89"/>
      <c r="GVZ4" s="89"/>
      <c r="GWA4" s="89"/>
      <c r="GWB4" s="89"/>
      <c r="GWC4" s="89"/>
      <c r="GWD4" s="89"/>
      <c r="GWE4" s="89"/>
      <c r="GWF4" s="89"/>
      <c r="GWG4" s="89"/>
      <c r="GWH4" s="89"/>
      <c r="GWI4" s="89"/>
      <c r="GWJ4" s="89"/>
      <c r="GWK4" s="89"/>
      <c r="GWL4" s="89"/>
      <c r="GWM4" s="89"/>
      <c r="GWN4" s="89"/>
      <c r="GWO4" s="89"/>
      <c r="GWP4" s="89"/>
      <c r="GWQ4" s="89"/>
      <c r="GWR4" s="89"/>
      <c r="GWS4" s="89"/>
      <c r="GWT4" s="89"/>
      <c r="GWU4" s="89"/>
      <c r="GWV4" s="89"/>
      <c r="GWW4" s="89"/>
      <c r="GWX4" s="89"/>
      <c r="GWY4" s="89"/>
      <c r="GWZ4" s="89"/>
      <c r="GXA4" s="89"/>
      <c r="GXB4" s="89"/>
      <c r="GXC4" s="89"/>
      <c r="GXD4" s="89"/>
      <c r="GXE4" s="89"/>
      <c r="GXF4" s="89"/>
      <c r="GXG4" s="89"/>
      <c r="GXH4" s="89"/>
      <c r="GXI4" s="89"/>
      <c r="GXJ4" s="89"/>
      <c r="GXK4" s="89"/>
      <c r="GXL4" s="89"/>
      <c r="GXM4" s="89"/>
      <c r="GXN4" s="89"/>
      <c r="GXO4" s="89"/>
      <c r="GXP4" s="89"/>
      <c r="GXQ4" s="89"/>
      <c r="GXR4" s="89"/>
      <c r="GXS4" s="89"/>
      <c r="GXT4" s="89"/>
      <c r="GXU4" s="89"/>
      <c r="GXV4" s="89"/>
      <c r="GXW4" s="89"/>
      <c r="GXX4" s="89"/>
      <c r="GXY4" s="89"/>
      <c r="GXZ4" s="89"/>
      <c r="GYA4" s="89"/>
      <c r="GYB4" s="89"/>
      <c r="GYC4" s="89"/>
      <c r="GYD4" s="89"/>
      <c r="GYE4" s="89"/>
      <c r="GYF4" s="89"/>
      <c r="GYG4" s="89"/>
      <c r="GYH4" s="89"/>
      <c r="GYI4" s="89"/>
      <c r="GYJ4" s="89"/>
      <c r="GYK4" s="89"/>
      <c r="GYL4" s="89"/>
      <c r="GYM4" s="89"/>
      <c r="GYN4" s="89"/>
      <c r="GYO4" s="89"/>
      <c r="GYP4" s="89"/>
      <c r="GYQ4" s="89"/>
      <c r="GYR4" s="89"/>
      <c r="GYS4" s="89"/>
      <c r="GYT4" s="89"/>
      <c r="GYU4" s="89"/>
      <c r="GYV4" s="89"/>
      <c r="GYW4" s="89"/>
      <c r="GYX4" s="89"/>
      <c r="GYY4" s="89"/>
      <c r="GYZ4" s="89"/>
      <c r="GZA4" s="89"/>
      <c r="GZB4" s="89"/>
      <c r="GZC4" s="89"/>
      <c r="GZD4" s="89"/>
      <c r="GZE4" s="89"/>
      <c r="GZF4" s="89"/>
      <c r="GZG4" s="89"/>
      <c r="GZH4" s="89"/>
      <c r="GZI4" s="89"/>
      <c r="GZJ4" s="89"/>
      <c r="GZK4" s="89"/>
      <c r="GZL4" s="89"/>
      <c r="GZM4" s="89"/>
      <c r="GZN4" s="89"/>
      <c r="GZO4" s="89"/>
      <c r="GZP4" s="89"/>
      <c r="GZQ4" s="89"/>
      <c r="GZR4" s="89"/>
      <c r="GZS4" s="89"/>
      <c r="GZT4" s="89"/>
      <c r="GZU4" s="89"/>
      <c r="GZV4" s="89"/>
      <c r="GZW4" s="89"/>
      <c r="GZX4" s="89"/>
      <c r="GZY4" s="89"/>
      <c r="GZZ4" s="89"/>
      <c r="HAA4" s="89"/>
      <c r="HAB4" s="89"/>
      <c r="HAC4" s="89"/>
      <c r="HAD4" s="89"/>
      <c r="HAE4" s="89"/>
      <c r="HAF4" s="89"/>
      <c r="HAG4" s="89"/>
      <c r="HAH4" s="89"/>
      <c r="HAI4" s="89"/>
      <c r="HAJ4" s="89"/>
      <c r="HAK4" s="89"/>
      <c r="HAL4" s="89"/>
      <c r="HAM4" s="89"/>
      <c r="HAN4" s="89"/>
      <c r="HAO4" s="89"/>
      <c r="HAP4" s="89"/>
      <c r="HAQ4" s="89"/>
      <c r="HAR4" s="89"/>
      <c r="HAS4" s="89"/>
      <c r="HAT4" s="89"/>
      <c r="HAU4" s="89"/>
      <c r="HAV4" s="89"/>
      <c r="HAW4" s="89"/>
      <c r="HAX4" s="89"/>
      <c r="HAY4" s="89"/>
      <c r="HAZ4" s="89"/>
      <c r="HBA4" s="89"/>
      <c r="HBB4" s="89"/>
      <c r="HBC4" s="89"/>
      <c r="HBD4" s="89"/>
      <c r="HBE4" s="89"/>
      <c r="HBF4" s="89"/>
      <c r="HBG4" s="89"/>
      <c r="HBH4" s="89"/>
      <c r="HBI4" s="89"/>
      <c r="HBJ4" s="89"/>
      <c r="HBK4" s="89"/>
      <c r="HBL4" s="89"/>
      <c r="HBM4" s="89"/>
      <c r="HBN4" s="89"/>
      <c r="HBO4" s="89"/>
      <c r="HBP4" s="89"/>
      <c r="HBQ4" s="89"/>
      <c r="HBR4" s="89"/>
      <c r="HBS4" s="89"/>
      <c r="HBT4" s="89"/>
      <c r="HBU4" s="89"/>
      <c r="HBV4" s="89"/>
      <c r="HBW4" s="89"/>
      <c r="HBX4" s="89"/>
      <c r="HBY4" s="89"/>
      <c r="HBZ4" s="89"/>
      <c r="HCA4" s="89"/>
      <c r="HCB4" s="89"/>
      <c r="HCC4" s="89"/>
      <c r="HCD4" s="89"/>
      <c r="HCE4" s="89"/>
      <c r="HCF4" s="89"/>
      <c r="HCG4" s="89"/>
      <c r="HCH4" s="89"/>
      <c r="HCI4" s="89"/>
      <c r="HCJ4" s="89"/>
      <c r="HCK4" s="89"/>
      <c r="HCL4" s="89"/>
      <c r="HCM4" s="89"/>
      <c r="HCN4" s="89"/>
      <c r="HCO4" s="89"/>
      <c r="HCP4" s="89"/>
      <c r="HCQ4" s="89"/>
      <c r="HCR4" s="89"/>
      <c r="HCS4" s="89"/>
      <c r="HCT4" s="89"/>
      <c r="HCU4" s="89"/>
      <c r="HCV4" s="89"/>
      <c r="HCW4" s="89"/>
      <c r="HCX4" s="89"/>
      <c r="HCY4" s="89"/>
      <c r="HCZ4" s="89"/>
      <c r="HDA4" s="89"/>
      <c r="HDB4" s="89"/>
      <c r="HDC4" s="89"/>
      <c r="HDD4" s="89"/>
      <c r="HDE4" s="89"/>
      <c r="HDF4" s="89"/>
      <c r="HDG4" s="89"/>
      <c r="HDH4" s="89"/>
      <c r="HDI4" s="89"/>
      <c r="HDJ4" s="89"/>
      <c r="HDK4" s="89"/>
      <c r="HDL4" s="89"/>
      <c r="HDM4" s="89"/>
      <c r="HDN4" s="89"/>
      <c r="HDO4" s="89"/>
      <c r="HDP4" s="89"/>
      <c r="HDQ4" s="89"/>
      <c r="HDR4" s="89"/>
      <c r="HDS4" s="89"/>
      <c r="HDT4" s="89"/>
      <c r="HDU4" s="89"/>
      <c r="HDV4" s="89"/>
      <c r="HDW4" s="89"/>
      <c r="HDX4" s="89"/>
      <c r="HDY4" s="89"/>
      <c r="HDZ4" s="89"/>
      <c r="HEA4" s="89"/>
      <c r="HEB4" s="89"/>
      <c r="HEC4" s="89"/>
      <c r="HED4" s="89"/>
      <c r="HEE4" s="89"/>
      <c r="HEF4" s="89"/>
      <c r="HEG4" s="89"/>
      <c r="HEH4" s="89"/>
      <c r="HEI4" s="89"/>
      <c r="HEJ4" s="89"/>
      <c r="HEK4" s="89"/>
      <c r="HEL4" s="89"/>
      <c r="HEM4" s="89"/>
      <c r="HEN4" s="89"/>
      <c r="HEO4" s="89"/>
      <c r="HEP4" s="89"/>
      <c r="HEQ4" s="89"/>
      <c r="HER4" s="89"/>
      <c r="HES4" s="89"/>
      <c r="HET4" s="89"/>
      <c r="HEU4" s="89"/>
      <c r="HEV4" s="89"/>
      <c r="HEW4" s="89"/>
      <c r="HEX4" s="89"/>
      <c r="HEY4" s="89"/>
      <c r="HEZ4" s="89"/>
      <c r="HFA4" s="89"/>
      <c r="HFB4" s="89"/>
      <c r="HFC4" s="89"/>
      <c r="HFD4" s="89"/>
      <c r="HFE4" s="89"/>
      <c r="HFF4" s="89"/>
      <c r="HFG4" s="89"/>
      <c r="HFH4" s="89"/>
      <c r="HFI4" s="89"/>
      <c r="HFJ4" s="89"/>
      <c r="HFK4" s="89"/>
      <c r="HFL4" s="89"/>
      <c r="HFM4" s="89"/>
      <c r="HFN4" s="89"/>
      <c r="HFO4" s="89"/>
      <c r="HFP4" s="89"/>
      <c r="HFQ4" s="89"/>
      <c r="HFR4" s="89"/>
      <c r="HFS4" s="89"/>
      <c r="HFT4" s="89"/>
      <c r="HFU4" s="89"/>
      <c r="HFV4" s="89"/>
      <c r="HFW4" s="89"/>
      <c r="HFX4" s="89"/>
      <c r="HFY4" s="89"/>
      <c r="HFZ4" s="89"/>
      <c r="HGA4" s="89"/>
      <c r="HGB4" s="89"/>
      <c r="HGC4" s="89"/>
      <c r="HGD4" s="89"/>
      <c r="HGE4" s="89"/>
      <c r="HGF4" s="89"/>
      <c r="HGG4" s="89"/>
      <c r="HGH4" s="89"/>
      <c r="HGI4" s="89"/>
      <c r="HGJ4" s="89"/>
      <c r="HGK4" s="89"/>
      <c r="HGL4" s="89"/>
      <c r="HGM4" s="89"/>
      <c r="HGN4" s="89"/>
      <c r="HGO4" s="89"/>
      <c r="HGP4" s="89"/>
      <c r="HGQ4" s="89"/>
      <c r="HGR4" s="89"/>
      <c r="HGS4" s="89"/>
      <c r="HGT4" s="89"/>
      <c r="HGU4" s="89"/>
      <c r="HGV4" s="89"/>
      <c r="HGW4" s="89"/>
      <c r="HGX4" s="89"/>
      <c r="HGY4" s="89"/>
      <c r="HGZ4" s="89"/>
      <c r="HHA4" s="89"/>
      <c r="HHB4" s="89"/>
      <c r="HHC4" s="89"/>
      <c r="HHD4" s="89"/>
      <c r="HHE4" s="89"/>
      <c r="HHF4" s="89"/>
      <c r="HHG4" s="89"/>
      <c r="HHH4" s="89"/>
      <c r="HHI4" s="89"/>
      <c r="HHJ4" s="89"/>
      <c r="HHK4" s="89"/>
      <c r="HHL4" s="89"/>
      <c r="HHM4" s="89"/>
      <c r="HHN4" s="89"/>
      <c r="HHO4" s="89"/>
      <c r="HHP4" s="89"/>
      <c r="HHQ4" s="89"/>
      <c r="HHR4" s="89"/>
      <c r="HHS4" s="89"/>
      <c r="HHT4" s="89"/>
      <c r="HHU4" s="89"/>
      <c r="HHV4" s="89"/>
      <c r="HHW4" s="89"/>
      <c r="HHX4" s="89"/>
      <c r="HHY4" s="89"/>
      <c r="HHZ4" s="89"/>
      <c r="HIA4" s="89"/>
      <c r="HIB4" s="89"/>
      <c r="HIC4" s="89"/>
      <c r="HID4" s="89"/>
      <c r="HIE4" s="89"/>
      <c r="HIF4" s="89"/>
      <c r="HIG4" s="89"/>
      <c r="HIH4" s="89"/>
      <c r="HII4" s="89"/>
      <c r="HIJ4" s="89"/>
      <c r="HIK4" s="89"/>
      <c r="HIL4" s="89"/>
      <c r="HIM4" s="89"/>
      <c r="HIN4" s="89"/>
      <c r="HIO4" s="89"/>
      <c r="HIP4" s="89"/>
      <c r="HIQ4" s="89"/>
      <c r="HIR4" s="89"/>
      <c r="HIS4" s="89"/>
      <c r="HIT4" s="89"/>
      <c r="HIU4" s="89"/>
      <c r="HIV4" s="89"/>
      <c r="HIW4" s="89"/>
      <c r="HIX4" s="89"/>
      <c r="HIY4" s="89"/>
      <c r="HIZ4" s="89"/>
      <c r="HJA4" s="89"/>
      <c r="HJB4" s="89"/>
      <c r="HJC4" s="89"/>
      <c r="HJD4" s="89"/>
      <c r="HJE4" s="89"/>
      <c r="HJF4" s="89"/>
      <c r="HJG4" s="89"/>
      <c r="HJH4" s="89"/>
      <c r="HJI4" s="89"/>
      <c r="HJJ4" s="89"/>
      <c r="HJK4" s="89"/>
      <c r="HJL4" s="89"/>
      <c r="HJM4" s="89"/>
      <c r="HJN4" s="89"/>
      <c r="HJO4" s="89"/>
      <c r="HJP4" s="89"/>
      <c r="HJQ4" s="89"/>
      <c r="HJR4" s="89"/>
      <c r="HJS4" s="89"/>
      <c r="HJT4" s="89"/>
      <c r="HJU4" s="89"/>
      <c r="HJV4" s="89"/>
      <c r="HJW4" s="89"/>
      <c r="HJX4" s="89"/>
      <c r="HJY4" s="89"/>
      <c r="HJZ4" s="89"/>
      <c r="HKA4" s="89"/>
      <c r="HKB4" s="89"/>
      <c r="HKC4" s="89"/>
      <c r="HKD4" s="89"/>
      <c r="HKE4" s="89"/>
      <c r="HKF4" s="89"/>
      <c r="HKG4" s="89"/>
      <c r="HKH4" s="89"/>
      <c r="HKI4" s="89"/>
      <c r="HKJ4" s="89"/>
      <c r="HKK4" s="89"/>
      <c r="HKL4" s="89"/>
      <c r="HKM4" s="89"/>
      <c r="HKN4" s="89"/>
      <c r="HKO4" s="89"/>
      <c r="HKP4" s="89"/>
      <c r="HKQ4" s="89"/>
      <c r="HKR4" s="89"/>
      <c r="HKS4" s="89"/>
      <c r="HKT4" s="89"/>
      <c r="HKU4" s="89"/>
      <c r="HKV4" s="89"/>
      <c r="HKW4" s="89"/>
      <c r="HKX4" s="89"/>
      <c r="HKY4" s="89"/>
      <c r="HKZ4" s="89"/>
      <c r="HLA4" s="89"/>
      <c r="HLB4" s="89"/>
      <c r="HLC4" s="89"/>
      <c r="HLD4" s="89"/>
      <c r="HLE4" s="89"/>
      <c r="HLF4" s="89"/>
      <c r="HLG4" s="89"/>
      <c r="HLH4" s="89"/>
      <c r="HLI4" s="89"/>
      <c r="HLJ4" s="89"/>
      <c r="HLK4" s="89"/>
      <c r="HLL4" s="89"/>
      <c r="HLM4" s="89"/>
      <c r="HLN4" s="89"/>
      <c r="HLO4" s="89"/>
      <c r="HLP4" s="89"/>
      <c r="HLQ4" s="89"/>
      <c r="HLR4" s="89"/>
      <c r="HLS4" s="89"/>
      <c r="HLT4" s="89"/>
      <c r="HLU4" s="89"/>
      <c r="HLV4" s="89"/>
      <c r="HLW4" s="89"/>
      <c r="HLX4" s="89"/>
      <c r="HLY4" s="89"/>
      <c r="HLZ4" s="89"/>
      <c r="HMA4" s="89"/>
      <c r="HMB4" s="89"/>
      <c r="HMC4" s="89"/>
      <c r="HMD4" s="89"/>
      <c r="HME4" s="89"/>
      <c r="HMF4" s="89"/>
      <c r="HMG4" s="89"/>
      <c r="HMH4" s="89"/>
      <c r="HMI4" s="89"/>
      <c r="HMJ4" s="89"/>
      <c r="HMK4" s="89"/>
      <c r="HML4" s="89"/>
      <c r="HMM4" s="89"/>
      <c r="HMN4" s="89"/>
      <c r="HMO4" s="89"/>
      <c r="HMP4" s="89"/>
      <c r="HMQ4" s="89"/>
      <c r="HMR4" s="89"/>
      <c r="HMS4" s="89"/>
      <c r="HMT4" s="89"/>
      <c r="HMU4" s="89"/>
      <c r="HMV4" s="89"/>
      <c r="HMW4" s="89"/>
      <c r="HMX4" s="89"/>
      <c r="HMY4" s="89"/>
      <c r="HMZ4" s="89"/>
      <c r="HNA4" s="89"/>
      <c r="HNB4" s="89"/>
      <c r="HNC4" s="89"/>
      <c r="HND4" s="89"/>
      <c r="HNE4" s="89"/>
      <c r="HNF4" s="89"/>
      <c r="HNG4" s="89"/>
      <c r="HNH4" s="89"/>
      <c r="HNI4" s="89"/>
      <c r="HNJ4" s="89"/>
      <c r="HNK4" s="89"/>
      <c r="HNL4" s="89"/>
      <c r="HNM4" s="89"/>
      <c r="HNN4" s="89"/>
      <c r="HNO4" s="89"/>
      <c r="HNP4" s="89"/>
      <c r="HNQ4" s="89"/>
      <c r="HNR4" s="89"/>
      <c r="HNS4" s="89"/>
      <c r="HNT4" s="89"/>
      <c r="HNU4" s="89"/>
      <c r="HNV4" s="89"/>
      <c r="HNW4" s="89"/>
      <c r="HNX4" s="89"/>
      <c r="HNY4" s="89"/>
      <c r="HNZ4" s="89"/>
      <c r="HOA4" s="89"/>
      <c r="HOB4" s="89"/>
      <c r="HOC4" s="89"/>
      <c r="HOD4" s="89"/>
      <c r="HOE4" s="89"/>
      <c r="HOF4" s="89"/>
      <c r="HOG4" s="89"/>
      <c r="HOH4" s="89"/>
      <c r="HOI4" s="89"/>
      <c r="HOJ4" s="89"/>
      <c r="HOK4" s="89"/>
      <c r="HOL4" s="89"/>
      <c r="HOM4" s="89"/>
      <c r="HON4" s="89"/>
      <c r="HOO4" s="89"/>
      <c r="HOP4" s="89"/>
      <c r="HOQ4" s="89"/>
      <c r="HOR4" s="89"/>
      <c r="HOS4" s="89"/>
      <c r="HOT4" s="89"/>
      <c r="HOU4" s="89"/>
      <c r="HOV4" s="89"/>
      <c r="HOW4" s="89"/>
      <c r="HOX4" s="89"/>
      <c r="HOY4" s="89"/>
      <c r="HOZ4" s="89"/>
      <c r="HPA4" s="89"/>
      <c r="HPB4" s="89"/>
      <c r="HPC4" s="89"/>
      <c r="HPD4" s="89"/>
      <c r="HPE4" s="89"/>
      <c r="HPF4" s="89"/>
      <c r="HPG4" s="89"/>
      <c r="HPH4" s="89"/>
      <c r="HPI4" s="89"/>
      <c r="HPJ4" s="89"/>
      <c r="HPK4" s="89"/>
      <c r="HPL4" s="89"/>
      <c r="HPM4" s="89"/>
      <c r="HPN4" s="89"/>
      <c r="HPO4" s="89"/>
      <c r="HPP4" s="89"/>
      <c r="HPQ4" s="89"/>
      <c r="HPR4" s="89"/>
      <c r="HPS4" s="89"/>
      <c r="HPT4" s="89"/>
      <c r="HPU4" s="89"/>
      <c r="HPV4" s="89"/>
      <c r="HPW4" s="89"/>
      <c r="HPX4" s="89"/>
      <c r="HPY4" s="89"/>
      <c r="HPZ4" s="89"/>
      <c r="HQA4" s="89"/>
      <c r="HQB4" s="89"/>
      <c r="HQC4" s="89"/>
      <c r="HQD4" s="89"/>
      <c r="HQE4" s="89"/>
      <c r="HQF4" s="89"/>
      <c r="HQG4" s="89"/>
      <c r="HQH4" s="89"/>
      <c r="HQI4" s="89"/>
      <c r="HQJ4" s="89"/>
      <c r="HQK4" s="89"/>
      <c r="HQL4" s="89"/>
      <c r="HQM4" s="89"/>
      <c r="HQN4" s="89"/>
      <c r="HQO4" s="89"/>
      <c r="HQP4" s="89"/>
      <c r="HQQ4" s="89"/>
      <c r="HQR4" s="89"/>
      <c r="HQS4" s="89"/>
      <c r="HQT4" s="89"/>
      <c r="HQU4" s="89"/>
      <c r="HQV4" s="89"/>
      <c r="HQW4" s="89"/>
      <c r="HQX4" s="89"/>
      <c r="HQY4" s="89"/>
      <c r="HQZ4" s="89"/>
      <c r="HRA4" s="89"/>
      <c r="HRB4" s="89"/>
      <c r="HRC4" s="89"/>
      <c r="HRD4" s="89"/>
      <c r="HRE4" s="89"/>
      <c r="HRF4" s="89"/>
      <c r="HRG4" s="89"/>
      <c r="HRH4" s="89"/>
      <c r="HRI4" s="89"/>
      <c r="HRJ4" s="89"/>
      <c r="HRK4" s="89"/>
      <c r="HRL4" s="89"/>
      <c r="HRM4" s="89"/>
      <c r="HRN4" s="89"/>
      <c r="HRO4" s="89"/>
      <c r="HRP4" s="89"/>
      <c r="HRQ4" s="89"/>
      <c r="HRR4" s="89"/>
      <c r="HRS4" s="89"/>
      <c r="HRT4" s="89"/>
      <c r="HRU4" s="89"/>
      <c r="HRV4" s="89"/>
      <c r="HRW4" s="89"/>
      <c r="HRX4" s="89"/>
      <c r="HRY4" s="89"/>
      <c r="HRZ4" s="89"/>
      <c r="HSA4" s="89"/>
      <c r="HSB4" s="89"/>
      <c r="HSC4" s="89"/>
      <c r="HSD4" s="89"/>
      <c r="HSE4" s="89"/>
      <c r="HSF4" s="89"/>
      <c r="HSG4" s="89"/>
      <c r="HSH4" s="89"/>
      <c r="HSI4" s="89"/>
      <c r="HSJ4" s="89"/>
      <c r="HSK4" s="89"/>
      <c r="HSL4" s="89"/>
      <c r="HSM4" s="89"/>
      <c r="HSN4" s="89"/>
      <c r="HSO4" s="89"/>
      <c r="HSP4" s="89"/>
      <c r="HSQ4" s="89"/>
      <c r="HSR4" s="89"/>
      <c r="HSS4" s="89"/>
      <c r="HST4" s="89"/>
      <c r="HSU4" s="89"/>
      <c r="HSV4" s="89"/>
      <c r="HSW4" s="89"/>
      <c r="HSX4" s="89"/>
      <c r="HSY4" s="89"/>
      <c r="HSZ4" s="89"/>
      <c r="HTA4" s="89"/>
      <c r="HTB4" s="89"/>
      <c r="HTC4" s="89"/>
      <c r="HTD4" s="89"/>
      <c r="HTE4" s="89"/>
      <c r="HTF4" s="89"/>
      <c r="HTG4" s="89"/>
      <c r="HTH4" s="89"/>
      <c r="HTI4" s="89"/>
      <c r="HTJ4" s="89"/>
      <c r="HTK4" s="89"/>
      <c r="HTL4" s="89"/>
      <c r="HTM4" s="89"/>
      <c r="HTN4" s="89"/>
      <c r="HTO4" s="89"/>
      <c r="HTP4" s="89"/>
      <c r="HTQ4" s="89"/>
      <c r="HTR4" s="89"/>
      <c r="HTS4" s="89"/>
      <c r="HTT4" s="89"/>
      <c r="HTU4" s="89"/>
      <c r="HTV4" s="89"/>
      <c r="HTW4" s="89"/>
      <c r="HTX4" s="89"/>
      <c r="HTY4" s="89"/>
      <c r="HTZ4" s="89"/>
      <c r="HUA4" s="89"/>
      <c r="HUB4" s="89"/>
      <c r="HUC4" s="89"/>
      <c r="HUD4" s="89"/>
      <c r="HUE4" s="89"/>
      <c r="HUF4" s="89"/>
      <c r="HUG4" s="89"/>
      <c r="HUH4" s="89"/>
      <c r="HUI4" s="89"/>
      <c r="HUJ4" s="89"/>
      <c r="HUK4" s="89"/>
      <c r="HUL4" s="89"/>
      <c r="HUM4" s="89"/>
      <c r="HUN4" s="89"/>
      <c r="HUO4" s="89"/>
      <c r="HUP4" s="89"/>
      <c r="HUQ4" s="89"/>
      <c r="HUR4" s="89"/>
      <c r="HUS4" s="89"/>
      <c r="HUT4" s="89"/>
      <c r="HUU4" s="89"/>
      <c r="HUV4" s="89"/>
      <c r="HUW4" s="89"/>
      <c r="HUX4" s="89"/>
      <c r="HUY4" s="89"/>
      <c r="HUZ4" s="89"/>
      <c r="HVA4" s="89"/>
      <c r="HVB4" s="89"/>
      <c r="HVC4" s="89"/>
      <c r="HVD4" s="89"/>
      <c r="HVE4" s="89"/>
      <c r="HVF4" s="89"/>
      <c r="HVG4" s="89"/>
      <c r="HVH4" s="89"/>
      <c r="HVI4" s="89"/>
      <c r="HVJ4" s="89"/>
      <c r="HVK4" s="89"/>
      <c r="HVL4" s="89"/>
      <c r="HVM4" s="89"/>
      <c r="HVN4" s="89"/>
      <c r="HVO4" s="89"/>
      <c r="HVP4" s="89"/>
      <c r="HVQ4" s="89"/>
      <c r="HVR4" s="89"/>
      <c r="HVS4" s="89"/>
      <c r="HVT4" s="89"/>
      <c r="HVU4" s="89"/>
      <c r="HVV4" s="89"/>
      <c r="HVW4" s="89"/>
      <c r="HVX4" s="89"/>
      <c r="HVY4" s="89"/>
      <c r="HVZ4" s="89"/>
      <c r="HWA4" s="89"/>
      <c r="HWB4" s="89"/>
      <c r="HWC4" s="89"/>
      <c r="HWD4" s="89"/>
      <c r="HWE4" s="89"/>
      <c r="HWF4" s="89"/>
      <c r="HWG4" s="89"/>
      <c r="HWH4" s="89"/>
      <c r="HWI4" s="89"/>
      <c r="HWJ4" s="89"/>
      <c r="HWK4" s="89"/>
      <c r="HWL4" s="89"/>
      <c r="HWM4" s="89"/>
      <c r="HWN4" s="89"/>
      <c r="HWO4" s="89"/>
      <c r="HWP4" s="89"/>
      <c r="HWQ4" s="89"/>
      <c r="HWR4" s="89"/>
      <c r="HWS4" s="89"/>
      <c r="HWT4" s="89"/>
      <c r="HWU4" s="89"/>
      <c r="HWV4" s="89"/>
      <c r="HWW4" s="89"/>
      <c r="HWX4" s="89"/>
      <c r="HWY4" s="89"/>
      <c r="HWZ4" s="89"/>
      <c r="HXA4" s="89"/>
      <c r="HXB4" s="89"/>
      <c r="HXC4" s="89"/>
      <c r="HXD4" s="89"/>
      <c r="HXE4" s="89"/>
      <c r="HXF4" s="89"/>
      <c r="HXG4" s="89"/>
      <c r="HXH4" s="89"/>
      <c r="HXI4" s="89"/>
      <c r="HXJ4" s="89"/>
      <c r="HXK4" s="89"/>
      <c r="HXL4" s="89"/>
      <c r="HXM4" s="89"/>
      <c r="HXN4" s="89"/>
      <c r="HXO4" s="89"/>
      <c r="HXP4" s="89"/>
      <c r="HXQ4" s="89"/>
      <c r="HXR4" s="89"/>
      <c r="HXS4" s="89"/>
      <c r="HXT4" s="89"/>
      <c r="HXU4" s="89"/>
      <c r="HXV4" s="89"/>
      <c r="HXW4" s="89"/>
      <c r="HXX4" s="89"/>
      <c r="HXY4" s="89"/>
      <c r="HXZ4" s="89"/>
      <c r="HYA4" s="89"/>
      <c r="HYB4" s="89"/>
      <c r="HYC4" s="89"/>
      <c r="HYD4" s="89"/>
      <c r="HYE4" s="89"/>
      <c r="HYF4" s="89"/>
      <c r="HYG4" s="89"/>
      <c r="HYH4" s="89"/>
      <c r="HYI4" s="89"/>
      <c r="HYJ4" s="89"/>
      <c r="HYK4" s="89"/>
      <c r="HYL4" s="89"/>
      <c r="HYM4" s="89"/>
      <c r="HYN4" s="89"/>
      <c r="HYO4" s="89"/>
      <c r="HYP4" s="89"/>
      <c r="HYQ4" s="89"/>
      <c r="HYR4" s="89"/>
      <c r="HYS4" s="89"/>
      <c r="HYT4" s="89"/>
      <c r="HYU4" s="89"/>
      <c r="HYV4" s="89"/>
      <c r="HYW4" s="89"/>
      <c r="HYX4" s="89"/>
      <c r="HYY4" s="89"/>
      <c r="HYZ4" s="89"/>
      <c r="HZA4" s="89"/>
      <c r="HZB4" s="89"/>
      <c r="HZC4" s="89"/>
      <c r="HZD4" s="89"/>
      <c r="HZE4" s="89"/>
      <c r="HZF4" s="89"/>
      <c r="HZG4" s="89"/>
      <c r="HZH4" s="89"/>
      <c r="HZI4" s="89"/>
      <c r="HZJ4" s="89"/>
      <c r="HZK4" s="89"/>
      <c r="HZL4" s="89"/>
      <c r="HZM4" s="89"/>
      <c r="HZN4" s="89"/>
      <c r="HZO4" s="89"/>
      <c r="HZP4" s="89"/>
      <c r="HZQ4" s="89"/>
      <c r="HZR4" s="89"/>
      <c r="HZS4" s="89"/>
      <c r="HZT4" s="89"/>
      <c r="HZU4" s="89"/>
      <c r="HZV4" s="89"/>
      <c r="HZW4" s="89"/>
      <c r="HZX4" s="89"/>
      <c r="HZY4" s="89"/>
      <c r="HZZ4" s="89"/>
      <c r="IAA4" s="89"/>
      <c r="IAB4" s="89"/>
      <c r="IAC4" s="89"/>
      <c r="IAD4" s="89"/>
      <c r="IAE4" s="89"/>
      <c r="IAF4" s="89"/>
      <c r="IAG4" s="89"/>
      <c r="IAH4" s="89"/>
      <c r="IAI4" s="89"/>
      <c r="IAJ4" s="89"/>
      <c r="IAK4" s="89"/>
      <c r="IAL4" s="89"/>
      <c r="IAM4" s="89"/>
      <c r="IAN4" s="89"/>
      <c r="IAO4" s="89"/>
      <c r="IAP4" s="89"/>
      <c r="IAQ4" s="89"/>
      <c r="IAR4" s="89"/>
      <c r="IAS4" s="89"/>
      <c r="IAT4" s="89"/>
      <c r="IAU4" s="89"/>
      <c r="IAV4" s="89"/>
      <c r="IAW4" s="89"/>
      <c r="IAX4" s="89"/>
      <c r="IAY4" s="89"/>
      <c r="IAZ4" s="89"/>
      <c r="IBA4" s="89"/>
      <c r="IBB4" s="89"/>
      <c r="IBC4" s="89"/>
      <c r="IBD4" s="89"/>
      <c r="IBE4" s="89"/>
      <c r="IBF4" s="89"/>
      <c r="IBG4" s="89"/>
      <c r="IBH4" s="89"/>
      <c r="IBI4" s="89"/>
      <c r="IBJ4" s="89"/>
      <c r="IBK4" s="89"/>
      <c r="IBL4" s="89"/>
      <c r="IBM4" s="89"/>
      <c r="IBN4" s="89"/>
      <c r="IBO4" s="89"/>
      <c r="IBP4" s="89"/>
      <c r="IBQ4" s="89"/>
      <c r="IBR4" s="89"/>
      <c r="IBS4" s="89"/>
      <c r="IBT4" s="89"/>
      <c r="IBU4" s="89"/>
      <c r="IBV4" s="89"/>
      <c r="IBW4" s="89"/>
      <c r="IBX4" s="89"/>
      <c r="IBY4" s="89"/>
      <c r="IBZ4" s="89"/>
      <c r="ICA4" s="89"/>
      <c r="ICB4" s="89"/>
      <c r="ICC4" s="89"/>
      <c r="ICD4" s="89"/>
      <c r="ICE4" s="89"/>
      <c r="ICF4" s="89"/>
      <c r="ICG4" s="89"/>
      <c r="ICH4" s="89"/>
      <c r="ICI4" s="89"/>
      <c r="ICJ4" s="89"/>
      <c r="ICK4" s="89"/>
      <c r="ICL4" s="89"/>
      <c r="ICM4" s="89"/>
      <c r="ICN4" s="89"/>
      <c r="ICO4" s="89"/>
      <c r="ICP4" s="89"/>
      <c r="ICQ4" s="89"/>
      <c r="ICR4" s="89"/>
      <c r="ICS4" s="89"/>
      <c r="ICT4" s="89"/>
      <c r="ICU4" s="89"/>
      <c r="ICV4" s="89"/>
      <c r="ICW4" s="89"/>
      <c r="ICX4" s="89"/>
      <c r="ICY4" s="89"/>
      <c r="ICZ4" s="89"/>
      <c r="IDA4" s="89"/>
      <c r="IDB4" s="89"/>
      <c r="IDC4" s="89"/>
      <c r="IDD4" s="89"/>
      <c r="IDE4" s="89"/>
      <c r="IDF4" s="89"/>
      <c r="IDG4" s="89"/>
      <c r="IDH4" s="89"/>
      <c r="IDI4" s="89"/>
      <c r="IDJ4" s="89"/>
      <c r="IDK4" s="89"/>
      <c r="IDL4" s="89"/>
      <c r="IDM4" s="89"/>
      <c r="IDN4" s="89"/>
      <c r="IDO4" s="89"/>
      <c r="IDP4" s="89"/>
      <c r="IDQ4" s="89"/>
      <c r="IDR4" s="89"/>
      <c r="IDS4" s="89"/>
      <c r="IDT4" s="89"/>
      <c r="IDU4" s="89"/>
      <c r="IDV4" s="89"/>
      <c r="IDW4" s="89"/>
      <c r="IDX4" s="89"/>
      <c r="IDY4" s="89"/>
      <c r="IDZ4" s="89"/>
      <c r="IEA4" s="89"/>
      <c r="IEB4" s="89"/>
      <c r="IEC4" s="89"/>
      <c r="IED4" s="89"/>
      <c r="IEE4" s="89"/>
      <c r="IEF4" s="89"/>
      <c r="IEG4" s="89"/>
      <c r="IEH4" s="89"/>
      <c r="IEI4" s="89"/>
      <c r="IEJ4" s="89"/>
      <c r="IEK4" s="89"/>
      <c r="IEL4" s="89"/>
      <c r="IEM4" s="89"/>
      <c r="IEN4" s="89"/>
      <c r="IEO4" s="89"/>
      <c r="IEP4" s="89"/>
      <c r="IEQ4" s="89"/>
      <c r="IER4" s="89"/>
      <c r="IES4" s="89"/>
      <c r="IET4" s="89"/>
      <c r="IEU4" s="89"/>
      <c r="IEV4" s="89"/>
      <c r="IEW4" s="89"/>
      <c r="IEX4" s="89"/>
      <c r="IEY4" s="89"/>
      <c r="IEZ4" s="89"/>
      <c r="IFA4" s="89"/>
      <c r="IFB4" s="89"/>
      <c r="IFC4" s="89"/>
      <c r="IFD4" s="89"/>
      <c r="IFE4" s="89"/>
      <c r="IFF4" s="89"/>
      <c r="IFG4" s="89"/>
      <c r="IFH4" s="89"/>
      <c r="IFI4" s="89"/>
      <c r="IFJ4" s="89"/>
      <c r="IFK4" s="89"/>
      <c r="IFL4" s="89"/>
      <c r="IFM4" s="89"/>
      <c r="IFN4" s="89"/>
      <c r="IFO4" s="89"/>
      <c r="IFP4" s="89"/>
      <c r="IFQ4" s="89"/>
      <c r="IFR4" s="89"/>
      <c r="IFS4" s="89"/>
      <c r="IFT4" s="89"/>
      <c r="IFU4" s="89"/>
      <c r="IFV4" s="89"/>
      <c r="IFW4" s="89"/>
      <c r="IFX4" s="89"/>
      <c r="IFY4" s="89"/>
      <c r="IFZ4" s="89"/>
      <c r="IGA4" s="89"/>
      <c r="IGB4" s="89"/>
      <c r="IGC4" s="89"/>
      <c r="IGD4" s="89"/>
      <c r="IGE4" s="89"/>
      <c r="IGF4" s="89"/>
      <c r="IGG4" s="89"/>
      <c r="IGH4" s="89"/>
      <c r="IGI4" s="89"/>
      <c r="IGJ4" s="89"/>
      <c r="IGK4" s="89"/>
      <c r="IGL4" s="89"/>
      <c r="IGM4" s="89"/>
      <c r="IGN4" s="89"/>
      <c r="IGO4" s="89"/>
      <c r="IGP4" s="89"/>
      <c r="IGQ4" s="89"/>
      <c r="IGR4" s="89"/>
      <c r="IGS4" s="89"/>
      <c r="IGT4" s="89"/>
      <c r="IGU4" s="89"/>
      <c r="IGV4" s="89"/>
      <c r="IGW4" s="89"/>
      <c r="IGX4" s="89"/>
      <c r="IGY4" s="89"/>
      <c r="IGZ4" s="89"/>
      <c r="IHA4" s="89"/>
      <c r="IHB4" s="89"/>
      <c r="IHC4" s="89"/>
      <c r="IHD4" s="89"/>
      <c r="IHE4" s="89"/>
      <c r="IHF4" s="89"/>
      <c r="IHG4" s="89"/>
      <c r="IHH4" s="89"/>
      <c r="IHI4" s="89"/>
      <c r="IHJ4" s="89"/>
      <c r="IHK4" s="89"/>
      <c r="IHL4" s="89"/>
      <c r="IHM4" s="89"/>
      <c r="IHN4" s="89"/>
      <c r="IHO4" s="89"/>
      <c r="IHP4" s="89"/>
      <c r="IHQ4" s="89"/>
      <c r="IHR4" s="89"/>
      <c r="IHS4" s="89"/>
      <c r="IHT4" s="89"/>
      <c r="IHU4" s="89"/>
      <c r="IHV4" s="89"/>
      <c r="IHW4" s="89"/>
      <c r="IHX4" s="89"/>
      <c r="IHY4" s="89"/>
      <c r="IHZ4" s="89"/>
      <c r="IIA4" s="89"/>
      <c r="IIB4" s="89"/>
      <c r="IIC4" s="89"/>
      <c r="IID4" s="89"/>
      <c r="IIE4" s="89"/>
      <c r="IIF4" s="89"/>
      <c r="IIG4" s="89"/>
      <c r="IIH4" s="89"/>
      <c r="III4" s="89"/>
      <c r="IIJ4" s="89"/>
      <c r="IIK4" s="89"/>
      <c r="IIL4" s="89"/>
      <c r="IIM4" s="89"/>
      <c r="IIN4" s="89"/>
      <c r="IIO4" s="89"/>
      <c r="IIP4" s="89"/>
      <c r="IIQ4" s="89"/>
      <c r="IIR4" s="89"/>
      <c r="IIS4" s="89"/>
      <c r="IIT4" s="89"/>
      <c r="IIU4" s="89"/>
      <c r="IIV4" s="89"/>
      <c r="IIW4" s="89"/>
      <c r="IIX4" s="89"/>
      <c r="IIY4" s="89"/>
      <c r="IIZ4" s="89"/>
      <c r="IJA4" s="89"/>
      <c r="IJB4" s="89"/>
      <c r="IJC4" s="89"/>
      <c r="IJD4" s="89"/>
      <c r="IJE4" s="89"/>
      <c r="IJF4" s="89"/>
      <c r="IJG4" s="89"/>
      <c r="IJH4" s="89"/>
      <c r="IJI4" s="89"/>
      <c r="IJJ4" s="89"/>
      <c r="IJK4" s="89"/>
      <c r="IJL4" s="89"/>
      <c r="IJM4" s="89"/>
      <c r="IJN4" s="89"/>
      <c r="IJO4" s="89"/>
      <c r="IJP4" s="89"/>
      <c r="IJQ4" s="89"/>
      <c r="IJR4" s="89"/>
      <c r="IJS4" s="89"/>
      <c r="IJT4" s="89"/>
      <c r="IJU4" s="89"/>
      <c r="IJV4" s="89"/>
      <c r="IJW4" s="89"/>
      <c r="IJX4" s="89"/>
      <c r="IJY4" s="89"/>
      <c r="IJZ4" s="89"/>
      <c r="IKA4" s="89"/>
      <c r="IKB4" s="89"/>
      <c r="IKC4" s="89"/>
      <c r="IKD4" s="89"/>
      <c r="IKE4" s="89"/>
      <c r="IKF4" s="89"/>
      <c r="IKG4" s="89"/>
      <c r="IKH4" s="89"/>
      <c r="IKI4" s="89"/>
      <c r="IKJ4" s="89"/>
      <c r="IKK4" s="89"/>
      <c r="IKL4" s="89"/>
      <c r="IKM4" s="89"/>
      <c r="IKN4" s="89"/>
      <c r="IKO4" s="89"/>
      <c r="IKP4" s="89"/>
      <c r="IKQ4" s="89"/>
      <c r="IKR4" s="89"/>
      <c r="IKS4" s="89"/>
      <c r="IKT4" s="89"/>
      <c r="IKU4" s="89"/>
      <c r="IKV4" s="89"/>
      <c r="IKW4" s="89"/>
      <c r="IKX4" s="89"/>
      <c r="IKY4" s="89"/>
      <c r="IKZ4" s="89"/>
      <c r="ILA4" s="89"/>
      <c r="ILB4" s="89"/>
      <c r="ILC4" s="89"/>
      <c r="ILD4" s="89"/>
      <c r="ILE4" s="89"/>
      <c r="ILF4" s="89"/>
      <c r="ILG4" s="89"/>
      <c r="ILH4" s="89"/>
      <c r="ILI4" s="89"/>
      <c r="ILJ4" s="89"/>
      <c r="ILK4" s="89"/>
      <c r="ILL4" s="89"/>
      <c r="ILM4" s="89"/>
      <c r="ILN4" s="89"/>
      <c r="ILO4" s="89"/>
      <c r="ILP4" s="89"/>
      <c r="ILQ4" s="89"/>
      <c r="ILR4" s="89"/>
      <c r="ILS4" s="89"/>
      <c r="ILT4" s="89"/>
      <c r="ILU4" s="89"/>
      <c r="ILV4" s="89"/>
      <c r="ILW4" s="89"/>
      <c r="ILX4" s="89"/>
      <c r="ILY4" s="89"/>
      <c r="ILZ4" s="89"/>
      <c r="IMA4" s="89"/>
      <c r="IMB4" s="89"/>
      <c r="IMC4" s="89"/>
      <c r="IMD4" s="89"/>
      <c r="IME4" s="89"/>
      <c r="IMF4" s="89"/>
      <c r="IMG4" s="89"/>
      <c r="IMH4" s="89"/>
      <c r="IMI4" s="89"/>
      <c r="IMJ4" s="89"/>
      <c r="IMK4" s="89"/>
      <c r="IML4" s="89"/>
      <c r="IMM4" s="89"/>
      <c r="IMN4" s="89"/>
      <c r="IMO4" s="89"/>
      <c r="IMP4" s="89"/>
      <c r="IMQ4" s="89"/>
      <c r="IMR4" s="89"/>
      <c r="IMS4" s="89"/>
      <c r="IMT4" s="89"/>
      <c r="IMU4" s="89"/>
      <c r="IMV4" s="89"/>
      <c r="IMW4" s="89"/>
      <c r="IMX4" s="89"/>
      <c r="IMY4" s="89"/>
      <c r="IMZ4" s="89"/>
      <c r="INA4" s="89"/>
      <c r="INB4" s="89"/>
      <c r="INC4" s="89"/>
      <c r="IND4" s="89"/>
      <c r="INE4" s="89"/>
      <c r="INF4" s="89"/>
      <c r="ING4" s="89"/>
      <c r="INH4" s="89"/>
      <c r="INI4" s="89"/>
      <c r="INJ4" s="89"/>
      <c r="INK4" s="89"/>
      <c r="INL4" s="89"/>
      <c r="INM4" s="89"/>
      <c r="INN4" s="89"/>
      <c r="INO4" s="89"/>
      <c r="INP4" s="89"/>
      <c r="INQ4" s="89"/>
      <c r="INR4" s="89"/>
      <c r="INS4" s="89"/>
      <c r="INT4" s="89"/>
      <c r="INU4" s="89"/>
      <c r="INV4" s="89"/>
      <c r="INW4" s="89"/>
      <c r="INX4" s="89"/>
      <c r="INY4" s="89"/>
      <c r="INZ4" s="89"/>
      <c r="IOA4" s="89"/>
      <c r="IOB4" s="89"/>
      <c r="IOC4" s="89"/>
      <c r="IOD4" s="89"/>
      <c r="IOE4" s="89"/>
      <c r="IOF4" s="89"/>
      <c r="IOG4" s="89"/>
      <c r="IOH4" s="89"/>
      <c r="IOI4" s="89"/>
      <c r="IOJ4" s="89"/>
      <c r="IOK4" s="89"/>
      <c r="IOL4" s="89"/>
      <c r="IOM4" s="89"/>
      <c r="ION4" s="89"/>
      <c r="IOO4" s="89"/>
      <c r="IOP4" s="89"/>
      <c r="IOQ4" s="89"/>
      <c r="IOR4" s="89"/>
      <c r="IOS4" s="89"/>
      <c r="IOT4" s="89"/>
      <c r="IOU4" s="89"/>
      <c r="IOV4" s="89"/>
      <c r="IOW4" s="89"/>
      <c r="IOX4" s="89"/>
      <c r="IOY4" s="89"/>
      <c r="IOZ4" s="89"/>
      <c r="IPA4" s="89"/>
      <c r="IPB4" s="89"/>
      <c r="IPC4" s="89"/>
      <c r="IPD4" s="89"/>
      <c r="IPE4" s="89"/>
      <c r="IPF4" s="89"/>
      <c r="IPG4" s="89"/>
      <c r="IPH4" s="89"/>
      <c r="IPI4" s="89"/>
      <c r="IPJ4" s="89"/>
      <c r="IPK4" s="89"/>
      <c r="IPL4" s="89"/>
      <c r="IPM4" s="89"/>
      <c r="IPN4" s="89"/>
      <c r="IPO4" s="89"/>
      <c r="IPP4" s="89"/>
      <c r="IPQ4" s="89"/>
      <c r="IPR4" s="89"/>
      <c r="IPS4" s="89"/>
      <c r="IPT4" s="89"/>
      <c r="IPU4" s="89"/>
      <c r="IPV4" s="89"/>
      <c r="IPW4" s="89"/>
      <c r="IPX4" s="89"/>
      <c r="IPY4" s="89"/>
      <c r="IPZ4" s="89"/>
      <c r="IQA4" s="89"/>
      <c r="IQB4" s="89"/>
      <c r="IQC4" s="89"/>
      <c r="IQD4" s="89"/>
      <c r="IQE4" s="89"/>
      <c r="IQF4" s="89"/>
      <c r="IQG4" s="89"/>
      <c r="IQH4" s="89"/>
      <c r="IQI4" s="89"/>
      <c r="IQJ4" s="89"/>
      <c r="IQK4" s="89"/>
      <c r="IQL4" s="89"/>
      <c r="IQM4" s="89"/>
      <c r="IQN4" s="89"/>
      <c r="IQO4" s="89"/>
      <c r="IQP4" s="89"/>
      <c r="IQQ4" s="89"/>
      <c r="IQR4" s="89"/>
      <c r="IQS4" s="89"/>
      <c r="IQT4" s="89"/>
      <c r="IQU4" s="89"/>
      <c r="IQV4" s="89"/>
      <c r="IQW4" s="89"/>
      <c r="IQX4" s="89"/>
      <c r="IQY4" s="89"/>
      <c r="IQZ4" s="89"/>
      <c r="IRA4" s="89"/>
      <c r="IRB4" s="89"/>
      <c r="IRC4" s="89"/>
      <c r="IRD4" s="89"/>
      <c r="IRE4" s="89"/>
      <c r="IRF4" s="89"/>
      <c r="IRG4" s="89"/>
      <c r="IRH4" s="89"/>
      <c r="IRI4" s="89"/>
      <c r="IRJ4" s="89"/>
      <c r="IRK4" s="89"/>
      <c r="IRL4" s="89"/>
      <c r="IRM4" s="89"/>
      <c r="IRN4" s="89"/>
      <c r="IRO4" s="89"/>
      <c r="IRP4" s="89"/>
      <c r="IRQ4" s="89"/>
      <c r="IRR4" s="89"/>
      <c r="IRS4" s="89"/>
      <c r="IRT4" s="89"/>
      <c r="IRU4" s="89"/>
      <c r="IRV4" s="89"/>
      <c r="IRW4" s="89"/>
      <c r="IRX4" s="89"/>
      <c r="IRY4" s="89"/>
      <c r="IRZ4" s="89"/>
      <c r="ISA4" s="89"/>
      <c r="ISB4" s="89"/>
      <c r="ISC4" s="89"/>
      <c r="ISD4" s="89"/>
      <c r="ISE4" s="89"/>
      <c r="ISF4" s="89"/>
      <c r="ISG4" s="89"/>
      <c r="ISH4" s="89"/>
      <c r="ISI4" s="89"/>
      <c r="ISJ4" s="89"/>
      <c r="ISK4" s="89"/>
      <c r="ISL4" s="89"/>
      <c r="ISM4" s="89"/>
      <c r="ISN4" s="89"/>
      <c r="ISO4" s="89"/>
      <c r="ISP4" s="89"/>
      <c r="ISQ4" s="89"/>
      <c r="ISR4" s="89"/>
      <c r="ISS4" s="89"/>
      <c r="IST4" s="89"/>
      <c r="ISU4" s="89"/>
      <c r="ISV4" s="89"/>
      <c r="ISW4" s="89"/>
      <c r="ISX4" s="89"/>
      <c r="ISY4" s="89"/>
      <c r="ISZ4" s="89"/>
      <c r="ITA4" s="89"/>
      <c r="ITB4" s="89"/>
      <c r="ITC4" s="89"/>
      <c r="ITD4" s="89"/>
      <c r="ITE4" s="89"/>
      <c r="ITF4" s="89"/>
      <c r="ITG4" s="89"/>
      <c r="ITH4" s="89"/>
      <c r="ITI4" s="89"/>
      <c r="ITJ4" s="89"/>
      <c r="ITK4" s="89"/>
      <c r="ITL4" s="89"/>
      <c r="ITM4" s="89"/>
      <c r="ITN4" s="89"/>
      <c r="ITO4" s="89"/>
      <c r="ITP4" s="89"/>
      <c r="ITQ4" s="89"/>
      <c r="ITR4" s="89"/>
      <c r="ITS4" s="89"/>
      <c r="ITT4" s="89"/>
      <c r="ITU4" s="89"/>
      <c r="ITV4" s="89"/>
      <c r="ITW4" s="89"/>
      <c r="ITX4" s="89"/>
      <c r="ITY4" s="89"/>
      <c r="ITZ4" s="89"/>
      <c r="IUA4" s="89"/>
      <c r="IUB4" s="89"/>
      <c r="IUC4" s="89"/>
      <c r="IUD4" s="89"/>
      <c r="IUE4" s="89"/>
      <c r="IUF4" s="89"/>
      <c r="IUG4" s="89"/>
      <c r="IUH4" s="89"/>
      <c r="IUI4" s="89"/>
      <c r="IUJ4" s="89"/>
      <c r="IUK4" s="89"/>
      <c r="IUL4" s="89"/>
      <c r="IUM4" s="89"/>
      <c r="IUN4" s="89"/>
      <c r="IUO4" s="89"/>
      <c r="IUP4" s="89"/>
      <c r="IUQ4" s="89"/>
      <c r="IUR4" s="89"/>
      <c r="IUS4" s="89"/>
      <c r="IUT4" s="89"/>
      <c r="IUU4" s="89"/>
      <c r="IUV4" s="89"/>
      <c r="IUW4" s="89"/>
      <c r="IUX4" s="89"/>
      <c r="IUY4" s="89"/>
      <c r="IUZ4" s="89"/>
      <c r="IVA4" s="89"/>
      <c r="IVB4" s="89"/>
      <c r="IVC4" s="89"/>
      <c r="IVD4" s="89"/>
      <c r="IVE4" s="89"/>
      <c r="IVF4" s="89"/>
      <c r="IVG4" s="89"/>
      <c r="IVH4" s="89"/>
      <c r="IVI4" s="89"/>
      <c r="IVJ4" s="89"/>
      <c r="IVK4" s="89"/>
      <c r="IVL4" s="89"/>
      <c r="IVM4" s="89"/>
      <c r="IVN4" s="89"/>
      <c r="IVO4" s="89"/>
      <c r="IVP4" s="89"/>
      <c r="IVQ4" s="89"/>
      <c r="IVR4" s="89"/>
      <c r="IVS4" s="89"/>
      <c r="IVT4" s="89"/>
      <c r="IVU4" s="89"/>
      <c r="IVV4" s="89"/>
      <c r="IVW4" s="89"/>
      <c r="IVX4" s="89"/>
      <c r="IVY4" s="89"/>
      <c r="IVZ4" s="89"/>
      <c r="IWA4" s="89"/>
      <c r="IWB4" s="89"/>
      <c r="IWC4" s="89"/>
      <c r="IWD4" s="89"/>
      <c r="IWE4" s="89"/>
      <c r="IWF4" s="89"/>
      <c r="IWG4" s="89"/>
      <c r="IWH4" s="89"/>
      <c r="IWI4" s="89"/>
      <c r="IWJ4" s="89"/>
      <c r="IWK4" s="89"/>
      <c r="IWL4" s="89"/>
      <c r="IWM4" s="89"/>
      <c r="IWN4" s="89"/>
      <c r="IWO4" s="89"/>
      <c r="IWP4" s="89"/>
      <c r="IWQ4" s="89"/>
      <c r="IWR4" s="89"/>
      <c r="IWS4" s="89"/>
      <c r="IWT4" s="89"/>
      <c r="IWU4" s="89"/>
      <c r="IWV4" s="89"/>
      <c r="IWW4" s="89"/>
      <c r="IWX4" s="89"/>
      <c r="IWY4" s="89"/>
      <c r="IWZ4" s="89"/>
      <c r="IXA4" s="89"/>
      <c r="IXB4" s="89"/>
      <c r="IXC4" s="89"/>
      <c r="IXD4" s="89"/>
      <c r="IXE4" s="89"/>
      <c r="IXF4" s="89"/>
      <c r="IXG4" s="89"/>
      <c r="IXH4" s="89"/>
      <c r="IXI4" s="89"/>
      <c r="IXJ4" s="89"/>
      <c r="IXK4" s="89"/>
      <c r="IXL4" s="89"/>
      <c r="IXM4" s="89"/>
      <c r="IXN4" s="89"/>
      <c r="IXO4" s="89"/>
      <c r="IXP4" s="89"/>
      <c r="IXQ4" s="89"/>
      <c r="IXR4" s="89"/>
      <c r="IXS4" s="89"/>
      <c r="IXT4" s="89"/>
      <c r="IXU4" s="89"/>
      <c r="IXV4" s="89"/>
      <c r="IXW4" s="89"/>
      <c r="IXX4" s="89"/>
      <c r="IXY4" s="89"/>
      <c r="IXZ4" s="89"/>
      <c r="IYA4" s="89"/>
      <c r="IYB4" s="89"/>
      <c r="IYC4" s="89"/>
      <c r="IYD4" s="89"/>
      <c r="IYE4" s="89"/>
      <c r="IYF4" s="89"/>
      <c r="IYG4" s="89"/>
      <c r="IYH4" s="89"/>
      <c r="IYI4" s="89"/>
      <c r="IYJ4" s="89"/>
      <c r="IYK4" s="89"/>
      <c r="IYL4" s="89"/>
      <c r="IYM4" s="89"/>
      <c r="IYN4" s="89"/>
      <c r="IYO4" s="89"/>
      <c r="IYP4" s="89"/>
      <c r="IYQ4" s="89"/>
      <c r="IYR4" s="89"/>
      <c r="IYS4" s="89"/>
      <c r="IYT4" s="89"/>
      <c r="IYU4" s="89"/>
      <c r="IYV4" s="89"/>
      <c r="IYW4" s="89"/>
      <c r="IYX4" s="89"/>
      <c r="IYY4" s="89"/>
      <c r="IYZ4" s="89"/>
      <c r="IZA4" s="89"/>
      <c r="IZB4" s="89"/>
      <c r="IZC4" s="89"/>
      <c r="IZD4" s="89"/>
      <c r="IZE4" s="89"/>
      <c r="IZF4" s="89"/>
      <c r="IZG4" s="89"/>
      <c r="IZH4" s="89"/>
      <c r="IZI4" s="89"/>
      <c r="IZJ4" s="89"/>
      <c r="IZK4" s="89"/>
      <c r="IZL4" s="89"/>
      <c r="IZM4" s="89"/>
      <c r="IZN4" s="89"/>
      <c r="IZO4" s="89"/>
      <c r="IZP4" s="89"/>
      <c r="IZQ4" s="89"/>
      <c r="IZR4" s="89"/>
      <c r="IZS4" s="89"/>
      <c r="IZT4" s="89"/>
      <c r="IZU4" s="89"/>
      <c r="IZV4" s="89"/>
      <c r="IZW4" s="89"/>
      <c r="IZX4" s="89"/>
      <c r="IZY4" s="89"/>
      <c r="IZZ4" s="89"/>
      <c r="JAA4" s="89"/>
      <c r="JAB4" s="89"/>
      <c r="JAC4" s="89"/>
      <c r="JAD4" s="89"/>
      <c r="JAE4" s="89"/>
      <c r="JAF4" s="89"/>
      <c r="JAG4" s="89"/>
      <c r="JAH4" s="89"/>
      <c r="JAI4" s="89"/>
      <c r="JAJ4" s="89"/>
      <c r="JAK4" s="89"/>
      <c r="JAL4" s="89"/>
      <c r="JAM4" s="89"/>
      <c r="JAN4" s="89"/>
      <c r="JAO4" s="89"/>
      <c r="JAP4" s="89"/>
      <c r="JAQ4" s="89"/>
      <c r="JAR4" s="89"/>
      <c r="JAS4" s="89"/>
      <c r="JAT4" s="89"/>
      <c r="JAU4" s="89"/>
      <c r="JAV4" s="89"/>
      <c r="JAW4" s="89"/>
      <c r="JAX4" s="89"/>
      <c r="JAY4" s="89"/>
      <c r="JAZ4" s="89"/>
      <c r="JBA4" s="89"/>
      <c r="JBB4" s="89"/>
      <c r="JBC4" s="89"/>
      <c r="JBD4" s="89"/>
      <c r="JBE4" s="89"/>
      <c r="JBF4" s="89"/>
      <c r="JBG4" s="89"/>
      <c r="JBH4" s="89"/>
      <c r="JBI4" s="89"/>
      <c r="JBJ4" s="89"/>
      <c r="JBK4" s="89"/>
      <c r="JBL4" s="89"/>
      <c r="JBM4" s="89"/>
      <c r="JBN4" s="89"/>
      <c r="JBO4" s="89"/>
      <c r="JBP4" s="89"/>
      <c r="JBQ4" s="89"/>
      <c r="JBR4" s="89"/>
      <c r="JBS4" s="89"/>
      <c r="JBT4" s="89"/>
      <c r="JBU4" s="89"/>
      <c r="JBV4" s="89"/>
      <c r="JBW4" s="89"/>
      <c r="JBX4" s="89"/>
      <c r="JBY4" s="89"/>
      <c r="JBZ4" s="89"/>
      <c r="JCA4" s="89"/>
      <c r="JCB4" s="89"/>
      <c r="JCC4" s="89"/>
      <c r="JCD4" s="89"/>
      <c r="JCE4" s="89"/>
      <c r="JCF4" s="89"/>
      <c r="JCG4" s="89"/>
      <c r="JCH4" s="89"/>
      <c r="JCI4" s="89"/>
      <c r="JCJ4" s="89"/>
      <c r="JCK4" s="89"/>
      <c r="JCL4" s="89"/>
      <c r="JCM4" s="89"/>
      <c r="JCN4" s="89"/>
      <c r="JCO4" s="89"/>
      <c r="JCP4" s="89"/>
      <c r="JCQ4" s="89"/>
      <c r="JCR4" s="89"/>
      <c r="JCS4" s="89"/>
      <c r="JCT4" s="89"/>
      <c r="JCU4" s="89"/>
      <c r="JCV4" s="89"/>
      <c r="JCW4" s="89"/>
      <c r="JCX4" s="89"/>
      <c r="JCY4" s="89"/>
      <c r="JCZ4" s="89"/>
      <c r="JDA4" s="89"/>
      <c r="JDB4" s="89"/>
      <c r="JDC4" s="89"/>
      <c r="JDD4" s="89"/>
      <c r="JDE4" s="89"/>
      <c r="JDF4" s="89"/>
      <c r="JDG4" s="89"/>
      <c r="JDH4" s="89"/>
      <c r="JDI4" s="89"/>
      <c r="JDJ4" s="89"/>
      <c r="JDK4" s="89"/>
      <c r="JDL4" s="89"/>
      <c r="JDM4" s="89"/>
      <c r="JDN4" s="89"/>
      <c r="JDO4" s="89"/>
      <c r="JDP4" s="89"/>
      <c r="JDQ4" s="89"/>
      <c r="JDR4" s="89"/>
      <c r="JDS4" s="89"/>
      <c r="JDT4" s="89"/>
      <c r="JDU4" s="89"/>
      <c r="JDV4" s="89"/>
      <c r="JDW4" s="89"/>
      <c r="JDX4" s="89"/>
      <c r="JDY4" s="89"/>
      <c r="JDZ4" s="89"/>
      <c r="JEA4" s="89"/>
      <c r="JEB4" s="89"/>
      <c r="JEC4" s="89"/>
      <c r="JED4" s="89"/>
      <c r="JEE4" s="89"/>
      <c r="JEF4" s="89"/>
      <c r="JEG4" s="89"/>
      <c r="JEH4" s="89"/>
      <c r="JEI4" s="89"/>
      <c r="JEJ4" s="89"/>
      <c r="JEK4" s="89"/>
      <c r="JEL4" s="89"/>
      <c r="JEM4" s="89"/>
      <c r="JEN4" s="89"/>
      <c r="JEO4" s="89"/>
      <c r="JEP4" s="89"/>
      <c r="JEQ4" s="89"/>
      <c r="JER4" s="89"/>
      <c r="JES4" s="89"/>
      <c r="JET4" s="89"/>
      <c r="JEU4" s="89"/>
      <c r="JEV4" s="89"/>
      <c r="JEW4" s="89"/>
      <c r="JEX4" s="89"/>
      <c r="JEY4" s="89"/>
      <c r="JEZ4" s="89"/>
      <c r="JFA4" s="89"/>
      <c r="JFB4" s="89"/>
      <c r="JFC4" s="89"/>
      <c r="JFD4" s="89"/>
      <c r="JFE4" s="89"/>
      <c r="JFF4" s="89"/>
      <c r="JFG4" s="89"/>
      <c r="JFH4" s="89"/>
      <c r="JFI4" s="89"/>
      <c r="JFJ4" s="89"/>
      <c r="JFK4" s="89"/>
      <c r="JFL4" s="89"/>
      <c r="JFM4" s="89"/>
      <c r="JFN4" s="89"/>
      <c r="JFO4" s="89"/>
      <c r="JFP4" s="89"/>
      <c r="JFQ4" s="89"/>
      <c r="JFR4" s="89"/>
      <c r="JFS4" s="89"/>
      <c r="JFT4" s="89"/>
      <c r="JFU4" s="89"/>
      <c r="JFV4" s="89"/>
      <c r="JFW4" s="89"/>
      <c r="JFX4" s="89"/>
      <c r="JFY4" s="89"/>
      <c r="JFZ4" s="89"/>
      <c r="JGA4" s="89"/>
      <c r="JGB4" s="89"/>
      <c r="JGC4" s="89"/>
      <c r="JGD4" s="89"/>
      <c r="JGE4" s="89"/>
      <c r="JGF4" s="89"/>
      <c r="JGG4" s="89"/>
      <c r="JGH4" s="89"/>
      <c r="JGI4" s="89"/>
      <c r="JGJ4" s="89"/>
      <c r="JGK4" s="89"/>
      <c r="JGL4" s="89"/>
      <c r="JGM4" s="89"/>
      <c r="JGN4" s="89"/>
      <c r="JGO4" s="89"/>
      <c r="JGP4" s="89"/>
      <c r="JGQ4" s="89"/>
      <c r="JGR4" s="89"/>
      <c r="JGS4" s="89"/>
      <c r="JGT4" s="89"/>
      <c r="JGU4" s="89"/>
      <c r="JGV4" s="89"/>
      <c r="JGW4" s="89"/>
      <c r="JGX4" s="89"/>
      <c r="JGY4" s="89"/>
      <c r="JGZ4" s="89"/>
      <c r="JHA4" s="89"/>
      <c r="JHB4" s="89"/>
      <c r="JHC4" s="89"/>
      <c r="JHD4" s="89"/>
      <c r="JHE4" s="89"/>
      <c r="JHF4" s="89"/>
      <c r="JHG4" s="89"/>
      <c r="JHH4" s="89"/>
      <c r="JHI4" s="89"/>
      <c r="JHJ4" s="89"/>
      <c r="JHK4" s="89"/>
      <c r="JHL4" s="89"/>
      <c r="JHM4" s="89"/>
      <c r="JHN4" s="89"/>
      <c r="JHO4" s="89"/>
      <c r="JHP4" s="89"/>
      <c r="JHQ4" s="89"/>
      <c r="JHR4" s="89"/>
      <c r="JHS4" s="89"/>
      <c r="JHT4" s="89"/>
      <c r="JHU4" s="89"/>
      <c r="JHV4" s="89"/>
      <c r="JHW4" s="89"/>
      <c r="JHX4" s="89"/>
      <c r="JHY4" s="89"/>
      <c r="JHZ4" s="89"/>
      <c r="JIA4" s="89"/>
      <c r="JIB4" s="89"/>
      <c r="JIC4" s="89"/>
      <c r="JID4" s="89"/>
      <c r="JIE4" s="89"/>
      <c r="JIF4" s="89"/>
      <c r="JIG4" s="89"/>
      <c r="JIH4" s="89"/>
      <c r="JII4" s="89"/>
      <c r="JIJ4" s="89"/>
      <c r="JIK4" s="89"/>
      <c r="JIL4" s="89"/>
      <c r="JIM4" s="89"/>
      <c r="JIN4" s="89"/>
      <c r="JIO4" s="89"/>
      <c r="JIP4" s="89"/>
      <c r="JIQ4" s="89"/>
      <c r="JIR4" s="89"/>
      <c r="JIS4" s="89"/>
      <c r="JIT4" s="89"/>
      <c r="JIU4" s="89"/>
      <c r="JIV4" s="89"/>
      <c r="JIW4" s="89"/>
      <c r="JIX4" s="89"/>
      <c r="JIY4" s="89"/>
      <c r="JIZ4" s="89"/>
      <c r="JJA4" s="89"/>
      <c r="JJB4" s="89"/>
      <c r="JJC4" s="89"/>
      <c r="JJD4" s="89"/>
      <c r="JJE4" s="89"/>
      <c r="JJF4" s="89"/>
      <c r="JJG4" s="89"/>
      <c r="JJH4" s="89"/>
      <c r="JJI4" s="89"/>
      <c r="JJJ4" s="89"/>
      <c r="JJK4" s="89"/>
      <c r="JJL4" s="89"/>
      <c r="JJM4" s="89"/>
      <c r="JJN4" s="89"/>
      <c r="JJO4" s="89"/>
      <c r="JJP4" s="89"/>
      <c r="JJQ4" s="89"/>
      <c r="JJR4" s="89"/>
      <c r="JJS4" s="89"/>
      <c r="JJT4" s="89"/>
      <c r="JJU4" s="89"/>
      <c r="JJV4" s="89"/>
      <c r="JJW4" s="89"/>
      <c r="JJX4" s="89"/>
      <c r="JJY4" s="89"/>
      <c r="JJZ4" s="89"/>
      <c r="JKA4" s="89"/>
      <c r="JKB4" s="89"/>
      <c r="JKC4" s="89"/>
      <c r="JKD4" s="89"/>
      <c r="JKE4" s="89"/>
      <c r="JKF4" s="89"/>
      <c r="JKG4" s="89"/>
      <c r="JKH4" s="89"/>
      <c r="JKI4" s="89"/>
      <c r="JKJ4" s="89"/>
      <c r="JKK4" s="89"/>
      <c r="JKL4" s="89"/>
      <c r="JKM4" s="89"/>
      <c r="JKN4" s="89"/>
      <c r="JKO4" s="89"/>
      <c r="JKP4" s="89"/>
      <c r="JKQ4" s="89"/>
      <c r="JKR4" s="89"/>
      <c r="JKS4" s="89"/>
      <c r="JKT4" s="89"/>
      <c r="JKU4" s="89"/>
      <c r="JKV4" s="89"/>
      <c r="JKW4" s="89"/>
      <c r="JKX4" s="89"/>
      <c r="JKY4" s="89"/>
      <c r="JKZ4" s="89"/>
      <c r="JLA4" s="89"/>
      <c r="JLB4" s="89"/>
      <c r="JLC4" s="89"/>
      <c r="JLD4" s="89"/>
      <c r="JLE4" s="89"/>
      <c r="JLF4" s="89"/>
      <c r="JLG4" s="89"/>
      <c r="JLH4" s="89"/>
      <c r="JLI4" s="89"/>
      <c r="JLJ4" s="89"/>
      <c r="JLK4" s="89"/>
      <c r="JLL4" s="89"/>
      <c r="JLM4" s="89"/>
      <c r="JLN4" s="89"/>
      <c r="JLO4" s="89"/>
      <c r="JLP4" s="89"/>
      <c r="JLQ4" s="89"/>
      <c r="JLR4" s="89"/>
      <c r="JLS4" s="89"/>
      <c r="JLT4" s="89"/>
      <c r="JLU4" s="89"/>
      <c r="JLV4" s="89"/>
      <c r="JLW4" s="89"/>
      <c r="JLX4" s="89"/>
      <c r="JLY4" s="89"/>
      <c r="JLZ4" s="89"/>
      <c r="JMA4" s="89"/>
      <c r="JMB4" s="89"/>
      <c r="JMC4" s="89"/>
      <c r="JMD4" s="89"/>
      <c r="JME4" s="89"/>
      <c r="JMF4" s="89"/>
      <c r="JMG4" s="89"/>
      <c r="JMH4" s="89"/>
      <c r="JMI4" s="89"/>
      <c r="JMJ4" s="89"/>
      <c r="JMK4" s="89"/>
      <c r="JML4" s="89"/>
      <c r="JMM4" s="89"/>
      <c r="JMN4" s="89"/>
      <c r="JMO4" s="89"/>
      <c r="JMP4" s="89"/>
      <c r="JMQ4" s="89"/>
      <c r="JMR4" s="89"/>
      <c r="JMS4" s="89"/>
      <c r="JMT4" s="89"/>
      <c r="JMU4" s="89"/>
      <c r="JMV4" s="89"/>
      <c r="JMW4" s="89"/>
      <c r="JMX4" s="89"/>
      <c r="JMY4" s="89"/>
      <c r="JMZ4" s="89"/>
      <c r="JNA4" s="89"/>
      <c r="JNB4" s="89"/>
      <c r="JNC4" s="89"/>
      <c r="JND4" s="89"/>
      <c r="JNE4" s="89"/>
      <c r="JNF4" s="89"/>
      <c r="JNG4" s="89"/>
      <c r="JNH4" s="89"/>
      <c r="JNI4" s="89"/>
      <c r="JNJ4" s="89"/>
      <c r="JNK4" s="89"/>
      <c r="JNL4" s="89"/>
      <c r="JNM4" s="89"/>
      <c r="JNN4" s="89"/>
      <c r="JNO4" s="89"/>
      <c r="JNP4" s="89"/>
      <c r="JNQ4" s="89"/>
      <c r="JNR4" s="89"/>
      <c r="JNS4" s="89"/>
      <c r="JNT4" s="89"/>
      <c r="JNU4" s="89"/>
      <c r="JNV4" s="89"/>
      <c r="JNW4" s="89"/>
      <c r="JNX4" s="89"/>
      <c r="JNY4" s="89"/>
      <c r="JNZ4" s="89"/>
      <c r="JOA4" s="89"/>
      <c r="JOB4" s="89"/>
      <c r="JOC4" s="89"/>
      <c r="JOD4" s="89"/>
      <c r="JOE4" s="89"/>
      <c r="JOF4" s="89"/>
      <c r="JOG4" s="89"/>
      <c r="JOH4" s="89"/>
      <c r="JOI4" s="89"/>
      <c r="JOJ4" s="89"/>
      <c r="JOK4" s="89"/>
      <c r="JOL4" s="89"/>
      <c r="JOM4" s="89"/>
      <c r="JON4" s="89"/>
      <c r="JOO4" s="89"/>
      <c r="JOP4" s="89"/>
      <c r="JOQ4" s="89"/>
      <c r="JOR4" s="89"/>
      <c r="JOS4" s="89"/>
      <c r="JOT4" s="89"/>
      <c r="JOU4" s="89"/>
      <c r="JOV4" s="89"/>
      <c r="JOW4" s="89"/>
      <c r="JOX4" s="89"/>
      <c r="JOY4" s="89"/>
      <c r="JOZ4" s="89"/>
      <c r="JPA4" s="89"/>
      <c r="JPB4" s="89"/>
      <c r="JPC4" s="89"/>
      <c r="JPD4" s="89"/>
      <c r="JPE4" s="89"/>
      <c r="JPF4" s="89"/>
      <c r="JPG4" s="89"/>
      <c r="JPH4" s="89"/>
      <c r="JPI4" s="89"/>
      <c r="JPJ4" s="89"/>
      <c r="JPK4" s="89"/>
      <c r="JPL4" s="89"/>
      <c r="JPM4" s="89"/>
      <c r="JPN4" s="89"/>
      <c r="JPO4" s="89"/>
      <c r="JPP4" s="89"/>
      <c r="JPQ4" s="89"/>
      <c r="JPR4" s="89"/>
      <c r="JPS4" s="89"/>
      <c r="JPT4" s="89"/>
      <c r="JPU4" s="89"/>
      <c r="JPV4" s="89"/>
      <c r="JPW4" s="89"/>
      <c r="JPX4" s="89"/>
      <c r="JPY4" s="89"/>
      <c r="JPZ4" s="89"/>
      <c r="JQA4" s="89"/>
      <c r="JQB4" s="89"/>
      <c r="JQC4" s="89"/>
      <c r="JQD4" s="89"/>
      <c r="JQE4" s="89"/>
      <c r="JQF4" s="89"/>
      <c r="JQG4" s="89"/>
      <c r="JQH4" s="89"/>
      <c r="JQI4" s="89"/>
      <c r="JQJ4" s="89"/>
      <c r="JQK4" s="89"/>
      <c r="JQL4" s="89"/>
      <c r="JQM4" s="89"/>
      <c r="JQN4" s="89"/>
      <c r="JQO4" s="89"/>
      <c r="JQP4" s="89"/>
      <c r="JQQ4" s="89"/>
      <c r="JQR4" s="89"/>
      <c r="JQS4" s="89"/>
      <c r="JQT4" s="89"/>
      <c r="JQU4" s="89"/>
      <c r="JQV4" s="89"/>
      <c r="JQW4" s="89"/>
      <c r="JQX4" s="89"/>
      <c r="JQY4" s="89"/>
      <c r="JQZ4" s="89"/>
      <c r="JRA4" s="89"/>
      <c r="JRB4" s="89"/>
      <c r="JRC4" s="89"/>
      <c r="JRD4" s="89"/>
      <c r="JRE4" s="89"/>
      <c r="JRF4" s="89"/>
      <c r="JRG4" s="89"/>
      <c r="JRH4" s="89"/>
      <c r="JRI4" s="89"/>
      <c r="JRJ4" s="89"/>
      <c r="JRK4" s="89"/>
      <c r="JRL4" s="89"/>
      <c r="JRM4" s="89"/>
      <c r="JRN4" s="89"/>
      <c r="JRO4" s="89"/>
      <c r="JRP4" s="89"/>
      <c r="JRQ4" s="89"/>
      <c r="JRR4" s="89"/>
      <c r="JRS4" s="89"/>
      <c r="JRT4" s="89"/>
      <c r="JRU4" s="89"/>
      <c r="JRV4" s="89"/>
      <c r="JRW4" s="89"/>
      <c r="JRX4" s="89"/>
      <c r="JRY4" s="89"/>
      <c r="JRZ4" s="89"/>
      <c r="JSA4" s="89"/>
      <c r="JSB4" s="89"/>
      <c r="JSC4" s="89"/>
      <c r="JSD4" s="89"/>
      <c r="JSE4" s="89"/>
      <c r="JSF4" s="89"/>
      <c r="JSG4" s="89"/>
      <c r="JSH4" s="89"/>
      <c r="JSI4" s="89"/>
      <c r="JSJ4" s="89"/>
      <c r="JSK4" s="89"/>
      <c r="JSL4" s="89"/>
      <c r="JSM4" s="89"/>
      <c r="JSN4" s="89"/>
      <c r="JSO4" s="89"/>
      <c r="JSP4" s="89"/>
      <c r="JSQ4" s="89"/>
      <c r="JSR4" s="89"/>
      <c r="JSS4" s="89"/>
      <c r="JST4" s="89"/>
      <c r="JSU4" s="89"/>
      <c r="JSV4" s="89"/>
      <c r="JSW4" s="89"/>
      <c r="JSX4" s="89"/>
      <c r="JSY4" s="89"/>
      <c r="JSZ4" s="89"/>
      <c r="JTA4" s="89"/>
      <c r="JTB4" s="89"/>
      <c r="JTC4" s="89"/>
      <c r="JTD4" s="89"/>
      <c r="JTE4" s="89"/>
      <c r="JTF4" s="89"/>
      <c r="JTG4" s="89"/>
      <c r="JTH4" s="89"/>
      <c r="JTI4" s="89"/>
      <c r="JTJ4" s="89"/>
      <c r="JTK4" s="89"/>
      <c r="JTL4" s="89"/>
      <c r="JTM4" s="89"/>
      <c r="JTN4" s="89"/>
      <c r="JTO4" s="89"/>
      <c r="JTP4" s="89"/>
      <c r="JTQ4" s="89"/>
      <c r="JTR4" s="89"/>
      <c r="JTS4" s="89"/>
      <c r="JTT4" s="89"/>
      <c r="JTU4" s="89"/>
      <c r="JTV4" s="89"/>
      <c r="JTW4" s="89"/>
      <c r="JTX4" s="89"/>
      <c r="JTY4" s="89"/>
      <c r="JTZ4" s="89"/>
      <c r="JUA4" s="89"/>
      <c r="JUB4" s="89"/>
      <c r="JUC4" s="89"/>
      <c r="JUD4" s="89"/>
      <c r="JUE4" s="89"/>
      <c r="JUF4" s="89"/>
      <c r="JUG4" s="89"/>
      <c r="JUH4" s="89"/>
      <c r="JUI4" s="89"/>
      <c r="JUJ4" s="89"/>
      <c r="JUK4" s="89"/>
      <c r="JUL4" s="89"/>
      <c r="JUM4" s="89"/>
      <c r="JUN4" s="89"/>
      <c r="JUO4" s="89"/>
      <c r="JUP4" s="89"/>
      <c r="JUQ4" s="89"/>
      <c r="JUR4" s="89"/>
      <c r="JUS4" s="89"/>
      <c r="JUT4" s="89"/>
      <c r="JUU4" s="89"/>
      <c r="JUV4" s="89"/>
      <c r="JUW4" s="89"/>
      <c r="JUX4" s="89"/>
      <c r="JUY4" s="89"/>
      <c r="JUZ4" s="89"/>
      <c r="JVA4" s="89"/>
      <c r="JVB4" s="89"/>
      <c r="JVC4" s="89"/>
      <c r="JVD4" s="89"/>
      <c r="JVE4" s="89"/>
      <c r="JVF4" s="89"/>
      <c r="JVG4" s="89"/>
      <c r="JVH4" s="89"/>
      <c r="JVI4" s="89"/>
      <c r="JVJ4" s="89"/>
      <c r="JVK4" s="89"/>
      <c r="JVL4" s="89"/>
      <c r="JVM4" s="89"/>
      <c r="JVN4" s="89"/>
      <c r="JVO4" s="89"/>
      <c r="JVP4" s="89"/>
      <c r="JVQ4" s="89"/>
      <c r="JVR4" s="89"/>
      <c r="JVS4" s="89"/>
      <c r="JVT4" s="89"/>
      <c r="JVU4" s="89"/>
      <c r="JVV4" s="89"/>
      <c r="JVW4" s="89"/>
      <c r="JVX4" s="89"/>
      <c r="JVY4" s="89"/>
      <c r="JVZ4" s="89"/>
      <c r="JWA4" s="89"/>
      <c r="JWB4" s="89"/>
      <c r="JWC4" s="89"/>
      <c r="JWD4" s="89"/>
      <c r="JWE4" s="89"/>
      <c r="JWF4" s="89"/>
      <c r="JWG4" s="89"/>
      <c r="JWH4" s="89"/>
      <c r="JWI4" s="89"/>
      <c r="JWJ4" s="89"/>
      <c r="JWK4" s="89"/>
      <c r="JWL4" s="89"/>
      <c r="JWM4" s="89"/>
      <c r="JWN4" s="89"/>
      <c r="JWO4" s="89"/>
      <c r="JWP4" s="89"/>
      <c r="JWQ4" s="89"/>
      <c r="JWR4" s="89"/>
      <c r="JWS4" s="89"/>
      <c r="JWT4" s="89"/>
      <c r="JWU4" s="89"/>
      <c r="JWV4" s="89"/>
      <c r="JWW4" s="89"/>
      <c r="JWX4" s="89"/>
      <c r="JWY4" s="89"/>
      <c r="JWZ4" s="89"/>
      <c r="JXA4" s="89"/>
      <c r="JXB4" s="89"/>
      <c r="JXC4" s="89"/>
      <c r="JXD4" s="89"/>
      <c r="JXE4" s="89"/>
      <c r="JXF4" s="89"/>
      <c r="JXG4" s="89"/>
      <c r="JXH4" s="89"/>
      <c r="JXI4" s="89"/>
      <c r="JXJ4" s="89"/>
      <c r="JXK4" s="89"/>
      <c r="JXL4" s="89"/>
      <c r="JXM4" s="89"/>
      <c r="JXN4" s="89"/>
      <c r="JXO4" s="89"/>
      <c r="JXP4" s="89"/>
      <c r="JXQ4" s="89"/>
      <c r="JXR4" s="89"/>
      <c r="JXS4" s="89"/>
      <c r="JXT4" s="89"/>
      <c r="JXU4" s="89"/>
      <c r="JXV4" s="89"/>
      <c r="JXW4" s="89"/>
      <c r="JXX4" s="89"/>
      <c r="JXY4" s="89"/>
      <c r="JXZ4" s="89"/>
      <c r="JYA4" s="89"/>
      <c r="JYB4" s="89"/>
      <c r="JYC4" s="89"/>
      <c r="JYD4" s="89"/>
      <c r="JYE4" s="89"/>
      <c r="JYF4" s="89"/>
      <c r="JYG4" s="89"/>
      <c r="JYH4" s="89"/>
      <c r="JYI4" s="89"/>
      <c r="JYJ4" s="89"/>
      <c r="JYK4" s="89"/>
      <c r="JYL4" s="89"/>
      <c r="JYM4" s="89"/>
      <c r="JYN4" s="89"/>
      <c r="JYO4" s="89"/>
      <c r="JYP4" s="89"/>
      <c r="JYQ4" s="89"/>
      <c r="JYR4" s="89"/>
      <c r="JYS4" s="89"/>
      <c r="JYT4" s="89"/>
      <c r="JYU4" s="89"/>
      <c r="JYV4" s="89"/>
      <c r="JYW4" s="89"/>
      <c r="JYX4" s="89"/>
      <c r="JYY4" s="89"/>
      <c r="JYZ4" s="89"/>
      <c r="JZA4" s="89"/>
      <c r="JZB4" s="89"/>
      <c r="JZC4" s="89"/>
      <c r="JZD4" s="89"/>
      <c r="JZE4" s="89"/>
      <c r="JZF4" s="89"/>
      <c r="JZG4" s="89"/>
      <c r="JZH4" s="89"/>
      <c r="JZI4" s="89"/>
      <c r="JZJ4" s="89"/>
      <c r="JZK4" s="89"/>
      <c r="JZL4" s="89"/>
      <c r="JZM4" s="89"/>
      <c r="JZN4" s="89"/>
      <c r="JZO4" s="89"/>
      <c r="JZP4" s="89"/>
      <c r="JZQ4" s="89"/>
      <c r="JZR4" s="89"/>
      <c r="JZS4" s="89"/>
      <c r="JZT4" s="89"/>
      <c r="JZU4" s="89"/>
      <c r="JZV4" s="89"/>
      <c r="JZW4" s="89"/>
      <c r="JZX4" s="89"/>
      <c r="JZY4" s="89"/>
      <c r="JZZ4" s="89"/>
      <c r="KAA4" s="89"/>
      <c r="KAB4" s="89"/>
      <c r="KAC4" s="89"/>
      <c r="KAD4" s="89"/>
      <c r="KAE4" s="89"/>
      <c r="KAF4" s="89"/>
      <c r="KAG4" s="89"/>
      <c r="KAH4" s="89"/>
      <c r="KAI4" s="89"/>
      <c r="KAJ4" s="89"/>
      <c r="KAK4" s="89"/>
      <c r="KAL4" s="89"/>
      <c r="KAM4" s="89"/>
      <c r="KAN4" s="89"/>
      <c r="KAO4" s="89"/>
      <c r="KAP4" s="89"/>
      <c r="KAQ4" s="89"/>
      <c r="KAR4" s="89"/>
      <c r="KAS4" s="89"/>
      <c r="KAT4" s="89"/>
      <c r="KAU4" s="89"/>
      <c r="KAV4" s="89"/>
      <c r="KAW4" s="89"/>
      <c r="KAX4" s="89"/>
      <c r="KAY4" s="89"/>
      <c r="KAZ4" s="89"/>
      <c r="KBA4" s="89"/>
      <c r="KBB4" s="89"/>
      <c r="KBC4" s="89"/>
      <c r="KBD4" s="89"/>
      <c r="KBE4" s="89"/>
      <c r="KBF4" s="89"/>
      <c r="KBG4" s="89"/>
      <c r="KBH4" s="89"/>
      <c r="KBI4" s="89"/>
      <c r="KBJ4" s="89"/>
      <c r="KBK4" s="89"/>
      <c r="KBL4" s="89"/>
      <c r="KBM4" s="89"/>
      <c r="KBN4" s="89"/>
      <c r="KBO4" s="89"/>
      <c r="KBP4" s="89"/>
      <c r="KBQ4" s="89"/>
      <c r="KBR4" s="89"/>
      <c r="KBS4" s="89"/>
      <c r="KBT4" s="89"/>
      <c r="KBU4" s="89"/>
      <c r="KBV4" s="89"/>
      <c r="KBW4" s="89"/>
      <c r="KBX4" s="89"/>
      <c r="KBY4" s="89"/>
      <c r="KBZ4" s="89"/>
      <c r="KCA4" s="89"/>
      <c r="KCB4" s="89"/>
      <c r="KCC4" s="89"/>
      <c r="KCD4" s="89"/>
      <c r="KCE4" s="89"/>
      <c r="KCF4" s="89"/>
      <c r="KCG4" s="89"/>
      <c r="KCH4" s="89"/>
      <c r="KCI4" s="89"/>
      <c r="KCJ4" s="89"/>
      <c r="KCK4" s="89"/>
      <c r="KCL4" s="89"/>
      <c r="KCM4" s="89"/>
      <c r="KCN4" s="89"/>
      <c r="KCO4" s="89"/>
      <c r="KCP4" s="89"/>
      <c r="KCQ4" s="89"/>
      <c r="KCR4" s="89"/>
      <c r="KCS4" s="89"/>
      <c r="KCT4" s="89"/>
      <c r="KCU4" s="89"/>
      <c r="KCV4" s="89"/>
      <c r="KCW4" s="89"/>
      <c r="KCX4" s="89"/>
      <c r="KCY4" s="89"/>
      <c r="KCZ4" s="89"/>
      <c r="KDA4" s="89"/>
      <c r="KDB4" s="89"/>
      <c r="KDC4" s="89"/>
      <c r="KDD4" s="89"/>
      <c r="KDE4" s="89"/>
      <c r="KDF4" s="89"/>
      <c r="KDG4" s="89"/>
      <c r="KDH4" s="89"/>
      <c r="KDI4" s="89"/>
      <c r="KDJ4" s="89"/>
      <c r="KDK4" s="89"/>
      <c r="KDL4" s="89"/>
      <c r="KDM4" s="89"/>
      <c r="KDN4" s="89"/>
      <c r="KDO4" s="89"/>
      <c r="KDP4" s="89"/>
      <c r="KDQ4" s="89"/>
      <c r="KDR4" s="89"/>
      <c r="KDS4" s="89"/>
      <c r="KDT4" s="89"/>
      <c r="KDU4" s="89"/>
      <c r="KDV4" s="89"/>
      <c r="KDW4" s="89"/>
      <c r="KDX4" s="89"/>
      <c r="KDY4" s="89"/>
      <c r="KDZ4" s="89"/>
      <c r="KEA4" s="89"/>
      <c r="KEB4" s="89"/>
      <c r="KEC4" s="89"/>
      <c r="KED4" s="89"/>
      <c r="KEE4" s="89"/>
      <c r="KEF4" s="89"/>
      <c r="KEG4" s="89"/>
      <c r="KEH4" s="89"/>
      <c r="KEI4" s="89"/>
      <c r="KEJ4" s="89"/>
      <c r="KEK4" s="89"/>
      <c r="KEL4" s="89"/>
      <c r="KEM4" s="89"/>
      <c r="KEN4" s="89"/>
      <c r="KEO4" s="89"/>
      <c r="KEP4" s="89"/>
      <c r="KEQ4" s="89"/>
      <c r="KER4" s="89"/>
      <c r="KES4" s="89"/>
      <c r="KET4" s="89"/>
      <c r="KEU4" s="89"/>
      <c r="KEV4" s="89"/>
      <c r="KEW4" s="89"/>
      <c r="KEX4" s="89"/>
      <c r="KEY4" s="89"/>
      <c r="KEZ4" s="89"/>
      <c r="KFA4" s="89"/>
      <c r="KFB4" s="89"/>
      <c r="KFC4" s="89"/>
      <c r="KFD4" s="89"/>
      <c r="KFE4" s="89"/>
      <c r="KFF4" s="89"/>
      <c r="KFG4" s="89"/>
      <c r="KFH4" s="89"/>
      <c r="KFI4" s="89"/>
      <c r="KFJ4" s="89"/>
      <c r="KFK4" s="89"/>
      <c r="KFL4" s="89"/>
      <c r="KFM4" s="89"/>
      <c r="KFN4" s="89"/>
      <c r="KFO4" s="89"/>
      <c r="KFP4" s="89"/>
      <c r="KFQ4" s="89"/>
      <c r="KFR4" s="89"/>
      <c r="KFS4" s="89"/>
      <c r="KFT4" s="89"/>
      <c r="KFU4" s="89"/>
      <c r="KFV4" s="89"/>
      <c r="KFW4" s="89"/>
      <c r="KFX4" s="89"/>
      <c r="KFY4" s="89"/>
      <c r="KFZ4" s="89"/>
      <c r="KGA4" s="89"/>
      <c r="KGB4" s="89"/>
      <c r="KGC4" s="89"/>
      <c r="KGD4" s="89"/>
      <c r="KGE4" s="89"/>
      <c r="KGF4" s="89"/>
      <c r="KGG4" s="89"/>
      <c r="KGH4" s="89"/>
      <c r="KGI4" s="89"/>
      <c r="KGJ4" s="89"/>
      <c r="KGK4" s="89"/>
      <c r="KGL4" s="89"/>
      <c r="KGM4" s="89"/>
      <c r="KGN4" s="89"/>
      <c r="KGO4" s="89"/>
      <c r="KGP4" s="89"/>
      <c r="KGQ4" s="89"/>
      <c r="KGR4" s="89"/>
      <c r="KGS4" s="89"/>
      <c r="KGT4" s="89"/>
      <c r="KGU4" s="89"/>
      <c r="KGV4" s="89"/>
      <c r="KGW4" s="89"/>
      <c r="KGX4" s="89"/>
      <c r="KGY4" s="89"/>
      <c r="KGZ4" s="89"/>
      <c r="KHA4" s="89"/>
      <c r="KHB4" s="89"/>
      <c r="KHC4" s="89"/>
      <c r="KHD4" s="89"/>
      <c r="KHE4" s="89"/>
      <c r="KHF4" s="89"/>
      <c r="KHG4" s="89"/>
      <c r="KHH4" s="89"/>
      <c r="KHI4" s="89"/>
      <c r="KHJ4" s="89"/>
      <c r="KHK4" s="89"/>
      <c r="KHL4" s="89"/>
      <c r="KHM4" s="89"/>
      <c r="KHN4" s="89"/>
      <c r="KHO4" s="89"/>
      <c r="KHP4" s="89"/>
      <c r="KHQ4" s="89"/>
      <c r="KHR4" s="89"/>
      <c r="KHS4" s="89"/>
      <c r="KHT4" s="89"/>
      <c r="KHU4" s="89"/>
      <c r="KHV4" s="89"/>
      <c r="KHW4" s="89"/>
      <c r="KHX4" s="89"/>
      <c r="KHY4" s="89"/>
      <c r="KHZ4" s="89"/>
      <c r="KIA4" s="89"/>
      <c r="KIB4" s="89"/>
      <c r="KIC4" s="89"/>
      <c r="KID4" s="89"/>
      <c r="KIE4" s="89"/>
      <c r="KIF4" s="89"/>
      <c r="KIG4" s="89"/>
      <c r="KIH4" s="89"/>
      <c r="KII4" s="89"/>
      <c r="KIJ4" s="89"/>
      <c r="KIK4" s="89"/>
      <c r="KIL4" s="89"/>
      <c r="KIM4" s="89"/>
      <c r="KIN4" s="89"/>
      <c r="KIO4" s="89"/>
      <c r="KIP4" s="89"/>
      <c r="KIQ4" s="89"/>
      <c r="KIR4" s="89"/>
      <c r="KIS4" s="89"/>
      <c r="KIT4" s="89"/>
      <c r="KIU4" s="89"/>
      <c r="KIV4" s="89"/>
      <c r="KIW4" s="89"/>
      <c r="KIX4" s="89"/>
      <c r="KIY4" s="89"/>
      <c r="KIZ4" s="89"/>
      <c r="KJA4" s="89"/>
      <c r="KJB4" s="89"/>
      <c r="KJC4" s="89"/>
      <c r="KJD4" s="89"/>
      <c r="KJE4" s="89"/>
      <c r="KJF4" s="89"/>
      <c r="KJG4" s="89"/>
      <c r="KJH4" s="89"/>
      <c r="KJI4" s="89"/>
      <c r="KJJ4" s="89"/>
      <c r="KJK4" s="89"/>
      <c r="KJL4" s="89"/>
      <c r="KJM4" s="89"/>
      <c r="KJN4" s="89"/>
      <c r="KJO4" s="89"/>
      <c r="KJP4" s="89"/>
      <c r="KJQ4" s="89"/>
      <c r="KJR4" s="89"/>
      <c r="KJS4" s="89"/>
      <c r="KJT4" s="89"/>
      <c r="KJU4" s="89"/>
      <c r="KJV4" s="89"/>
      <c r="KJW4" s="89"/>
      <c r="KJX4" s="89"/>
      <c r="KJY4" s="89"/>
      <c r="KJZ4" s="89"/>
      <c r="KKA4" s="89"/>
      <c r="KKB4" s="89"/>
      <c r="KKC4" s="89"/>
      <c r="KKD4" s="89"/>
      <c r="KKE4" s="89"/>
      <c r="KKF4" s="89"/>
      <c r="KKG4" s="89"/>
      <c r="KKH4" s="89"/>
      <c r="KKI4" s="89"/>
      <c r="KKJ4" s="89"/>
      <c r="KKK4" s="89"/>
      <c r="KKL4" s="89"/>
      <c r="KKM4" s="89"/>
      <c r="KKN4" s="89"/>
      <c r="KKO4" s="89"/>
      <c r="KKP4" s="89"/>
      <c r="KKQ4" s="89"/>
      <c r="KKR4" s="89"/>
      <c r="KKS4" s="89"/>
      <c r="KKT4" s="89"/>
      <c r="KKU4" s="89"/>
      <c r="KKV4" s="89"/>
      <c r="KKW4" s="89"/>
      <c r="KKX4" s="89"/>
      <c r="KKY4" s="89"/>
      <c r="KKZ4" s="89"/>
      <c r="KLA4" s="89"/>
      <c r="KLB4" s="89"/>
      <c r="KLC4" s="89"/>
      <c r="KLD4" s="89"/>
      <c r="KLE4" s="89"/>
      <c r="KLF4" s="89"/>
      <c r="KLG4" s="89"/>
      <c r="KLH4" s="89"/>
      <c r="KLI4" s="89"/>
      <c r="KLJ4" s="89"/>
      <c r="KLK4" s="89"/>
      <c r="KLL4" s="89"/>
      <c r="KLM4" s="89"/>
      <c r="KLN4" s="89"/>
      <c r="KLO4" s="89"/>
      <c r="KLP4" s="89"/>
      <c r="KLQ4" s="89"/>
      <c r="KLR4" s="89"/>
      <c r="KLS4" s="89"/>
      <c r="KLT4" s="89"/>
      <c r="KLU4" s="89"/>
      <c r="KLV4" s="89"/>
      <c r="KLW4" s="89"/>
      <c r="KLX4" s="89"/>
      <c r="KLY4" s="89"/>
      <c r="KLZ4" s="89"/>
      <c r="KMA4" s="89"/>
      <c r="KMB4" s="89"/>
      <c r="KMC4" s="89"/>
      <c r="KMD4" s="89"/>
      <c r="KME4" s="89"/>
      <c r="KMF4" s="89"/>
      <c r="KMG4" s="89"/>
      <c r="KMH4" s="89"/>
      <c r="KMI4" s="89"/>
      <c r="KMJ4" s="89"/>
      <c r="KMK4" s="89"/>
      <c r="KML4" s="89"/>
      <c r="KMM4" s="89"/>
      <c r="KMN4" s="89"/>
      <c r="KMO4" s="89"/>
      <c r="KMP4" s="89"/>
      <c r="KMQ4" s="89"/>
      <c r="KMR4" s="89"/>
      <c r="KMS4" s="89"/>
      <c r="KMT4" s="89"/>
      <c r="KMU4" s="89"/>
      <c r="KMV4" s="89"/>
      <c r="KMW4" s="89"/>
      <c r="KMX4" s="89"/>
      <c r="KMY4" s="89"/>
      <c r="KMZ4" s="89"/>
      <c r="KNA4" s="89"/>
      <c r="KNB4" s="89"/>
      <c r="KNC4" s="89"/>
      <c r="KND4" s="89"/>
      <c r="KNE4" s="89"/>
      <c r="KNF4" s="89"/>
      <c r="KNG4" s="89"/>
      <c r="KNH4" s="89"/>
      <c r="KNI4" s="89"/>
      <c r="KNJ4" s="89"/>
      <c r="KNK4" s="89"/>
      <c r="KNL4" s="89"/>
      <c r="KNM4" s="89"/>
      <c r="KNN4" s="89"/>
      <c r="KNO4" s="89"/>
      <c r="KNP4" s="89"/>
      <c r="KNQ4" s="89"/>
      <c r="KNR4" s="89"/>
      <c r="KNS4" s="89"/>
      <c r="KNT4" s="89"/>
      <c r="KNU4" s="89"/>
      <c r="KNV4" s="89"/>
      <c r="KNW4" s="89"/>
      <c r="KNX4" s="89"/>
      <c r="KNY4" s="89"/>
      <c r="KNZ4" s="89"/>
      <c r="KOA4" s="89"/>
      <c r="KOB4" s="89"/>
      <c r="KOC4" s="89"/>
      <c r="KOD4" s="89"/>
      <c r="KOE4" s="89"/>
      <c r="KOF4" s="89"/>
      <c r="KOG4" s="89"/>
      <c r="KOH4" s="89"/>
      <c r="KOI4" s="89"/>
      <c r="KOJ4" s="89"/>
      <c r="KOK4" s="89"/>
      <c r="KOL4" s="89"/>
      <c r="KOM4" s="89"/>
      <c r="KON4" s="89"/>
      <c r="KOO4" s="89"/>
      <c r="KOP4" s="89"/>
      <c r="KOQ4" s="89"/>
      <c r="KOR4" s="89"/>
      <c r="KOS4" s="89"/>
      <c r="KOT4" s="89"/>
      <c r="KOU4" s="89"/>
      <c r="KOV4" s="89"/>
      <c r="KOW4" s="89"/>
      <c r="KOX4" s="89"/>
      <c r="KOY4" s="89"/>
      <c r="KOZ4" s="89"/>
      <c r="KPA4" s="89"/>
      <c r="KPB4" s="89"/>
      <c r="KPC4" s="89"/>
      <c r="KPD4" s="89"/>
      <c r="KPE4" s="89"/>
      <c r="KPF4" s="89"/>
      <c r="KPG4" s="89"/>
      <c r="KPH4" s="89"/>
      <c r="KPI4" s="89"/>
      <c r="KPJ4" s="89"/>
      <c r="KPK4" s="89"/>
      <c r="KPL4" s="89"/>
      <c r="KPM4" s="89"/>
      <c r="KPN4" s="89"/>
      <c r="KPO4" s="89"/>
      <c r="KPP4" s="89"/>
      <c r="KPQ4" s="89"/>
      <c r="KPR4" s="89"/>
      <c r="KPS4" s="89"/>
      <c r="KPT4" s="89"/>
      <c r="KPU4" s="89"/>
      <c r="KPV4" s="89"/>
      <c r="KPW4" s="89"/>
      <c r="KPX4" s="89"/>
      <c r="KPY4" s="89"/>
      <c r="KPZ4" s="89"/>
      <c r="KQA4" s="89"/>
      <c r="KQB4" s="89"/>
      <c r="KQC4" s="89"/>
      <c r="KQD4" s="89"/>
      <c r="KQE4" s="89"/>
      <c r="KQF4" s="89"/>
      <c r="KQG4" s="89"/>
      <c r="KQH4" s="89"/>
      <c r="KQI4" s="89"/>
      <c r="KQJ4" s="89"/>
      <c r="KQK4" s="89"/>
      <c r="KQL4" s="89"/>
      <c r="KQM4" s="89"/>
      <c r="KQN4" s="89"/>
      <c r="KQO4" s="89"/>
      <c r="KQP4" s="89"/>
      <c r="KQQ4" s="89"/>
      <c r="KQR4" s="89"/>
      <c r="KQS4" s="89"/>
      <c r="KQT4" s="89"/>
      <c r="KQU4" s="89"/>
      <c r="KQV4" s="89"/>
      <c r="KQW4" s="89"/>
      <c r="KQX4" s="89"/>
      <c r="KQY4" s="89"/>
      <c r="KQZ4" s="89"/>
      <c r="KRA4" s="89"/>
      <c r="KRB4" s="89"/>
      <c r="KRC4" s="89"/>
      <c r="KRD4" s="89"/>
      <c r="KRE4" s="89"/>
      <c r="KRF4" s="89"/>
      <c r="KRG4" s="89"/>
      <c r="KRH4" s="89"/>
      <c r="KRI4" s="89"/>
      <c r="KRJ4" s="89"/>
      <c r="KRK4" s="89"/>
      <c r="KRL4" s="89"/>
      <c r="KRM4" s="89"/>
      <c r="KRN4" s="89"/>
      <c r="KRO4" s="89"/>
      <c r="KRP4" s="89"/>
      <c r="KRQ4" s="89"/>
      <c r="KRR4" s="89"/>
      <c r="KRS4" s="89"/>
      <c r="KRT4" s="89"/>
      <c r="KRU4" s="89"/>
      <c r="KRV4" s="89"/>
      <c r="KRW4" s="89"/>
      <c r="KRX4" s="89"/>
      <c r="KRY4" s="89"/>
      <c r="KRZ4" s="89"/>
      <c r="KSA4" s="89"/>
      <c r="KSB4" s="89"/>
      <c r="KSC4" s="89"/>
      <c r="KSD4" s="89"/>
      <c r="KSE4" s="89"/>
      <c r="KSF4" s="89"/>
      <c r="KSG4" s="89"/>
      <c r="KSH4" s="89"/>
      <c r="KSI4" s="89"/>
      <c r="KSJ4" s="89"/>
      <c r="KSK4" s="89"/>
      <c r="KSL4" s="89"/>
      <c r="KSM4" s="89"/>
      <c r="KSN4" s="89"/>
      <c r="KSO4" s="89"/>
      <c r="KSP4" s="89"/>
      <c r="KSQ4" s="89"/>
      <c r="KSR4" s="89"/>
      <c r="KSS4" s="89"/>
      <c r="KST4" s="89"/>
      <c r="KSU4" s="89"/>
      <c r="KSV4" s="89"/>
      <c r="KSW4" s="89"/>
      <c r="KSX4" s="89"/>
      <c r="KSY4" s="89"/>
      <c r="KSZ4" s="89"/>
      <c r="KTA4" s="89"/>
      <c r="KTB4" s="89"/>
      <c r="KTC4" s="89"/>
      <c r="KTD4" s="89"/>
      <c r="KTE4" s="89"/>
      <c r="KTF4" s="89"/>
      <c r="KTG4" s="89"/>
      <c r="KTH4" s="89"/>
      <c r="KTI4" s="89"/>
      <c r="KTJ4" s="89"/>
      <c r="KTK4" s="89"/>
      <c r="KTL4" s="89"/>
      <c r="KTM4" s="89"/>
      <c r="KTN4" s="89"/>
      <c r="KTO4" s="89"/>
      <c r="KTP4" s="89"/>
      <c r="KTQ4" s="89"/>
      <c r="KTR4" s="89"/>
      <c r="KTS4" s="89"/>
      <c r="KTT4" s="89"/>
      <c r="KTU4" s="89"/>
      <c r="KTV4" s="89"/>
      <c r="KTW4" s="89"/>
      <c r="KTX4" s="89"/>
      <c r="KTY4" s="89"/>
      <c r="KTZ4" s="89"/>
      <c r="KUA4" s="89"/>
      <c r="KUB4" s="89"/>
      <c r="KUC4" s="89"/>
      <c r="KUD4" s="89"/>
      <c r="KUE4" s="89"/>
      <c r="KUF4" s="89"/>
      <c r="KUG4" s="89"/>
      <c r="KUH4" s="89"/>
      <c r="KUI4" s="89"/>
      <c r="KUJ4" s="89"/>
      <c r="KUK4" s="89"/>
      <c r="KUL4" s="89"/>
      <c r="KUM4" s="89"/>
      <c r="KUN4" s="89"/>
      <c r="KUO4" s="89"/>
      <c r="KUP4" s="89"/>
      <c r="KUQ4" s="89"/>
      <c r="KUR4" s="89"/>
      <c r="KUS4" s="89"/>
      <c r="KUT4" s="89"/>
      <c r="KUU4" s="89"/>
      <c r="KUV4" s="89"/>
      <c r="KUW4" s="89"/>
      <c r="KUX4" s="89"/>
      <c r="KUY4" s="89"/>
      <c r="KUZ4" s="89"/>
      <c r="KVA4" s="89"/>
      <c r="KVB4" s="89"/>
      <c r="KVC4" s="89"/>
      <c r="KVD4" s="89"/>
      <c r="KVE4" s="89"/>
      <c r="KVF4" s="89"/>
      <c r="KVG4" s="89"/>
      <c r="KVH4" s="89"/>
      <c r="KVI4" s="89"/>
      <c r="KVJ4" s="89"/>
      <c r="KVK4" s="89"/>
      <c r="KVL4" s="89"/>
      <c r="KVM4" s="89"/>
      <c r="KVN4" s="89"/>
      <c r="KVO4" s="89"/>
      <c r="KVP4" s="89"/>
      <c r="KVQ4" s="89"/>
      <c r="KVR4" s="89"/>
      <c r="KVS4" s="89"/>
      <c r="KVT4" s="89"/>
      <c r="KVU4" s="89"/>
      <c r="KVV4" s="89"/>
      <c r="KVW4" s="89"/>
      <c r="KVX4" s="89"/>
      <c r="KVY4" s="89"/>
      <c r="KVZ4" s="89"/>
      <c r="KWA4" s="89"/>
      <c r="KWB4" s="89"/>
      <c r="KWC4" s="89"/>
      <c r="KWD4" s="89"/>
      <c r="KWE4" s="89"/>
      <c r="KWF4" s="89"/>
      <c r="KWG4" s="89"/>
      <c r="KWH4" s="89"/>
      <c r="KWI4" s="89"/>
      <c r="KWJ4" s="89"/>
      <c r="KWK4" s="89"/>
      <c r="KWL4" s="89"/>
      <c r="KWM4" s="89"/>
      <c r="KWN4" s="89"/>
      <c r="KWO4" s="89"/>
      <c r="KWP4" s="89"/>
      <c r="KWQ4" s="89"/>
      <c r="KWR4" s="89"/>
      <c r="KWS4" s="89"/>
      <c r="KWT4" s="89"/>
      <c r="KWU4" s="89"/>
      <c r="KWV4" s="89"/>
      <c r="KWW4" s="89"/>
      <c r="KWX4" s="89"/>
      <c r="KWY4" s="89"/>
      <c r="KWZ4" s="89"/>
      <c r="KXA4" s="89"/>
      <c r="KXB4" s="89"/>
      <c r="KXC4" s="89"/>
      <c r="KXD4" s="89"/>
      <c r="KXE4" s="89"/>
      <c r="KXF4" s="89"/>
      <c r="KXG4" s="89"/>
      <c r="KXH4" s="89"/>
      <c r="KXI4" s="89"/>
      <c r="KXJ4" s="89"/>
      <c r="KXK4" s="89"/>
      <c r="KXL4" s="89"/>
      <c r="KXM4" s="89"/>
      <c r="KXN4" s="89"/>
      <c r="KXO4" s="89"/>
      <c r="KXP4" s="89"/>
      <c r="KXQ4" s="89"/>
      <c r="KXR4" s="89"/>
      <c r="KXS4" s="89"/>
      <c r="KXT4" s="89"/>
      <c r="KXU4" s="89"/>
      <c r="KXV4" s="89"/>
      <c r="KXW4" s="89"/>
      <c r="KXX4" s="89"/>
      <c r="KXY4" s="89"/>
      <c r="KXZ4" s="89"/>
      <c r="KYA4" s="89"/>
      <c r="KYB4" s="89"/>
      <c r="KYC4" s="89"/>
      <c r="KYD4" s="89"/>
      <c r="KYE4" s="89"/>
      <c r="KYF4" s="89"/>
      <c r="KYG4" s="89"/>
      <c r="KYH4" s="89"/>
      <c r="KYI4" s="89"/>
      <c r="KYJ4" s="89"/>
      <c r="KYK4" s="89"/>
      <c r="KYL4" s="89"/>
      <c r="KYM4" s="89"/>
      <c r="KYN4" s="89"/>
      <c r="KYO4" s="89"/>
      <c r="KYP4" s="89"/>
      <c r="KYQ4" s="89"/>
      <c r="KYR4" s="89"/>
      <c r="KYS4" s="89"/>
      <c r="KYT4" s="89"/>
      <c r="KYU4" s="89"/>
      <c r="KYV4" s="89"/>
      <c r="KYW4" s="89"/>
      <c r="KYX4" s="89"/>
      <c r="KYY4" s="89"/>
      <c r="KYZ4" s="89"/>
      <c r="KZA4" s="89"/>
      <c r="KZB4" s="89"/>
      <c r="KZC4" s="89"/>
      <c r="KZD4" s="89"/>
      <c r="KZE4" s="89"/>
      <c r="KZF4" s="89"/>
      <c r="KZG4" s="89"/>
      <c r="KZH4" s="89"/>
      <c r="KZI4" s="89"/>
      <c r="KZJ4" s="89"/>
      <c r="KZK4" s="89"/>
      <c r="KZL4" s="89"/>
      <c r="KZM4" s="89"/>
      <c r="KZN4" s="89"/>
      <c r="KZO4" s="89"/>
      <c r="KZP4" s="89"/>
      <c r="KZQ4" s="89"/>
      <c r="KZR4" s="89"/>
      <c r="KZS4" s="89"/>
      <c r="KZT4" s="89"/>
      <c r="KZU4" s="89"/>
      <c r="KZV4" s="89"/>
      <c r="KZW4" s="89"/>
      <c r="KZX4" s="89"/>
      <c r="KZY4" s="89"/>
      <c r="KZZ4" s="89"/>
      <c r="LAA4" s="89"/>
      <c r="LAB4" s="89"/>
      <c r="LAC4" s="89"/>
      <c r="LAD4" s="89"/>
      <c r="LAE4" s="89"/>
      <c r="LAF4" s="89"/>
      <c r="LAG4" s="89"/>
      <c r="LAH4" s="89"/>
      <c r="LAI4" s="89"/>
      <c r="LAJ4" s="89"/>
      <c r="LAK4" s="89"/>
      <c r="LAL4" s="89"/>
      <c r="LAM4" s="89"/>
      <c r="LAN4" s="89"/>
      <c r="LAO4" s="89"/>
      <c r="LAP4" s="89"/>
      <c r="LAQ4" s="89"/>
      <c r="LAR4" s="89"/>
      <c r="LAS4" s="89"/>
      <c r="LAT4" s="89"/>
      <c r="LAU4" s="89"/>
      <c r="LAV4" s="89"/>
      <c r="LAW4" s="89"/>
      <c r="LAX4" s="89"/>
      <c r="LAY4" s="89"/>
      <c r="LAZ4" s="89"/>
      <c r="LBA4" s="89"/>
      <c r="LBB4" s="89"/>
      <c r="LBC4" s="89"/>
      <c r="LBD4" s="89"/>
      <c r="LBE4" s="89"/>
      <c r="LBF4" s="89"/>
      <c r="LBG4" s="89"/>
      <c r="LBH4" s="89"/>
      <c r="LBI4" s="89"/>
      <c r="LBJ4" s="89"/>
      <c r="LBK4" s="89"/>
      <c r="LBL4" s="89"/>
      <c r="LBM4" s="89"/>
      <c r="LBN4" s="89"/>
      <c r="LBO4" s="89"/>
      <c r="LBP4" s="89"/>
      <c r="LBQ4" s="89"/>
      <c r="LBR4" s="89"/>
      <c r="LBS4" s="89"/>
      <c r="LBT4" s="89"/>
      <c r="LBU4" s="89"/>
      <c r="LBV4" s="89"/>
      <c r="LBW4" s="89"/>
      <c r="LBX4" s="89"/>
      <c r="LBY4" s="89"/>
      <c r="LBZ4" s="89"/>
      <c r="LCA4" s="89"/>
      <c r="LCB4" s="89"/>
      <c r="LCC4" s="89"/>
      <c r="LCD4" s="89"/>
      <c r="LCE4" s="89"/>
      <c r="LCF4" s="89"/>
      <c r="LCG4" s="89"/>
      <c r="LCH4" s="89"/>
      <c r="LCI4" s="89"/>
      <c r="LCJ4" s="89"/>
      <c r="LCK4" s="89"/>
      <c r="LCL4" s="89"/>
      <c r="LCM4" s="89"/>
      <c r="LCN4" s="89"/>
      <c r="LCO4" s="89"/>
      <c r="LCP4" s="89"/>
      <c r="LCQ4" s="89"/>
      <c r="LCR4" s="89"/>
      <c r="LCS4" s="89"/>
      <c r="LCT4" s="89"/>
      <c r="LCU4" s="89"/>
      <c r="LCV4" s="89"/>
      <c r="LCW4" s="89"/>
      <c r="LCX4" s="89"/>
      <c r="LCY4" s="89"/>
      <c r="LCZ4" s="89"/>
      <c r="LDA4" s="89"/>
      <c r="LDB4" s="89"/>
      <c r="LDC4" s="89"/>
      <c r="LDD4" s="89"/>
      <c r="LDE4" s="89"/>
      <c r="LDF4" s="89"/>
      <c r="LDG4" s="89"/>
      <c r="LDH4" s="89"/>
      <c r="LDI4" s="89"/>
      <c r="LDJ4" s="89"/>
      <c r="LDK4" s="89"/>
      <c r="LDL4" s="89"/>
      <c r="LDM4" s="89"/>
      <c r="LDN4" s="89"/>
      <c r="LDO4" s="89"/>
      <c r="LDP4" s="89"/>
      <c r="LDQ4" s="89"/>
      <c r="LDR4" s="89"/>
      <c r="LDS4" s="89"/>
      <c r="LDT4" s="89"/>
      <c r="LDU4" s="89"/>
      <c r="LDV4" s="89"/>
      <c r="LDW4" s="89"/>
      <c r="LDX4" s="89"/>
      <c r="LDY4" s="89"/>
      <c r="LDZ4" s="89"/>
      <c r="LEA4" s="89"/>
      <c r="LEB4" s="89"/>
      <c r="LEC4" s="89"/>
      <c r="LED4" s="89"/>
      <c r="LEE4" s="89"/>
      <c r="LEF4" s="89"/>
      <c r="LEG4" s="89"/>
      <c r="LEH4" s="89"/>
      <c r="LEI4" s="89"/>
      <c r="LEJ4" s="89"/>
      <c r="LEK4" s="89"/>
      <c r="LEL4" s="89"/>
      <c r="LEM4" s="89"/>
      <c r="LEN4" s="89"/>
      <c r="LEO4" s="89"/>
      <c r="LEP4" s="89"/>
      <c r="LEQ4" s="89"/>
      <c r="LER4" s="89"/>
      <c r="LES4" s="89"/>
      <c r="LET4" s="89"/>
      <c r="LEU4" s="89"/>
      <c r="LEV4" s="89"/>
      <c r="LEW4" s="89"/>
      <c r="LEX4" s="89"/>
      <c r="LEY4" s="89"/>
      <c r="LEZ4" s="89"/>
      <c r="LFA4" s="89"/>
      <c r="LFB4" s="89"/>
      <c r="LFC4" s="89"/>
      <c r="LFD4" s="89"/>
      <c r="LFE4" s="89"/>
      <c r="LFF4" s="89"/>
      <c r="LFG4" s="89"/>
      <c r="LFH4" s="89"/>
      <c r="LFI4" s="89"/>
      <c r="LFJ4" s="89"/>
      <c r="LFK4" s="89"/>
      <c r="LFL4" s="89"/>
      <c r="LFM4" s="89"/>
      <c r="LFN4" s="89"/>
      <c r="LFO4" s="89"/>
      <c r="LFP4" s="89"/>
      <c r="LFQ4" s="89"/>
      <c r="LFR4" s="89"/>
      <c r="LFS4" s="89"/>
      <c r="LFT4" s="89"/>
      <c r="LFU4" s="89"/>
      <c r="LFV4" s="89"/>
      <c r="LFW4" s="89"/>
      <c r="LFX4" s="89"/>
      <c r="LFY4" s="89"/>
      <c r="LFZ4" s="89"/>
      <c r="LGA4" s="89"/>
      <c r="LGB4" s="89"/>
      <c r="LGC4" s="89"/>
      <c r="LGD4" s="89"/>
      <c r="LGE4" s="89"/>
      <c r="LGF4" s="89"/>
      <c r="LGG4" s="89"/>
      <c r="LGH4" s="89"/>
      <c r="LGI4" s="89"/>
      <c r="LGJ4" s="89"/>
      <c r="LGK4" s="89"/>
      <c r="LGL4" s="89"/>
      <c r="LGM4" s="89"/>
      <c r="LGN4" s="89"/>
      <c r="LGO4" s="89"/>
      <c r="LGP4" s="89"/>
      <c r="LGQ4" s="89"/>
      <c r="LGR4" s="89"/>
      <c r="LGS4" s="89"/>
      <c r="LGT4" s="89"/>
      <c r="LGU4" s="89"/>
      <c r="LGV4" s="89"/>
      <c r="LGW4" s="89"/>
      <c r="LGX4" s="89"/>
      <c r="LGY4" s="89"/>
      <c r="LGZ4" s="89"/>
      <c r="LHA4" s="89"/>
      <c r="LHB4" s="89"/>
      <c r="LHC4" s="89"/>
      <c r="LHD4" s="89"/>
      <c r="LHE4" s="89"/>
      <c r="LHF4" s="89"/>
      <c r="LHG4" s="89"/>
      <c r="LHH4" s="89"/>
      <c r="LHI4" s="89"/>
      <c r="LHJ4" s="89"/>
      <c r="LHK4" s="89"/>
      <c r="LHL4" s="89"/>
      <c r="LHM4" s="89"/>
      <c r="LHN4" s="89"/>
      <c r="LHO4" s="89"/>
      <c r="LHP4" s="89"/>
      <c r="LHQ4" s="89"/>
      <c r="LHR4" s="89"/>
      <c r="LHS4" s="89"/>
      <c r="LHT4" s="89"/>
      <c r="LHU4" s="89"/>
      <c r="LHV4" s="89"/>
      <c r="LHW4" s="89"/>
      <c r="LHX4" s="89"/>
      <c r="LHY4" s="89"/>
      <c r="LHZ4" s="89"/>
      <c r="LIA4" s="89"/>
      <c r="LIB4" s="89"/>
      <c r="LIC4" s="89"/>
      <c r="LID4" s="89"/>
      <c r="LIE4" s="89"/>
      <c r="LIF4" s="89"/>
      <c r="LIG4" s="89"/>
      <c r="LIH4" s="89"/>
      <c r="LII4" s="89"/>
      <c r="LIJ4" s="89"/>
      <c r="LIK4" s="89"/>
      <c r="LIL4" s="89"/>
      <c r="LIM4" s="89"/>
      <c r="LIN4" s="89"/>
      <c r="LIO4" s="89"/>
      <c r="LIP4" s="89"/>
      <c r="LIQ4" s="89"/>
      <c r="LIR4" s="89"/>
      <c r="LIS4" s="89"/>
      <c r="LIT4" s="89"/>
      <c r="LIU4" s="89"/>
      <c r="LIV4" s="89"/>
      <c r="LIW4" s="89"/>
      <c r="LIX4" s="89"/>
      <c r="LIY4" s="89"/>
      <c r="LIZ4" s="89"/>
      <c r="LJA4" s="89"/>
      <c r="LJB4" s="89"/>
      <c r="LJC4" s="89"/>
      <c r="LJD4" s="89"/>
      <c r="LJE4" s="89"/>
      <c r="LJF4" s="89"/>
      <c r="LJG4" s="89"/>
      <c r="LJH4" s="89"/>
      <c r="LJI4" s="89"/>
      <c r="LJJ4" s="89"/>
      <c r="LJK4" s="89"/>
      <c r="LJL4" s="89"/>
      <c r="LJM4" s="89"/>
      <c r="LJN4" s="89"/>
      <c r="LJO4" s="89"/>
      <c r="LJP4" s="89"/>
      <c r="LJQ4" s="89"/>
      <c r="LJR4" s="89"/>
      <c r="LJS4" s="89"/>
      <c r="LJT4" s="89"/>
      <c r="LJU4" s="89"/>
      <c r="LJV4" s="89"/>
      <c r="LJW4" s="89"/>
      <c r="LJX4" s="89"/>
      <c r="LJY4" s="89"/>
      <c r="LJZ4" s="89"/>
      <c r="LKA4" s="89"/>
      <c r="LKB4" s="89"/>
      <c r="LKC4" s="89"/>
      <c r="LKD4" s="89"/>
      <c r="LKE4" s="89"/>
      <c r="LKF4" s="89"/>
      <c r="LKG4" s="89"/>
      <c r="LKH4" s="89"/>
      <c r="LKI4" s="89"/>
      <c r="LKJ4" s="89"/>
      <c r="LKK4" s="89"/>
      <c r="LKL4" s="89"/>
      <c r="LKM4" s="89"/>
      <c r="LKN4" s="89"/>
      <c r="LKO4" s="89"/>
      <c r="LKP4" s="89"/>
      <c r="LKQ4" s="89"/>
      <c r="LKR4" s="89"/>
      <c r="LKS4" s="89"/>
      <c r="LKT4" s="89"/>
      <c r="LKU4" s="89"/>
      <c r="LKV4" s="89"/>
      <c r="LKW4" s="89"/>
      <c r="LKX4" s="89"/>
      <c r="LKY4" s="89"/>
      <c r="LKZ4" s="89"/>
      <c r="LLA4" s="89"/>
      <c r="LLB4" s="89"/>
      <c r="LLC4" s="89"/>
      <c r="LLD4" s="89"/>
      <c r="LLE4" s="89"/>
      <c r="LLF4" s="89"/>
      <c r="LLG4" s="89"/>
      <c r="LLH4" s="89"/>
      <c r="LLI4" s="89"/>
      <c r="LLJ4" s="89"/>
      <c r="LLK4" s="89"/>
      <c r="LLL4" s="89"/>
      <c r="LLM4" s="89"/>
      <c r="LLN4" s="89"/>
      <c r="LLO4" s="89"/>
      <c r="LLP4" s="89"/>
      <c r="LLQ4" s="89"/>
      <c r="LLR4" s="89"/>
      <c r="LLS4" s="89"/>
      <c r="LLT4" s="89"/>
      <c r="LLU4" s="89"/>
      <c r="LLV4" s="89"/>
      <c r="LLW4" s="89"/>
      <c r="LLX4" s="89"/>
      <c r="LLY4" s="89"/>
      <c r="LLZ4" s="89"/>
      <c r="LMA4" s="89"/>
      <c r="LMB4" s="89"/>
      <c r="LMC4" s="89"/>
      <c r="LMD4" s="89"/>
      <c r="LME4" s="89"/>
      <c r="LMF4" s="89"/>
      <c r="LMG4" s="89"/>
      <c r="LMH4" s="89"/>
      <c r="LMI4" s="89"/>
      <c r="LMJ4" s="89"/>
      <c r="LMK4" s="89"/>
      <c r="LML4" s="89"/>
      <c r="LMM4" s="89"/>
      <c r="LMN4" s="89"/>
      <c r="LMO4" s="89"/>
      <c r="LMP4" s="89"/>
      <c r="LMQ4" s="89"/>
      <c r="LMR4" s="89"/>
      <c r="LMS4" s="89"/>
      <c r="LMT4" s="89"/>
      <c r="LMU4" s="89"/>
      <c r="LMV4" s="89"/>
      <c r="LMW4" s="89"/>
      <c r="LMX4" s="89"/>
      <c r="LMY4" s="89"/>
      <c r="LMZ4" s="89"/>
      <c r="LNA4" s="89"/>
      <c r="LNB4" s="89"/>
      <c r="LNC4" s="89"/>
      <c r="LND4" s="89"/>
      <c r="LNE4" s="89"/>
      <c r="LNF4" s="89"/>
      <c r="LNG4" s="89"/>
      <c r="LNH4" s="89"/>
      <c r="LNI4" s="89"/>
      <c r="LNJ4" s="89"/>
      <c r="LNK4" s="89"/>
      <c r="LNL4" s="89"/>
      <c r="LNM4" s="89"/>
      <c r="LNN4" s="89"/>
      <c r="LNO4" s="89"/>
      <c r="LNP4" s="89"/>
      <c r="LNQ4" s="89"/>
      <c r="LNR4" s="89"/>
      <c r="LNS4" s="89"/>
      <c r="LNT4" s="89"/>
      <c r="LNU4" s="89"/>
      <c r="LNV4" s="89"/>
      <c r="LNW4" s="89"/>
      <c r="LNX4" s="89"/>
      <c r="LNY4" s="89"/>
      <c r="LNZ4" s="89"/>
      <c r="LOA4" s="89"/>
      <c r="LOB4" s="89"/>
      <c r="LOC4" s="89"/>
      <c r="LOD4" s="89"/>
      <c r="LOE4" s="89"/>
      <c r="LOF4" s="89"/>
      <c r="LOG4" s="89"/>
      <c r="LOH4" s="89"/>
      <c r="LOI4" s="89"/>
      <c r="LOJ4" s="89"/>
      <c r="LOK4" s="89"/>
      <c r="LOL4" s="89"/>
      <c r="LOM4" s="89"/>
      <c r="LON4" s="89"/>
      <c r="LOO4" s="89"/>
      <c r="LOP4" s="89"/>
      <c r="LOQ4" s="89"/>
      <c r="LOR4" s="89"/>
      <c r="LOS4" s="89"/>
      <c r="LOT4" s="89"/>
      <c r="LOU4" s="89"/>
      <c r="LOV4" s="89"/>
      <c r="LOW4" s="89"/>
      <c r="LOX4" s="89"/>
      <c r="LOY4" s="89"/>
      <c r="LOZ4" s="89"/>
      <c r="LPA4" s="89"/>
      <c r="LPB4" s="89"/>
      <c r="LPC4" s="89"/>
      <c r="LPD4" s="89"/>
      <c r="LPE4" s="89"/>
      <c r="LPF4" s="89"/>
      <c r="LPG4" s="89"/>
      <c r="LPH4" s="89"/>
      <c r="LPI4" s="89"/>
      <c r="LPJ4" s="89"/>
      <c r="LPK4" s="89"/>
      <c r="LPL4" s="89"/>
      <c r="LPM4" s="89"/>
      <c r="LPN4" s="89"/>
      <c r="LPO4" s="89"/>
      <c r="LPP4" s="89"/>
      <c r="LPQ4" s="89"/>
      <c r="LPR4" s="89"/>
      <c r="LPS4" s="89"/>
      <c r="LPT4" s="89"/>
      <c r="LPU4" s="89"/>
      <c r="LPV4" s="89"/>
      <c r="LPW4" s="89"/>
      <c r="LPX4" s="89"/>
      <c r="LPY4" s="89"/>
      <c r="LPZ4" s="89"/>
      <c r="LQA4" s="89"/>
      <c r="LQB4" s="89"/>
      <c r="LQC4" s="89"/>
      <c r="LQD4" s="89"/>
      <c r="LQE4" s="89"/>
      <c r="LQF4" s="89"/>
      <c r="LQG4" s="89"/>
      <c r="LQH4" s="89"/>
      <c r="LQI4" s="89"/>
      <c r="LQJ4" s="89"/>
      <c r="LQK4" s="89"/>
      <c r="LQL4" s="89"/>
      <c r="LQM4" s="89"/>
      <c r="LQN4" s="89"/>
      <c r="LQO4" s="89"/>
      <c r="LQP4" s="89"/>
      <c r="LQQ4" s="89"/>
      <c r="LQR4" s="89"/>
      <c r="LQS4" s="89"/>
      <c r="LQT4" s="89"/>
      <c r="LQU4" s="89"/>
      <c r="LQV4" s="89"/>
      <c r="LQW4" s="89"/>
      <c r="LQX4" s="89"/>
      <c r="LQY4" s="89"/>
      <c r="LQZ4" s="89"/>
      <c r="LRA4" s="89"/>
      <c r="LRB4" s="89"/>
      <c r="LRC4" s="89"/>
      <c r="LRD4" s="89"/>
      <c r="LRE4" s="89"/>
      <c r="LRF4" s="89"/>
      <c r="LRG4" s="89"/>
      <c r="LRH4" s="89"/>
      <c r="LRI4" s="89"/>
      <c r="LRJ4" s="89"/>
      <c r="LRK4" s="89"/>
      <c r="LRL4" s="89"/>
      <c r="LRM4" s="89"/>
      <c r="LRN4" s="89"/>
      <c r="LRO4" s="89"/>
      <c r="LRP4" s="89"/>
      <c r="LRQ4" s="89"/>
      <c r="LRR4" s="89"/>
      <c r="LRS4" s="89"/>
      <c r="LRT4" s="89"/>
      <c r="LRU4" s="89"/>
      <c r="LRV4" s="89"/>
      <c r="LRW4" s="89"/>
      <c r="LRX4" s="89"/>
      <c r="LRY4" s="89"/>
      <c r="LRZ4" s="89"/>
      <c r="LSA4" s="89"/>
      <c r="LSB4" s="89"/>
      <c r="LSC4" s="89"/>
      <c r="LSD4" s="89"/>
      <c r="LSE4" s="89"/>
      <c r="LSF4" s="89"/>
      <c r="LSG4" s="89"/>
      <c r="LSH4" s="89"/>
      <c r="LSI4" s="89"/>
      <c r="LSJ4" s="89"/>
      <c r="LSK4" s="89"/>
      <c r="LSL4" s="89"/>
      <c r="LSM4" s="89"/>
      <c r="LSN4" s="89"/>
      <c r="LSO4" s="89"/>
      <c r="LSP4" s="89"/>
      <c r="LSQ4" s="89"/>
      <c r="LSR4" s="89"/>
      <c r="LSS4" s="89"/>
      <c r="LST4" s="89"/>
      <c r="LSU4" s="89"/>
      <c r="LSV4" s="89"/>
      <c r="LSW4" s="89"/>
      <c r="LSX4" s="89"/>
      <c r="LSY4" s="89"/>
      <c r="LSZ4" s="89"/>
      <c r="LTA4" s="89"/>
      <c r="LTB4" s="89"/>
      <c r="LTC4" s="89"/>
      <c r="LTD4" s="89"/>
      <c r="LTE4" s="89"/>
      <c r="LTF4" s="89"/>
      <c r="LTG4" s="89"/>
      <c r="LTH4" s="89"/>
      <c r="LTI4" s="89"/>
      <c r="LTJ4" s="89"/>
      <c r="LTK4" s="89"/>
      <c r="LTL4" s="89"/>
      <c r="LTM4" s="89"/>
      <c r="LTN4" s="89"/>
      <c r="LTO4" s="89"/>
      <c r="LTP4" s="89"/>
      <c r="LTQ4" s="89"/>
      <c r="LTR4" s="89"/>
      <c r="LTS4" s="89"/>
      <c r="LTT4" s="89"/>
      <c r="LTU4" s="89"/>
      <c r="LTV4" s="89"/>
      <c r="LTW4" s="89"/>
      <c r="LTX4" s="89"/>
      <c r="LTY4" s="89"/>
      <c r="LTZ4" s="89"/>
      <c r="LUA4" s="89"/>
      <c r="LUB4" s="89"/>
      <c r="LUC4" s="89"/>
      <c r="LUD4" s="89"/>
      <c r="LUE4" s="89"/>
      <c r="LUF4" s="89"/>
      <c r="LUG4" s="89"/>
      <c r="LUH4" s="89"/>
      <c r="LUI4" s="89"/>
      <c r="LUJ4" s="89"/>
      <c r="LUK4" s="89"/>
      <c r="LUL4" s="89"/>
      <c r="LUM4" s="89"/>
      <c r="LUN4" s="89"/>
      <c r="LUO4" s="89"/>
      <c r="LUP4" s="89"/>
      <c r="LUQ4" s="89"/>
      <c r="LUR4" s="89"/>
      <c r="LUS4" s="89"/>
      <c r="LUT4" s="89"/>
      <c r="LUU4" s="89"/>
      <c r="LUV4" s="89"/>
      <c r="LUW4" s="89"/>
      <c r="LUX4" s="89"/>
      <c r="LUY4" s="89"/>
      <c r="LUZ4" s="89"/>
      <c r="LVA4" s="89"/>
      <c r="LVB4" s="89"/>
      <c r="LVC4" s="89"/>
      <c r="LVD4" s="89"/>
      <c r="LVE4" s="89"/>
      <c r="LVF4" s="89"/>
      <c r="LVG4" s="89"/>
      <c r="LVH4" s="89"/>
      <c r="LVI4" s="89"/>
      <c r="LVJ4" s="89"/>
      <c r="LVK4" s="89"/>
      <c r="LVL4" s="89"/>
      <c r="LVM4" s="89"/>
      <c r="LVN4" s="89"/>
      <c r="LVO4" s="89"/>
      <c r="LVP4" s="89"/>
      <c r="LVQ4" s="89"/>
      <c r="LVR4" s="89"/>
      <c r="LVS4" s="89"/>
      <c r="LVT4" s="89"/>
      <c r="LVU4" s="89"/>
      <c r="LVV4" s="89"/>
      <c r="LVW4" s="89"/>
      <c r="LVX4" s="89"/>
      <c r="LVY4" s="89"/>
      <c r="LVZ4" s="89"/>
      <c r="LWA4" s="89"/>
      <c r="LWB4" s="89"/>
      <c r="LWC4" s="89"/>
      <c r="LWD4" s="89"/>
      <c r="LWE4" s="89"/>
      <c r="LWF4" s="89"/>
      <c r="LWG4" s="89"/>
      <c r="LWH4" s="89"/>
      <c r="LWI4" s="89"/>
      <c r="LWJ4" s="89"/>
      <c r="LWK4" s="89"/>
      <c r="LWL4" s="89"/>
      <c r="LWM4" s="89"/>
      <c r="LWN4" s="89"/>
      <c r="LWO4" s="89"/>
      <c r="LWP4" s="89"/>
      <c r="LWQ4" s="89"/>
      <c r="LWR4" s="89"/>
      <c r="LWS4" s="89"/>
      <c r="LWT4" s="89"/>
      <c r="LWU4" s="89"/>
      <c r="LWV4" s="89"/>
      <c r="LWW4" s="89"/>
      <c r="LWX4" s="89"/>
      <c r="LWY4" s="89"/>
      <c r="LWZ4" s="89"/>
      <c r="LXA4" s="89"/>
      <c r="LXB4" s="89"/>
      <c r="LXC4" s="89"/>
      <c r="LXD4" s="89"/>
      <c r="LXE4" s="89"/>
      <c r="LXF4" s="89"/>
      <c r="LXG4" s="89"/>
      <c r="LXH4" s="89"/>
      <c r="LXI4" s="89"/>
      <c r="LXJ4" s="89"/>
      <c r="LXK4" s="89"/>
      <c r="LXL4" s="89"/>
      <c r="LXM4" s="89"/>
      <c r="LXN4" s="89"/>
      <c r="LXO4" s="89"/>
      <c r="LXP4" s="89"/>
      <c r="LXQ4" s="89"/>
      <c r="LXR4" s="89"/>
      <c r="LXS4" s="89"/>
      <c r="LXT4" s="89"/>
      <c r="LXU4" s="89"/>
      <c r="LXV4" s="89"/>
      <c r="LXW4" s="89"/>
      <c r="LXX4" s="89"/>
      <c r="LXY4" s="89"/>
      <c r="LXZ4" s="89"/>
      <c r="LYA4" s="89"/>
      <c r="LYB4" s="89"/>
      <c r="LYC4" s="89"/>
      <c r="LYD4" s="89"/>
      <c r="LYE4" s="89"/>
      <c r="LYF4" s="89"/>
      <c r="LYG4" s="89"/>
      <c r="LYH4" s="89"/>
      <c r="LYI4" s="89"/>
      <c r="LYJ4" s="89"/>
      <c r="LYK4" s="89"/>
      <c r="LYL4" s="89"/>
      <c r="LYM4" s="89"/>
      <c r="LYN4" s="89"/>
      <c r="LYO4" s="89"/>
      <c r="LYP4" s="89"/>
      <c r="LYQ4" s="89"/>
      <c r="LYR4" s="89"/>
      <c r="LYS4" s="89"/>
      <c r="LYT4" s="89"/>
      <c r="LYU4" s="89"/>
      <c r="LYV4" s="89"/>
      <c r="LYW4" s="89"/>
      <c r="LYX4" s="89"/>
      <c r="LYY4" s="89"/>
      <c r="LYZ4" s="89"/>
      <c r="LZA4" s="89"/>
      <c r="LZB4" s="89"/>
      <c r="LZC4" s="89"/>
      <c r="LZD4" s="89"/>
      <c r="LZE4" s="89"/>
      <c r="LZF4" s="89"/>
      <c r="LZG4" s="89"/>
      <c r="LZH4" s="89"/>
      <c r="LZI4" s="89"/>
      <c r="LZJ4" s="89"/>
      <c r="LZK4" s="89"/>
      <c r="LZL4" s="89"/>
      <c r="LZM4" s="89"/>
      <c r="LZN4" s="89"/>
      <c r="LZO4" s="89"/>
      <c r="LZP4" s="89"/>
      <c r="LZQ4" s="89"/>
      <c r="LZR4" s="89"/>
      <c r="LZS4" s="89"/>
      <c r="LZT4" s="89"/>
      <c r="LZU4" s="89"/>
      <c r="LZV4" s="89"/>
      <c r="LZW4" s="89"/>
      <c r="LZX4" s="89"/>
      <c r="LZY4" s="89"/>
      <c r="LZZ4" s="89"/>
      <c r="MAA4" s="89"/>
      <c r="MAB4" s="89"/>
      <c r="MAC4" s="89"/>
      <c r="MAD4" s="89"/>
      <c r="MAE4" s="89"/>
      <c r="MAF4" s="89"/>
      <c r="MAG4" s="89"/>
      <c r="MAH4" s="89"/>
      <c r="MAI4" s="89"/>
      <c r="MAJ4" s="89"/>
      <c r="MAK4" s="89"/>
      <c r="MAL4" s="89"/>
      <c r="MAM4" s="89"/>
      <c r="MAN4" s="89"/>
      <c r="MAO4" s="89"/>
      <c r="MAP4" s="89"/>
      <c r="MAQ4" s="89"/>
      <c r="MAR4" s="89"/>
      <c r="MAS4" s="89"/>
      <c r="MAT4" s="89"/>
      <c r="MAU4" s="89"/>
      <c r="MAV4" s="89"/>
      <c r="MAW4" s="89"/>
      <c r="MAX4" s="89"/>
      <c r="MAY4" s="89"/>
      <c r="MAZ4" s="89"/>
      <c r="MBA4" s="89"/>
      <c r="MBB4" s="89"/>
      <c r="MBC4" s="89"/>
      <c r="MBD4" s="89"/>
      <c r="MBE4" s="89"/>
      <c r="MBF4" s="89"/>
      <c r="MBG4" s="89"/>
      <c r="MBH4" s="89"/>
      <c r="MBI4" s="89"/>
      <c r="MBJ4" s="89"/>
      <c r="MBK4" s="89"/>
      <c r="MBL4" s="89"/>
      <c r="MBM4" s="89"/>
      <c r="MBN4" s="89"/>
      <c r="MBO4" s="89"/>
      <c r="MBP4" s="89"/>
      <c r="MBQ4" s="89"/>
      <c r="MBR4" s="89"/>
      <c r="MBS4" s="89"/>
      <c r="MBT4" s="89"/>
      <c r="MBU4" s="89"/>
      <c r="MBV4" s="89"/>
      <c r="MBW4" s="89"/>
      <c r="MBX4" s="89"/>
      <c r="MBY4" s="89"/>
      <c r="MBZ4" s="89"/>
      <c r="MCA4" s="89"/>
      <c r="MCB4" s="89"/>
      <c r="MCC4" s="89"/>
      <c r="MCD4" s="89"/>
      <c r="MCE4" s="89"/>
      <c r="MCF4" s="89"/>
      <c r="MCG4" s="89"/>
      <c r="MCH4" s="89"/>
      <c r="MCI4" s="89"/>
      <c r="MCJ4" s="89"/>
      <c r="MCK4" s="89"/>
      <c r="MCL4" s="89"/>
      <c r="MCM4" s="89"/>
      <c r="MCN4" s="89"/>
      <c r="MCO4" s="89"/>
      <c r="MCP4" s="89"/>
      <c r="MCQ4" s="89"/>
      <c r="MCR4" s="89"/>
      <c r="MCS4" s="89"/>
      <c r="MCT4" s="89"/>
      <c r="MCU4" s="89"/>
      <c r="MCV4" s="89"/>
      <c r="MCW4" s="89"/>
      <c r="MCX4" s="89"/>
      <c r="MCY4" s="89"/>
      <c r="MCZ4" s="89"/>
      <c r="MDA4" s="89"/>
      <c r="MDB4" s="89"/>
      <c r="MDC4" s="89"/>
      <c r="MDD4" s="89"/>
      <c r="MDE4" s="89"/>
      <c r="MDF4" s="89"/>
      <c r="MDG4" s="89"/>
      <c r="MDH4" s="89"/>
      <c r="MDI4" s="89"/>
      <c r="MDJ4" s="89"/>
      <c r="MDK4" s="89"/>
      <c r="MDL4" s="89"/>
      <c r="MDM4" s="89"/>
      <c r="MDN4" s="89"/>
      <c r="MDO4" s="89"/>
      <c r="MDP4" s="89"/>
      <c r="MDQ4" s="89"/>
      <c r="MDR4" s="89"/>
      <c r="MDS4" s="89"/>
      <c r="MDT4" s="89"/>
      <c r="MDU4" s="89"/>
      <c r="MDV4" s="89"/>
      <c r="MDW4" s="89"/>
      <c r="MDX4" s="89"/>
      <c r="MDY4" s="89"/>
      <c r="MDZ4" s="89"/>
      <c r="MEA4" s="89"/>
      <c r="MEB4" s="89"/>
      <c r="MEC4" s="89"/>
      <c r="MED4" s="89"/>
      <c r="MEE4" s="89"/>
      <c r="MEF4" s="89"/>
      <c r="MEG4" s="89"/>
      <c r="MEH4" s="89"/>
      <c r="MEI4" s="89"/>
      <c r="MEJ4" s="89"/>
      <c r="MEK4" s="89"/>
      <c r="MEL4" s="89"/>
      <c r="MEM4" s="89"/>
      <c r="MEN4" s="89"/>
      <c r="MEO4" s="89"/>
      <c r="MEP4" s="89"/>
      <c r="MEQ4" s="89"/>
      <c r="MER4" s="89"/>
      <c r="MES4" s="89"/>
      <c r="MET4" s="89"/>
      <c r="MEU4" s="89"/>
      <c r="MEV4" s="89"/>
      <c r="MEW4" s="89"/>
      <c r="MEX4" s="89"/>
      <c r="MEY4" s="89"/>
      <c r="MEZ4" s="89"/>
      <c r="MFA4" s="89"/>
      <c r="MFB4" s="89"/>
      <c r="MFC4" s="89"/>
      <c r="MFD4" s="89"/>
      <c r="MFE4" s="89"/>
      <c r="MFF4" s="89"/>
      <c r="MFG4" s="89"/>
      <c r="MFH4" s="89"/>
      <c r="MFI4" s="89"/>
      <c r="MFJ4" s="89"/>
      <c r="MFK4" s="89"/>
      <c r="MFL4" s="89"/>
      <c r="MFM4" s="89"/>
      <c r="MFN4" s="89"/>
      <c r="MFO4" s="89"/>
      <c r="MFP4" s="89"/>
      <c r="MFQ4" s="89"/>
      <c r="MFR4" s="89"/>
      <c r="MFS4" s="89"/>
      <c r="MFT4" s="89"/>
      <c r="MFU4" s="89"/>
      <c r="MFV4" s="89"/>
      <c r="MFW4" s="89"/>
      <c r="MFX4" s="89"/>
      <c r="MFY4" s="89"/>
      <c r="MFZ4" s="89"/>
      <c r="MGA4" s="89"/>
      <c r="MGB4" s="89"/>
      <c r="MGC4" s="89"/>
      <c r="MGD4" s="89"/>
      <c r="MGE4" s="89"/>
      <c r="MGF4" s="89"/>
      <c r="MGG4" s="89"/>
      <c r="MGH4" s="89"/>
      <c r="MGI4" s="89"/>
      <c r="MGJ4" s="89"/>
      <c r="MGK4" s="89"/>
      <c r="MGL4" s="89"/>
      <c r="MGM4" s="89"/>
      <c r="MGN4" s="89"/>
      <c r="MGO4" s="89"/>
      <c r="MGP4" s="89"/>
      <c r="MGQ4" s="89"/>
      <c r="MGR4" s="89"/>
      <c r="MGS4" s="89"/>
      <c r="MGT4" s="89"/>
      <c r="MGU4" s="89"/>
      <c r="MGV4" s="89"/>
      <c r="MGW4" s="89"/>
      <c r="MGX4" s="89"/>
      <c r="MGY4" s="89"/>
      <c r="MGZ4" s="89"/>
      <c r="MHA4" s="89"/>
      <c r="MHB4" s="89"/>
      <c r="MHC4" s="89"/>
      <c r="MHD4" s="89"/>
      <c r="MHE4" s="89"/>
      <c r="MHF4" s="89"/>
      <c r="MHG4" s="89"/>
      <c r="MHH4" s="89"/>
      <c r="MHI4" s="89"/>
      <c r="MHJ4" s="89"/>
      <c r="MHK4" s="89"/>
      <c r="MHL4" s="89"/>
      <c r="MHM4" s="89"/>
      <c r="MHN4" s="89"/>
      <c r="MHO4" s="89"/>
      <c r="MHP4" s="89"/>
      <c r="MHQ4" s="89"/>
      <c r="MHR4" s="89"/>
      <c r="MHS4" s="89"/>
      <c r="MHT4" s="89"/>
      <c r="MHU4" s="89"/>
      <c r="MHV4" s="89"/>
      <c r="MHW4" s="89"/>
      <c r="MHX4" s="89"/>
      <c r="MHY4" s="89"/>
      <c r="MHZ4" s="89"/>
      <c r="MIA4" s="89"/>
      <c r="MIB4" s="89"/>
      <c r="MIC4" s="89"/>
      <c r="MID4" s="89"/>
      <c r="MIE4" s="89"/>
      <c r="MIF4" s="89"/>
      <c r="MIG4" s="89"/>
      <c r="MIH4" s="89"/>
      <c r="MII4" s="89"/>
      <c r="MIJ4" s="89"/>
      <c r="MIK4" s="89"/>
      <c r="MIL4" s="89"/>
      <c r="MIM4" s="89"/>
      <c r="MIN4" s="89"/>
      <c r="MIO4" s="89"/>
      <c r="MIP4" s="89"/>
      <c r="MIQ4" s="89"/>
      <c r="MIR4" s="89"/>
      <c r="MIS4" s="89"/>
      <c r="MIT4" s="89"/>
      <c r="MIU4" s="89"/>
      <c r="MIV4" s="89"/>
      <c r="MIW4" s="89"/>
      <c r="MIX4" s="89"/>
      <c r="MIY4" s="89"/>
      <c r="MIZ4" s="89"/>
      <c r="MJA4" s="89"/>
      <c r="MJB4" s="89"/>
      <c r="MJC4" s="89"/>
      <c r="MJD4" s="89"/>
      <c r="MJE4" s="89"/>
      <c r="MJF4" s="89"/>
      <c r="MJG4" s="89"/>
      <c r="MJH4" s="89"/>
      <c r="MJI4" s="89"/>
      <c r="MJJ4" s="89"/>
      <c r="MJK4" s="89"/>
      <c r="MJL4" s="89"/>
      <c r="MJM4" s="89"/>
      <c r="MJN4" s="89"/>
      <c r="MJO4" s="89"/>
      <c r="MJP4" s="89"/>
      <c r="MJQ4" s="89"/>
      <c r="MJR4" s="89"/>
      <c r="MJS4" s="89"/>
      <c r="MJT4" s="89"/>
      <c r="MJU4" s="89"/>
      <c r="MJV4" s="89"/>
      <c r="MJW4" s="89"/>
      <c r="MJX4" s="89"/>
      <c r="MJY4" s="89"/>
      <c r="MJZ4" s="89"/>
      <c r="MKA4" s="89"/>
      <c r="MKB4" s="89"/>
      <c r="MKC4" s="89"/>
      <c r="MKD4" s="89"/>
      <c r="MKE4" s="89"/>
      <c r="MKF4" s="89"/>
      <c r="MKG4" s="89"/>
      <c r="MKH4" s="89"/>
      <c r="MKI4" s="89"/>
      <c r="MKJ4" s="89"/>
      <c r="MKK4" s="89"/>
      <c r="MKL4" s="89"/>
      <c r="MKM4" s="89"/>
      <c r="MKN4" s="89"/>
      <c r="MKO4" s="89"/>
      <c r="MKP4" s="89"/>
      <c r="MKQ4" s="89"/>
      <c r="MKR4" s="89"/>
      <c r="MKS4" s="89"/>
      <c r="MKT4" s="89"/>
      <c r="MKU4" s="89"/>
      <c r="MKV4" s="89"/>
      <c r="MKW4" s="89"/>
      <c r="MKX4" s="89"/>
      <c r="MKY4" s="89"/>
      <c r="MKZ4" s="89"/>
      <c r="MLA4" s="89"/>
      <c r="MLB4" s="89"/>
      <c r="MLC4" s="89"/>
      <c r="MLD4" s="89"/>
      <c r="MLE4" s="89"/>
      <c r="MLF4" s="89"/>
      <c r="MLG4" s="89"/>
      <c r="MLH4" s="89"/>
      <c r="MLI4" s="89"/>
      <c r="MLJ4" s="89"/>
      <c r="MLK4" s="89"/>
      <c r="MLL4" s="89"/>
      <c r="MLM4" s="89"/>
      <c r="MLN4" s="89"/>
      <c r="MLO4" s="89"/>
      <c r="MLP4" s="89"/>
      <c r="MLQ4" s="89"/>
      <c r="MLR4" s="89"/>
      <c r="MLS4" s="89"/>
      <c r="MLT4" s="89"/>
      <c r="MLU4" s="89"/>
      <c r="MLV4" s="89"/>
      <c r="MLW4" s="89"/>
      <c r="MLX4" s="89"/>
      <c r="MLY4" s="89"/>
      <c r="MLZ4" s="89"/>
      <c r="MMA4" s="89"/>
      <c r="MMB4" s="89"/>
      <c r="MMC4" s="89"/>
      <c r="MMD4" s="89"/>
      <c r="MME4" s="89"/>
      <c r="MMF4" s="89"/>
      <c r="MMG4" s="89"/>
      <c r="MMH4" s="89"/>
      <c r="MMI4" s="89"/>
      <c r="MMJ4" s="89"/>
      <c r="MMK4" s="89"/>
      <c r="MML4" s="89"/>
      <c r="MMM4" s="89"/>
      <c r="MMN4" s="89"/>
      <c r="MMO4" s="89"/>
      <c r="MMP4" s="89"/>
      <c r="MMQ4" s="89"/>
      <c r="MMR4" s="89"/>
      <c r="MMS4" s="89"/>
      <c r="MMT4" s="89"/>
      <c r="MMU4" s="89"/>
      <c r="MMV4" s="89"/>
      <c r="MMW4" s="89"/>
      <c r="MMX4" s="89"/>
      <c r="MMY4" s="89"/>
      <c r="MMZ4" s="89"/>
      <c r="MNA4" s="89"/>
      <c r="MNB4" s="89"/>
      <c r="MNC4" s="89"/>
      <c r="MND4" s="89"/>
      <c r="MNE4" s="89"/>
      <c r="MNF4" s="89"/>
      <c r="MNG4" s="89"/>
      <c r="MNH4" s="89"/>
      <c r="MNI4" s="89"/>
      <c r="MNJ4" s="89"/>
      <c r="MNK4" s="89"/>
      <c r="MNL4" s="89"/>
      <c r="MNM4" s="89"/>
      <c r="MNN4" s="89"/>
      <c r="MNO4" s="89"/>
      <c r="MNP4" s="89"/>
      <c r="MNQ4" s="89"/>
      <c r="MNR4" s="89"/>
      <c r="MNS4" s="89"/>
      <c r="MNT4" s="89"/>
      <c r="MNU4" s="89"/>
      <c r="MNV4" s="89"/>
      <c r="MNW4" s="89"/>
      <c r="MNX4" s="89"/>
      <c r="MNY4" s="89"/>
      <c r="MNZ4" s="89"/>
      <c r="MOA4" s="89"/>
      <c r="MOB4" s="89"/>
      <c r="MOC4" s="89"/>
      <c r="MOD4" s="89"/>
      <c r="MOE4" s="89"/>
      <c r="MOF4" s="89"/>
      <c r="MOG4" s="89"/>
      <c r="MOH4" s="89"/>
      <c r="MOI4" s="89"/>
      <c r="MOJ4" s="89"/>
      <c r="MOK4" s="89"/>
      <c r="MOL4" s="89"/>
      <c r="MOM4" s="89"/>
      <c r="MON4" s="89"/>
      <c r="MOO4" s="89"/>
      <c r="MOP4" s="89"/>
      <c r="MOQ4" s="89"/>
      <c r="MOR4" s="89"/>
      <c r="MOS4" s="89"/>
      <c r="MOT4" s="89"/>
      <c r="MOU4" s="89"/>
      <c r="MOV4" s="89"/>
      <c r="MOW4" s="89"/>
      <c r="MOX4" s="89"/>
      <c r="MOY4" s="89"/>
      <c r="MOZ4" s="89"/>
      <c r="MPA4" s="89"/>
      <c r="MPB4" s="89"/>
      <c r="MPC4" s="89"/>
      <c r="MPD4" s="89"/>
      <c r="MPE4" s="89"/>
      <c r="MPF4" s="89"/>
      <c r="MPG4" s="89"/>
      <c r="MPH4" s="89"/>
      <c r="MPI4" s="89"/>
      <c r="MPJ4" s="89"/>
      <c r="MPK4" s="89"/>
      <c r="MPL4" s="89"/>
      <c r="MPM4" s="89"/>
      <c r="MPN4" s="89"/>
      <c r="MPO4" s="89"/>
      <c r="MPP4" s="89"/>
      <c r="MPQ4" s="89"/>
      <c r="MPR4" s="89"/>
      <c r="MPS4" s="89"/>
      <c r="MPT4" s="89"/>
      <c r="MPU4" s="89"/>
      <c r="MPV4" s="89"/>
      <c r="MPW4" s="89"/>
      <c r="MPX4" s="89"/>
      <c r="MPY4" s="89"/>
      <c r="MPZ4" s="89"/>
      <c r="MQA4" s="89"/>
      <c r="MQB4" s="89"/>
      <c r="MQC4" s="89"/>
      <c r="MQD4" s="89"/>
      <c r="MQE4" s="89"/>
      <c r="MQF4" s="89"/>
      <c r="MQG4" s="89"/>
      <c r="MQH4" s="89"/>
      <c r="MQI4" s="89"/>
      <c r="MQJ4" s="89"/>
      <c r="MQK4" s="89"/>
      <c r="MQL4" s="89"/>
      <c r="MQM4" s="89"/>
      <c r="MQN4" s="89"/>
      <c r="MQO4" s="89"/>
      <c r="MQP4" s="89"/>
      <c r="MQQ4" s="89"/>
      <c r="MQR4" s="89"/>
      <c r="MQS4" s="89"/>
      <c r="MQT4" s="89"/>
      <c r="MQU4" s="89"/>
      <c r="MQV4" s="89"/>
      <c r="MQW4" s="89"/>
      <c r="MQX4" s="89"/>
      <c r="MQY4" s="89"/>
      <c r="MQZ4" s="89"/>
      <c r="MRA4" s="89"/>
      <c r="MRB4" s="89"/>
      <c r="MRC4" s="89"/>
      <c r="MRD4" s="89"/>
      <c r="MRE4" s="89"/>
      <c r="MRF4" s="89"/>
      <c r="MRG4" s="89"/>
      <c r="MRH4" s="89"/>
      <c r="MRI4" s="89"/>
      <c r="MRJ4" s="89"/>
      <c r="MRK4" s="89"/>
      <c r="MRL4" s="89"/>
      <c r="MRM4" s="89"/>
      <c r="MRN4" s="89"/>
      <c r="MRO4" s="89"/>
      <c r="MRP4" s="89"/>
      <c r="MRQ4" s="89"/>
      <c r="MRR4" s="89"/>
      <c r="MRS4" s="89"/>
      <c r="MRT4" s="89"/>
      <c r="MRU4" s="89"/>
      <c r="MRV4" s="89"/>
      <c r="MRW4" s="89"/>
      <c r="MRX4" s="89"/>
      <c r="MRY4" s="89"/>
      <c r="MRZ4" s="89"/>
      <c r="MSA4" s="89"/>
      <c r="MSB4" s="89"/>
      <c r="MSC4" s="89"/>
      <c r="MSD4" s="89"/>
      <c r="MSE4" s="89"/>
      <c r="MSF4" s="89"/>
      <c r="MSG4" s="89"/>
      <c r="MSH4" s="89"/>
      <c r="MSI4" s="89"/>
      <c r="MSJ4" s="89"/>
      <c r="MSK4" s="89"/>
      <c r="MSL4" s="89"/>
      <c r="MSM4" s="89"/>
      <c r="MSN4" s="89"/>
      <c r="MSO4" s="89"/>
      <c r="MSP4" s="89"/>
      <c r="MSQ4" s="89"/>
      <c r="MSR4" s="89"/>
      <c r="MSS4" s="89"/>
      <c r="MST4" s="89"/>
      <c r="MSU4" s="89"/>
      <c r="MSV4" s="89"/>
      <c r="MSW4" s="89"/>
      <c r="MSX4" s="89"/>
      <c r="MSY4" s="89"/>
      <c r="MSZ4" s="89"/>
      <c r="MTA4" s="89"/>
      <c r="MTB4" s="89"/>
      <c r="MTC4" s="89"/>
      <c r="MTD4" s="89"/>
      <c r="MTE4" s="89"/>
      <c r="MTF4" s="89"/>
      <c r="MTG4" s="89"/>
      <c r="MTH4" s="89"/>
      <c r="MTI4" s="89"/>
      <c r="MTJ4" s="89"/>
      <c r="MTK4" s="89"/>
      <c r="MTL4" s="89"/>
      <c r="MTM4" s="89"/>
      <c r="MTN4" s="89"/>
      <c r="MTO4" s="89"/>
      <c r="MTP4" s="89"/>
      <c r="MTQ4" s="89"/>
      <c r="MTR4" s="89"/>
      <c r="MTS4" s="89"/>
      <c r="MTT4" s="89"/>
      <c r="MTU4" s="89"/>
      <c r="MTV4" s="89"/>
      <c r="MTW4" s="89"/>
      <c r="MTX4" s="89"/>
      <c r="MTY4" s="89"/>
      <c r="MTZ4" s="89"/>
      <c r="MUA4" s="89"/>
      <c r="MUB4" s="89"/>
      <c r="MUC4" s="89"/>
      <c r="MUD4" s="89"/>
      <c r="MUE4" s="89"/>
      <c r="MUF4" s="89"/>
      <c r="MUG4" s="89"/>
      <c r="MUH4" s="89"/>
      <c r="MUI4" s="89"/>
      <c r="MUJ4" s="89"/>
      <c r="MUK4" s="89"/>
      <c r="MUL4" s="89"/>
      <c r="MUM4" s="89"/>
      <c r="MUN4" s="89"/>
      <c r="MUO4" s="89"/>
      <c r="MUP4" s="89"/>
      <c r="MUQ4" s="89"/>
      <c r="MUR4" s="89"/>
      <c r="MUS4" s="89"/>
      <c r="MUT4" s="89"/>
      <c r="MUU4" s="89"/>
      <c r="MUV4" s="89"/>
      <c r="MUW4" s="89"/>
      <c r="MUX4" s="89"/>
      <c r="MUY4" s="89"/>
      <c r="MUZ4" s="89"/>
      <c r="MVA4" s="89"/>
      <c r="MVB4" s="89"/>
      <c r="MVC4" s="89"/>
      <c r="MVD4" s="89"/>
      <c r="MVE4" s="89"/>
      <c r="MVF4" s="89"/>
      <c r="MVG4" s="89"/>
      <c r="MVH4" s="89"/>
      <c r="MVI4" s="89"/>
      <c r="MVJ4" s="89"/>
      <c r="MVK4" s="89"/>
      <c r="MVL4" s="89"/>
      <c r="MVM4" s="89"/>
      <c r="MVN4" s="89"/>
      <c r="MVO4" s="89"/>
      <c r="MVP4" s="89"/>
      <c r="MVQ4" s="89"/>
      <c r="MVR4" s="89"/>
      <c r="MVS4" s="89"/>
      <c r="MVT4" s="89"/>
      <c r="MVU4" s="89"/>
      <c r="MVV4" s="89"/>
      <c r="MVW4" s="89"/>
      <c r="MVX4" s="89"/>
      <c r="MVY4" s="89"/>
      <c r="MVZ4" s="89"/>
      <c r="MWA4" s="89"/>
      <c r="MWB4" s="89"/>
      <c r="MWC4" s="89"/>
      <c r="MWD4" s="89"/>
      <c r="MWE4" s="89"/>
      <c r="MWF4" s="89"/>
      <c r="MWG4" s="89"/>
      <c r="MWH4" s="89"/>
      <c r="MWI4" s="89"/>
      <c r="MWJ4" s="89"/>
      <c r="MWK4" s="89"/>
      <c r="MWL4" s="89"/>
      <c r="MWM4" s="89"/>
      <c r="MWN4" s="89"/>
      <c r="MWO4" s="89"/>
      <c r="MWP4" s="89"/>
      <c r="MWQ4" s="89"/>
      <c r="MWR4" s="89"/>
      <c r="MWS4" s="89"/>
      <c r="MWT4" s="89"/>
      <c r="MWU4" s="89"/>
      <c r="MWV4" s="89"/>
      <c r="MWW4" s="89"/>
      <c r="MWX4" s="89"/>
      <c r="MWY4" s="89"/>
      <c r="MWZ4" s="89"/>
      <c r="MXA4" s="89"/>
      <c r="MXB4" s="89"/>
      <c r="MXC4" s="89"/>
      <c r="MXD4" s="89"/>
      <c r="MXE4" s="89"/>
      <c r="MXF4" s="89"/>
      <c r="MXG4" s="89"/>
      <c r="MXH4" s="89"/>
      <c r="MXI4" s="89"/>
      <c r="MXJ4" s="89"/>
      <c r="MXK4" s="89"/>
      <c r="MXL4" s="89"/>
      <c r="MXM4" s="89"/>
      <c r="MXN4" s="89"/>
      <c r="MXO4" s="89"/>
      <c r="MXP4" s="89"/>
      <c r="MXQ4" s="89"/>
      <c r="MXR4" s="89"/>
      <c r="MXS4" s="89"/>
      <c r="MXT4" s="89"/>
      <c r="MXU4" s="89"/>
      <c r="MXV4" s="89"/>
      <c r="MXW4" s="89"/>
      <c r="MXX4" s="89"/>
      <c r="MXY4" s="89"/>
      <c r="MXZ4" s="89"/>
      <c r="MYA4" s="89"/>
      <c r="MYB4" s="89"/>
      <c r="MYC4" s="89"/>
      <c r="MYD4" s="89"/>
      <c r="MYE4" s="89"/>
      <c r="MYF4" s="89"/>
      <c r="MYG4" s="89"/>
      <c r="MYH4" s="89"/>
      <c r="MYI4" s="89"/>
      <c r="MYJ4" s="89"/>
      <c r="MYK4" s="89"/>
      <c r="MYL4" s="89"/>
      <c r="MYM4" s="89"/>
      <c r="MYN4" s="89"/>
      <c r="MYO4" s="89"/>
      <c r="MYP4" s="89"/>
      <c r="MYQ4" s="89"/>
      <c r="MYR4" s="89"/>
      <c r="MYS4" s="89"/>
      <c r="MYT4" s="89"/>
      <c r="MYU4" s="89"/>
      <c r="MYV4" s="89"/>
      <c r="MYW4" s="89"/>
      <c r="MYX4" s="89"/>
      <c r="MYY4" s="89"/>
      <c r="MYZ4" s="89"/>
      <c r="MZA4" s="89"/>
      <c r="MZB4" s="89"/>
      <c r="MZC4" s="89"/>
      <c r="MZD4" s="89"/>
      <c r="MZE4" s="89"/>
      <c r="MZF4" s="89"/>
      <c r="MZG4" s="89"/>
      <c r="MZH4" s="89"/>
      <c r="MZI4" s="89"/>
      <c r="MZJ4" s="89"/>
      <c r="MZK4" s="89"/>
      <c r="MZL4" s="89"/>
      <c r="MZM4" s="89"/>
      <c r="MZN4" s="89"/>
      <c r="MZO4" s="89"/>
      <c r="MZP4" s="89"/>
      <c r="MZQ4" s="89"/>
      <c r="MZR4" s="89"/>
      <c r="MZS4" s="89"/>
      <c r="MZT4" s="89"/>
      <c r="MZU4" s="89"/>
      <c r="MZV4" s="89"/>
      <c r="MZW4" s="89"/>
      <c r="MZX4" s="89"/>
      <c r="MZY4" s="89"/>
      <c r="MZZ4" s="89"/>
      <c r="NAA4" s="89"/>
      <c r="NAB4" s="89"/>
      <c r="NAC4" s="89"/>
      <c r="NAD4" s="89"/>
      <c r="NAE4" s="89"/>
      <c r="NAF4" s="89"/>
      <c r="NAG4" s="89"/>
      <c r="NAH4" s="89"/>
      <c r="NAI4" s="89"/>
      <c r="NAJ4" s="89"/>
      <c r="NAK4" s="89"/>
      <c r="NAL4" s="89"/>
      <c r="NAM4" s="89"/>
      <c r="NAN4" s="89"/>
      <c r="NAO4" s="89"/>
      <c r="NAP4" s="89"/>
      <c r="NAQ4" s="89"/>
      <c r="NAR4" s="89"/>
      <c r="NAS4" s="89"/>
      <c r="NAT4" s="89"/>
      <c r="NAU4" s="89"/>
      <c r="NAV4" s="89"/>
      <c r="NAW4" s="89"/>
      <c r="NAX4" s="89"/>
      <c r="NAY4" s="89"/>
      <c r="NAZ4" s="89"/>
      <c r="NBA4" s="89"/>
      <c r="NBB4" s="89"/>
      <c r="NBC4" s="89"/>
      <c r="NBD4" s="89"/>
      <c r="NBE4" s="89"/>
      <c r="NBF4" s="89"/>
      <c r="NBG4" s="89"/>
      <c r="NBH4" s="89"/>
      <c r="NBI4" s="89"/>
      <c r="NBJ4" s="89"/>
      <c r="NBK4" s="89"/>
      <c r="NBL4" s="89"/>
      <c r="NBM4" s="89"/>
      <c r="NBN4" s="89"/>
      <c r="NBO4" s="89"/>
      <c r="NBP4" s="89"/>
      <c r="NBQ4" s="89"/>
      <c r="NBR4" s="89"/>
      <c r="NBS4" s="89"/>
      <c r="NBT4" s="89"/>
      <c r="NBU4" s="89"/>
      <c r="NBV4" s="89"/>
      <c r="NBW4" s="89"/>
      <c r="NBX4" s="89"/>
      <c r="NBY4" s="89"/>
      <c r="NBZ4" s="89"/>
      <c r="NCA4" s="89"/>
      <c r="NCB4" s="89"/>
      <c r="NCC4" s="89"/>
      <c r="NCD4" s="89"/>
      <c r="NCE4" s="89"/>
      <c r="NCF4" s="89"/>
      <c r="NCG4" s="89"/>
      <c r="NCH4" s="89"/>
      <c r="NCI4" s="89"/>
      <c r="NCJ4" s="89"/>
      <c r="NCK4" s="89"/>
      <c r="NCL4" s="89"/>
      <c r="NCM4" s="89"/>
      <c r="NCN4" s="89"/>
      <c r="NCO4" s="89"/>
      <c r="NCP4" s="89"/>
      <c r="NCQ4" s="89"/>
      <c r="NCR4" s="89"/>
      <c r="NCS4" s="89"/>
      <c r="NCT4" s="89"/>
      <c r="NCU4" s="89"/>
      <c r="NCV4" s="89"/>
      <c r="NCW4" s="89"/>
      <c r="NCX4" s="89"/>
      <c r="NCY4" s="89"/>
      <c r="NCZ4" s="89"/>
      <c r="NDA4" s="89"/>
      <c r="NDB4" s="89"/>
      <c r="NDC4" s="89"/>
      <c r="NDD4" s="89"/>
      <c r="NDE4" s="89"/>
      <c r="NDF4" s="89"/>
      <c r="NDG4" s="89"/>
      <c r="NDH4" s="89"/>
      <c r="NDI4" s="89"/>
      <c r="NDJ4" s="89"/>
      <c r="NDK4" s="89"/>
      <c r="NDL4" s="89"/>
      <c r="NDM4" s="89"/>
      <c r="NDN4" s="89"/>
      <c r="NDO4" s="89"/>
      <c r="NDP4" s="89"/>
      <c r="NDQ4" s="89"/>
      <c r="NDR4" s="89"/>
      <c r="NDS4" s="89"/>
      <c r="NDT4" s="89"/>
      <c r="NDU4" s="89"/>
      <c r="NDV4" s="89"/>
      <c r="NDW4" s="89"/>
      <c r="NDX4" s="89"/>
      <c r="NDY4" s="89"/>
      <c r="NDZ4" s="89"/>
      <c r="NEA4" s="89"/>
      <c r="NEB4" s="89"/>
      <c r="NEC4" s="89"/>
      <c r="NED4" s="89"/>
      <c r="NEE4" s="89"/>
      <c r="NEF4" s="89"/>
      <c r="NEG4" s="89"/>
      <c r="NEH4" s="89"/>
      <c r="NEI4" s="89"/>
      <c r="NEJ4" s="89"/>
      <c r="NEK4" s="89"/>
      <c r="NEL4" s="89"/>
      <c r="NEM4" s="89"/>
      <c r="NEN4" s="89"/>
      <c r="NEO4" s="89"/>
      <c r="NEP4" s="89"/>
      <c r="NEQ4" s="89"/>
      <c r="NER4" s="89"/>
      <c r="NES4" s="89"/>
      <c r="NET4" s="89"/>
      <c r="NEU4" s="89"/>
      <c r="NEV4" s="89"/>
      <c r="NEW4" s="89"/>
      <c r="NEX4" s="89"/>
      <c r="NEY4" s="89"/>
      <c r="NEZ4" s="89"/>
      <c r="NFA4" s="89"/>
      <c r="NFB4" s="89"/>
      <c r="NFC4" s="89"/>
      <c r="NFD4" s="89"/>
      <c r="NFE4" s="89"/>
      <c r="NFF4" s="89"/>
      <c r="NFG4" s="89"/>
      <c r="NFH4" s="89"/>
      <c r="NFI4" s="89"/>
      <c r="NFJ4" s="89"/>
      <c r="NFK4" s="89"/>
      <c r="NFL4" s="89"/>
      <c r="NFM4" s="89"/>
      <c r="NFN4" s="89"/>
      <c r="NFO4" s="89"/>
      <c r="NFP4" s="89"/>
      <c r="NFQ4" s="89"/>
      <c r="NFR4" s="89"/>
      <c r="NFS4" s="89"/>
      <c r="NFT4" s="89"/>
      <c r="NFU4" s="89"/>
      <c r="NFV4" s="89"/>
      <c r="NFW4" s="89"/>
      <c r="NFX4" s="89"/>
      <c r="NFY4" s="89"/>
      <c r="NFZ4" s="89"/>
      <c r="NGA4" s="89"/>
      <c r="NGB4" s="89"/>
      <c r="NGC4" s="89"/>
      <c r="NGD4" s="89"/>
      <c r="NGE4" s="89"/>
      <c r="NGF4" s="89"/>
      <c r="NGG4" s="89"/>
      <c r="NGH4" s="89"/>
      <c r="NGI4" s="89"/>
      <c r="NGJ4" s="89"/>
      <c r="NGK4" s="89"/>
      <c r="NGL4" s="89"/>
      <c r="NGM4" s="89"/>
      <c r="NGN4" s="89"/>
      <c r="NGO4" s="89"/>
      <c r="NGP4" s="89"/>
      <c r="NGQ4" s="89"/>
      <c r="NGR4" s="89"/>
      <c r="NGS4" s="89"/>
      <c r="NGT4" s="89"/>
      <c r="NGU4" s="89"/>
      <c r="NGV4" s="89"/>
      <c r="NGW4" s="89"/>
      <c r="NGX4" s="89"/>
      <c r="NGY4" s="89"/>
      <c r="NGZ4" s="89"/>
      <c r="NHA4" s="89"/>
      <c r="NHB4" s="89"/>
      <c r="NHC4" s="89"/>
      <c r="NHD4" s="89"/>
      <c r="NHE4" s="89"/>
      <c r="NHF4" s="89"/>
      <c r="NHG4" s="89"/>
      <c r="NHH4" s="89"/>
      <c r="NHI4" s="89"/>
      <c r="NHJ4" s="89"/>
      <c r="NHK4" s="89"/>
      <c r="NHL4" s="89"/>
      <c r="NHM4" s="89"/>
      <c r="NHN4" s="89"/>
      <c r="NHO4" s="89"/>
      <c r="NHP4" s="89"/>
      <c r="NHQ4" s="89"/>
      <c r="NHR4" s="89"/>
      <c r="NHS4" s="89"/>
      <c r="NHT4" s="89"/>
      <c r="NHU4" s="89"/>
      <c r="NHV4" s="89"/>
      <c r="NHW4" s="89"/>
      <c r="NHX4" s="89"/>
      <c r="NHY4" s="89"/>
      <c r="NHZ4" s="89"/>
      <c r="NIA4" s="89"/>
      <c r="NIB4" s="89"/>
      <c r="NIC4" s="89"/>
      <c r="NID4" s="89"/>
      <c r="NIE4" s="89"/>
      <c r="NIF4" s="89"/>
      <c r="NIG4" s="89"/>
      <c r="NIH4" s="89"/>
      <c r="NII4" s="89"/>
      <c r="NIJ4" s="89"/>
      <c r="NIK4" s="89"/>
      <c r="NIL4" s="89"/>
      <c r="NIM4" s="89"/>
      <c r="NIN4" s="89"/>
      <c r="NIO4" s="89"/>
      <c r="NIP4" s="89"/>
      <c r="NIQ4" s="89"/>
      <c r="NIR4" s="89"/>
      <c r="NIS4" s="89"/>
      <c r="NIT4" s="89"/>
      <c r="NIU4" s="89"/>
      <c r="NIV4" s="89"/>
      <c r="NIW4" s="89"/>
      <c r="NIX4" s="89"/>
      <c r="NIY4" s="89"/>
      <c r="NIZ4" s="89"/>
      <c r="NJA4" s="89"/>
      <c r="NJB4" s="89"/>
      <c r="NJC4" s="89"/>
      <c r="NJD4" s="89"/>
      <c r="NJE4" s="89"/>
      <c r="NJF4" s="89"/>
      <c r="NJG4" s="89"/>
      <c r="NJH4" s="89"/>
      <c r="NJI4" s="89"/>
      <c r="NJJ4" s="89"/>
      <c r="NJK4" s="89"/>
      <c r="NJL4" s="89"/>
      <c r="NJM4" s="89"/>
      <c r="NJN4" s="89"/>
      <c r="NJO4" s="89"/>
      <c r="NJP4" s="89"/>
      <c r="NJQ4" s="89"/>
      <c r="NJR4" s="89"/>
      <c r="NJS4" s="89"/>
      <c r="NJT4" s="89"/>
      <c r="NJU4" s="89"/>
      <c r="NJV4" s="89"/>
      <c r="NJW4" s="89"/>
      <c r="NJX4" s="89"/>
      <c r="NJY4" s="89"/>
      <c r="NJZ4" s="89"/>
      <c r="NKA4" s="89"/>
      <c r="NKB4" s="89"/>
      <c r="NKC4" s="89"/>
      <c r="NKD4" s="89"/>
      <c r="NKE4" s="89"/>
      <c r="NKF4" s="89"/>
      <c r="NKG4" s="89"/>
      <c r="NKH4" s="89"/>
      <c r="NKI4" s="89"/>
      <c r="NKJ4" s="89"/>
      <c r="NKK4" s="89"/>
      <c r="NKL4" s="89"/>
      <c r="NKM4" s="89"/>
      <c r="NKN4" s="89"/>
      <c r="NKO4" s="89"/>
      <c r="NKP4" s="89"/>
      <c r="NKQ4" s="89"/>
      <c r="NKR4" s="89"/>
      <c r="NKS4" s="89"/>
      <c r="NKT4" s="89"/>
      <c r="NKU4" s="89"/>
      <c r="NKV4" s="89"/>
      <c r="NKW4" s="89"/>
      <c r="NKX4" s="89"/>
      <c r="NKY4" s="89"/>
      <c r="NKZ4" s="89"/>
      <c r="NLA4" s="89"/>
      <c r="NLB4" s="89"/>
      <c r="NLC4" s="89"/>
      <c r="NLD4" s="89"/>
      <c r="NLE4" s="89"/>
      <c r="NLF4" s="89"/>
      <c r="NLG4" s="89"/>
      <c r="NLH4" s="89"/>
      <c r="NLI4" s="89"/>
      <c r="NLJ4" s="89"/>
      <c r="NLK4" s="89"/>
      <c r="NLL4" s="89"/>
      <c r="NLM4" s="89"/>
      <c r="NLN4" s="89"/>
      <c r="NLO4" s="89"/>
      <c r="NLP4" s="89"/>
      <c r="NLQ4" s="89"/>
      <c r="NLR4" s="89"/>
      <c r="NLS4" s="89"/>
      <c r="NLT4" s="89"/>
      <c r="NLU4" s="89"/>
      <c r="NLV4" s="89"/>
      <c r="NLW4" s="89"/>
      <c r="NLX4" s="89"/>
      <c r="NLY4" s="89"/>
      <c r="NLZ4" s="89"/>
      <c r="NMA4" s="89"/>
      <c r="NMB4" s="89"/>
      <c r="NMC4" s="89"/>
      <c r="NMD4" s="89"/>
      <c r="NME4" s="89"/>
      <c r="NMF4" s="89"/>
      <c r="NMG4" s="89"/>
      <c r="NMH4" s="89"/>
      <c r="NMI4" s="89"/>
      <c r="NMJ4" s="89"/>
      <c r="NMK4" s="89"/>
      <c r="NML4" s="89"/>
      <c r="NMM4" s="89"/>
      <c r="NMN4" s="89"/>
      <c r="NMO4" s="89"/>
      <c r="NMP4" s="89"/>
      <c r="NMQ4" s="89"/>
      <c r="NMR4" s="89"/>
      <c r="NMS4" s="89"/>
      <c r="NMT4" s="89"/>
      <c r="NMU4" s="89"/>
      <c r="NMV4" s="89"/>
      <c r="NMW4" s="89"/>
      <c r="NMX4" s="89"/>
      <c r="NMY4" s="89"/>
      <c r="NMZ4" s="89"/>
      <c r="NNA4" s="89"/>
      <c r="NNB4" s="89"/>
      <c r="NNC4" s="89"/>
      <c r="NND4" s="89"/>
      <c r="NNE4" s="89"/>
      <c r="NNF4" s="89"/>
      <c r="NNG4" s="89"/>
      <c r="NNH4" s="89"/>
      <c r="NNI4" s="89"/>
      <c r="NNJ4" s="89"/>
      <c r="NNK4" s="89"/>
      <c r="NNL4" s="89"/>
      <c r="NNM4" s="89"/>
      <c r="NNN4" s="89"/>
      <c r="NNO4" s="89"/>
      <c r="NNP4" s="89"/>
      <c r="NNQ4" s="89"/>
      <c r="NNR4" s="89"/>
      <c r="NNS4" s="89"/>
      <c r="NNT4" s="89"/>
      <c r="NNU4" s="89"/>
      <c r="NNV4" s="89"/>
      <c r="NNW4" s="89"/>
      <c r="NNX4" s="89"/>
      <c r="NNY4" s="89"/>
      <c r="NNZ4" s="89"/>
      <c r="NOA4" s="89"/>
      <c r="NOB4" s="89"/>
      <c r="NOC4" s="89"/>
      <c r="NOD4" s="89"/>
      <c r="NOE4" s="89"/>
      <c r="NOF4" s="89"/>
      <c r="NOG4" s="89"/>
      <c r="NOH4" s="89"/>
      <c r="NOI4" s="89"/>
      <c r="NOJ4" s="89"/>
      <c r="NOK4" s="89"/>
      <c r="NOL4" s="89"/>
      <c r="NOM4" s="89"/>
      <c r="NON4" s="89"/>
      <c r="NOO4" s="89"/>
      <c r="NOP4" s="89"/>
      <c r="NOQ4" s="89"/>
      <c r="NOR4" s="89"/>
      <c r="NOS4" s="89"/>
      <c r="NOT4" s="89"/>
      <c r="NOU4" s="89"/>
      <c r="NOV4" s="89"/>
      <c r="NOW4" s="89"/>
      <c r="NOX4" s="89"/>
      <c r="NOY4" s="89"/>
      <c r="NOZ4" s="89"/>
      <c r="NPA4" s="89"/>
      <c r="NPB4" s="89"/>
      <c r="NPC4" s="89"/>
      <c r="NPD4" s="89"/>
      <c r="NPE4" s="89"/>
      <c r="NPF4" s="89"/>
      <c r="NPG4" s="89"/>
      <c r="NPH4" s="89"/>
      <c r="NPI4" s="89"/>
      <c r="NPJ4" s="89"/>
      <c r="NPK4" s="89"/>
      <c r="NPL4" s="89"/>
      <c r="NPM4" s="89"/>
      <c r="NPN4" s="89"/>
      <c r="NPO4" s="89"/>
      <c r="NPP4" s="89"/>
      <c r="NPQ4" s="89"/>
      <c r="NPR4" s="89"/>
      <c r="NPS4" s="89"/>
      <c r="NPT4" s="89"/>
      <c r="NPU4" s="89"/>
      <c r="NPV4" s="89"/>
      <c r="NPW4" s="89"/>
      <c r="NPX4" s="89"/>
      <c r="NPY4" s="89"/>
      <c r="NPZ4" s="89"/>
      <c r="NQA4" s="89"/>
      <c r="NQB4" s="89"/>
      <c r="NQC4" s="89"/>
      <c r="NQD4" s="89"/>
      <c r="NQE4" s="89"/>
      <c r="NQF4" s="89"/>
      <c r="NQG4" s="89"/>
      <c r="NQH4" s="89"/>
      <c r="NQI4" s="89"/>
      <c r="NQJ4" s="89"/>
      <c r="NQK4" s="89"/>
      <c r="NQL4" s="89"/>
      <c r="NQM4" s="89"/>
      <c r="NQN4" s="89"/>
      <c r="NQO4" s="89"/>
      <c r="NQP4" s="89"/>
      <c r="NQQ4" s="89"/>
      <c r="NQR4" s="89"/>
      <c r="NQS4" s="89"/>
      <c r="NQT4" s="89"/>
      <c r="NQU4" s="89"/>
      <c r="NQV4" s="89"/>
      <c r="NQW4" s="89"/>
      <c r="NQX4" s="89"/>
      <c r="NQY4" s="89"/>
      <c r="NQZ4" s="89"/>
      <c r="NRA4" s="89"/>
      <c r="NRB4" s="89"/>
      <c r="NRC4" s="89"/>
      <c r="NRD4" s="89"/>
      <c r="NRE4" s="89"/>
      <c r="NRF4" s="89"/>
      <c r="NRG4" s="89"/>
      <c r="NRH4" s="89"/>
      <c r="NRI4" s="89"/>
      <c r="NRJ4" s="89"/>
      <c r="NRK4" s="89"/>
      <c r="NRL4" s="89"/>
      <c r="NRM4" s="89"/>
      <c r="NRN4" s="89"/>
      <c r="NRO4" s="89"/>
      <c r="NRP4" s="89"/>
      <c r="NRQ4" s="89"/>
      <c r="NRR4" s="89"/>
      <c r="NRS4" s="89"/>
      <c r="NRT4" s="89"/>
      <c r="NRU4" s="89"/>
      <c r="NRV4" s="89"/>
      <c r="NRW4" s="89"/>
      <c r="NRX4" s="89"/>
      <c r="NRY4" s="89"/>
      <c r="NRZ4" s="89"/>
      <c r="NSA4" s="89"/>
      <c r="NSB4" s="89"/>
      <c r="NSC4" s="89"/>
      <c r="NSD4" s="89"/>
      <c r="NSE4" s="89"/>
      <c r="NSF4" s="89"/>
      <c r="NSG4" s="89"/>
      <c r="NSH4" s="89"/>
      <c r="NSI4" s="89"/>
      <c r="NSJ4" s="89"/>
      <c r="NSK4" s="89"/>
      <c r="NSL4" s="89"/>
      <c r="NSM4" s="89"/>
      <c r="NSN4" s="89"/>
      <c r="NSO4" s="89"/>
      <c r="NSP4" s="89"/>
      <c r="NSQ4" s="89"/>
      <c r="NSR4" s="89"/>
      <c r="NSS4" s="89"/>
      <c r="NST4" s="89"/>
      <c r="NSU4" s="89"/>
      <c r="NSV4" s="89"/>
      <c r="NSW4" s="89"/>
      <c r="NSX4" s="89"/>
      <c r="NSY4" s="89"/>
      <c r="NSZ4" s="89"/>
      <c r="NTA4" s="89"/>
      <c r="NTB4" s="89"/>
      <c r="NTC4" s="89"/>
      <c r="NTD4" s="89"/>
      <c r="NTE4" s="89"/>
      <c r="NTF4" s="89"/>
      <c r="NTG4" s="89"/>
      <c r="NTH4" s="89"/>
      <c r="NTI4" s="89"/>
      <c r="NTJ4" s="89"/>
      <c r="NTK4" s="89"/>
      <c r="NTL4" s="89"/>
      <c r="NTM4" s="89"/>
      <c r="NTN4" s="89"/>
      <c r="NTO4" s="89"/>
      <c r="NTP4" s="89"/>
      <c r="NTQ4" s="89"/>
      <c r="NTR4" s="89"/>
      <c r="NTS4" s="89"/>
      <c r="NTT4" s="89"/>
      <c r="NTU4" s="89"/>
      <c r="NTV4" s="89"/>
      <c r="NTW4" s="89"/>
      <c r="NTX4" s="89"/>
      <c r="NTY4" s="89"/>
      <c r="NTZ4" s="89"/>
      <c r="NUA4" s="89"/>
      <c r="NUB4" s="89"/>
      <c r="NUC4" s="89"/>
      <c r="NUD4" s="89"/>
      <c r="NUE4" s="89"/>
      <c r="NUF4" s="89"/>
      <c r="NUG4" s="89"/>
      <c r="NUH4" s="89"/>
      <c r="NUI4" s="89"/>
      <c r="NUJ4" s="89"/>
      <c r="NUK4" s="89"/>
      <c r="NUL4" s="89"/>
      <c r="NUM4" s="89"/>
      <c r="NUN4" s="89"/>
      <c r="NUO4" s="89"/>
      <c r="NUP4" s="89"/>
      <c r="NUQ4" s="89"/>
      <c r="NUR4" s="89"/>
      <c r="NUS4" s="89"/>
      <c r="NUT4" s="89"/>
      <c r="NUU4" s="89"/>
      <c r="NUV4" s="89"/>
      <c r="NUW4" s="89"/>
      <c r="NUX4" s="89"/>
      <c r="NUY4" s="89"/>
      <c r="NUZ4" s="89"/>
      <c r="NVA4" s="89"/>
      <c r="NVB4" s="89"/>
      <c r="NVC4" s="89"/>
      <c r="NVD4" s="89"/>
      <c r="NVE4" s="89"/>
      <c r="NVF4" s="89"/>
      <c r="NVG4" s="89"/>
      <c r="NVH4" s="89"/>
      <c r="NVI4" s="89"/>
      <c r="NVJ4" s="89"/>
      <c r="NVK4" s="89"/>
      <c r="NVL4" s="89"/>
      <c r="NVM4" s="89"/>
      <c r="NVN4" s="89"/>
      <c r="NVO4" s="89"/>
      <c r="NVP4" s="89"/>
      <c r="NVQ4" s="89"/>
      <c r="NVR4" s="89"/>
      <c r="NVS4" s="89"/>
      <c r="NVT4" s="89"/>
      <c r="NVU4" s="89"/>
      <c r="NVV4" s="89"/>
      <c r="NVW4" s="89"/>
      <c r="NVX4" s="89"/>
      <c r="NVY4" s="89"/>
      <c r="NVZ4" s="89"/>
      <c r="NWA4" s="89"/>
      <c r="NWB4" s="89"/>
      <c r="NWC4" s="89"/>
      <c r="NWD4" s="89"/>
      <c r="NWE4" s="89"/>
      <c r="NWF4" s="89"/>
      <c r="NWG4" s="89"/>
      <c r="NWH4" s="89"/>
      <c r="NWI4" s="89"/>
      <c r="NWJ4" s="89"/>
      <c r="NWK4" s="89"/>
      <c r="NWL4" s="89"/>
      <c r="NWM4" s="89"/>
      <c r="NWN4" s="89"/>
      <c r="NWO4" s="89"/>
      <c r="NWP4" s="89"/>
      <c r="NWQ4" s="89"/>
      <c r="NWR4" s="89"/>
      <c r="NWS4" s="89"/>
      <c r="NWT4" s="89"/>
      <c r="NWU4" s="89"/>
      <c r="NWV4" s="89"/>
      <c r="NWW4" s="89"/>
      <c r="NWX4" s="89"/>
      <c r="NWY4" s="89"/>
      <c r="NWZ4" s="89"/>
      <c r="NXA4" s="89"/>
      <c r="NXB4" s="89"/>
      <c r="NXC4" s="89"/>
      <c r="NXD4" s="89"/>
      <c r="NXE4" s="89"/>
      <c r="NXF4" s="89"/>
      <c r="NXG4" s="89"/>
      <c r="NXH4" s="89"/>
      <c r="NXI4" s="89"/>
      <c r="NXJ4" s="89"/>
      <c r="NXK4" s="89"/>
      <c r="NXL4" s="89"/>
      <c r="NXM4" s="89"/>
      <c r="NXN4" s="89"/>
      <c r="NXO4" s="89"/>
      <c r="NXP4" s="89"/>
      <c r="NXQ4" s="89"/>
      <c r="NXR4" s="89"/>
      <c r="NXS4" s="89"/>
      <c r="NXT4" s="89"/>
      <c r="NXU4" s="89"/>
      <c r="NXV4" s="89"/>
      <c r="NXW4" s="89"/>
      <c r="NXX4" s="89"/>
      <c r="NXY4" s="89"/>
      <c r="NXZ4" s="89"/>
      <c r="NYA4" s="89"/>
      <c r="NYB4" s="89"/>
      <c r="NYC4" s="89"/>
      <c r="NYD4" s="89"/>
      <c r="NYE4" s="89"/>
      <c r="NYF4" s="89"/>
      <c r="NYG4" s="89"/>
      <c r="NYH4" s="89"/>
      <c r="NYI4" s="89"/>
      <c r="NYJ4" s="89"/>
      <c r="NYK4" s="89"/>
      <c r="NYL4" s="89"/>
      <c r="NYM4" s="89"/>
      <c r="NYN4" s="89"/>
      <c r="NYO4" s="89"/>
      <c r="NYP4" s="89"/>
      <c r="NYQ4" s="89"/>
      <c r="NYR4" s="89"/>
      <c r="NYS4" s="89"/>
      <c r="NYT4" s="89"/>
      <c r="NYU4" s="89"/>
      <c r="NYV4" s="89"/>
      <c r="NYW4" s="89"/>
      <c r="NYX4" s="89"/>
      <c r="NYY4" s="89"/>
      <c r="NYZ4" s="89"/>
      <c r="NZA4" s="89"/>
      <c r="NZB4" s="89"/>
      <c r="NZC4" s="89"/>
      <c r="NZD4" s="89"/>
      <c r="NZE4" s="89"/>
      <c r="NZF4" s="89"/>
      <c r="NZG4" s="89"/>
      <c r="NZH4" s="89"/>
      <c r="NZI4" s="89"/>
      <c r="NZJ4" s="89"/>
      <c r="NZK4" s="89"/>
      <c r="NZL4" s="89"/>
      <c r="NZM4" s="89"/>
      <c r="NZN4" s="89"/>
      <c r="NZO4" s="89"/>
      <c r="NZP4" s="89"/>
      <c r="NZQ4" s="89"/>
      <c r="NZR4" s="89"/>
      <c r="NZS4" s="89"/>
      <c r="NZT4" s="89"/>
      <c r="NZU4" s="89"/>
      <c r="NZV4" s="89"/>
      <c r="NZW4" s="89"/>
      <c r="NZX4" s="89"/>
      <c r="NZY4" s="89"/>
      <c r="NZZ4" s="89"/>
      <c r="OAA4" s="89"/>
      <c r="OAB4" s="89"/>
      <c r="OAC4" s="89"/>
      <c r="OAD4" s="89"/>
      <c r="OAE4" s="89"/>
      <c r="OAF4" s="89"/>
      <c r="OAG4" s="89"/>
      <c r="OAH4" s="89"/>
      <c r="OAI4" s="89"/>
      <c r="OAJ4" s="89"/>
      <c r="OAK4" s="89"/>
      <c r="OAL4" s="89"/>
      <c r="OAM4" s="89"/>
      <c r="OAN4" s="89"/>
      <c r="OAO4" s="89"/>
      <c r="OAP4" s="89"/>
      <c r="OAQ4" s="89"/>
      <c r="OAR4" s="89"/>
      <c r="OAS4" s="89"/>
      <c r="OAT4" s="89"/>
      <c r="OAU4" s="89"/>
      <c r="OAV4" s="89"/>
      <c r="OAW4" s="89"/>
      <c r="OAX4" s="89"/>
      <c r="OAY4" s="89"/>
      <c r="OAZ4" s="89"/>
      <c r="OBA4" s="89"/>
      <c r="OBB4" s="89"/>
      <c r="OBC4" s="89"/>
      <c r="OBD4" s="89"/>
      <c r="OBE4" s="89"/>
      <c r="OBF4" s="89"/>
      <c r="OBG4" s="89"/>
      <c r="OBH4" s="89"/>
      <c r="OBI4" s="89"/>
      <c r="OBJ4" s="89"/>
      <c r="OBK4" s="89"/>
      <c r="OBL4" s="89"/>
      <c r="OBM4" s="89"/>
      <c r="OBN4" s="89"/>
      <c r="OBO4" s="89"/>
      <c r="OBP4" s="89"/>
      <c r="OBQ4" s="89"/>
      <c r="OBR4" s="89"/>
      <c r="OBS4" s="89"/>
      <c r="OBT4" s="89"/>
      <c r="OBU4" s="89"/>
      <c r="OBV4" s="89"/>
      <c r="OBW4" s="89"/>
      <c r="OBX4" s="89"/>
      <c r="OBY4" s="89"/>
      <c r="OBZ4" s="89"/>
      <c r="OCA4" s="89"/>
      <c r="OCB4" s="89"/>
      <c r="OCC4" s="89"/>
      <c r="OCD4" s="89"/>
      <c r="OCE4" s="89"/>
      <c r="OCF4" s="89"/>
      <c r="OCG4" s="89"/>
      <c r="OCH4" s="89"/>
      <c r="OCI4" s="89"/>
      <c r="OCJ4" s="89"/>
      <c r="OCK4" s="89"/>
      <c r="OCL4" s="89"/>
      <c r="OCM4" s="89"/>
      <c r="OCN4" s="89"/>
      <c r="OCO4" s="89"/>
      <c r="OCP4" s="89"/>
      <c r="OCQ4" s="89"/>
      <c r="OCR4" s="89"/>
      <c r="OCS4" s="89"/>
      <c r="OCT4" s="89"/>
      <c r="OCU4" s="89"/>
      <c r="OCV4" s="89"/>
      <c r="OCW4" s="89"/>
      <c r="OCX4" s="89"/>
      <c r="OCY4" s="89"/>
      <c r="OCZ4" s="89"/>
      <c r="ODA4" s="89"/>
      <c r="ODB4" s="89"/>
      <c r="ODC4" s="89"/>
      <c r="ODD4" s="89"/>
      <c r="ODE4" s="89"/>
      <c r="ODF4" s="89"/>
      <c r="ODG4" s="89"/>
      <c r="ODH4" s="89"/>
      <c r="ODI4" s="89"/>
      <c r="ODJ4" s="89"/>
      <c r="ODK4" s="89"/>
      <c r="ODL4" s="89"/>
      <c r="ODM4" s="89"/>
      <c r="ODN4" s="89"/>
      <c r="ODO4" s="89"/>
      <c r="ODP4" s="89"/>
      <c r="ODQ4" s="89"/>
      <c r="ODR4" s="89"/>
      <c r="ODS4" s="89"/>
      <c r="ODT4" s="89"/>
      <c r="ODU4" s="89"/>
      <c r="ODV4" s="89"/>
      <c r="ODW4" s="89"/>
      <c r="ODX4" s="89"/>
      <c r="ODY4" s="89"/>
      <c r="ODZ4" s="89"/>
      <c r="OEA4" s="89"/>
      <c r="OEB4" s="89"/>
      <c r="OEC4" s="89"/>
      <c r="OED4" s="89"/>
      <c r="OEE4" s="89"/>
      <c r="OEF4" s="89"/>
      <c r="OEG4" s="89"/>
      <c r="OEH4" s="89"/>
      <c r="OEI4" s="89"/>
      <c r="OEJ4" s="89"/>
      <c r="OEK4" s="89"/>
      <c r="OEL4" s="89"/>
      <c r="OEM4" s="89"/>
      <c r="OEN4" s="89"/>
      <c r="OEO4" s="89"/>
      <c r="OEP4" s="89"/>
      <c r="OEQ4" s="89"/>
      <c r="OER4" s="89"/>
      <c r="OES4" s="89"/>
      <c r="OET4" s="89"/>
      <c r="OEU4" s="89"/>
      <c r="OEV4" s="89"/>
      <c r="OEW4" s="89"/>
      <c r="OEX4" s="89"/>
      <c r="OEY4" s="89"/>
      <c r="OEZ4" s="89"/>
      <c r="OFA4" s="89"/>
      <c r="OFB4" s="89"/>
      <c r="OFC4" s="89"/>
      <c r="OFD4" s="89"/>
      <c r="OFE4" s="89"/>
      <c r="OFF4" s="89"/>
      <c r="OFG4" s="89"/>
      <c r="OFH4" s="89"/>
      <c r="OFI4" s="89"/>
      <c r="OFJ4" s="89"/>
      <c r="OFK4" s="89"/>
      <c r="OFL4" s="89"/>
      <c r="OFM4" s="89"/>
      <c r="OFN4" s="89"/>
      <c r="OFO4" s="89"/>
      <c r="OFP4" s="89"/>
      <c r="OFQ4" s="89"/>
      <c r="OFR4" s="89"/>
      <c r="OFS4" s="89"/>
      <c r="OFT4" s="89"/>
      <c r="OFU4" s="89"/>
      <c r="OFV4" s="89"/>
      <c r="OFW4" s="89"/>
      <c r="OFX4" s="89"/>
      <c r="OFY4" s="89"/>
      <c r="OFZ4" s="89"/>
      <c r="OGA4" s="89"/>
      <c r="OGB4" s="89"/>
      <c r="OGC4" s="89"/>
      <c r="OGD4" s="89"/>
      <c r="OGE4" s="89"/>
      <c r="OGF4" s="89"/>
      <c r="OGG4" s="89"/>
      <c r="OGH4" s="89"/>
      <c r="OGI4" s="89"/>
      <c r="OGJ4" s="89"/>
      <c r="OGK4" s="89"/>
      <c r="OGL4" s="89"/>
      <c r="OGM4" s="89"/>
      <c r="OGN4" s="89"/>
      <c r="OGO4" s="89"/>
      <c r="OGP4" s="89"/>
      <c r="OGQ4" s="89"/>
      <c r="OGR4" s="89"/>
      <c r="OGS4" s="89"/>
      <c r="OGT4" s="89"/>
      <c r="OGU4" s="89"/>
      <c r="OGV4" s="89"/>
      <c r="OGW4" s="89"/>
      <c r="OGX4" s="89"/>
      <c r="OGY4" s="89"/>
      <c r="OGZ4" s="89"/>
      <c r="OHA4" s="89"/>
      <c r="OHB4" s="89"/>
      <c r="OHC4" s="89"/>
      <c r="OHD4" s="89"/>
      <c r="OHE4" s="89"/>
      <c r="OHF4" s="89"/>
      <c r="OHG4" s="89"/>
      <c r="OHH4" s="89"/>
      <c r="OHI4" s="89"/>
      <c r="OHJ4" s="89"/>
      <c r="OHK4" s="89"/>
      <c r="OHL4" s="89"/>
      <c r="OHM4" s="89"/>
      <c r="OHN4" s="89"/>
      <c r="OHO4" s="89"/>
      <c r="OHP4" s="89"/>
      <c r="OHQ4" s="89"/>
      <c r="OHR4" s="89"/>
      <c r="OHS4" s="89"/>
      <c r="OHT4" s="89"/>
      <c r="OHU4" s="89"/>
      <c r="OHV4" s="89"/>
      <c r="OHW4" s="89"/>
      <c r="OHX4" s="89"/>
      <c r="OHY4" s="89"/>
      <c r="OHZ4" s="89"/>
      <c r="OIA4" s="89"/>
      <c r="OIB4" s="89"/>
      <c r="OIC4" s="89"/>
      <c r="OID4" s="89"/>
      <c r="OIE4" s="89"/>
      <c r="OIF4" s="89"/>
      <c r="OIG4" s="89"/>
      <c r="OIH4" s="89"/>
      <c r="OII4" s="89"/>
      <c r="OIJ4" s="89"/>
      <c r="OIK4" s="89"/>
      <c r="OIL4" s="89"/>
      <c r="OIM4" s="89"/>
      <c r="OIN4" s="89"/>
      <c r="OIO4" s="89"/>
      <c r="OIP4" s="89"/>
      <c r="OIQ4" s="89"/>
      <c r="OIR4" s="89"/>
      <c r="OIS4" s="89"/>
      <c r="OIT4" s="89"/>
      <c r="OIU4" s="89"/>
      <c r="OIV4" s="89"/>
      <c r="OIW4" s="89"/>
      <c r="OIX4" s="89"/>
      <c r="OIY4" s="89"/>
      <c r="OIZ4" s="89"/>
      <c r="OJA4" s="89"/>
      <c r="OJB4" s="89"/>
      <c r="OJC4" s="89"/>
      <c r="OJD4" s="89"/>
      <c r="OJE4" s="89"/>
      <c r="OJF4" s="89"/>
      <c r="OJG4" s="89"/>
      <c r="OJH4" s="89"/>
      <c r="OJI4" s="89"/>
      <c r="OJJ4" s="89"/>
      <c r="OJK4" s="89"/>
      <c r="OJL4" s="89"/>
      <c r="OJM4" s="89"/>
      <c r="OJN4" s="89"/>
      <c r="OJO4" s="89"/>
      <c r="OJP4" s="89"/>
      <c r="OJQ4" s="89"/>
      <c r="OJR4" s="89"/>
      <c r="OJS4" s="89"/>
      <c r="OJT4" s="89"/>
      <c r="OJU4" s="89"/>
      <c r="OJV4" s="89"/>
      <c r="OJW4" s="89"/>
      <c r="OJX4" s="89"/>
      <c r="OJY4" s="89"/>
      <c r="OJZ4" s="89"/>
      <c r="OKA4" s="89"/>
      <c r="OKB4" s="89"/>
      <c r="OKC4" s="89"/>
      <c r="OKD4" s="89"/>
      <c r="OKE4" s="89"/>
      <c r="OKF4" s="89"/>
      <c r="OKG4" s="89"/>
      <c r="OKH4" s="89"/>
      <c r="OKI4" s="89"/>
      <c r="OKJ4" s="89"/>
      <c r="OKK4" s="89"/>
      <c r="OKL4" s="89"/>
      <c r="OKM4" s="89"/>
      <c r="OKN4" s="89"/>
      <c r="OKO4" s="89"/>
      <c r="OKP4" s="89"/>
      <c r="OKQ4" s="89"/>
      <c r="OKR4" s="89"/>
      <c r="OKS4" s="89"/>
      <c r="OKT4" s="89"/>
      <c r="OKU4" s="89"/>
      <c r="OKV4" s="89"/>
      <c r="OKW4" s="89"/>
      <c r="OKX4" s="89"/>
      <c r="OKY4" s="89"/>
      <c r="OKZ4" s="89"/>
      <c r="OLA4" s="89"/>
      <c r="OLB4" s="89"/>
      <c r="OLC4" s="89"/>
      <c r="OLD4" s="89"/>
      <c r="OLE4" s="89"/>
      <c r="OLF4" s="89"/>
      <c r="OLG4" s="89"/>
      <c r="OLH4" s="89"/>
      <c r="OLI4" s="89"/>
      <c r="OLJ4" s="89"/>
      <c r="OLK4" s="89"/>
      <c r="OLL4" s="89"/>
      <c r="OLM4" s="89"/>
      <c r="OLN4" s="89"/>
      <c r="OLO4" s="89"/>
      <c r="OLP4" s="89"/>
      <c r="OLQ4" s="89"/>
      <c r="OLR4" s="89"/>
      <c r="OLS4" s="89"/>
      <c r="OLT4" s="89"/>
      <c r="OLU4" s="89"/>
      <c r="OLV4" s="89"/>
      <c r="OLW4" s="89"/>
      <c r="OLX4" s="89"/>
      <c r="OLY4" s="89"/>
      <c r="OLZ4" s="89"/>
      <c r="OMA4" s="89"/>
      <c r="OMB4" s="89"/>
      <c r="OMC4" s="89"/>
      <c r="OMD4" s="89"/>
      <c r="OME4" s="89"/>
      <c r="OMF4" s="89"/>
      <c r="OMG4" s="89"/>
      <c r="OMH4" s="89"/>
      <c r="OMI4" s="89"/>
      <c r="OMJ4" s="89"/>
      <c r="OMK4" s="89"/>
      <c r="OML4" s="89"/>
      <c r="OMM4" s="89"/>
      <c r="OMN4" s="89"/>
      <c r="OMO4" s="89"/>
      <c r="OMP4" s="89"/>
      <c r="OMQ4" s="89"/>
      <c r="OMR4" s="89"/>
      <c r="OMS4" s="89"/>
      <c r="OMT4" s="89"/>
      <c r="OMU4" s="89"/>
      <c r="OMV4" s="89"/>
      <c r="OMW4" s="89"/>
      <c r="OMX4" s="89"/>
      <c r="OMY4" s="89"/>
      <c r="OMZ4" s="89"/>
      <c r="ONA4" s="89"/>
      <c r="ONB4" s="89"/>
      <c r="ONC4" s="89"/>
      <c r="OND4" s="89"/>
      <c r="ONE4" s="89"/>
      <c r="ONF4" s="89"/>
      <c r="ONG4" s="89"/>
      <c r="ONH4" s="89"/>
      <c r="ONI4" s="89"/>
      <c r="ONJ4" s="89"/>
      <c r="ONK4" s="89"/>
      <c r="ONL4" s="89"/>
      <c r="ONM4" s="89"/>
      <c r="ONN4" s="89"/>
      <c r="ONO4" s="89"/>
      <c r="ONP4" s="89"/>
      <c r="ONQ4" s="89"/>
      <c r="ONR4" s="89"/>
      <c r="ONS4" s="89"/>
      <c r="ONT4" s="89"/>
      <c r="ONU4" s="89"/>
      <c r="ONV4" s="89"/>
      <c r="ONW4" s="89"/>
      <c r="ONX4" s="89"/>
      <c r="ONY4" s="89"/>
      <c r="ONZ4" s="89"/>
      <c r="OOA4" s="89"/>
      <c r="OOB4" s="89"/>
      <c r="OOC4" s="89"/>
      <c r="OOD4" s="89"/>
      <c r="OOE4" s="89"/>
      <c r="OOF4" s="89"/>
      <c r="OOG4" s="89"/>
      <c r="OOH4" s="89"/>
      <c r="OOI4" s="89"/>
      <c r="OOJ4" s="89"/>
      <c r="OOK4" s="89"/>
      <c r="OOL4" s="89"/>
      <c r="OOM4" s="89"/>
      <c r="OON4" s="89"/>
      <c r="OOO4" s="89"/>
      <c r="OOP4" s="89"/>
      <c r="OOQ4" s="89"/>
      <c r="OOR4" s="89"/>
      <c r="OOS4" s="89"/>
      <c r="OOT4" s="89"/>
      <c r="OOU4" s="89"/>
      <c r="OOV4" s="89"/>
      <c r="OOW4" s="89"/>
      <c r="OOX4" s="89"/>
      <c r="OOY4" s="89"/>
      <c r="OOZ4" s="89"/>
      <c r="OPA4" s="89"/>
      <c r="OPB4" s="89"/>
      <c r="OPC4" s="89"/>
      <c r="OPD4" s="89"/>
      <c r="OPE4" s="89"/>
      <c r="OPF4" s="89"/>
      <c r="OPG4" s="89"/>
      <c r="OPH4" s="89"/>
      <c r="OPI4" s="89"/>
      <c r="OPJ4" s="89"/>
      <c r="OPK4" s="89"/>
      <c r="OPL4" s="89"/>
      <c r="OPM4" s="89"/>
      <c r="OPN4" s="89"/>
      <c r="OPO4" s="89"/>
      <c r="OPP4" s="89"/>
      <c r="OPQ4" s="89"/>
      <c r="OPR4" s="89"/>
      <c r="OPS4" s="89"/>
      <c r="OPT4" s="89"/>
      <c r="OPU4" s="89"/>
      <c r="OPV4" s="89"/>
      <c r="OPW4" s="89"/>
      <c r="OPX4" s="89"/>
      <c r="OPY4" s="89"/>
      <c r="OPZ4" s="89"/>
      <c r="OQA4" s="89"/>
      <c r="OQB4" s="89"/>
      <c r="OQC4" s="89"/>
      <c r="OQD4" s="89"/>
      <c r="OQE4" s="89"/>
      <c r="OQF4" s="89"/>
      <c r="OQG4" s="89"/>
      <c r="OQH4" s="89"/>
      <c r="OQI4" s="89"/>
      <c r="OQJ4" s="89"/>
      <c r="OQK4" s="89"/>
      <c r="OQL4" s="89"/>
      <c r="OQM4" s="89"/>
      <c r="OQN4" s="89"/>
      <c r="OQO4" s="89"/>
      <c r="OQP4" s="89"/>
      <c r="OQQ4" s="89"/>
      <c r="OQR4" s="89"/>
      <c r="OQS4" s="89"/>
      <c r="OQT4" s="89"/>
      <c r="OQU4" s="89"/>
      <c r="OQV4" s="89"/>
      <c r="OQW4" s="89"/>
      <c r="OQX4" s="89"/>
      <c r="OQY4" s="89"/>
      <c r="OQZ4" s="89"/>
      <c r="ORA4" s="89"/>
      <c r="ORB4" s="89"/>
      <c r="ORC4" s="89"/>
      <c r="ORD4" s="89"/>
      <c r="ORE4" s="89"/>
      <c r="ORF4" s="89"/>
      <c r="ORG4" s="89"/>
      <c r="ORH4" s="89"/>
      <c r="ORI4" s="89"/>
      <c r="ORJ4" s="89"/>
      <c r="ORK4" s="89"/>
      <c r="ORL4" s="89"/>
      <c r="ORM4" s="89"/>
      <c r="ORN4" s="89"/>
      <c r="ORO4" s="89"/>
      <c r="ORP4" s="89"/>
      <c r="ORQ4" s="89"/>
      <c r="ORR4" s="89"/>
      <c r="ORS4" s="89"/>
      <c r="ORT4" s="89"/>
      <c r="ORU4" s="89"/>
      <c r="ORV4" s="89"/>
      <c r="ORW4" s="89"/>
      <c r="ORX4" s="89"/>
      <c r="ORY4" s="89"/>
      <c r="ORZ4" s="89"/>
      <c r="OSA4" s="89"/>
      <c r="OSB4" s="89"/>
      <c r="OSC4" s="89"/>
      <c r="OSD4" s="89"/>
      <c r="OSE4" s="89"/>
      <c r="OSF4" s="89"/>
      <c r="OSG4" s="89"/>
      <c r="OSH4" s="89"/>
      <c r="OSI4" s="89"/>
      <c r="OSJ4" s="89"/>
      <c r="OSK4" s="89"/>
      <c r="OSL4" s="89"/>
      <c r="OSM4" s="89"/>
      <c r="OSN4" s="89"/>
      <c r="OSO4" s="89"/>
      <c r="OSP4" s="89"/>
      <c r="OSQ4" s="89"/>
      <c r="OSR4" s="89"/>
      <c r="OSS4" s="89"/>
      <c r="OST4" s="89"/>
      <c r="OSU4" s="89"/>
      <c r="OSV4" s="89"/>
      <c r="OSW4" s="89"/>
      <c r="OSX4" s="89"/>
      <c r="OSY4" s="89"/>
      <c r="OSZ4" s="89"/>
      <c r="OTA4" s="89"/>
      <c r="OTB4" s="89"/>
      <c r="OTC4" s="89"/>
      <c r="OTD4" s="89"/>
      <c r="OTE4" s="89"/>
      <c r="OTF4" s="89"/>
      <c r="OTG4" s="89"/>
      <c r="OTH4" s="89"/>
      <c r="OTI4" s="89"/>
      <c r="OTJ4" s="89"/>
      <c r="OTK4" s="89"/>
      <c r="OTL4" s="89"/>
      <c r="OTM4" s="89"/>
      <c r="OTN4" s="89"/>
      <c r="OTO4" s="89"/>
      <c r="OTP4" s="89"/>
      <c r="OTQ4" s="89"/>
      <c r="OTR4" s="89"/>
      <c r="OTS4" s="89"/>
      <c r="OTT4" s="89"/>
      <c r="OTU4" s="89"/>
      <c r="OTV4" s="89"/>
      <c r="OTW4" s="89"/>
      <c r="OTX4" s="89"/>
      <c r="OTY4" s="89"/>
      <c r="OTZ4" s="89"/>
      <c r="OUA4" s="89"/>
      <c r="OUB4" s="89"/>
      <c r="OUC4" s="89"/>
      <c r="OUD4" s="89"/>
      <c r="OUE4" s="89"/>
      <c r="OUF4" s="89"/>
      <c r="OUG4" s="89"/>
      <c r="OUH4" s="89"/>
      <c r="OUI4" s="89"/>
      <c r="OUJ4" s="89"/>
      <c r="OUK4" s="89"/>
      <c r="OUL4" s="89"/>
      <c r="OUM4" s="89"/>
      <c r="OUN4" s="89"/>
      <c r="OUO4" s="89"/>
      <c r="OUP4" s="89"/>
      <c r="OUQ4" s="89"/>
      <c r="OUR4" s="89"/>
      <c r="OUS4" s="89"/>
      <c r="OUT4" s="89"/>
      <c r="OUU4" s="89"/>
      <c r="OUV4" s="89"/>
      <c r="OUW4" s="89"/>
      <c r="OUX4" s="89"/>
      <c r="OUY4" s="89"/>
      <c r="OUZ4" s="89"/>
      <c r="OVA4" s="89"/>
      <c r="OVB4" s="89"/>
      <c r="OVC4" s="89"/>
      <c r="OVD4" s="89"/>
      <c r="OVE4" s="89"/>
      <c r="OVF4" s="89"/>
      <c r="OVG4" s="89"/>
      <c r="OVH4" s="89"/>
      <c r="OVI4" s="89"/>
      <c r="OVJ4" s="89"/>
      <c r="OVK4" s="89"/>
      <c r="OVL4" s="89"/>
      <c r="OVM4" s="89"/>
      <c r="OVN4" s="89"/>
      <c r="OVO4" s="89"/>
      <c r="OVP4" s="89"/>
      <c r="OVQ4" s="89"/>
      <c r="OVR4" s="89"/>
      <c r="OVS4" s="89"/>
      <c r="OVT4" s="89"/>
      <c r="OVU4" s="89"/>
      <c r="OVV4" s="89"/>
      <c r="OVW4" s="89"/>
      <c r="OVX4" s="89"/>
      <c r="OVY4" s="89"/>
      <c r="OVZ4" s="89"/>
      <c r="OWA4" s="89"/>
      <c r="OWB4" s="89"/>
      <c r="OWC4" s="89"/>
      <c r="OWD4" s="89"/>
      <c r="OWE4" s="89"/>
      <c r="OWF4" s="89"/>
      <c r="OWG4" s="89"/>
      <c r="OWH4" s="89"/>
      <c r="OWI4" s="89"/>
      <c r="OWJ4" s="89"/>
      <c r="OWK4" s="89"/>
      <c r="OWL4" s="89"/>
      <c r="OWM4" s="89"/>
      <c r="OWN4" s="89"/>
      <c r="OWO4" s="89"/>
      <c r="OWP4" s="89"/>
      <c r="OWQ4" s="89"/>
      <c r="OWR4" s="89"/>
      <c r="OWS4" s="89"/>
      <c r="OWT4" s="89"/>
      <c r="OWU4" s="89"/>
      <c r="OWV4" s="89"/>
      <c r="OWW4" s="89"/>
      <c r="OWX4" s="89"/>
      <c r="OWY4" s="89"/>
      <c r="OWZ4" s="89"/>
      <c r="OXA4" s="89"/>
      <c r="OXB4" s="89"/>
      <c r="OXC4" s="89"/>
      <c r="OXD4" s="89"/>
      <c r="OXE4" s="89"/>
      <c r="OXF4" s="89"/>
      <c r="OXG4" s="89"/>
      <c r="OXH4" s="89"/>
      <c r="OXI4" s="89"/>
      <c r="OXJ4" s="89"/>
      <c r="OXK4" s="89"/>
      <c r="OXL4" s="89"/>
      <c r="OXM4" s="89"/>
      <c r="OXN4" s="89"/>
      <c r="OXO4" s="89"/>
      <c r="OXP4" s="89"/>
      <c r="OXQ4" s="89"/>
      <c r="OXR4" s="89"/>
      <c r="OXS4" s="89"/>
      <c r="OXT4" s="89"/>
      <c r="OXU4" s="89"/>
      <c r="OXV4" s="89"/>
      <c r="OXW4" s="89"/>
      <c r="OXX4" s="89"/>
      <c r="OXY4" s="89"/>
      <c r="OXZ4" s="89"/>
      <c r="OYA4" s="89"/>
      <c r="OYB4" s="89"/>
      <c r="OYC4" s="89"/>
      <c r="OYD4" s="89"/>
      <c r="OYE4" s="89"/>
      <c r="OYF4" s="89"/>
      <c r="OYG4" s="89"/>
      <c r="OYH4" s="89"/>
      <c r="OYI4" s="89"/>
      <c r="OYJ4" s="89"/>
      <c r="OYK4" s="89"/>
      <c r="OYL4" s="89"/>
      <c r="OYM4" s="89"/>
      <c r="OYN4" s="89"/>
      <c r="OYO4" s="89"/>
      <c r="OYP4" s="89"/>
      <c r="OYQ4" s="89"/>
      <c r="OYR4" s="89"/>
      <c r="OYS4" s="89"/>
      <c r="OYT4" s="89"/>
      <c r="OYU4" s="89"/>
      <c r="OYV4" s="89"/>
      <c r="OYW4" s="89"/>
      <c r="OYX4" s="89"/>
      <c r="OYY4" s="89"/>
      <c r="OYZ4" s="89"/>
      <c r="OZA4" s="89"/>
      <c r="OZB4" s="89"/>
      <c r="OZC4" s="89"/>
      <c r="OZD4" s="89"/>
      <c r="OZE4" s="89"/>
      <c r="OZF4" s="89"/>
      <c r="OZG4" s="89"/>
      <c r="OZH4" s="89"/>
      <c r="OZI4" s="89"/>
      <c r="OZJ4" s="89"/>
      <c r="OZK4" s="89"/>
      <c r="OZL4" s="89"/>
      <c r="OZM4" s="89"/>
      <c r="OZN4" s="89"/>
      <c r="OZO4" s="89"/>
      <c r="OZP4" s="89"/>
      <c r="OZQ4" s="89"/>
      <c r="OZR4" s="89"/>
      <c r="OZS4" s="89"/>
      <c r="OZT4" s="89"/>
      <c r="OZU4" s="89"/>
      <c r="OZV4" s="89"/>
      <c r="OZW4" s="89"/>
      <c r="OZX4" s="89"/>
      <c r="OZY4" s="89"/>
      <c r="OZZ4" s="89"/>
      <c r="PAA4" s="89"/>
      <c r="PAB4" s="89"/>
      <c r="PAC4" s="89"/>
      <c r="PAD4" s="89"/>
      <c r="PAE4" s="89"/>
      <c r="PAF4" s="89"/>
      <c r="PAG4" s="89"/>
      <c r="PAH4" s="89"/>
      <c r="PAI4" s="89"/>
      <c r="PAJ4" s="89"/>
      <c r="PAK4" s="89"/>
      <c r="PAL4" s="89"/>
      <c r="PAM4" s="89"/>
      <c r="PAN4" s="89"/>
      <c r="PAO4" s="89"/>
      <c r="PAP4" s="89"/>
      <c r="PAQ4" s="89"/>
      <c r="PAR4" s="89"/>
      <c r="PAS4" s="89"/>
      <c r="PAT4" s="89"/>
      <c r="PAU4" s="89"/>
      <c r="PAV4" s="89"/>
      <c r="PAW4" s="89"/>
      <c r="PAX4" s="89"/>
      <c r="PAY4" s="89"/>
      <c r="PAZ4" s="89"/>
      <c r="PBA4" s="89"/>
      <c r="PBB4" s="89"/>
      <c r="PBC4" s="89"/>
      <c r="PBD4" s="89"/>
      <c r="PBE4" s="89"/>
      <c r="PBF4" s="89"/>
      <c r="PBG4" s="89"/>
      <c r="PBH4" s="89"/>
      <c r="PBI4" s="89"/>
      <c r="PBJ4" s="89"/>
      <c r="PBK4" s="89"/>
      <c r="PBL4" s="89"/>
      <c r="PBM4" s="89"/>
      <c r="PBN4" s="89"/>
      <c r="PBO4" s="89"/>
      <c r="PBP4" s="89"/>
      <c r="PBQ4" s="89"/>
      <c r="PBR4" s="89"/>
      <c r="PBS4" s="89"/>
      <c r="PBT4" s="89"/>
      <c r="PBU4" s="89"/>
      <c r="PBV4" s="89"/>
      <c r="PBW4" s="89"/>
      <c r="PBX4" s="89"/>
      <c r="PBY4" s="89"/>
      <c r="PBZ4" s="89"/>
      <c r="PCA4" s="89"/>
      <c r="PCB4" s="89"/>
      <c r="PCC4" s="89"/>
      <c r="PCD4" s="89"/>
      <c r="PCE4" s="89"/>
      <c r="PCF4" s="89"/>
      <c r="PCG4" s="89"/>
      <c r="PCH4" s="89"/>
      <c r="PCI4" s="89"/>
      <c r="PCJ4" s="89"/>
      <c r="PCK4" s="89"/>
      <c r="PCL4" s="89"/>
      <c r="PCM4" s="89"/>
      <c r="PCN4" s="89"/>
      <c r="PCO4" s="89"/>
      <c r="PCP4" s="89"/>
      <c r="PCQ4" s="89"/>
      <c r="PCR4" s="89"/>
      <c r="PCS4" s="89"/>
      <c r="PCT4" s="89"/>
      <c r="PCU4" s="89"/>
      <c r="PCV4" s="89"/>
      <c r="PCW4" s="89"/>
      <c r="PCX4" s="89"/>
      <c r="PCY4" s="89"/>
      <c r="PCZ4" s="89"/>
      <c r="PDA4" s="89"/>
      <c r="PDB4" s="89"/>
      <c r="PDC4" s="89"/>
      <c r="PDD4" s="89"/>
      <c r="PDE4" s="89"/>
      <c r="PDF4" s="89"/>
      <c r="PDG4" s="89"/>
      <c r="PDH4" s="89"/>
      <c r="PDI4" s="89"/>
      <c r="PDJ4" s="89"/>
      <c r="PDK4" s="89"/>
      <c r="PDL4" s="89"/>
      <c r="PDM4" s="89"/>
      <c r="PDN4" s="89"/>
      <c r="PDO4" s="89"/>
      <c r="PDP4" s="89"/>
      <c r="PDQ4" s="89"/>
      <c r="PDR4" s="89"/>
      <c r="PDS4" s="89"/>
      <c r="PDT4" s="89"/>
      <c r="PDU4" s="89"/>
      <c r="PDV4" s="89"/>
      <c r="PDW4" s="89"/>
      <c r="PDX4" s="89"/>
      <c r="PDY4" s="89"/>
      <c r="PDZ4" s="89"/>
      <c r="PEA4" s="89"/>
      <c r="PEB4" s="89"/>
      <c r="PEC4" s="89"/>
      <c r="PED4" s="89"/>
      <c r="PEE4" s="89"/>
      <c r="PEF4" s="89"/>
      <c r="PEG4" s="89"/>
      <c r="PEH4" s="89"/>
      <c r="PEI4" s="89"/>
      <c r="PEJ4" s="89"/>
      <c r="PEK4" s="89"/>
      <c r="PEL4" s="89"/>
      <c r="PEM4" s="89"/>
      <c r="PEN4" s="89"/>
      <c r="PEO4" s="89"/>
      <c r="PEP4" s="89"/>
      <c r="PEQ4" s="89"/>
      <c r="PER4" s="89"/>
      <c r="PES4" s="89"/>
      <c r="PET4" s="89"/>
      <c r="PEU4" s="89"/>
      <c r="PEV4" s="89"/>
      <c r="PEW4" s="89"/>
      <c r="PEX4" s="89"/>
      <c r="PEY4" s="89"/>
      <c r="PEZ4" s="89"/>
      <c r="PFA4" s="89"/>
      <c r="PFB4" s="89"/>
      <c r="PFC4" s="89"/>
      <c r="PFD4" s="89"/>
      <c r="PFE4" s="89"/>
      <c r="PFF4" s="89"/>
      <c r="PFG4" s="89"/>
      <c r="PFH4" s="89"/>
      <c r="PFI4" s="89"/>
      <c r="PFJ4" s="89"/>
      <c r="PFK4" s="89"/>
      <c r="PFL4" s="89"/>
      <c r="PFM4" s="89"/>
      <c r="PFN4" s="89"/>
      <c r="PFO4" s="89"/>
      <c r="PFP4" s="89"/>
      <c r="PFQ4" s="89"/>
      <c r="PFR4" s="89"/>
      <c r="PFS4" s="89"/>
      <c r="PFT4" s="89"/>
      <c r="PFU4" s="89"/>
      <c r="PFV4" s="89"/>
      <c r="PFW4" s="89"/>
      <c r="PFX4" s="89"/>
      <c r="PFY4" s="89"/>
      <c r="PFZ4" s="89"/>
      <c r="PGA4" s="89"/>
      <c r="PGB4" s="89"/>
      <c r="PGC4" s="89"/>
      <c r="PGD4" s="89"/>
      <c r="PGE4" s="89"/>
      <c r="PGF4" s="89"/>
      <c r="PGG4" s="89"/>
      <c r="PGH4" s="89"/>
      <c r="PGI4" s="89"/>
      <c r="PGJ4" s="89"/>
      <c r="PGK4" s="89"/>
      <c r="PGL4" s="89"/>
      <c r="PGM4" s="89"/>
      <c r="PGN4" s="89"/>
      <c r="PGO4" s="89"/>
      <c r="PGP4" s="89"/>
      <c r="PGQ4" s="89"/>
      <c r="PGR4" s="89"/>
      <c r="PGS4" s="89"/>
      <c r="PGT4" s="89"/>
      <c r="PGU4" s="89"/>
      <c r="PGV4" s="89"/>
      <c r="PGW4" s="89"/>
      <c r="PGX4" s="89"/>
      <c r="PGY4" s="89"/>
      <c r="PGZ4" s="89"/>
      <c r="PHA4" s="89"/>
      <c r="PHB4" s="89"/>
      <c r="PHC4" s="89"/>
      <c r="PHD4" s="89"/>
      <c r="PHE4" s="89"/>
      <c r="PHF4" s="89"/>
      <c r="PHG4" s="89"/>
      <c r="PHH4" s="89"/>
      <c r="PHI4" s="89"/>
      <c r="PHJ4" s="89"/>
      <c r="PHK4" s="89"/>
      <c r="PHL4" s="89"/>
      <c r="PHM4" s="89"/>
      <c r="PHN4" s="89"/>
      <c r="PHO4" s="89"/>
      <c r="PHP4" s="89"/>
      <c r="PHQ4" s="89"/>
      <c r="PHR4" s="89"/>
      <c r="PHS4" s="89"/>
      <c r="PHT4" s="89"/>
      <c r="PHU4" s="89"/>
      <c r="PHV4" s="89"/>
      <c r="PHW4" s="89"/>
      <c r="PHX4" s="89"/>
      <c r="PHY4" s="89"/>
      <c r="PHZ4" s="89"/>
      <c r="PIA4" s="89"/>
      <c r="PIB4" s="89"/>
      <c r="PIC4" s="89"/>
      <c r="PID4" s="89"/>
      <c r="PIE4" s="89"/>
      <c r="PIF4" s="89"/>
      <c r="PIG4" s="89"/>
      <c r="PIH4" s="89"/>
      <c r="PII4" s="89"/>
      <c r="PIJ4" s="89"/>
      <c r="PIK4" s="89"/>
      <c r="PIL4" s="89"/>
      <c r="PIM4" s="89"/>
      <c r="PIN4" s="89"/>
      <c r="PIO4" s="89"/>
      <c r="PIP4" s="89"/>
      <c r="PIQ4" s="89"/>
      <c r="PIR4" s="89"/>
      <c r="PIS4" s="89"/>
      <c r="PIT4" s="89"/>
      <c r="PIU4" s="89"/>
      <c r="PIV4" s="89"/>
      <c r="PIW4" s="89"/>
      <c r="PIX4" s="89"/>
      <c r="PIY4" s="89"/>
      <c r="PIZ4" s="89"/>
      <c r="PJA4" s="89"/>
      <c r="PJB4" s="89"/>
      <c r="PJC4" s="89"/>
      <c r="PJD4" s="89"/>
      <c r="PJE4" s="89"/>
      <c r="PJF4" s="89"/>
      <c r="PJG4" s="89"/>
      <c r="PJH4" s="89"/>
      <c r="PJI4" s="89"/>
      <c r="PJJ4" s="89"/>
      <c r="PJK4" s="89"/>
      <c r="PJL4" s="89"/>
      <c r="PJM4" s="89"/>
      <c r="PJN4" s="89"/>
      <c r="PJO4" s="89"/>
      <c r="PJP4" s="89"/>
      <c r="PJQ4" s="89"/>
      <c r="PJR4" s="89"/>
      <c r="PJS4" s="89"/>
      <c r="PJT4" s="89"/>
      <c r="PJU4" s="89"/>
      <c r="PJV4" s="89"/>
      <c r="PJW4" s="89"/>
      <c r="PJX4" s="89"/>
      <c r="PJY4" s="89"/>
      <c r="PJZ4" s="89"/>
      <c r="PKA4" s="89"/>
      <c r="PKB4" s="89"/>
      <c r="PKC4" s="89"/>
      <c r="PKD4" s="89"/>
      <c r="PKE4" s="89"/>
      <c r="PKF4" s="89"/>
      <c r="PKG4" s="89"/>
      <c r="PKH4" s="89"/>
      <c r="PKI4" s="89"/>
      <c r="PKJ4" s="89"/>
      <c r="PKK4" s="89"/>
      <c r="PKL4" s="89"/>
      <c r="PKM4" s="89"/>
      <c r="PKN4" s="89"/>
      <c r="PKO4" s="89"/>
      <c r="PKP4" s="89"/>
      <c r="PKQ4" s="89"/>
      <c r="PKR4" s="89"/>
      <c r="PKS4" s="89"/>
      <c r="PKT4" s="89"/>
      <c r="PKU4" s="89"/>
      <c r="PKV4" s="89"/>
      <c r="PKW4" s="89"/>
      <c r="PKX4" s="89"/>
      <c r="PKY4" s="89"/>
      <c r="PKZ4" s="89"/>
      <c r="PLA4" s="89"/>
      <c r="PLB4" s="89"/>
      <c r="PLC4" s="89"/>
      <c r="PLD4" s="89"/>
      <c r="PLE4" s="89"/>
      <c r="PLF4" s="89"/>
      <c r="PLG4" s="89"/>
      <c r="PLH4" s="89"/>
      <c r="PLI4" s="89"/>
      <c r="PLJ4" s="89"/>
      <c r="PLK4" s="89"/>
      <c r="PLL4" s="89"/>
      <c r="PLM4" s="89"/>
      <c r="PLN4" s="89"/>
      <c r="PLO4" s="89"/>
      <c r="PLP4" s="89"/>
      <c r="PLQ4" s="89"/>
      <c r="PLR4" s="89"/>
      <c r="PLS4" s="89"/>
      <c r="PLT4" s="89"/>
      <c r="PLU4" s="89"/>
      <c r="PLV4" s="89"/>
      <c r="PLW4" s="89"/>
      <c r="PLX4" s="89"/>
      <c r="PLY4" s="89"/>
      <c r="PLZ4" s="89"/>
      <c r="PMA4" s="89"/>
      <c r="PMB4" s="89"/>
      <c r="PMC4" s="89"/>
      <c r="PMD4" s="89"/>
      <c r="PME4" s="89"/>
      <c r="PMF4" s="89"/>
      <c r="PMG4" s="89"/>
      <c r="PMH4" s="89"/>
      <c r="PMI4" s="89"/>
      <c r="PMJ4" s="89"/>
      <c r="PMK4" s="89"/>
      <c r="PML4" s="89"/>
      <c r="PMM4" s="89"/>
      <c r="PMN4" s="89"/>
      <c r="PMO4" s="89"/>
      <c r="PMP4" s="89"/>
      <c r="PMQ4" s="89"/>
      <c r="PMR4" s="89"/>
      <c r="PMS4" s="89"/>
      <c r="PMT4" s="89"/>
      <c r="PMU4" s="89"/>
      <c r="PMV4" s="89"/>
      <c r="PMW4" s="89"/>
      <c r="PMX4" s="89"/>
      <c r="PMY4" s="89"/>
      <c r="PMZ4" s="89"/>
      <c r="PNA4" s="89"/>
      <c r="PNB4" s="89"/>
      <c r="PNC4" s="89"/>
      <c r="PND4" s="89"/>
      <c r="PNE4" s="89"/>
      <c r="PNF4" s="89"/>
      <c r="PNG4" s="89"/>
      <c r="PNH4" s="89"/>
      <c r="PNI4" s="89"/>
      <c r="PNJ4" s="89"/>
      <c r="PNK4" s="89"/>
      <c r="PNL4" s="89"/>
      <c r="PNM4" s="89"/>
      <c r="PNN4" s="89"/>
      <c r="PNO4" s="89"/>
      <c r="PNP4" s="89"/>
      <c r="PNQ4" s="89"/>
      <c r="PNR4" s="89"/>
      <c r="PNS4" s="89"/>
      <c r="PNT4" s="89"/>
      <c r="PNU4" s="89"/>
      <c r="PNV4" s="89"/>
      <c r="PNW4" s="89"/>
      <c r="PNX4" s="89"/>
      <c r="PNY4" s="89"/>
      <c r="PNZ4" s="89"/>
      <c r="POA4" s="89"/>
      <c r="POB4" s="89"/>
      <c r="POC4" s="89"/>
      <c r="POD4" s="89"/>
      <c r="POE4" s="89"/>
      <c r="POF4" s="89"/>
      <c r="POG4" s="89"/>
      <c r="POH4" s="89"/>
      <c r="POI4" s="89"/>
      <c r="POJ4" s="89"/>
      <c r="POK4" s="89"/>
      <c r="POL4" s="89"/>
      <c r="POM4" s="89"/>
      <c r="PON4" s="89"/>
      <c r="POO4" s="89"/>
      <c r="POP4" s="89"/>
      <c r="POQ4" s="89"/>
      <c r="POR4" s="89"/>
      <c r="POS4" s="89"/>
      <c r="POT4" s="89"/>
      <c r="POU4" s="89"/>
      <c r="POV4" s="89"/>
      <c r="POW4" s="89"/>
      <c r="POX4" s="89"/>
      <c r="POY4" s="89"/>
      <c r="POZ4" s="89"/>
      <c r="PPA4" s="89"/>
      <c r="PPB4" s="89"/>
      <c r="PPC4" s="89"/>
      <c r="PPD4" s="89"/>
      <c r="PPE4" s="89"/>
      <c r="PPF4" s="89"/>
      <c r="PPG4" s="89"/>
      <c r="PPH4" s="89"/>
      <c r="PPI4" s="89"/>
      <c r="PPJ4" s="89"/>
      <c r="PPK4" s="89"/>
      <c r="PPL4" s="89"/>
      <c r="PPM4" s="89"/>
      <c r="PPN4" s="89"/>
      <c r="PPO4" s="89"/>
      <c r="PPP4" s="89"/>
      <c r="PPQ4" s="89"/>
      <c r="PPR4" s="89"/>
      <c r="PPS4" s="89"/>
      <c r="PPT4" s="89"/>
      <c r="PPU4" s="89"/>
      <c r="PPV4" s="89"/>
      <c r="PPW4" s="89"/>
      <c r="PPX4" s="89"/>
      <c r="PPY4" s="89"/>
      <c r="PPZ4" s="89"/>
      <c r="PQA4" s="89"/>
      <c r="PQB4" s="89"/>
      <c r="PQC4" s="89"/>
      <c r="PQD4" s="89"/>
      <c r="PQE4" s="89"/>
      <c r="PQF4" s="89"/>
      <c r="PQG4" s="89"/>
      <c r="PQH4" s="89"/>
      <c r="PQI4" s="89"/>
      <c r="PQJ4" s="89"/>
      <c r="PQK4" s="89"/>
      <c r="PQL4" s="89"/>
      <c r="PQM4" s="89"/>
      <c r="PQN4" s="89"/>
      <c r="PQO4" s="89"/>
      <c r="PQP4" s="89"/>
      <c r="PQQ4" s="89"/>
      <c r="PQR4" s="89"/>
      <c r="PQS4" s="89"/>
      <c r="PQT4" s="89"/>
      <c r="PQU4" s="89"/>
      <c r="PQV4" s="89"/>
      <c r="PQW4" s="89"/>
      <c r="PQX4" s="89"/>
      <c r="PQY4" s="89"/>
      <c r="PQZ4" s="89"/>
      <c r="PRA4" s="89"/>
      <c r="PRB4" s="89"/>
      <c r="PRC4" s="89"/>
      <c r="PRD4" s="89"/>
      <c r="PRE4" s="89"/>
      <c r="PRF4" s="89"/>
      <c r="PRG4" s="89"/>
      <c r="PRH4" s="89"/>
      <c r="PRI4" s="89"/>
      <c r="PRJ4" s="89"/>
      <c r="PRK4" s="89"/>
      <c r="PRL4" s="89"/>
      <c r="PRM4" s="89"/>
      <c r="PRN4" s="89"/>
      <c r="PRO4" s="89"/>
      <c r="PRP4" s="89"/>
      <c r="PRQ4" s="89"/>
      <c r="PRR4" s="89"/>
      <c r="PRS4" s="89"/>
      <c r="PRT4" s="89"/>
      <c r="PRU4" s="89"/>
      <c r="PRV4" s="89"/>
      <c r="PRW4" s="89"/>
      <c r="PRX4" s="89"/>
      <c r="PRY4" s="89"/>
      <c r="PRZ4" s="89"/>
      <c r="PSA4" s="89"/>
      <c r="PSB4" s="89"/>
      <c r="PSC4" s="89"/>
      <c r="PSD4" s="89"/>
      <c r="PSE4" s="89"/>
      <c r="PSF4" s="89"/>
      <c r="PSG4" s="89"/>
      <c r="PSH4" s="89"/>
      <c r="PSI4" s="89"/>
      <c r="PSJ4" s="89"/>
      <c r="PSK4" s="89"/>
      <c r="PSL4" s="89"/>
      <c r="PSM4" s="89"/>
      <c r="PSN4" s="89"/>
      <c r="PSO4" s="89"/>
      <c r="PSP4" s="89"/>
      <c r="PSQ4" s="89"/>
      <c r="PSR4" s="89"/>
      <c r="PSS4" s="89"/>
      <c r="PST4" s="89"/>
      <c r="PSU4" s="89"/>
      <c r="PSV4" s="89"/>
      <c r="PSW4" s="89"/>
      <c r="PSX4" s="89"/>
      <c r="PSY4" s="89"/>
      <c r="PSZ4" s="89"/>
      <c r="PTA4" s="89"/>
      <c r="PTB4" s="89"/>
      <c r="PTC4" s="89"/>
      <c r="PTD4" s="89"/>
      <c r="PTE4" s="89"/>
      <c r="PTF4" s="89"/>
      <c r="PTG4" s="89"/>
      <c r="PTH4" s="89"/>
      <c r="PTI4" s="89"/>
      <c r="PTJ4" s="89"/>
      <c r="PTK4" s="89"/>
      <c r="PTL4" s="89"/>
      <c r="PTM4" s="89"/>
      <c r="PTN4" s="89"/>
      <c r="PTO4" s="89"/>
      <c r="PTP4" s="89"/>
      <c r="PTQ4" s="89"/>
      <c r="PTR4" s="89"/>
      <c r="PTS4" s="89"/>
      <c r="PTT4" s="89"/>
      <c r="PTU4" s="89"/>
      <c r="PTV4" s="89"/>
      <c r="PTW4" s="89"/>
      <c r="PTX4" s="89"/>
      <c r="PTY4" s="89"/>
      <c r="PTZ4" s="89"/>
      <c r="PUA4" s="89"/>
      <c r="PUB4" s="89"/>
      <c r="PUC4" s="89"/>
      <c r="PUD4" s="89"/>
      <c r="PUE4" s="89"/>
      <c r="PUF4" s="89"/>
      <c r="PUG4" s="89"/>
      <c r="PUH4" s="89"/>
      <c r="PUI4" s="89"/>
      <c r="PUJ4" s="89"/>
      <c r="PUK4" s="89"/>
      <c r="PUL4" s="89"/>
      <c r="PUM4" s="89"/>
      <c r="PUN4" s="89"/>
      <c r="PUO4" s="89"/>
      <c r="PUP4" s="89"/>
      <c r="PUQ4" s="89"/>
      <c r="PUR4" s="89"/>
      <c r="PUS4" s="89"/>
      <c r="PUT4" s="89"/>
      <c r="PUU4" s="89"/>
      <c r="PUV4" s="89"/>
      <c r="PUW4" s="89"/>
      <c r="PUX4" s="89"/>
      <c r="PUY4" s="89"/>
      <c r="PUZ4" s="89"/>
      <c r="PVA4" s="89"/>
      <c r="PVB4" s="89"/>
      <c r="PVC4" s="89"/>
      <c r="PVD4" s="89"/>
      <c r="PVE4" s="89"/>
      <c r="PVF4" s="89"/>
      <c r="PVG4" s="89"/>
      <c r="PVH4" s="89"/>
      <c r="PVI4" s="89"/>
      <c r="PVJ4" s="89"/>
      <c r="PVK4" s="89"/>
      <c r="PVL4" s="89"/>
      <c r="PVM4" s="89"/>
      <c r="PVN4" s="89"/>
      <c r="PVO4" s="89"/>
      <c r="PVP4" s="89"/>
      <c r="PVQ4" s="89"/>
      <c r="PVR4" s="89"/>
      <c r="PVS4" s="89"/>
      <c r="PVT4" s="89"/>
      <c r="PVU4" s="89"/>
      <c r="PVV4" s="89"/>
      <c r="PVW4" s="89"/>
      <c r="PVX4" s="89"/>
      <c r="PVY4" s="89"/>
      <c r="PVZ4" s="89"/>
      <c r="PWA4" s="89"/>
      <c r="PWB4" s="89"/>
      <c r="PWC4" s="89"/>
      <c r="PWD4" s="89"/>
      <c r="PWE4" s="89"/>
      <c r="PWF4" s="89"/>
      <c r="PWG4" s="89"/>
      <c r="PWH4" s="89"/>
      <c r="PWI4" s="89"/>
      <c r="PWJ4" s="89"/>
      <c r="PWK4" s="89"/>
      <c r="PWL4" s="89"/>
      <c r="PWM4" s="89"/>
      <c r="PWN4" s="89"/>
      <c r="PWO4" s="89"/>
      <c r="PWP4" s="89"/>
      <c r="PWQ4" s="89"/>
      <c r="PWR4" s="89"/>
      <c r="PWS4" s="89"/>
      <c r="PWT4" s="89"/>
      <c r="PWU4" s="89"/>
      <c r="PWV4" s="89"/>
      <c r="PWW4" s="89"/>
      <c r="PWX4" s="89"/>
      <c r="PWY4" s="89"/>
      <c r="PWZ4" s="89"/>
      <c r="PXA4" s="89"/>
      <c r="PXB4" s="89"/>
      <c r="PXC4" s="89"/>
      <c r="PXD4" s="89"/>
      <c r="PXE4" s="89"/>
      <c r="PXF4" s="89"/>
      <c r="PXG4" s="89"/>
      <c r="PXH4" s="89"/>
      <c r="PXI4" s="89"/>
      <c r="PXJ4" s="89"/>
      <c r="PXK4" s="89"/>
      <c r="PXL4" s="89"/>
      <c r="PXM4" s="89"/>
      <c r="PXN4" s="89"/>
      <c r="PXO4" s="89"/>
      <c r="PXP4" s="89"/>
      <c r="PXQ4" s="89"/>
      <c r="PXR4" s="89"/>
      <c r="PXS4" s="89"/>
      <c r="PXT4" s="89"/>
      <c r="PXU4" s="89"/>
      <c r="PXV4" s="89"/>
      <c r="PXW4" s="89"/>
      <c r="PXX4" s="89"/>
      <c r="PXY4" s="89"/>
      <c r="PXZ4" s="89"/>
      <c r="PYA4" s="89"/>
      <c r="PYB4" s="89"/>
      <c r="PYC4" s="89"/>
      <c r="PYD4" s="89"/>
      <c r="PYE4" s="89"/>
      <c r="PYF4" s="89"/>
      <c r="PYG4" s="89"/>
      <c r="PYH4" s="89"/>
      <c r="PYI4" s="89"/>
      <c r="PYJ4" s="89"/>
      <c r="PYK4" s="89"/>
      <c r="PYL4" s="89"/>
      <c r="PYM4" s="89"/>
      <c r="PYN4" s="89"/>
      <c r="PYO4" s="89"/>
      <c r="PYP4" s="89"/>
      <c r="PYQ4" s="89"/>
      <c r="PYR4" s="89"/>
      <c r="PYS4" s="89"/>
      <c r="PYT4" s="89"/>
      <c r="PYU4" s="89"/>
      <c r="PYV4" s="89"/>
      <c r="PYW4" s="89"/>
      <c r="PYX4" s="89"/>
      <c r="PYY4" s="89"/>
      <c r="PYZ4" s="89"/>
      <c r="PZA4" s="89"/>
      <c r="PZB4" s="89"/>
      <c r="PZC4" s="89"/>
      <c r="PZD4" s="89"/>
      <c r="PZE4" s="89"/>
      <c r="PZF4" s="89"/>
      <c r="PZG4" s="89"/>
      <c r="PZH4" s="89"/>
      <c r="PZI4" s="89"/>
      <c r="PZJ4" s="89"/>
      <c r="PZK4" s="89"/>
      <c r="PZL4" s="89"/>
      <c r="PZM4" s="89"/>
      <c r="PZN4" s="89"/>
      <c r="PZO4" s="89"/>
      <c r="PZP4" s="89"/>
      <c r="PZQ4" s="89"/>
      <c r="PZR4" s="89"/>
      <c r="PZS4" s="89"/>
      <c r="PZT4" s="89"/>
      <c r="PZU4" s="89"/>
      <c r="PZV4" s="89"/>
      <c r="PZW4" s="89"/>
      <c r="PZX4" s="89"/>
      <c r="PZY4" s="89"/>
      <c r="PZZ4" s="89"/>
      <c r="QAA4" s="89"/>
      <c r="QAB4" s="89"/>
      <c r="QAC4" s="89"/>
      <c r="QAD4" s="89"/>
      <c r="QAE4" s="89"/>
      <c r="QAF4" s="89"/>
      <c r="QAG4" s="89"/>
      <c r="QAH4" s="89"/>
      <c r="QAI4" s="89"/>
      <c r="QAJ4" s="89"/>
      <c r="QAK4" s="89"/>
      <c r="QAL4" s="89"/>
      <c r="QAM4" s="89"/>
      <c r="QAN4" s="89"/>
      <c r="QAO4" s="89"/>
      <c r="QAP4" s="89"/>
      <c r="QAQ4" s="89"/>
      <c r="QAR4" s="89"/>
      <c r="QAS4" s="89"/>
      <c r="QAT4" s="89"/>
      <c r="QAU4" s="89"/>
      <c r="QAV4" s="89"/>
      <c r="QAW4" s="89"/>
      <c r="QAX4" s="89"/>
      <c r="QAY4" s="89"/>
      <c r="QAZ4" s="89"/>
      <c r="QBA4" s="89"/>
      <c r="QBB4" s="89"/>
      <c r="QBC4" s="89"/>
      <c r="QBD4" s="89"/>
      <c r="QBE4" s="89"/>
      <c r="QBF4" s="89"/>
      <c r="QBG4" s="89"/>
      <c r="QBH4" s="89"/>
      <c r="QBI4" s="89"/>
      <c r="QBJ4" s="89"/>
      <c r="QBK4" s="89"/>
      <c r="QBL4" s="89"/>
      <c r="QBM4" s="89"/>
      <c r="QBN4" s="89"/>
      <c r="QBO4" s="89"/>
      <c r="QBP4" s="89"/>
      <c r="QBQ4" s="89"/>
      <c r="QBR4" s="89"/>
      <c r="QBS4" s="89"/>
      <c r="QBT4" s="89"/>
      <c r="QBU4" s="89"/>
      <c r="QBV4" s="89"/>
      <c r="QBW4" s="89"/>
      <c r="QBX4" s="89"/>
      <c r="QBY4" s="89"/>
      <c r="QBZ4" s="89"/>
      <c r="QCA4" s="89"/>
      <c r="QCB4" s="89"/>
      <c r="QCC4" s="89"/>
      <c r="QCD4" s="89"/>
      <c r="QCE4" s="89"/>
      <c r="QCF4" s="89"/>
      <c r="QCG4" s="89"/>
      <c r="QCH4" s="89"/>
      <c r="QCI4" s="89"/>
      <c r="QCJ4" s="89"/>
      <c r="QCK4" s="89"/>
      <c r="QCL4" s="89"/>
      <c r="QCM4" s="89"/>
      <c r="QCN4" s="89"/>
      <c r="QCO4" s="89"/>
      <c r="QCP4" s="89"/>
      <c r="QCQ4" s="89"/>
      <c r="QCR4" s="89"/>
      <c r="QCS4" s="89"/>
      <c r="QCT4" s="89"/>
      <c r="QCU4" s="89"/>
      <c r="QCV4" s="89"/>
      <c r="QCW4" s="89"/>
      <c r="QCX4" s="89"/>
      <c r="QCY4" s="89"/>
      <c r="QCZ4" s="89"/>
      <c r="QDA4" s="89"/>
      <c r="QDB4" s="89"/>
      <c r="QDC4" s="89"/>
      <c r="QDD4" s="89"/>
      <c r="QDE4" s="89"/>
      <c r="QDF4" s="89"/>
      <c r="QDG4" s="89"/>
      <c r="QDH4" s="89"/>
      <c r="QDI4" s="89"/>
      <c r="QDJ4" s="89"/>
      <c r="QDK4" s="89"/>
      <c r="QDL4" s="89"/>
      <c r="QDM4" s="89"/>
      <c r="QDN4" s="89"/>
      <c r="QDO4" s="89"/>
      <c r="QDP4" s="89"/>
      <c r="QDQ4" s="89"/>
      <c r="QDR4" s="89"/>
      <c r="QDS4" s="89"/>
      <c r="QDT4" s="89"/>
      <c r="QDU4" s="89"/>
      <c r="QDV4" s="89"/>
      <c r="QDW4" s="89"/>
      <c r="QDX4" s="89"/>
      <c r="QDY4" s="89"/>
      <c r="QDZ4" s="89"/>
      <c r="QEA4" s="89"/>
      <c r="QEB4" s="89"/>
      <c r="QEC4" s="89"/>
      <c r="QED4" s="89"/>
      <c r="QEE4" s="89"/>
      <c r="QEF4" s="89"/>
      <c r="QEG4" s="89"/>
      <c r="QEH4" s="89"/>
      <c r="QEI4" s="89"/>
      <c r="QEJ4" s="89"/>
      <c r="QEK4" s="89"/>
      <c r="QEL4" s="89"/>
      <c r="QEM4" s="89"/>
      <c r="QEN4" s="89"/>
      <c r="QEO4" s="89"/>
      <c r="QEP4" s="89"/>
      <c r="QEQ4" s="89"/>
      <c r="QER4" s="89"/>
      <c r="QES4" s="89"/>
      <c r="QET4" s="89"/>
      <c r="QEU4" s="89"/>
      <c r="QEV4" s="89"/>
      <c r="QEW4" s="89"/>
      <c r="QEX4" s="89"/>
      <c r="QEY4" s="89"/>
      <c r="QEZ4" s="89"/>
      <c r="QFA4" s="89"/>
      <c r="QFB4" s="89"/>
      <c r="QFC4" s="89"/>
      <c r="QFD4" s="89"/>
      <c r="QFE4" s="89"/>
      <c r="QFF4" s="89"/>
      <c r="QFG4" s="89"/>
      <c r="QFH4" s="89"/>
      <c r="QFI4" s="89"/>
      <c r="QFJ4" s="89"/>
      <c r="QFK4" s="89"/>
      <c r="QFL4" s="89"/>
      <c r="QFM4" s="89"/>
      <c r="QFN4" s="89"/>
      <c r="QFO4" s="89"/>
      <c r="QFP4" s="89"/>
      <c r="QFQ4" s="89"/>
      <c r="QFR4" s="89"/>
      <c r="QFS4" s="89"/>
      <c r="QFT4" s="89"/>
      <c r="QFU4" s="89"/>
      <c r="QFV4" s="89"/>
      <c r="QFW4" s="89"/>
      <c r="QFX4" s="89"/>
      <c r="QFY4" s="89"/>
      <c r="QFZ4" s="89"/>
      <c r="QGA4" s="89"/>
      <c r="QGB4" s="89"/>
      <c r="QGC4" s="89"/>
      <c r="QGD4" s="89"/>
      <c r="QGE4" s="89"/>
      <c r="QGF4" s="89"/>
      <c r="QGG4" s="89"/>
      <c r="QGH4" s="89"/>
      <c r="QGI4" s="89"/>
      <c r="QGJ4" s="89"/>
      <c r="QGK4" s="89"/>
      <c r="QGL4" s="89"/>
      <c r="QGM4" s="89"/>
      <c r="QGN4" s="89"/>
      <c r="QGO4" s="89"/>
      <c r="QGP4" s="89"/>
      <c r="QGQ4" s="89"/>
      <c r="QGR4" s="89"/>
      <c r="QGS4" s="89"/>
      <c r="QGT4" s="89"/>
      <c r="QGU4" s="89"/>
      <c r="QGV4" s="89"/>
      <c r="QGW4" s="89"/>
      <c r="QGX4" s="89"/>
      <c r="QGY4" s="89"/>
      <c r="QGZ4" s="89"/>
      <c r="QHA4" s="89"/>
      <c r="QHB4" s="89"/>
      <c r="QHC4" s="89"/>
      <c r="QHD4" s="89"/>
      <c r="QHE4" s="89"/>
      <c r="QHF4" s="89"/>
      <c r="QHG4" s="89"/>
      <c r="QHH4" s="89"/>
      <c r="QHI4" s="89"/>
      <c r="QHJ4" s="89"/>
      <c r="QHK4" s="89"/>
      <c r="QHL4" s="89"/>
      <c r="QHM4" s="89"/>
      <c r="QHN4" s="89"/>
      <c r="QHO4" s="89"/>
      <c r="QHP4" s="89"/>
      <c r="QHQ4" s="89"/>
      <c r="QHR4" s="89"/>
      <c r="QHS4" s="89"/>
      <c r="QHT4" s="89"/>
      <c r="QHU4" s="89"/>
      <c r="QHV4" s="89"/>
      <c r="QHW4" s="89"/>
      <c r="QHX4" s="89"/>
      <c r="QHY4" s="89"/>
      <c r="QHZ4" s="89"/>
      <c r="QIA4" s="89"/>
      <c r="QIB4" s="89"/>
      <c r="QIC4" s="89"/>
      <c r="QID4" s="89"/>
      <c r="QIE4" s="89"/>
      <c r="QIF4" s="89"/>
      <c r="QIG4" s="89"/>
      <c r="QIH4" s="89"/>
      <c r="QII4" s="89"/>
      <c r="QIJ4" s="89"/>
      <c r="QIK4" s="89"/>
      <c r="QIL4" s="89"/>
      <c r="QIM4" s="89"/>
      <c r="QIN4" s="89"/>
      <c r="QIO4" s="89"/>
      <c r="QIP4" s="89"/>
      <c r="QIQ4" s="89"/>
      <c r="QIR4" s="89"/>
      <c r="QIS4" s="89"/>
      <c r="QIT4" s="89"/>
      <c r="QIU4" s="89"/>
      <c r="QIV4" s="89"/>
      <c r="QIW4" s="89"/>
      <c r="QIX4" s="89"/>
      <c r="QIY4" s="89"/>
      <c r="QIZ4" s="89"/>
      <c r="QJA4" s="89"/>
      <c r="QJB4" s="89"/>
      <c r="QJC4" s="89"/>
      <c r="QJD4" s="89"/>
      <c r="QJE4" s="89"/>
      <c r="QJF4" s="89"/>
      <c r="QJG4" s="89"/>
      <c r="QJH4" s="89"/>
      <c r="QJI4" s="89"/>
      <c r="QJJ4" s="89"/>
      <c r="QJK4" s="89"/>
      <c r="QJL4" s="89"/>
      <c r="QJM4" s="89"/>
      <c r="QJN4" s="89"/>
      <c r="QJO4" s="89"/>
      <c r="QJP4" s="89"/>
      <c r="QJQ4" s="89"/>
      <c r="QJR4" s="89"/>
      <c r="QJS4" s="89"/>
      <c r="QJT4" s="89"/>
      <c r="QJU4" s="89"/>
      <c r="QJV4" s="89"/>
      <c r="QJW4" s="89"/>
      <c r="QJX4" s="89"/>
      <c r="QJY4" s="89"/>
      <c r="QJZ4" s="89"/>
      <c r="QKA4" s="89"/>
      <c r="QKB4" s="89"/>
      <c r="QKC4" s="89"/>
      <c r="QKD4" s="89"/>
      <c r="QKE4" s="89"/>
      <c r="QKF4" s="89"/>
      <c r="QKG4" s="89"/>
      <c r="QKH4" s="89"/>
      <c r="QKI4" s="89"/>
      <c r="QKJ4" s="89"/>
      <c r="QKK4" s="89"/>
      <c r="QKL4" s="89"/>
      <c r="QKM4" s="89"/>
      <c r="QKN4" s="89"/>
      <c r="QKO4" s="89"/>
      <c r="QKP4" s="89"/>
      <c r="QKQ4" s="89"/>
      <c r="QKR4" s="89"/>
      <c r="QKS4" s="89"/>
      <c r="QKT4" s="89"/>
      <c r="QKU4" s="89"/>
      <c r="QKV4" s="89"/>
      <c r="QKW4" s="89"/>
      <c r="QKX4" s="89"/>
      <c r="QKY4" s="89"/>
      <c r="QKZ4" s="89"/>
      <c r="QLA4" s="89"/>
      <c r="QLB4" s="89"/>
      <c r="QLC4" s="89"/>
      <c r="QLD4" s="89"/>
      <c r="QLE4" s="89"/>
      <c r="QLF4" s="89"/>
      <c r="QLG4" s="89"/>
      <c r="QLH4" s="89"/>
      <c r="QLI4" s="89"/>
      <c r="QLJ4" s="89"/>
      <c r="QLK4" s="89"/>
      <c r="QLL4" s="89"/>
      <c r="QLM4" s="89"/>
      <c r="QLN4" s="89"/>
      <c r="QLO4" s="89"/>
      <c r="QLP4" s="89"/>
      <c r="QLQ4" s="89"/>
      <c r="QLR4" s="89"/>
      <c r="QLS4" s="89"/>
      <c r="QLT4" s="89"/>
      <c r="QLU4" s="89"/>
      <c r="QLV4" s="89"/>
      <c r="QLW4" s="89"/>
      <c r="QLX4" s="89"/>
      <c r="QLY4" s="89"/>
      <c r="QLZ4" s="89"/>
      <c r="QMA4" s="89"/>
      <c r="QMB4" s="89"/>
      <c r="QMC4" s="89"/>
      <c r="QMD4" s="89"/>
      <c r="QME4" s="89"/>
      <c r="QMF4" s="89"/>
      <c r="QMG4" s="89"/>
      <c r="QMH4" s="89"/>
      <c r="QMI4" s="89"/>
      <c r="QMJ4" s="89"/>
      <c r="QMK4" s="89"/>
      <c r="QML4" s="89"/>
      <c r="QMM4" s="89"/>
      <c r="QMN4" s="89"/>
      <c r="QMO4" s="89"/>
      <c r="QMP4" s="89"/>
      <c r="QMQ4" s="89"/>
      <c r="QMR4" s="89"/>
      <c r="QMS4" s="89"/>
      <c r="QMT4" s="89"/>
      <c r="QMU4" s="89"/>
      <c r="QMV4" s="89"/>
      <c r="QMW4" s="89"/>
      <c r="QMX4" s="89"/>
      <c r="QMY4" s="89"/>
      <c r="QMZ4" s="89"/>
      <c r="QNA4" s="89"/>
      <c r="QNB4" s="89"/>
      <c r="QNC4" s="89"/>
      <c r="QND4" s="89"/>
      <c r="QNE4" s="89"/>
      <c r="QNF4" s="89"/>
      <c r="QNG4" s="89"/>
      <c r="QNH4" s="89"/>
      <c r="QNI4" s="89"/>
      <c r="QNJ4" s="89"/>
      <c r="QNK4" s="89"/>
      <c r="QNL4" s="89"/>
      <c r="QNM4" s="89"/>
      <c r="QNN4" s="89"/>
      <c r="QNO4" s="89"/>
      <c r="QNP4" s="89"/>
      <c r="QNQ4" s="89"/>
      <c r="QNR4" s="89"/>
      <c r="QNS4" s="89"/>
      <c r="QNT4" s="89"/>
      <c r="QNU4" s="89"/>
      <c r="QNV4" s="89"/>
      <c r="QNW4" s="89"/>
      <c r="QNX4" s="89"/>
      <c r="QNY4" s="89"/>
      <c r="QNZ4" s="89"/>
      <c r="QOA4" s="89"/>
      <c r="QOB4" s="89"/>
      <c r="QOC4" s="89"/>
      <c r="QOD4" s="89"/>
      <c r="QOE4" s="89"/>
      <c r="QOF4" s="89"/>
      <c r="QOG4" s="89"/>
      <c r="QOH4" s="89"/>
      <c r="QOI4" s="89"/>
      <c r="QOJ4" s="89"/>
      <c r="QOK4" s="89"/>
      <c r="QOL4" s="89"/>
      <c r="QOM4" s="89"/>
      <c r="QON4" s="89"/>
      <c r="QOO4" s="89"/>
      <c r="QOP4" s="89"/>
      <c r="QOQ4" s="89"/>
      <c r="QOR4" s="89"/>
      <c r="QOS4" s="89"/>
      <c r="QOT4" s="89"/>
      <c r="QOU4" s="89"/>
      <c r="QOV4" s="89"/>
      <c r="QOW4" s="89"/>
      <c r="QOX4" s="89"/>
      <c r="QOY4" s="89"/>
      <c r="QOZ4" s="89"/>
      <c r="QPA4" s="89"/>
      <c r="QPB4" s="89"/>
      <c r="QPC4" s="89"/>
      <c r="QPD4" s="89"/>
      <c r="QPE4" s="89"/>
      <c r="QPF4" s="89"/>
      <c r="QPG4" s="89"/>
      <c r="QPH4" s="89"/>
      <c r="QPI4" s="89"/>
      <c r="QPJ4" s="89"/>
      <c r="QPK4" s="89"/>
      <c r="QPL4" s="89"/>
      <c r="QPM4" s="89"/>
      <c r="QPN4" s="89"/>
      <c r="QPO4" s="89"/>
      <c r="QPP4" s="89"/>
      <c r="QPQ4" s="89"/>
      <c r="QPR4" s="89"/>
      <c r="QPS4" s="89"/>
      <c r="QPT4" s="89"/>
      <c r="QPU4" s="89"/>
      <c r="QPV4" s="89"/>
      <c r="QPW4" s="89"/>
      <c r="QPX4" s="89"/>
      <c r="QPY4" s="89"/>
      <c r="QPZ4" s="89"/>
      <c r="QQA4" s="89"/>
      <c r="QQB4" s="89"/>
      <c r="QQC4" s="89"/>
      <c r="QQD4" s="89"/>
      <c r="QQE4" s="89"/>
      <c r="QQF4" s="89"/>
      <c r="QQG4" s="89"/>
      <c r="QQH4" s="89"/>
      <c r="QQI4" s="89"/>
      <c r="QQJ4" s="89"/>
      <c r="QQK4" s="89"/>
      <c r="QQL4" s="89"/>
      <c r="QQM4" s="89"/>
      <c r="QQN4" s="89"/>
      <c r="QQO4" s="89"/>
      <c r="QQP4" s="89"/>
      <c r="QQQ4" s="89"/>
      <c r="QQR4" s="89"/>
      <c r="QQS4" s="89"/>
      <c r="QQT4" s="89"/>
      <c r="QQU4" s="89"/>
      <c r="QQV4" s="89"/>
      <c r="QQW4" s="89"/>
      <c r="QQX4" s="89"/>
      <c r="QQY4" s="89"/>
      <c r="QQZ4" s="89"/>
      <c r="QRA4" s="89"/>
      <c r="QRB4" s="89"/>
      <c r="QRC4" s="89"/>
      <c r="QRD4" s="89"/>
      <c r="QRE4" s="89"/>
      <c r="QRF4" s="89"/>
      <c r="QRG4" s="89"/>
      <c r="QRH4" s="89"/>
      <c r="QRI4" s="89"/>
      <c r="QRJ4" s="89"/>
      <c r="QRK4" s="89"/>
      <c r="QRL4" s="89"/>
      <c r="QRM4" s="89"/>
      <c r="QRN4" s="89"/>
      <c r="QRO4" s="89"/>
      <c r="QRP4" s="89"/>
      <c r="QRQ4" s="89"/>
      <c r="QRR4" s="89"/>
      <c r="QRS4" s="89"/>
      <c r="QRT4" s="89"/>
      <c r="QRU4" s="89"/>
      <c r="QRV4" s="89"/>
      <c r="QRW4" s="89"/>
      <c r="QRX4" s="89"/>
      <c r="QRY4" s="89"/>
      <c r="QRZ4" s="89"/>
      <c r="QSA4" s="89"/>
      <c r="QSB4" s="89"/>
      <c r="QSC4" s="89"/>
      <c r="QSD4" s="89"/>
      <c r="QSE4" s="89"/>
      <c r="QSF4" s="89"/>
      <c r="QSG4" s="89"/>
      <c r="QSH4" s="89"/>
      <c r="QSI4" s="89"/>
      <c r="QSJ4" s="89"/>
      <c r="QSK4" s="89"/>
      <c r="QSL4" s="89"/>
      <c r="QSM4" s="89"/>
      <c r="QSN4" s="89"/>
      <c r="QSO4" s="89"/>
      <c r="QSP4" s="89"/>
      <c r="QSQ4" s="89"/>
      <c r="QSR4" s="89"/>
      <c r="QSS4" s="89"/>
      <c r="QST4" s="89"/>
      <c r="QSU4" s="89"/>
      <c r="QSV4" s="89"/>
      <c r="QSW4" s="89"/>
      <c r="QSX4" s="89"/>
      <c r="QSY4" s="89"/>
      <c r="QSZ4" s="89"/>
      <c r="QTA4" s="89"/>
      <c r="QTB4" s="89"/>
      <c r="QTC4" s="89"/>
      <c r="QTD4" s="89"/>
      <c r="QTE4" s="89"/>
      <c r="QTF4" s="89"/>
      <c r="QTG4" s="89"/>
      <c r="QTH4" s="89"/>
      <c r="QTI4" s="89"/>
      <c r="QTJ4" s="89"/>
      <c r="QTK4" s="89"/>
      <c r="QTL4" s="89"/>
      <c r="QTM4" s="89"/>
      <c r="QTN4" s="89"/>
      <c r="QTO4" s="89"/>
      <c r="QTP4" s="89"/>
      <c r="QTQ4" s="89"/>
      <c r="QTR4" s="89"/>
      <c r="QTS4" s="89"/>
      <c r="QTT4" s="89"/>
      <c r="QTU4" s="89"/>
      <c r="QTV4" s="89"/>
      <c r="QTW4" s="89"/>
      <c r="QTX4" s="89"/>
      <c r="QTY4" s="89"/>
      <c r="QTZ4" s="89"/>
      <c r="QUA4" s="89"/>
      <c r="QUB4" s="89"/>
      <c r="QUC4" s="89"/>
      <c r="QUD4" s="89"/>
      <c r="QUE4" s="89"/>
      <c r="QUF4" s="89"/>
      <c r="QUG4" s="89"/>
      <c r="QUH4" s="89"/>
      <c r="QUI4" s="89"/>
      <c r="QUJ4" s="89"/>
      <c r="QUK4" s="89"/>
      <c r="QUL4" s="89"/>
      <c r="QUM4" s="89"/>
      <c r="QUN4" s="89"/>
      <c r="QUO4" s="89"/>
      <c r="QUP4" s="89"/>
      <c r="QUQ4" s="89"/>
      <c r="QUR4" s="89"/>
      <c r="QUS4" s="89"/>
      <c r="QUT4" s="89"/>
      <c r="QUU4" s="89"/>
      <c r="QUV4" s="89"/>
      <c r="QUW4" s="89"/>
      <c r="QUX4" s="89"/>
      <c r="QUY4" s="89"/>
      <c r="QUZ4" s="89"/>
      <c r="QVA4" s="89"/>
      <c r="QVB4" s="89"/>
      <c r="QVC4" s="89"/>
      <c r="QVD4" s="89"/>
      <c r="QVE4" s="89"/>
      <c r="QVF4" s="89"/>
      <c r="QVG4" s="89"/>
      <c r="QVH4" s="89"/>
      <c r="QVI4" s="89"/>
      <c r="QVJ4" s="89"/>
      <c r="QVK4" s="89"/>
      <c r="QVL4" s="89"/>
      <c r="QVM4" s="89"/>
      <c r="QVN4" s="89"/>
      <c r="QVO4" s="89"/>
      <c r="QVP4" s="89"/>
      <c r="QVQ4" s="89"/>
      <c r="QVR4" s="89"/>
      <c r="QVS4" s="89"/>
      <c r="QVT4" s="89"/>
      <c r="QVU4" s="89"/>
      <c r="QVV4" s="89"/>
      <c r="QVW4" s="89"/>
      <c r="QVX4" s="89"/>
      <c r="QVY4" s="89"/>
      <c r="QVZ4" s="89"/>
      <c r="QWA4" s="89"/>
      <c r="QWB4" s="89"/>
      <c r="QWC4" s="89"/>
      <c r="QWD4" s="89"/>
      <c r="QWE4" s="89"/>
      <c r="QWF4" s="89"/>
      <c r="QWG4" s="89"/>
      <c r="QWH4" s="89"/>
      <c r="QWI4" s="89"/>
      <c r="QWJ4" s="89"/>
      <c r="QWK4" s="89"/>
      <c r="QWL4" s="89"/>
      <c r="QWM4" s="89"/>
      <c r="QWN4" s="89"/>
      <c r="QWO4" s="89"/>
      <c r="QWP4" s="89"/>
      <c r="QWQ4" s="89"/>
      <c r="QWR4" s="89"/>
      <c r="QWS4" s="89"/>
      <c r="QWT4" s="89"/>
      <c r="QWU4" s="89"/>
      <c r="QWV4" s="89"/>
      <c r="QWW4" s="89"/>
      <c r="QWX4" s="89"/>
      <c r="QWY4" s="89"/>
      <c r="QWZ4" s="89"/>
      <c r="QXA4" s="89"/>
      <c r="QXB4" s="89"/>
      <c r="QXC4" s="89"/>
      <c r="QXD4" s="89"/>
      <c r="QXE4" s="89"/>
      <c r="QXF4" s="89"/>
      <c r="QXG4" s="89"/>
      <c r="QXH4" s="89"/>
      <c r="QXI4" s="89"/>
      <c r="QXJ4" s="89"/>
      <c r="QXK4" s="89"/>
      <c r="QXL4" s="89"/>
      <c r="QXM4" s="89"/>
      <c r="QXN4" s="89"/>
      <c r="QXO4" s="89"/>
      <c r="QXP4" s="89"/>
      <c r="QXQ4" s="89"/>
      <c r="QXR4" s="89"/>
      <c r="QXS4" s="89"/>
      <c r="QXT4" s="89"/>
      <c r="QXU4" s="89"/>
      <c r="QXV4" s="89"/>
      <c r="QXW4" s="89"/>
      <c r="QXX4" s="89"/>
      <c r="QXY4" s="89"/>
      <c r="QXZ4" s="89"/>
      <c r="QYA4" s="89"/>
      <c r="QYB4" s="89"/>
      <c r="QYC4" s="89"/>
      <c r="QYD4" s="89"/>
      <c r="QYE4" s="89"/>
      <c r="QYF4" s="89"/>
      <c r="QYG4" s="89"/>
      <c r="QYH4" s="89"/>
      <c r="QYI4" s="89"/>
      <c r="QYJ4" s="89"/>
      <c r="QYK4" s="89"/>
      <c r="QYL4" s="89"/>
      <c r="QYM4" s="89"/>
      <c r="QYN4" s="89"/>
      <c r="QYO4" s="89"/>
      <c r="QYP4" s="89"/>
      <c r="QYQ4" s="89"/>
      <c r="QYR4" s="89"/>
      <c r="QYS4" s="89"/>
      <c r="QYT4" s="89"/>
      <c r="QYU4" s="89"/>
      <c r="QYV4" s="89"/>
      <c r="QYW4" s="89"/>
      <c r="QYX4" s="89"/>
      <c r="QYY4" s="89"/>
      <c r="QYZ4" s="89"/>
      <c r="QZA4" s="89"/>
      <c r="QZB4" s="89"/>
      <c r="QZC4" s="89"/>
      <c r="QZD4" s="89"/>
      <c r="QZE4" s="89"/>
      <c r="QZF4" s="89"/>
      <c r="QZG4" s="89"/>
      <c r="QZH4" s="89"/>
      <c r="QZI4" s="89"/>
      <c r="QZJ4" s="89"/>
      <c r="QZK4" s="89"/>
      <c r="QZL4" s="89"/>
      <c r="QZM4" s="89"/>
      <c r="QZN4" s="89"/>
      <c r="QZO4" s="89"/>
      <c r="QZP4" s="89"/>
      <c r="QZQ4" s="89"/>
      <c r="QZR4" s="89"/>
      <c r="QZS4" s="89"/>
      <c r="QZT4" s="89"/>
      <c r="QZU4" s="89"/>
      <c r="QZV4" s="89"/>
      <c r="QZW4" s="89"/>
      <c r="QZX4" s="89"/>
      <c r="QZY4" s="89"/>
      <c r="QZZ4" s="89"/>
      <c r="RAA4" s="89"/>
      <c r="RAB4" s="89"/>
      <c r="RAC4" s="89"/>
      <c r="RAD4" s="89"/>
      <c r="RAE4" s="89"/>
      <c r="RAF4" s="89"/>
      <c r="RAG4" s="89"/>
      <c r="RAH4" s="89"/>
      <c r="RAI4" s="89"/>
      <c r="RAJ4" s="89"/>
      <c r="RAK4" s="89"/>
      <c r="RAL4" s="89"/>
      <c r="RAM4" s="89"/>
      <c r="RAN4" s="89"/>
      <c r="RAO4" s="89"/>
      <c r="RAP4" s="89"/>
      <c r="RAQ4" s="89"/>
      <c r="RAR4" s="89"/>
      <c r="RAS4" s="89"/>
      <c r="RAT4" s="89"/>
      <c r="RAU4" s="89"/>
      <c r="RAV4" s="89"/>
      <c r="RAW4" s="89"/>
      <c r="RAX4" s="89"/>
      <c r="RAY4" s="89"/>
      <c r="RAZ4" s="89"/>
      <c r="RBA4" s="89"/>
      <c r="RBB4" s="89"/>
      <c r="RBC4" s="89"/>
      <c r="RBD4" s="89"/>
      <c r="RBE4" s="89"/>
      <c r="RBF4" s="89"/>
      <c r="RBG4" s="89"/>
      <c r="RBH4" s="89"/>
      <c r="RBI4" s="89"/>
      <c r="RBJ4" s="89"/>
      <c r="RBK4" s="89"/>
      <c r="RBL4" s="89"/>
      <c r="RBM4" s="89"/>
      <c r="RBN4" s="89"/>
      <c r="RBO4" s="89"/>
      <c r="RBP4" s="89"/>
      <c r="RBQ4" s="89"/>
      <c r="RBR4" s="89"/>
      <c r="RBS4" s="89"/>
      <c r="RBT4" s="89"/>
      <c r="RBU4" s="89"/>
      <c r="RBV4" s="89"/>
      <c r="RBW4" s="89"/>
      <c r="RBX4" s="89"/>
      <c r="RBY4" s="89"/>
      <c r="RBZ4" s="89"/>
      <c r="RCA4" s="89"/>
      <c r="RCB4" s="89"/>
      <c r="RCC4" s="89"/>
      <c r="RCD4" s="89"/>
      <c r="RCE4" s="89"/>
      <c r="RCF4" s="89"/>
      <c r="RCG4" s="89"/>
      <c r="RCH4" s="89"/>
      <c r="RCI4" s="89"/>
      <c r="RCJ4" s="89"/>
      <c r="RCK4" s="89"/>
      <c r="RCL4" s="89"/>
      <c r="RCM4" s="89"/>
      <c r="RCN4" s="89"/>
      <c r="RCO4" s="89"/>
      <c r="RCP4" s="89"/>
      <c r="RCQ4" s="89"/>
      <c r="RCR4" s="89"/>
      <c r="RCS4" s="89"/>
      <c r="RCT4" s="89"/>
      <c r="RCU4" s="89"/>
      <c r="RCV4" s="89"/>
      <c r="RCW4" s="89"/>
      <c r="RCX4" s="89"/>
      <c r="RCY4" s="89"/>
      <c r="RCZ4" s="89"/>
      <c r="RDA4" s="89"/>
      <c r="RDB4" s="89"/>
      <c r="RDC4" s="89"/>
      <c r="RDD4" s="89"/>
      <c r="RDE4" s="89"/>
      <c r="RDF4" s="89"/>
      <c r="RDG4" s="89"/>
      <c r="RDH4" s="89"/>
      <c r="RDI4" s="89"/>
      <c r="RDJ4" s="89"/>
      <c r="RDK4" s="89"/>
      <c r="RDL4" s="89"/>
      <c r="RDM4" s="89"/>
      <c r="RDN4" s="89"/>
      <c r="RDO4" s="89"/>
      <c r="RDP4" s="89"/>
      <c r="RDQ4" s="89"/>
      <c r="RDR4" s="89"/>
      <c r="RDS4" s="89"/>
      <c r="RDT4" s="89"/>
      <c r="RDU4" s="89"/>
      <c r="RDV4" s="89"/>
      <c r="RDW4" s="89"/>
      <c r="RDX4" s="89"/>
      <c r="RDY4" s="89"/>
      <c r="RDZ4" s="89"/>
      <c r="REA4" s="89"/>
      <c r="REB4" s="89"/>
      <c r="REC4" s="89"/>
      <c r="RED4" s="89"/>
      <c r="REE4" s="89"/>
      <c r="REF4" s="89"/>
      <c r="REG4" s="89"/>
      <c r="REH4" s="89"/>
      <c r="REI4" s="89"/>
      <c r="REJ4" s="89"/>
      <c r="REK4" s="89"/>
      <c r="REL4" s="89"/>
      <c r="REM4" s="89"/>
      <c r="REN4" s="89"/>
      <c r="REO4" s="89"/>
      <c r="REP4" s="89"/>
      <c r="REQ4" s="89"/>
      <c r="RER4" s="89"/>
      <c r="RES4" s="89"/>
      <c r="RET4" s="89"/>
      <c r="REU4" s="89"/>
      <c r="REV4" s="89"/>
      <c r="REW4" s="89"/>
      <c r="REX4" s="89"/>
      <c r="REY4" s="89"/>
      <c r="REZ4" s="89"/>
      <c r="RFA4" s="89"/>
      <c r="RFB4" s="89"/>
      <c r="RFC4" s="89"/>
      <c r="RFD4" s="89"/>
      <c r="RFE4" s="89"/>
      <c r="RFF4" s="89"/>
      <c r="RFG4" s="89"/>
      <c r="RFH4" s="89"/>
      <c r="RFI4" s="89"/>
      <c r="RFJ4" s="89"/>
      <c r="RFK4" s="89"/>
      <c r="RFL4" s="89"/>
      <c r="RFM4" s="89"/>
      <c r="RFN4" s="89"/>
      <c r="RFO4" s="89"/>
      <c r="RFP4" s="89"/>
      <c r="RFQ4" s="89"/>
      <c r="RFR4" s="89"/>
      <c r="RFS4" s="89"/>
      <c r="RFT4" s="89"/>
      <c r="RFU4" s="89"/>
      <c r="RFV4" s="89"/>
      <c r="RFW4" s="89"/>
      <c r="RFX4" s="89"/>
      <c r="RFY4" s="89"/>
      <c r="RFZ4" s="89"/>
      <c r="RGA4" s="89"/>
      <c r="RGB4" s="89"/>
      <c r="RGC4" s="89"/>
      <c r="RGD4" s="89"/>
      <c r="RGE4" s="89"/>
      <c r="RGF4" s="89"/>
      <c r="RGG4" s="89"/>
      <c r="RGH4" s="89"/>
      <c r="RGI4" s="89"/>
      <c r="RGJ4" s="89"/>
      <c r="RGK4" s="89"/>
      <c r="RGL4" s="89"/>
      <c r="RGM4" s="89"/>
      <c r="RGN4" s="89"/>
      <c r="RGO4" s="89"/>
      <c r="RGP4" s="89"/>
      <c r="RGQ4" s="89"/>
      <c r="RGR4" s="89"/>
      <c r="RGS4" s="89"/>
      <c r="RGT4" s="89"/>
      <c r="RGU4" s="89"/>
      <c r="RGV4" s="89"/>
      <c r="RGW4" s="89"/>
      <c r="RGX4" s="89"/>
      <c r="RGY4" s="89"/>
      <c r="RGZ4" s="89"/>
      <c r="RHA4" s="89"/>
      <c r="RHB4" s="89"/>
      <c r="RHC4" s="89"/>
      <c r="RHD4" s="89"/>
      <c r="RHE4" s="89"/>
      <c r="RHF4" s="89"/>
      <c r="RHG4" s="89"/>
      <c r="RHH4" s="89"/>
      <c r="RHI4" s="89"/>
      <c r="RHJ4" s="89"/>
      <c r="RHK4" s="89"/>
      <c r="RHL4" s="89"/>
      <c r="RHM4" s="89"/>
      <c r="RHN4" s="89"/>
      <c r="RHO4" s="89"/>
      <c r="RHP4" s="89"/>
      <c r="RHQ4" s="89"/>
      <c r="RHR4" s="89"/>
      <c r="RHS4" s="89"/>
      <c r="RHT4" s="89"/>
      <c r="RHU4" s="89"/>
      <c r="RHV4" s="89"/>
      <c r="RHW4" s="89"/>
      <c r="RHX4" s="89"/>
      <c r="RHY4" s="89"/>
      <c r="RHZ4" s="89"/>
      <c r="RIA4" s="89"/>
      <c r="RIB4" s="89"/>
      <c r="RIC4" s="89"/>
      <c r="RID4" s="89"/>
      <c r="RIE4" s="89"/>
      <c r="RIF4" s="89"/>
      <c r="RIG4" s="89"/>
      <c r="RIH4" s="89"/>
      <c r="RII4" s="89"/>
      <c r="RIJ4" s="89"/>
      <c r="RIK4" s="89"/>
      <c r="RIL4" s="89"/>
      <c r="RIM4" s="89"/>
      <c r="RIN4" s="89"/>
      <c r="RIO4" s="89"/>
      <c r="RIP4" s="89"/>
      <c r="RIQ4" s="89"/>
      <c r="RIR4" s="89"/>
      <c r="RIS4" s="89"/>
      <c r="RIT4" s="89"/>
      <c r="RIU4" s="89"/>
      <c r="RIV4" s="89"/>
      <c r="RIW4" s="89"/>
      <c r="RIX4" s="89"/>
      <c r="RIY4" s="89"/>
      <c r="RIZ4" s="89"/>
      <c r="RJA4" s="89"/>
      <c r="RJB4" s="89"/>
      <c r="RJC4" s="89"/>
      <c r="RJD4" s="89"/>
      <c r="RJE4" s="89"/>
      <c r="RJF4" s="89"/>
      <c r="RJG4" s="89"/>
      <c r="RJH4" s="89"/>
      <c r="RJI4" s="89"/>
      <c r="RJJ4" s="89"/>
      <c r="RJK4" s="89"/>
      <c r="RJL4" s="89"/>
      <c r="RJM4" s="89"/>
      <c r="RJN4" s="89"/>
      <c r="RJO4" s="89"/>
      <c r="RJP4" s="89"/>
      <c r="RJQ4" s="89"/>
      <c r="RJR4" s="89"/>
      <c r="RJS4" s="89"/>
      <c r="RJT4" s="89"/>
      <c r="RJU4" s="89"/>
      <c r="RJV4" s="89"/>
      <c r="RJW4" s="89"/>
      <c r="RJX4" s="89"/>
      <c r="RJY4" s="89"/>
      <c r="RJZ4" s="89"/>
      <c r="RKA4" s="89"/>
      <c r="RKB4" s="89"/>
      <c r="RKC4" s="89"/>
      <c r="RKD4" s="89"/>
      <c r="RKE4" s="89"/>
      <c r="RKF4" s="89"/>
      <c r="RKG4" s="89"/>
      <c r="RKH4" s="89"/>
      <c r="RKI4" s="89"/>
      <c r="RKJ4" s="89"/>
      <c r="RKK4" s="89"/>
      <c r="RKL4" s="89"/>
      <c r="RKM4" s="89"/>
      <c r="RKN4" s="89"/>
      <c r="RKO4" s="89"/>
      <c r="RKP4" s="89"/>
      <c r="RKQ4" s="89"/>
      <c r="RKR4" s="89"/>
      <c r="RKS4" s="89"/>
      <c r="RKT4" s="89"/>
      <c r="RKU4" s="89"/>
      <c r="RKV4" s="89"/>
      <c r="RKW4" s="89"/>
      <c r="RKX4" s="89"/>
      <c r="RKY4" s="89"/>
      <c r="RKZ4" s="89"/>
      <c r="RLA4" s="89"/>
      <c r="RLB4" s="89"/>
      <c r="RLC4" s="89"/>
      <c r="RLD4" s="89"/>
      <c r="RLE4" s="89"/>
      <c r="RLF4" s="89"/>
      <c r="RLG4" s="89"/>
      <c r="RLH4" s="89"/>
      <c r="RLI4" s="89"/>
      <c r="RLJ4" s="89"/>
      <c r="RLK4" s="89"/>
      <c r="RLL4" s="89"/>
      <c r="RLM4" s="89"/>
      <c r="RLN4" s="89"/>
      <c r="RLO4" s="89"/>
      <c r="RLP4" s="89"/>
      <c r="RLQ4" s="89"/>
      <c r="RLR4" s="89"/>
      <c r="RLS4" s="89"/>
      <c r="RLT4" s="89"/>
      <c r="RLU4" s="89"/>
      <c r="RLV4" s="89"/>
      <c r="RLW4" s="89"/>
      <c r="RLX4" s="89"/>
      <c r="RLY4" s="89"/>
      <c r="RLZ4" s="89"/>
      <c r="RMA4" s="89"/>
      <c r="RMB4" s="89"/>
      <c r="RMC4" s="89"/>
      <c r="RMD4" s="89"/>
      <c r="RME4" s="89"/>
      <c r="RMF4" s="89"/>
      <c r="RMG4" s="89"/>
      <c r="RMH4" s="89"/>
      <c r="RMI4" s="89"/>
      <c r="RMJ4" s="89"/>
      <c r="RMK4" s="89"/>
      <c r="RML4" s="89"/>
      <c r="RMM4" s="89"/>
      <c r="RMN4" s="89"/>
      <c r="RMO4" s="89"/>
      <c r="RMP4" s="89"/>
      <c r="RMQ4" s="89"/>
      <c r="RMR4" s="89"/>
      <c r="RMS4" s="89"/>
      <c r="RMT4" s="89"/>
      <c r="RMU4" s="89"/>
      <c r="RMV4" s="89"/>
      <c r="RMW4" s="89"/>
      <c r="RMX4" s="89"/>
      <c r="RMY4" s="89"/>
      <c r="RMZ4" s="89"/>
      <c r="RNA4" s="89"/>
      <c r="RNB4" s="89"/>
      <c r="RNC4" s="89"/>
      <c r="RND4" s="89"/>
      <c r="RNE4" s="89"/>
      <c r="RNF4" s="89"/>
      <c r="RNG4" s="89"/>
      <c r="RNH4" s="89"/>
      <c r="RNI4" s="89"/>
      <c r="RNJ4" s="89"/>
      <c r="RNK4" s="89"/>
      <c r="RNL4" s="89"/>
      <c r="RNM4" s="89"/>
      <c r="RNN4" s="89"/>
      <c r="RNO4" s="89"/>
      <c r="RNP4" s="89"/>
      <c r="RNQ4" s="89"/>
      <c r="RNR4" s="89"/>
      <c r="RNS4" s="89"/>
      <c r="RNT4" s="89"/>
      <c r="RNU4" s="89"/>
      <c r="RNV4" s="89"/>
      <c r="RNW4" s="89"/>
      <c r="RNX4" s="89"/>
      <c r="RNY4" s="89"/>
      <c r="RNZ4" s="89"/>
      <c r="ROA4" s="89"/>
      <c r="ROB4" s="89"/>
      <c r="ROC4" s="89"/>
      <c r="ROD4" s="89"/>
      <c r="ROE4" s="89"/>
      <c r="ROF4" s="89"/>
      <c r="ROG4" s="89"/>
      <c r="ROH4" s="89"/>
      <c r="ROI4" s="89"/>
      <c r="ROJ4" s="89"/>
      <c r="ROK4" s="89"/>
      <c r="ROL4" s="89"/>
      <c r="ROM4" s="89"/>
      <c r="RON4" s="89"/>
      <c r="ROO4" s="89"/>
      <c r="ROP4" s="89"/>
      <c r="ROQ4" s="89"/>
      <c r="ROR4" s="89"/>
      <c r="ROS4" s="89"/>
      <c r="ROT4" s="89"/>
      <c r="ROU4" s="89"/>
      <c r="ROV4" s="89"/>
      <c r="ROW4" s="89"/>
      <c r="ROX4" s="89"/>
      <c r="ROY4" s="89"/>
      <c r="ROZ4" s="89"/>
      <c r="RPA4" s="89"/>
      <c r="RPB4" s="89"/>
      <c r="RPC4" s="89"/>
      <c r="RPD4" s="89"/>
      <c r="RPE4" s="89"/>
      <c r="RPF4" s="89"/>
      <c r="RPG4" s="89"/>
      <c r="RPH4" s="89"/>
      <c r="RPI4" s="89"/>
      <c r="RPJ4" s="89"/>
      <c r="RPK4" s="89"/>
      <c r="RPL4" s="89"/>
      <c r="RPM4" s="89"/>
      <c r="RPN4" s="89"/>
      <c r="RPO4" s="89"/>
      <c r="RPP4" s="89"/>
      <c r="RPQ4" s="89"/>
      <c r="RPR4" s="89"/>
      <c r="RPS4" s="89"/>
      <c r="RPT4" s="89"/>
      <c r="RPU4" s="89"/>
      <c r="RPV4" s="89"/>
      <c r="RPW4" s="89"/>
      <c r="RPX4" s="89"/>
      <c r="RPY4" s="89"/>
      <c r="RPZ4" s="89"/>
      <c r="RQA4" s="89"/>
      <c r="RQB4" s="89"/>
      <c r="RQC4" s="89"/>
      <c r="RQD4" s="89"/>
      <c r="RQE4" s="89"/>
      <c r="RQF4" s="89"/>
      <c r="RQG4" s="89"/>
      <c r="RQH4" s="89"/>
      <c r="RQI4" s="89"/>
      <c r="RQJ4" s="89"/>
      <c r="RQK4" s="89"/>
      <c r="RQL4" s="89"/>
      <c r="RQM4" s="89"/>
      <c r="RQN4" s="89"/>
      <c r="RQO4" s="89"/>
      <c r="RQP4" s="89"/>
      <c r="RQQ4" s="89"/>
      <c r="RQR4" s="89"/>
      <c r="RQS4" s="89"/>
      <c r="RQT4" s="89"/>
      <c r="RQU4" s="89"/>
      <c r="RQV4" s="89"/>
      <c r="RQW4" s="89"/>
      <c r="RQX4" s="89"/>
      <c r="RQY4" s="89"/>
      <c r="RQZ4" s="89"/>
      <c r="RRA4" s="89"/>
      <c r="RRB4" s="89"/>
      <c r="RRC4" s="89"/>
      <c r="RRD4" s="89"/>
      <c r="RRE4" s="89"/>
      <c r="RRF4" s="89"/>
      <c r="RRG4" s="89"/>
      <c r="RRH4" s="89"/>
      <c r="RRI4" s="89"/>
      <c r="RRJ4" s="89"/>
      <c r="RRK4" s="89"/>
      <c r="RRL4" s="89"/>
      <c r="RRM4" s="89"/>
      <c r="RRN4" s="89"/>
      <c r="RRO4" s="89"/>
      <c r="RRP4" s="89"/>
      <c r="RRQ4" s="89"/>
      <c r="RRR4" s="89"/>
      <c r="RRS4" s="89"/>
      <c r="RRT4" s="89"/>
      <c r="RRU4" s="89"/>
      <c r="RRV4" s="89"/>
      <c r="RRW4" s="89"/>
      <c r="RRX4" s="89"/>
      <c r="RRY4" s="89"/>
      <c r="RRZ4" s="89"/>
      <c r="RSA4" s="89"/>
      <c r="RSB4" s="89"/>
      <c r="RSC4" s="89"/>
      <c r="RSD4" s="89"/>
      <c r="RSE4" s="89"/>
      <c r="RSF4" s="89"/>
      <c r="RSG4" s="89"/>
      <c r="RSH4" s="89"/>
      <c r="RSI4" s="89"/>
      <c r="RSJ4" s="89"/>
      <c r="RSK4" s="89"/>
      <c r="RSL4" s="89"/>
      <c r="RSM4" s="89"/>
      <c r="RSN4" s="89"/>
      <c r="RSO4" s="89"/>
      <c r="RSP4" s="89"/>
      <c r="RSQ4" s="89"/>
      <c r="RSR4" s="89"/>
      <c r="RSS4" s="89"/>
      <c r="RST4" s="89"/>
      <c r="RSU4" s="89"/>
      <c r="RSV4" s="89"/>
      <c r="RSW4" s="89"/>
      <c r="RSX4" s="89"/>
      <c r="RSY4" s="89"/>
      <c r="RSZ4" s="89"/>
      <c r="RTA4" s="89"/>
      <c r="RTB4" s="89"/>
      <c r="RTC4" s="89"/>
      <c r="RTD4" s="89"/>
      <c r="RTE4" s="89"/>
      <c r="RTF4" s="89"/>
      <c r="RTG4" s="89"/>
      <c r="RTH4" s="89"/>
      <c r="RTI4" s="89"/>
      <c r="RTJ4" s="89"/>
      <c r="RTK4" s="89"/>
      <c r="RTL4" s="89"/>
      <c r="RTM4" s="89"/>
      <c r="RTN4" s="89"/>
      <c r="RTO4" s="89"/>
      <c r="RTP4" s="89"/>
      <c r="RTQ4" s="89"/>
      <c r="RTR4" s="89"/>
      <c r="RTS4" s="89"/>
      <c r="RTT4" s="89"/>
      <c r="RTU4" s="89"/>
      <c r="RTV4" s="89"/>
      <c r="RTW4" s="89"/>
      <c r="RTX4" s="89"/>
      <c r="RTY4" s="89"/>
      <c r="RTZ4" s="89"/>
      <c r="RUA4" s="89"/>
      <c r="RUB4" s="89"/>
      <c r="RUC4" s="89"/>
      <c r="RUD4" s="89"/>
      <c r="RUE4" s="89"/>
      <c r="RUF4" s="89"/>
      <c r="RUG4" s="89"/>
      <c r="RUH4" s="89"/>
      <c r="RUI4" s="89"/>
      <c r="RUJ4" s="89"/>
      <c r="RUK4" s="89"/>
      <c r="RUL4" s="89"/>
      <c r="RUM4" s="89"/>
      <c r="RUN4" s="89"/>
      <c r="RUO4" s="89"/>
      <c r="RUP4" s="89"/>
      <c r="RUQ4" s="89"/>
      <c r="RUR4" s="89"/>
      <c r="RUS4" s="89"/>
      <c r="RUT4" s="89"/>
      <c r="RUU4" s="89"/>
      <c r="RUV4" s="89"/>
      <c r="RUW4" s="89"/>
      <c r="RUX4" s="89"/>
      <c r="RUY4" s="89"/>
      <c r="RUZ4" s="89"/>
      <c r="RVA4" s="89"/>
      <c r="RVB4" s="89"/>
      <c r="RVC4" s="89"/>
      <c r="RVD4" s="89"/>
      <c r="RVE4" s="89"/>
      <c r="RVF4" s="89"/>
      <c r="RVG4" s="89"/>
      <c r="RVH4" s="89"/>
      <c r="RVI4" s="89"/>
      <c r="RVJ4" s="89"/>
      <c r="RVK4" s="89"/>
      <c r="RVL4" s="89"/>
      <c r="RVM4" s="89"/>
      <c r="RVN4" s="89"/>
      <c r="RVO4" s="89"/>
      <c r="RVP4" s="89"/>
      <c r="RVQ4" s="89"/>
      <c r="RVR4" s="89"/>
      <c r="RVS4" s="89"/>
      <c r="RVT4" s="89"/>
      <c r="RVU4" s="89"/>
      <c r="RVV4" s="89"/>
      <c r="RVW4" s="89"/>
      <c r="RVX4" s="89"/>
      <c r="RVY4" s="89"/>
      <c r="RVZ4" s="89"/>
      <c r="RWA4" s="89"/>
      <c r="RWB4" s="89"/>
      <c r="RWC4" s="89"/>
      <c r="RWD4" s="89"/>
      <c r="RWE4" s="89"/>
      <c r="RWF4" s="89"/>
      <c r="RWG4" s="89"/>
      <c r="RWH4" s="89"/>
      <c r="RWI4" s="89"/>
      <c r="RWJ4" s="89"/>
      <c r="RWK4" s="89"/>
      <c r="RWL4" s="89"/>
      <c r="RWM4" s="89"/>
      <c r="RWN4" s="89"/>
      <c r="RWO4" s="89"/>
      <c r="RWP4" s="89"/>
      <c r="RWQ4" s="89"/>
      <c r="RWR4" s="89"/>
      <c r="RWS4" s="89"/>
      <c r="RWT4" s="89"/>
      <c r="RWU4" s="89"/>
      <c r="RWV4" s="89"/>
      <c r="RWW4" s="89"/>
      <c r="RWX4" s="89"/>
      <c r="RWY4" s="89"/>
      <c r="RWZ4" s="89"/>
      <c r="RXA4" s="89"/>
      <c r="RXB4" s="89"/>
      <c r="RXC4" s="89"/>
      <c r="RXD4" s="89"/>
      <c r="RXE4" s="89"/>
      <c r="RXF4" s="89"/>
      <c r="RXG4" s="89"/>
      <c r="RXH4" s="89"/>
      <c r="RXI4" s="89"/>
      <c r="RXJ4" s="89"/>
      <c r="RXK4" s="89"/>
      <c r="RXL4" s="89"/>
      <c r="RXM4" s="89"/>
      <c r="RXN4" s="89"/>
      <c r="RXO4" s="89"/>
      <c r="RXP4" s="89"/>
      <c r="RXQ4" s="89"/>
      <c r="RXR4" s="89"/>
      <c r="RXS4" s="89"/>
      <c r="RXT4" s="89"/>
      <c r="RXU4" s="89"/>
      <c r="RXV4" s="89"/>
      <c r="RXW4" s="89"/>
      <c r="RXX4" s="89"/>
      <c r="RXY4" s="89"/>
      <c r="RXZ4" s="89"/>
      <c r="RYA4" s="89"/>
      <c r="RYB4" s="89"/>
      <c r="RYC4" s="89"/>
      <c r="RYD4" s="89"/>
      <c r="RYE4" s="89"/>
      <c r="RYF4" s="89"/>
      <c r="RYG4" s="89"/>
      <c r="RYH4" s="89"/>
      <c r="RYI4" s="89"/>
      <c r="RYJ4" s="89"/>
      <c r="RYK4" s="89"/>
      <c r="RYL4" s="89"/>
      <c r="RYM4" s="89"/>
      <c r="RYN4" s="89"/>
      <c r="RYO4" s="89"/>
      <c r="RYP4" s="89"/>
      <c r="RYQ4" s="89"/>
      <c r="RYR4" s="89"/>
      <c r="RYS4" s="89"/>
      <c r="RYT4" s="89"/>
      <c r="RYU4" s="89"/>
      <c r="RYV4" s="89"/>
      <c r="RYW4" s="89"/>
      <c r="RYX4" s="89"/>
      <c r="RYY4" s="89"/>
      <c r="RYZ4" s="89"/>
      <c r="RZA4" s="89"/>
      <c r="RZB4" s="89"/>
      <c r="RZC4" s="89"/>
      <c r="RZD4" s="89"/>
      <c r="RZE4" s="89"/>
      <c r="RZF4" s="89"/>
      <c r="RZG4" s="89"/>
      <c r="RZH4" s="89"/>
      <c r="RZI4" s="89"/>
      <c r="RZJ4" s="89"/>
      <c r="RZK4" s="89"/>
      <c r="RZL4" s="89"/>
      <c r="RZM4" s="89"/>
      <c r="RZN4" s="89"/>
      <c r="RZO4" s="89"/>
      <c r="RZP4" s="89"/>
      <c r="RZQ4" s="89"/>
      <c r="RZR4" s="89"/>
      <c r="RZS4" s="89"/>
      <c r="RZT4" s="89"/>
      <c r="RZU4" s="89"/>
      <c r="RZV4" s="89"/>
      <c r="RZW4" s="89"/>
      <c r="RZX4" s="89"/>
      <c r="RZY4" s="89"/>
      <c r="RZZ4" s="89"/>
      <c r="SAA4" s="89"/>
      <c r="SAB4" s="89"/>
      <c r="SAC4" s="89"/>
      <c r="SAD4" s="89"/>
      <c r="SAE4" s="89"/>
      <c r="SAF4" s="89"/>
      <c r="SAG4" s="89"/>
      <c r="SAH4" s="89"/>
      <c r="SAI4" s="89"/>
      <c r="SAJ4" s="89"/>
      <c r="SAK4" s="89"/>
      <c r="SAL4" s="89"/>
      <c r="SAM4" s="89"/>
      <c r="SAN4" s="89"/>
      <c r="SAO4" s="89"/>
      <c r="SAP4" s="89"/>
      <c r="SAQ4" s="89"/>
      <c r="SAR4" s="89"/>
      <c r="SAS4" s="89"/>
      <c r="SAT4" s="89"/>
      <c r="SAU4" s="89"/>
      <c r="SAV4" s="89"/>
      <c r="SAW4" s="89"/>
      <c r="SAX4" s="89"/>
      <c r="SAY4" s="89"/>
      <c r="SAZ4" s="89"/>
      <c r="SBA4" s="89"/>
      <c r="SBB4" s="89"/>
      <c r="SBC4" s="89"/>
      <c r="SBD4" s="89"/>
      <c r="SBE4" s="89"/>
      <c r="SBF4" s="89"/>
      <c r="SBG4" s="89"/>
      <c r="SBH4" s="89"/>
      <c r="SBI4" s="89"/>
      <c r="SBJ4" s="89"/>
      <c r="SBK4" s="89"/>
      <c r="SBL4" s="89"/>
      <c r="SBM4" s="89"/>
      <c r="SBN4" s="89"/>
      <c r="SBO4" s="89"/>
      <c r="SBP4" s="89"/>
      <c r="SBQ4" s="89"/>
      <c r="SBR4" s="89"/>
      <c r="SBS4" s="89"/>
      <c r="SBT4" s="89"/>
      <c r="SBU4" s="89"/>
      <c r="SBV4" s="89"/>
      <c r="SBW4" s="89"/>
      <c r="SBX4" s="89"/>
      <c r="SBY4" s="89"/>
      <c r="SBZ4" s="89"/>
      <c r="SCA4" s="89"/>
      <c r="SCB4" s="89"/>
      <c r="SCC4" s="89"/>
      <c r="SCD4" s="89"/>
      <c r="SCE4" s="89"/>
      <c r="SCF4" s="89"/>
      <c r="SCG4" s="89"/>
      <c r="SCH4" s="89"/>
      <c r="SCI4" s="89"/>
      <c r="SCJ4" s="89"/>
      <c r="SCK4" s="89"/>
      <c r="SCL4" s="89"/>
      <c r="SCM4" s="89"/>
      <c r="SCN4" s="89"/>
      <c r="SCO4" s="89"/>
      <c r="SCP4" s="89"/>
      <c r="SCQ4" s="89"/>
      <c r="SCR4" s="89"/>
      <c r="SCS4" s="89"/>
      <c r="SCT4" s="89"/>
      <c r="SCU4" s="89"/>
      <c r="SCV4" s="89"/>
      <c r="SCW4" s="89"/>
      <c r="SCX4" s="89"/>
      <c r="SCY4" s="89"/>
      <c r="SCZ4" s="89"/>
      <c r="SDA4" s="89"/>
      <c r="SDB4" s="89"/>
      <c r="SDC4" s="89"/>
      <c r="SDD4" s="89"/>
      <c r="SDE4" s="89"/>
      <c r="SDF4" s="89"/>
      <c r="SDG4" s="89"/>
      <c r="SDH4" s="89"/>
      <c r="SDI4" s="89"/>
      <c r="SDJ4" s="89"/>
      <c r="SDK4" s="89"/>
      <c r="SDL4" s="89"/>
      <c r="SDM4" s="89"/>
      <c r="SDN4" s="89"/>
      <c r="SDO4" s="89"/>
      <c r="SDP4" s="89"/>
      <c r="SDQ4" s="89"/>
      <c r="SDR4" s="89"/>
      <c r="SDS4" s="89"/>
      <c r="SDT4" s="89"/>
      <c r="SDU4" s="89"/>
      <c r="SDV4" s="89"/>
      <c r="SDW4" s="89"/>
      <c r="SDX4" s="89"/>
      <c r="SDY4" s="89"/>
      <c r="SDZ4" s="89"/>
      <c r="SEA4" s="89"/>
      <c r="SEB4" s="89"/>
      <c r="SEC4" s="89"/>
      <c r="SED4" s="89"/>
      <c r="SEE4" s="89"/>
      <c r="SEF4" s="89"/>
      <c r="SEG4" s="89"/>
      <c r="SEH4" s="89"/>
      <c r="SEI4" s="89"/>
      <c r="SEJ4" s="89"/>
      <c r="SEK4" s="89"/>
      <c r="SEL4" s="89"/>
      <c r="SEM4" s="89"/>
      <c r="SEN4" s="89"/>
      <c r="SEO4" s="89"/>
      <c r="SEP4" s="89"/>
      <c r="SEQ4" s="89"/>
      <c r="SER4" s="89"/>
      <c r="SES4" s="89"/>
      <c r="SET4" s="89"/>
      <c r="SEU4" s="89"/>
      <c r="SEV4" s="89"/>
      <c r="SEW4" s="89"/>
      <c r="SEX4" s="89"/>
      <c r="SEY4" s="89"/>
      <c r="SEZ4" s="89"/>
      <c r="SFA4" s="89"/>
      <c r="SFB4" s="89"/>
      <c r="SFC4" s="89"/>
      <c r="SFD4" s="89"/>
      <c r="SFE4" s="89"/>
      <c r="SFF4" s="89"/>
      <c r="SFG4" s="89"/>
      <c r="SFH4" s="89"/>
      <c r="SFI4" s="89"/>
      <c r="SFJ4" s="89"/>
      <c r="SFK4" s="89"/>
      <c r="SFL4" s="89"/>
      <c r="SFM4" s="89"/>
      <c r="SFN4" s="89"/>
      <c r="SFO4" s="89"/>
      <c r="SFP4" s="89"/>
      <c r="SFQ4" s="89"/>
      <c r="SFR4" s="89"/>
      <c r="SFS4" s="89"/>
      <c r="SFT4" s="89"/>
      <c r="SFU4" s="89"/>
      <c r="SFV4" s="89"/>
      <c r="SFW4" s="89"/>
      <c r="SFX4" s="89"/>
      <c r="SFY4" s="89"/>
      <c r="SFZ4" s="89"/>
      <c r="SGA4" s="89"/>
      <c r="SGB4" s="89"/>
      <c r="SGC4" s="89"/>
      <c r="SGD4" s="89"/>
      <c r="SGE4" s="89"/>
      <c r="SGF4" s="89"/>
      <c r="SGG4" s="89"/>
      <c r="SGH4" s="89"/>
      <c r="SGI4" s="89"/>
      <c r="SGJ4" s="89"/>
      <c r="SGK4" s="89"/>
      <c r="SGL4" s="89"/>
      <c r="SGM4" s="89"/>
      <c r="SGN4" s="89"/>
      <c r="SGO4" s="89"/>
      <c r="SGP4" s="89"/>
      <c r="SGQ4" s="89"/>
      <c r="SGR4" s="89"/>
      <c r="SGS4" s="89"/>
      <c r="SGT4" s="89"/>
      <c r="SGU4" s="89"/>
      <c r="SGV4" s="89"/>
      <c r="SGW4" s="89"/>
      <c r="SGX4" s="89"/>
      <c r="SGY4" s="89"/>
      <c r="SGZ4" s="89"/>
      <c r="SHA4" s="89"/>
      <c r="SHB4" s="89"/>
      <c r="SHC4" s="89"/>
      <c r="SHD4" s="89"/>
      <c r="SHE4" s="89"/>
      <c r="SHF4" s="89"/>
      <c r="SHG4" s="89"/>
      <c r="SHH4" s="89"/>
      <c r="SHI4" s="89"/>
      <c r="SHJ4" s="89"/>
      <c r="SHK4" s="89"/>
      <c r="SHL4" s="89"/>
      <c r="SHM4" s="89"/>
      <c r="SHN4" s="89"/>
      <c r="SHO4" s="89"/>
      <c r="SHP4" s="89"/>
      <c r="SHQ4" s="89"/>
      <c r="SHR4" s="89"/>
      <c r="SHS4" s="89"/>
      <c r="SHT4" s="89"/>
      <c r="SHU4" s="89"/>
      <c r="SHV4" s="89"/>
      <c r="SHW4" s="89"/>
      <c r="SHX4" s="89"/>
      <c r="SHY4" s="89"/>
      <c r="SHZ4" s="89"/>
      <c r="SIA4" s="89"/>
      <c r="SIB4" s="89"/>
      <c r="SIC4" s="89"/>
      <c r="SID4" s="89"/>
      <c r="SIE4" s="89"/>
      <c r="SIF4" s="89"/>
      <c r="SIG4" s="89"/>
      <c r="SIH4" s="89"/>
      <c r="SII4" s="89"/>
      <c r="SIJ4" s="89"/>
      <c r="SIK4" s="89"/>
      <c r="SIL4" s="89"/>
      <c r="SIM4" s="89"/>
      <c r="SIN4" s="89"/>
      <c r="SIO4" s="89"/>
      <c r="SIP4" s="89"/>
      <c r="SIQ4" s="89"/>
      <c r="SIR4" s="89"/>
      <c r="SIS4" s="89"/>
      <c r="SIT4" s="89"/>
      <c r="SIU4" s="89"/>
      <c r="SIV4" s="89"/>
      <c r="SIW4" s="89"/>
      <c r="SIX4" s="89"/>
      <c r="SIY4" s="89"/>
      <c r="SIZ4" s="89"/>
      <c r="SJA4" s="89"/>
      <c r="SJB4" s="89"/>
      <c r="SJC4" s="89"/>
      <c r="SJD4" s="89"/>
      <c r="SJE4" s="89"/>
      <c r="SJF4" s="89"/>
      <c r="SJG4" s="89"/>
      <c r="SJH4" s="89"/>
      <c r="SJI4" s="89"/>
      <c r="SJJ4" s="89"/>
      <c r="SJK4" s="89"/>
      <c r="SJL4" s="89"/>
      <c r="SJM4" s="89"/>
      <c r="SJN4" s="89"/>
      <c r="SJO4" s="89"/>
      <c r="SJP4" s="89"/>
      <c r="SJQ4" s="89"/>
      <c r="SJR4" s="89"/>
      <c r="SJS4" s="89"/>
      <c r="SJT4" s="89"/>
      <c r="SJU4" s="89"/>
      <c r="SJV4" s="89"/>
      <c r="SJW4" s="89"/>
      <c r="SJX4" s="89"/>
      <c r="SJY4" s="89"/>
      <c r="SJZ4" s="89"/>
      <c r="SKA4" s="89"/>
      <c r="SKB4" s="89"/>
      <c r="SKC4" s="89"/>
      <c r="SKD4" s="89"/>
      <c r="SKE4" s="89"/>
      <c r="SKF4" s="89"/>
      <c r="SKG4" s="89"/>
      <c r="SKH4" s="89"/>
      <c r="SKI4" s="89"/>
      <c r="SKJ4" s="89"/>
      <c r="SKK4" s="89"/>
      <c r="SKL4" s="89"/>
      <c r="SKM4" s="89"/>
      <c r="SKN4" s="89"/>
      <c r="SKO4" s="89"/>
      <c r="SKP4" s="89"/>
      <c r="SKQ4" s="89"/>
      <c r="SKR4" s="89"/>
      <c r="SKS4" s="89"/>
      <c r="SKT4" s="89"/>
      <c r="SKU4" s="89"/>
      <c r="SKV4" s="89"/>
      <c r="SKW4" s="89"/>
      <c r="SKX4" s="89"/>
      <c r="SKY4" s="89"/>
      <c r="SKZ4" s="89"/>
      <c r="SLA4" s="89"/>
      <c r="SLB4" s="89"/>
      <c r="SLC4" s="89"/>
      <c r="SLD4" s="89"/>
      <c r="SLE4" s="89"/>
      <c r="SLF4" s="89"/>
      <c r="SLG4" s="89"/>
      <c r="SLH4" s="89"/>
      <c r="SLI4" s="89"/>
      <c r="SLJ4" s="89"/>
      <c r="SLK4" s="89"/>
      <c r="SLL4" s="89"/>
      <c r="SLM4" s="89"/>
      <c r="SLN4" s="89"/>
      <c r="SLO4" s="89"/>
      <c r="SLP4" s="89"/>
      <c r="SLQ4" s="89"/>
      <c r="SLR4" s="89"/>
      <c r="SLS4" s="89"/>
      <c r="SLT4" s="89"/>
      <c r="SLU4" s="89"/>
      <c r="SLV4" s="89"/>
      <c r="SLW4" s="89"/>
      <c r="SLX4" s="89"/>
      <c r="SLY4" s="89"/>
      <c r="SLZ4" s="89"/>
      <c r="SMA4" s="89"/>
      <c r="SMB4" s="89"/>
      <c r="SMC4" s="89"/>
      <c r="SMD4" s="89"/>
      <c r="SME4" s="89"/>
      <c r="SMF4" s="89"/>
      <c r="SMG4" s="89"/>
      <c r="SMH4" s="89"/>
      <c r="SMI4" s="89"/>
      <c r="SMJ4" s="89"/>
      <c r="SMK4" s="89"/>
      <c r="SML4" s="89"/>
      <c r="SMM4" s="89"/>
      <c r="SMN4" s="89"/>
      <c r="SMO4" s="89"/>
      <c r="SMP4" s="89"/>
      <c r="SMQ4" s="89"/>
      <c r="SMR4" s="89"/>
      <c r="SMS4" s="89"/>
      <c r="SMT4" s="89"/>
      <c r="SMU4" s="89"/>
      <c r="SMV4" s="89"/>
      <c r="SMW4" s="89"/>
      <c r="SMX4" s="89"/>
      <c r="SMY4" s="89"/>
      <c r="SMZ4" s="89"/>
      <c r="SNA4" s="89"/>
      <c r="SNB4" s="89"/>
      <c r="SNC4" s="89"/>
      <c r="SND4" s="89"/>
      <c r="SNE4" s="89"/>
      <c r="SNF4" s="89"/>
      <c r="SNG4" s="89"/>
      <c r="SNH4" s="89"/>
      <c r="SNI4" s="89"/>
      <c r="SNJ4" s="89"/>
      <c r="SNK4" s="89"/>
      <c r="SNL4" s="89"/>
      <c r="SNM4" s="89"/>
      <c r="SNN4" s="89"/>
      <c r="SNO4" s="89"/>
      <c r="SNP4" s="89"/>
      <c r="SNQ4" s="89"/>
      <c r="SNR4" s="89"/>
      <c r="SNS4" s="89"/>
      <c r="SNT4" s="89"/>
      <c r="SNU4" s="89"/>
      <c r="SNV4" s="89"/>
      <c r="SNW4" s="89"/>
      <c r="SNX4" s="89"/>
      <c r="SNY4" s="89"/>
      <c r="SNZ4" s="89"/>
      <c r="SOA4" s="89"/>
      <c r="SOB4" s="89"/>
      <c r="SOC4" s="89"/>
      <c r="SOD4" s="89"/>
      <c r="SOE4" s="89"/>
      <c r="SOF4" s="89"/>
      <c r="SOG4" s="89"/>
      <c r="SOH4" s="89"/>
      <c r="SOI4" s="89"/>
      <c r="SOJ4" s="89"/>
      <c r="SOK4" s="89"/>
      <c r="SOL4" s="89"/>
      <c r="SOM4" s="89"/>
      <c r="SON4" s="89"/>
      <c r="SOO4" s="89"/>
      <c r="SOP4" s="89"/>
      <c r="SOQ4" s="89"/>
      <c r="SOR4" s="89"/>
      <c r="SOS4" s="89"/>
      <c r="SOT4" s="89"/>
      <c r="SOU4" s="89"/>
      <c r="SOV4" s="89"/>
      <c r="SOW4" s="89"/>
      <c r="SOX4" s="89"/>
      <c r="SOY4" s="89"/>
      <c r="SOZ4" s="89"/>
      <c r="SPA4" s="89"/>
      <c r="SPB4" s="89"/>
      <c r="SPC4" s="89"/>
      <c r="SPD4" s="89"/>
      <c r="SPE4" s="89"/>
      <c r="SPF4" s="89"/>
      <c r="SPG4" s="89"/>
      <c r="SPH4" s="89"/>
      <c r="SPI4" s="89"/>
      <c r="SPJ4" s="89"/>
      <c r="SPK4" s="89"/>
      <c r="SPL4" s="89"/>
      <c r="SPM4" s="89"/>
      <c r="SPN4" s="89"/>
      <c r="SPO4" s="89"/>
      <c r="SPP4" s="89"/>
      <c r="SPQ4" s="89"/>
      <c r="SPR4" s="89"/>
      <c r="SPS4" s="89"/>
      <c r="SPT4" s="89"/>
      <c r="SPU4" s="89"/>
      <c r="SPV4" s="89"/>
      <c r="SPW4" s="89"/>
      <c r="SPX4" s="89"/>
      <c r="SPY4" s="89"/>
      <c r="SPZ4" s="89"/>
      <c r="SQA4" s="89"/>
      <c r="SQB4" s="89"/>
      <c r="SQC4" s="89"/>
      <c r="SQD4" s="89"/>
      <c r="SQE4" s="89"/>
      <c r="SQF4" s="89"/>
      <c r="SQG4" s="89"/>
      <c r="SQH4" s="89"/>
      <c r="SQI4" s="89"/>
      <c r="SQJ4" s="89"/>
      <c r="SQK4" s="89"/>
      <c r="SQL4" s="89"/>
      <c r="SQM4" s="89"/>
      <c r="SQN4" s="89"/>
      <c r="SQO4" s="89"/>
      <c r="SQP4" s="89"/>
      <c r="SQQ4" s="89"/>
      <c r="SQR4" s="89"/>
      <c r="SQS4" s="89"/>
      <c r="SQT4" s="89"/>
      <c r="SQU4" s="89"/>
      <c r="SQV4" s="89"/>
      <c r="SQW4" s="89"/>
      <c r="SQX4" s="89"/>
      <c r="SQY4" s="89"/>
      <c r="SQZ4" s="89"/>
      <c r="SRA4" s="89"/>
      <c r="SRB4" s="89"/>
      <c r="SRC4" s="89"/>
      <c r="SRD4" s="89"/>
      <c r="SRE4" s="89"/>
      <c r="SRF4" s="89"/>
      <c r="SRG4" s="89"/>
      <c r="SRH4" s="89"/>
      <c r="SRI4" s="89"/>
      <c r="SRJ4" s="89"/>
      <c r="SRK4" s="89"/>
      <c r="SRL4" s="89"/>
      <c r="SRM4" s="89"/>
      <c r="SRN4" s="89"/>
      <c r="SRO4" s="89"/>
      <c r="SRP4" s="89"/>
      <c r="SRQ4" s="89"/>
      <c r="SRR4" s="89"/>
      <c r="SRS4" s="89"/>
      <c r="SRT4" s="89"/>
      <c r="SRU4" s="89"/>
      <c r="SRV4" s="89"/>
      <c r="SRW4" s="89"/>
      <c r="SRX4" s="89"/>
      <c r="SRY4" s="89"/>
      <c r="SRZ4" s="89"/>
      <c r="SSA4" s="89"/>
      <c r="SSB4" s="89"/>
      <c r="SSC4" s="89"/>
      <c r="SSD4" s="89"/>
      <c r="SSE4" s="89"/>
      <c r="SSF4" s="89"/>
      <c r="SSG4" s="89"/>
      <c r="SSH4" s="89"/>
      <c r="SSI4" s="89"/>
      <c r="SSJ4" s="89"/>
      <c r="SSK4" s="89"/>
      <c r="SSL4" s="89"/>
      <c r="SSM4" s="89"/>
      <c r="SSN4" s="89"/>
      <c r="SSO4" s="89"/>
      <c r="SSP4" s="89"/>
      <c r="SSQ4" s="89"/>
      <c r="SSR4" s="89"/>
      <c r="SSS4" s="89"/>
      <c r="SST4" s="89"/>
      <c r="SSU4" s="89"/>
      <c r="SSV4" s="89"/>
      <c r="SSW4" s="89"/>
      <c r="SSX4" s="89"/>
      <c r="SSY4" s="89"/>
      <c r="SSZ4" s="89"/>
      <c r="STA4" s="89"/>
      <c r="STB4" s="89"/>
      <c r="STC4" s="89"/>
      <c r="STD4" s="89"/>
      <c r="STE4" s="89"/>
      <c r="STF4" s="89"/>
      <c r="STG4" s="89"/>
      <c r="STH4" s="89"/>
      <c r="STI4" s="89"/>
      <c r="STJ4" s="89"/>
      <c r="STK4" s="89"/>
      <c r="STL4" s="89"/>
      <c r="STM4" s="89"/>
      <c r="STN4" s="89"/>
      <c r="STO4" s="89"/>
      <c r="STP4" s="89"/>
      <c r="STQ4" s="89"/>
      <c r="STR4" s="89"/>
      <c r="STS4" s="89"/>
      <c r="STT4" s="89"/>
      <c r="STU4" s="89"/>
      <c r="STV4" s="89"/>
      <c r="STW4" s="89"/>
      <c r="STX4" s="89"/>
      <c r="STY4" s="89"/>
      <c r="STZ4" s="89"/>
      <c r="SUA4" s="89"/>
      <c r="SUB4" s="89"/>
      <c r="SUC4" s="89"/>
      <c r="SUD4" s="89"/>
      <c r="SUE4" s="89"/>
      <c r="SUF4" s="89"/>
      <c r="SUG4" s="89"/>
      <c r="SUH4" s="89"/>
      <c r="SUI4" s="89"/>
      <c r="SUJ4" s="89"/>
      <c r="SUK4" s="89"/>
      <c r="SUL4" s="89"/>
      <c r="SUM4" s="89"/>
      <c r="SUN4" s="89"/>
      <c r="SUO4" s="89"/>
      <c r="SUP4" s="89"/>
      <c r="SUQ4" s="89"/>
      <c r="SUR4" s="89"/>
      <c r="SUS4" s="89"/>
      <c r="SUT4" s="89"/>
      <c r="SUU4" s="89"/>
      <c r="SUV4" s="89"/>
      <c r="SUW4" s="89"/>
      <c r="SUX4" s="89"/>
      <c r="SUY4" s="89"/>
      <c r="SUZ4" s="89"/>
      <c r="SVA4" s="89"/>
      <c r="SVB4" s="89"/>
      <c r="SVC4" s="89"/>
      <c r="SVD4" s="89"/>
      <c r="SVE4" s="89"/>
      <c r="SVF4" s="89"/>
      <c r="SVG4" s="89"/>
      <c r="SVH4" s="89"/>
      <c r="SVI4" s="89"/>
      <c r="SVJ4" s="89"/>
      <c r="SVK4" s="89"/>
      <c r="SVL4" s="89"/>
      <c r="SVM4" s="89"/>
      <c r="SVN4" s="89"/>
      <c r="SVO4" s="89"/>
      <c r="SVP4" s="89"/>
      <c r="SVQ4" s="89"/>
      <c r="SVR4" s="89"/>
      <c r="SVS4" s="89"/>
      <c r="SVT4" s="89"/>
      <c r="SVU4" s="89"/>
      <c r="SVV4" s="89"/>
      <c r="SVW4" s="89"/>
      <c r="SVX4" s="89"/>
      <c r="SVY4" s="89"/>
      <c r="SVZ4" s="89"/>
      <c r="SWA4" s="89"/>
      <c r="SWB4" s="89"/>
      <c r="SWC4" s="89"/>
      <c r="SWD4" s="89"/>
      <c r="SWE4" s="89"/>
      <c r="SWF4" s="89"/>
      <c r="SWG4" s="89"/>
      <c r="SWH4" s="89"/>
      <c r="SWI4" s="89"/>
      <c r="SWJ4" s="89"/>
      <c r="SWK4" s="89"/>
      <c r="SWL4" s="89"/>
      <c r="SWM4" s="89"/>
      <c r="SWN4" s="89"/>
      <c r="SWO4" s="89"/>
      <c r="SWP4" s="89"/>
      <c r="SWQ4" s="89"/>
      <c r="SWR4" s="89"/>
      <c r="SWS4" s="89"/>
      <c r="SWT4" s="89"/>
      <c r="SWU4" s="89"/>
      <c r="SWV4" s="89"/>
      <c r="SWW4" s="89"/>
      <c r="SWX4" s="89"/>
      <c r="SWY4" s="89"/>
      <c r="SWZ4" s="89"/>
      <c r="SXA4" s="89"/>
      <c r="SXB4" s="89"/>
      <c r="SXC4" s="89"/>
      <c r="SXD4" s="89"/>
      <c r="SXE4" s="89"/>
      <c r="SXF4" s="89"/>
      <c r="SXG4" s="89"/>
      <c r="SXH4" s="89"/>
      <c r="SXI4" s="89"/>
      <c r="SXJ4" s="89"/>
      <c r="SXK4" s="89"/>
      <c r="SXL4" s="89"/>
      <c r="SXM4" s="89"/>
      <c r="SXN4" s="89"/>
      <c r="SXO4" s="89"/>
      <c r="SXP4" s="89"/>
      <c r="SXQ4" s="89"/>
      <c r="SXR4" s="89"/>
      <c r="SXS4" s="89"/>
      <c r="SXT4" s="89"/>
      <c r="SXU4" s="89"/>
      <c r="SXV4" s="89"/>
      <c r="SXW4" s="89"/>
      <c r="SXX4" s="89"/>
      <c r="SXY4" s="89"/>
      <c r="SXZ4" s="89"/>
      <c r="SYA4" s="89"/>
      <c r="SYB4" s="89"/>
      <c r="SYC4" s="89"/>
      <c r="SYD4" s="89"/>
      <c r="SYE4" s="89"/>
      <c r="SYF4" s="89"/>
      <c r="SYG4" s="89"/>
      <c r="SYH4" s="89"/>
      <c r="SYI4" s="89"/>
      <c r="SYJ4" s="89"/>
      <c r="SYK4" s="89"/>
      <c r="SYL4" s="89"/>
      <c r="SYM4" s="89"/>
      <c r="SYN4" s="89"/>
      <c r="SYO4" s="89"/>
      <c r="SYP4" s="89"/>
      <c r="SYQ4" s="89"/>
      <c r="SYR4" s="89"/>
      <c r="SYS4" s="89"/>
      <c r="SYT4" s="89"/>
      <c r="SYU4" s="89"/>
      <c r="SYV4" s="89"/>
      <c r="SYW4" s="89"/>
      <c r="SYX4" s="89"/>
      <c r="SYY4" s="89"/>
      <c r="SYZ4" s="89"/>
      <c r="SZA4" s="89"/>
      <c r="SZB4" s="89"/>
      <c r="SZC4" s="89"/>
      <c r="SZD4" s="89"/>
      <c r="SZE4" s="89"/>
      <c r="SZF4" s="89"/>
      <c r="SZG4" s="89"/>
      <c r="SZH4" s="89"/>
      <c r="SZI4" s="89"/>
      <c r="SZJ4" s="89"/>
      <c r="SZK4" s="89"/>
      <c r="SZL4" s="89"/>
      <c r="SZM4" s="89"/>
      <c r="SZN4" s="89"/>
      <c r="SZO4" s="89"/>
      <c r="SZP4" s="89"/>
      <c r="SZQ4" s="89"/>
      <c r="SZR4" s="89"/>
      <c r="SZS4" s="89"/>
      <c r="SZT4" s="89"/>
      <c r="SZU4" s="89"/>
      <c r="SZV4" s="89"/>
      <c r="SZW4" s="89"/>
      <c r="SZX4" s="89"/>
      <c r="SZY4" s="89"/>
      <c r="SZZ4" s="89"/>
      <c r="TAA4" s="89"/>
      <c r="TAB4" s="89"/>
      <c r="TAC4" s="89"/>
      <c r="TAD4" s="89"/>
      <c r="TAE4" s="89"/>
      <c r="TAF4" s="89"/>
      <c r="TAG4" s="89"/>
      <c r="TAH4" s="89"/>
      <c r="TAI4" s="89"/>
      <c r="TAJ4" s="89"/>
      <c r="TAK4" s="89"/>
      <c r="TAL4" s="89"/>
      <c r="TAM4" s="89"/>
      <c r="TAN4" s="89"/>
      <c r="TAO4" s="89"/>
      <c r="TAP4" s="89"/>
      <c r="TAQ4" s="89"/>
      <c r="TAR4" s="89"/>
      <c r="TAS4" s="89"/>
      <c r="TAT4" s="89"/>
      <c r="TAU4" s="89"/>
      <c r="TAV4" s="89"/>
      <c r="TAW4" s="89"/>
      <c r="TAX4" s="89"/>
      <c r="TAY4" s="89"/>
      <c r="TAZ4" s="89"/>
      <c r="TBA4" s="89"/>
      <c r="TBB4" s="89"/>
      <c r="TBC4" s="89"/>
      <c r="TBD4" s="89"/>
      <c r="TBE4" s="89"/>
      <c r="TBF4" s="89"/>
      <c r="TBG4" s="89"/>
      <c r="TBH4" s="89"/>
      <c r="TBI4" s="89"/>
      <c r="TBJ4" s="89"/>
      <c r="TBK4" s="89"/>
      <c r="TBL4" s="89"/>
      <c r="TBM4" s="89"/>
      <c r="TBN4" s="89"/>
      <c r="TBO4" s="89"/>
      <c r="TBP4" s="89"/>
      <c r="TBQ4" s="89"/>
      <c r="TBR4" s="89"/>
      <c r="TBS4" s="89"/>
      <c r="TBT4" s="89"/>
      <c r="TBU4" s="89"/>
      <c r="TBV4" s="89"/>
      <c r="TBW4" s="89"/>
      <c r="TBX4" s="89"/>
      <c r="TBY4" s="89"/>
      <c r="TBZ4" s="89"/>
      <c r="TCA4" s="89"/>
      <c r="TCB4" s="89"/>
      <c r="TCC4" s="89"/>
      <c r="TCD4" s="89"/>
      <c r="TCE4" s="89"/>
      <c r="TCF4" s="89"/>
      <c r="TCG4" s="89"/>
      <c r="TCH4" s="89"/>
      <c r="TCI4" s="89"/>
      <c r="TCJ4" s="89"/>
      <c r="TCK4" s="89"/>
      <c r="TCL4" s="89"/>
      <c r="TCM4" s="89"/>
      <c r="TCN4" s="89"/>
      <c r="TCO4" s="89"/>
      <c r="TCP4" s="89"/>
      <c r="TCQ4" s="89"/>
      <c r="TCR4" s="89"/>
      <c r="TCS4" s="89"/>
      <c r="TCT4" s="89"/>
      <c r="TCU4" s="89"/>
      <c r="TCV4" s="89"/>
      <c r="TCW4" s="89"/>
      <c r="TCX4" s="89"/>
      <c r="TCY4" s="89"/>
      <c r="TCZ4" s="89"/>
      <c r="TDA4" s="89"/>
      <c r="TDB4" s="89"/>
      <c r="TDC4" s="89"/>
      <c r="TDD4" s="89"/>
      <c r="TDE4" s="89"/>
      <c r="TDF4" s="89"/>
      <c r="TDG4" s="89"/>
      <c r="TDH4" s="89"/>
      <c r="TDI4" s="89"/>
      <c r="TDJ4" s="89"/>
      <c r="TDK4" s="89"/>
      <c r="TDL4" s="89"/>
      <c r="TDM4" s="89"/>
      <c r="TDN4" s="89"/>
      <c r="TDO4" s="89"/>
      <c r="TDP4" s="89"/>
      <c r="TDQ4" s="89"/>
      <c r="TDR4" s="89"/>
      <c r="TDS4" s="89"/>
      <c r="TDT4" s="89"/>
      <c r="TDU4" s="89"/>
      <c r="TDV4" s="89"/>
      <c r="TDW4" s="89"/>
      <c r="TDX4" s="89"/>
      <c r="TDY4" s="89"/>
      <c r="TDZ4" s="89"/>
      <c r="TEA4" s="89"/>
      <c r="TEB4" s="89"/>
      <c r="TEC4" s="89"/>
      <c r="TED4" s="89"/>
      <c r="TEE4" s="89"/>
      <c r="TEF4" s="89"/>
      <c r="TEG4" s="89"/>
      <c r="TEH4" s="89"/>
      <c r="TEI4" s="89"/>
      <c r="TEJ4" s="89"/>
      <c r="TEK4" s="89"/>
      <c r="TEL4" s="89"/>
      <c r="TEM4" s="89"/>
      <c r="TEN4" s="89"/>
      <c r="TEO4" s="89"/>
      <c r="TEP4" s="89"/>
      <c r="TEQ4" s="89"/>
      <c r="TER4" s="89"/>
      <c r="TES4" s="89"/>
      <c r="TET4" s="89"/>
      <c r="TEU4" s="89"/>
      <c r="TEV4" s="89"/>
      <c r="TEW4" s="89"/>
      <c r="TEX4" s="89"/>
      <c r="TEY4" s="89"/>
      <c r="TEZ4" s="89"/>
      <c r="TFA4" s="89"/>
      <c r="TFB4" s="89"/>
      <c r="TFC4" s="89"/>
      <c r="TFD4" s="89"/>
      <c r="TFE4" s="89"/>
      <c r="TFF4" s="89"/>
      <c r="TFG4" s="89"/>
      <c r="TFH4" s="89"/>
      <c r="TFI4" s="89"/>
      <c r="TFJ4" s="89"/>
      <c r="TFK4" s="89"/>
      <c r="TFL4" s="89"/>
      <c r="TFM4" s="89"/>
      <c r="TFN4" s="89"/>
      <c r="TFO4" s="89"/>
      <c r="TFP4" s="89"/>
      <c r="TFQ4" s="89"/>
      <c r="TFR4" s="89"/>
      <c r="TFS4" s="89"/>
      <c r="TFT4" s="89"/>
      <c r="TFU4" s="89"/>
      <c r="TFV4" s="89"/>
      <c r="TFW4" s="89"/>
      <c r="TFX4" s="89"/>
      <c r="TFY4" s="89"/>
      <c r="TFZ4" s="89"/>
      <c r="TGA4" s="89"/>
      <c r="TGB4" s="89"/>
      <c r="TGC4" s="89"/>
      <c r="TGD4" s="89"/>
      <c r="TGE4" s="89"/>
      <c r="TGF4" s="89"/>
      <c r="TGG4" s="89"/>
      <c r="TGH4" s="89"/>
      <c r="TGI4" s="89"/>
      <c r="TGJ4" s="89"/>
      <c r="TGK4" s="89"/>
      <c r="TGL4" s="89"/>
      <c r="TGM4" s="89"/>
      <c r="TGN4" s="89"/>
      <c r="TGO4" s="89"/>
      <c r="TGP4" s="89"/>
      <c r="TGQ4" s="89"/>
      <c r="TGR4" s="89"/>
      <c r="TGS4" s="89"/>
      <c r="TGT4" s="89"/>
      <c r="TGU4" s="89"/>
      <c r="TGV4" s="89"/>
      <c r="TGW4" s="89"/>
      <c r="TGX4" s="89"/>
      <c r="TGY4" s="89"/>
      <c r="TGZ4" s="89"/>
      <c r="THA4" s="89"/>
      <c r="THB4" s="89"/>
      <c r="THC4" s="89"/>
      <c r="THD4" s="89"/>
      <c r="THE4" s="89"/>
      <c r="THF4" s="89"/>
      <c r="THG4" s="89"/>
      <c r="THH4" s="89"/>
      <c r="THI4" s="89"/>
      <c r="THJ4" s="89"/>
      <c r="THK4" s="89"/>
      <c r="THL4" s="89"/>
      <c r="THM4" s="89"/>
      <c r="THN4" s="89"/>
      <c r="THO4" s="89"/>
      <c r="THP4" s="89"/>
      <c r="THQ4" s="89"/>
      <c r="THR4" s="89"/>
      <c r="THS4" s="89"/>
      <c r="THT4" s="89"/>
      <c r="THU4" s="89"/>
      <c r="THV4" s="89"/>
      <c r="THW4" s="89"/>
      <c r="THX4" s="89"/>
      <c r="THY4" s="89"/>
      <c r="THZ4" s="89"/>
      <c r="TIA4" s="89"/>
      <c r="TIB4" s="89"/>
      <c r="TIC4" s="89"/>
      <c r="TID4" s="89"/>
      <c r="TIE4" s="89"/>
      <c r="TIF4" s="89"/>
      <c r="TIG4" s="89"/>
      <c r="TIH4" s="89"/>
      <c r="TII4" s="89"/>
      <c r="TIJ4" s="89"/>
      <c r="TIK4" s="89"/>
      <c r="TIL4" s="89"/>
      <c r="TIM4" s="89"/>
      <c r="TIN4" s="89"/>
      <c r="TIO4" s="89"/>
      <c r="TIP4" s="89"/>
      <c r="TIQ4" s="89"/>
      <c r="TIR4" s="89"/>
      <c r="TIS4" s="89"/>
      <c r="TIT4" s="89"/>
      <c r="TIU4" s="89"/>
      <c r="TIV4" s="89"/>
      <c r="TIW4" s="89"/>
      <c r="TIX4" s="89"/>
      <c r="TIY4" s="89"/>
      <c r="TIZ4" s="89"/>
      <c r="TJA4" s="89"/>
      <c r="TJB4" s="89"/>
      <c r="TJC4" s="89"/>
      <c r="TJD4" s="89"/>
      <c r="TJE4" s="89"/>
      <c r="TJF4" s="89"/>
      <c r="TJG4" s="89"/>
      <c r="TJH4" s="89"/>
      <c r="TJI4" s="89"/>
      <c r="TJJ4" s="89"/>
      <c r="TJK4" s="89"/>
      <c r="TJL4" s="89"/>
      <c r="TJM4" s="89"/>
      <c r="TJN4" s="89"/>
      <c r="TJO4" s="89"/>
      <c r="TJP4" s="89"/>
      <c r="TJQ4" s="89"/>
      <c r="TJR4" s="89"/>
      <c r="TJS4" s="89"/>
      <c r="TJT4" s="89"/>
      <c r="TJU4" s="89"/>
      <c r="TJV4" s="89"/>
      <c r="TJW4" s="89"/>
      <c r="TJX4" s="89"/>
      <c r="TJY4" s="89"/>
      <c r="TJZ4" s="89"/>
      <c r="TKA4" s="89"/>
      <c r="TKB4" s="89"/>
      <c r="TKC4" s="89"/>
      <c r="TKD4" s="89"/>
      <c r="TKE4" s="89"/>
      <c r="TKF4" s="89"/>
      <c r="TKG4" s="89"/>
      <c r="TKH4" s="89"/>
      <c r="TKI4" s="89"/>
      <c r="TKJ4" s="89"/>
      <c r="TKK4" s="89"/>
      <c r="TKL4" s="89"/>
      <c r="TKM4" s="89"/>
      <c r="TKN4" s="89"/>
      <c r="TKO4" s="89"/>
      <c r="TKP4" s="89"/>
      <c r="TKQ4" s="89"/>
      <c r="TKR4" s="89"/>
      <c r="TKS4" s="89"/>
      <c r="TKT4" s="89"/>
      <c r="TKU4" s="89"/>
      <c r="TKV4" s="89"/>
      <c r="TKW4" s="89"/>
      <c r="TKX4" s="89"/>
      <c r="TKY4" s="89"/>
      <c r="TKZ4" s="89"/>
      <c r="TLA4" s="89"/>
      <c r="TLB4" s="89"/>
      <c r="TLC4" s="89"/>
      <c r="TLD4" s="89"/>
      <c r="TLE4" s="89"/>
      <c r="TLF4" s="89"/>
      <c r="TLG4" s="89"/>
      <c r="TLH4" s="89"/>
      <c r="TLI4" s="89"/>
      <c r="TLJ4" s="89"/>
      <c r="TLK4" s="89"/>
      <c r="TLL4" s="89"/>
      <c r="TLM4" s="89"/>
      <c r="TLN4" s="89"/>
      <c r="TLO4" s="89"/>
      <c r="TLP4" s="89"/>
      <c r="TLQ4" s="89"/>
      <c r="TLR4" s="89"/>
      <c r="TLS4" s="89"/>
      <c r="TLT4" s="89"/>
      <c r="TLU4" s="89"/>
      <c r="TLV4" s="89"/>
      <c r="TLW4" s="89"/>
      <c r="TLX4" s="89"/>
      <c r="TLY4" s="89"/>
      <c r="TLZ4" s="89"/>
      <c r="TMA4" s="89"/>
      <c r="TMB4" s="89"/>
      <c r="TMC4" s="89"/>
      <c r="TMD4" s="89"/>
      <c r="TME4" s="89"/>
      <c r="TMF4" s="89"/>
      <c r="TMG4" s="89"/>
      <c r="TMH4" s="89"/>
      <c r="TMI4" s="89"/>
      <c r="TMJ4" s="89"/>
      <c r="TMK4" s="89"/>
      <c r="TML4" s="89"/>
      <c r="TMM4" s="89"/>
      <c r="TMN4" s="89"/>
      <c r="TMO4" s="89"/>
      <c r="TMP4" s="89"/>
      <c r="TMQ4" s="89"/>
      <c r="TMR4" s="89"/>
      <c r="TMS4" s="89"/>
      <c r="TMT4" s="89"/>
      <c r="TMU4" s="89"/>
      <c r="TMV4" s="89"/>
      <c r="TMW4" s="89"/>
      <c r="TMX4" s="89"/>
      <c r="TMY4" s="89"/>
      <c r="TMZ4" s="89"/>
      <c r="TNA4" s="89"/>
      <c r="TNB4" s="89"/>
      <c r="TNC4" s="89"/>
      <c r="TND4" s="89"/>
      <c r="TNE4" s="89"/>
      <c r="TNF4" s="89"/>
      <c r="TNG4" s="89"/>
      <c r="TNH4" s="89"/>
      <c r="TNI4" s="89"/>
      <c r="TNJ4" s="89"/>
      <c r="TNK4" s="89"/>
      <c r="TNL4" s="89"/>
      <c r="TNM4" s="89"/>
      <c r="TNN4" s="89"/>
      <c r="TNO4" s="89"/>
      <c r="TNP4" s="89"/>
      <c r="TNQ4" s="89"/>
      <c r="TNR4" s="89"/>
      <c r="TNS4" s="89"/>
      <c r="TNT4" s="89"/>
      <c r="TNU4" s="89"/>
      <c r="TNV4" s="89"/>
      <c r="TNW4" s="89"/>
      <c r="TNX4" s="89"/>
      <c r="TNY4" s="89"/>
      <c r="TNZ4" s="89"/>
      <c r="TOA4" s="89"/>
      <c r="TOB4" s="89"/>
      <c r="TOC4" s="89"/>
      <c r="TOD4" s="89"/>
      <c r="TOE4" s="89"/>
      <c r="TOF4" s="89"/>
      <c r="TOG4" s="89"/>
      <c r="TOH4" s="89"/>
      <c r="TOI4" s="89"/>
      <c r="TOJ4" s="89"/>
      <c r="TOK4" s="89"/>
      <c r="TOL4" s="89"/>
      <c r="TOM4" s="89"/>
      <c r="TON4" s="89"/>
      <c r="TOO4" s="89"/>
      <c r="TOP4" s="89"/>
      <c r="TOQ4" s="89"/>
      <c r="TOR4" s="89"/>
      <c r="TOS4" s="89"/>
      <c r="TOT4" s="89"/>
      <c r="TOU4" s="89"/>
      <c r="TOV4" s="89"/>
      <c r="TOW4" s="89"/>
      <c r="TOX4" s="89"/>
      <c r="TOY4" s="89"/>
      <c r="TOZ4" s="89"/>
      <c r="TPA4" s="89"/>
      <c r="TPB4" s="89"/>
      <c r="TPC4" s="89"/>
      <c r="TPD4" s="89"/>
      <c r="TPE4" s="89"/>
      <c r="TPF4" s="89"/>
      <c r="TPG4" s="89"/>
      <c r="TPH4" s="89"/>
      <c r="TPI4" s="89"/>
      <c r="TPJ4" s="89"/>
      <c r="TPK4" s="89"/>
      <c r="TPL4" s="89"/>
      <c r="TPM4" s="89"/>
      <c r="TPN4" s="89"/>
      <c r="TPO4" s="89"/>
      <c r="TPP4" s="89"/>
      <c r="TPQ4" s="89"/>
      <c r="TPR4" s="89"/>
      <c r="TPS4" s="89"/>
      <c r="TPT4" s="89"/>
      <c r="TPU4" s="89"/>
      <c r="TPV4" s="89"/>
      <c r="TPW4" s="89"/>
      <c r="TPX4" s="89"/>
      <c r="TPY4" s="89"/>
      <c r="TPZ4" s="89"/>
      <c r="TQA4" s="89"/>
      <c r="TQB4" s="89"/>
      <c r="TQC4" s="89"/>
      <c r="TQD4" s="89"/>
      <c r="TQE4" s="89"/>
      <c r="TQF4" s="89"/>
      <c r="TQG4" s="89"/>
      <c r="TQH4" s="89"/>
      <c r="TQI4" s="89"/>
      <c r="TQJ4" s="89"/>
      <c r="TQK4" s="89"/>
      <c r="TQL4" s="89"/>
      <c r="TQM4" s="89"/>
      <c r="TQN4" s="89"/>
      <c r="TQO4" s="89"/>
      <c r="TQP4" s="89"/>
      <c r="TQQ4" s="89"/>
      <c r="TQR4" s="89"/>
      <c r="TQS4" s="89"/>
      <c r="TQT4" s="89"/>
      <c r="TQU4" s="89"/>
      <c r="TQV4" s="89"/>
      <c r="TQW4" s="89"/>
      <c r="TQX4" s="89"/>
      <c r="TQY4" s="89"/>
      <c r="TQZ4" s="89"/>
      <c r="TRA4" s="89"/>
      <c r="TRB4" s="89"/>
      <c r="TRC4" s="89"/>
      <c r="TRD4" s="89"/>
      <c r="TRE4" s="89"/>
      <c r="TRF4" s="89"/>
      <c r="TRG4" s="89"/>
      <c r="TRH4" s="89"/>
      <c r="TRI4" s="89"/>
      <c r="TRJ4" s="89"/>
      <c r="TRK4" s="89"/>
      <c r="TRL4" s="89"/>
      <c r="TRM4" s="89"/>
      <c r="TRN4" s="89"/>
      <c r="TRO4" s="89"/>
      <c r="TRP4" s="89"/>
      <c r="TRQ4" s="89"/>
      <c r="TRR4" s="89"/>
      <c r="TRS4" s="89"/>
      <c r="TRT4" s="89"/>
      <c r="TRU4" s="89"/>
      <c r="TRV4" s="89"/>
      <c r="TRW4" s="89"/>
      <c r="TRX4" s="89"/>
      <c r="TRY4" s="89"/>
      <c r="TRZ4" s="89"/>
      <c r="TSA4" s="89"/>
      <c r="TSB4" s="89"/>
      <c r="TSC4" s="89"/>
      <c r="TSD4" s="89"/>
      <c r="TSE4" s="89"/>
      <c r="TSF4" s="89"/>
      <c r="TSG4" s="89"/>
      <c r="TSH4" s="89"/>
      <c r="TSI4" s="89"/>
      <c r="TSJ4" s="89"/>
      <c r="TSK4" s="89"/>
      <c r="TSL4" s="89"/>
      <c r="TSM4" s="89"/>
      <c r="TSN4" s="89"/>
      <c r="TSO4" s="89"/>
      <c r="TSP4" s="89"/>
      <c r="TSQ4" s="89"/>
      <c r="TSR4" s="89"/>
      <c r="TSS4" s="89"/>
      <c r="TST4" s="89"/>
      <c r="TSU4" s="89"/>
      <c r="TSV4" s="89"/>
      <c r="TSW4" s="89"/>
      <c r="TSX4" s="89"/>
      <c r="TSY4" s="89"/>
      <c r="TSZ4" s="89"/>
      <c r="TTA4" s="89"/>
      <c r="TTB4" s="89"/>
      <c r="TTC4" s="89"/>
      <c r="TTD4" s="89"/>
      <c r="TTE4" s="89"/>
      <c r="TTF4" s="89"/>
      <c r="TTG4" s="89"/>
      <c r="TTH4" s="89"/>
      <c r="TTI4" s="89"/>
      <c r="TTJ4" s="89"/>
      <c r="TTK4" s="89"/>
      <c r="TTL4" s="89"/>
      <c r="TTM4" s="89"/>
      <c r="TTN4" s="89"/>
      <c r="TTO4" s="89"/>
      <c r="TTP4" s="89"/>
      <c r="TTQ4" s="89"/>
      <c r="TTR4" s="89"/>
      <c r="TTS4" s="89"/>
      <c r="TTT4" s="89"/>
      <c r="TTU4" s="89"/>
      <c r="TTV4" s="89"/>
      <c r="TTW4" s="89"/>
      <c r="TTX4" s="89"/>
      <c r="TTY4" s="89"/>
      <c r="TTZ4" s="89"/>
      <c r="TUA4" s="89"/>
      <c r="TUB4" s="89"/>
      <c r="TUC4" s="89"/>
      <c r="TUD4" s="89"/>
      <c r="TUE4" s="89"/>
      <c r="TUF4" s="89"/>
      <c r="TUG4" s="89"/>
      <c r="TUH4" s="89"/>
      <c r="TUI4" s="89"/>
      <c r="TUJ4" s="89"/>
      <c r="TUK4" s="89"/>
      <c r="TUL4" s="89"/>
      <c r="TUM4" s="89"/>
      <c r="TUN4" s="89"/>
      <c r="TUO4" s="89"/>
      <c r="TUP4" s="89"/>
      <c r="TUQ4" s="89"/>
      <c r="TUR4" s="89"/>
      <c r="TUS4" s="89"/>
      <c r="TUT4" s="89"/>
      <c r="TUU4" s="89"/>
      <c r="TUV4" s="89"/>
      <c r="TUW4" s="89"/>
      <c r="TUX4" s="89"/>
      <c r="TUY4" s="89"/>
      <c r="TUZ4" s="89"/>
      <c r="TVA4" s="89"/>
      <c r="TVB4" s="89"/>
      <c r="TVC4" s="89"/>
      <c r="TVD4" s="89"/>
      <c r="TVE4" s="89"/>
      <c r="TVF4" s="89"/>
      <c r="TVG4" s="89"/>
      <c r="TVH4" s="89"/>
      <c r="TVI4" s="89"/>
      <c r="TVJ4" s="89"/>
      <c r="TVK4" s="89"/>
      <c r="TVL4" s="89"/>
      <c r="TVM4" s="89"/>
      <c r="TVN4" s="89"/>
      <c r="TVO4" s="89"/>
      <c r="TVP4" s="89"/>
      <c r="TVQ4" s="89"/>
      <c r="TVR4" s="89"/>
      <c r="TVS4" s="89"/>
      <c r="TVT4" s="89"/>
      <c r="TVU4" s="89"/>
      <c r="TVV4" s="89"/>
      <c r="TVW4" s="89"/>
      <c r="TVX4" s="89"/>
      <c r="TVY4" s="89"/>
      <c r="TVZ4" s="89"/>
      <c r="TWA4" s="89"/>
      <c r="TWB4" s="89"/>
      <c r="TWC4" s="89"/>
      <c r="TWD4" s="89"/>
      <c r="TWE4" s="89"/>
      <c r="TWF4" s="89"/>
      <c r="TWG4" s="89"/>
      <c r="TWH4" s="89"/>
      <c r="TWI4" s="89"/>
      <c r="TWJ4" s="89"/>
      <c r="TWK4" s="89"/>
      <c r="TWL4" s="89"/>
      <c r="TWM4" s="89"/>
      <c r="TWN4" s="89"/>
      <c r="TWO4" s="89"/>
      <c r="TWP4" s="89"/>
      <c r="TWQ4" s="89"/>
      <c r="TWR4" s="89"/>
      <c r="TWS4" s="89"/>
      <c r="TWT4" s="89"/>
      <c r="TWU4" s="89"/>
      <c r="TWV4" s="89"/>
      <c r="TWW4" s="89"/>
      <c r="TWX4" s="89"/>
      <c r="TWY4" s="89"/>
      <c r="TWZ4" s="89"/>
      <c r="TXA4" s="89"/>
      <c r="TXB4" s="89"/>
      <c r="TXC4" s="89"/>
      <c r="TXD4" s="89"/>
      <c r="TXE4" s="89"/>
      <c r="TXF4" s="89"/>
      <c r="TXG4" s="89"/>
      <c r="TXH4" s="89"/>
      <c r="TXI4" s="89"/>
      <c r="TXJ4" s="89"/>
      <c r="TXK4" s="89"/>
      <c r="TXL4" s="89"/>
      <c r="TXM4" s="89"/>
      <c r="TXN4" s="89"/>
      <c r="TXO4" s="89"/>
      <c r="TXP4" s="89"/>
      <c r="TXQ4" s="89"/>
      <c r="TXR4" s="89"/>
      <c r="TXS4" s="89"/>
      <c r="TXT4" s="89"/>
      <c r="TXU4" s="89"/>
      <c r="TXV4" s="89"/>
      <c r="TXW4" s="89"/>
      <c r="TXX4" s="89"/>
      <c r="TXY4" s="89"/>
      <c r="TXZ4" s="89"/>
      <c r="TYA4" s="89"/>
      <c r="TYB4" s="89"/>
      <c r="TYC4" s="89"/>
      <c r="TYD4" s="89"/>
      <c r="TYE4" s="89"/>
      <c r="TYF4" s="89"/>
      <c r="TYG4" s="89"/>
      <c r="TYH4" s="89"/>
      <c r="TYI4" s="89"/>
      <c r="TYJ4" s="89"/>
      <c r="TYK4" s="89"/>
      <c r="TYL4" s="89"/>
      <c r="TYM4" s="89"/>
      <c r="TYN4" s="89"/>
      <c r="TYO4" s="89"/>
      <c r="TYP4" s="89"/>
      <c r="TYQ4" s="89"/>
      <c r="TYR4" s="89"/>
      <c r="TYS4" s="89"/>
      <c r="TYT4" s="89"/>
      <c r="TYU4" s="89"/>
      <c r="TYV4" s="89"/>
      <c r="TYW4" s="89"/>
      <c r="TYX4" s="89"/>
      <c r="TYY4" s="89"/>
      <c r="TYZ4" s="89"/>
      <c r="TZA4" s="89"/>
      <c r="TZB4" s="89"/>
      <c r="TZC4" s="89"/>
      <c r="TZD4" s="89"/>
      <c r="TZE4" s="89"/>
      <c r="TZF4" s="89"/>
      <c r="TZG4" s="89"/>
      <c r="TZH4" s="89"/>
      <c r="TZI4" s="89"/>
      <c r="TZJ4" s="89"/>
      <c r="TZK4" s="89"/>
      <c r="TZL4" s="89"/>
      <c r="TZM4" s="89"/>
      <c r="TZN4" s="89"/>
      <c r="TZO4" s="89"/>
      <c r="TZP4" s="89"/>
      <c r="TZQ4" s="89"/>
      <c r="TZR4" s="89"/>
      <c r="TZS4" s="89"/>
      <c r="TZT4" s="89"/>
      <c r="TZU4" s="89"/>
      <c r="TZV4" s="89"/>
      <c r="TZW4" s="89"/>
      <c r="TZX4" s="89"/>
      <c r="TZY4" s="89"/>
      <c r="TZZ4" s="89"/>
      <c r="UAA4" s="89"/>
      <c r="UAB4" s="89"/>
      <c r="UAC4" s="89"/>
      <c r="UAD4" s="89"/>
      <c r="UAE4" s="89"/>
      <c r="UAF4" s="89"/>
      <c r="UAG4" s="89"/>
      <c r="UAH4" s="89"/>
      <c r="UAI4" s="89"/>
      <c r="UAJ4" s="89"/>
      <c r="UAK4" s="89"/>
      <c r="UAL4" s="89"/>
      <c r="UAM4" s="89"/>
      <c r="UAN4" s="89"/>
      <c r="UAO4" s="89"/>
      <c r="UAP4" s="89"/>
      <c r="UAQ4" s="89"/>
      <c r="UAR4" s="89"/>
      <c r="UAS4" s="89"/>
      <c r="UAT4" s="89"/>
      <c r="UAU4" s="89"/>
      <c r="UAV4" s="89"/>
      <c r="UAW4" s="89"/>
      <c r="UAX4" s="89"/>
      <c r="UAY4" s="89"/>
      <c r="UAZ4" s="89"/>
      <c r="UBA4" s="89"/>
      <c r="UBB4" s="89"/>
      <c r="UBC4" s="89"/>
      <c r="UBD4" s="89"/>
      <c r="UBE4" s="89"/>
      <c r="UBF4" s="89"/>
      <c r="UBG4" s="89"/>
      <c r="UBH4" s="89"/>
      <c r="UBI4" s="89"/>
      <c r="UBJ4" s="89"/>
      <c r="UBK4" s="89"/>
      <c r="UBL4" s="89"/>
      <c r="UBM4" s="89"/>
      <c r="UBN4" s="89"/>
      <c r="UBO4" s="89"/>
      <c r="UBP4" s="89"/>
      <c r="UBQ4" s="89"/>
      <c r="UBR4" s="89"/>
      <c r="UBS4" s="89"/>
      <c r="UBT4" s="89"/>
      <c r="UBU4" s="89"/>
      <c r="UBV4" s="89"/>
      <c r="UBW4" s="89"/>
      <c r="UBX4" s="89"/>
      <c r="UBY4" s="89"/>
      <c r="UBZ4" s="89"/>
      <c r="UCA4" s="89"/>
      <c r="UCB4" s="89"/>
      <c r="UCC4" s="89"/>
      <c r="UCD4" s="89"/>
      <c r="UCE4" s="89"/>
      <c r="UCF4" s="89"/>
      <c r="UCG4" s="89"/>
      <c r="UCH4" s="89"/>
      <c r="UCI4" s="89"/>
      <c r="UCJ4" s="89"/>
      <c r="UCK4" s="89"/>
      <c r="UCL4" s="89"/>
      <c r="UCM4" s="89"/>
      <c r="UCN4" s="89"/>
      <c r="UCO4" s="89"/>
      <c r="UCP4" s="89"/>
      <c r="UCQ4" s="89"/>
      <c r="UCR4" s="89"/>
      <c r="UCS4" s="89"/>
      <c r="UCT4" s="89"/>
      <c r="UCU4" s="89"/>
      <c r="UCV4" s="89"/>
      <c r="UCW4" s="89"/>
      <c r="UCX4" s="89"/>
      <c r="UCY4" s="89"/>
      <c r="UCZ4" s="89"/>
      <c r="UDA4" s="89"/>
      <c r="UDB4" s="89"/>
      <c r="UDC4" s="89"/>
      <c r="UDD4" s="89"/>
      <c r="UDE4" s="89"/>
      <c r="UDF4" s="89"/>
      <c r="UDG4" s="89"/>
      <c r="UDH4" s="89"/>
      <c r="UDI4" s="89"/>
      <c r="UDJ4" s="89"/>
      <c r="UDK4" s="89"/>
      <c r="UDL4" s="89"/>
      <c r="UDM4" s="89"/>
      <c r="UDN4" s="89"/>
      <c r="UDO4" s="89"/>
      <c r="UDP4" s="89"/>
      <c r="UDQ4" s="89"/>
      <c r="UDR4" s="89"/>
      <c r="UDS4" s="89"/>
      <c r="UDT4" s="89"/>
      <c r="UDU4" s="89"/>
      <c r="UDV4" s="89"/>
      <c r="UDW4" s="89"/>
      <c r="UDX4" s="89"/>
      <c r="UDY4" s="89"/>
      <c r="UDZ4" s="89"/>
      <c r="UEA4" s="89"/>
      <c r="UEB4" s="89"/>
      <c r="UEC4" s="89"/>
      <c r="UED4" s="89"/>
      <c r="UEE4" s="89"/>
      <c r="UEF4" s="89"/>
      <c r="UEG4" s="89"/>
      <c r="UEH4" s="89"/>
      <c r="UEI4" s="89"/>
      <c r="UEJ4" s="89"/>
      <c r="UEK4" s="89"/>
      <c r="UEL4" s="89"/>
      <c r="UEM4" s="89"/>
      <c r="UEN4" s="89"/>
      <c r="UEO4" s="89"/>
      <c r="UEP4" s="89"/>
      <c r="UEQ4" s="89"/>
      <c r="UER4" s="89"/>
      <c r="UES4" s="89"/>
      <c r="UET4" s="89"/>
      <c r="UEU4" s="89"/>
      <c r="UEV4" s="89"/>
      <c r="UEW4" s="89"/>
      <c r="UEX4" s="89"/>
      <c r="UEY4" s="89"/>
      <c r="UEZ4" s="89"/>
      <c r="UFA4" s="89"/>
      <c r="UFB4" s="89"/>
      <c r="UFC4" s="89"/>
      <c r="UFD4" s="89"/>
      <c r="UFE4" s="89"/>
      <c r="UFF4" s="89"/>
      <c r="UFG4" s="89"/>
      <c r="UFH4" s="89"/>
      <c r="UFI4" s="89"/>
      <c r="UFJ4" s="89"/>
      <c r="UFK4" s="89"/>
      <c r="UFL4" s="89"/>
      <c r="UFM4" s="89"/>
      <c r="UFN4" s="89"/>
      <c r="UFO4" s="89"/>
      <c r="UFP4" s="89"/>
      <c r="UFQ4" s="89"/>
      <c r="UFR4" s="89"/>
      <c r="UFS4" s="89"/>
      <c r="UFT4" s="89"/>
      <c r="UFU4" s="89"/>
      <c r="UFV4" s="89"/>
      <c r="UFW4" s="89"/>
      <c r="UFX4" s="89"/>
      <c r="UFY4" s="89"/>
      <c r="UFZ4" s="89"/>
      <c r="UGA4" s="89"/>
      <c r="UGB4" s="89"/>
      <c r="UGC4" s="89"/>
      <c r="UGD4" s="89"/>
      <c r="UGE4" s="89"/>
      <c r="UGF4" s="89"/>
      <c r="UGG4" s="89"/>
      <c r="UGH4" s="89"/>
      <c r="UGI4" s="89"/>
      <c r="UGJ4" s="89"/>
      <c r="UGK4" s="89"/>
      <c r="UGL4" s="89"/>
      <c r="UGM4" s="89"/>
      <c r="UGN4" s="89"/>
      <c r="UGO4" s="89"/>
      <c r="UGP4" s="89"/>
      <c r="UGQ4" s="89"/>
      <c r="UGR4" s="89"/>
      <c r="UGS4" s="89"/>
      <c r="UGT4" s="89"/>
      <c r="UGU4" s="89"/>
      <c r="UGV4" s="89"/>
      <c r="UGW4" s="89"/>
      <c r="UGX4" s="89"/>
      <c r="UGY4" s="89"/>
      <c r="UGZ4" s="89"/>
      <c r="UHA4" s="89"/>
      <c r="UHB4" s="89"/>
      <c r="UHC4" s="89"/>
      <c r="UHD4" s="89"/>
      <c r="UHE4" s="89"/>
      <c r="UHF4" s="89"/>
      <c r="UHG4" s="89"/>
      <c r="UHH4" s="89"/>
      <c r="UHI4" s="89"/>
      <c r="UHJ4" s="89"/>
      <c r="UHK4" s="89"/>
      <c r="UHL4" s="89"/>
      <c r="UHM4" s="89"/>
      <c r="UHN4" s="89"/>
      <c r="UHO4" s="89"/>
      <c r="UHP4" s="89"/>
      <c r="UHQ4" s="89"/>
      <c r="UHR4" s="89"/>
      <c r="UHS4" s="89"/>
      <c r="UHT4" s="89"/>
      <c r="UHU4" s="89"/>
      <c r="UHV4" s="89"/>
      <c r="UHW4" s="89"/>
      <c r="UHX4" s="89"/>
      <c r="UHY4" s="89"/>
      <c r="UHZ4" s="89"/>
      <c r="UIA4" s="89"/>
      <c r="UIB4" s="89"/>
      <c r="UIC4" s="89"/>
      <c r="UID4" s="89"/>
      <c r="UIE4" s="89"/>
      <c r="UIF4" s="89"/>
      <c r="UIG4" s="89"/>
      <c r="UIH4" s="89"/>
      <c r="UII4" s="89"/>
      <c r="UIJ4" s="89"/>
      <c r="UIK4" s="89"/>
      <c r="UIL4" s="89"/>
      <c r="UIM4" s="89"/>
      <c r="UIN4" s="89"/>
      <c r="UIO4" s="89"/>
      <c r="UIP4" s="89"/>
      <c r="UIQ4" s="89"/>
      <c r="UIR4" s="89"/>
      <c r="UIS4" s="89"/>
      <c r="UIT4" s="89"/>
      <c r="UIU4" s="89"/>
      <c r="UIV4" s="89"/>
      <c r="UIW4" s="89"/>
      <c r="UIX4" s="89"/>
      <c r="UIY4" s="89"/>
      <c r="UIZ4" s="89"/>
      <c r="UJA4" s="89"/>
      <c r="UJB4" s="89"/>
      <c r="UJC4" s="89"/>
      <c r="UJD4" s="89"/>
      <c r="UJE4" s="89"/>
      <c r="UJF4" s="89"/>
      <c r="UJG4" s="89"/>
      <c r="UJH4" s="89"/>
      <c r="UJI4" s="89"/>
      <c r="UJJ4" s="89"/>
      <c r="UJK4" s="89"/>
      <c r="UJL4" s="89"/>
      <c r="UJM4" s="89"/>
      <c r="UJN4" s="89"/>
      <c r="UJO4" s="89"/>
      <c r="UJP4" s="89"/>
      <c r="UJQ4" s="89"/>
      <c r="UJR4" s="89"/>
      <c r="UJS4" s="89"/>
      <c r="UJT4" s="89"/>
      <c r="UJU4" s="89"/>
      <c r="UJV4" s="89"/>
      <c r="UJW4" s="89"/>
      <c r="UJX4" s="89"/>
      <c r="UJY4" s="89"/>
      <c r="UJZ4" s="89"/>
      <c r="UKA4" s="89"/>
      <c r="UKB4" s="89"/>
      <c r="UKC4" s="89"/>
      <c r="UKD4" s="89"/>
      <c r="UKE4" s="89"/>
      <c r="UKF4" s="89"/>
      <c r="UKG4" s="89"/>
      <c r="UKH4" s="89"/>
      <c r="UKI4" s="89"/>
      <c r="UKJ4" s="89"/>
      <c r="UKK4" s="89"/>
      <c r="UKL4" s="89"/>
      <c r="UKM4" s="89"/>
      <c r="UKN4" s="89"/>
      <c r="UKO4" s="89"/>
      <c r="UKP4" s="89"/>
      <c r="UKQ4" s="89"/>
      <c r="UKR4" s="89"/>
      <c r="UKS4" s="89"/>
      <c r="UKT4" s="89"/>
      <c r="UKU4" s="89"/>
      <c r="UKV4" s="89"/>
      <c r="UKW4" s="89"/>
      <c r="UKX4" s="89"/>
      <c r="UKY4" s="89"/>
      <c r="UKZ4" s="89"/>
      <c r="ULA4" s="89"/>
      <c r="ULB4" s="89"/>
      <c r="ULC4" s="89"/>
      <c r="ULD4" s="89"/>
      <c r="ULE4" s="89"/>
      <c r="ULF4" s="89"/>
      <c r="ULG4" s="89"/>
      <c r="ULH4" s="89"/>
      <c r="ULI4" s="89"/>
      <c r="ULJ4" s="89"/>
      <c r="ULK4" s="89"/>
      <c r="ULL4" s="89"/>
      <c r="ULM4" s="89"/>
      <c r="ULN4" s="89"/>
      <c r="ULO4" s="89"/>
      <c r="ULP4" s="89"/>
      <c r="ULQ4" s="89"/>
      <c r="ULR4" s="89"/>
      <c r="ULS4" s="89"/>
      <c r="ULT4" s="89"/>
      <c r="ULU4" s="89"/>
      <c r="ULV4" s="89"/>
      <c r="ULW4" s="89"/>
      <c r="ULX4" s="89"/>
      <c r="ULY4" s="89"/>
      <c r="ULZ4" s="89"/>
      <c r="UMA4" s="89"/>
      <c r="UMB4" s="89"/>
      <c r="UMC4" s="89"/>
      <c r="UMD4" s="89"/>
      <c r="UME4" s="89"/>
      <c r="UMF4" s="89"/>
      <c r="UMG4" s="89"/>
      <c r="UMH4" s="89"/>
      <c r="UMI4" s="89"/>
      <c r="UMJ4" s="89"/>
      <c r="UMK4" s="89"/>
      <c r="UML4" s="89"/>
      <c r="UMM4" s="89"/>
      <c r="UMN4" s="89"/>
      <c r="UMO4" s="89"/>
      <c r="UMP4" s="89"/>
      <c r="UMQ4" s="89"/>
      <c r="UMR4" s="89"/>
      <c r="UMS4" s="89"/>
      <c r="UMT4" s="89"/>
      <c r="UMU4" s="89"/>
      <c r="UMV4" s="89"/>
      <c r="UMW4" s="89"/>
      <c r="UMX4" s="89"/>
      <c r="UMY4" s="89"/>
      <c r="UMZ4" s="89"/>
      <c r="UNA4" s="89"/>
      <c r="UNB4" s="89"/>
      <c r="UNC4" s="89"/>
      <c r="UND4" s="89"/>
      <c r="UNE4" s="89"/>
      <c r="UNF4" s="89"/>
      <c r="UNG4" s="89"/>
      <c r="UNH4" s="89"/>
      <c r="UNI4" s="89"/>
      <c r="UNJ4" s="89"/>
      <c r="UNK4" s="89"/>
      <c r="UNL4" s="89"/>
      <c r="UNM4" s="89"/>
      <c r="UNN4" s="89"/>
      <c r="UNO4" s="89"/>
      <c r="UNP4" s="89"/>
      <c r="UNQ4" s="89"/>
      <c r="UNR4" s="89"/>
      <c r="UNS4" s="89"/>
      <c r="UNT4" s="89"/>
      <c r="UNU4" s="89"/>
      <c r="UNV4" s="89"/>
      <c r="UNW4" s="89"/>
      <c r="UNX4" s="89"/>
      <c r="UNY4" s="89"/>
      <c r="UNZ4" s="89"/>
      <c r="UOA4" s="89"/>
      <c r="UOB4" s="89"/>
      <c r="UOC4" s="89"/>
      <c r="UOD4" s="89"/>
      <c r="UOE4" s="89"/>
      <c r="UOF4" s="89"/>
      <c r="UOG4" s="89"/>
      <c r="UOH4" s="89"/>
      <c r="UOI4" s="89"/>
      <c r="UOJ4" s="89"/>
      <c r="UOK4" s="89"/>
      <c r="UOL4" s="89"/>
      <c r="UOM4" s="89"/>
      <c r="UON4" s="89"/>
      <c r="UOO4" s="89"/>
      <c r="UOP4" s="89"/>
      <c r="UOQ4" s="89"/>
      <c r="UOR4" s="89"/>
      <c r="UOS4" s="89"/>
      <c r="UOT4" s="89"/>
      <c r="UOU4" s="89"/>
      <c r="UOV4" s="89"/>
      <c r="UOW4" s="89"/>
      <c r="UOX4" s="89"/>
      <c r="UOY4" s="89"/>
      <c r="UOZ4" s="89"/>
      <c r="UPA4" s="89"/>
      <c r="UPB4" s="89"/>
      <c r="UPC4" s="89"/>
      <c r="UPD4" s="89"/>
      <c r="UPE4" s="89"/>
      <c r="UPF4" s="89"/>
      <c r="UPG4" s="89"/>
      <c r="UPH4" s="89"/>
      <c r="UPI4" s="89"/>
      <c r="UPJ4" s="89"/>
      <c r="UPK4" s="89"/>
      <c r="UPL4" s="89"/>
      <c r="UPM4" s="89"/>
      <c r="UPN4" s="89"/>
      <c r="UPO4" s="89"/>
      <c r="UPP4" s="89"/>
      <c r="UPQ4" s="89"/>
      <c r="UPR4" s="89"/>
      <c r="UPS4" s="89"/>
      <c r="UPT4" s="89"/>
      <c r="UPU4" s="89"/>
      <c r="UPV4" s="89"/>
      <c r="UPW4" s="89"/>
      <c r="UPX4" s="89"/>
      <c r="UPY4" s="89"/>
      <c r="UPZ4" s="89"/>
      <c r="UQA4" s="89"/>
      <c r="UQB4" s="89"/>
      <c r="UQC4" s="89"/>
      <c r="UQD4" s="89"/>
      <c r="UQE4" s="89"/>
      <c r="UQF4" s="89"/>
      <c r="UQG4" s="89"/>
      <c r="UQH4" s="89"/>
      <c r="UQI4" s="89"/>
      <c r="UQJ4" s="89"/>
      <c r="UQK4" s="89"/>
      <c r="UQL4" s="89"/>
      <c r="UQM4" s="89"/>
      <c r="UQN4" s="89"/>
      <c r="UQO4" s="89"/>
      <c r="UQP4" s="89"/>
      <c r="UQQ4" s="89"/>
      <c r="UQR4" s="89"/>
      <c r="UQS4" s="89"/>
      <c r="UQT4" s="89"/>
      <c r="UQU4" s="89"/>
      <c r="UQV4" s="89"/>
      <c r="UQW4" s="89"/>
      <c r="UQX4" s="89"/>
      <c r="UQY4" s="89"/>
      <c r="UQZ4" s="89"/>
      <c r="URA4" s="89"/>
      <c r="URB4" s="89"/>
      <c r="URC4" s="89"/>
      <c r="URD4" s="89"/>
      <c r="URE4" s="89"/>
      <c r="URF4" s="89"/>
      <c r="URG4" s="89"/>
      <c r="URH4" s="89"/>
      <c r="URI4" s="89"/>
      <c r="URJ4" s="89"/>
      <c r="URK4" s="89"/>
      <c r="URL4" s="89"/>
      <c r="URM4" s="89"/>
      <c r="URN4" s="89"/>
      <c r="URO4" s="89"/>
      <c r="URP4" s="89"/>
      <c r="URQ4" s="89"/>
      <c r="URR4" s="89"/>
      <c r="URS4" s="89"/>
      <c r="URT4" s="89"/>
      <c r="URU4" s="89"/>
      <c r="URV4" s="89"/>
      <c r="URW4" s="89"/>
      <c r="URX4" s="89"/>
      <c r="URY4" s="89"/>
      <c r="URZ4" s="89"/>
      <c r="USA4" s="89"/>
      <c r="USB4" s="89"/>
      <c r="USC4" s="89"/>
      <c r="USD4" s="89"/>
      <c r="USE4" s="89"/>
      <c r="USF4" s="89"/>
      <c r="USG4" s="89"/>
      <c r="USH4" s="89"/>
      <c r="USI4" s="89"/>
      <c r="USJ4" s="89"/>
      <c r="USK4" s="89"/>
      <c r="USL4" s="89"/>
      <c r="USM4" s="89"/>
      <c r="USN4" s="89"/>
      <c r="USO4" s="89"/>
      <c r="USP4" s="89"/>
      <c r="USQ4" s="89"/>
      <c r="USR4" s="89"/>
      <c r="USS4" s="89"/>
      <c r="UST4" s="89"/>
      <c r="USU4" s="89"/>
      <c r="USV4" s="89"/>
      <c r="USW4" s="89"/>
      <c r="USX4" s="89"/>
      <c r="USY4" s="89"/>
      <c r="USZ4" s="89"/>
      <c r="UTA4" s="89"/>
      <c r="UTB4" s="89"/>
      <c r="UTC4" s="89"/>
      <c r="UTD4" s="89"/>
      <c r="UTE4" s="89"/>
      <c r="UTF4" s="89"/>
      <c r="UTG4" s="89"/>
      <c r="UTH4" s="89"/>
      <c r="UTI4" s="89"/>
      <c r="UTJ4" s="89"/>
      <c r="UTK4" s="89"/>
      <c r="UTL4" s="89"/>
      <c r="UTM4" s="89"/>
      <c r="UTN4" s="89"/>
      <c r="UTO4" s="89"/>
      <c r="UTP4" s="89"/>
      <c r="UTQ4" s="89"/>
      <c r="UTR4" s="89"/>
      <c r="UTS4" s="89"/>
      <c r="UTT4" s="89"/>
      <c r="UTU4" s="89"/>
      <c r="UTV4" s="89"/>
      <c r="UTW4" s="89"/>
      <c r="UTX4" s="89"/>
      <c r="UTY4" s="89"/>
      <c r="UTZ4" s="89"/>
      <c r="UUA4" s="89"/>
      <c r="UUB4" s="89"/>
      <c r="UUC4" s="89"/>
      <c r="UUD4" s="89"/>
      <c r="UUE4" s="89"/>
      <c r="UUF4" s="89"/>
      <c r="UUG4" s="89"/>
      <c r="UUH4" s="89"/>
      <c r="UUI4" s="89"/>
      <c r="UUJ4" s="89"/>
      <c r="UUK4" s="89"/>
      <c r="UUL4" s="89"/>
      <c r="UUM4" s="89"/>
      <c r="UUN4" s="89"/>
      <c r="UUO4" s="89"/>
      <c r="UUP4" s="89"/>
      <c r="UUQ4" s="89"/>
      <c r="UUR4" s="89"/>
      <c r="UUS4" s="89"/>
      <c r="UUT4" s="89"/>
      <c r="UUU4" s="89"/>
      <c r="UUV4" s="89"/>
      <c r="UUW4" s="89"/>
      <c r="UUX4" s="89"/>
      <c r="UUY4" s="89"/>
      <c r="UUZ4" s="89"/>
      <c r="UVA4" s="89"/>
      <c r="UVB4" s="89"/>
      <c r="UVC4" s="89"/>
      <c r="UVD4" s="89"/>
      <c r="UVE4" s="89"/>
      <c r="UVF4" s="89"/>
      <c r="UVG4" s="89"/>
      <c r="UVH4" s="89"/>
      <c r="UVI4" s="89"/>
      <c r="UVJ4" s="89"/>
      <c r="UVK4" s="89"/>
      <c r="UVL4" s="89"/>
      <c r="UVM4" s="89"/>
      <c r="UVN4" s="89"/>
      <c r="UVO4" s="89"/>
      <c r="UVP4" s="89"/>
      <c r="UVQ4" s="89"/>
      <c r="UVR4" s="89"/>
      <c r="UVS4" s="89"/>
      <c r="UVT4" s="89"/>
      <c r="UVU4" s="89"/>
      <c r="UVV4" s="89"/>
      <c r="UVW4" s="89"/>
      <c r="UVX4" s="89"/>
      <c r="UVY4" s="89"/>
      <c r="UVZ4" s="89"/>
      <c r="UWA4" s="89"/>
      <c r="UWB4" s="89"/>
      <c r="UWC4" s="89"/>
      <c r="UWD4" s="89"/>
      <c r="UWE4" s="89"/>
      <c r="UWF4" s="89"/>
      <c r="UWG4" s="89"/>
      <c r="UWH4" s="89"/>
      <c r="UWI4" s="89"/>
      <c r="UWJ4" s="89"/>
      <c r="UWK4" s="89"/>
      <c r="UWL4" s="89"/>
      <c r="UWM4" s="89"/>
      <c r="UWN4" s="89"/>
      <c r="UWO4" s="89"/>
      <c r="UWP4" s="89"/>
      <c r="UWQ4" s="89"/>
      <c r="UWR4" s="89"/>
      <c r="UWS4" s="89"/>
      <c r="UWT4" s="89"/>
      <c r="UWU4" s="89"/>
      <c r="UWV4" s="89"/>
      <c r="UWW4" s="89"/>
      <c r="UWX4" s="89"/>
      <c r="UWY4" s="89"/>
      <c r="UWZ4" s="89"/>
      <c r="UXA4" s="89"/>
      <c r="UXB4" s="89"/>
      <c r="UXC4" s="89"/>
      <c r="UXD4" s="89"/>
      <c r="UXE4" s="89"/>
      <c r="UXF4" s="89"/>
      <c r="UXG4" s="89"/>
      <c r="UXH4" s="89"/>
      <c r="UXI4" s="89"/>
      <c r="UXJ4" s="89"/>
      <c r="UXK4" s="89"/>
      <c r="UXL4" s="89"/>
      <c r="UXM4" s="89"/>
      <c r="UXN4" s="89"/>
      <c r="UXO4" s="89"/>
      <c r="UXP4" s="89"/>
      <c r="UXQ4" s="89"/>
      <c r="UXR4" s="89"/>
      <c r="UXS4" s="89"/>
      <c r="UXT4" s="89"/>
      <c r="UXU4" s="89"/>
      <c r="UXV4" s="89"/>
      <c r="UXW4" s="89"/>
      <c r="UXX4" s="89"/>
      <c r="UXY4" s="89"/>
      <c r="UXZ4" s="89"/>
      <c r="UYA4" s="89"/>
      <c r="UYB4" s="89"/>
      <c r="UYC4" s="89"/>
      <c r="UYD4" s="89"/>
      <c r="UYE4" s="89"/>
      <c r="UYF4" s="89"/>
      <c r="UYG4" s="89"/>
      <c r="UYH4" s="89"/>
      <c r="UYI4" s="89"/>
      <c r="UYJ4" s="89"/>
      <c r="UYK4" s="89"/>
      <c r="UYL4" s="89"/>
      <c r="UYM4" s="89"/>
      <c r="UYN4" s="89"/>
      <c r="UYO4" s="89"/>
      <c r="UYP4" s="89"/>
      <c r="UYQ4" s="89"/>
      <c r="UYR4" s="89"/>
      <c r="UYS4" s="89"/>
      <c r="UYT4" s="89"/>
      <c r="UYU4" s="89"/>
      <c r="UYV4" s="89"/>
      <c r="UYW4" s="89"/>
      <c r="UYX4" s="89"/>
      <c r="UYY4" s="89"/>
      <c r="UYZ4" s="89"/>
      <c r="UZA4" s="89"/>
      <c r="UZB4" s="89"/>
      <c r="UZC4" s="89"/>
      <c r="UZD4" s="89"/>
      <c r="UZE4" s="89"/>
      <c r="UZF4" s="89"/>
      <c r="UZG4" s="89"/>
      <c r="UZH4" s="89"/>
      <c r="UZI4" s="89"/>
      <c r="UZJ4" s="89"/>
      <c r="UZK4" s="89"/>
      <c r="UZL4" s="89"/>
      <c r="UZM4" s="89"/>
      <c r="UZN4" s="89"/>
      <c r="UZO4" s="89"/>
      <c r="UZP4" s="89"/>
      <c r="UZQ4" s="89"/>
      <c r="UZR4" s="89"/>
      <c r="UZS4" s="89"/>
      <c r="UZT4" s="89"/>
      <c r="UZU4" s="89"/>
      <c r="UZV4" s="89"/>
      <c r="UZW4" s="89"/>
      <c r="UZX4" s="89"/>
      <c r="UZY4" s="89"/>
      <c r="UZZ4" s="89"/>
      <c r="VAA4" s="89"/>
      <c r="VAB4" s="89"/>
      <c r="VAC4" s="89"/>
      <c r="VAD4" s="89"/>
      <c r="VAE4" s="89"/>
      <c r="VAF4" s="89"/>
      <c r="VAG4" s="89"/>
      <c r="VAH4" s="89"/>
      <c r="VAI4" s="89"/>
      <c r="VAJ4" s="89"/>
      <c r="VAK4" s="89"/>
      <c r="VAL4" s="89"/>
      <c r="VAM4" s="89"/>
      <c r="VAN4" s="89"/>
      <c r="VAO4" s="89"/>
      <c r="VAP4" s="89"/>
      <c r="VAQ4" s="89"/>
      <c r="VAR4" s="89"/>
      <c r="VAS4" s="89"/>
      <c r="VAT4" s="89"/>
      <c r="VAU4" s="89"/>
      <c r="VAV4" s="89"/>
      <c r="VAW4" s="89"/>
      <c r="VAX4" s="89"/>
      <c r="VAY4" s="89"/>
      <c r="VAZ4" s="89"/>
      <c r="VBA4" s="89"/>
      <c r="VBB4" s="89"/>
      <c r="VBC4" s="89"/>
      <c r="VBD4" s="89"/>
      <c r="VBE4" s="89"/>
      <c r="VBF4" s="89"/>
      <c r="VBG4" s="89"/>
      <c r="VBH4" s="89"/>
      <c r="VBI4" s="89"/>
      <c r="VBJ4" s="89"/>
      <c r="VBK4" s="89"/>
      <c r="VBL4" s="89"/>
      <c r="VBM4" s="89"/>
      <c r="VBN4" s="89"/>
      <c r="VBO4" s="89"/>
      <c r="VBP4" s="89"/>
      <c r="VBQ4" s="89"/>
      <c r="VBR4" s="89"/>
      <c r="VBS4" s="89"/>
      <c r="VBT4" s="89"/>
      <c r="VBU4" s="89"/>
      <c r="VBV4" s="89"/>
      <c r="VBW4" s="89"/>
      <c r="VBX4" s="89"/>
      <c r="VBY4" s="89"/>
      <c r="VBZ4" s="89"/>
      <c r="VCA4" s="89"/>
      <c r="VCB4" s="89"/>
      <c r="VCC4" s="89"/>
      <c r="VCD4" s="89"/>
      <c r="VCE4" s="89"/>
      <c r="VCF4" s="89"/>
      <c r="VCG4" s="89"/>
      <c r="VCH4" s="89"/>
      <c r="VCI4" s="89"/>
      <c r="VCJ4" s="89"/>
      <c r="VCK4" s="89"/>
      <c r="VCL4" s="89"/>
      <c r="VCM4" s="89"/>
      <c r="VCN4" s="89"/>
      <c r="VCO4" s="89"/>
      <c r="VCP4" s="89"/>
      <c r="VCQ4" s="89"/>
      <c r="VCR4" s="89"/>
      <c r="VCS4" s="89"/>
      <c r="VCT4" s="89"/>
      <c r="VCU4" s="89"/>
      <c r="VCV4" s="89"/>
      <c r="VCW4" s="89"/>
      <c r="VCX4" s="89"/>
      <c r="VCY4" s="89"/>
      <c r="VCZ4" s="89"/>
      <c r="VDA4" s="89"/>
      <c r="VDB4" s="89"/>
      <c r="VDC4" s="89"/>
      <c r="VDD4" s="89"/>
      <c r="VDE4" s="89"/>
      <c r="VDF4" s="89"/>
      <c r="VDG4" s="89"/>
      <c r="VDH4" s="89"/>
      <c r="VDI4" s="89"/>
      <c r="VDJ4" s="89"/>
      <c r="VDK4" s="89"/>
      <c r="VDL4" s="89"/>
      <c r="VDM4" s="89"/>
      <c r="VDN4" s="89"/>
      <c r="VDO4" s="89"/>
      <c r="VDP4" s="89"/>
      <c r="VDQ4" s="89"/>
      <c r="VDR4" s="89"/>
      <c r="VDS4" s="89"/>
      <c r="VDT4" s="89"/>
      <c r="VDU4" s="89"/>
      <c r="VDV4" s="89"/>
      <c r="VDW4" s="89"/>
      <c r="VDX4" s="89"/>
      <c r="VDY4" s="89"/>
      <c r="VDZ4" s="89"/>
      <c r="VEA4" s="89"/>
      <c r="VEB4" s="89"/>
      <c r="VEC4" s="89"/>
      <c r="VED4" s="89"/>
      <c r="VEE4" s="89"/>
      <c r="VEF4" s="89"/>
      <c r="VEG4" s="89"/>
      <c r="VEH4" s="89"/>
      <c r="VEI4" s="89"/>
      <c r="VEJ4" s="89"/>
      <c r="VEK4" s="89"/>
      <c r="VEL4" s="89"/>
      <c r="VEM4" s="89"/>
      <c r="VEN4" s="89"/>
      <c r="VEO4" s="89"/>
      <c r="VEP4" s="89"/>
      <c r="VEQ4" s="89"/>
      <c r="VER4" s="89"/>
      <c r="VES4" s="89"/>
      <c r="VET4" s="89"/>
      <c r="VEU4" s="89"/>
      <c r="VEV4" s="89"/>
      <c r="VEW4" s="89"/>
      <c r="VEX4" s="89"/>
      <c r="VEY4" s="89"/>
      <c r="VEZ4" s="89"/>
      <c r="VFA4" s="89"/>
      <c r="VFB4" s="89"/>
      <c r="VFC4" s="89"/>
      <c r="VFD4" s="89"/>
      <c r="VFE4" s="89"/>
      <c r="VFF4" s="89"/>
      <c r="VFG4" s="89"/>
      <c r="VFH4" s="89"/>
      <c r="VFI4" s="89"/>
      <c r="VFJ4" s="89"/>
      <c r="VFK4" s="89"/>
      <c r="VFL4" s="89"/>
      <c r="VFM4" s="89"/>
      <c r="VFN4" s="89"/>
      <c r="VFO4" s="89"/>
      <c r="VFP4" s="89"/>
      <c r="VFQ4" s="89"/>
      <c r="VFR4" s="89"/>
      <c r="VFS4" s="89"/>
      <c r="VFT4" s="89"/>
      <c r="VFU4" s="89"/>
      <c r="VFV4" s="89"/>
      <c r="VFW4" s="89"/>
      <c r="VFX4" s="89"/>
      <c r="VFY4" s="89"/>
      <c r="VFZ4" s="89"/>
      <c r="VGA4" s="89"/>
      <c r="VGB4" s="89"/>
      <c r="VGC4" s="89"/>
      <c r="VGD4" s="89"/>
      <c r="VGE4" s="89"/>
      <c r="VGF4" s="89"/>
      <c r="VGG4" s="89"/>
      <c r="VGH4" s="89"/>
      <c r="VGI4" s="89"/>
      <c r="VGJ4" s="89"/>
      <c r="VGK4" s="89"/>
      <c r="VGL4" s="89"/>
      <c r="VGM4" s="89"/>
      <c r="VGN4" s="89"/>
      <c r="VGO4" s="89"/>
      <c r="VGP4" s="89"/>
      <c r="VGQ4" s="89"/>
      <c r="VGR4" s="89"/>
      <c r="VGS4" s="89"/>
      <c r="VGT4" s="89"/>
      <c r="VGU4" s="89"/>
      <c r="VGV4" s="89"/>
      <c r="VGW4" s="89"/>
      <c r="VGX4" s="89"/>
      <c r="VGY4" s="89"/>
      <c r="VGZ4" s="89"/>
      <c r="VHA4" s="89"/>
      <c r="VHB4" s="89"/>
      <c r="VHC4" s="89"/>
      <c r="VHD4" s="89"/>
      <c r="VHE4" s="89"/>
      <c r="VHF4" s="89"/>
      <c r="VHG4" s="89"/>
      <c r="VHH4" s="89"/>
      <c r="VHI4" s="89"/>
      <c r="VHJ4" s="89"/>
      <c r="VHK4" s="89"/>
      <c r="VHL4" s="89"/>
      <c r="VHM4" s="89"/>
      <c r="VHN4" s="89"/>
      <c r="VHO4" s="89"/>
      <c r="VHP4" s="89"/>
      <c r="VHQ4" s="89"/>
      <c r="VHR4" s="89"/>
      <c r="VHS4" s="89"/>
      <c r="VHT4" s="89"/>
      <c r="VHU4" s="89"/>
      <c r="VHV4" s="89"/>
      <c r="VHW4" s="89"/>
      <c r="VHX4" s="89"/>
      <c r="VHY4" s="89"/>
      <c r="VHZ4" s="89"/>
      <c r="VIA4" s="89"/>
      <c r="VIB4" s="89"/>
      <c r="VIC4" s="89"/>
      <c r="VID4" s="89"/>
      <c r="VIE4" s="89"/>
      <c r="VIF4" s="89"/>
      <c r="VIG4" s="89"/>
      <c r="VIH4" s="89"/>
      <c r="VII4" s="89"/>
      <c r="VIJ4" s="89"/>
      <c r="VIK4" s="89"/>
      <c r="VIL4" s="89"/>
      <c r="VIM4" s="89"/>
      <c r="VIN4" s="89"/>
      <c r="VIO4" s="89"/>
      <c r="VIP4" s="89"/>
      <c r="VIQ4" s="89"/>
      <c r="VIR4" s="89"/>
      <c r="VIS4" s="89"/>
      <c r="VIT4" s="89"/>
      <c r="VIU4" s="89"/>
      <c r="VIV4" s="89"/>
      <c r="VIW4" s="89"/>
      <c r="VIX4" s="89"/>
      <c r="VIY4" s="89"/>
      <c r="VIZ4" s="89"/>
      <c r="VJA4" s="89"/>
      <c r="VJB4" s="89"/>
      <c r="VJC4" s="89"/>
      <c r="VJD4" s="89"/>
      <c r="VJE4" s="89"/>
      <c r="VJF4" s="89"/>
      <c r="VJG4" s="89"/>
      <c r="VJH4" s="89"/>
      <c r="VJI4" s="89"/>
      <c r="VJJ4" s="89"/>
      <c r="VJK4" s="89"/>
      <c r="VJL4" s="89"/>
      <c r="VJM4" s="89"/>
      <c r="VJN4" s="89"/>
      <c r="VJO4" s="89"/>
      <c r="VJP4" s="89"/>
      <c r="VJQ4" s="89"/>
      <c r="VJR4" s="89"/>
      <c r="VJS4" s="89"/>
      <c r="VJT4" s="89"/>
      <c r="VJU4" s="89"/>
      <c r="VJV4" s="89"/>
      <c r="VJW4" s="89"/>
      <c r="VJX4" s="89"/>
      <c r="VJY4" s="89"/>
      <c r="VJZ4" s="89"/>
      <c r="VKA4" s="89"/>
      <c r="VKB4" s="89"/>
      <c r="VKC4" s="89"/>
      <c r="VKD4" s="89"/>
      <c r="VKE4" s="89"/>
      <c r="VKF4" s="89"/>
      <c r="VKG4" s="89"/>
      <c r="VKH4" s="89"/>
      <c r="VKI4" s="89"/>
      <c r="VKJ4" s="89"/>
      <c r="VKK4" s="89"/>
      <c r="VKL4" s="89"/>
      <c r="VKM4" s="89"/>
      <c r="VKN4" s="89"/>
      <c r="VKO4" s="89"/>
      <c r="VKP4" s="89"/>
      <c r="VKQ4" s="89"/>
      <c r="VKR4" s="89"/>
      <c r="VKS4" s="89"/>
      <c r="VKT4" s="89"/>
      <c r="VKU4" s="89"/>
      <c r="VKV4" s="89"/>
      <c r="VKW4" s="89"/>
      <c r="VKX4" s="89"/>
      <c r="VKY4" s="89"/>
      <c r="VKZ4" s="89"/>
      <c r="VLA4" s="89"/>
      <c r="VLB4" s="89"/>
      <c r="VLC4" s="89"/>
      <c r="VLD4" s="89"/>
      <c r="VLE4" s="89"/>
      <c r="VLF4" s="89"/>
      <c r="VLG4" s="89"/>
      <c r="VLH4" s="89"/>
      <c r="VLI4" s="89"/>
      <c r="VLJ4" s="89"/>
      <c r="VLK4" s="89"/>
      <c r="VLL4" s="89"/>
      <c r="VLM4" s="89"/>
      <c r="VLN4" s="89"/>
      <c r="VLO4" s="89"/>
      <c r="VLP4" s="89"/>
      <c r="VLQ4" s="89"/>
      <c r="VLR4" s="89"/>
      <c r="VLS4" s="89"/>
      <c r="VLT4" s="89"/>
      <c r="VLU4" s="89"/>
      <c r="VLV4" s="89"/>
      <c r="VLW4" s="89"/>
      <c r="VLX4" s="89"/>
      <c r="VLY4" s="89"/>
      <c r="VLZ4" s="89"/>
      <c r="VMA4" s="89"/>
      <c r="VMB4" s="89"/>
      <c r="VMC4" s="89"/>
      <c r="VMD4" s="89"/>
      <c r="VME4" s="89"/>
      <c r="VMF4" s="89"/>
      <c r="VMG4" s="89"/>
      <c r="VMH4" s="89"/>
      <c r="VMI4" s="89"/>
      <c r="VMJ4" s="89"/>
      <c r="VMK4" s="89"/>
      <c r="VML4" s="89"/>
      <c r="VMM4" s="89"/>
      <c r="VMN4" s="89"/>
      <c r="VMO4" s="89"/>
      <c r="VMP4" s="89"/>
      <c r="VMQ4" s="89"/>
      <c r="VMR4" s="89"/>
      <c r="VMS4" s="89"/>
      <c r="VMT4" s="89"/>
      <c r="VMU4" s="89"/>
      <c r="VMV4" s="89"/>
      <c r="VMW4" s="89"/>
      <c r="VMX4" s="89"/>
      <c r="VMY4" s="89"/>
      <c r="VMZ4" s="89"/>
      <c r="VNA4" s="89"/>
      <c r="VNB4" s="89"/>
      <c r="VNC4" s="89"/>
      <c r="VND4" s="89"/>
      <c r="VNE4" s="89"/>
      <c r="VNF4" s="89"/>
      <c r="VNG4" s="89"/>
      <c r="VNH4" s="89"/>
      <c r="VNI4" s="89"/>
      <c r="VNJ4" s="89"/>
      <c r="VNK4" s="89"/>
      <c r="VNL4" s="89"/>
      <c r="VNM4" s="89"/>
      <c r="VNN4" s="89"/>
      <c r="VNO4" s="89"/>
      <c r="VNP4" s="89"/>
      <c r="VNQ4" s="89"/>
      <c r="VNR4" s="89"/>
      <c r="VNS4" s="89"/>
      <c r="VNT4" s="89"/>
      <c r="VNU4" s="89"/>
      <c r="VNV4" s="89"/>
      <c r="VNW4" s="89"/>
      <c r="VNX4" s="89"/>
      <c r="VNY4" s="89"/>
      <c r="VNZ4" s="89"/>
      <c r="VOA4" s="89"/>
      <c r="VOB4" s="89"/>
      <c r="VOC4" s="89"/>
      <c r="VOD4" s="89"/>
      <c r="VOE4" s="89"/>
      <c r="VOF4" s="89"/>
      <c r="VOG4" s="89"/>
      <c r="VOH4" s="89"/>
      <c r="VOI4" s="89"/>
      <c r="VOJ4" s="89"/>
      <c r="VOK4" s="89"/>
      <c r="VOL4" s="89"/>
      <c r="VOM4" s="89"/>
      <c r="VON4" s="89"/>
      <c r="VOO4" s="89"/>
      <c r="VOP4" s="89"/>
      <c r="VOQ4" s="89"/>
      <c r="VOR4" s="89"/>
      <c r="VOS4" s="89"/>
      <c r="VOT4" s="89"/>
      <c r="VOU4" s="89"/>
      <c r="VOV4" s="89"/>
      <c r="VOW4" s="89"/>
      <c r="VOX4" s="89"/>
      <c r="VOY4" s="89"/>
      <c r="VOZ4" s="89"/>
      <c r="VPA4" s="89"/>
      <c r="VPB4" s="89"/>
      <c r="VPC4" s="89"/>
      <c r="VPD4" s="89"/>
      <c r="VPE4" s="89"/>
      <c r="VPF4" s="89"/>
      <c r="VPG4" s="89"/>
      <c r="VPH4" s="89"/>
      <c r="VPI4" s="89"/>
      <c r="VPJ4" s="89"/>
      <c r="VPK4" s="89"/>
      <c r="VPL4" s="89"/>
      <c r="VPM4" s="89"/>
      <c r="VPN4" s="89"/>
      <c r="VPO4" s="89"/>
      <c r="VPP4" s="89"/>
      <c r="VPQ4" s="89"/>
      <c r="VPR4" s="89"/>
      <c r="VPS4" s="89"/>
      <c r="VPT4" s="89"/>
      <c r="VPU4" s="89"/>
      <c r="VPV4" s="89"/>
      <c r="VPW4" s="89"/>
      <c r="VPX4" s="89"/>
      <c r="VPY4" s="89"/>
      <c r="VPZ4" s="89"/>
      <c r="VQA4" s="89"/>
      <c r="VQB4" s="89"/>
      <c r="VQC4" s="89"/>
      <c r="VQD4" s="89"/>
      <c r="VQE4" s="89"/>
      <c r="VQF4" s="89"/>
      <c r="VQG4" s="89"/>
      <c r="VQH4" s="89"/>
      <c r="VQI4" s="89"/>
      <c r="VQJ4" s="89"/>
      <c r="VQK4" s="89"/>
      <c r="VQL4" s="89"/>
      <c r="VQM4" s="89"/>
      <c r="VQN4" s="89"/>
      <c r="VQO4" s="89"/>
      <c r="VQP4" s="89"/>
      <c r="VQQ4" s="89"/>
      <c r="VQR4" s="89"/>
      <c r="VQS4" s="89"/>
      <c r="VQT4" s="89"/>
      <c r="VQU4" s="89"/>
      <c r="VQV4" s="89"/>
      <c r="VQW4" s="89"/>
      <c r="VQX4" s="89"/>
      <c r="VQY4" s="89"/>
      <c r="VQZ4" s="89"/>
      <c r="VRA4" s="89"/>
      <c r="VRB4" s="89"/>
      <c r="VRC4" s="89"/>
      <c r="VRD4" s="89"/>
      <c r="VRE4" s="89"/>
      <c r="VRF4" s="89"/>
      <c r="VRG4" s="89"/>
      <c r="VRH4" s="89"/>
      <c r="VRI4" s="89"/>
      <c r="VRJ4" s="89"/>
      <c r="VRK4" s="89"/>
      <c r="VRL4" s="89"/>
      <c r="VRM4" s="89"/>
      <c r="VRN4" s="89"/>
      <c r="VRO4" s="89"/>
      <c r="VRP4" s="89"/>
      <c r="VRQ4" s="89"/>
      <c r="VRR4" s="89"/>
      <c r="VRS4" s="89"/>
      <c r="VRT4" s="89"/>
      <c r="VRU4" s="89"/>
      <c r="VRV4" s="89"/>
      <c r="VRW4" s="89"/>
      <c r="VRX4" s="89"/>
      <c r="VRY4" s="89"/>
      <c r="VRZ4" s="89"/>
      <c r="VSA4" s="89"/>
      <c r="VSB4" s="89"/>
      <c r="VSC4" s="89"/>
      <c r="VSD4" s="89"/>
      <c r="VSE4" s="89"/>
      <c r="VSF4" s="89"/>
      <c r="VSG4" s="89"/>
      <c r="VSH4" s="89"/>
      <c r="VSI4" s="89"/>
      <c r="VSJ4" s="89"/>
      <c r="VSK4" s="89"/>
      <c r="VSL4" s="89"/>
      <c r="VSM4" s="89"/>
      <c r="VSN4" s="89"/>
      <c r="VSO4" s="89"/>
      <c r="VSP4" s="89"/>
      <c r="VSQ4" s="89"/>
      <c r="VSR4" s="89"/>
      <c r="VSS4" s="89"/>
      <c r="VST4" s="89"/>
      <c r="VSU4" s="89"/>
      <c r="VSV4" s="89"/>
      <c r="VSW4" s="89"/>
      <c r="VSX4" s="89"/>
      <c r="VSY4" s="89"/>
      <c r="VSZ4" s="89"/>
      <c r="VTA4" s="89"/>
      <c r="VTB4" s="89"/>
      <c r="VTC4" s="89"/>
      <c r="VTD4" s="89"/>
      <c r="VTE4" s="89"/>
      <c r="VTF4" s="89"/>
      <c r="VTG4" s="89"/>
      <c r="VTH4" s="89"/>
      <c r="VTI4" s="89"/>
      <c r="VTJ4" s="89"/>
      <c r="VTK4" s="89"/>
      <c r="VTL4" s="89"/>
      <c r="VTM4" s="89"/>
      <c r="VTN4" s="89"/>
      <c r="VTO4" s="89"/>
      <c r="VTP4" s="89"/>
      <c r="VTQ4" s="89"/>
      <c r="VTR4" s="89"/>
      <c r="VTS4" s="89"/>
      <c r="VTT4" s="89"/>
      <c r="VTU4" s="89"/>
      <c r="VTV4" s="89"/>
      <c r="VTW4" s="89"/>
      <c r="VTX4" s="89"/>
      <c r="VTY4" s="89"/>
      <c r="VTZ4" s="89"/>
      <c r="VUA4" s="89"/>
      <c r="VUB4" s="89"/>
      <c r="VUC4" s="89"/>
      <c r="VUD4" s="89"/>
      <c r="VUE4" s="89"/>
      <c r="VUF4" s="89"/>
      <c r="VUG4" s="89"/>
      <c r="VUH4" s="89"/>
      <c r="VUI4" s="89"/>
      <c r="VUJ4" s="89"/>
      <c r="VUK4" s="89"/>
      <c r="VUL4" s="89"/>
      <c r="VUM4" s="89"/>
      <c r="VUN4" s="89"/>
      <c r="VUO4" s="89"/>
      <c r="VUP4" s="89"/>
      <c r="VUQ4" s="89"/>
      <c r="VUR4" s="89"/>
      <c r="VUS4" s="89"/>
      <c r="VUT4" s="89"/>
      <c r="VUU4" s="89"/>
      <c r="VUV4" s="89"/>
      <c r="VUW4" s="89"/>
      <c r="VUX4" s="89"/>
      <c r="VUY4" s="89"/>
      <c r="VUZ4" s="89"/>
      <c r="VVA4" s="89"/>
      <c r="VVB4" s="89"/>
      <c r="VVC4" s="89"/>
      <c r="VVD4" s="89"/>
      <c r="VVE4" s="89"/>
      <c r="VVF4" s="89"/>
      <c r="VVG4" s="89"/>
      <c r="VVH4" s="89"/>
      <c r="VVI4" s="89"/>
      <c r="VVJ4" s="89"/>
      <c r="VVK4" s="89"/>
      <c r="VVL4" s="89"/>
      <c r="VVM4" s="89"/>
      <c r="VVN4" s="89"/>
      <c r="VVO4" s="89"/>
      <c r="VVP4" s="89"/>
      <c r="VVQ4" s="89"/>
      <c r="VVR4" s="89"/>
      <c r="VVS4" s="89"/>
      <c r="VVT4" s="89"/>
      <c r="VVU4" s="89"/>
      <c r="VVV4" s="89"/>
      <c r="VVW4" s="89"/>
      <c r="VVX4" s="89"/>
      <c r="VVY4" s="89"/>
      <c r="VVZ4" s="89"/>
      <c r="VWA4" s="89"/>
      <c r="VWB4" s="89"/>
      <c r="VWC4" s="89"/>
      <c r="VWD4" s="89"/>
      <c r="VWE4" s="89"/>
      <c r="VWF4" s="89"/>
      <c r="VWG4" s="89"/>
      <c r="VWH4" s="89"/>
      <c r="VWI4" s="89"/>
      <c r="VWJ4" s="89"/>
      <c r="VWK4" s="89"/>
      <c r="VWL4" s="89"/>
      <c r="VWM4" s="89"/>
      <c r="VWN4" s="89"/>
      <c r="VWO4" s="89"/>
      <c r="VWP4" s="89"/>
      <c r="VWQ4" s="89"/>
      <c r="VWR4" s="89"/>
      <c r="VWS4" s="89"/>
      <c r="VWT4" s="89"/>
      <c r="VWU4" s="89"/>
      <c r="VWV4" s="89"/>
      <c r="VWW4" s="89"/>
      <c r="VWX4" s="89"/>
      <c r="VWY4" s="89"/>
      <c r="VWZ4" s="89"/>
      <c r="VXA4" s="89"/>
      <c r="VXB4" s="89"/>
      <c r="VXC4" s="89"/>
      <c r="VXD4" s="89"/>
      <c r="VXE4" s="89"/>
      <c r="VXF4" s="89"/>
      <c r="VXG4" s="89"/>
      <c r="VXH4" s="89"/>
      <c r="VXI4" s="89"/>
      <c r="VXJ4" s="89"/>
      <c r="VXK4" s="89"/>
      <c r="VXL4" s="89"/>
      <c r="VXM4" s="89"/>
      <c r="VXN4" s="89"/>
      <c r="VXO4" s="89"/>
      <c r="VXP4" s="89"/>
      <c r="VXQ4" s="89"/>
      <c r="VXR4" s="89"/>
      <c r="VXS4" s="89"/>
      <c r="VXT4" s="89"/>
      <c r="VXU4" s="89"/>
      <c r="VXV4" s="89"/>
      <c r="VXW4" s="89"/>
      <c r="VXX4" s="89"/>
      <c r="VXY4" s="89"/>
      <c r="VXZ4" s="89"/>
      <c r="VYA4" s="89"/>
      <c r="VYB4" s="89"/>
      <c r="VYC4" s="89"/>
      <c r="VYD4" s="89"/>
      <c r="VYE4" s="89"/>
      <c r="VYF4" s="89"/>
      <c r="VYG4" s="89"/>
      <c r="VYH4" s="89"/>
      <c r="VYI4" s="89"/>
      <c r="VYJ4" s="89"/>
      <c r="VYK4" s="89"/>
      <c r="VYL4" s="89"/>
      <c r="VYM4" s="89"/>
      <c r="VYN4" s="89"/>
      <c r="VYO4" s="89"/>
      <c r="VYP4" s="89"/>
      <c r="VYQ4" s="89"/>
      <c r="VYR4" s="89"/>
      <c r="VYS4" s="89"/>
      <c r="VYT4" s="89"/>
      <c r="VYU4" s="89"/>
      <c r="VYV4" s="89"/>
      <c r="VYW4" s="89"/>
      <c r="VYX4" s="89"/>
      <c r="VYY4" s="89"/>
      <c r="VYZ4" s="89"/>
      <c r="VZA4" s="89"/>
      <c r="VZB4" s="89"/>
      <c r="VZC4" s="89"/>
      <c r="VZD4" s="89"/>
      <c r="VZE4" s="89"/>
      <c r="VZF4" s="89"/>
      <c r="VZG4" s="89"/>
      <c r="VZH4" s="89"/>
      <c r="VZI4" s="89"/>
      <c r="VZJ4" s="89"/>
      <c r="VZK4" s="89"/>
      <c r="VZL4" s="89"/>
      <c r="VZM4" s="89"/>
      <c r="VZN4" s="89"/>
      <c r="VZO4" s="89"/>
      <c r="VZP4" s="89"/>
      <c r="VZQ4" s="89"/>
      <c r="VZR4" s="89"/>
      <c r="VZS4" s="89"/>
      <c r="VZT4" s="89"/>
      <c r="VZU4" s="89"/>
      <c r="VZV4" s="89"/>
      <c r="VZW4" s="89"/>
      <c r="VZX4" s="89"/>
      <c r="VZY4" s="89"/>
      <c r="VZZ4" s="89"/>
      <c r="WAA4" s="89"/>
      <c r="WAB4" s="89"/>
      <c r="WAC4" s="89"/>
      <c r="WAD4" s="89"/>
      <c r="WAE4" s="89"/>
      <c r="WAF4" s="89"/>
      <c r="WAG4" s="89"/>
      <c r="WAH4" s="89"/>
      <c r="WAI4" s="89"/>
      <c r="WAJ4" s="89"/>
      <c r="WAK4" s="89"/>
      <c r="WAL4" s="89"/>
      <c r="WAM4" s="89"/>
      <c r="WAN4" s="89"/>
      <c r="WAO4" s="89"/>
      <c r="WAP4" s="89"/>
      <c r="WAQ4" s="89"/>
      <c r="WAR4" s="89"/>
      <c r="WAS4" s="89"/>
      <c r="WAT4" s="89"/>
      <c r="WAU4" s="89"/>
      <c r="WAV4" s="89"/>
      <c r="WAW4" s="89"/>
      <c r="WAX4" s="89"/>
      <c r="WAY4" s="89"/>
      <c r="WAZ4" s="89"/>
      <c r="WBA4" s="89"/>
      <c r="WBB4" s="89"/>
      <c r="WBC4" s="89"/>
      <c r="WBD4" s="89"/>
      <c r="WBE4" s="89"/>
      <c r="WBF4" s="89"/>
      <c r="WBG4" s="89"/>
      <c r="WBH4" s="89"/>
      <c r="WBI4" s="89"/>
      <c r="WBJ4" s="89"/>
      <c r="WBK4" s="89"/>
      <c r="WBL4" s="89"/>
      <c r="WBM4" s="89"/>
      <c r="WBN4" s="89"/>
      <c r="WBO4" s="89"/>
      <c r="WBP4" s="89"/>
      <c r="WBQ4" s="89"/>
      <c r="WBR4" s="89"/>
      <c r="WBS4" s="89"/>
      <c r="WBT4" s="89"/>
      <c r="WBU4" s="89"/>
      <c r="WBV4" s="89"/>
      <c r="WBW4" s="89"/>
      <c r="WBX4" s="89"/>
      <c r="WBY4" s="89"/>
      <c r="WBZ4" s="89"/>
      <c r="WCA4" s="89"/>
      <c r="WCB4" s="89"/>
      <c r="WCC4" s="89"/>
      <c r="WCD4" s="89"/>
      <c r="WCE4" s="89"/>
      <c r="WCF4" s="89"/>
      <c r="WCG4" s="89"/>
      <c r="WCH4" s="89"/>
      <c r="WCI4" s="89"/>
      <c r="WCJ4" s="89"/>
      <c r="WCK4" s="89"/>
      <c r="WCL4" s="89"/>
      <c r="WCM4" s="89"/>
      <c r="WCN4" s="89"/>
      <c r="WCO4" s="89"/>
      <c r="WCP4" s="89"/>
      <c r="WCQ4" s="89"/>
      <c r="WCR4" s="89"/>
      <c r="WCS4" s="89"/>
      <c r="WCT4" s="89"/>
      <c r="WCU4" s="89"/>
      <c r="WCV4" s="89"/>
      <c r="WCW4" s="89"/>
      <c r="WCX4" s="89"/>
      <c r="WCY4" s="89"/>
      <c r="WCZ4" s="89"/>
      <c r="WDA4" s="89"/>
      <c r="WDB4" s="89"/>
      <c r="WDC4" s="89"/>
      <c r="WDD4" s="89"/>
      <c r="WDE4" s="89"/>
      <c r="WDF4" s="89"/>
      <c r="WDG4" s="89"/>
      <c r="WDH4" s="89"/>
      <c r="WDI4" s="89"/>
      <c r="WDJ4" s="89"/>
      <c r="WDK4" s="89"/>
      <c r="WDL4" s="89"/>
      <c r="WDM4" s="89"/>
      <c r="WDN4" s="89"/>
      <c r="WDO4" s="89"/>
      <c r="WDP4" s="89"/>
      <c r="WDQ4" s="89"/>
      <c r="WDR4" s="89"/>
      <c r="WDS4" s="89"/>
      <c r="WDT4" s="89"/>
      <c r="WDU4" s="89"/>
      <c r="WDV4" s="89"/>
      <c r="WDW4" s="89"/>
      <c r="WDX4" s="89"/>
      <c r="WDY4" s="89"/>
      <c r="WDZ4" s="89"/>
      <c r="WEA4" s="89"/>
      <c r="WEB4" s="89"/>
      <c r="WEC4" s="89"/>
      <c r="WED4" s="89"/>
      <c r="WEE4" s="89"/>
      <c r="WEF4" s="89"/>
      <c r="WEG4" s="89"/>
      <c r="WEH4" s="89"/>
      <c r="WEI4" s="89"/>
      <c r="WEJ4" s="89"/>
      <c r="WEK4" s="89"/>
      <c r="WEL4" s="89"/>
      <c r="WEM4" s="89"/>
      <c r="WEN4" s="89"/>
      <c r="WEO4" s="89"/>
      <c r="WEP4" s="89"/>
      <c r="WEQ4" s="89"/>
      <c r="WER4" s="89"/>
      <c r="WES4" s="89"/>
      <c r="WET4" s="89"/>
      <c r="WEU4" s="89"/>
      <c r="WEV4" s="89"/>
      <c r="WEW4" s="89"/>
      <c r="WEX4" s="89"/>
      <c r="WEY4" s="89"/>
      <c r="WEZ4" s="89"/>
      <c r="WFA4" s="89"/>
      <c r="WFB4" s="89"/>
      <c r="WFC4" s="89"/>
      <c r="WFD4" s="89"/>
      <c r="WFE4" s="89"/>
      <c r="WFF4" s="89"/>
      <c r="WFG4" s="89"/>
      <c r="WFH4" s="89"/>
      <c r="WFI4" s="89"/>
      <c r="WFJ4" s="89"/>
      <c r="WFK4" s="89"/>
      <c r="WFL4" s="89"/>
      <c r="WFM4" s="89"/>
      <c r="WFN4" s="89"/>
      <c r="WFO4" s="89"/>
      <c r="WFP4" s="89"/>
      <c r="WFQ4" s="89"/>
      <c r="WFR4" s="89"/>
      <c r="WFS4" s="89"/>
      <c r="WFT4" s="89"/>
      <c r="WFU4" s="89"/>
      <c r="WFV4" s="89"/>
      <c r="WFW4" s="89"/>
      <c r="WFX4" s="89"/>
      <c r="WFY4" s="89"/>
      <c r="WFZ4" s="89"/>
      <c r="WGA4" s="89"/>
      <c r="WGB4" s="89"/>
      <c r="WGC4" s="89"/>
      <c r="WGD4" s="89"/>
      <c r="WGE4" s="89"/>
      <c r="WGF4" s="89"/>
      <c r="WGG4" s="89"/>
      <c r="WGH4" s="89"/>
      <c r="WGI4" s="89"/>
      <c r="WGJ4" s="89"/>
      <c r="WGK4" s="89"/>
      <c r="WGL4" s="89"/>
      <c r="WGM4" s="89"/>
      <c r="WGN4" s="89"/>
      <c r="WGO4" s="89"/>
      <c r="WGP4" s="89"/>
      <c r="WGQ4" s="89"/>
      <c r="WGR4" s="89"/>
      <c r="WGS4" s="89"/>
      <c r="WGT4" s="89"/>
      <c r="WGU4" s="89"/>
      <c r="WGV4" s="89"/>
      <c r="WGW4" s="89"/>
      <c r="WGX4" s="89"/>
      <c r="WGY4" s="89"/>
      <c r="WGZ4" s="89"/>
      <c r="WHA4" s="89"/>
      <c r="WHB4" s="89"/>
      <c r="WHC4" s="89"/>
      <c r="WHD4" s="89"/>
      <c r="WHE4" s="89"/>
      <c r="WHF4" s="89"/>
      <c r="WHG4" s="89"/>
      <c r="WHH4" s="89"/>
      <c r="WHI4" s="89"/>
      <c r="WHJ4" s="89"/>
      <c r="WHK4" s="89"/>
      <c r="WHL4" s="89"/>
      <c r="WHM4" s="89"/>
      <c r="WHN4" s="89"/>
      <c r="WHO4" s="89"/>
      <c r="WHP4" s="89"/>
      <c r="WHQ4" s="89"/>
      <c r="WHR4" s="89"/>
      <c r="WHS4" s="89"/>
      <c r="WHT4" s="89"/>
      <c r="WHU4" s="89"/>
      <c r="WHV4" s="89"/>
      <c r="WHW4" s="89"/>
      <c r="WHX4" s="89"/>
      <c r="WHY4" s="89"/>
      <c r="WHZ4" s="89"/>
      <c r="WIA4" s="89"/>
      <c r="WIB4" s="89"/>
      <c r="WIC4" s="89"/>
      <c r="WID4" s="89"/>
      <c r="WIE4" s="89"/>
      <c r="WIF4" s="89"/>
      <c r="WIG4" s="89"/>
      <c r="WIH4" s="89"/>
      <c r="WII4" s="89"/>
      <c r="WIJ4" s="89"/>
      <c r="WIK4" s="89"/>
      <c r="WIL4" s="89"/>
      <c r="WIM4" s="89"/>
      <c r="WIN4" s="89"/>
      <c r="WIO4" s="89"/>
      <c r="WIP4" s="89"/>
      <c r="WIQ4" s="89"/>
      <c r="WIR4" s="89"/>
      <c r="WIS4" s="89"/>
      <c r="WIT4" s="89"/>
      <c r="WIU4" s="89"/>
      <c r="WIV4" s="89"/>
      <c r="WIW4" s="89"/>
      <c r="WIX4" s="89"/>
      <c r="WIY4" s="89"/>
      <c r="WIZ4" s="89"/>
      <c r="WJA4" s="89"/>
      <c r="WJB4" s="89"/>
      <c r="WJC4" s="89"/>
      <c r="WJD4" s="89"/>
      <c r="WJE4" s="89"/>
      <c r="WJF4" s="89"/>
      <c r="WJG4" s="89"/>
      <c r="WJH4" s="89"/>
      <c r="WJI4" s="89"/>
      <c r="WJJ4" s="89"/>
      <c r="WJK4" s="89"/>
      <c r="WJL4" s="89"/>
      <c r="WJM4" s="89"/>
      <c r="WJN4" s="89"/>
      <c r="WJO4" s="89"/>
      <c r="WJP4" s="89"/>
      <c r="WJQ4" s="89"/>
      <c r="WJR4" s="89"/>
      <c r="WJS4" s="89"/>
      <c r="WJT4" s="89"/>
      <c r="WJU4" s="89"/>
      <c r="WJV4" s="89"/>
      <c r="WJW4" s="89"/>
      <c r="WJX4" s="89"/>
      <c r="WJY4" s="89"/>
      <c r="WJZ4" s="89"/>
      <c r="WKA4" s="89"/>
      <c r="WKB4" s="89"/>
      <c r="WKC4" s="89"/>
      <c r="WKD4" s="89"/>
      <c r="WKE4" s="89"/>
      <c r="WKF4" s="89"/>
      <c r="WKG4" s="89"/>
      <c r="WKH4" s="89"/>
      <c r="WKI4" s="89"/>
      <c r="WKJ4" s="89"/>
      <c r="WKK4" s="89"/>
      <c r="WKL4" s="89"/>
      <c r="WKM4" s="89"/>
      <c r="WKN4" s="89"/>
      <c r="WKO4" s="89"/>
      <c r="WKP4" s="89"/>
      <c r="WKQ4" s="89"/>
      <c r="WKR4" s="89"/>
      <c r="WKS4" s="89"/>
      <c r="WKT4" s="89"/>
      <c r="WKU4" s="89"/>
      <c r="WKV4" s="89"/>
      <c r="WKW4" s="89"/>
      <c r="WKX4" s="89"/>
      <c r="WKY4" s="89"/>
      <c r="WKZ4" s="89"/>
      <c r="WLA4" s="89"/>
      <c r="WLB4" s="89"/>
      <c r="WLC4" s="89"/>
      <c r="WLD4" s="89"/>
      <c r="WLE4" s="89"/>
      <c r="WLF4" s="89"/>
      <c r="WLG4" s="89"/>
      <c r="WLH4" s="89"/>
      <c r="WLI4" s="89"/>
      <c r="WLJ4" s="89"/>
      <c r="WLK4" s="89"/>
      <c r="WLL4" s="89"/>
      <c r="WLM4" s="89"/>
      <c r="WLN4" s="89"/>
      <c r="WLO4" s="89"/>
      <c r="WLP4" s="89"/>
      <c r="WLQ4" s="89"/>
      <c r="WLR4" s="89"/>
      <c r="WLS4" s="89"/>
      <c r="WLT4" s="89"/>
      <c r="WLU4" s="89"/>
      <c r="WLV4" s="89"/>
      <c r="WLW4" s="89"/>
      <c r="WLX4" s="89"/>
      <c r="WLY4" s="89"/>
      <c r="WLZ4" s="89"/>
      <c r="WMA4" s="89"/>
      <c r="WMB4" s="89"/>
      <c r="WMC4" s="89"/>
      <c r="WMD4" s="89"/>
      <c r="WME4" s="89"/>
      <c r="WMF4" s="89"/>
      <c r="WMG4" s="89"/>
      <c r="WMH4" s="89"/>
      <c r="WMI4" s="89"/>
      <c r="WMJ4" s="89"/>
      <c r="WMK4" s="89"/>
      <c r="WML4" s="89"/>
      <c r="WMM4" s="89"/>
      <c r="WMN4" s="89"/>
      <c r="WMO4" s="89"/>
      <c r="WMP4" s="89"/>
      <c r="WMQ4" s="89"/>
      <c r="WMR4" s="89"/>
      <c r="WMS4" s="89"/>
      <c r="WMT4" s="89"/>
      <c r="WMU4" s="89"/>
      <c r="WMV4" s="89"/>
      <c r="WMW4" s="89"/>
      <c r="WMX4" s="89"/>
      <c r="WMY4" s="89"/>
      <c r="WMZ4" s="89"/>
      <c r="WNA4" s="89"/>
      <c r="WNB4" s="89"/>
      <c r="WNC4" s="89"/>
      <c r="WND4" s="89"/>
      <c r="WNE4" s="89"/>
      <c r="WNF4" s="89"/>
      <c r="WNG4" s="89"/>
      <c r="WNH4" s="89"/>
      <c r="WNI4" s="89"/>
      <c r="WNJ4" s="89"/>
      <c r="WNK4" s="89"/>
      <c r="WNL4" s="89"/>
      <c r="WNM4" s="89"/>
      <c r="WNN4" s="89"/>
      <c r="WNO4" s="89"/>
      <c r="WNP4" s="89"/>
      <c r="WNQ4" s="89"/>
      <c r="WNR4" s="89"/>
      <c r="WNS4" s="89"/>
      <c r="WNT4" s="89"/>
      <c r="WNU4" s="89"/>
      <c r="WNV4" s="89"/>
      <c r="WNW4" s="89"/>
      <c r="WNX4" s="89"/>
      <c r="WNY4" s="89"/>
      <c r="WNZ4" s="89"/>
      <c r="WOA4" s="89"/>
      <c r="WOB4" s="89"/>
      <c r="WOC4" s="89"/>
      <c r="WOD4" s="89"/>
      <c r="WOE4" s="89"/>
      <c r="WOF4" s="89"/>
      <c r="WOG4" s="89"/>
      <c r="WOH4" s="89"/>
      <c r="WOI4" s="89"/>
      <c r="WOJ4" s="89"/>
      <c r="WOK4" s="89"/>
      <c r="WOL4" s="89"/>
      <c r="WOM4" s="89"/>
      <c r="WON4" s="89"/>
      <c r="WOO4" s="89"/>
      <c r="WOP4" s="89"/>
      <c r="WOQ4" s="89"/>
      <c r="WOR4" s="89"/>
      <c r="WOS4" s="89"/>
      <c r="WOT4" s="89"/>
      <c r="WOU4" s="89"/>
      <c r="WOV4" s="89"/>
      <c r="WOW4" s="89"/>
      <c r="WOX4" s="89"/>
      <c r="WOY4" s="89"/>
      <c r="WOZ4" s="89"/>
      <c r="WPA4" s="89"/>
      <c r="WPB4" s="89"/>
      <c r="WPC4" s="89"/>
      <c r="WPD4" s="89"/>
      <c r="WPE4" s="89"/>
      <c r="WPF4" s="89"/>
      <c r="WPG4" s="89"/>
      <c r="WPH4" s="89"/>
      <c r="WPI4" s="89"/>
      <c r="WPJ4" s="89"/>
      <c r="WPK4" s="89"/>
      <c r="WPL4" s="89"/>
      <c r="WPM4" s="89"/>
      <c r="WPN4" s="89"/>
      <c r="WPO4" s="89"/>
      <c r="WPP4" s="89"/>
      <c r="WPQ4" s="89"/>
      <c r="WPR4" s="89"/>
      <c r="WPS4" s="89"/>
      <c r="WPT4" s="89"/>
      <c r="WPU4" s="89"/>
      <c r="WPV4" s="89"/>
      <c r="WPW4" s="89"/>
      <c r="WPX4" s="89"/>
      <c r="WPY4" s="89"/>
      <c r="WPZ4" s="89"/>
      <c r="WQA4" s="89"/>
      <c r="WQB4" s="89"/>
      <c r="WQC4" s="89"/>
      <c r="WQD4" s="89"/>
      <c r="WQE4" s="89"/>
      <c r="WQF4" s="89"/>
      <c r="WQG4" s="89"/>
      <c r="WQH4" s="89"/>
      <c r="WQI4" s="89"/>
      <c r="WQJ4" s="89"/>
      <c r="WQK4" s="89"/>
      <c r="WQL4" s="89"/>
      <c r="WQM4" s="89"/>
      <c r="WQN4" s="89"/>
      <c r="WQO4" s="89"/>
      <c r="WQP4" s="89"/>
      <c r="WQQ4" s="89"/>
      <c r="WQR4" s="89"/>
      <c r="WQS4" s="89"/>
      <c r="WQT4" s="89"/>
      <c r="WQU4" s="89"/>
      <c r="WQV4" s="89"/>
      <c r="WQW4" s="89"/>
      <c r="WQX4" s="89"/>
      <c r="WQY4" s="89"/>
      <c r="WQZ4" s="89"/>
      <c r="WRA4" s="89"/>
      <c r="WRB4" s="89"/>
      <c r="WRC4" s="89"/>
      <c r="WRD4" s="89"/>
      <c r="WRE4" s="89"/>
      <c r="WRF4" s="89"/>
      <c r="WRG4" s="89"/>
      <c r="WRH4" s="89"/>
      <c r="WRI4" s="89"/>
      <c r="WRJ4" s="89"/>
      <c r="WRK4" s="89"/>
      <c r="WRL4" s="89"/>
      <c r="WRM4" s="89"/>
      <c r="WRN4" s="89"/>
      <c r="WRO4" s="89"/>
      <c r="WRP4" s="89"/>
      <c r="WRQ4" s="89"/>
      <c r="WRR4" s="89"/>
      <c r="WRS4" s="89"/>
      <c r="WRT4" s="89"/>
      <c r="WRU4" s="89"/>
      <c r="WRV4" s="89"/>
      <c r="WRW4" s="89"/>
      <c r="WRX4" s="89"/>
      <c r="WRY4" s="89"/>
      <c r="WRZ4" s="89"/>
      <c r="WSA4" s="89"/>
      <c r="WSB4" s="89"/>
      <c r="WSC4" s="89"/>
      <c r="WSD4" s="89"/>
      <c r="WSE4" s="89"/>
      <c r="WSF4" s="89"/>
      <c r="WSG4" s="89"/>
      <c r="WSH4" s="89"/>
      <c r="WSI4" s="89"/>
      <c r="WSJ4" s="89"/>
      <c r="WSK4" s="89"/>
      <c r="WSL4" s="89"/>
      <c r="WSM4" s="89"/>
      <c r="WSN4" s="89"/>
      <c r="WSO4" s="89"/>
      <c r="WSP4" s="89"/>
      <c r="WSQ4" s="89"/>
      <c r="WSR4" s="89"/>
      <c r="WSS4" s="89"/>
      <c r="WST4" s="89"/>
      <c r="WSU4" s="89"/>
      <c r="WSV4" s="89"/>
      <c r="WSW4" s="89"/>
      <c r="WSX4" s="89"/>
      <c r="WSY4" s="89"/>
      <c r="WSZ4" s="89"/>
      <c r="WTA4" s="89"/>
      <c r="WTB4" s="89"/>
      <c r="WTC4" s="89"/>
      <c r="WTD4" s="89"/>
      <c r="WTE4" s="89"/>
      <c r="WTF4" s="89"/>
      <c r="WTG4" s="89"/>
      <c r="WTH4" s="89"/>
      <c r="WTI4" s="89"/>
      <c r="WTJ4" s="89"/>
      <c r="WTK4" s="89"/>
      <c r="WTL4" s="89"/>
      <c r="WTM4" s="89"/>
      <c r="WTN4" s="89"/>
      <c r="WTO4" s="89"/>
      <c r="WTP4" s="89"/>
      <c r="WTQ4" s="89"/>
      <c r="WTR4" s="89"/>
      <c r="WTS4" s="89"/>
      <c r="WTT4" s="89"/>
      <c r="WTU4" s="89"/>
      <c r="WTV4" s="89"/>
      <c r="WTW4" s="89"/>
      <c r="WTX4" s="89"/>
      <c r="WTY4" s="89"/>
      <c r="WTZ4" s="89"/>
      <c r="WUA4" s="89"/>
      <c r="WUB4" s="89"/>
      <c r="WUC4" s="89"/>
      <c r="WUD4" s="89"/>
      <c r="WUE4" s="89"/>
      <c r="WUF4" s="89"/>
      <c r="WUG4" s="89"/>
      <c r="WUH4" s="89"/>
      <c r="WUI4" s="89"/>
      <c r="WUJ4" s="89"/>
      <c r="WUK4" s="89"/>
      <c r="WUL4" s="89"/>
      <c r="WUM4" s="89"/>
      <c r="WUN4" s="89"/>
      <c r="WUO4" s="89"/>
      <c r="WUP4" s="89"/>
      <c r="WUQ4" s="89"/>
      <c r="WUR4" s="89"/>
      <c r="WUS4" s="89"/>
      <c r="WUT4" s="89"/>
      <c r="WUU4" s="89"/>
      <c r="WUV4" s="89"/>
      <c r="WUW4" s="89"/>
      <c r="WUX4" s="89"/>
      <c r="WUY4" s="89"/>
      <c r="WUZ4" s="89"/>
      <c r="WVA4" s="89"/>
      <c r="WVB4" s="89"/>
      <c r="WVC4" s="89"/>
      <c r="WVD4" s="89"/>
      <c r="WVE4" s="89"/>
      <c r="WVF4" s="89"/>
      <c r="WVG4" s="89"/>
      <c r="WVH4" s="89"/>
      <c r="WVI4" s="89"/>
      <c r="WVJ4" s="89"/>
      <c r="WVK4" s="89"/>
      <c r="WVL4" s="89"/>
      <c r="WVM4" s="89"/>
      <c r="WVN4" s="89"/>
      <c r="WVO4" s="89"/>
      <c r="WVP4" s="89"/>
      <c r="WVQ4" s="89"/>
      <c r="WVR4" s="89"/>
      <c r="WVS4" s="89"/>
      <c r="WVT4" s="89"/>
      <c r="WVU4" s="89"/>
      <c r="WVV4" s="89"/>
      <c r="WVW4" s="89"/>
      <c r="WVX4" s="89"/>
      <c r="WVY4" s="89"/>
      <c r="WVZ4" s="89"/>
      <c r="WWA4" s="89"/>
      <c r="WWB4" s="89"/>
      <c r="WWC4" s="89"/>
      <c r="WWD4" s="89"/>
      <c r="WWE4" s="89"/>
      <c r="WWF4" s="89"/>
      <c r="WWG4" s="89"/>
      <c r="WWH4" s="89"/>
      <c r="WWI4" s="89"/>
      <c r="WWJ4" s="89"/>
      <c r="WWK4" s="89"/>
      <c r="WWL4" s="89"/>
      <c r="WWM4" s="89"/>
      <c r="WWN4" s="89"/>
      <c r="WWO4" s="89"/>
      <c r="WWP4" s="89"/>
      <c r="WWQ4" s="89"/>
      <c r="WWR4" s="89"/>
      <c r="WWS4" s="89"/>
      <c r="WWT4" s="89"/>
      <c r="WWU4" s="89"/>
      <c r="WWV4" s="89"/>
      <c r="WWW4" s="89"/>
      <c r="WWX4" s="89"/>
      <c r="WWY4" s="89"/>
      <c r="WWZ4" s="89"/>
      <c r="WXA4" s="89"/>
      <c r="WXB4" s="89"/>
      <c r="WXC4" s="89"/>
      <c r="WXD4" s="89"/>
      <c r="WXE4" s="89"/>
      <c r="WXF4" s="89"/>
      <c r="WXG4" s="89"/>
      <c r="WXH4" s="89"/>
      <c r="WXI4" s="89"/>
      <c r="WXJ4" s="89"/>
      <c r="WXK4" s="89"/>
      <c r="WXL4" s="89"/>
      <c r="WXM4" s="89"/>
      <c r="WXN4" s="89"/>
      <c r="WXO4" s="89"/>
      <c r="WXP4" s="89"/>
      <c r="WXQ4" s="89"/>
      <c r="WXR4" s="89"/>
      <c r="WXS4" s="89"/>
      <c r="WXT4" s="89"/>
      <c r="WXU4" s="89"/>
      <c r="WXV4" s="89"/>
      <c r="WXW4" s="89"/>
      <c r="WXX4" s="89"/>
      <c r="WXY4" s="89"/>
      <c r="WXZ4" s="89"/>
      <c r="WYA4" s="89"/>
      <c r="WYB4" s="89"/>
      <c r="WYC4" s="89"/>
      <c r="WYD4" s="89"/>
      <c r="WYE4" s="89"/>
      <c r="WYF4" s="89"/>
      <c r="WYG4" s="89"/>
      <c r="WYH4" s="89"/>
      <c r="WYI4" s="89"/>
      <c r="WYJ4" s="89"/>
      <c r="WYK4" s="89"/>
      <c r="WYL4" s="89"/>
      <c r="WYM4" s="89"/>
      <c r="WYN4" s="89"/>
      <c r="WYO4" s="89"/>
      <c r="WYP4" s="89"/>
      <c r="WYQ4" s="89"/>
      <c r="WYR4" s="89"/>
      <c r="WYS4" s="89"/>
      <c r="WYT4" s="89"/>
      <c r="WYU4" s="89"/>
      <c r="WYV4" s="89"/>
      <c r="WYW4" s="89"/>
      <c r="WYX4" s="89"/>
      <c r="WYY4" s="89"/>
      <c r="WYZ4" s="89"/>
      <c r="WZA4" s="89"/>
      <c r="WZB4" s="89"/>
      <c r="WZC4" s="89"/>
      <c r="WZD4" s="89"/>
      <c r="WZE4" s="89"/>
      <c r="WZF4" s="89"/>
      <c r="WZG4" s="89"/>
      <c r="WZH4" s="89"/>
      <c r="WZI4" s="89"/>
      <c r="WZJ4" s="89"/>
      <c r="WZK4" s="89"/>
      <c r="WZL4" s="89"/>
      <c r="WZM4" s="89"/>
      <c r="WZN4" s="89"/>
      <c r="WZO4" s="89"/>
      <c r="WZP4" s="89"/>
      <c r="WZQ4" s="89"/>
      <c r="WZR4" s="89"/>
      <c r="WZS4" s="89"/>
      <c r="WZT4" s="89"/>
      <c r="WZU4" s="89"/>
      <c r="WZV4" s="89"/>
      <c r="WZW4" s="89"/>
      <c r="WZX4" s="89"/>
      <c r="WZY4" s="89"/>
      <c r="WZZ4" s="89"/>
      <c r="XAA4" s="89"/>
      <c r="XAB4" s="89"/>
      <c r="XAC4" s="89"/>
      <c r="XAD4" s="89"/>
      <c r="XAE4" s="89"/>
      <c r="XAF4" s="89"/>
      <c r="XAG4" s="89"/>
      <c r="XAH4" s="89"/>
      <c r="XAI4" s="89"/>
      <c r="XAJ4" s="89"/>
      <c r="XAK4" s="89"/>
      <c r="XAL4" s="89"/>
      <c r="XAM4" s="89"/>
      <c r="XAN4" s="89"/>
      <c r="XAO4" s="89"/>
      <c r="XAP4" s="89"/>
      <c r="XAQ4" s="89"/>
      <c r="XAR4" s="89"/>
      <c r="XAS4" s="89"/>
      <c r="XAT4" s="89"/>
      <c r="XAU4" s="89"/>
      <c r="XAV4" s="89"/>
      <c r="XAW4" s="89"/>
      <c r="XAX4" s="89"/>
      <c r="XAY4" s="89"/>
      <c r="XAZ4" s="89"/>
      <c r="XBA4" s="89"/>
      <c r="XBB4" s="89"/>
      <c r="XBC4" s="89"/>
      <c r="XBD4" s="89"/>
      <c r="XBE4" s="89"/>
      <c r="XBF4" s="89"/>
      <c r="XBG4" s="89"/>
      <c r="XBH4" s="89"/>
      <c r="XBI4" s="89"/>
      <c r="XBJ4" s="89"/>
      <c r="XBK4" s="89"/>
      <c r="XBL4" s="89"/>
      <c r="XBM4" s="89"/>
      <c r="XBN4" s="89"/>
      <c r="XBO4" s="89"/>
      <c r="XBP4" s="89"/>
      <c r="XBQ4" s="89"/>
      <c r="XBR4" s="89"/>
      <c r="XBS4" s="89"/>
      <c r="XBT4" s="89"/>
      <c r="XBU4" s="89"/>
      <c r="XBV4" s="89"/>
      <c r="XBW4" s="89"/>
      <c r="XBX4" s="89"/>
      <c r="XBY4" s="89"/>
      <c r="XBZ4" s="89"/>
      <c r="XCA4" s="89"/>
      <c r="XCB4" s="89"/>
      <c r="XCC4" s="89"/>
      <c r="XCD4" s="89"/>
      <c r="XCE4" s="89"/>
      <c r="XCF4" s="89"/>
      <c r="XCG4" s="89"/>
      <c r="XCH4" s="89"/>
      <c r="XCI4" s="89"/>
      <c r="XCJ4" s="89"/>
      <c r="XCK4" s="89"/>
      <c r="XCL4" s="89"/>
      <c r="XCM4" s="89"/>
      <c r="XCN4" s="89"/>
      <c r="XCO4" s="89"/>
      <c r="XCP4" s="89"/>
      <c r="XCQ4" s="89"/>
      <c r="XCR4" s="89"/>
      <c r="XCS4" s="89"/>
      <c r="XCT4" s="89"/>
      <c r="XCU4" s="89"/>
      <c r="XCV4" s="89"/>
      <c r="XCW4" s="89"/>
      <c r="XCX4" s="89"/>
      <c r="XCY4" s="89"/>
      <c r="XCZ4" s="89"/>
      <c r="XDA4" s="89"/>
      <c r="XDB4" s="89"/>
      <c r="XDC4" s="89"/>
      <c r="XDD4" s="89"/>
      <c r="XDE4" s="89"/>
      <c r="XDF4" s="89"/>
      <c r="XDG4" s="89"/>
      <c r="XDH4" s="89"/>
      <c r="XDI4" s="89"/>
      <c r="XDJ4" s="89"/>
      <c r="XDK4" s="89"/>
      <c r="XDL4" s="89"/>
      <c r="XDM4" s="89"/>
      <c r="XDN4" s="89"/>
      <c r="XDO4" s="89"/>
      <c r="XDP4" s="89"/>
      <c r="XDQ4" s="89"/>
      <c r="XDR4" s="89"/>
      <c r="XDS4" s="89"/>
      <c r="XDT4" s="89"/>
      <c r="XDU4" s="89"/>
      <c r="XDV4" s="89"/>
      <c r="XDW4" s="89"/>
    </row>
    <row r="5" spans="1:16351" ht="15.75" x14ac:dyDescent="0.25">
      <c r="A5" s="63"/>
      <c r="B5" s="70"/>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row>
    <row r="6" spans="1:16351" x14ac:dyDescent="0.25">
      <c r="A6" s="63"/>
      <c r="B6" s="72" t="s">
        <v>752</v>
      </c>
      <c r="C6" s="73" t="s">
        <v>30</v>
      </c>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row>
    <row r="7" spans="1:16351" s="86" customFormat="1" ht="15.75" x14ac:dyDescent="0.25">
      <c r="A7" s="85"/>
      <c r="B7" s="70"/>
      <c r="C7" s="71"/>
      <c r="D7" s="71"/>
      <c r="E7" s="71"/>
      <c r="F7" s="71"/>
      <c r="G7" s="71"/>
      <c r="H7" s="71"/>
      <c r="I7" s="71"/>
      <c r="J7" s="71"/>
      <c r="K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89"/>
      <c r="AU7" s="89"/>
      <c r="AV7" s="89"/>
      <c r="AW7" s="89"/>
      <c r="AX7" s="89"/>
      <c r="AY7" s="89"/>
      <c r="AZ7" s="89"/>
      <c r="BA7" s="89"/>
      <c r="BB7" s="89"/>
      <c r="BC7" s="89"/>
      <c r="BD7" s="89"/>
      <c r="BE7" s="89"/>
      <c r="BF7" s="89"/>
      <c r="BG7" s="89"/>
      <c r="BH7" s="89"/>
      <c r="BI7" s="89"/>
      <c r="BJ7" s="89"/>
      <c r="BK7" s="89"/>
      <c r="BL7" s="89"/>
      <c r="BM7" s="89"/>
      <c r="BN7" s="89"/>
      <c r="BO7" s="89"/>
      <c r="BP7" s="89"/>
      <c r="BQ7" s="89"/>
      <c r="BR7" s="89"/>
      <c r="BS7" s="89"/>
      <c r="BT7" s="89"/>
      <c r="BU7" s="89"/>
      <c r="BV7" s="89"/>
      <c r="BW7" s="89"/>
      <c r="BX7" s="89"/>
      <c r="BY7" s="89"/>
      <c r="BZ7" s="89"/>
      <c r="CA7" s="89"/>
      <c r="CB7" s="89"/>
      <c r="CC7" s="89"/>
      <c r="CD7" s="89"/>
      <c r="CE7" s="89"/>
      <c r="CF7" s="89"/>
      <c r="CG7" s="89"/>
      <c r="CH7" s="89"/>
      <c r="CI7" s="89"/>
      <c r="CJ7" s="89"/>
      <c r="CK7" s="89"/>
      <c r="CL7" s="89"/>
      <c r="CM7" s="89"/>
      <c r="CN7" s="89"/>
      <c r="CO7" s="89"/>
      <c r="CP7" s="89"/>
      <c r="CQ7" s="89"/>
      <c r="CR7" s="89"/>
      <c r="CS7" s="89"/>
      <c r="CT7" s="89"/>
      <c r="CU7" s="89"/>
      <c r="CV7" s="89"/>
      <c r="CW7" s="89"/>
      <c r="CX7" s="89"/>
      <c r="CY7" s="89"/>
      <c r="CZ7" s="89"/>
      <c r="DA7" s="89"/>
      <c r="DB7" s="89"/>
      <c r="DC7" s="89"/>
      <c r="DD7" s="89"/>
      <c r="DE7" s="89"/>
      <c r="DF7" s="89"/>
      <c r="DG7" s="89"/>
      <c r="DH7" s="89"/>
      <c r="DI7" s="89"/>
      <c r="DJ7" s="89"/>
      <c r="DK7" s="89"/>
      <c r="DL7" s="89"/>
      <c r="DM7" s="89"/>
      <c r="DN7" s="89"/>
      <c r="DO7" s="89"/>
      <c r="DP7" s="89"/>
      <c r="DQ7" s="89"/>
      <c r="DR7" s="89"/>
      <c r="DS7" s="89"/>
      <c r="DT7" s="89"/>
      <c r="DU7" s="89"/>
      <c r="DV7" s="89"/>
      <c r="DW7" s="89"/>
      <c r="DX7" s="89"/>
      <c r="DY7" s="89"/>
      <c r="DZ7" s="89"/>
      <c r="EA7" s="89"/>
      <c r="EB7" s="89"/>
      <c r="EC7" s="89"/>
      <c r="ED7" s="89"/>
      <c r="EE7" s="89"/>
      <c r="EF7" s="89"/>
      <c r="EG7" s="89"/>
      <c r="EH7" s="89"/>
      <c r="EI7" s="89"/>
      <c r="EJ7" s="89"/>
      <c r="EK7" s="89"/>
      <c r="EL7" s="89"/>
      <c r="EM7" s="89"/>
      <c r="EN7" s="89"/>
      <c r="EO7" s="89"/>
      <c r="EP7" s="89"/>
      <c r="EQ7" s="89"/>
      <c r="ER7" s="89"/>
      <c r="ES7" s="89"/>
      <c r="ET7" s="89"/>
      <c r="EU7" s="89"/>
      <c r="EV7" s="89"/>
      <c r="EW7" s="89"/>
      <c r="EX7" s="89"/>
      <c r="EY7" s="89"/>
      <c r="EZ7" s="89"/>
      <c r="FA7" s="89"/>
      <c r="FB7" s="89"/>
      <c r="FC7" s="89"/>
      <c r="FD7" s="89"/>
      <c r="FE7" s="89"/>
      <c r="FF7" s="89"/>
      <c r="FG7" s="89"/>
      <c r="FH7" s="89"/>
      <c r="FI7" s="89"/>
      <c r="FJ7" s="89"/>
      <c r="FK7" s="89"/>
      <c r="FL7" s="89"/>
      <c r="FM7" s="89"/>
      <c r="FN7" s="89"/>
      <c r="FO7" s="89"/>
      <c r="FP7" s="89"/>
      <c r="FQ7" s="89"/>
      <c r="FR7" s="89"/>
      <c r="FS7" s="89"/>
      <c r="FT7" s="89"/>
      <c r="FU7" s="89"/>
      <c r="FV7" s="89"/>
      <c r="FW7" s="89"/>
      <c r="FX7" s="89"/>
      <c r="FY7" s="89"/>
      <c r="FZ7" s="89"/>
      <c r="GA7" s="89"/>
      <c r="GB7" s="89"/>
      <c r="GC7" s="89"/>
      <c r="GD7" s="89"/>
      <c r="GE7" s="89"/>
      <c r="GF7" s="89"/>
      <c r="GG7" s="89"/>
      <c r="GH7" s="89"/>
      <c r="GI7" s="89"/>
      <c r="GJ7" s="89"/>
      <c r="GK7" s="89"/>
      <c r="GL7" s="89"/>
      <c r="GM7" s="89"/>
      <c r="GN7" s="89"/>
      <c r="GO7" s="89"/>
      <c r="GP7" s="89"/>
      <c r="GQ7" s="89"/>
      <c r="GR7" s="89"/>
      <c r="GS7" s="89"/>
      <c r="GT7" s="89"/>
      <c r="GU7" s="89"/>
      <c r="GV7" s="89"/>
      <c r="GW7" s="89"/>
      <c r="GX7" s="89"/>
      <c r="GY7" s="89"/>
      <c r="GZ7" s="89"/>
      <c r="HA7" s="89"/>
      <c r="HB7" s="89"/>
      <c r="HC7" s="89"/>
      <c r="HD7" s="89"/>
      <c r="HE7" s="89"/>
      <c r="HF7" s="89"/>
      <c r="HG7" s="89"/>
      <c r="HH7" s="89"/>
      <c r="HI7" s="89"/>
      <c r="HJ7" s="89"/>
      <c r="HK7" s="89"/>
      <c r="HL7" s="89"/>
      <c r="HM7" s="89"/>
      <c r="HN7" s="89"/>
      <c r="HO7" s="89"/>
      <c r="HP7" s="89"/>
      <c r="HQ7" s="89"/>
      <c r="HR7" s="89"/>
      <c r="HS7" s="89"/>
      <c r="HT7" s="89"/>
      <c r="HU7" s="89"/>
      <c r="HV7" s="89"/>
      <c r="HW7" s="89"/>
      <c r="HX7" s="89"/>
      <c r="HY7" s="89"/>
      <c r="HZ7" s="89"/>
      <c r="IA7" s="89"/>
      <c r="IB7" s="89"/>
      <c r="IC7" s="89"/>
      <c r="ID7" s="89"/>
      <c r="IE7" s="89"/>
      <c r="IF7" s="89"/>
      <c r="IG7" s="89"/>
      <c r="IH7" s="89"/>
      <c r="II7" s="89"/>
      <c r="IJ7" s="89"/>
      <c r="IK7" s="89"/>
      <c r="IL7" s="89"/>
      <c r="IM7" s="89"/>
      <c r="IN7" s="89"/>
      <c r="IO7" s="89"/>
      <c r="IP7" s="89"/>
      <c r="IQ7" s="89"/>
      <c r="IR7" s="89"/>
      <c r="IS7" s="89"/>
      <c r="IT7" s="89"/>
      <c r="IU7" s="89"/>
      <c r="IV7" s="89"/>
      <c r="IW7" s="89"/>
      <c r="IX7" s="89"/>
      <c r="IY7" s="89"/>
      <c r="IZ7" s="89"/>
      <c r="JA7" s="89"/>
      <c r="JB7" s="89"/>
      <c r="JC7" s="89"/>
      <c r="JD7" s="89"/>
      <c r="JE7" s="89"/>
      <c r="JF7" s="89"/>
      <c r="JG7" s="89"/>
      <c r="JH7" s="89"/>
      <c r="JI7" s="89"/>
      <c r="JJ7" s="89"/>
      <c r="JK7" s="89"/>
      <c r="JL7" s="89"/>
      <c r="JM7" s="89"/>
      <c r="JN7" s="89"/>
      <c r="JO7" s="89"/>
      <c r="JP7" s="89"/>
      <c r="JQ7" s="89"/>
      <c r="JR7" s="89"/>
      <c r="JS7" s="89"/>
      <c r="JT7" s="89"/>
      <c r="JU7" s="89"/>
      <c r="JV7" s="89"/>
      <c r="JW7" s="89"/>
      <c r="JX7" s="89"/>
      <c r="JY7" s="89"/>
      <c r="JZ7" s="89"/>
      <c r="KA7" s="89"/>
      <c r="KB7" s="89"/>
      <c r="KC7" s="89"/>
      <c r="KD7" s="89"/>
      <c r="KE7" s="89"/>
      <c r="KF7" s="89"/>
      <c r="KG7" s="89"/>
      <c r="KH7" s="89"/>
      <c r="KI7" s="89"/>
      <c r="KJ7" s="89"/>
      <c r="KK7" s="89"/>
      <c r="KL7" s="89"/>
      <c r="KM7" s="89"/>
      <c r="KN7" s="89"/>
      <c r="KO7" s="89"/>
      <c r="KP7" s="89"/>
      <c r="KQ7" s="89"/>
      <c r="KR7" s="89"/>
      <c r="KS7" s="89"/>
      <c r="KT7" s="89"/>
      <c r="KU7" s="89"/>
      <c r="KV7" s="89"/>
      <c r="KW7" s="89"/>
      <c r="KX7" s="89"/>
      <c r="KY7" s="89"/>
      <c r="KZ7" s="89"/>
      <c r="LA7" s="89"/>
      <c r="LB7" s="89"/>
      <c r="LC7" s="89"/>
      <c r="LD7" s="89"/>
      <c r="LE7" s="89"/>
      <c r="LF7" s="89"/>
      <c r="LG7" s="89"/>
      <c r="LH7" s="89"/>
      <c r="LI7" s="89"/>
      <c r="LJ7" s="89"/>
      <c r="LK7" s="89"/>
      <c r="LL7" s="89"/>
      <c r="LM7" s="89"/>
      <c r="LN7" s="89"/>
      <c r="LO7" s="89"/>
      <c r="LP7" s="89"/>
      <c r="LQ7" s="89"/>
      <c r="LR7" s="89"/>
      <c r="LS7" s="89"/>
      <c r="LT7" s="89"/>
      <c r="LU7" s="89"/>
      <c r="LV7" s="89"/>
      <c r="LW7" s="89"/>
      <c r="LX7" s="89"/>
      <c r="LY7" s="89"/>
      <c r="LZ7" s="89"/>
      <c r="MA7" s="89"/>
      <c r="MB7" s="89"/>
      <c r="MC7" s="89"/>
      <c r="MD7" s="89"/>
      <c r="ME7" s="89"/>
      <c r="MF7" s="89"/>
      <c r="MG7" s="89"/>
      <c r="MH7" s="89"/>
      <c r="MI7" s="89"/>
      <c r="MJ7" s="89"/>
      <c r="MK7" s="89"/>
      <c r="ML7" s="89"/>
      <c r="MM7" s="89"/>
      <c r="MN7" s="89"/>
      <c r="MO7" s="89"/>
      <c r="MP7" s="89"/>
      <c r="MQ7" s="89"/>
      <c r="MR7" s="89"/>
      <c r="MS7" s="89"/>
      <c r="MT7" s="89"/>
      <c r="MU7" s="89"/>
      <c r="MV7" s="89"/>
      <c r="MW7" s="89"/>
      <c r="MX7" s="89"/>
      <c r="MY7" s="89"/>
      <c r="MZ7" s="89"/>
      <c r="NA7" s="89"/>
      <c r="NB7" s="89"/>
      <c r="NC7" s="89"/>
      <c r="ND7" s="89"/>
      <c r="NE7" s="89"/>
      <c r="NF7" s="89"/>
      <c r="NG7" s="89"/>
      <c r="NH7" s="89"/>
      <c r="NI7" s="89"/>
      <c r="NJ7" s="89"/>
      <c r="NK7" s="89"/>
      <c r="NL7" s="89"/>
      <c r="NM7" s="89"/>
      <c r="NN7" s="89"/>
      <c r="NO7" s="89"/>
      <c r="NP7" s="89"/>
      <c r="NQ7" s="89"/>
      <c r="NR7" s="89"/>
      <c r="NS7" s="89"/>
      <c r="NT7" s="89"/>
      <c r="NU7" s="89"/>
      <c r="NV7" s="89"/>
      <c r="NW7" s="89"/>
      <c r="NX7" s="89"/>
      <c r="NY7" s="89"/>
      <c r="NZ7" s="89"/>
      <c r="OA7" s="89"/>
      <c r="OB7" s="89"/>
      <c r="OC7" s="89"/>
      <c r="OD7" s="89"/>
      <c r="OE7" s="89"/>
      <c r="OF7" s="89"/>
      <c r="OG7" s="89"/>
      <c r="OH7" s="89"/>
      <c r="OI7" s="89"/>
      <c r="OJ7" s="89"/>
      <c r="OK7" s="89"/>
      <c r="OL7" s="89"/>
      <c r="OM7" s="89"/>
      <c r="ON7" s="89"/>
      <c r="OO7" s="89"/>
      <c r="OP7" s="89"/>
      <c r="OQ7" s="89"/>
      <c r="OR7" s="89"/>
      <c r="OS7" s="89"/>
      <c r="OT7" s="89"/>
      <c r="OU7" s="89"/>
      <c r="OV7" s="89"/>
      <c r="OW7" s="89"/>
      <c r="OX7" s="89"/>
      <c r="OY7" s="89"/>
      <c r="OZ7" s="89"/>
      <c r="PA7" s="89"/>
      <c r="PB7" s="89"/>
      <c r="PC7" s="89"/>
      <c r="PD7" s="89"/>
      <c r="PE7" s="89"/>
      <c r="PF7" s="89"/>
      <c r="PG7" s="89"/>
      <c r="PH7" s="89"/>
      <c r="PI7" s="89"/>
      <c r="PJ7" s="89"/>
      <c r="PK7" s="89"/>
      <c r="PL7" s="89"/>
      <c r="PM7" s="89"/>
      <c r="PN7" s="89"/>
      <c r="PO7" s="89"/>
      <c r="PP7" s="89"/>
      <c r="PQ7" s="89"/>
      <c r="PR7" s="89"/>
      <c r="PS7" s="89"/>
      <c r="PT7" s="89"/>
      <c r="PU7" s="89"/>
      <c r="PV7" s="89"/>
      <c r="PW7" s="89"/>
      <c r="PX7" s="89"/>
      <c r="PY7" s="89"/>
      <c r="PZ7" s="89"/>
      <c r="QA7" s="89"/>
      <c r="QB7" s="89"/>
      <c r="QC7" s="89"/>
      <c r="QD7" s="89"/>
      <c r="QE7" s="89"/>
      <c r="QF7" s="89"/>
      <c r="QG7" s="89"/>
      <c r="QH7" s="89"/>
      <c r="QI7" s="89"/>
      <c r="QJ7" s="89"/>
      <c r="QK7" s="89"/>
      <c r="QL7" s="89"/>
      <c r="QM7" s="89"/>
      <c r="QN7" s="89"/>
      <c r="QO7" s="89"/>
      <c r="QP7" s="89"/>
      <c r="QQ7" s="89"/>
      <c r="QR7" s="89"/>
      <c r="QS7" s="89"/>
      <c r="QT7" s="89"/>
      <c r="QU7" s="89"/>
      <c r="QV7" s="89"/>
      <c r="QW7" s="89"/>
      <c r="QX7" s="89"/>
      <c r="QY7" s="89"/>
      <c r="QZ7" s="89"/>
      <c r="RA7" s="89"/>
      <c r="RB7" s="89"/>
      <c r="RC7" s="89"/>
      <c r="RD7" s="89"/>
      <c r="RE7" s="89"/>
      <c r="RF7" s="89"/>
      <c r="RG7" s="89"/>
      <c r="RH7" s="89"/>
      <c r="RI7" s="89"/>
      <c r="RJ7" s="89"/>
      <c r="RK7" s="89"/>
      <c r="RL7" s="89"/>
      <c r="RM7" s="89"/>
      <c r="RN7" s="89"/>
      <c r="RO7" s="89"/>
      <c r="RP7" s="89"/>
      <c r="RQ7" s="89"/>
      <c r="RR7" s="89"/>
      <c r="RS7" s="89"/>
      <c r="RT7" s="89"/>
      <c r="RU7" s="89"/>
      <c r="RV7" s="89"/>
      <c r="RW7" s="89"/>
      <c r="RX7" s="89"/>
      <c r="RY7" s="89"/>
      <c r="RZ7" s="89"/>
      <c r="SA7" s="89"/>
      <c r="SB7" s="89"/>
      <c r="SC7" s="89"/>
      <c r="SD7" s="89"/>
      <c r="SE7" s="89"/>
      <c r="SF7" s="89"/>
      <c r="SG7" s="89"/>
      <c r="SH7" s="89"/>
      <c r="SI7" s="89"/>
      <c r="SJ7" s="89"/>
      <c r="SK7" s="89"/>
      <c r="SL7" s="89"/>
      <c r="SM7" s="89"/>
      <c r="SN7" s="89"/>
      <c r="SO7" s="89"/>
      <c r="SP7" s="89"/>
      <c r="SQ7" s="89"/>
      <c r="SR7" s="89"/>
      <c r="SS7" s="89"/>
      <c r="ST7" s="89"/>
      <c r="SU7" s="89"/>
      <c r="SV7" s="89"/>
      <c r="SW7" s="89"/>
      <c r="SX7" s="89"/>
      <c r="SY7" s="89"/>
      <c r="SZ7" s="89"/>
      <c r="TA7" s="89"/>
      <c r="TB7" s="89"/>
      <c r="TC7" s="89"/>
      <c r="TD7" s="89"/>
      <c r="TE7" s="89"/>
      <c r="TF7" s="89"/>
      <c r="TG7" s="89"/>
      <c r="TH7" s="89"/>
      <c r="TI7" s="89"/>
      <c r="TJ7" s="89"/>
      <c r="TK7" s="89"/>
      <c r="TL7" s="89"/>
      <c r="TM7" s="89"/>
      <c r="TN7" s="89"/>
      <c r="TO7" s="89"/>
      <c r="TP7" s="89"/>
      <c r="TQ7" s="89"/>
      <c r="TR7" s="89"/>
      <c r="TS7" s="89"/>
      <c r="TT7" s="89"/>
      <c r="TU7" s="89"/>
      <c r="TV7" s="89"/>
      <c r="TW7" s="89"/>
      <c r="TX7" s="89"/>
      <c r="TY7" s="89"/>
      <c r="TZ7" s="89"/>
      <c r="UA7" s="89"/>
      <c r="UB7" s="89"/>
      <c r="UC7" s="89"/>
      <c r="UD7" s="89"/>
      <c r="UE7" s="89"/>
      <c r="UF7" s="89"/>
      <c r="UG7" s="89"/>
      <c r="UH7" s="89"/>
      <c r="UI7" s="89"/>
      <c r="UJ7" s="89"/>
      <c r="UK7" s="89"/>
      <c r="UL7" s="89"/>
      <c r="UM7" s="89"/>
      <c r="UN7" s="89"/>
      <c r="UO7" s="89"/>
      <c r="UP7" s="89"/>
      <c r="UQ7" s="89"/>
      <c r="UR7" s="89"/>
      <c r="US7" s="89"/>
      <c r="UT7" s="89"/>
      <c r="UU7" s="89"/>
      <c r="UV7" s="89"/>
      <c r="UW7" s="89"/>
      <c r="UX7" s="89"/>
      <c r="UY7" s="89"/>
      <c r="UZ7" s="89"/>
      <c r="VA7" s="89"/>
      <c r="VB7" s="89"/>
      <c r="VC7" s="89"/>
      <c r="VD7" s="89"/>
      <c r="VE7" s="89"/>
      <c r="VF7" s="89"/>
      <c r="VG7" s="89"/>
      <c r="VH7" s="89"/>
      <c r="VI7" s="89"/>
      <c r="VJ7" s="89"/>
      <c r="VK7" s="89"/>
      <c r="VL7" s="89"/>
      <c r="VM7" s="89"/>
      <c r="VN7" s="89"/>
      <c r="VO7" s="89"/>
      <c r="VP7" s="89"/>
      <c r="VQ7" s="89"/>
      <c r="VR7" s="89"/>
      <c r="VS7" s="89"/>
      <c r="VT7" s="89"/>
      <c r="VU7" s="89"/>
      <c r="VV7" s="89"/>
      <c r="VW7" s="89"/>
      <c r="VX7" s="89"/>
      <c r="VY7" s="89"/>
      <c r="VZ7" s="89"/>
      <c r="WA7" s="89"/>
      <c r="WB7" s="89"/>
      <c r="WC7" s="89"/>
      <c r="WD7" s="89"/>
      <c r="WE7" s="89"/>
      <c r="WF7" s="89"/>
      <c r="WG7" s="89"/>
      <c r="WH7" s="89"/>
      <c r="WI7" s="89"/>
      <c r="WJ7" s="89"/>
      <c r="WK7" s="89"/>
      <c r="WL7" s="89"/>
      <c r="WM7" s="89"/>
      <c r="WN7" s="89"/>
      <c r="WO7" s="89"/>
      <c r="WP7" s="89"/>
      <c r="WQ7" s="89"/>
      <c r="WR7" s="89"/>
      <c r="WS7" s="89"/>
      <c r="WT7" s="89"/>
      <c r="WU7" s="89"/>
      <c r="WV7" s="89"/>
      <c r="WW7" s="89"/>
      <c r="WX7" s="89"/>
      <c r="WY7" s="89"/>
      <c r="WZ7" s="89"/>
      <c r="XA7" s="89"/>
      <c r="XB7" s="89"/>
      <c r="XC7" s="89"/>
      <c r="XD7" s="89"/>
      <c r="XE7" s="89"/>
      <c r="XF7" s="89"/>
      <c r="XG7" s="89"/>
      <c r="XH7" s="89"/>
      <c r="XI7" s="89"/>
      <c r="XJ7" s="89"/>
      <c r="XK7" s="89"/>
      <c r="XL7" s="89"/>
      <c r="XM7" s="89"/>
      <c r="XN7" s="89"/>
      <c r="XO7" s="89"/>
      <c r="XP7" s="89"/>
      <c r="XQ7" s="89"/>
      <c r="XR7" s="89"/>
      <c r="XS7" s="89"/>
      <c r="XT7" s="89"/>
      <c r="XU7" s="89"/>
      <c r="XV7" s="89"/>
      <c r="XW7" s="89"/>
      <c r="XX7" s="89"/>
      <c r="XY7" s="89"/>
      <c r="XZ7" s="89"/>
      <c r="YA7" s="89"/>
      <c r="YB7" s="89"/>
      <c r="YC7" s="89"/>
      <c r="YD7" s="89"/>
      <c r="YE7" s="89"/>
      <c r="YF7" s="89"/>
      <c r="YG7" s="89"/>
      <c r="YH7" s="89"/>
      <c r="YI7" s="89"/>
      <c r="YJ7" s="89"/>
      <c r="YK7" s="89"/>
      <c r="YL7" s="89"/>
      <c r="YM7" s="89"/>
      <c r="YN7" s="89"/>
      <c r="YO7" s="89"/>
      <c r="YP7" s="89"/>
      <c r="YQ7" s="89"/>
      <c r="YR7" s="89"/>
      <c r="YS7" s="89"/>
      <c r="YT7" s="89"/>
      <c r="YU7" s="89"/>
      <c r="YV7" s="89"/>
      <c r="YW7" s="89"/>
      <c r="YX7" s="89"/>
      <c r="YY7" s="89"/>
      <c r="YZ7" s="89"/>
      <c r="ZA7" s="89"/>
      <c r="ZB7" s="89"/>
      <c r="ZC7" s="89"/>
      <c r="ZD7" s="89"/>
      <c r="ZE7" s="89"/>
      <c r="ZF7" s="89"/>
      <c r="ZG7" s="89"/>
      <c r="ZH7" s="89"/>
      <c r="ZI7" s="89"/>
      <c r="ZJ7" s="89"/>
      <c r="ZK7" s="89"/>
      <c r="ZL7" s="89"/>
      <c r="ZM7" s="89"/>
      <c r="ZN7" s="89"/>
      <c r="ZO7" s="89"/>
      <c r="ZP7" s="89"/>
      <c r="ZQ7" s="89"/>
      <c r="ZR7" s="89"/>
      <c r="ZS7" s="89"/>
      <c r="ZT7" s="89"/>
      <c r="ZU7" s="89"/>
      <c r="ZV7" s="89"/>
      <c r="ZW7" s="89"/>
      <c r="ZX7" s="89"/>
      <c r="ZY7" s="89"/>
      <c r="ZZ7" s="89"/>
      <c r="AAA7" s="89"/>
      <c r="AAB7" s="89"/>
      <c r="AAC7" s="89"/>
      <c r="AAD7" s="89"/>
      <c r="AAE7" s="89"/>
      <c r="AAF7" s="89"/>
      <c r="AAG7" s="89"/>
      <c r="AAH7" s="89"/>
      <c r="AAI7" s="89"/>
      <c r="AAJ7" s="89"/>
      <c r="AAK7" s="89"/>
      <c r="AAL7" s="89"/>
      <c r="AAM7" s="89"/>
      <c r="AAN7" s="89"/>
      <c r="AAO7" s="89"/>
      <c r="AAP7" s="89"/>
      <c r="AAQ7" s="89"/>
      <c r="AAR7" s="89"/>
      <c r="AAS7" s="89"/>
      <c r="AAT7" s="89"/>
      <c r="AAU7" s="89"/>
      <c r="AAV7" s="89"/>
      <c r="AAW7" s="89"/>
      <c r="AAX7" s="89"/>
      <c r="AAY7" s="89"/>
      <c r="AAZ7" s="89"/>
      <c r="ABA7" s="89"/>
      <c r="ABB7" s="89"/>
      <c r="ABC7" s="89"/>
      <c r="ABD7" s="89"/>
      <c r="ABE7" s="89"/>
      <c r="ABF7" s="89"/>
      <c r="ABG7" s="89"/>
      <c r="ABH7" s="89"/>
      <c r="ABI7" s="89"/>
      <c r="ABJ7" s="89"/>
      <c r="ABK7" s="89"/>
      <c r="ABL7" s="89"/>
      <c r="ABM7" s="89"/>
      <c r="ABN7" s="89"/>
      <c r="ABO7" s="89"/>
      <c r="ABP7" s="89"/>
      <c r="ABQ7" s="89"/>
      <c r="ABR7" s="89"/>
      <c r="ABS7" s="89"/>
      <c r="ABT7" s="89"/>
      <c r="ABU7" s="89"/>
      <c r="ABV7" s="89"/>
      <c r="ABW7" s="89"/>
      <c r="ABX7" s="89"/>
      <c r="ABY7" s="89"/>
      <c r="ABZ7" s="89"/>
      <c r="ACA7" s="89"/>
      <c r="ACB7" s="89"/>
      <c r="ACC7" s="89"/>
      <c r="ACD7" s="89"/>
      <c r="ACE7" s="89"/>
      <c r="ACF7" s="89"/>
      <c r="ACG7" s="89"/>
      <c r="ACH7" s="89"/>
      <c r="ACI7" s="89"/>
      <c r="ACJ7" s="89"/>
      <c r="ACK7" s="89"/>
      <c r="ACL7" s="89"/>
      <c r="ACM7" s="89"/>
      <c r="ACN7" s="89"/>
      <c r="ACO7" s="89"/>
      <c r="ACP7" s="89"/>
      <c r="ACQ7" s="89"/>
      <c r="ACR7" s="89"/>
      <c r="ACS7" s="89"/>
      <c r="ACT7" s="89"/>
      <c r="ACU7" s="89"/>
      <c r="ACV7" s="89"/>
      <c r="ACW7" s="89"/>
      <c r="ACX7" s="89"/>
      <c r="ACY7" s="89"/>
      <c r="ACZ7" s="89"/>
      <c r="ADA7" s="89"/>
      <c r="ADB7" s="89"/>
      <c r="ADC7" s="89"/>
      <c r="ADD7" s="89"/>
      <c r="ADE7" s="89"/>
      <c r="ADF7" s="89"/>
      <c r="ADG7" s="89"/>
      <c r="ADH7" s="89"/>
      <c r="ADI7" s="89"/>
      <c r="ADJ7" s="89"/>
      <c r="ADK7" s="89"/>
      <c r="ADL7" s="89"/>
      <c r="ADM7" s="89"/>
      <c r="ADN7" s="89"/>
      <c r="ADO7" s="89"/>
      <c r="ADP7" s="89"/>
      <c r="ADQ7" s="89"/>
      <c r="ADR7" s="89"/>
      <c r="ADS7" s="89"/>
      <c r="ADT7" s="89"/>
      <c r="ADU7" s="89"/>
      <c r="ADV7" s="89"/>
      <c r="ADW7" s="89"/>
      <c r="ADX7" s="89"/>
      <c r="ADY7" s="89"/>
      <c r="ADZ7" s="89"/>
      <c r="AEA7" s="89"/>
      <c r="AEB7" s="89"/>
      <c r="AEC7" s="89"/>
      <c r="AED7" s="89"/>
      <c r="AEE7" s="89"/>
      <c r="AEF7" s="89"/>
      <c r="AEG7" s="89"/>
      <c r="AEH7" s="89"/>
      <c r="AEI7" s="89"/>
      <c r="AEJ7" s="89"/>
      <c r="AEK7" s="89"/>
      <c r="AEL7" s="89"/>
      <c r="AEM7" s="89"/>
      <c r="AEN7" s="89"/>
      <c r="AEO7" s="89"/>
      <c r="AEP7" s="89"/>
      <c r="AEQ7" s="89"/>
      <c r="AER7" s="89"/>
      <c r="AES7" s="89"/>
      <c r="AET7" s="89"/>
      <c r="AEU7" s="89"/>
      <c r="AEV7" s="89"/>
      <c r="AEW7" s="89"/>
      <c r="AEX7" s="89"/>
      <c r="AEY7" s="89"/>
      <c r="AEZ7" s="89"/>
      <c r="AFA7" s="89"/>
      <c r="AFB7" s="89"/>
      <c r="AFC7" s="89"/>
      <c r="AFD7" s="89"/>
      <c r="AFE7" s="89"/>
      <c r="AFF7" s="89"/>
      <c r="AFG7" s="89"/>
      <c r="AFH7" s="89"/>
      <c r="AFI7" s="89"/>
      <c r="AFJ7" s="89"/>
      <c r="AFK7" s="89"/>
      <c r="AFL7" s="89"/>
      <c r="AFM7" s="89"/>
      <c r="AFN7" s="89"/>
      <c r="AFO7" s="89"/>
      <c r="AFP7" s="89"/>
      <c r="AFQ7" s="89"/>
      <c r="AFR7" s="89"/>
      <c r="AFS7" s="89"/>
      <c r="AFT7" s="89"/>
      <c r="AFU7" s="89"/>
      <c r="AFV7" s="89"/>
      <c r="AFW7" s="89"/>
      <c r="AFX7" s="89"/>
      <c r="AFY7" s="89"/>
      <c r="AFZ7" s="89"/>
      <c r="AGA7" s="89"/>
      <c r="AGB7" s="89"/>
      <c r="AGC7" s="89"/>
      <c r="AGD7" s="89"/>
      <c r="AGE7" s="89"/>
      <c r="AGF7" s="89"/>
      <c r="AGG7" s="89"/>
      <c r="AGH7" s="89"/>
      <c r="AGI7" s="89"/>
      <c r="AGJ7" s="89"/>
      <c r="AGK7" s="89"/>
      <c r="AGL7" s="89"/>
      <c r="AGM7" s="89"/>
      <c r="AGN7" s="89"/>
      <c r="AGO7" s="89"/>
      <c r="AGP7" s="89"/>
      <c r="AGQ7" s="89"/>
      <c r="AGR7" s="89"/>
      <c r="AGS7" s="89"/>
      <c r="AGT7" s="89"/>
      <c r="AGU7" s="89"/>
      <c r="AGV7" s="89"/>
      <c r="AGW7" s="89"/>
      <c r="AGX7" s="89"/>
      <c r="AGY7" s="89"/>
      <c r="AGZ7" s="89"/>
      <c r="AHA7" s="89"/>
      <c r="AHB7" s="89"/>
      <c r="AHC7" s="89"/>
      <c r="AHD7" s="89"/>
      <c r="AHE7" s="89"/>
      <c r="AHF7" s="89"/>
      <c r="AHG7" s="89"/>
      <c r="AHH7" s="89"/>
      <c r="AHI7" s="89"/>
      <c r="AHJ7" s="89"/>
      <c r="AHK7" s="89"/>
      <c r="AHL7" s="89"/>
      <c r="AHM7" s="89"/>
      <c r="AHN7" s="89"/>
      <c r="AHO7" s="89"/>
      <c r="AHP7" s="89"/>
      <c r="AHQ7" s="89"/>
      <c r="AHR7" s="89"/>
      <c r="AHS7" s="89"/>
      <c r="AHT7" s="89"/>
      <c r="AHU7" s="89"/>
      <c r="AHV7" s="89"/>
      <c r="AHW7" s="89"/>
      <c r="AHX7" s="89"/>
      <c r="AHY7" s="89"/>
      <c r="AHZ7" s="89"/>
      <c r="AIA7" s="89"/>
      <c r="AIB7" s="89"/>
      <c r="AIC7" s="89"/>
      <c r="AID7" s="89"/>
      <c r="AIE7" s="89"/>
      <c r="AIF7" s="89"/>
      <c r="AIG7" s="89"/>
      <c r="AIH7" s="89"/>
      <c r="AII7" s="89"/>
      <c r="AIJ7" s="89"/>
      <c r="AIK7" s="89"/>
      <c r="AIL7" s="89"/>
      <c r="AIM7" s="89"/>
      <c r="AIN7" s="89"/>
      <c r="AIO7" s="89"/>
      <c r="AIP7" s="89"/>
      <c r="AIQ7" s="89"/>
      <c r="AIR7" s="89"/>
      <c r="AIS7" s="89"/>
      <c r="AIT7" s="89"/>
      <c r="AIU7" s="89"/>
      <c r="AIV7" s="89"/>
      <c r="AIW7" s="89"/>
      <c r="AIX7" s="89"/>
      <c r="AIY7" s="89"/>
      <c r="AIZ7" s="89"/>
      <c r="AJA7" s="89"/>
      <c r="AJB7" s="89"/>
      <c r="AJC7" s="89"/>
      <c r="AJD7" s="89"/>
      <c r="AJE7" s="89"/>
      <c r="AJF7" s="89"/>
      <c r="AJG7" s="89"/>
      <c r="AJH7" s="89"/>
      <c r="AJI7" s="89"/>
      <c r="AJJ7" s="89"/>
      <c r="AJK7" s="89"/>
      <c r="AJL7" s="89"/>
      <c r="AJM7" s="89"/>
      <c r="AJN7" s="89"/>
      <c r="AJO7" s="89"/>
      <c r="AJP7" s="89"/>
      <c r="AJQ7" s="89"/>
      <c r="AJR7" s="89"/>
      <c r="AJS7" s="89"/>
      <c r="AJT7" s="89"/>
      <c r="AJU7" s="89"/>
      <c r="AJV7" s="89"/>
      <c r="AJW7" s="89"/>
      <c r="AJX7" s="89"/>
      <c r="AJY7" s="89"/>
      <c r="AJZ7" s="89"/>
      <c r="AKA7" s="89"/>
      <c r="AKB7" s="89"/>
      <c r="AKC7" s="89"/>
      <c r="AKD7" s="89"/>
      <c r="AKE7" s="89"/>
      <c r="AKF7" s="89"/>
      <c r="AKG7" s="89"/>
      <c r="AKH7" s="89"/>
      <c r="AKI7" s="89"/>
      <c r="AKJ7" s="89"/>
      <c r="AKK7" s="89"/>
      <c r="AKL7" s="89"/>
      <c r="AKM7" s="89"/>
      <c r="AKN7" s="89"/>
      <c r="AKO7" s="89"/>
      <c r="AKP7" s="89"/>
      <c r="AKQ7" s="89"/>
      <c r="AKR7" s="89"/>
      <c r="AKS7" s="89"/>
      <c r="AKT7" s="89"/>
      <c r="AKU7" s="89"/>
      <c r="AKV7" s="89"/>
      <c r="AKW7" s="89"/>
      <c r="AKX7" s="89"/>
      <c r="AKY7" s="89"/>
      <c r="AKZ7" s="89"/>
      <c r="ALA7" s="89"/>
      <c r="ALB7" s="89"/>
      <c r="ALC7" s="89"/>
      <c r="ALD7" s="89"/>
      <c r="ALE7" s="89"/>
      <c r="ALF7" s="89"/>
      <c r="ALG7" s="89"/>
      <c r="ALH7" s="89"/>
      <c r="ALI7" s="89"/>
      <c r="ALJ7" s="89"/>
      <c r="ALK7" s="89"/>
      <c r="ALL7" s="89"/>
      <c r="ALM7" s="89"/>
      <c r="ALN7" s="89"/>
      <c r="ALO7" s="89"/>
      <c r="ALP7" s="89"/>
      <c r="ALQ7" s="89"/>
      <c r="ALR7" s="89"/>
      <c r="ALS7" s="89"/>
      <c r="ALT7" s="89"/>
      <c r="ALU7" s="89"/>
      <c r="ALV7" s="89"/>
      <c r="ALW7" s="89"/>
      <c r="ALX7" s="89"/>
      <c r="ALY7" s="89"/>
      <c r="ALZ7" s="89"/>
      <c r="AMA7" s="89"/>
      <c r="AMB7" s="89"/>
      <c r="AMC7" s="89"/>
      <c r="AMD7" s="89"/>
      <c r="AME7" s="89"/>
      <c r="AMF7" s="89"/>
      <c r="AMG7" s="89"/>
      <c r="AMH7" s="89"/>
      <c r="AMI7" s="89"/>
      <c r="AMJ7" s="89"/>
      <c r="AMK7" s="89"/>
      <c r="AML7" s="89"/>
      <c r="AMM7" s="89"/>
      <c r="AMN7" s="89"/>
      <c r="AMO7" s="89"/>
      <c r="AMP7" s="89"/>
      <c r="AMQ7" s="89"/>
      <c r="AMR7" s="89"/>
      <c r="AMS7" s="89"/>
      <c r="AMT7" s="89"/>
      <c r="AMU7" s="89"/>
      <c r="AMV7" s="89"/>
      <c r="AMW7" s="89"/>
      <c r="AMX7" s="89"/>
      <c r="AMY7" s="89"/>
      <c r="AMZ7" s="89"/>
      <c r="ANA7" s="89"/>
      <c r="ANB7" s="89"/>
      <c r="ANC7" s="89"/>
      <c r="AND7" s="89"/>
      <c r="ANE7" s="89"/>
      <c r="ANF7" s="89"/>
      <c r="ANG7" s="89"/>
      <c r="ANH7" s="89"/>
      <c r="ANI7" s="89"/>
      <c r="ANJ7" s="89"/>
      <c r="ANK7" s="89"/>
      <c r="ANL7" s="89"/>
      <c r="ANM7" s="89"/>
      <c r="ANN7" s="89"/>
      <c r="ANO7" s="89"/>
      <c r="ANP7" s="89"/>
      <c r="ANQ7" s="89"/>
      <c r="ANR7" s="89"/>
      <c r="ANS7" s="89"/>
      <c r="ANT7" s="89"/>
      <c r="ANU7" s="89"/>
      <c r="ANV7" s="89"/>
      <c r="ANW7" s="89"/>
      <c r="ANX7" s="89"/>
      <c r="ANY7" s="89"/>
      <c r="ANZ7" s="89"/>
      <c r="AOA7" s="89"/>
      <c r="AOB7" s="89"/>
      <c r="AOC7" s="89"/>
      <c r="AOD7" s="89"/>
      <c r="AOE7" s="89"/>
      <c r="AOF7" s="89"/>
      <c r="AOG7" s="89"/>
      <c r="AOH7" s="89"/>
      <c r="AOI7" s="89"/>
      <c r="AOJ7" s="89"/>
      <c r="AOK7" s="89"/>
      <c r="AOL7" s="89"/>
      <c r="AOM7" s="89"/>
      <c r="AON7" s="89"/>
      <c r="AOO7" s="89"/>
      <c r="AOP7" s="89"/>
      <c r="AOQ7" s="89"/>
      <c r="AOR7" s="89"/>
      <c r="AOS7" s="89"/>
      <c r="AOT7" s="89"/>
      <c r="AOU7" s="89"/>
      <c r="AOV7" s="89"/>
      <c r="AOW7" s="89"/>
      <c r="AOX7" s="89"/>
      <c r="AOY7" s="89"/>
      <c r="AOZ7" s="89"/>
      <c r="APA7" s="89"/>
      <c r="APB7" s="89"/>
      <c r="APC7" s="89"/>
      <c r="APD7" s="89"/>
      <c r="APE7" s="89"/>
      <c r="APF7" s="89"/>
      <c r="APG7" s="89"/>
      <c r="APH7" s="89"/>
      <c r="API7" s="89"/>
      <c r="APJ7" s="89"/>
      <c r="APK7" s="89"/>
      <c r="APL7" s="89"/>
      <c r="APM7" s="89"/>
      <c r="APN7" s="89"/>
      <c r="APO7" s="89"/>
      <c r="APP7" s="89"/>
      <c r="APQ7" s="89"/>
      <c r="APR7" s="89"/>
      <c r="APS7" s="89"/>
      <c r="APT7" s="89"/>
      <c r="APU7" s="89"/>
      <c r="APV7" s="89"/>
      <c r="APW7" s="89"/>
      <c r="APX7" s="89"/>
      <c r="APY7" s="89"/>
      <c r="APZ7" s="89"/>
      <c r="AQA7" s="89"/>
      <c r="AQB7" s="89"/>
      <c r="AQC7" s="89"/>
      <c r="AQD7" s="89"/>
      <c r="AQE7" s="89"/>
      <c r="AQF7" s="89"/>
      <c r="AQG7" s="89"/>
      <c r="AQH7" s="89"/>
      <c r="AQI7" s="89"/>
      <c r="AQJ7" s="89"/>
      <c r="AQK7" s="89"/>
      <c r="AQL7" s="89"/>
      <c r="AQM7" s="89"/>
      <c r="AQN7" s="89"/>
      <c r="AQO7" s="89"/>
      <c r="AQP7" s="89"/>
      <c r="AQQ7" s="89"/>
      <c r="AQR7" s="89"/>
      <c r="AQS7" s="89"/>
      <c r="AQT7" s="89"/>
      <c r="AQU7" s="89"/>
      <c r="AQV7" s="89"/>
      <c r="AQW7" s="89"/>
      <c r="AQX7" s="89"/>
      <c r="AQY7" s="89"/>
      <c r="AQZ7" s="89"/>
      <c r="ARA7" s="89"/>
      <c r="ARB7" s="89"/>
      <c r="ARC7" s="89"/>
      <c r="ARD7" s="89"/>
      <c r="ARE7" s="89"/>
      <c r="ARF7" s="89"/>
      <c r="ARG7" s="89"/>
      <c r="ARH7" s="89"/>
      <c r="ARI7" s="89"/>
      <c r="ARJ7" s="89"/>
      <c r="ARK7" s="89"/>
      <c r="ARL7" s="89"/>
      <c r="ARM7" s="89"/>
      <c r="ARN7" s="89"/>
      <c r="ARO7" s="89"/>
      <c r="ARP7" s="89"/>
      <c r="ARQ7" s="89"/>
      <c r="ARR7" s="89"/>
      <c r="ARS7" s="89"/>
      <c r="ART7" s="89"/>
      <c r="ARU7" s="89"/>
      <c r="ARV7" s="89"/>
      <c r="ARW7" s="89"/>
      <c r="ARX7" s="89"/>
      <c r="ARY7" s="89"/>
      <c r="ARZ7" s="89"/>
      <c r="ASA7" s="89"/>
      <c r="ASB7" s="89"/>
      <c r="ASC7" s="89"/>
      <c r="ASD7" s="89"/>
      <c r="ASE7" s="89"/>
      <c r="ASF7" s="89"/>
      <c r="ASG7" s="89"/>
      <c r="ASH7" s="89"/>
      <c r="ASI7" s="89"/>
      <c r="ASJ7" s="89"/>
      <c r="ASK7" s="89"/>
      <c r="ASL7" s="89"/>
      <c r="ASM7" s="89"/>
      <c r="ASN7" s="89"/>
      <c r="ASO7" s="89"/>
      <c r="ASP7" s="89"/>
      <c r="ASQ7" s="89"/>
      <c r="ASR7" s="89"/>
      <c r="ASS7" s="89"/>
      <c r="AST7" s="89"/>
      <c r="ASU7" s="89"/>
      <c r="ASV7" s="89"/>
      <c r="ASW7" s="89"/>
      <c r="ASX7" s="89"/>
      <c r="ASY7" s="89"/>
      <c r="ASZ7" s="89"/>
      <c r="ATA7" s="89"/>
      <c r="ATB7" s="89"/>
      <c r="ATC7" s="89"/>
      <c r="ATD7" s="89"/>
      <c r="ATE7" s="89"/>
      <c r="ATF7" s="89"/>
      <c r="ATG7" s="89"/>
      <c r="ATH7" s="89"/>
      <c r="ATI7" s="89"/>
      <c r="ATJ7" s="89"/>
      <c r="ATK7" s="89"/>
      <c r="ATL7" s="89"/>
      <c r="ATM7" s="89"/>
      <c r="ATN7" s="89"/>
      <c r="ATO7" s="89"/>
      <c r="ATP7" s="89"/>
      <c r="ATQ7" s="89"/>
      <c r="ATR7" s="89"/>
      <c r="ATS7" s="89"/>
      <c r="ATT7" s="89"/>
      <c r="ATU7" s="89"/>
      <c r="ATV7" s="89"/>
      <c r="ATW7" s="89"/>
      <c r="ATX7" s="89"/>
      <c r="ATY7" s="89"/>
      <c r="ATZ7" s="89"/>
      <c r="AUA7" s="89"/>
      <c r="AUB7" s="89"/>
      <c r="AUC7" s="89"/>
      <c r="AUD7" s="89"/>
      <c r="AUE7" s="89"/>
      <c r="AUF7" s="89"/>
      <c r="AUG7" s="89"/>
      <c r="AUH7" s="89"/>
      <c r="AUI7" s="89"/>
      <c r="AUJ7" s="89"/>
      <c r="AUK7" s="89"/>
      <c r="AUL7" s="89"/>
      <c r="AUM7" s="89"/>
      <c r="AUN7" s="89"/>
      <c r="AUO7" s="89"/>
      <c r="AUP7" s="89"/>
      <c r="AUQ7" s="89"/>
      <c r="AUR7" s="89"/>
      <c r="AUS7" s="89"/>
      <c r="AUT7" s="89"/>
      <c r="AUU7" s="89"/>
      <c r="AUV7" s="89"/>
      <c r="AUW7" s="89"/>
      <c r="AUX7" s="89"/>
      <c r="AUY7" s="89"/>
      <c r="AUZ7" s="89"/>
      <c r="AVA7" s="89"/>
      <c r="AVB7" s="89"/>
      <c r="AVC7" s="89"/>
      <c r="AVD7" s="89"/>
      <c r="AVE7" s="89"/>
      <c r="AVF7" s="89"/>
      <c r="AVG7" s="89"/>
      <c r="AVH7" s="89"/>
      <c r="AVI7" s="89"/>
      <c r="AVJ7" s="89"/>
      <c r="AVK7" s="89"/>
      <c r="AVL7" s="89"/>
      <c r="AVM7" s="89"/>
      <c r="AVN7" s="89"/>
      <c r="AVO7" s="89"/>
      <c r="AVP7" s="89"/>
      <c r="AVQ7" s="89"/>
      <c r="AVR7" s="89"/>
      <c r="AVS7" s="89"/>
      <c r="AVT7" s="89"/>
      <c r="AVU7" s="89"/>
      <c r="AVV7" s="89"/>
      <c r="AVW7" s="89"/>
      <c r="AVX7" s="89"/>
      <c r="AVY7" s="89"/>
      <c r="AVZ7" s="89"/>
      <c r="AWA7" s="89"/>
      <c r="AWB7" s="89"/>
      <c r="AWC7" s="89"/>
      <c r="AWD7" s="89"/>
      <c r="AWE7" s="89"/>
      <c r="AWF7" s="89"/>
      <c r="AWG7" s="89"/>
      <c r="AWH7" s="89"/>
      <c r="AWI7" s="89"/>
      <c r="AWJ7" s="89"/>
      <c r="AWK7" s="89"/>
      <c r="AWL7" s="89"/>
      <c r="AWM7" s="89"/>
      <c r="AWN7" s="89"/>
      <c r="AWO7" s="89"/>
      <c r="AWP7" s="89"/>
      <c r="AWQ7" s="89"/>
      <c r="AWR7" s="89"/>
      <c r="AWS7" s="89"/>
      <c r="AWT7" s="89"/>
      <c r="AWU7" s="89"/>
      <c r="AWV7" s="89"/>
      <c r="AWW7" s="89"/>
      <c r="AWX7" s="89"/>
      <c r="AWY7" s="89"/>
      <c r="AWZ7" s="89"/>
      <c r="AXA7" s="89"/>
      <c r="AXB7" s="89"/>
      <c r="AXC7" s="89"/>
      <c r="AXD7" s="89"/>
      <c r="AXE7" s="89"/>
      <c r="AXF7" s="89"/>
      <c r="AXG7" s="89"/>
      <c r="AXH7" s="89"/>
      <c r="AXI7" s="89"/>
      <c r="AXJ7" s="89"/>
      <c r="AXK7" s="89"/>
      <c r="AXL7" s="89"/>
      <c r="AXM7" s="89"/>
      <c r="AXN7" s="89"/>
      <c r="AXO7" s="89"/>
      <c r="AXP7" s="89"/>
      <c r="AXQ7" s="89"/>
      <c r="AXR7" s="89"/>
      <c r="AXS7" s="89"/>
      <c r="AXT7" s="89"/>
      <c r="AXU7" s="89"/>
      <c r="AXV7" s="89"/>
      <c r="AXW7" s="89"/>
      <c r="AXX7" s="89"/>
      <c r="AXY7" s="89"/>
      <c r="AXZ7" s="89"/>
      <c r="AYA7" s="89"/>
      <c r="AYB7" s="89"/>
      <c r="AYC7" s="89"/>
      <c r="AYD7" s="89"/>
      <c r="AYE7" s="89"/>
      <c r="AYF7" s="89"/>
      <c r="AYG7" s="89"/>
      <c r="AYH7" s="89"/>
      <c r="AYI7" s="89"/>
      <c r="AYJ7" s="89"/>
      <c r="AYK7" s="89"/>
      <c r="AYL7" s="89"/>
      <c r="AYM7" s="89"/>
      <c r="AYN7" s="89"/>
      <c r="AYO7" s="89"/>
      <c r="AYP7" s="89"/>
      <c r="AYQ7" s="89"/>
      <c r="AYR7" s="89"/>
      <c r="AYS7" s="89"/>
      <c r="AYT7" s="89"/>
      <c r="AYU7" s="89"/>
      <c r="AYV7" s="89"/>
      <c r="AYW7" s="89"/>
      <c r="AYX7" s="89"/>
      <c r="AYY7" s="89"/>
      <c r="AYZ7" s="89"/>
      <c r="AZA7" s="89"/>
      <c r="AZB7" s="89"/>
      <c r="AZC7" s="89"/>
      <c r="AZD7" s="89"/>
      <c r="AZE7" s="89"/>
      <c r="AZF7" s="89"/>
      <c r="AZG7" s="89"/>
      <c r="AZH7" s="89"/>
      <c r="AZI7" s="89"/>
      <c r="AZJ7" s="89"/>
      <c r="AZK7" s="89"/>
      <c r="AZL7" s="89"/>
      <c r="AZM7" s="89"/>
      <c r="AZN7" s="89"/>
      <c r="AZO7" s="89"/>
      <c r="AZP7" s="89"/>
      <c r="AZQ7" s="89"/>
      <c r="AZR7" s="89"/>
      <c r="AZS7" s="89"/>
      <c r="AZT7" s="89"/>
      <c r="AZU7" s="89"/>
      <c r="AZV7" s="89"/>
      <c r="AZW7" s="89"/>
      <c r="AZX7" s="89"/>
      <c r="AZY7" s="89"/>
      <c r="AZZ7" s="89"/>
      <c r="BAA7" s="89"/>
      <c r="BAB7" s="89"/>
      <c r="BAC7" s="89"/>
      <c r="BAD7" s="89"/>
      <c r="BAE7" s="89"/>
      <c r="BAF7" s="89"/>
      <c r="BAG7" s="89"/>
      <c r="BAH7" s="89"/>
      <c r="BAI7" s="89"/>
      <c r="BAJ7" s="89"/>
      <c r="BAK7" s="89"/>
      <c r="BAL7" s="89"/>
      <c r="BAM7" s="89"/>
      <c r="BAN7" s="89"/>
      <c r="BAO7" s="89"/>
      <c r="BAP7" s="89"/>
      <c r="BAQ7" s="89"/>
      <c r="BAR7" s="89"/>
      <c r="BAS7" s="89"/>
      <c r="BAT7" s="89"/>
      <c r="BAU7" s="89"/>
      <c r="BAV7" s="89"/>
      <c r="BAW7" s="89"/>
      <c r="BAX7" s="89"/>
      <c r="BAY7" s="89"/>
      <c r="BAZ7" s="89"/>
      <c r="BBA7" s="89"/>
      <c r="BBB7" s="89"/>
      <c r="BBC7" s="89"/>
      <c r="BBD7" s="89"/>
      <c r="BBE7" s="89"/>
      <c r="BBF7" s="89"/>
      <c r="BBG7" s="89"/>
      <c r="BBH7" s="89"/>
      <c r="BBI7" s="89"/>
      <c r="BBJ7" s="89"/>
      <c r="BBK7" s="89"/>
      <c r="BBL7" s="89"/>
      <c r="BBM7" s="89"/>
      <c r="BBN7" s="89"/>
      <c r="BBO7" s="89"/>
      <c r="BBP7" s="89"/>
      <c r="BBQ7" s="89"/>
      <c r="BBR7" s="89"/>
      <c r="BBS7" s="89"/>
      <c r="BBT7" s="89"/>
      <c r="BBU7" s="89"/>
      <c r="BBV7" s="89"/>
      <c r="BBW7" s="89"/>
      <c r="BBX7" s="89"/>
      <c r="BBY7" s="89"/>
      <c r="BBZ7" s="89"/>
      <c r="BCA7" s="89"/>
      <c r="BCB7" s="89"/>
      <c r="BCC7" s="89"/>
      <c r="BCD7" s="89"/>
      <c r="BCE7" s="89"/>
      <c r="BCF7" s="89"/>
      <c r="BCG7" s="89"/>
      <c r="BCH7" s="89"/>
      <c r="BCI7" s="89"/>
      <c r="BCJ7" s="89"/>
      <c r="BCK7" s="89"/>
      <c r="BCL7" s="89"/>
      <c r="BCM7" s="89"/>
      <c r="BCN7" s="89"/>
      <c r="BCO7" s="89"/>
      <c r="BCP7" s="89"/>
      <c r="BCQ7" s="89"/>
      <c r="BCR7" s="89"/>
      <c r="BCS7" s="89"/>
      <c r="BCT7" s="89"/>
      <c r="BCU7" s="89"/>
      <c r="BCV7" s="89"/>
      <c r="BCW7" s="89"/>
      <c r="BCX7" s="89"/>
      <c r="BCY7" s="89"/>
      <c r="BCZ7" s="89"/>
      <c r="BDA7" s="89"/>
      <c r="BDB7" s="89"/>
      <c r="BDC7" s="89"/>
      <c r="BDD7" s="89"/>
      <c r="BDE7" s="89"/>
      <c r="BDF7" s="89"/>
      <c r="BDG7" s="89"/>
      <c r="BDH7" s="89"/>
      <c r="BDI7" s="89"/>
      <c r="BDJ7" s="89"/>
      <c r="BDK7" s="89"/>
      <c r="BDL7" s="89"/>
      <c r="BDM7" s="89"/>
      <c r="BDN7" s="89"/>
      <c r="BDO7" s="89"/>
      <c r="BDP7" s="89"/>
      <c r="BDQ7" s="89"/>
      <c r="BDR7" s="89"/>
      <c r="BDS7" s="89"/>
      <c r="BDT7" s="89"/>
      <c r="BDU7" s="89"/>
      <c r="BDV7" s="89"/>
      <c r="BDW7" s="89"/>
      <c r="BDX7" s="89"/>
      <c r="BDY7" s="89"/>
      <c r="BDZ7" s="89"/>
      <c r="BEA7" s="89"/>
      <c r="BEB7" s="89"/>
      <c r="BEC7" s="89"/>
      <c r="BED7" s="89"/>
      <c r="BEE7" s="89"/>
      <c r="BEF7" s="89"/>
      <c r="BEG7" s="89"/>
      <c r="BEH7" s="89"/>
      <c r="BEI7" s="89"/>
      <c r="BEJ7" s="89"/>
      <c r="BEK7" s="89"/>
      <c r="BEL7" s="89"/>
      <c r="BEM7" s="89"/>
      <c r="BEN7" s="89"/>
      <c r="BEO7" s="89"/>
      <c r="BEP7" s="89"/>
      <c r="BEQ7" s="89"/>
      <c r="BER7" s="89"/>
      <c r="BES7" s="89"/>
      <c r="BET7" s="89"/>
      <c r="BEU7" s="89"/>
      <c r="BEV7" s="89"/>
      <c r="BEW7" s="89"/>
      <c r="BEX7" s="89"/>
      <c r="BEY7" s="89"/>
      <c r="BEZ7" s="89"/>
      <c r="BFA7" s="89"/>
      <c r="BFB7" s="89"/>
      <c r="BFC7" s="89"/>
      <c r="BFD7" s="89"/>
      <c r="BFE7" s="89"/>
      <c r="BFF7" s="89"/>
      <c r="BFG7" s="89"/>
      <c r="BFH7" s="89"/>
      <c r="BFI7" s="89"/>
      <c r="BFJ7" s="89"/>
      <c r="BFK7" s="89"/>
      <c r="BFL7" s="89"/>
      <c r="BFM7" s="89"/>
      <c r="BFN7" s="89"/>
      <c r="BFO7" s="89"/>
      <c r="BFP7" s="89"/>
      <c r="BFQ7" s="89"/>
      <c r="BFR7" s="89"/>
      <c r="BFS7" s="89"/>
      <c r="BFT7" s="89"/>
      <c r="BFU7" s="89"/>
      <c r="BFV7" s="89"/>
      <c r="BFW7" s="89"/>
      <c r="BFX7" s="89"/>
      <c r="BFY7" s="89"/>
      <c r="BFZ7" s="89"/>
      <c r="BGA7" s="89"/>
      <c r="BGB7" s="89"/>
      <c r="BGC7" s="89"/>
      <c r="BGD7" s="89"/>
      <c r="BGE7" s="89"/>
      <c r="BGF7" s="89"/>
      <c r="BGG7" s="89"/>
      <c r="BGH7" s="89"/>
      <c r="BGI7" s="89"/>
      <c r="BGJ7" s="89"/>
      <c r="BGK7" s="89"/>
      <c r="BGL7" s="89"/>
      <c r="BGM7" s="89"/>
      <c r="BGN7" s="89"/>
      <c r="BGO7" s="89"/>
      <c r="BGP7" s="89"/>
      <c r="BGQ7" s="89"/>
      <c r="BGR7" s="89"/>
      <c r="BGS7" s="89"/>
      <c r="BGT7" s="89"/>
      <c r="BGU7" s="89"/>
      <c r="BGV7" s="89"/>
      <c r="BGW7" s="89"/>
      <c r="BGX7" s="89"/>
      <c r="BGY7" s="89"/>
      <c r="BGZ7" s="89"/>
      <c r="BHA7" s="89"/>
      <c r="BHB7" s="89"/>
      <c r="BHC7" s="89"/>
      <c r="BHD7" s="89"/>
      <c r="BHE7" s="89"/>
      <c r="BHF7" s="89"/>
      <c r="BHG7" s="89"/>
      <c r="BHH7" s="89"/>
      <c r="BHI7" s="89"/>
      <c r="BHJ7" s="89"/>
      <c r="BHK7" s="89"/>
      <c r="BHL7" s="89"/>
      <c r="BHM7" s="89"/>
      <c r="BHN7" s="89"/>
      <c r="BHO7" s="89"/>
      <c r="BHP7" s="89"/>
      <c r="BHQ7" s="89"/>
      <c r="BHR7" s="89"/>
      <c r="BHS7" s="89"/>
      <c r="BHT7" s="89"/>
      <c r="BHU7" s="89"/>
      <c r="BHV7" s="89"/>
      <c r="BHW7" s="89"/>
      <c r="BHX7" s="89"/>
      <c r="BHY7" s="89"/>
      <c r="BHZ7" s="89"/>
      <c r="BIA7" s="89"/>
      <c r="BIB7" s="89"/>
      <c r="BIC7" s="89"/>
      <c r="BID7" s="89"/>
      <c r="BIE7" s="89"/>
      <c r="BIF7" s="89"/>
      <c r="BIG7" s="89"/>
      <c r="BIH7" s="89"/>
      <c r="BII7" s="89"/>
      <c r="BIJ7" s="89"/>
      <c r="BIK7" s="89"/>
      <c r="BIL7" s="89"/>
      <c r="BIM7" s="89"/>
      <c r="BIN7" s="89"/>
      <c r="BIO7" s="89"/>
      <c r="BIP7" s="89"/>
      <c r="BIQ7" s="89"/>
      <c r="BIR7" s="89"/>
      <c r="BIS7" s="89"/>
      <c r="BIT7" s="89"/>
      <c r="BIU7" s="89"/>
      <c r="BIV7" s="89"/>
      <c r="BIW7" s="89"/>
      <c r="BIX7" s="89"/>
      <c r="BIY7" s="89"/>
      <c r="BIZ7" s="89"/>
      <c r="BJA7" s="89"/>
      <c r="BJB7" s="89"/>
      <c r="BJC7" s="89"/>
      <c r="BJD7" s="89"/>
      <c r="BJE7" s="89"/>
      <c r="BJF7" s="89"/>
      <c r="BJG7" s="89"/>
      <c r="BJH7" s="89"/>
      <c r="BJI7" s="89"/>
      <c r="BJJ7" s="89"/>
      <c r="BJK7" s="89"/>
      <c r="BJL7" s="89"/>
      <c r="BJM7" s="89"/>
      <c r="BJN7" s="89"/>
      <c r="BJO7" s="89"/>
      <c r="BJP7" s="89"/>
      <c r="BJQ7" s="89"/>
      <c r="BJR7" s="89"/>
      <c r="BJS7" s="89"/>
      <c r="BJT7" s="89"/>
      <c r="BJU7" s="89"/>
      <c r="BJV7" s="89"/>
      <c r="BJW7" s="89"/>
      <c r="BJX7" s="89"/>
      <c r="BJY7" s="89"/>
      <c r="BJZ7" s="89"/>
      <c r="BKA7" s="89"/>
      <c r="BKB7" s="89"/>
      <c r="BKC7" s="89"/>
      <c r="BKD7" s="89"/>
      <c r="BKE7" s="89"/>
      <c r="BKF7" s="89"/>
      <c r="BKG7" s="89"/>
      <c r="BKH7" s="89"/>
      <c r="BKI7" s="89"/>
      <c r="BKJ7" s="89"/>
      <c r="BKK7" s="89"/>
      <c r="BKL7" s="89"/>
      <c r="BKM7" s="89"/>
      <c r="BKN7" s="89"/>
      <c r="BKO7" s="89"/>
      <c r="BKP7" s="89"/>
      <c r="BKQ7" s="89"/>
      <c r="BKR7" s="89"/>
      <c r="BKS7" s="89"/>
      <c r="BKT7" s="89"/>
      <c r="BKU7" s="89"/>
      <c r="BKV7" s="89"/>
      <c r="BKW7" s="89"/>
      <c r="BKX7" s="89"/>
      <c r="BKY7" s="89"/>
      <c r="BKZ7" s="89"/>
      <c r="BLA7" s="89"/>
      <c r="BLB7" s="89"/>
      <c r="BLC7" s="89"/>
      <c r="BLD7" s="89"/>
      <c r="BLE7" s="89"/>
      <c r="BLF7" s="89"/>
      <c r="BLG7" s="89"/>
      <c r="BLH7" s="89"/>
      <c r="BLI7" s="89"/>
      <c r="BLJ7" s="89"/>
      <c r="BLK7" s="89"/>
      <c r="BLL7" s="89"/>
      <c r="BLM7" s="89"/>
      <c r="BLN7" s="89"/>
      <c r="BLO7" s="89"/>
      <c r="BLP7" s="89"/>
      <c r="BLQ7" s="89"/>
      <c r="BLR7" s="89"/>
      <c r="BLS7" s="89"/>
      <c r="BLT7" s="89"/>
      <c r="BLU7" s="89"/>
      <c r="BLV7" s="89"/>
      <c r="BLW7" s="89"/>
      <c r="BLX7" s="89"/>
      <c r="BLY7" s="89"/>
      <c r="BLZ7" s="89"/>
      <c r="BMA7" s="89"/>
      <c r="BMB7" s="89"/>
      <c r="BMC7" s="89"/>
      <c r="BMD7" s="89"/>
      <c r="BME7" s="89"/>
      <c r="BMF7" s="89"/>
      <c r="BMG7" s="89"/>
      <c r="BMH7" s="89"/>
      <c r="BMI7" s="89"/>
      <c r="BMJ7" s="89"/>
      <c r="BMK7" s="89"/>
      <c r="BML7" s="89"/>
      <c r="BMM7" s="89"/>
      <c r="BMN7" s="89"/>
      <c r="BMO7" s="89"/>
      <c r="BMP7" s="89"/>
      <c r="BMQ7" s="89"/>
      <c r="BMR7" s="89"/>
      <c r="BMS7" s="89"/>
      <c r="BMT7" s="89"/>
      <c r="BMU7" s="89"/>
      <c r="BMV7" s="89"/>
      <c r="BMW7" s="89"/>
      <c r="BMX7" s="89"/>
      <c r="BMY7" s="89"/>
      <c r="BMZ7" s="89"/>
      <c r="BNA7" s="89"/>
      <c r="BNB7" s="89"/>
      <c r="BNC7" s="89"/>
      <c r="BND7" s="89"/>
      <c r="BNE7" s="89"/>
      <c r="BNF7" s="89"/>
      <c r="BNG7" s="89"/>
      <c r="BNH7" s="89"/>
      <c r="BNI7" s="89"/>
      <c r="BNJ7" s="89"/>
      <c r="BNK7" s="89"/>
      <c r="BNL7" s="89"/>
      <c r="BNM7" s="89"/>
      <c r="BNN7" s="89"/>
      <c r="BNO7" s="89"/>
      <c r="BNP7" s="89"/>
      <c r="BNQ7" s="89"/>
      <c r="BNR7" s="89"/>
      <c r="BNS7" s="89"/>
      <c r="BNT7" s="89"/>
      <c r="BNU7" s="89"/>
      <c r="BNV7" s="89"/>
      <c r="BNW7" s="89"/>
      <c r="BNX7" s="89"/>
      <c r="BNY7" s="89"/>
      <c r="BNZ7" s="89"/>
      <c r="BOA7" s="89"/>
      <c r="BOB7" s="89"/>
      <c r="BOC7" s="89"/>
      <c r="BOD7" s="89"/>
      <c r="BOE7" s="89"/>
      <c r="BOF7" s="89"/>
      <c r="BOG7" s="89"/>
      <c r="BOH7" s="89"/>
      <c r="BOI7" s="89"/>
      <c r="BOJ7" s="89"/>
      <c r="BOK7" s="89"/>
      <c r="BOL7" s="89"/>
      <c r="BOM7" s="89"/>
      <c r="BON7" s="89"/>
      <c r="BOO7" s="89"/>
      <c r="BOP7" s="89"/>
      <c r="BOQ7" s="89"/>
      <c r="BOR7" s="89"/>
      <c r="BOS7" s="89"/>
      <c r="BOT7" s="89"/>
      <c r="BOU7" s="89"/>
      <c r="BOV7" s="89"/>
      <c r="BOW7" s="89"/>
      <c r="BOX7" s="89"/>
      <c r="BOY7" s="89"/>
      <c r="BOZ7" s="89"/>
      <c r="BPA7" s="89"/>
      <c r="BPB7" s="89"/>
      <c r="BPC7" s="89"/>
      <c r="BPD7" s="89"/>
      <c r="BPE7" s="89"/>
      <c r="BPF7" s="89"/>
      <c r="BPG7" s="89"/>
      <c r="BPH7" s="89"/>
      <c r="BPI7" s="89"/>
      <c r="BPJ7" s="89"/>
      <c r="BPK7" s="89"/>
      <c r="BPL7" s="89"/>
      <c r="BPM7" s="89"/>
      <c r="BPN7" s="89"/>
      <c r="BPO7" s="89"/>
      <c r="BPP7" s="89"/>
      <c r="BPQ7" s="89"/>
      <c r="BPR7" s="89"/>
      <c r="BPS7" s="89"/>
      <c r="BPT7" s="89"/>
      <c r="BPU7" s="89"/>
      <c r="BPV7" s="89"/>
      <c r="BPW7" s="89"/>
      <c r="BPX7" s="89"/>
      <c r="BPY7" s="89"/>
      <c r="BPZ7" s="89"/>
      <c r="BQA7" s="89"/>
      <c r="BQB7" s="89"/>
      <c r="BQC7" s="89"/>
      <c r="BQD7" s="89"/>
      <c r="BQE7" s="89"/>
      <c r="BQF7" s="89"/>
      <c r="BQG7" s="89"/>
      <c r="BQH7" s="89"/>
      <c r="BQI7" s="89"/>
      <c r="BQJ7" s="89"/>
      <c r="BQK7" s="89"/>
      <c r="BQL7" s="89"/>
      <c r="BQM7" s="89"/>
      <c r="BQN7" s="89"/>
      <c r="BQO7" s="89"/>
      <c r="BQP7" s="89"/>
      <c r="BQQ7" s="89"/>
      <c r="BQR7" s="89"/>
      <c r="BQS7" s="89"/>
      <c r="BQT7" s="89"/>
      <c r="BQU7" s="89"/>
      <c r="BQV7" s="89"/>
      <c r="BQW7" s="89"/>
      <c r="BQX7" s="89"/>
      <c r="BQY7" s="89"/>
      <c r="BQZ7" s="89"/>
      <c r="BRA7" s="89"/>
      <c r="BRB7" s="89"/>
      <c r="BRC7" s="89"/>
      <c r="BRD7" s="89"/>
      <c r="BRE7" s="89"/>
      <c r="BRF7" s="89"/>
      <c r="BRG7" s="89"/>
      <c r="BRH7" s="89"/>
      <c r="BRI7" s="89"/>
      <c r="BRJ7" s="89"/>
      <c r="BRK7" s="89"/>
      <c r="BRL7" s="89"/>
      <c r="BRM7" s="89"/>
      <c r="BRN7" s="89"/>
      <c r="BRO7" s="89"/>
      <c r="BRP7" s="89"/>
      <c r="BRQ7" s="89"/>
      <c r="BRR7" s="89"/>
      <c r="BRS7" s="89"/>
      <c r="BRT7" s="89"/>
      <c r="BRU7" s="89"/>
      <c r="BRV7" s="89"/>
      <c r="BRW7" s="89"/>
      <c r="BRX7" s="89"/>
      <c r="BRY7" s="89"/>
      <c r="BRZ7" s="89"/>
      <c r="BSA7" s="89"/>
      <c r="BSB7" s="89"/>
      <c r="BSC7" s="89"/>
      <c r="BSD7" s="89"/>
      <c r="BSE7" s="89"/>
      <c r="BSF7" s="89"/>
      <c r="BSG7" s="89"/>
      <c r="BSH7" s="89"/>
      <c r="BSI7" s="89"/>
      <c r="BSJ7" s="89"/>
      <c r="BSK7" s="89"/>
      <c r="BSL7" s="89"/>
      <c r="BSM7" s="89"/>
      <c r="BSN7" s="89"/>
      <c r="BSO7" s="89"/>
      <c r="BSP7" s="89"/>
      <c r="BSQ7" s="89"/>
      <c r="BSR7" s="89"/>
      <c r="BSS7" s="89"/>
      <c r="BST7" s="89"/>
      <c r="BSU7" s="89"/>
      <c r="BSV7" s="89"/>
      <c r="BSW7" s="89"/>
      <c r="BSX7" s="89"/>
      <c r="BSY7" s="89"/>
      <c r="BSZ7" s="89"/>
      <c r="BTA7" s="89"/>
      <c r="BTB7" s="89"/>
      <c r="BTC7" s="89"/>
      <c r="BTD7" s="89"/>
      <c r="BTE7" s="89"/>
      <c r="BTF7" s="89"/>
      <c r="BTG7" s="89"/>
      <c r="BTH7" s="89"/>
      <c r="BTI7" s="89"/>
      <c r="BTJ7" s="89"/>
      <c r="BTK7" s="89"/>
      <c r="BTL7" s="89"/>
      <c r="BTM7" s="89"/>
      <c r="BTN7" s="89"/>
      <c r="BTO7" s="89"/>
      <c r="BTP7" s="89"/>
      <c r="BTQ7" s="89"/>
      <c r="BTR7" s="89"/>
      <c r="BTS7" s="89"/>
      <c r="BTT7" s="89"/>
      <c r="BTU7" s="89"/>
      <c r="BTV7" s="89"/>
      <c r="BTW7" s="89"/>
      <c r="BTX7" s="89"/>
      <c r="BTY7" s="89"/>
      <c r="BTZ7" s="89"/>
      <c r="BUA7" s="89"/>
      <c r="BUB7" s="89"/>
      <c r="BUC7" s="89"/>
      <c r="BUD7" s="89"/>
      <c r="BUE7" s="89"/>
      <c r="BUF7" s="89"/>
      <c r="BUG7" s="89"/>
      <c r="BUH7" s="89"/>
      <c r="BUI7" s="89"/>
      <c r="BUJ7" s="89"/>
      <c r="BUK7" s="89"/>
      <c r="BUL7" s="89"/>
      <c r="BUM7" s="89"/>
      <c r="BUN7" s="89"/>
      <c r="BUO7" s="89"/>
      <c r="BUP7" s="89"/>
      <c r="BUQ7" s="89"/>
      <c r="BUR7" s="89"/>
      <c r="BUS7" s="89"/>
      <c r="BUT7" s="89"/>
      <c r="BUU7" s="89"/>
      <c r="BUV7" s="89"/>
      <c r="BUW7" s="89"/>
      <c r="BUX7" s="89"/>
      <c r="BUY7" s="89"/>
      <c r="BUZ7" s="89"/>
      <c r="BVA7" s="89"/>
      <c r="BVB7" s="89"/>
      <c r="BVC7" s="89"/>
      <c r="BVD7" s="89"/>
      <c r="BVE7" s="89"/>
      <c r="BVF7" s="89"/>
      <c r="BVG7" s="89"/>
      <c r="BVH7" s="89"/>
      <c r="BVI7" s="89"/>
      <c r="BVJ7" s="89"/>
      <c r="BVK7" s="89"/>
      <c r="BVL7" s="89"/>
      <c r="BVM7" s="89"/>
      <c r="BVN7" s="89"/>
      <c r="BVO7" s="89"/>
      <c r="BVP7" s="89"/>
      <c r="BVQ7" s="89"/>
      <c r="BVR7" s="89"/>
      <c r="BVS7" s="89"/>
      <c r="BVT7" s="89"/>
      <c r="BVU7" s="89"/>
      <c r="BVV7" s="89"/>
      <c r="BVW7" s="89"/>
      <c r="BVX7" s="89"/>
      <c r="BVY7" s="89"/>
      <c r="BVZ7" s="89"/>
      <c r="BWA7" s="89"/>
      <c r="BWB7" s="89"/>
      <c r="BWC7" s="89"/>
      <c r="BWD7" s="89"/>
      <c r="BWE7" s="89"/>
      <c r="BWF7" s="89"/>
      <c r="BWG7" s="89"/>
      <c r="BWH7" s="89"/>
      <c r="BWI7" s="89"/>
      <c r="BWJ7" s="89"/>
      <c r="BWK7" s="89"/>
      <c r="BWL7" s="89"/>
      <c r="BWM7" s="89"/>
      <c r="BWN7" s="89"/>
      <c r="BWO7" s="89"/>
      <c r="BWP7" s="89"/>
      <c r="BWQ7" s="89"/>
      <c r="BWR7" s="89"/>
      <c r="BWS7" s="89"/>
      <c r="BWT7" s="89"/>
      <c r="BWU7" s="89"/>
      <c r="BWV7" s="89"/>
      <c r="BWW7" s="89"/>
      <c r="BWX7" s="89"/>
      <c r="BWY7" s="89"/>
      <c r="BWZ7" s="89"/>
      <c r="BXA7" s="89"/>
      <c r="BXB7" s="89"/>
      <c r="BXC7" s="89"/>
      <c r="BXD7" s="89"/>
      <c r="BXE7" s="89"/>
      <c r="BXF7" s="89"/>
      <c r="BXG7" s="89"/>
      <c r="BXH7" s="89"/>
      <c r="BXI7" s="89"/>
      <c r="BXJ7" s="89"/>
      <c r="BXK7" s="89"/>
      <c r="BXL7" s="89"/>
      <c r="BXM7" s="89"/>
      <c r="BXN7" s="89"/>
      <c r="BXO7" s="89"/>
      <c r="BXP7" s="89"/>
      <c r="BXQ7" s="89"/>
      <c r="BXR7" s="89"/>
      <c r="BXS7" s="89"/>
      <c r="BXT7" s="89"/>
      <c r="BXU7" s="89"/>
      <c r="BXV7" s="89"/>
      <c r="BXW7" s="89"/>
      <c r="BXX7" s="89"/>
      <c r="BXY7" s="89"/>
      <c r="BXZ7" s="89"/>
      <c r="BYA7" s="89"/>
      <c r="BYB7" s="89"/>
      <c r="BYC7" s="89"/>
      <c r="BYD7" s="89"/>
      <c r="BYE7" s="89"/>
      <c r="BYF7" s="89"/>
      <c r="BYG7" s="89"/>
      <c r="BYH7" s="89"/>
      <c r="BYI7" s="89"/>
      <c r="BYJ7" s="89"/>
      <c r="BYK7" s="89"/>
      <c r="BYL7" s="89"/>
      <c r="BYM7" s="89"/>
      <c r="BYN7" s="89"/>
      <c r="BYO7" s="89"/>
      <c r="BYP7" s="89"/>
      <c r="BYQ7" s="89"/>
      <c r="BYR7" s="89"/>
      <c r="BYS7" s="89"/>
      <c r="BYT7" s="89"/>
      <c r="BYU7" s="89"/>
      <c r="BYV7" s="89"/>
      <c r="BYW7" s="89"/>
      <c r="BYX7" s="89"/>
      <c r="BYY7" s="89"/>
      <c r="BYZ7" s="89"/>
      <c r="BZA7" s="89"/>
      <c r="BZB7" s="89"/>
      <c r="BZC7" s="89"/>
      <c r="BZD7" s="89"/>
      <c r="BZE7" s="89"/>
      <c r="BZF7" s="89"/>
      <c r="BZG7" s="89"/>
      <c r="BZH7" s="89"/>
      <c r="BZI7" s="89"/>
      <c r="BZJ7" s="89"/>
      <c r="BZK7" s="89"/>
      <c r="BZL7" s="89"/>
      <c r="BZM7" s="89"/>
      <c r="BZN7" s="89"/>
      <c r="BZO7" s="89"/>
      <c r="BZP7" s="89"/>
      <c r="BZQ7" s="89"/>
      <c r="BZR7" s="89"/>
      <c r="BZS7" s="89"/>
      <c r="BZT7" s="89"/>
      <c r="BZU7" s="89"/>
      <c r="BZV7" s="89"/>
      <c r="BZW7" s="89"/>
      <c r="BZX7" s="89"/>
      <c r="BZY7" s="89"/>
      <c r="BZZ7" s="89"/>
      <c r="CAA7" s="89"/>
      <c r="CAB7" s="89"/>
      <c r="CAC7" s="89"/>
      <c r="CAD7" s="89"/>
      <c r="CAE7" s="89"/>
      <c r="CAF7" s="89"/>
      <c r="CAG7" s="89"/>
      <c r="CAH7" s="89"/>
      <c r="CAI7" s="89"/>
      <c r="CAJ7" s="89"/>
      <c r="CAK7" s="89"/>
      <c r="CAL7" s="89"/>
      <c r="CAM7" s="89"/>
      <c r="CAN7" s="89"/>
      <c r="CAO7" s="89"/>
      <c r="CAP7" s="89"/>
      <c r="CAQ7" s="89"/>
      <c r="CAR7" s="89"/>
      <c r="CAS7" s="89"/>
      <c r="CAT7" s="89"/>
      <c r="CAU7" s="89"/>
      <c r="CAV7" s="89"/>
      <c r="CAW7" s="89"/>
      <c r="CAX7" s="89"/>
      <c r="CAY7" s="89"/>
      <c r="CAZ7" s="89"/>
      <c r="CBA7" s="89"/>
      <c r="CBB7" s="89"/>
      <c r="CBC7" s="89"/>
      <c r="CBD7" s="89"/>
      <c r="CBE7" s="89"/>
      <c r="CBF7" s="89"/>
      <c r="CBG7" s="89"/>
      <c r="CBH7" s="89"/>
      <c r="CBI7" s="89"/>
      <c r="CBJ7" s="89"/>
      <c r="CBK7" s="89"/>
      <c r="CBL7" s="89"/>
      <c r="CBM7" s="89"/>
      <c r="CBN7" s="89"/>
      <c r="CBO7" s="89"/>
      <c r="CBP7" s="89"/>
      <c r="CBQ7" s="89"/>
      <c r="CBR7" s="89"/>
      <c r="CBS7" s="89"/>
      <c r="CBT7" s="89"/>
      <c r="CBU7" s="89"/>
      <c r="CBV7" s="89"/>
      <c r="CBW7" s="89"/>
      <c r="CBX7" s="89"/>
      <c r="CBY7" s="89"/>
      <c r="CBZ7" s="89"/>
      <c r="CCA7" s="89"/>
      <c r="CCB7" s="89"/>
      <c r="CCC7" s="89"/>
      <c r="CCD7" s="89"/>
      <c r="CCE7" s="89"/>
      <c r="CCF7" s="89"/>
      <c r="CCG7" s="89"/>
      <c r="CCH7" s="89"/>
      <c r="CCI7" s="89"/>
      <c r="CCJ7" s="89"/>
      <c r="CCK7" s="89"/>
      <c r="CCL7" s="89"/>
      <c r="CCM7" s="89"/>
      <c r="CCN7" s="89"/>
      <c r="CCO7" s="89"/>
      <c r="CCP7" s="89"/>
      <c r="CCQ7" s="89"/>
      <c r="CCR7" s="89"/>
      <c r="CCS7" s="89"/>
      <c r="CCT7" s="89"/>
      <c r="CCU7" s="89"/>
      <c r="CCV7" s="89"/>
      <c r="CCW7" s="89"/>
      <c r="CCX7" s="89"/>
      <c r="CCY7" s="89"/>
      <c r="CCZ7" s="89"/>
      <c r="CDA7" s="89"/>
      <c r="CDB7" s="89"/>
      <c r="CDC7" s="89"/>
      <c r="CDD7" s="89"/>
      <c r="CDE7" s="89"/>
      <c r="CDF7" s="89"/>
      <c r="CDG7" s="89"/>
      <c r="CDH7" s="89"/>
      <c r="CDI7" s="89"/>
      <c r="CDJ7" s="89"/>
      <c r="CDK7" s="89"/>
      <c r="CDL7" s="89"/>
      <c r="CDM7" s="89"/>
      <c r="CDN7" s="89"/>
      <c r="CDO7" s="89"/>
      <c r="CDP7" s="89"/>
      <c r="CDQ7" s="89"/>
      <c r="CDR7" s="89"/>
      <c r="CDS7" s="89"/>
      <c r="CDT7" s="89"/>
      <c r="CDU7" s="89"/>
      <c r="CDV7" s="89"/>
      <c r="CDW7" s="89"/>
      <c r="CDX7" s="89"/>
      <c r="CDY7" s="89"/>
      <c r="CDZ7" s="89"/>
      <c r="CEA7" s="89"/>
      <c r="CEB7" s="89"/>
      <c r="CEC7" s="89"/>
      <c r="CED7" s="89"/>
      <c r="CEE7" s="89"/>
      <c r="CEF7" s="89"/>
      <c r="CEG7" s="89"/>
      <c r="CEH7" s="89"/>
      <c r="CEI7" s="89"/>
      <c r="CEJ7" s="89"/>
      <c r="CEK7" s="89"/>
      <c r="CEL7" s="89"/>
      <c r="CEM7" s="89"/>
      <c r="CEN7" s="89"/>
      <c r="CEO7" s="89"/>
      <c r="CEP7" s="89"/>
      <c r="CEQ7" s="89"/>
      <c r="CER7" s="89"/>
      <c r="CES7" s="89"/>
      <c r="CET7" s="89"/>
      <c r="CEU7" s="89"/>
      <c r="CEV7" s="89"/>
      <c r="CEW7" s="89"/>
      <c r="CEX7" s="89"/>
      <c r="CEY7" s="89"/>
      <c r="CEZ7" s="89"/>
      <c r="CFA7" s="89"/>
      <c r="CFB7" s="89"/>
      <c r="CFC7" s="89"/>
      <c r="CFD7" s="89"/>
      <c r="CFE7" s="89"/>
      <c r="CFF7" s="89"/>
      <c r="CFG7" s="89"/>
      <c r="CFH7" s="89"/>
      <c r="CFI7" s="89"/>
      <c r="CFJ7" s="89"/>
      <c r="CFK7" s="89"/>
      <c r="CFL7" s="89"/>
      <c r="CFM7" s="89"/>
      <c r="CFN7" s="89"/>
      <c r="CFO7" s="89"/>
      <c r="CFP7" s="89"/>
      <c r="CFQ7" s="89"/>
      <c r="CFR7" s="89"/>
      <c r="CFS7" s="89"/>
      <c r="CFT7" s="89"/>
      <c r="CFU7" s="89"/>
      <c r="CFV7" s="89"/>
      <c r="CFW7" s="89"/>
      <c r="CFX7" s="89"/>
      <c r="CFY7" s="89"/>
      <c r="CFZ7" s="89"/>
      <c r="CGA7" s="89"/>
      <c r="CGB7" s="89"/>
      <c r="CGC7" s="89"/>
      <c r="CGD7" s="89"/>
      <c r="CGE7" s="89"/>
      <c r="CGF7" s="89"/>
      <c r="CGG7" s="89"/>
      <c r="CGH7" s="89"/>
      <c r="CGI7" s="89"/>
      <c r="CGJ7" s="89"/>
      <c r="CGK7" s="89"/>
      <c r="CGL7" s="89"/>
      <c r="CGM7" s="89"/>
      <c r="CGN7" s="89"/>
      <c r="CGO7" s="89"/>
      <c r="CGP7" s="89"/>
      <c r="CGQ7" s="89"/>
      <c r="CGR7" s="89"/>
      <c r="CGS7" s="89"/>
      <c r="CGT7" s="89"/>
      <c r="CGU7" s="89"/>
      <c r="CGV7" s="89"/>
      <c r="CGW7" s="89"/>
      <c r="CGX7" s="89"/>
      <c r="CGY7" s="89"/>
      <c r="CGZ7" s="89"/>
      <c r="CHA7" s="89"/>
      <c r="CHB7" s="89"/>
      <c r="CHC7" s="89"/>
      <c r="CHD7" s="89"/>
      <c r="CHE7" s="89"/>
      <c r="CHF7" s="89"/>
      <c r="CHG7" s="89"/>
      <c r="CHH7" s="89"/>
      <c r="CHI7" s="89"/>
      <c r="CHJ7" s="89"/>
      <c r="CHK7" s="89"/>
      <c r="CHL7" s="89"/>
      <c r="CHM7" s="89"/>
      <c r="CHN7" s="89"/>
      <c r="CHO7" s="89"/>
      <c r="CHP7" s="89"/>
      <c r="CHQ7" s="89"/>
      <c r="CHR7" s="89"/>
      <c r="CHS7" s="89"/>
      <c r="CHT7" s="89"/>
      <c r="CHU7" s="89"/>
      <c r="CHV7" s="89"/>
      <c r="CHW7" s="89"/>
      <c r="CHX7" s="89"/>
      <c r="CHY7" s="89"/>
      <c r="CHZ7" s="89"/>
      <c r="CIA7" s="89"/>
      <c r="CIB7" s="89"/>
      <c r="CIC7" s="89"/>
      <c r="CID7" s="89"/>
      <c r="CIE7" s="89"/>
      <c r="CIF7" s="89"/>
      <c r="CIG7" s="89"/>
      <c r="CIH7" s="89"/>
      <c r="CII7" s="89"/>
      <c r="CIJ7" s="89"/>
      <c r="CIK7" s="89"/>
      <c r="CIL7" s="89"/>
      <c r="CIM7" s="89"/>
      <c r="CIN7" s="89"/>
      <c r="CIO7" s="89"/>
      <c r="CIP7" s="89"/>
      <c r="CIQ7" s="89"/>
      <c r="CIR7" s="89"/>
      <c r="CIS7" s="89"/>
      <c r="CIT7" s="89"/>
      <c r="CIU7" s="89"/>
      <c r="CIV7" s="89"/>
      <c r="CIW7" s="89"/>
      <c r="CIX7" s="89"/>
      <c r="CIY7" s="89"/>
      <c r="CIZ7" s="89"/>
      <c r="CJA7" s="89"/>
      <c r="CJB7" s="89"/>
      <c r="CJC7" s="89"/>
      <c r="CJD7" s="89"/>
      <c r="CJE7" s="89"/>
      <c r="CJF7" s="89"/>
      <c r="CJG7" s="89"/>
      <c r="CJH7" s="89"/>
      <c r="CJI7" s="89"/>
      <c r="CJJ7" s="89"/>
      <c r="CJK7" s="89"/>
      <c r="CJL7" s="89"/>
      <c r="CJM7" s="89"/>
      <c r="CJN7" s="89"/>
      <c r="CJO7" s="89"/>
      <c r="CJP7" s="89"/>
      <c r="CJQ7" s="89"/>
      <c r="CJR7" s="89"/>
      <c r="CJS7" s="89"/>
      <c r="CJT7" s="89"/>
      <c r="CJU7" s="89"/>
      <c r="CJV7" s="89"/>
      <c r="CJW7" s="89"/>
      <c r="CJX7" s="89"/>
      <c r="CJY7" s="89"/>
      <c r="CJZ7" s="89"/>
      <c r="CKA7" s="89"/>
      <c r="CKB7" s="89"/>
      <c r="CKC7" s="89"/>
      <c r="CKD7" s="89"/>
      <c r="CKE7" s="89"/>
      <c r="CKF7" s="89"/>
      <c r="CKG7" s="89"/>
      <c r="CKH7" s="89"/>
      <c r="CKI7" s="89"/>
      <c r="CKJ7" s="89"/>
      <c r="CKK7" s="89"/>
      <c r="CKL7" s="89"/>
      <c r="CKM7" s="89"/>
      <c r="CKN7" s="89"/>
      <c r="CKO7" s="89"/>
      <c r="CKP7" s="89"/>
      <c r="CKQ7" s="89"/>
      <c r="CKR7" s="89"/>
      <c r="CKS7" s="89"/>
      <c r="CKT7" s="89"/>
      <c r="CKU7" s="89"/>
      <c r="CKV7" s="89"/>
      <c r="CKW7" s="89"/>
      <c r="CKX7" s="89"/>
      <c r="CKY7" s="89"/>
      <c r="CKZ7" s="89"/>
      <c r="CLA7" s="89"/>
      <c r="CLB7" s="89"/>
      <c r="CLC7" s="89"/>
      <c r="CLD7" s="89"/>
      <c r="CLE7" s="89"/>
      <c r="CLF7" s="89"/>
      <c r="CLG7" s="89"/>
      <c r="CLH7" s="89"/>
      <c r="CLI7" s="89"/>
      <c r="CLJ7" s="89"/>
      <c r="CLK7" s="89"/>
      <c r="CLL7" s="89"/>
      <c r="CLM7" s="89"/>
      <c r="CLN7" s="89"/>
      <c r="CLO7" s="89"/>
      <c r="CLP7" s="89"/>
      <c r="CLQ7" s="89"/>
      <c r="CLR7" s="89"/>
      <c r="CLS7" s="89"/>
      <c r="CLT7" s="89"/>
      <c r="CLU7" s="89"/>
      <c r="CLV7" s="89"/>
      <c r="CLW7" s="89"/>
      <c r="CLX7" s="89"/>
      <c r="CLY7" s="89"/>
      <c r="CLZ7" s="89"/>
      <c r="CMA7" s="89"/>
      <c r="CMB7" s="89"/>
      <c r="CMC7" s="89"/>
      <c r="CMD7" s="89"/>
      <c r="CME7" s="89"/>
      <c r="CMF7" s="89"/>
      <c r="CMG7" s="89"/>
      <c r="CMH7" s="89"/>
      <c r="CMI7" s="89"/>
      <c r="CMJ7" s="89"/>
      <c r="CMK7" s="89"/>
      <c r="CML7" s="89"/>
      <c r="CMM7" s="89"/>
      <c r="CMN7" s="89"/>
      <c r="CMO7" s="89"/>
      <c r="CMP7" s="89"/>
      <c r="CMQ7" s="89"/>
      <c r="CMR7" s="89"/>
      <c r="CMS7" s="89"/>
      <c r="CMT7" s="89"/>
      <c r="CMU7" s="89"/>
      <c r="CMV7" s="89"/>
      <c r="CMW7" s="89"/>
      <c r="CMX7" s="89"/>
      <c r="CMY7" s="89"/>
      <c r="CMZ7" s="89"/>
      <c r="CNA7" s="89"/>
      <c r="CNB7" s="89"/>
      <c r="CNC7" s="89"/>
      <c r="CND7" s="89"/>
      <c r="CNE7" s="89"/>
      <c r="CNF7" s="89"/>
      <c r="CNG7" s="89"/>
      <c r="CNH7" s="89"/>
      <c r="CNI7" s="89"/>
      <c r="CNJ7" s="89"/>
      <c r="CNK7" s="89"/>
      <c r="CNL7" s="89"/>
      <c r="CNM7" s="89"/>
      <c r="CNN7" s="89"/>
      <c r="CNO7" s="89"/>
      <c r="CNP7" s="89"/>
      <c r="CNQ7" s="89"/>
      <c r="CNR7" s="89"/>
      <c r="CNS7" s="89"/>
      <c r="CNT7" s="89"/>
      <c r="CNU7" s="89"/>
      <c r="CNV7" s="89"/>
      <c r="CNW7" s="89"/>
      <c r="CNX7" s="89"/>
      <c r="CNY7" s="89"/>
      <c r="CNZ7" s="89"/>
      <c r="COA7" s="89"/>
      <c r="COB7" s="89"/>
      <c r="COC7" s="89"/>
      <c r="COD7" s="89"/>
      <c r="COE7" s="89"/>
      <c r="COF7" s="89"/>
      <c r="COG7" s="89"/>
      <c r="COH7" s="89"/>
      <c r="COI7" s="89"/>
      <c r="COJ7" s="89"/>
      <c r="COK7" s="89"/>
      <c r="COL7" s="89"/>
      <c r="COM7" s="89"/>
      <c r="CON7" s="89"/>
      <c r="COO7" s="89"/>
      <c r="COP7" s="89"/>
      <c r="COQ7" s="89"/>
      <c r="COR7" s="89"/>
      <c r="COS7" s="89"/>
      <c r="COT7" s="89"/>
      <c r="COU7" s="89"/>
      <c r="COV7" s="89"/>
      <c r="COW7" s="89"/>
      <c r="COX7" s="89"/>
      <c r="COY7" s="89"/>
      <c r="COZ7" s="89"/>
      <c r="CPA7" s="89"/>
      <c r="CPB7" s="89"/>
      <c r="CPC7" s="89"/>
      <c r="CPD7" s="89"/>
      <c r="CPE7" s="89"/>
      <c r="CPF7" s="89"/>
      <c r="CPG7" s="89"/>
      <c r="CPH7" s="89"/>
      <c r="CPI7" s="89"/>
      <c r="CPJ7" s="89"/>
      <c r="CPK7" s="89"/>
      <c r="CPL7" s="89"/>
      <c r="CPM7" s="89"/>
      <c r="CPN7" s="89"/>
      <c r="CPO7" s="89"/>
      <c r="CPP7" s="89"/>
      <c r="CPQ7" s="89"/>
      <c r="CPR7" s="89"/>
      <c r="CPS7" s="89"/>
      <c r="CPT7" s="89"/>
      <c r="CPU7" s="89"/>
      <c r="CPV7" s="89"/>
      <c r="CPW7" s="89"/>
      <c r="CPX7" s="89"/>
      <c r="CPY7" s="89"/>
      <c r="CPZ7" s="89"/>
      <c r="CQA7" s="89"/>
      <c r="CQB7" s="89"/>
      <c r="CQC7" s="89"/>
      <c r="CQD7" s="89"/>
      <c r="CQE7" s="89"/>
      <c r="CQF7" s="89"/>
      <c r="CQG7" s="89"/>
      <c r="CQH7" s="89"/>
      <c r="CQI7" s="89"/>
      <c r="CQJ7" s="89"/>
      <c r="CQK7" s="89"/>
      <c r="CQL7" s="89"/>
      <c r="CQM7" s="89"/>
      <c r="CQN7" s="89"/>
      <c r="CQO7" s="89"/>
      <c r="CQP7" s="89"/>
      <c r="CQQ7" s="89"/>
      <c r="CQR7" s="89"/>
      <c r="CQS7" s="89"/>
      <c r="CQT7" s="89"/>
      <c r="CQU7" s="89"/>
      <c r="CQV7" s="89"/>
      <c r="CQW7" s="89"/>
      <c r="CQX7" s="89"/>
      <c r="CQY7" s="89"/>
      <c r="CQZ7" s="89"/>
      <c r="CRA7" s="89"/>
      <c r="CRB7" s="89"/>
      <c r="CRC7" s="89"/>
      <c r="CRD7" s="89"/>
      <c r="CRE7" s="89"/>
      <c r="CRF7" s="89"/>
      <c r="CRG7" s="89"/>
      <c r="CRH7" s="89"/>
      <c r="CRI7" s="89"/>
      <c r="CRJ7" s="89"/>
      <c r="CRK7" s="89"/>
      <c r="CRL7" s="89"/>
      <c r="CRM7" s="89"/>
      <c r="CRN7" s="89"/>
      <c r="CRO7" s="89"/>
      <c r="CRP7" s="89"/>
      <c r="CRQ7" s="89"/>
      <c r="CRR7" s="89"/>
      <c r="CRS7" s="89"/>
      <c r="CRT7" s="89"/>
      <c r="CRU7" s="89"/>
      <c r="CRV7" s="89"/>
      <c r="CRW7" s="89"/>
      <c r="CRX7" s="89"/>
      <c r="CRY7" s="89"/>
      <c r="CRZ7" s="89"/>
      <c r="CSA7" s="89"/>
      <c r="CSB7" s="89"/>
      <c r="CSC7" s="89"/>
      <c r="CSD7" s="89"/>
      <c r="CSE7" s="89"/>
      <c r="CSF7" s="89"/>
      <c r="CSG7" s="89"/>
      <c r="CSH7" s="89"/>
      <c r="CSI7" s="89"/>
      <c r="CSJ7" s="89"/>
      <c r="CSK7" s="89"/>
      <c r="CSL7" s="89"/>
      <c r="CSM7" s="89"/>
      <c r="CSN7" s="89"/>
      <c r="CSO7" s="89"/>
      <c r="CSP7" s="89"/>
      <c r="CSQ7" s="89"/>
      <c r="CSR7" s="89"/>
      <c r="CSS7" s="89"/>
      <c r="CST7" s="89"/>
      <c r="CSU7" s="89"/>
      <c r="CSV7" s="89"/>
      <c r="CSW7" s="89"/>
      <c r="CSX7" s="89"/>
      <c r="CSY7" s="89"/>
      <c r="CSZ7" s="89"/>
      <c r="CTA7" s="89"/>
      <c r="CTB7" s="89"/>
      <c r="CTC7" s="89"/>
      <c r="CTD7" s="89"/>
      <c r="CTE7" s="89"/>
      <c r="CTF7" s="89"/>
      <c r="CTG7" s="89"/>
      <c r="CTH7" s="89"/>
      <c r="CTI7" s="89"/>
      <c r="CTJ7" s="89"/>
      <c r="CTK7" s="89"/>
      <c r="CTL7" s="89"/>
      <c r="CTM7" s="89"/>
      <c r="CTN7" s="89"/>
      <c r="CTO7" s="89"/>
      <c r="CTP7" s="89"/>
      <c r="CTQ7" s="89"/>
      <c r="CTR7" s="89"/>
      <c r="CTS7" s="89"/>
      <c r="CTT7" s="89"/>
      <c r="CTU7" s="89"/>
      <c r="CTV7" s="89"/>
      <c r="CTW7" s="89"/>
      <c r="CTX7" s="89"/>
      <c r="CTY7" s="89"/>
      <c r="CTZ7" s="89"/>
      <c r="CUA7" s="89"/>
      <c r="CUB7" s="89"/>
      <c r="CUC7" s="89"/>
      <c r="CUD7" s="89"/>
      <c r="CUE7" s="89"/>
      <c r="CUF7" s="89"/>
      <c r="CUG7" s="89"/>
      <c r="CUH7" s="89"/>
      <c r="CUI7" s="89"/>
      <c r="CUJ7" s="89"/>
      <c r="CUK7" s="89"/>
      <c r="CUL7" s="89"/>
      <c r="CUM7" s="89"/>
      <c r="CUN7" s="89"/>
      <c r="CUO7" s="89"/>
      <c r="CUP7" s="89"/>
      <c r="CUQ7" s="89"/>
      <c r="CUR7" s="89"/>
      <c r="CUS7" s="89"/>
      <c r="CUT7" s="89"/>
      <c r="CUU7" s="89"/>
      <c r="CUV7" s="89"/>
      <c r="CUW7" s="89"/>
      <c r="CUX7" s="89"/>
      <c r="CUY7" s="89"/>
      <c r="CUZ7" s="89"/>
      <c r="CVA7" s="89"/>
      <c r="CVB7" s="89"/>
      <c r="CVC7" s="89"/>
      <c r="CVD7" s="89"/>
      <c r="CVE7" s="89"/>
      <c r="CVF7" s="89"/>
      <c r="CVG7" s="89"/>
      <c r="CVH7" s="89"/>
      <c r="CVI7" s="89"/>
      <c r="CVJ7" s="89"/>
      <c r="CVK7" s="89"/>
      <c r="CVL7" s="89"/>
      <c r="CVM7" s="89"/>
      <c r="CVN7" s="89"/>
      <c r="CVO7" s="89"/>
      <c r="CVP7" s="89"/>
      <c r="CVQ7" s="89"/>
      <c r="CVR7" s="89"/>
      <c r="CVS7" s="89"/>
      <c r="CVT7" s="89"/>
      <c r="CVU7" s="89"/>
      <c r="CVV7" s="89"/>
      <c r="CVW7" s="89"/>
      <c r="CVX7" s="89"/>
      <c r="CVY7" s="89"/>
      <c r="CVZ7" s="89"/>
      <c r="CWA7" s="89"/>
      <c r="CWB7" s="89"/>
      <c r="CWC7" s="89"/>
      <c r="CWD7" s="89"/>
      <c r="CWE7" s="89"/>
      <c r="CWF7" s="89"/>
      <c r="CWG7" s="89"/>
      <c r="CWH7" s="89"/>
      <c r="CWI7" s="89"/>
      <c r="CWJ7" s="89"/>
      <c r="CWK7" s="89"/>
      <c r="CWL7" s="89"/>
      <c r="CWM7" s="89"/>
      <c r="CWN7" s="89"/>
      <c r="CWO7" s="89"/>
      <c r="CWP7" s="89"/>
      <c r="CWQ7" s="89"/>
      <c r="CWR7" s="89"/>
      <c r="CWS7" s="89"/>
      <c r="CWT7" s="89"/>
      <c r="CWU7" s="89"/>
      <c r="CWV7" s="89"/>
      <c r="CWW7" s="89"/>
      <c r="CWX7" s="89"/>
      <c r="CWY7" s="89"/>
      <c r="CWZ7" s="89"/>
      <c r="CXA7" s="89"/>
      <c r="CXB7" s="89"/>
      <c r="CXC7" s="89"/>
      <c r="CXD7" s="89"/>
      <c r="CXE7" s="89"/>
      <c r="CXF7" s="89"/>
      <c r="CXG7" s="89"/>
      <c r="CXH7" s="89"/>
      <c r="CXI7" s="89"/>
      <c r="CXJ7" s="89"/>
      <c r="CXK7" s="89"/>
      <c r="CXL7" s="89"/>
      <c r="CXM7" s="89"/>
      <c r="CXN7" s="89"/>
      <c r="CXO7" s="89"/>
      <c r="CXP7" s="89"/>
      <c r="CXQ7" s="89"/>
      <c r="CXR7" s="89"/>
      <c r="CXS7" s="89"/>
      <c r="CXT7" s="89"/>
      <c r="CXU7" s="89"/>
      <c r="CXV7" s="89"/>
      <c r="CXW7" s="89"/>
      <c r="CXX7" s="89"/>
      <c r="CXY7" s="89"/>
      <c r="CXZ7" s="89"/>
      <c r="CYA7" s="89"/>
      <c r="CYB7" s="89"/>
      <c r="CYC7" s="89"/>
      <c r="CYD7" s="89"/>
      <c r="CYE7" s="89"/>
      <c r="CYF7" s="89"/>
      <c r="CYG7" s="89"/>
      <c r="CYH7" s="89"/>
      <c r="CYI7" s="89"/>
      <c r="CYJ7" s="89"/>
      <c r="CYK7" s="89"/>
      <c r="CYL7" s="89"/>
      <c r="CYM7" s="89"/>
      <c r="CYN7" s="89"/>
      <c r="CYO7" s="89"/>
      <c r="CYP7" s="89"/>
      <c r="CYQ7" s="89"/>
      <c r="CYR7" s="89"/>
      <c r="CYS7" s="89"/>
      <c r="CYT7" s="89"/>
      <c r="CYU7" s="89"/>
      <c r="CYV7" s="89"/>
      <c r="CYW7" s="89"/>
      <c r="CYX7" s="89"/>
      <c r="CYY7" s="89"/>
      <c r="CYZ7" s="89"/>
      <c r="CZA7" s="89"/>
      <c r="CZB7" s="89"/>
      <c r="CZC7" s="89"/>
      <c r="CZD7" s="89"/>
      <c r="CZE7" s="89"/>
      <c r="CZF7" s="89"/>
      <c r="CZG7" s="89"/>
      <c r="CZH7" s="89"/>
      <c r="CZI7" s="89"/>
      <c r="CZJ7" s="89"/>
      <c r="CZK7" s="89"/>
      <c r="CZL7" s="89"/>
      <c r="CZM7" s="89"/>
      <c r="CZN7" s="89"/>
      <c r="CZO7" s="89"/>
      <c r="CZP7" s="89"/>
      <c r="CZQ7" s="89"/>
      <c r="CZR7" s="89"/>
      <c r="CZS7" s="89"/>
      <c r="CZT7" s="89"/>
      <c r="CZU7" s="89"/>
      <c r="CZV7" s="89"/>
      <c r="CZW7" s="89"/>
      <c r="CZX7" s="89"/>
      <c r="CZY7" s="89"/>
      <c r="CZZ7" s="89"/>
      <c r="DAA7" s="89"/>
      <c r="DAB7" s="89"/>
      <c r="DAC7" s="89"/>
      <c r="DAD7" s="89"/>
      <c r="DAE7" s="89"/>
      <c r="DAF7" s="89"/>
      <c r="DAG7" s="89"/>
      <c r="DAH7" s="89"/>
      <c r="DAI7" s="89"/>
      <c r="DAJ7" s="89"/>
      <c r="DAK7" s="89"/>
      <c r="DAL7" s="89"/>
      <c r="DAM7" s="89"/>
      <c r="DAN7" s="89"/>
      <c r="DAO7" s="89"/>
      <c r="DAP7" s="89"/>
      <c r="DAQ7" s="89"/>
      <c r="DAR7" s="89"/>
      <c r="DAS7" s="89"/>
      <c r="DAT7" s="89"/>
      <c r="DAU7" s="89"/>
      <c r="DAV7" s="89"/>
      <c r="DAW7" s="89"/>
      <c r="DAX7" s="89"/>
      <c r="DAY7" s="89"/>
      <c r="DAZ7" s="89"/>
      <c r="DBA7" s="89"/>
      <c r="DBB7" s="89"/>
      <c r="DBC7" s="89"/>
      <c r="DBD7" s="89"/>
      <c r="DBE7" s="89"/>
      <c r="DBF7" s="89"/>
      <c r="DBG7" s="89"/>
      <c r="DBH7" s="89"/>
      <c r="DBI7" s="89"/>
      <c r="DBJ7" s="89"/>
      <c r="DBK7" s="89"/>
      <c r="DBL7" s="89"/>
      <c r="DBM7" s="89"/>
      <c r="DBN7" s="89"/>
      <c r="DBO7" s="89"/>
      <c r="DBP7" s="89"/>
      <c r="DBQ7" s="89"/>
      <c r="DBR7" s="89"/>
      <c r="DBS7" s="89"/>
      <c r="DBT7" s="89"/>
      <c r="DBU7" s="89"/>
      <c r="DBV7" s="89"/>
      <c r="DBW7" s="89"/>
      <c r="DBX7" s="89"/>
      <c r="DBY7" s="89"/>
      <c r="DBZ7" s="89"/>
      <c r="DCA7" s="89"/>
      <c r="DCB7" s="89"/>
      <c r="DCC7" s="89"/>
      <c r="DCD7" s="89"/>
      <c r="DCE7" s="89"/>
      <c r="DCF7" s="89"/>
      <c r="DCG7" s="89"/>
      <c r="DCH7" s="89"/>
      <c r="DCI7" s="89"/>
      <c r="DCJ7" s="89"/>
      <c r="DCK7" s="89"/>
      <c r="DCL7" s="89"/>
      <c r="DCM7" s="89"/>
      <c r="DCN7" s="89"/>
      <c r="DCO7" s="89"/>
      <c r="DCP7" s="89"/>
      <c r="DCQ7" s="89"/>
      <c r="DCR7" s="89"/>
      <c r="DCS7" s="89"/>
      <c r="DCT7" s="89"/>
      <c r="DCU7" s="89"/>
      <c r="DCV7" s="89"/>
      <c r="DCW7" s="89"/>
      <c r="DCX7" s="89"/>
      <c r="DCY7" s="89"/>
      <c r="DCZ7" s="89"/>
      <c r="DDA7" s="89"/>
      <c r="DDB7" s="89"/>
      <c r="DDC7" s="89"/>
      <c r="DDD7" s="89"/>
      <c r="DDE7" s="89"/>
      <c r="DDF7" s="89"/>
      <c r="DDG7" s="89"/>
      <c r="DDH7" s="89"/>
      <c r="DDI7" s="89"/>
      <c r="DDJ7" s="89"/>
      <c r="DDK7" s="89"/>
      <c r="DDL7" s="89"/>
      <c r="DDM7" s="89"/>
      <c r="DDN7" s="89"/>
      <c r="DDO7" s="89"/>
      <c r="DDP7" s="89"/>
      <c r="DDQ7" s="89"/>
      <c r="DDR7" s="89"/>
      <c r="DDS7" s="89"/>
      <c r="DDT7" s="89"/>
      <c r="DDU7" s="89"/>
      <c r="DDV7" s="89"/>
      <c r="DDW7" s="89"/>
      <c r="DDX7" s="89"/>
      <c r="DDY7" s="89"/>
      <c r="DDZ7" s="89"/>
      <c r="DEA7" s="89"/>
      <c r="DEB7" s="89"/>
      <c r="DEC7" s="89"/>
      <c r="DED7" s="89"/>
      <c r="DEE7" s="89"/>
      <c r="DEF7" s="89"/>
      <c r="DEG7" s="89"/>
      <c r="DEH7" s="89"/>
      <c r="DEI7" s="89"/>
      <c r="DEJ7" s="89"/>
      <c r="DEK7" s="89"/>
      <c r="DEL7" s="89"/>
      <c r="DEM7" s="89"/>
      <c r="DEN7" s="89"/>
      <c r="DEO7" s="89"/>
      <c r="DEP7" s="89"/>
      <c r="DEQ7" s="89"/>
      <c r="DER7" s="89"/>
      <c r="DES7" s="89"/>
      <c r="DET7" s="89"/>
      <c r="DEU7" s="89"/>
      <c r="DEV7" s="89"/>
      <c r="DEW7" s="89"/>
      <c r="DEX7" s="89"/>
      <c r="DEY7" s="89"/>
      <c r="DEZ7" s="89"/>
      <c r="DFA7" s="89"/>
      <c r="DFB7" s="89"/>
      <c r="DFC7" s="89"/>
      <c r="DFD7" s="89"/>
      <c r="DFE7" s="89"/>
      <c r="DFF7" s="89"/>
      <c r="DFG7" s="89"/>
      <c r="DFH7" s="89"/>
      <c r="DFI7" s="89"/>
      <c r="DFJ7" s="89"/>
      <c r="DFK7" s="89"/>
      <c r="DFL7" s="89"/>
      <c r="DFM7" s="89"/>
      <c r="DFN7" s="89"/>
      <c r="DFO7" s="89"/>
      <c r="DFP7" s="89"/>
      <c r="DFQ7" s="89"/>
      <c r="DFR7" s="89"/>
      <c r="DFS7" s="89"/>
      <c r="DFT7" s="89"/>
      <c r="DFU7" s="89"/>
      <c r="DFV7" s="89"/>
      <c r="DFW7" s="89"/>
      <c r="DFX7" s="89"/>
      <c r="DFY7" s="89"/>
      <c r="DFZ7" s="89"/>
      <c r="DGA7" s="89"/>
      <c r="DGB7" s="89"/>
      <c r="DGC7" s="89"/>
      <c r="DGD7" s="89"/>
      <c r="DGE7" s="89"/>
      <c r="DGF7" s="89"/>
      <c r="DGG7" s="89"/>
      <c r="DGH7" s="89"/>
      <c r="DGI7" s="89"/>
      <c r="DGJ7" s="89"/>
      <c r="DGK7" s="89"/>
      <c r="DGL7" s="89"/>
      <c r="DGM7" s="89"/>
      <c r="DGN7" s="89"/>
      <c r="DGO7" s="89"/>
      <c r="DGP7" s="89"/>
      <c r="DGQ7" s="89"/>
      <c r="DGR7" s="89"/>
      <c r="DGS7" s="89"/>
      <c r="DGT7" s="89"/>
      <c r="DGU7" s="89"/>
      <c r="DGV7" s="89"/>
      <c r="DGW7" s="89"/>
      <c r="DGX7" s="89"/>
      <c r="DGY7" s="89"/>
      <c r="DGZ7" s="89"/>
      <c r="DHA7" s="89"/>
      <c r="DHB7" s="89"/>
      <c r="DHC7" s="89"/>
      <c r="DHD7" s="89"/>
      <c r="DHE7" s="89"/>
      <c r="DHF7" s="89"/>
      <c r="DHG7" s="89"/>
      <c r="DHH7" s="89"/>
      <c r="DHI7" s="89"/>
      <c r="DHJ7" s="89"/>
      <c r="DHK7" s="89"/>
      <c r="DHL7" s="89"/>
      <c r="DHM7" s="89"/>
      <c r="DHN7" s="89"/>
      <c r="DHO7" s="89"/>
      <c r="DHP7" s="89"/>
      <c r="DHQ7" s="89"/>
      <c r="DHR7" s="89"/>
      <c r="DHS7" s="89"/>
      <c r="DHT7" s="89"/>
      <c r="DHU7" s="89"/>
      <c r="DHV7" s="89"/>
      <c r="DHW7" s="89"/>
      <c r="DHX7" s="89"/>
      <c r="DHY7" s="89"/>
      <c r="DHZ7" s="89"/>
      <c r="DIA7" s="89"/>
      <c r="DIB7" s="89"/>
      <c r="DIC7" s="89"/>
      <c r="DID7" s="89"/>
      <c r="DIE7" s="89"/>
      <c r="DIF7" s="89"/>
      <c r="DIG7" s="89"/>
      <c r="DIH7" s="89"/>
      <c r="DII7" s="89"/>
      <c r="DIJ7" s="89"/>
      <c r="DIK7" s="89"/>
      <c r="DIL7" s="89"/>
      <c r="DIM7" s="89"/>
      <c r="DIN7" s="89"/>
      <c r="DIO7" s="89"/>
      <c r="DIP7" s="89"/>
      <c r="DIQ7" s="89"/>
      <c r="DIR7" s="89"/>
      <c r="DIS7" s="89"/>
      <c r="DIT7" s="89"/>
      <c r="DIU7" s="89"/>
      <c r="DIV7" s="89"/>
      <c r="DIW7" s="89"/>
      <c r="DIX7" s="89"/>
      <c r="DIY7" s="89"/>
      <c r="DIZ7" s="89"/>
      <c r="DJA7" s="89"/>
      <c r="DJB7" s="89"/>
      <c r="DJC7" s="89"/>
      <c r="DJD7" s="89"/>
      <c r="DJE7" s="89"/>
      <c r="DJF7" s="89"/>
      <c r="DJG7" s="89"/>
      <c r="DJH7" s="89"/>
      <c r="DJI7" s="89"/>
      <c r="DJJ7" s="89"/>
      <c r="DJK7" s="89"/>
      <c r="DJL7" s="89"/>
      <c r="DJM7" s="89"/>
      <c r="DJN7" s="89"/>
      <c r="DJO7" s="89"/>
      <c r="DJP7" s="89"/>
      <c r="DJQ7" s="89"/>
      <c r="DJR7" s="89"/>
      <c r="DJS7" s="89"/>
      <c r="DJT7" s="89"/>
      <c r="DJU7" s="89"/>
      <c r="DJV7" s="89"/>
      <c r="DJW7" s="89"/>
      <c r="DJX7" s="89"/>
      <c r="DJY7" s="89"/>
      <c r="DJZ7" s="89"/>
      <c r="DKA7" s="89"/>
      <c r="DKB7" s="89"/>
      <c r="DKC7" s="89"/>
      <c r="DKD7" s="89"/>
      <c r="DKE7" s="89"/>
      <c r="DKF7" s="89"/>
      <c r="DKG7" s="89"/>
      <c r="DKH7" s="89"/>
      <c r="DKI7" s="89"/>
      <c r="DKJ7" s="89"/>
      <c r="DKK7" s="89"/>
      <c r="DKL7" s="89"/>
      <c r="DKM7" s="89"/>
      <c r="DKN7" s="89"/>
      <c r="DKO7" s="89"/>
      <c r="DKP7" s="89"/>
      <c r="DKQ7" s="89"/>
      <c r="DKR7" s="89"/>
      <c r="DKS7" s="89"/>
      <c r="DKT7" s="89"/>
      <c r="DKU7" s="89"/>
      <c r="DKV7" s="89"/>
      <c r="DKW7" s="89"/>
      <c r="DKX7" s="89"/>
      <c r="DKY7" s="89"/>
      <c r="DKZ7" s="89"/>
      <c r="DLA7" s="89"/>
      <c r="DLB7" s="89"/>
      <c r="DLC7" s="89"/>
      <c r="DLD7" s="89"/>
      <c r="DLE7" s="89"/>
      <c r="DLF7" s="89"/>
      <c r="DLG7" s="89"/>
      <c r="DLH7" s="89"/>
      <c r="DLI7" s="89"/>
      <c r="DLJ7" s="89"/>
      <c r="DLK7" s="89"/>
      <c r="DLL7" s="89"/>
      <c r="DLM7" s="89"/>
      <c r="DLN7" s="89"/>
      <c r="DLO7" s="89"/>
      <c r="DLP7" s="89"/>
      <c r="DLQ7" s="89"/>
      <c r="DLR7" s="89"/>
      <c r="DLS7" s="89"/>
      <c r="DLT7" s="89"/>
      <c r="DLU7" s="89"/>
      <c r="DLV7" s="89"/>
      <c r="DLW7" s="89"/>
      <c r="DLX7" s="89"/>
      <c r="DLY7" s="89"/>
      <c r="DLZ7" s="89"/>
      <c r="DMA7" s="89"/>
      <c r="DMB7" s="89"/>
      <c r="DMC7" s="89"/>
      <c r="DMD7" s="89"/>
      <c r="DME7" s="89"/>
      <c r="DMF7" s="89"/>
      <c r="DMG7" s="89"/>
      <c r="DMH7" s="89"/>
      <c r="DMI7" s="89"/>
      <c r="DMJ7" s="89"/>
      <c r="DMK7" s="89"/>
      <c r="DML7" s="89"/>
      <c r="DMM7" s="89"/>
      <c r="DMN7" s="89"/>
      <c r="DMO7" s="89"/>
      <c r="DMP7" s="89"/>
      <c r="DMQ7" s="89"/>
      <c r="DMR7" s="89"/>
      <c r="DMS7" s="89"/>
      <c r="DMT7" s="89"/>
      <c r="DMU7" s="89"/>
      <c r="DMV7" s="89"/>
      <c r="DMW7" s="89"/>
      <c r="DMX7" s="89"/>
      <c r="DMY7" s="89"/>
      <c r="DMZ7" s="89"/>
      <c r="DNA7" s="89"/>
      <c r="DNB7" s="89"/>
      <c r="DNC7" s="89"/>
      <c r="DND7" s="89"/>
      <c r="DNE7" s="89"/>
      <c r="DNF7" s="89"/>
      <c r="DNG7" s="89"/>
      <c r="DNH7" s="89"/>
      <c r="DNI7" s="89"/>
      <c r="DNJ7" s="89"/>
      <c r="DNK7" s="89"/>
      <c r="DNL7" s="89"/>
      <c r="DNM7" s="89"/>
      <c r="DNN7" s="89"/>
      <c r="DNO7" s="89"/>
      <c r="DNP7" s="89"/>
      <c r="DNQ7" s="89"/>
      <c r="DNR7" s="89"/>
      <c r="DNS7" s="89"/>
      <c r="DNT7" s="89"/>
      <c r="DNU7" s="89"/>
      <c r="DNV7" s="89"/>
      <c r="DNW7" s="89"/>
      <c r="DNX7" s="89"/>
      <c r="DNY7" s="89"/>
      <c r="DNZ7" s="89"/>
      <c r="DOA7" s="89"/>
      <c r="DOB7" s="89"/>
      <c r="DOC7" s="89"/>
      <c r="DOD7" s="89"/>
      <c r="DOE7" s="89"/>
      <c r="DOF7" s="89"/>
      <c r="DOG7" s="89"/>
      <c r="DOH7" s="89"/>
      <c r="DOI7" s="89"/>
      <c r="DOJ7" s="89"/>
      <c r="DOK7" s="89"/>
      <c r="DOL7" s="89"/>
      <c r="DOM7" s="89"/>
      <c r="DON7" s="89"/>
      <c r="DOO7" s="89"/>
      <c r="DOP7" s="89"/>
      <c r="DOQ7" s="89"/>
      <c r="DOR7" s="89"/>
      <c r="DOS7" s="89"/>
      <c r="DOT7" s="89"/>
      <c r="DOU7" s="89"/>
      <c r="DOV7" s="89"/>
      <c r="DOW7" s="89"/>
      <c r="DOX7" s="89"/>
      <c r="DOY7" s="89"/>
      <c r="DOZ7" s="89"/>
      <c r="DPA7" s="89"/>
      <c r="DPB7" s="89"/>
      <c r="DPC7" s="89"/>
      <c r="DPD7" s="89"/>
      <c r="DPE7" s="89"/>
      <c r="DPF7" s="89"/>
      <c r="DPG7" s="89"/>
      <c r="DPH7" s="89"/>
      <c r="DPI7" s="89"/>
      <c r="DPJ7" s="89"/>
      <c r="DPK7" s="89"/>
      <c r="DPL7" s="89"/>
      <c r="DPM7" s="89"/>
      <c r="DPN7" s="89"/>
      <c r="DPO7" s="89"/>
      <c r="DPP7" s="89"/>
      <c r="DPQ7" s="89"/>
      <c r="DPR7" s="89"/>
      <c r="DPS7" s="89"/>
      <c r="DPT7" s="89"/>
      <c r="DPU7" s="89"/>
      <c r="DPV7" s="89"/>
      <c r="DPW7" s="89"/>
      <c r="DPX7" s="89"/>
      <c r="DPY7" s="89"/>
      <c r="DPZ7" s="89"/>
      <c r="DQA7" s="89"/>
      <c r="DQB7" s="89"/>
      <c r="DQC7" s="89"/>
      <c r="DQD7" s="89"/>
      <c r="DQE7" s="89"/>
      <c r="DQF7" s="89"/>
      <c r="DQG7" s="89"/>
      <c r="DQH7" s="89"/>
      <c r="DQI7" s="89"/>
      <c r="DQJ7" s="89"/>
      <c r="DQK7" s="89"/>
      <c r="DQL7" s="89"/>
      <c r="DQM7" s="89"/>
      <c r="DQN7" s="89"/>
      <c r="DQO7" s="89"/>
      <c r="DQP7" s="89"/>
      <c r="DQQ7" s="89"/>
      <c r="DQR7" s="89"/>
      <c r="DQS7" s="89"/>
      <c r="DQT7" s="89"/>
      <c r="DQU7" s="89"/>
      <c r="DQV7" s="89"/>
      <c r="DQW7" s="89"/>
      <c r="DQX7" s="89"/>
      <c r="DQY7" s="89"/>
      <c r="DQZ7" s="89"/>
      <c r="DRA7" s="89"/>
      <c r="DRB7" s="89"/>
      <c r="DRC7" s="89"/>
      <c r="DRD7" s="89"/>
      <c r="DRE7" s="89"/>
      <c r="DRF7" s="89"/>
      <c r="DRG7" s="89"/>
      <c r="DRH7" s="89"/>
      <c r="DRI7" s="89"/>
      <c r="DRJ7" s="89"/>
      <c r="DRK7" s="89"/>
      <c r="DRL7" s="89"/>
      <c r="DRM7" s="89"/>
      <c r="DRN7" s="89"/>
      <c r="DRO7" s="89"/>
      <c r="DRP7" s="89"/>
      <c r="DRQ7" s="89"/>
      <c r="DRR7" s="89"/>
      <c r="DRS7" s="89"/>
      <c r="DRT7" s="89"/>
      <c r="DRU7" s="89"/>
      <c r="DRV7" s="89"/>
      <c r="DRW7" s="89"/>
      <c r="DRX7" s="89"/>
      <c r="DRY7" s="89"/>
      <c r="DRZ7" s="89"/>
      <c r="DSA7" s="89"/>
      <c r="DSB7" s="89"/>
      <c r="DSC7" s="89"/>
      <c r="DSD7" s="89"/>
      <c r="DSE7" s="89"/>
      <c r="DSF7" s="89"/>
      <c r="DSG7" s="89"/>
      <c r="DSH7" s="89"/>
      <c r="DSI7" s="89"/>
      <c r="DSJ7" s="89"/>
      <c r="DSK7" s="89"/>
      <c r="DSL7" s="89"/>
      <c r="DSM7" s="89"/>
      <c r="DSN7" s="89"/>
      <c r="DSO7" s="89"/>
      <c r="DSP7" s="89"/>
      <c r="DSQ7" s="89"/>
      <c r="DSR7" s="89"/>
      <c r="DSS7" s="89"/>
      <c r="DST7" s="89"/>
      <c r="DSU7" s="89"/>
      <c r="DSV7" s="89"/>
      <c r="DSW7" s="89"/>
      <c r="DSX7" s="89"/>
      <c r="DSY7" s="89"/>
      <c r="DSZ7" s="89"/>
      <c r="DTA7" s="89"/>
      <c r="DTB7" s="89"/>
      <c r="DTC7" s="89"/>
      <c r="DTD7" s="89"/>
      <c r="DTE7" s="89"/>
      <c r="DTF7" s="89"/>
      <c r="DTG7" s="89"/>
      <c r="DTH7" s="89"/>
      <c r="DTI7" s="89"/>
      <c r="DTJ7" s="89"/>
      <c r="DTK7" s="89"/>
      <c r="DTL7" s="89"/>
      <c r="DTM7" s="89"/>
      <c r="DTN7" s="89"/>
      <c r="DTO7" s="89"/>
      <c r="DTP7" s="89"/>
      <c r="DTQ7" s="89"/>
      <c r="DTR7" s="89"/>
      <c r="DTS7" s="89"/>
      <c r="DTT7" s="89"/>
      <c r="DTU7" s="89"/>
      <c r="DTV7" s="89"/>
      <c r="DTW7" s="89"/>
      <c r="DTX7" s="89"/>
      <c r="DTY7" s="89"/>
      <c r="DTZ7" s="89"/>
      <c r="DUA7" s="89"/>
      <c r="DUB7" s="89"/>
      <c r="DUC7" s="89"/>
      <c r="DUD7" s="89"/>
      <c r="DUE7" s="89"/>
      <c r="DUF7" s="89"/>
      <c r="DUG7" s="89"/>
      <c r="DUH7" s="89"/>
      <c r="DUI7" s="89"/>
      <c r="DUJ7" s="89"/>
      <c r="DUK7" s="89"/>
      <c r="DUL7" s="89"/>
      <c r="DUM7" s="89"/>
      <c r="DUN7" s="89"/>
      <c r="DUO7" s="89"/>
      <c r="DUP7" s="89"/>
      <c r="DUQ7" s="89"/>
      <c r="DUR7" s="89"/>
      <c r="DUS7" s="89"/>
      <c r="DUT7" s="89"/>
      <c r="DUU7" s="89"/>
      <c r="DUV7" s="89"/>
      <c r="DUW7" s="89"/>
      <c r="DUX7" s="89"/>
      <c r="DUY7" s="89"/>
      <c r="DUZ7" s="89"/>
      <c r="DVA7" s="89"/>
      <c r="DVB7" s="89"/>
      <c r="DVC7" s="89"/>
      <c r="DVD7" s="89"/>
      <c r="DVE7" s="89"/>
      <c r="DVF7" s="89"/>
      <c r="DVG7" s="89"/>
      <c r="DVH7" s="89"/>
      <c r="DVI7" s="89"/>
      <c r="DVJ7" s="89"/>
      <c r="DVK7" s="89"/>
      <c r="DVL7" s="89"/>
      <c r="DVM7" s="89"/>
      <c r="DVN7" s="89"/>
      <c r="DVO7" s="89"/>
      <c r="DVP7" s="89"/>
      <c r="DVQ7" s="89"/>
      <c r="DVR7" s="89"/>
      <c r="DVS7" s="89"/>
      <c r="DVT7" s="89"/>
      <c r="DVU7" s="89"/>
      <c r="DVV7" s="89"/>
      <c r="DVW7" s="89"/>
      <c r="DVX7" s="89"/>
      <c r="DVY7" s="89"/>
      <c r="DVZ7" s="89"/>
      <c r="DWA7" s="89"/>
      <c r="DWB7" s="89"/>
      <c r="DWC7" s="89"/>
      <c r="DWD7" s="89"/>
      <c r="DWE7" s="89"/>
      <c r="DWF7" s="89"/>
      <c r="DWG7" s="89"/>
      <c r="DWH7" s="89"/>
      <c r="DWI7" s="89"/>
      <c r="DWJ7" s="89"/>
      <c r="DWK7" s="89"/>
      <c r="DWL7" s="89"/>
      <c r="DWM7" s="89"/>
      <c r="DWN7" s="89"/>
      <c r="DWO7" s="89"/>
      <c r="DWP7" s="89"/>
      <c r="DWQ7" s="89"/>
      <c r="DWR7" s="89"/>
      <c r="DWS7" s="89"/>
      <c r="DWT7" s="89"/>
      <c r="DWU7" s="89"/>
      <c r="DWV7" s="89"/>
      <c r="DWW7" s="89"/>
      <c r="DWX7" s="89"/>
      <c r="DWY7" s="89"/>
      <c r="DWZ7" s="89"/>
      <c r="DXA7" s="89"/>
      <c r="DXB7" s="89"/>
      <c r="DXC7" s="89"/>
      <c r="DXD7" s="89"/>
      <c r="DXE7" s="89"/>
      <c r="DXF7" s="89"/>
      <c r="DXG7" s="89"/>
      <c r="DXH7" s="89"/>
      <c r="DXI7" s="89"/>
      <c r="DXJ7" s="89"/>
      <c r="DXK7" s="89"/>
      <c r="DXL7" s="89"/>
      <c r="DXM7" s="89"/>
      <c r="DXN7" s="89"/>
      <c r="DXO7" s="89"/>
      <c r="DXP7" s="89"/>
      <c r="DXQ7" s="89"/>
      <c r="DXR7" s="89"/>
      <c r="DXS7" s="89"/>
      <c r="DXT7" s="89"/>
      <c r="DXU7" s="89"/>
      <c r="DXV7" s="89"/>
      <c r="DXW7" s="89"/>
      <c r="DXX7" s="89"/>
      <c r="DXY7" s="89"/>
      <c r="DXZ7" s="89"/>
      <c r="DYA7" s="89"/>
      <c r="DYB7" s="89"/>
      <c r="DYC7" s="89"/>
      <c r="DYD7" s="89"/>
      <c r="DYE7" s="89"/>
      <c r="DYF7" s="89"/>
      <c r="DYG7" s="89"/>
      <c r="DYH7" s="89"/>
      <c r="DYI7" s="89"/>
      <c r="DYJ7" s="89"/>
      <c r="DYK7" s="89"/>
      <c r="DYL7" s="89"/>
      <c r="DYM7" s="89"/>
      <c r="DYN7" s="89"/>
      <c r="DYO7" s="89"/>
      <c r="DYP7" s="89"/>
      <c r="DYQ7" s="89"/>
      <c r="DYR7" s="89"/>
      <c r="DYS7" s="89"/>
      <c r="DYT7" s="89"/>
      <c r="DYU7" s="89"/>
      <c r="DYV7" s="89"/>
      <c r="DYW7" s="89"/>
      <c r="DYX7" s="89"/>
      <c r="DYY7" s="89"/>
      <c r="DYZ7" s="89"/>
      <c r="DZA7" s="89"/>
      <c r="DZB7" s="89"/>
      <c r="DZC7" s="89"/>
      <c r="DZD7" s="89"/>
      <c r="DZE7" s="89"/>
      <c r="DZF7" s="89"/>
      <c r="DZG7" s="89"/>
      <c r="DZH7" s="89"/>
      <c r="DZI7" s="89"/>
      <c r="DZJ7" s="89"/>
      <c r="DZK7" s="89"/>
      <c r="DZL7" s="89"/>
      <c r="DZM7" s="89"/>
      <c r="DZN7" s="89"/>
      <c r="DZO7" s="89"/>
      <c r="DZP7" s="89"/>
      <c r="DZQ7" s="89"/>
      <c r="DZR7" s="89"/>
      <c r="DZS7" s="89"/>
      <c r="DZT7" s="89"/>
      <c r="DZU7" s="89"/>
      <c r="DZV7" s="89"/>
      <c r="DZW7" s="89"/>
      <c r="DZX7" s="89"/>
      <c r="DZY7" s="89"/>
      <c r="DZZ7" s="89"/>
      <c r="EAA7" s="89"/>
      <c r="EAB7" s="89"/>
      <c r="EAC7" s="89"/>
      <c r="EAD7" s="89"/>
      <c r="EAE7" s="89"/>
      <c r="EAF7" s="89"/>
      <c r="EAG7" s="89"/>
      <c r="EAH7" s="89"/>
      <c r="EAI7" s="89"/>
      <c r="EAJ7" s="89"/>
      <c r="EAK7" s="89"/>
      <c r="EAL7" s="89"/>
      <c r="EAM7" s="89"/>
      <c r="EAN7" s="89"/>
      <c r="EAO7" s="89"/>
      <c r="EAP7" s="89"/>
      <c r="EAQ7" s="89"/>
      <c r="EAR7" s="89"/>
      <c r="EAS7" s="89"/>
      <c r="EAT7" s="89"/>
      <c r="EAU7" s="89"/>
      <c r="EAV7" s="89"/>
      <c r="EAW7" s="89"/>
      <c r="EAX7" s="89"/>
      <c r="EAY7" s="89"/>
      <c r="EAZ7" s="89"/>
      <c r="EBA7" s="89"/>
      <c r="EBB7" s="89"/>
      <c r="EBC7" s="89"/>
      <c r="EBD7" s="89"/>
      <c r="EBE7" s="89"/>
      <c r="EBF7" s="89"/>
      <c r="EBG7" s="89"/>
      <c r="EBH7" s="89"/>
      <c r="EBI7" s="89"/>
      <c r="EBJ7" s="89"/>
      <c r="EBK7" s="89"/>
      <c r="EBL7" s="89"/>
      <c r="EBM7" s="89"/>
      <c r="EBN7" s="89"/>
      <c r="EBO7" s="89"/>
      <c r="EBP7" s="89"/>
      <c r="EBQ7" s="89"/>
      <c r="EBR7" s="89"/>
      <c r="EBS7" s="89"/>
      <c r="EBT7" s="89"/>
      <c r="EBU7" s="89"/>
      <c r="EBV7" s="89"/>
      <c r="EBW7" s="89"/>
      <c r="EBX7" s="89"/>
      <c r="EBY7" s="89"/>
      <c r="EBZ7" s="89"/>
      <c r="ECA7" s="89"/>
      <c r="ECB7" s="89"/>
      <c r="ECC7" s="89"/>
      <c r="ECD7" s="89"/>
      <c r="ECE7" s="89"/>
      <c r="ECF7" s="89"/>
      <c r="ECG7" s="89"/>
      <c r="ECH7" s="89"/>
      <c r="ECI7" s="89"/>
      <c r="ECJ7" s="89"/>
      <c r="ECK7" s="89"/>
      <c r="ECL7" s="89"/>
      <c r="ECM7" s="89"/>
      <c r="ECN7" s="89"/>
      <c r="ECO7" s="89"/>
      <c r="ECP7" s="89"/>
      <c r="ECQ7" s="89"/>
      <c r="ECR7" s="89"/>
      <c r="ECS7" s="89"/>
      <c r="ECT7" s="89"/>
      <c r="ECU7" s="89"/>
      <c r="ECV7" s="89"/>
      <c r="ECW7" s="89"/>
      <c r="ECX7" s="89"/>
      <c r="ECY7" s="89"/>
      <c r="ECZ7" s="89"/>
      <c r="EDA7" s="89"/>
      <c r="EDB7" s="89"/>
      <c r="EDC7" s="89"/>
      <c r="EDD7" s="89"/>
      <c r="EDE7" s="89"/>
      <c r="EDF7" s="89"/>
      <c r="EDG7" s="89"/>
      <c r="EDH7" s="89"/>
      <c r="EDI7" s="89"/>
      <c r="EDJ7" s="89"/>
      <c r="EDK7" s="89"/>
      <c r="EDL7" s="89"/>
      <c r="EDM7" s="89"/>
      <c r="EDN7" s="89"/>
      <c r="EDO7" s="89"/>
      <c r="EDP7" s="89"/>
      <c r="EDQ7" s="89"/>
      <c r="EDR7" s="89"/>
      <c r="EDS7" s="89"/>
      <c r="EDT7" s="89"/>
      <c r="EDU7" s="89"/>
      <c r="EDV7" s="89"/>
      <c r="EDW7" s="89"/>
      <c r="EDX7" s="89"/>
      <c r="EDY7" s="89"/>
      <c r="EDZ7" s="89"/>
      <c r="EEA7" s="89"/>
      <c r="EEB7" s="89"/>
      <c r="EEC7" s="89"/>
      <c r="EED7" s="89"/>
      <c r="EEE7" s="89"/>
      <c r="EEF7" s="89"/>
      <c r="EEG7" s="89"/>
      <c r="EEH7" s="89"/>
      <c r="EEI7" s="89"/>
      <c r="EEJ7" s="89"/>
      <c r="EEK7" s="89"/>
      <c r="EEL7" s="89"/>
      <c r="EEM7" s="89"/>
      <c r="EEN7" s="89"/>
      <c r="EEO7" s="89"/>
      <c r="EEP7" s="89"/>
      <c r="EEQ7" s="89"/>
      <c r="EER7" s="89"/>
      <c r="EES7" s="89"/>
      <c r="EET7" s="89"/>
      <c r="EEU7" s="89"/>
      <c r="EEV7" s="89"/>
      <c r="EEW7" s="89"/>
      <c r="EEX7" s="89"/>
      <c r="EEY7" s="89"/>
      <c r="EEZ7" s="89"/>
      <c r="EFA7" s="89"/>
      <c r="EFB7" s="89"/>
      <c r="EFC7" s="89"/>
      <c r="EFD7" s="89"/>
      <c r="EFE7" s="89"/>
      <c r="EFF7" s="89"/>
      <c r="EFG7" s="89"/>
      <c r="EFH7" s="89"/>
      <c r="EFI7" s="89"/>
      <c r="EFJ7" s="89"/>
      <c r="EFK7" s="89"/>
      <c r="EFL7" s="89"/>
      <c r="EFM7" s="89"/>
      <c r="EFN7" s="89"/>
      <c r="EFO7" s="89"/>
      <c r="EFP7" s="89"/>
      <c r="EFQ7" s="89"/>
      <c r="EFR7" s="89"/>
      <c r="EFS7" s="89"/>
      <c r="EFT7" s="89"/>
      <c r="EFU7" s="89"/>
      <c r="EFV7" s="89"/>
      <c r="EFW7" s="89"/>
      <c r="EFX7" s="89"/>
      <c r="EFY7" s="89"/>
      <c r="EFZ7" s="89"/>
      <c r="EGA7" s="89"/>
      <c r="EGB7" s="89"/>
      <c r="EGC7" s="89"/>
      <c r="EGD7" s="89"/>
      <c r="EGE7" s="89"/>
      <c r="EGF7" s="89"/>
      <c r="EGG7" s="89"/>
      <c r="EGH7" s="89"/>
      <c r="EGI7" s="89"/>
      <c r="EGJ7" s="89"/>
      <c r="EGK7" s="89"/>
      <c r="EGL7" s="89"/>
      <c r="EGM7" s="89"/>
      <c r="EGN7" s="89"/>
      <c r="EGO7" s="89"/>
      <c r="EGP7" s="89"/>
      <c r="EGQ7" s="89"/>
      <c r="EGR7" s="89"/>
      <c r="EGS7" s="89"/>
      <c r="EGT7" s="89"/>
      <c r="EGU7" s="89"/>
      <c r="EGV7" s="89"/>
      <c r="EGW7" s="89"/>
      <c r="EGX7" s="89"/>
      <c r="EGY7" s="89"/>
      <c r="EGZ7" s="89"/>
      <c r="EHA7" s="89"/>
      <c r="EHB7" s="89"/>
      <c r="EHC7" s="89"/>
      <c r="EHD7" s="89"/>
      <c r="EHE7" s="89"/>
      <c r="EHF7" s="89"/>
      <c r="EHG7" s="89"/>
      <c r="EHH7" s="89"/>
      <c r="EHI7" s="89"/>
      <c r="EHJ7" s="89"/>
      <c r="EHK7" s="89"/>
      <c r="EHL7" s="89"/>
      <c r="EHM7" s="89"/>
      <c r="EHN7" s="89"/>
      <c r="EHO7" s="89"/>
      <c r="EHP7" s="89"/>
      <c r="EHQ7" s="89"/>
      <c r="EHR7" s="89"/>
      <c r="EHS7" s="89"/>
      <c r="EHT7" s="89"/>
      <c r="EHU7" s="89"/>
      <c r="EHV7" s="89"/>
      <c r="EHW7" s="89"/>
      <c r="EHX7" s="89"/>
      <c r="EHY7" s="89"/>
      <c r="EHZ7" s="89"/>
      <c r="EIA7" s="89"/>
      <c r="EIB7" s="89"/>
      <c r="EIC7" s="89"/>
      <c r="EID7" s="89"/>
      <c r="EIE7" s="89"/>
      <c r="EIF7" s="89"/>
      <c r="EIG7" s="89"/>
      <c r="EIH7" s="89"/>
      <c r="EII7" s="89"/>
      <c r="EIJ7" s="89"/>
      <c r="EIK7" s="89"/>
      <c r="EIL7" s="89"/>
      <c r="EIM7" s="89"/>
      <c r="EIN7" s="89"/>
      <c r="EIO7" s="89"/>
      <c r="EIP7" s="89"/>
      <c r="EIQ7" s="89"/>
      <c r="EIR7" s="89"/>
      <c r="EIS7" s="89"/>
      <c r="EIT7" s="89"/>
      <c r="EIU7" s="89"/>
      <c r="EIV7" s="89"/>
      <c r="EIW7" s="89"/>
      <c r="EIX7" s="89"/>
      <c r="EIY7" s="89"/>
      <c r="EIZ7" s="89"/>
      <c r="EJA7" s="89"/>
      <c r="EJB7" s="89"/>
      <c r="EJC7" s="89"/>
      <c r="EJD7" s="89"/>
      <c r="EJE7" s="89"/>
      <c r="EJF7" s="89"/>
      <c r="EJG7" s="89"/>
      <c r="EJH7" s="89"/>
      <c r="EJI7" s="89"/>
      <c r="EJJ7" s="89"/>
      <c r="EJK7" s="89"/>
      <c r="EJL7" s="89"/>
      <c r="EJM7" s="89"/>
      <c r="EJN7" s="89"/>
      <c r="EJO7" s="89"/>
      <c r="EJP7" s="89"/>
      <c r="EJQ7" s="89"/>
      <c r="EJR7" s="89"/>
      <c r="EJS7" s="89"/>
      <c r="EJT7" s="89"/>
      <c r="EJU7" s="89"/>
      <c r="EJV7" s="89"/>
      <c r="EJW7" s="89"/>
      <c r="EJX7" s="89"/>
      <c r="EJY7" s="89"/>
      <c r="EJZ7" s="89"/>
      <c r="EKA7" s="89"/>
      <c r="EKB7" s="89"/>
      <c r="EKC7" s="89"/>
      <c r="EKD7" s="89"/>
      <c r="EKE7" s="89"/>
      <c r="EKF7" s="89"/>
      <c r="EKG7" s="89"/>
      <c r="EKH7" s="89"/>
      <c r="EKI7" s="89"/>
      <c r="EKJ7" s="89"/>
      <c r="EKK7" s="89"/>
      <c r="EKL7" s="89"/>
      <c r="EKM7" s="89"/>
      <c r="EKN7" s="89"/>
      <c r="EKO7" s="89"/>
      <c r="EKP7" s="89"/>
      <c r="EKQ7" s="89"/>
      <c r="EKR7" s="89"/>
      <c r="EKS7" s="89"/>
      <c r="EKT7" s="89"/>
      <c r="EKU7" s="89"/>
      <c r="EKV7" s="89"/>
      <c r="EKW7" s="89"/>
      <c r="EKX7" s="89"/>
      <c r="EKY7" s="89"/>
      <c r="EKZ7" s="89"/>
      <c r="ELA7" s="89"/>
      <c r="ELB7" s="89"/>
      <c r="ELC7" s="89"/>
      <c r="ELD7" s="89"/>
      <c r="ELE7" s="89"/>
      <c r="ELF7" s="89"/>
      <c r="ELG7" s="89"/>
      <c r="ELH7" s="89"/>
      <c r="ELI7" s="89"/>
      <c r="ELJ7" s="89"/>
      <c r="ELK7" s="89"/>
      <c r="ELL7" s="89"/>
      <c r="ELM7" s="89"/>
      <c r="ELN7" s="89"/>
      <c r="ELO7" s="89"/>
      <c r="ELP7" s="89"/>
      <c r="ELQ7" s="89"/>
      <c r="ELR7" s="89"/>
      <c r="ELS7" s="89"/>
      <c r="ELT7" s="89"/>
      <c r="ELU7" s="89"/>
      <c r="ELV7" s="89"/>
      <c r="ELW7" s="89"/>
      <c r="ELX7" s="89"/>
      <c r="ELY7" s="89"/>
      <c r="ELZ7" s="89"/>
      <c r="EMA7" s="89"/>
      <c r="EMB7" s="89"/>
      <c r="EMC7" s="89"/>
      <c r="EMD7" s="89"/>
      <c r="EME7" s="89"/>
      <c r="EMF7" s="89"/>
      <c r="EMG7" s="89"/>
      <c r="EMH7" s="89"/>
      <c r="EMI7" s="89"/>
      <c r="EMJ7" s="89"/>
      <c r="EMK7" s="89"/>
      <c r="EML7" s="89"/>
      <c r="EMM7" s="89"/>
      <c r="EMN7" s="89"/>
      <c r="EMO7" s="89"/>
      <c r="EMP7" s="89"/>
      <c r="EMQ7" s="89"/>
      <c r="EMR7" s="89"/>
      <c r="EMS7" s="89"/>
      <c r="EMT7" s="89"/>
      <c r="EMU7" s="89"/>
      <c r="EMV7" s="89"/>
      <c r="EMW7" s="89"/>
      <c r="EMX7" s="89"/>
      <c r="EMY7" s="89"/>
      <c r="EMZ7" s="89"/>
      <c r="ENA7" s="89"/>
      <c r="ENB7" s="89"/>
      <c r="ENC7" s="89"/>
      <c r="END7" s="89"/>
      <c r="ENE7" s="89"/>
      <c r="ENF7" s="89"/>
      <c r="ENG7" s="89"/>
      <c r="ENH7" s="89"/>
      <c r="ENI7" s="89"/>
      <c r="ENJ7" s="89"/>
      <c r="ENK7" s="89"/>
      <c r="ENL7" s="89"/>
      <c r="ENM7" s="89"/>
      <c r="ENN7" s="89"/>
      <c r="ENO7" s="89"/>
      <c r="ENP7" s="89"/>
      <c r="ENQ7" s="89"/>
      <c r="ENR7" s="89"/>
      <c r="ENS7" s="89"/>
      <c r="ENT7" s="89"/>
      <c r="ENU7" s="89"/>
      <c r="ENV7" s="89"/>
      <c r="ENW7" s="89"/>
      <c r="ENX7" s="89"/>
      <c r="ENY7" s="89"/>
      <c r="ENZ7" s="89"/>
      <c r="EOA7" s="89"/>
      <c r="EOB7" s="89"/>
      <c r="EOC7" s="89"/>
      <c r="EOD7" s="89"/>
      <c r="EOE7" s="89"/>
      <c r="EOF7" s="89"/>
      <c r="EOG7" s="89"/>
      <c r="EOH7" s="89"/>
      <c r="EOI7" s="89"/>
      <c r="EOJ7" s="89"/>
      <c r="EOK7" s="89"/>
      <c r="EOL7" s="89"/>
      <c r="EOM7" s="89"/>
      <c r="EON7" s="89"/>
      <c r="EOO7" s="89"/>
      <c r="EOP7" s="89"/>
      <c r="EOQ7" s="89"/>
      <c r="EOR7" s="89"/>
      <c r="EOS7" s="89"/>
      <c r="EOT7" s="89"/>
      <c r="EOU7" s="89"/>
      <c r="EOV7" s="89"/>
      <c r="EOW7" s="89"/>
      <c r="EOX7" s="89"/>
      <c r="EOY7" s="89"/>
      <c r="EOZ7" s="89"/>
      <c r="EPA7" s="89"/>
      <c r="EPB7" s="89"/>
      <c r="EPC7" s="89"/>
      <c r="EPD7" s="89"/>
      <c r="EPE7" s="89"/>
      <c r="EPF7" s="89"/>
      <c r="EPG7" s="89"/>
      <c r="EPH7" s="89"/>
      <c r="EPI7" s="89"/>
      <c r="EPJ7" s="89"/>
      <c r="EPK7" s="89"/>
      <c r="EPL7" s="89"/>
      <c r="EPM7" s="89"/>
      <c r="EPN7" s="89"/>
      <c r="EPO7" s="89"/>
      <c r="EPP7" s="89"/>
      <c r="EPQ7" s="89"/>
      <c r="EPR7" s="89"/>
      <c r="EPS7" s="89"/>
      <c r="EPT7" s="89"/>
      <c r="EPU7" s="89"/>
      <c r="EPV7" s="89"/>
      <c r="EPW7" s="89"/>
      <c r="EPX7" s="89"/>
      <c r="EPY7" s="89"/>
      <c r="EPZ7" s="89"/>
      <c r="EQA7" s="89"/>
      <c r="EQB7" s="89"/>
      <c r="EQC7" s="89"/>
      <c r="EQD7" s="89"/>
      <c r="EQE7" s="89"/>
      <c r="EQF7" s="89"/>
      <c r="EQG7" s="89"/>
      <c r="EQH7" s="89"/>
      <c r="EQI7" s="89"/>
      <c r="EQJ7" s="89"/>
      <c r="EQK7" s="89"/>
      <c r="EQL7" s="89"/>
      <c r="EQM7" s="89"/>
      <c r="EQN7" s="89"/>
      <c r="EQO7" s="89"/>
      <c r="EQP7" s="89"/>
      <c r="EQQ7" s="89"/>
      <c r="EQR7" s="89"/>
      <c r="EQS7" s="89"/>
      <c r="EQT7" s="89"/>
      <c r="EQU7" s="89"/>
      <c r="EQV7" s="89"/>
      <c r="EQW7" s="89"/>
      <c r="EQX7" s="89"/>
      <c r="EQY7" s="89"/>
      <c r="EQZ7" s="89"/>
      <c r="ERA7" s="89"/>
      <c r="ERB7" s="89"/>
      <c r="ERC7" s="89"/>
      <c r="ERD7" s="89"/>
      <c r="ERE7" s="89"/>
      <c r="ERF7" s="89"/>
      <c r="ERG7" s="89"/>
      <c r="ERH7" s="89"/>
      <c r="ERI7" s="89"/>
      <c r="ERJ7" s="89"/>
      <c r="ERK7" s="89"/>
      <c r="ERL7" s="89"/>
      <c r="ERM7" s="89"/>
      <c r="ERN7" s="89"/>
      <c r="ERO7" s="89"/>
      <c r="ERP7" s="89"/>
      <c r="ERQ7" s="89"/>
      <c r="ERR7" s="89"/>
      <c r="ERS7" s="89"/>
      <c r="ERT7" s="89"/>
      <c r="ERU7" s="89"/>
      <c r="ERV7" s="89"/>
      <c r="ERW7" s="89"/>
      <c r="ERX7" s="89"/>
      <c r="ERY7" s="89"/>
      <c r="ERZ7" s="89"/>
      <c r="ESA7" s="89"/>
      <c r="ESB7" s="89"/>
      <c r="ESC7" s="89"/>
      <c r="ESD7" s="89"/>
      <c r="ESE7" s="89"/>
      <c r="ESF7" s="89"/>
      <c r="ESG7" s="89"/>
      <c r="ESH7" s="89"/>
      <c r="ESI7" s="89"/>
      <c r="ESJ7" s="89"/>
      <c r="ESK7" s="89"/>
      <c r="ESL7" s="89"/>
      <c r="ESM7" s="89"/>
      <c r="ESN7" s="89"/>
      <c r="ESO7" s="89"/>
      <c r="ESP7" s="89"/>
      <c r="ESQ7" s="89"/>
      <c r="ESR7" s="89"/>
      <c r="ESS7" s="89"/>
      <c r="EST7" s="89"/>
      <c r="ESU7" s="89"/>
      <c r="ESV7" s="89"/>
      <c r="ESW7" s="89"/>
      <c r="ESX7" s="89"/>
      <c r="ESY7" s="89"/>
      <c r="ESZ7" s="89"/>
      <c r="ETA7" s="89"/>
      <c r="ETB7" s="89"/>
      <c r="ETC7" s="89"/>
      <c r="ETD7" s="89"/>
      <c r="ETE7" s="89"/>
      <c r="ETF7" s="89"/>
      <c r="ETG7" s="89"/>
      <c r="ETH7" s="89"/>
      <c r="ETI7" s="89"/>
      <c r="ETJ7" s="89"/>
      <c r="ETK7" s="89"/>
      <c r="ETL7" s="89"/>
      <c r="ETM7" s="89"/>
      <c r="ETN7" s="89"/>
      <c r="ETO7" s="89"/>
      <c r="ETP7" s="89"/>
      <c r="ETQ7" s="89"/>
      <c r="ETR7" s="89"/>
      <c r="ETS7" s="89"/>
      <c r="ETT7" s="89"/>
      <c r="ETU7" s="89"/>
      <c r="ETV7" s="89"/>
      <c r="ETW7" s="89"/>
      <c r="ETX7" s="89"/>
      <c r="ETY7" s="89"/>
      <c r="ETZ7" s="89"/>
      <c r="EUA7" s="89"/>
      <c r="EUB7" s="89"/>
      <c r="EUC7" s="89"/>
      <c r="EUD7" s="89"/>
      <c r="EUE7" s="89"/>
      <c r="EUF7" s="89"/>
      <c r="EUG7" s="89"/>
      <c r="EUH7" s="89"/>
      <c r="EUI7" s="89"/>
      <c r="EUJ7" s="89"/>
      <c r="EUK7" s="89"/>
      <c r="EUL7" s="89"/>
      <c r="EUM7" s="89"/>
      <c r="EUN7" s="89"/>
      <c r="EUO7" s="89"/>
      <c r="EUP7" s="89"/>
      <c r="EUQ7" s="89"/>
      <c r="EUR7" s="89"/>
      <c r="EUS7" s="89"/>
      <c r="EUT7" s="89"/>
      <c r="EUU7" s="89"/>
      <c r="EUV7" s="89"/>
      <c r="EUW7" s="89"/>
      <c r="EUX7" s="89"/>
      <c r="EUY7" s="89"/>
      <c r="EUZ7" s="89"/>
      <c r="EVA7" s="89"/>
      <c r="EVB7" s="89"/>
      <c r="EVC7" s="89"/>
      <c r="EVD7" s="89"/>
      <c r="EVE7" s="89"/>
      <c r="EVF7" s="89"/>
      <c r="EVG7" s="89"/>
      <c r="EVH7" s="89"/>
      <c r="EVI7" s="89"/>
      <c r="EVJ7" s="89"/>
      <c r="EVK7" s="89"/>
      <c r="EVL7" s="89"/>
      <c r="EVM7" s="89"/>
      <c r="EVN7" s="89"/>
      <c r="EVO7" s="89"/>
      <c r="EVP7" s="89"/>
      <c r="EVQ7" s="89"/>
      <c r="EVR7" s="89"/>
      <c r="EVS7" s="89"/>
      <c r="EVT7" s="89"/>
      <c r="EVU7" s="89"/>
      <c r="EVV7" s="89"/>
      <c r="EVW7" s="89"/>
      <c r="EVX7" s="89"/>
      <c r="EVY7" s="89"/>
      <c r="EVZ7" s="89"/>
      <c r="EWA7" s="89"/>
      <c r="EWB7" s="89"/>
      <c r="EWC7" s="89"/>
      <c r="EWD7" s="89"/>
      <c r="EWE7" s="89"/>
      <c r="EWF7" s="89"/>
      <c r="EWG7" s="89"/>
      <c r="EWH7" s="89"/>
      <c r="EWI7" s="89"/>
      <c r="EWJ7" s="89"/>
      <c r="EWK7" s="89"/>
      <c r="EWL7" s="89"/>
      <c r="EWM7" s="89"/>
      <c r="EWN7" s="89"/>
      <c r="EWO7" s="89"/>
      <c r="EWP7" s="89"/>
      <c r="EWQ7" s="89"/>
      <c r="EWR7" s="89"/>
      <c r="EWS7" s="89"/>
      <c r="EWT7" s="89"/>
      <c r="EWU7" s="89"/>
      <c r="EWV7" s="89"/>
      <c r="EWW7" s="89"/>
      <c r="EWX7" s="89"/>
      <c r="EWY7" s="89"/>
      <c r="EWZ7" s="89"/>
      <c r="EXA7" s="89"/>
      <c r="EXB7" s="89"/>
      <c r="EXC7" s="89"/>
      <c r="EXD7" s="89"/>
      <c r="EXE7" s="89"/>
      <c r="EXF7" s="89"/>
      <c r="EXG7" s="89"/>
      <c r="EXH7" s="89"/>
      <c r="EXI7" s="89"/>
      <c r="EXJ7" s="89"/>
      <c r="EXK7" s="89"/>
      <c r="EXL7" s="89"/>
      <c r="EXM7" s="89"/>
      <c r="EXN7" s="89"/>
      <c r="EXO7" s="89"/>
      <c r="EXP7" s="89"/>
      <c r="EXQ7" s="89"/>
      <c r="EXR7" s="89"/>
      <c r="EXS7" s="89"/>
      <c r="EXT7" s="89"/>
      <c r="EXU7" s="89"/>
      <c r="EXV7" s="89"/>
      <c r="EXW7" s="89"/>
      <c r="EXX7" s="89"/>
      <c r="EXY7" s="89"/>
      <c r="EXZ7" s="89"/>
      <c r="EYA7" s="89"/>
      <c r="EYB7" s="89"/>
      <c r="EYC7" s="89"/>
      <c r="EYD7" s="89"/>
      <c r="EYE7" s="89"/>
      <c r="EYF7" s="89"/>
      <c r="EYG7" s="89"/>
      <c r="EYH7" s="89"/>
      <c r="EYI7" s="89"/>
      <c r="EYJ7" s="89"/>
      <c r="EYK7" s="89"/>
      <c r="EYL7" s="89"/>
      <c r="EYM7" s="89"/>
      <c r="EYN7" s="89"/>
      <c r="EYO7" s="89"/>
      <c r="EYP7" s="89"/>
      <c r="EYQ7" s="89"/>
      <c r="EYR7" s="89"/>
      <c r="EYS7" s="89"/>
      <c r="EYT7" s="89"/>
      <c r="EYU7" s="89"/>
      <c r="EYV7" s="89"/>
      <c r="EYW7" s="89"/>
      <c r="EYX7" s="89"/>
      <c r="EYY7" s="89"/>
      <c r="EYZ7" s="89"/>
      <c r="EZA7" s="89"/>
      <c r="EZB7" s="89"/>
      <c r="EZC7" s="89"/>
      <c r="EZD7" s="89"/>
      <c r="EZE7" s="89"/>
      <c r="EZF7" s="89"/>
      <c r="EZG7" s="89"/>
      <c r="EZH7" s="89"/>
      <c r="EZI7" s="89"/>
      <c r="EZJ7" s="89"/>
      <c r="EZK7" s="89"/>
      <c r="EZL7" s="89"/>
      <c r="EZM7" s="89"/>
      <c r="EZN7" s="89"/>
      <c r="EZO7" s="89"/>
      <c r="EZP7" s="89"/>
      <c r="EZQ7" s="89"/>
      <c r="EZR7" s="89"/>
      <c r="EZS7" s="89"/>
      <c r="EZT7" s="89"/>
      <c r="EZU7" s="89"/>
      <c r="EZV7" s="89"/>
      <c r="EZW7" s="89"/>
      <c r="EZX7" s="89"/>
      <c r="EZY7" s="89"/>
      <c r="EZZ7" s="89"/>
      <c r="FAA7" s="89"/>
      <c r="FAB7" s="89"/>
      <c r="FAC7" s="89"/>
      <c r="FAD7" s="89"/>
      <c r="FAE7" s="89"/>
      <c r="FAF7" s="89"/>
      <c r="FAG7" s="89"/>
      <c r="FAH7" s="89"/>
      <c r="FAI7" s="89"/>
      <c r="FAJ7" s="89"/>
      <c r="FAK7" s="89"/>
      <c r="FAL7" s="89"/>
      <c r="FAM7" s="89"/>
      <c r="FAN7" s="89"/>
      <c r="FAO7" s="89"/>
      <c r="FAP7" s="89"/>
      <c r="FAQ7" s="89"/>
      <c r="FAR7" s="89"/>
      <c r="FAS7" s="89"/>
      <c r="FAT7" s="89"/>
      <c r="FAU7" s="89"/>
      <c r="FAV7" s="89"/>
      <c r="FAW7" s="89"/>
      <c r="FAX7" s="89"/>
      <c r="FAY7" s="89"/>
      <c r="FAZ7" s="89"/>
      <c r="FBA7" s="89"/>
      <c r="FBB7" s="89"/>
      <c r="FBC7" s="89"/>
      <c r="FBD7" s="89"/>
      <c r="FBE7" s="89"/>
      <c r="FBF7" s="89"/>
      <c r="FBG7" s="89"/>
      <c r="FBH7" s="89"/>
      <c r="FBI7" s="89"/>
      <c r="FBJ7" s="89"/>
      <c r="FBK7" s="89"/>
      <c r="FBL7" s="89"/>
      <c r="FBM7" s="89"/>
      <c r="FBN7" s="89"/>
      <c r="FBO7" s="89"/>
      <c r="FBP7" s="89"/>
      <c r="FBQ7" s="89"/>
      <c r="FBR7" s="89"/>
      <c r="FBS7" s="89"/>
      <c r="FBT7" s="89"/>
      <c r="FBU7" s="89"/>
      <c r="FBV7" s="89"/>
      <c r="FBW7" s="89"/>
      <c r="FBX7" s="89"/>
      <c r="FBY7" s="89"/>
      <c r="FBZ7" s="89"/>
      <c r="FCA7" s="89"/>
      <c r="FCB7" s="89"/>
      <c r="FCC7" s="89"/>
      <c r="FCD7" s="89"/>
      <c r="FCE7" s="89"/>
      <c r="FCF7" s="89"/>
      <c r="FCG7" s="89"/>
      <c r="FCH7" s="89"/>
      <c r="FCI7" s="89"/>
      <c r="FCJ7" s="89"/>
      <c r="FCK7" s="89"/>
      <c r="FCL7" s="89"/>
      <c r="FCM7" s="89"/>
      <c r="FCN7" s="89"/>
      <c r="FCO7" s="89"/>
      <c r="FCP7" s="89"/>
      <c r="FCQ7" s="89"/>
      <c r="FCR7" s="89"/>
      <c r="FCS7" s="89"/>
      <c r="FCT7" s="89"/>
      <c r="FCU7" s="89"/>
      <c r="FCV7" s="89"/>
      <c r="FCW7" s="89"/>
      <c r="FCX7" s="89"/>
      <c r="FCY7" s="89"/>
      <c r="FCZ7" s="89"/>
      <c r="FDA7" s="89"/>
      <c r="FDB7" s="89"/>
      <c r="FDC7" s="89"/>
      <c r="FDD7" s="89"/>
      <c r="FDE7" s="89"/>
      <c r="FDF7" s="89"/>
      <c r="FDG7" s="89"/>
      <c r="FDH7" s="89"/>
      <c r="FDI7" s="89"/>
      <c r="FDJ7" s="89"/>
      <c r="FDK7" s="89"/>
      <c r="FDL7" s="89"/>
      <c r="FDM7" s="89"/>
      <c r="FDN7" s="89"/>
      <c r="FDO7" s="89"/>
      <c r="FDP7" s="89"/>
      <c r="FDQ7" s="89"/>
      <c r="FDR7" s="89"/>
      <c r="FDS7" s="89"/>
      <c r="FDT7" s="89"/>
      <c r="FDU7" s="89"/>
      <c r="FDV7" s="89"/>
      <c r="FDW7" s="89"/>
      <c r="FDX7" s="89"/>
      <c r="FDY7" s="89"/>
      <c r="FDZ7" s="89"/>
      <c r="FEA7" s="89"/>
      <c r="FEB7" s="89"/>
      <c r="FEC7" s="89"/>
      <c r="FED7" s="89"/>
      <c r="FEE7" s="89"/>
      <c r="FEF7" s="89"/>
      <c r="FEG7" s="89"/>
      <c r="FEH7" s="89"/>
      <c r="FEI7" s="89"/>
      <c r="FEJ7" s="89"/>
      <c r="FEK7" s="89"/>
      <c r="FEL7" s="89"/>
      <c r="FEM7" s="89"/>
      <c r="FEN7" s="89"/>
      <c r="FEO7" s="89"/>
      <c r="FEP7" s="89"/>
      <c r="FEQ7" s="89"/>
      <c r="FER7" s="89"/>
      <c r="FES7" s="89"/>
      <c r="FET7" s="89"/>
      <c r="FEU7" s="89"/>
      <c r="FEV7" s="89"/>
      <c r="FEW7" s="89"/>
      <c r="FEX7" s="89"/>
      <c r="FEY7" s="89"/>
      <c r="FEZ7" s="89"/>
      <c r="FFA7" s="89"/>
      <c r="FFB7" s="89"/>
      <c r="FFC7" s="89"/>
      <c r="FFD7" s="89"/>
      <c r="FFE7" s="89"/>
      <c r="FFF7" s="89"/>
      <c r="FFG7" s="89"/>
      <c r="FFH7" s="89"/>
      <c r="FFI7" s="89"/>
      <c r="FFJ7" s="89"/>
      <c r="FFK7" s="89"/>
      <c r="FFL7" s="89"/>
      <c r="FFM7" s="89"/>
      <c r="FFN7" s="89"/>
      <c r="FFO7" s="89"/>
      <c r="FFP7" s="89"/>
      <c r="FFQ7" s="89"/>
      <c r="FFR7" s="89"/>
      <c r="FFS7" s="89"/>
      <c r="FFT7" s="89"/>
      <c r="FFU7" s="89"/>
      <c r="FFV7" s="89"/>
      <c r="FFW7" s="89"/>
      <c r="FFX7" s="89"/>
      <c r="FFY7" s="89"/>
      <c r="FFZ7" s="89"/>
      <c r="FGA7" s="89"/>
      <c r="FGB7" s="89"/>
      <c r="FGC7" s="89"/>
      <c r="FGD7" s="89"/>
      <c r="FGE7" s="89"/>
      <c r="FGF7" s="89"/>
      <c r="FGG7" s="89"/>
      <c r="FGH7" s="89"/>
      <c r="FGI7" s="89"/>
      <c r="FGJ7" s="89"/>
      <c r="FGK7" s="89"/>
      <c r="FGL7" s="89"/>
      <c r="FGM7" s="89"/>
      <c r="FGN7" s="89"/>
      <c r="FGO7" s="89"/>
      <c r="FGP7" s="89"/>
      <c r="FGQ7" s="89"/>
      <c r="FGR7" s="89"/>
      <c r="FGS7" s="89"/>
      <c r="FGT7" s="89"/>
      <c r="FGU7" s="89"/>
      <c r="FGV7" s="89"/>
      <c r="FGW7" s="89"/>
      <c r="FGX7" s="89"/>
      <c r="FGY7" s="89"/>
      <c r="FGZ7" s="89"/>
      <c r="FHA7" s="89"/>
      <c r="FHB7" s="89"/>
      <c r="FHC7" s="89"/>
      <c r="FHD7" s="89"/>
      <c r="FHE7" s="89"/>
      <c r="FHF7" s="89"/>
      <c r="FHG7" s="89"/>
      <c r="FHH7" s="89"/>
      <c r="FHI7" s="89"/>
      <c r="FHJ7" s="89"/>
      <c r="FHK7" s="89"/>
      <c r="FHL7" s="89"/>
      <c r="FHM7" s="89"/>
      <c r="FHN7" s="89"/>
      <c r="FHO7" s="89"/>
      <c r="FHP7" s="89"/>
      <c r="FHQ7" s="89"/>
      <c r="FHR7" s="89"/>
      <c r="FHS7" s="89"/>
      <c r="FHT7" s="89"/>
      <c r="FHU7" s="89"/>
      <c r="FHV7" s="89"/>
      <c r="FHW7" s="89"/>
      <c r="FHX7" s="89"/>
      <c r="FHY7" s="89"/>
      <c r="FHZ7" s="89"/>
      <c r="FIA7" s="89"/>
      <c r="FIB7" s="89"/>
      <c r="FIC7" s="89"/>
      <c r="FID7" s="89"/>
      <c r="FIE7" s="89"/>
      <c r="FIF7" s="89"/>
      <c r="FIG7" s="89"/>
      <c r="FIH7" s="89"/>
      <c r="FII7" s="89"/>
      <c r="FIJ7" s="89"/>
      <c r="FIK7" s="89"/>
      <c r="FIL7" s="89"/>
      <c r="FIM7" s="89"/>
      <c r="FIN7" s="89"/>
      <c r="FIO7" s="89"/>
      <c r="FIP7" s="89"/>
      <c r="FIQ7" s="89"/>
      <c r="FIR7" s="89"/>
      <c r="FIS7" s="89"/>
      <c r="FIT7" s="89"/>
      <c r="FIU7" s="89"/>
      <c r="FIV7" s="89"/>
      <c r="FIW7" s="89"/>
      <c r="FIX7" s="89"/>
      <c r="FIY7" s="89"/>
      <c r="FIZ7" s="89"/>
      <c r="FJA7" s="89"/>
      <c r="FJB7" s="89"/>
      <c r="FJC7" s="89"/>
      <c r="FJD7" s="89"/>
      <c r="FJE7" s="89"/>
      <c r="FJF7" s="89"/>
      <c r="FJG7" s="89"/>
      <c r="FJH7" s="89"/>
      <c r="FJI7" s="89"/>
      <c r="FJJ7" s="89"/>
      <c r="FJK7" s="89"/>
      <c r="FJL7" s="89"/>
      <c r="FJM7" s="89"/>
      <c r="FJN7" s="89"/>
      <c r="FJO7" s="89"/>
      <c r="FJP7" s="89"/>
      <c r="FJQ7" s="89"/>
      <c r="FJR7" s="89"/>
      <c r="FJS7" s="89"/>
      <c r="FJT7" s="89"/>
      <c r="FJU7" s="89"/>
      <c r="FJV7" s="89"/>
      <c r="FJW7" s="89"/>
      <c r="FJX7" s="89"/>
      <c r="FJY7" s="89"/>
      <c r="FJZ7" s="89"/>
      <c r="FKA7" s="89"/>
      <c r="FKB7" s="89"/>
      <c r="FKC7" s="89"/>
      <c r="FKD7" s="89"/>
      <c r="FKE7" s="89"/>
      <c r="FKF7" s="89"/>
      <c r="FKG7" s="89"/>
      <c r="FKH7" s="89"/>
      <c r="FKI7" s="89"/>
      <c r="FKJ7" s="89"/>
      <c r="FKK7" s="89"/>
      <c r="FKL7" s="89"/>
      <c r="FKM7" s="89"/>
      <c r="FKN7" s="89"/>
      <c r="FKO7" s="89"/>
      <c r="FKP7" s="89"/>
      <c r="FKQ7" s="89"/>
      <c r="FKR7" s="89"/>
      <c r="FKS7" s="89"/>
      <c r="FKT7" s="89"/>
      <c r="FKU7" s="89"/>
      <c r="FKV7" s="89"/>
      <c r="FKW7" s="89"/>
      <c r="FKX7" s="89"/>
      <c r="FKY7" s="89"/>
      <c r="FKZ7" s="89"/>
      <c r="FLA7" s="89"/>
      <c r="FLB7" s="89"/>
      <c r="FLC7" s="89"/>
      <c r="FLD7" s="89"/>
      <c r="FLE7" s="89"/>
      <c r="FLF7" s="89"/>
      <c r="FLG7" s="89"/>
      <c r="FLH7" s="89"/>
      <c r="FLI7" s="89"/>
      <c r="FLJ7" s="89"/>
      <c r="FLK7" s="89"/>
      <c r="FLL7" s="89"/>
      <c r="FLM7" s="89"/>
      <c r="FLN7" s="89"/>
      <c r="FLO7" s="89"/>
      <c r="FLP7" s="89"/>
      <c r="FLQ7" s="89"/>
      <c r="FLR7" s="89"/>
      <c r="FLS7" s="89"/>
      <c r="FLT7" s="89"/>
      <c r="FLU7" s="89"/>
      <c r="FLV7" s="89"/>
      <c r="FLW7" s="89"/>
      <c r="FLX7" s="89"/>
      <c r="FLY7" s="89"/>
      <c r="FLZ7" s="89"/>
      <c r="FMA7" s="89"/>
      <c r="FMB7" s="89"/>
      <c r="FMC7" s="89"/>
      <c r="FMD7" s="89"/>
      <c r="FME7" s="89"/>
      <c r="FMF7" s="89"/>
      <c r="FMG7" s="89"/>
      <c r="FMH7" s="89"/>
      <c r="FMI7" s="89"/>
      <c r="FMJ7" s="89"/>
      <c r="FMK7" s="89"/>
      <c r="FML7" s="89"/>
      <c r="FMM7" s="89"/>
      <c r="FMN7" s="89"/>
      <c r="FMO7" s="89"/>
      <c r="FMP7" s="89"/>
      <c r="FMQ7" s="89"/>
      <c r="FMR7" s="89"/>
      <c r="FMS7" s="89"/>
      <c r="FMT7" s="89"/>
      <c r="FMU7" s="89"/>
      <c r="FMV7" s="89"/>
      <c r="FMW7" s="89"/>
      <c r="FMX7" s="89"/>
      <c r="FMY7" s="89"/>
      <c r="FMZ7" s="89"/>
      <c r="FNA7" s="89"/>
      <c r="FNB7" s="89"/>
      <c r="FNC7" s="89"/>
      <c r="FND7" s="89"/>
      <c r="FNE7" s="89"/>
      <c r="FNF7" s="89"/>
      <c r="FNG7" s="89"/>
      <c r="FNH7" s="89"/>
      <c r="FNI7" s="89"/>
      <c r="FNJ7" s="89"/>
      <c r="FNK7" s="89"/>
      <c r="FNL7" s="89"/>
      <c r="FNM7" s="89"/>
      <c r="FNN7" s="89"/>
      <c r="FNO7" s="89"/>
      <c r="FNP7" s="89"/>
      <c r="FNQ7" s="89"/>
      <c r="FNR7" s="89"/>
      <c r="FNS7" s="89"/>
      <c r="FNT7" s="89"/>
      <c r="FNU7" s="89"/>
      <c r="FNV7" s="89"/>
      <c r="FNW7" s="89"/>
      <c r="FNX7" s="89"/>
      <c r="FNY7" s="89"/>
      <c r="FNZ7" s="89"/>
      <c r="FOA7" s="89"/>
      <c r="FOB7" s="89"/>
      <c r="FOC7" s="89"/>
      <c r="FOD7" s="89"/>
      <c r="FOE7" s="89"/>
      <c r="FOF7" s="89"/>
      <c r="FOG7" s="89"/>
      <c r="FOH7" s="89"/>
      <c r="FOI7" s="89"/>
      <c r="FOJ7" s="89"/>
      <c r="FOK7" s="89"/>
      <c r="FOL7" s="89"/>
      <c r="FOM7" s="89"/>
      <c r="FON7" s="89"/>
      <c r="FOO7" s="89"/>
      <c r="FOP7" s="89"/>
      <c r="FOQ7" s="89"/>
      <c r="FOR7" s="89"/>
      <c r="FOS7" s="89"/>
      <c r="FOT7" s="89"/>
      <c r="FOU7" s="89"/>
      <c r="FOV7" s="89"/>
      <c r="FOW7" s="89"/>
      <c r="FOX7" s="89"/>
      <c r="FOY7" s="89"/>
      <c r="FOZ7" s="89"/>
      <c r="FPA7" s="89"/>
      <c r="FPB7" s="89"/>
      <c r="FPC7" s="89"/>
      <c r="FPD7" s="89"/>
      <c r="FPE7" s="89"/>
      <c r="FPF7" s="89"/>
      <c r="FPG7" s="89"/>
      <c r="FPH7" s="89"/>
      <c r="FPI7" s="89"/>
      <c r="FPJ7" s="89"/>
      <c r="FPK7" s="89"/>
      <c r="FPL7" s="89"/>
      <c r="FPM7" s="89"/>
      <c r="FPN7" s="89"/>
      <c r="FPO7" s="89"/>
      <c r="FPP7" s="89"/>
      <c r="FPQ7" s="89"/>
      <c r="FPR7" s="89"/>
      <c r="FPS7" s="89"/>
      <c r="FPT7" s="89"/>
      <c r="FPU7" s="89"/>
      <c r="FPV7" s="89"/>
      <c r="FPW7" s="89"/>
      <c r="FPX7" s="89"/>
      <c r="FPY7" s="89"/>
      <c r="FPZ7" s="89"/>
      <c r="FQA7" s="89"/>
      <c r="FQB7" s="89"/>
      <c r="FQC7" s="89"/>
      <c r="FQD7" s="89"/>
      <c r="FQE7" s="89"/>
      <c r="FQF7" s="89"/>
      <c r="FQG7" s="89"/>
      <c r="FQH7" s="89"/>
      <c r="FQI7" s="89"/>
      <c r="FQJ7" s="89"/>
      <c r="FQK7" s="89"/>
      <c r="FQL7" s="89"/>
      <c r="FQM7" s="89"/>
      <c r="FQN7" s="89"/>
      <c r="FQO7" s="89"/>
      <c r="FQP7" s="89"/>
      <c r="FQQ7" s="89"/>
      <c r="FQR7" s="89"/>
      <c r="FQS7" s="89"/>
      <c r="FQT7" s="89"/>
      <c r="FQU7" s="89"/>
      <c r="FQV7" s="89"/>
      <c r="FQW7" s="89"/>
      <c r="FQX7" s="89"/>
      <c r="FQY7" s="89"/>
      <c r="FQZ7" s="89"/>
      <c r="FRA7" s="89"/>
      <c r="FRB7" s="89"/>
      <c r="FRC7" s="89"/>
      <c r="FRD7" s="89"/>
      <c r="FRE7" s="89"/>
      <c r="FRF7" s="89"/>
      <c r="FRG7" s="89"/>
      <c r="FRH7" s="89"/>
      <c r="FRI7" s="89"/>
      <c r="FRJ7" s="89"/>
      <c r="FRK7" s="89"/>
      <c r="FRL7" s="89"/>
      <c r="FRM7" s="89"/>
      <c r="FRN7" s="89"/>
      <c r="FRO7" s="89"/>
      <c r="FRP7" s="89"/>
      <c r="FRQ7" s="89"/>
      <c r="FRR7" s="89"/>
      <c r="FRS7" s="89"/>
      <c r="FRT7" s="89"/>
      <c r="FRU7" s="89"/>
      <c r="FRV7" s="89"/>
      <c r="FRW7" s="89"/>
      <c r="FRX7" s="89"/>
      <c r="FRY7" s="89"/>
      <c r="FRZ7" s="89"/>
      <c r="FSA7" s="89"/>
      <c r="FSB7" s="89"/>
      <c r="FSC7" s="89"/>
      <c r="FSD7" s="89"/>
      <c r="FSE7" s="89"/>
      <c r="FSF7" s="89"/>
      <c r="FSG7" s="89"/>
      <c r="FSH7" s="89"/>
      <c r="FSI7" s="89"/>
      <c r="FSJ7" s="89"/>
      <c r="FSK7" s="89"/>
      <c r="FSL7" s="89"/>
      <c r="FSM7" s="89"/>
      <c r="FSN7" s="89"/>
      <c r="FSO7" s="89"/>
      <c r="FSP7" s="89"/>
      <c r="FSQ7" s="89"/>
      <c r="FSR7" s="89"/>
      <c r="FSS7" s="89"/>
      <c r="FST7" s="89"/>
      <c r="FSU7" s="89"/>
      <c r="FSV7" s="89"/>
      <c r="FSW7" s="89"/>
      <c r="FSX7" s="89"/>
      <c r="FSY7" s="89"/>
      <c r="FSZ7" s="89"/>
      <c r="FTA7" s="89"/>
      <c r="FTB7" s="89"/>
      <c r="FTC7" s="89"/>
      <c r="FTD7" s="89"/>
      <c r="FTE7" s="89"/>
      <c r="FTF7" s="89"/>
      <c r="FTG7" s="89"/>
      <c r="FTH7" s="89"/>
      <c r="FTI7" s="89"/>
      <c r="FTJ7" s="89"/>
      <c r="FTK7" s="89"/>
      <c r="FTL7" s="89"/>
      <c r="FTM7" s="89"/>
      <c r="FTN7" s="89"/>
      <c r="FTO7" s="89"/>
      <c r="FTP7" s="89"/>
      <c r="FTQ7" s="89"/>
      <c r="FTR7" s="89"/>
      <c r="FTS7" s="89"/>
      <c r="FTT7" s="89"/>
      <c r="FTU7" s="89"/>
      <c r="FTV7" s="89"/>
      <c r="FTW7" s="89"/>
      <c r="FTX7" s="89"/>
      <c r="FTY7" s="89"/>
      <c r="FTZ7" s="89"/>
      <c r="FUA7" s="89"/>
      <c r="FUB7" s="89"/>
      <c r="FUC7" s="89"/>
      <c r="FUD7" s="89"/>
      <c r="FUE7" s="89"/>
      <c r="FUF7" s="89"/>
      <c r="FUG7" s="89"/>
      <c r="FUH7" s="89"/>
      <c r="FUI7" s="89"/>
      <c r="FUJ7" s="89"/>
      <c r="FUK7" s="89"/>
      <c r="FUL7" s="89"/>
      <c r="FUM7" s="89"/>
      <c r="FUN7" s="89"/>
      <c r="FUO7" s="89"/>
      <c r="FUP7" s="89"/>
      <c r="FUQ7" s="89"/>
      <c r="FUR7" s="89"/>
      <c r="FUS7" s="89"/>
      <c r="FUT7" s="89"/>
      <c r="FUU7" s="89"/>
      <c r="FUV7" s="89"/>
      <c r="FUW7" s="89"/>
      <c r="FUX7" s="89"/>
      <c r="FUY7" s="89"/>
      <c r="FUZ7" s="89"/>
      <c r="FVA7" s="89"/>
      <c r="FVB7" s="89"/>
      <c r="FVC7" s="89"/>
      <c r="FVD7" s="89"/>
      <c r="FVE7" s="89"/>
      <c r="FVF7" s="89"/>
      <c r="FVG7" s="89"/>
      <c r="FVH7" s="89"/>
      <c r="FVI7" s="89"/>
      <c r="FVJ7" s="89"/>
      <c r="FVK7" s="89"/>
      <c r="FVL7" s="89"/>
      <c r="FVM7" s="89"/>
      <c r="FVN7" s="89"/>
      <c r="FVO7" s="89"/>
      <c r="FVP7" s="89"/>
      <c r="FVQ7" s="89"/>
      <c r="FVR7" s="89"/>
      <c r="FVS7" s="89"/>
      <c r="FVT7" s="89"/>
      <c r="FVU7" s="89"/>
      <c r="FVV7" s="89"/>
      <c r="FVW7" s="89"/>
      <c r="FVX7" s="89"/>
      <c r="FVY7" s="89"/>
      <c r="FVZ7" s="89"/>
      <c r="FWA7" s="89"/>
      <c r="FWB7" s="89"/>
      <c r="FWC7" s="89"/>
      <c r="FWD7" s="89"/>
      <c r="FWE7" s="89"/>
      <c r="FWF7" s="89"/>
      <c r="FWG7" s="89"/>
      <c r="FWH7" s="89"/>
      <c r="FWI7" s="89"/>
      <c r="FWJ7" s="89"/>
      <c r="FWK7" s="89"/>
      <c r="FWL7" s="89"/>
      <c r="FWM7" s="89"/>
      <c r="FWN7" s="89"/>
      <c r="FWO7" s="89"/>
      <c r="FWP7" s="89"/>
      <c r="FWQ7" s="89"/>
      <c r="FWR7" s="89"/>
      <c r="FWS7" s="89"/>
      <c r="FWT7" s="89"/>
      <c r="FWU7" s="89"/>
      <c r="FWV7" s="89"/>
      <c r="FWW7" s="89"/>
      <c r="FWX7" s="89"/>
      <c r="FWY7" s="89"/>
      <c r="FWZ7" s="89"/>
      <c r="FXA7" s="89"/>
      <c r="FXB7" s="89"/>
      <c r="FXC7" s="89"/>
      <c r="FXD7" s="89"/>
      <c r="FXE7" s="89"/>
      <c r="FXF7" s="89"/>
      <c r="FXG7" s="89"/>
      <c r="FXH7" s="89"/>
      <c r="FXI7" s="89"/>
      <c r="FXJ7" s="89"/>
      <c r="FXK7" s="89"/>
      <c r="FXL7" s="89"/>
      <c r="FXM7" s="89"/>
      <c r="FXN7" s="89"/>
      <c r="FXO7" s="89"/>
      <c r="FXP7" s="89"/>
      <c r="FXQ7" s="89"/>
      <c r="FXR7" s="89"/>
      <c r="FXS7" s="89"/>
      <c r="FXT7" s="89"/>
      <c r="FXU7" s="89"/>
      <c r="FXV7" s="89"/>
      <c r="FXW7" s="89"/>
      <c r="FXX7" s="89"/>
      <c r="FXY7" s="89"/>
      <c r="FXZ7" s="89"/>
      <c r="FYA7" s="89"/>
      <c r="FYB7" s="89"/>
      <c r="FYC7" s="89"/>
      <c r="FYD7" s="89"/>
      <c r="FYE7" s="89"/>
      <c r="FYF7" s="89"/>
      <c r="FYG7" s="89"/>
      <c r="FYH7" s="89"/>
      <c r="FYI7" s="89"/>
      <c r="FYJ7" s="89"/>
      <c r="FYK7" s="89"/>
      <c r="FYL7" s="89"/>
      <c r="FYM7" s="89"/>
      <c r="FYN7" s="89"/>
      <c r="FYO7" s="89"/>
      <c r="FYP7" s="89"/>
      <c r="FYQ7" s="89"/>
      <c r="FYR7" s="89"/>
      <c r="FYS7" s="89"/>
      <c r="FYT7" s="89"/>
      <c r="FYU7" s="89"/>
      <c r="FYV7" s="89"/>
      <c r="FYW7" s="89"/>
      <c r="FYX7" s="89"/>
      <c r="FYY7" s="89"/>
      <c r="FYZ7" s="89"/>
      <c r="FZA7" s="89"/>
      <c r="FZB7" s="89"/>
      <c r="FZC7" s="89"/>
      <c r="FZD7" s="89"/>
      <c r="FZE7" s="89"/>
      <c r="FZF7" s="89"/>
      <c r="FZG7" s="89"/>
      <c r="FZH7" s="89"/>
      <c r="FZI7" s="89"/>
      <c r="FZJ7" s="89"/>
      <c r="FZK7" s="89"/>
      <c r="FZL7" s="89"/>
      <c r="FZM7" s="89"/>
      <c r="FZN7" s="89"/>
      <c r="FZO7" s="89"/>
      <c r="FZP7" s="89"/>
      <c r="FZQ7" s="89"/>
      <c r="FZR7" s="89"/>
      <c r="FZS7" s="89"/>
      <c r="FZT7" s="89"/>
      <c r="FZU7" s="89"/>
      <c r="FZV7" s="89"/>
      <c r="FZW7" s="89"/>
      <c r="FZX7" s="89"/>
      <c r="FZY7" s="89"/>
      <c r="FZZ7" s="89"/>
      <c r="GAA7" s="89"/>
      <c r="GAB7" s="89"/>
      <c r="GAC7" s="89"/>
      <c r="GAD7" s="89"/>
      <c r="GAE7" s="89"/>
      <c r="GAF7" s="89"/>
      <c r="GAG7" s="89"/>
      <c r="GAH7" s="89"/>
      <c r="GAI7" s="89"/>
      <c r="GAJ7" s="89"/>
      <c r="GAK7" s="89"/>
      <c r="GAL7" s="89"/>
      <c r="GAM7" s="89"/>
      <c r="GAN7" s="89"/>
      <c r="GAO7" s="89"/>
      <c r="GAP7" s="89"/>
      <c r="GAQ7" s="89"/>
      <c r="GAR7" s="89"/>
      <c r="GAS7" s="89"/>
      <c r="GAT7" s="89"/>
      <c r="GAU7" s="89"/>
      <c r="GAV7" s="89"/>
      <c r="GAW7" s="89"/>
      <c r="GAX7" s="89"/>
      <c r="GAY7" s="89"/>
      <c r="GAZ7" s="89"/>
      <c r="GBA7" s="89"/>
      <c r="GBB7" s="89"/>
      <c r="GBC7" s="89"/>
      <c r="GBD7" s="89"/>
      <c r="GBE7" s="89"/>
      <c r="GBF7" s="89"/>
      <c r="GBG7" s="89"/>
      <c r="GBH7" s="89"/>
      <c r="GBI7" s="89"/>
      <c r="GBJ7" s="89"/>
      <c r="GBK7" s="89"/>
      <c r="GBL7" s="89"/>
      <c r="GBM7" s="89"/>
      <c r="GBN7" s="89"/>
      <c r="GBO7" s="89"/>
      <c r="GBP7" s="89"/>
      <c r="GBQ7" s="89"/>
      <c r="GBR7" s="89"/>
      <c r="GBS7" s="89"/>
      <c r="GBT7" s="89"/>
      <c r="GBU7" s="89"/>
      <c r="GBV7" s="89"/>
      <c r="GBW7" s="89"/>
      <c r="GBX7" s="89"/>
      <c r="GBY7" s="89"/>
      <c r="GBZ7" s="89"/>
      <c r="GCA7" s="89"/>
      <c r="GCB7" s="89"/>
      <c r="GCC7" s="89"/>
      <c r="GCD7" s="89"/>
      <c r="GCE7" s="89"/>
      <c r="GCF7" s="89"/>
      <c r="GCG7" s="89"/>
      <c r="GCH7" s="89"/>
      <c r="GCI7" s="89"/>
      <c r="GCJ7" s="89"/>
      <c r="GCK7" s="89"/>
      <c r="GCL7" s="89"/>
      <c r="GCM7" s="89"/>
      <c r="GCN7" s="89"/>
      <c r="GCO7" s="89"/>
      <c r="GCP7" s="89"/>
      <c r="GCQ7" s="89"/>
      <c r="GCR7" s="89"/>
      <c r="GCS7" s="89"/>
      <c r="GCT7" s="89"/>
      <c r="GCU7" s="89"/>
      <c r="GCV7" s="89"/>
      <c r="GCW7" s="89"/>
      <c r="GCX7" s="89"/>
      <c r="GCY7" s="89"/>
      <c r="GCZ7" s="89"/>
      <c r="GDA7" s="89"/>
      <c r="GDB7" s="89"/>
      <c r="GDC7" s="89"/>
      <c r="GDD7" s="89"/>
      <c r="GDE7" s="89"/>
      <c r="GDF7" s="89"/>
      <c r="GDG7" s="89"/>
      <c r="GDH7" s="89"/>
      <c r="GDI7" s="89"/>
      <c r="GDJ7" s="89"/>
      <c r="GDK7" s="89"/>
      <c r="GDL7" s="89"/>
      <c r="GDM7" s="89"/>
      <c r="GDN7" s="89"/>
      <c r="GDO7" s="89"/>
      <c r="GDP7" s="89"/>
      <c r="GDQ7" s="89"/>
      <c r="GDR7" s="89"/>
      <c r="GDS7" s="89"/>
      <c r="GDT7" s="89"/>
      <c r="GDU7" s="89"/>
      <c r="GDV7" s="89"/>
      <c r="GDW7" s="89"/>
      <c r="GDX7" s="89"/>
      <c r="GDY7" s="89"/>
      <c r="GDZ7" s="89"/>
      <c r="GEA7" s="89"/>
      <c r="GEB7" s="89"/>
      <c r="GEC7" s="89"/>
      <c r="GED7" s="89"/>
      <c r="GEE7" s="89"/>
      <c r="GEF7" s="89"/>
      <c r="GEG7" s="89"/>
      <c r="GEH7" s="89"/>
      <c r="GEI7" s="89"/>
      <c r="GEJ7" s="89"/>
      <c r="GEK7" s="89"/>
      <c r="GEL7" s="89"/>
      <c r="GEM7" s="89"/>
      <c r="GEN7" s="89"/>
      <c r="GEO7" s="89"/>
      <c r="GEP7" s="89"/>
      <c r="GEQ7" s="89"/>
      <c r="GER7" s="89"/>
      <c r="GES7" s="89"/>
      <c r="GET7" s="89"/>
      <c r="GEU7" s="89"/>
      <c r="GEV7" s="89"/>
      <c r="GEW7" s="89"/>
      <c r="GEX7" s="89"/>
      <c r="GEY7" s="89"/>
      <c r="GEZ7" s="89"/>
      <c r="GFA7" s="89"/>
      <c r="GFB7" s="89"/>
      <c r="GFC7" s="89"/>
      <c r="GFD7" s="89"/>
      <c r="GFE7" s="89"/>
      <c r="GFF7" s="89"/>
      <c r="GFG7" s="89"/>
      <c r="GFH7" s="89"/>
      <c r="GFI7" s="89"/>
      <c r="GFJ7" s="89"/>
      <c r="GFK7" s="89"/>
      <c r="GFL7" s="89"/>
      <c r="GFM7" s="89"/>
      <c r="GFN7" s="89"/>
      <c r="GFO7" s="89"/>
      <c r="GFP7" s="89"/>
      <c r="GFQ7" s="89"/>
      <c r="GFR7" s="89"/>
      <c r="GFS7" s="89"/>
      <c r="GFT7" s="89"/>
      <c r="GFU7" s="89"/>
      <c r="GFV7" s="89"/>
      <c r="GFW7" s="89"/>
      <c r="GFX7" s="89"/>
      <c r="GFY7" s="89"/>
      <c r="GFZ7" s="89"/>
      <c r="GGA7" s="89"/>
      <c r="GGB7" s="89"/>
      <c r="GGC7" s="89"/>
      <c r="GGD7" s="89"/>
      <c r="GGE7" s="89"/>
      <c r="GGF7" s="89"/>
      <c r="GGG7" s="89"/>
      <c r="GGH7" s="89"/>
      <c r="GGI7" s="89"/>
      <c r="GGJ7" s="89"/>
      <c r="GGK7" s="89"/>
      <c r="GGL7" s="89"/>
      <c r="GGM7" s="89"/>
      <c r="GGN7" s="89"/>
      <c r="GGO7" s="89"/>
      <c r="GGP7" s="89"/>
      <c r="GGQ7" s="89"/>
      <c r="GGR7" s="89"/>
      <c r="GGS7" s="89"/>
      <c r="GGT7" s="89"/>
      <c r="GGU7" s="89"/>
      <c r="GGV7" s="89"/>
      <c r="GGW7" s="89"/>
      <c r="GGX7" s="89"/>
      <c r="GGY7" s="89"/>
      <c r="GGZ7" s="89"/>
      <c r="GHA7" s="89"/>
      <c r="GHB7" s="89"/>
      <c r="GHC7" s="89"/>
      <c r="GHD7" s="89"/>
      <c r="GHE7" s="89"/>
      <c r="GHF7" s="89"/>
      <c r="GHG7" s="89"/>
      <c r="GHH7" s="89"/>
      <c r="GHI7" s="89"/>
      <c r="GHJ7" s="89"/>
      <c r="GHK7" s="89"/>
      <c r="GHL7" s="89"/>
      <c r="GHM7" s="89"/>
      <c r="GHN7" s="89"/>
      <c r="GHO7" s="89"/>
      <c r="GHP7" s="89"/>
      <c r="GHQ7" s="89"/>
      <c r="GHR7" s="89"/>
      <c r="GHS7" s="89"/>
      <c r="GHT7" s="89"/>
      <c r="GHU7" s="89"/>
      <c r="GHV7" s="89"/>
      <c r="GHW7" s="89"/>
      <c r="GHX7" s="89"/>
      <c r="GHY7" s="89"/>
      <c r="GHZ7" s="89"/>
      <c r="GIA7" s="89"/>
      <c r="GIB7" s="89"/>
      <c r="GIC7" s="89"/>
      <c r="GID7" s="89"/>
      <c r="GIE7" s="89"/>
      <c r="GIF7" s="89"/>
      <c r="GIG7" s="89"/>
      <c r="GIH7" s="89"/>
      <c r="GII7" s="89"/>
      <c r="GIJ7" s="89"/>
      <c r="GIK7" s="89"/>
      <c r="GIL7" s="89"/>
      <c r="GIM7" s="89"/>
      <c r="GIN7" s="89"/>
      <c r="GIO7" s="89"/>
      <c r="GIP7" s="89"/>
      <c r="GIQ7" s="89"/>
      <c r="GIR7" s="89"/>
      <c r="GIS7" s="89"/>
      <c r="GIT7" s="89"/>
      <c r="GIU7" s="89"/>
      <c r="GIV7" s="89"/>
      <c r="GIW7" s="89"/>
      <c r="GIX7" s="89"/>
      <c r="GIY7" s="89"/>
      <c r="GIZ7" s="89"/>
      <c r="GJA7" s="89"/>
      <c r="GJB7" s="89"/>
      <c r="GJC7" s="89"/>
      <c r="GJD7" s="89"/>
      <c r="GJE7" s="89"/>
      <c r="GJF7" s="89"/>
      <c r="GJG7" s="89"/>
      <c r="GJH7" s="89"/>
      <c r="GJI7" s="89"/>
      <c r="GJJ7" s="89"/>
      <c r="GJK7" s="89"/>
      <c r="GJL7" s="89"/>
      <c r="GJM7" s="89"/>
      <c r="GJN7" s="89"/>
      <c r="GJO7" s="89"/>
      <c r="GJP7" s="89"/>
      <c r="GJQ7" s="89"/>
      <c r="GJR7" s="89"/>
      <c r="GJS7" s="89"/>
      <c r="GJT7" s="89"/>
      <c r="GJU7" s="89"/>
      <c r="GJV7" s="89"/>
      <c r="GJW7" s="89"/>
      <c r="GJX7" s="89"/>
      <c r="GJY7" s="89"/>
      <c r="GJZ7" s="89"/>
      <c r="GKA7" s="89"/>
      <c r="GKB7" s="89"/>
      <c r="GKC7" s="89"/>
      <c r="GKD7" s="89"/>
      <c r="GKE7" s="89"/>
      <c r="GKF7" s="89"/>
      <c r="GKG7" s="89"/>
      <c r="GKH7" s="89"/>
      <c r="GKI7" s="89"/>
      <c r="GKJ7" s="89"/>
      <c r="GKK7" s="89"/>
      <c r="GKL7" s="89"/>
      <c r="GKM7" s="89"/>
      <c r="GKN7" s="89"/>
      <c r="GKO7" s="89"/>
      <c r="GKP7" s="89"/>
      <c r="GKQ7" s="89"/>
      <c r="GKR7" s="89"/>
      <c r="GKS7" s="89"/>
      <c r="GKT7" s="89"/>
      <c r="GKU7" s="89"/>
      <c r="GKV7" s="89"/>
      <c r="GKW7" s="89"/>
      <c r="GKX7" s="89"/>
      <c r="GKY7" s="89"/>
      <c r="GKZ7" s="89"/>
      <c r="GLA7" s="89"/>
      <c r="GLB7" s="89"/>
      <c r="GLC7" s="89"/>
      <c r="GLD7" s="89"/>
      <c r="GLE7" s="89"/>
      <c r="GLF7" s="89"/>
      <c r="GLG7" s="89"/>
      <c r="GLH7" s="89"/>
      <c r="GLI7" s="89"/>
      <c r="GLJ7" s="89"/>
      <c r="GLK7" s="89"/>
      <c r="GLL7" s="89"/>
      <c r="GLM7" s="89"/>
      <c r="GLN7" s="89"/>
      <c r="GLO7" s="89"/>
      <c r="GLP7" s="89"/>
      <c r="GLQ7" s="89"/>
      <c r="GLR7" s="89"/>
      <c r="GLS7" s="89"/>
      <c r="GLT7" s="89"/>
      <c r="GLU7" s="89"/>
      <c r="GLV7" s="89"/>
      <c r="GLW7" s="89"/>
      <c r="GLX7" s="89"/>
      <c r="GLY7" s="89"/>
      <c r="GLZ7" s="89"/>
      <c r="GMA7" s="89"/>
      <c r="GMB7" s="89"/>
      <c r="GMC7" s="89"/>
      <c r="GMD7" s="89"/>
      <c r="GME7" s="89"/>
      <c r="GMF7" s="89"/>
      <c r="GMG7" s="89"/>
      <c r="GMH7" s="89"/>
      <c r="GMI7" s="89"/>
      <c r="GMJ7" s="89"/>
      <c r="GMK7" s="89"/>
      <c r="GML7" s="89"/>
      <c r="GMM7" s="89"/>
      <c r="GMN7" s="89"/>
      <c r="GMO7" s="89"/>
      <c r="GMP7" s="89"/>
      <c r="GMQ7" s="89"/>
      <c r="GMR7" s="89"/>
      <c r="GMS7" s="89"/>
      <c r="GMT7" s="89"/>
      <c r="GMU7" s="89"/>
      <c r="GMV7" s="89"/>
      <c r="GMW7" s="89"/>
      <c r="GMX7" s="89"/>
      <c r="GMY7" s="89"/>
      <c r="GMZ7" s="89"/>
      <c r="GNA7" s="89"/>
      <c r="GNB7" s="89"/>
      <c r="GNC7" s="89"/>
      <c r="GND7" s="89"/>
      <c r="GNE7" s="89"/>
      <c r="GNF7" s="89"/>
      <c r="GNG7" s="89"/>
      <c r="GNH7" s="89"/>
      <c r="GNI7" s="89"/>
      <c r="GNJ7" s="89"/>
      <c r="GNK7" s="89"/>
      <c r="GNL7" s="89"/>
      <c r="GNM7" s="89"/>
      <c r="GNN7" s="89"/>
      <c r="GNO7" s="89"/>
      <c r="GNP7" s="89"/>
      <c r="GNQ7" s="89"/>
      <c r="GNR7" s="89"/>
      <c r="GNS7" s="89"/>
      <c r="GNT7" s="89"/>
      <c r="GNU7" s="89"/>
      <c r="GNV7" s="89"/>
      <c r="GNW7" s="89"/>
      <c r="GNX7" s="89"/>
      <c r="GNY7" s="89"/>
      <c r="GNZ7" s="89"/>
      <c r="GOA7" s="89"/>
      <c r="GOB7" s="89"/>
      <c r="GOC7" s="89"/>
      <c r="GOD7" s="89"/>
      <c r="GOE7" s="89"/>
      <c r="GOF7" s="89"/>
      <c r="GOG7" s="89"/>
      <c r="GOH7" s="89"/>
      <c r="GOI7" s="89"/>
      <c r="GOJ7" s="89"/>
      <c r="GOK7" s="89"/>
      <c r="GOL7" s="89"/>
      <c r="GOM7" s="89"/>
      <c r="GON7" s="89"/>
      <c r="GOO7" s="89"/>
      <c r="GOP7" s="89"/>
      <c r="GOQ7" s="89"/>
      <c r="GOR7" s="89"/>
      <c r="GOS7" s="89"/>
      <c r="GOT7" s="89"/>
      <c r="GOU7" s="89"/>
      <c r="GOV7" s="89"/>
      <c r="GOW7" s="89"/>
      <c r="GOX7" s="89"/>
      <c r="GOY7" s="89"/>
      <c r="GOZ7" s="89"/>
      <c r="GPA7" s="89"/>
      <c r="GPB7" s="89"/>
      <c r="GPC7" s="89"/>
      <c r="GPD7" s="89"/>
      <c r="GPE7" s="89"/>
      <c r="GPF7" s="89"/>
      <c r="GPG7" s="89"/>
      <c r="GPH7" s="89"/>
      <c r="GPI7" s="89"/>
      <c r="GPJ7" s="89"/>
      <c r="GPK7" s="89"/>
      <c r="GPL7" s="89"/>
      <c r="GPM7" s="89"/>
      <c r="GPN7" s="89"/>
      <c r="GPO7" s="89"/>
      <c r="GPP7" s="89"/>
      <c r="GPQ7" s="89"/>
      <c r="GPR7" s="89"/>
      <c r="GPS7" s="89"/>
      <c r="GPT7" s="89"/>
      <c r="GPU7" s="89"/>
      <c r="GPV7" s="89"/>
      <c r="GPW7" s="89"/>
      <c r="GPX7" s="89"/>
      <c r="GPY7" s="89"/>
      <c r="GPZ7" s="89"/>
      <c r="GQA7" s="89"/>
      <c r="GQB7" s="89"/>
      <c r="GQC7" s="89"/>
      <c r="GQD7" s="89"/>
      <c r="GQE7" s="89"/>
      <c r="GQF7" s="89"/>
      <c r="GQG7" s="89"/>
      <c r="GQH7" s="89"/>
      <c r="GQI7" s="89"/>
      <c r="GQJ7" s="89"/>
      <c r="GQK7" s="89"/>
      <c r="GQL7" s="89"/>
      <c r="GQM7" s="89"/>
      <c r="GQN7" s="89"/>
      <c r="GQO7" s="89"/>
      <c r="GQP7" s="89"/>
      <c r="GQQ7" s="89"/>
      <c r="GQR7" s="89"/>
      <c r="GQS7" s="89"/>
      <c r="GQT7" s="89"/>
      <c r="GQU7" s="89"/>
      <c r="GQV7" s="89"/>
      <c r="GQW7" s="89"/>
      <c r="GQX7" s="89"/>
      <c r="GQY7" s="89"/>
      <c r="GQZ7" s="89"/>
      <c r="GRA7" s="89"/>
      <c r="GRB7" s="89"/>
      <c r="GRC7" s="89"/>
      <c r="GRD7" s="89"/>
      <c r="GRE7" s="89"/>
      <c r="GRF7" s="89"/>
      <c r="GRG7" s="89"/>
      <c r="GRH7" s="89"/>
      <c r="GRI7" s="89"/>
      <c r="GRJ7" s="89"/>
      <c r="GRK7" s="89"/>
      <c r="GRL7" s="89"/>
      <c r="GRM7" s="89"/>
      <c r="GRN7" s="89"/>
      <c r="GRO7" s="89"/>
      <c r="GRP7" s="89"/>
      <c r="GRQ7" s="89"/>
      <c r="GRR7" s="89"/>
      <c r="GRS7" s="89"/>
      <c r="GRT7" s="89"/>
      <c r="GRU7" s="89"/>
      <c r="GRV7" s="89"/>
      <c r="GRW7" s="89"/>
      <c r="GRX7" s="89"/>
      <c r="GRY7" s="89"/>
      <c r="GRZ7" s="89"/>
      <c r="GSA7" s="89"/>
      <c r="GSB7" s="89"/>
      <c r="GSC7" s="89"/>
      <c r="GSD7" s="89"/>
      <c r="GSE7" s="89"/>
      <c r="GSF7" s="89"/>
      <c r="GSG7" s="89"/>
      <c r="GSH7" s="89"/>
      <c r="GSI7" s="89"/>
      <c r="GSJ7" s="89"/>
      <c r="GSK7" s="89"/>
      <c r="GSL7" s="89"/>
      <c r="GSM7" s="89"/>
      <c r="GSN7" s="89"/>
      <c r="GSO7" s="89"/>
      <c r="GSP7" s="89"/>
      <c r="GSQ7" s="89"/>
      <c r="GSR7" s="89"/>
      <c r="GSS7" s="89"/>
      <c r="GST7" s="89"/>
      <c r="GSU7" s="89"/>
      <c r="GSV7" s="89"/>
      <c r="GSW7" s="89"/>
      <c r="GSX7" s="89"/>
      <c r="GSY7" s="89"/>
      <c r="GSZ7" s="89"/>
      <c r="GTA7" s="89"/>
      <c r="GTB7" s="89"/>
      <c r="GTC7" s="89"/>
      <c r="GTD7" s="89"/>
      <c r="GTE7" s="89"/>
      <c r="GTF7" s="89"/>
      <c r="GTG7" s="89"/>
      <c r="GTH7" s="89"/>
      <c r="GTI7" s="89"/>
      <c r="GTJ7" s="89"/>
      <c r="GTK7" s="89"/>
      <c r="GTL7" s="89"/>
      <c r="GTM7" s="89"/>
      <c r="GTN7" s="89"/>
      <c r="GTO7" s="89"/>
      <c r="GTP7" s="89"/>
      <c r="GTQ7" s="89"/>
      <c r="GTR7" s="89"/>
      <c r="GTS7" s="89"/>
      <c r="GTT7" s="89"/>
      <c r="GTU7" s="89"/>
      <c r="GTV7" s="89"/>
      <c r="GTW7" s="89"/>
      <c r="GTX7" s="89"/>
      <c r="GTY7" s="89"/>
      <c r="GTZ7" s="89"/>
      <c r="GUA7" s="89"/>
      <c r="GUB7" s="89"/>
      <c r="GUC7" s="89"/>
      <c r="GUD7" s="89"/>
      <c r="GUE7" s="89"/>
      <c r="GUF7" s="89"/>
      <c r="GUG7" s="89"/>
      <c r="GUH7" s="89"/>
      <c r="GUI7" s="89"/>
      <c r="GUJ7" s="89"/>
      <c r="GUK7" s="89"/>
      <c r="GUL7" s="89"/>
      <c r="GUM7" s="89"/>
      <c r="GUN7" s="89"/>
      <c r="GUO7" s="89"/>
      <c r="GUP7" s="89"/>
      <c r="GUQ7" s="89"/>
      <c r="GUR7" s="89"/>
      <c r="GUS7" s="89"/>
      <c r="GUT7" s="89"/>
      <c r="GUU7" s="89"/>
      <c r="GUV7" s="89"/>
      <c r="GUW7" s="89"/>
      <c r="GUX7" s="89"/>
      <c r="GUY7" s="89"/>
      <c r="GUZ7" s="89"/>
      <c r="GVA7" s="89"/>
      <c r="GVB7" s="89"/>
      <c r="GVC7" s="89"/>
      <c r="GVD7" s="89"/>
      <c r="GVE7" s="89"/>
      <c r="GVF7" s="89"/>
      <c r="GVG7" s="89"/>
      <c r="GVH7" s="89"/>
      <c r="GVI7" s="89"/>
      <c r="GVJ7" s="89"/>
      <c r="GVK7" s="89"/>
      <c r="GVL7" s="89"/>
      <c r="GVM7" s="89"/>
      <c r="GVN7" s="89"/>
      <c r="GVO7" s="89"/>
      <c r="GVP7" s="89"/>
      <c r="GVQ7" s="89"/>
      <c r="GVR7" s="89"/>
      <c r="GVS7" s="89"/>
      <c r="GVT7" s="89"/>
      <c r="GVU7" s="89"/>
      <c r="GVV7" s="89"/>
      <c r="GVW7" s="89"/>
      <c r="GVX7" s="89"/>
      <c r="GVY7" s="89"/>
      <c r="GVZ7" s="89"/>
      <c r="GWA7" s="89"/>
      <c r="GWB7" s="89"/>
      <c r="GWC7" s="89"/>
      <c r="GWD7" s="89"/>
      <c r="GWE7" s="89"/>
      <c r="GWF7" s="89"/>
      <c r="GWG7" s="89"/>
      <c r="GWH7" s="89"/>
      <c r="GWI7" s="89"/>
      <c r="GWJ7" s="89"/>
      <c r="GWK7" s="89"/>
      <c r="GWL7" s="89"/>
      <c r="GWM7" s="89"/>
      <c r="GWN7" s="89"/>
      <c r="GWO7" s="89"/>
      <c r="GWP7" s="89"/>
      <c r="GWQ7" s="89"/>
      <c r="GWR7" s="89"/>
      <c r="GWS7" s="89"/>
      <c r="GWT7" s="89"/>
      <c r="GWU7" s="89"/>
      <c r="GWV7" s="89"/>
      <c r="GWW7" s="89"/>
      <c r="GWX7" s="89"/>
      <c r="GWY7" s="89"/>
      <c r="GWZ7" s="89"/>
      <c r="GXA7" s="89"/>
      <c r="GXB7" s="89"/>
      <c r="GXC7" s="89"/>
      <c r="GXD7" s="89"/>
      <c r="GXE7" s="89"/>
      <c r="GXF7" s="89"/>
      <c r="GXG7" s="89"/>
      <c r="GXH7" s="89"/>
      <c r="GXI7" s="89"/>
      <c r="GXJ7" s="89"/>
      <c r="GXK7" s="89"/>
      <c r="GXL7" s="89"/>
      <c r="GXM7" s="89"/>
      <c r="GXN7" s="89"/>
      <c r="GXO7" s="89"/>
      <c r="GXP7" s="89"/>
      <c r="GXQ7" s="89"/>
      <c r="GXR7" s="89"/>
      <c r="GXS7" s="89"/>
      <c r="GXT7" s="89"/>
      <c r="GXU7" s="89"/>
      <c r="GXV7" s="89"/>
      <c r="GXW7" s="89"/>
      <c r="GXX7" s="89"/>
      <c r="GXY7" s="89"/>
      <c r="GXZ7" s="89"/>
      <c r="GYA7" s="89"/>
      <c r="GYB7" s="89"/>
      <c r="GYC7" s="89"/>
      <c r="GYD7" s="89"/>
      <c r="GYE7" s="89"/>
      <c r="GYF7" s="89"/>
      <c r="GYG7" s="89"/>
      <c r="GYH7" s="89"/>
      <c r="GYI7" s="89"/>
      <c r="GYJ7" s="89"/>
      <c r="GYK7" s="89"/>
      <c r="GYL7" s="89"/>
      <c r="GYM7" s="89"/>
      <c r="GYN7" s="89"/>
      <c r="GYO7" s="89"/>
      <c r="GYP7" s="89"/>
      <c r="GYQ7" s="89"/>
      <c r="GYR7" s="89"/>
      <c r="GYS7" s="89"/>
      <c r="GYT7" s="89"/>
      <c r="GYU7" s="89"/>
      <c r="GYV7" s="89"/>
      <c r="GYW7" s="89"/>
      <c r="GYX7" s="89"/>
      <c r="GYY7" s="89"/>
      <c r="GYZ7" s="89"/>
      <c r="GZA7" s="89"/>
      <c r="GZB7" s="89"/>
      <c r="GZC7" s="89"/>
      <c r="GZD7" s="89"/>
      <c r="GZE7" s="89"/>
      <c r="GZF7" s="89"/>
      <c r="GZG7" s="89"/>
      <c r="GZH7" s="89"/>
      <c r="GZI7" s="89"/>
      <c r="GZJ7" s="89"/>
      <c r="GZK7" s="89"/>
      <c r="GZL7" s="89"/>
      <c r="GZM7" s="89"/>
      <c r="GZN7" s="89"/>
      <c r="GZO7" s="89"/>
      <c r="GZP7" s="89"/>
      <c r="GZQ7" s="89"/>
      <c r="GZR7" s="89"/>
      <c r="GZS7" s="89"/>
      <c r="GZT7" s="89"/>
      <c r="GZU7" s="89"/>
      <c r="GZV7" s="89"/>
      <c r="GZW7" s="89"/>
      <c r="GZX7" s="89"/>
      <c r="GZY7" s="89"/>
      <c r="GZZ7" s="89"/>
      <c r="HAA7" s="89"/>
      <c r="HAB7" s="89"/>
      <c r="HAC7" s="89"/>
      <c r="HAD7" s="89"/>
      <c r="HAE7" s="89"/>
      <c r="HAF7" s="89"/>
      <c r="HAG7" s="89"/>
      <c r="HAH7" s="89"/>
      <c r="HAI7" s="89"/>
      <c r="HAJ7" s="89"/>
      <c r="HAK7" s="89"/>
      <c r="HAL7" s="89"/>
      <c r="HAM7" s="89"/>
      <c r="HAN7" s="89"/>
      <c r="HAO7" s="89"/>
      <c r="HAP7" s="89"/>
      <c r="HAQ7" s="89"/>
      <c r="HAR7" s="89"/>
      <c r="HAS7" s="89"/>
      <c r="HAT7" s="89"/>
      <c r="HAU7" s="89"/>
      <c r="HAV7" s="89"/>
      <c r="HAW7" s="89"/>
      <c r="HAX7" s="89"/>
      <c r="HAY7" s="89"/>
      <c r="HAZ7" s="89"/>
      <c r="HBA7" s="89"/>
      <c r="HBB7" s="89"/>
      <c r="HBC7" s="89"/>
      <c r="HBD7" s="89"/>
      <c r="HBE7" s="89"/>
      <c r="HBF7" s="89"/>
      <c r="HBG7" s="89"/>
      <c r="HBH7" s="89"/>
      <c r="HBI7" s="89"/>
      <c r="HBJ7" s="89"/>
      <c r="HBK7" s="89"/>
      <c r="HBL7" s="89"/>
      <c r="HBM7" s="89"/>
      <c r="HBN7" s="89"/>
      <c r="HBO7" s="89"/>
      <c r="HBP7" s="89"/>
      <c r="HBQ7" s="89"/>
      <c r="HBR7" s="89"/>
      <c r="HBS7" s="89"/>
      <c r="HBT7" s="89"/>
      <c r="HBU7" s="89"/>
      <c r="HBV7" s="89"/>
      <c r="HBW7" s="89"/>
      <c r="HBX7" s="89"/>
      <c r="HBY7" s="89"/>
      <c r="HBZ7" s="89"/>
      <c r="HCA7" s="89"/>
      <c r="HCB7" s="89"/>
      <c r="HCC7" s="89"/>
      <c r="HCD7" s="89"/>
      <c r="HCE7" s="89"/>
      <c r="HCF7" s="89"/>
      <c r="HCG7" s="89"/>
      <c r="HCH7" s="89"/>
      <c r="HCI7" s="89"/>
      <c r="HCJ7" s="89"/>
      <c r="HCK7" s="89"/>
      <c r="HCL7" s="89"/>
      <c r="HCM7" s="89"/>
      <c r="HCN7" s="89"/>
      <c r="HCO7" s="89"/>
      <c r="HCP7" s="89"/>
      <c r="HCQ7" s="89"/>
      <c r="HCR7" s="89"/>
      <c r="HCS7" s="89"/>
      <c r="HCT7" s="89"/>
      <c r="HCU7" s="89"/>
      <c r="HCV7" s="89"/>
      <c r="HCW7" s="89"/>
      <c r="HCX7" s="89"/>
      <c r="HCY7" s="89"/>
      <c r="HCZ7" s="89"/>
      <c r="HDA7" s="89"/>
      <c r="HDB7" s="89"/>
      <c r="HDC7" s="89"/>
      <c r="HDD7" s="89"/>
      <c r="HDE7" s="89"/>
      <c r="HDF7" s="89"/>
      <c r="HDG7" s="89"/>
      <c r="HDH7" s="89"/>
      <c r="HDI7" s="89"/>
      <c r="HDJ7" s="89"/>
      <c r="HDK7" s="89"/>
      <c r="HDL7" s="89"/>
      <c r="HDM7" s="89"/>
      <c r="HDN7" s="89"/>
      <c r="HDO7" s="89"/>
      <c r="HDP7" s="89"/>
      <c r="HDQ7" s="89"/>
      <c r="HDR7" s="89"/>
      <c r="HDS7" s="89"/>
      <c r="HDT7" s="89"/>
      <c r="HDU7" s="89"/>
      <c r="HDV7" s="89"/>
      <c r="HDW7" s="89"/>
      <c r="HDX7" s="89"/>
      <c r="HDY7" s="89"/>
      <c r="HDZ7" s="89"/>
      <c r="HEA7" s="89"/>
      <c r="HEB7" s="89"/>
      <c r="HEC7" s="89"/>
      <c r="HED7" s="89"/>
      <c r="HEE7" s="89"/>
      <c r="HEF7" s="89"/>
      <c r="HEG7" s="89"/>
      <c r="HEH7" s="89"/>
      <c r="HEI7" s="89"/>
      <c r="HEJ7" s="89"/>
      <c r="HEK7" s="89"/>
      <c r="HEL7" s="89"/>
      <c r="HEM7" s="89"/>
      <c r="HEN7" s="89"/>
      <c r="HEO7" s="89"/>
      <c r="HEP7" s="89"/>
      <c r="HEQ7" s="89"/>
      <c r="HER7" s="89"/>
      <c r="HES7" s="89"/>
      <c r="HET7" s="89"/>
      <c r="HEU7" s="89"/>
      <c r="HEV7" s="89"/>
      <c r="HEW7" s="89"/>
      <c r="HEX7" s="89"/>
      <c r="HEY7" s="89"/>
      <c r="HEZ7" s="89"/>
      <c r="HFA7" s="89"/>
      <c r="HFB7" s="89"/>
      <c r="HFC7" s="89"/>
      <c r="HFD7" s="89"/>
      <c r="HFE7" s="89"/>
      <c r="HFF7" s="89"/>
      <c r="HFG7" s="89"/>
      <c r="HFH7" s="89"/>
      <c r="HFI7" s="89"/>
      <c r="HFJ7" s="89"/>
      <c r="HFK7" s="89"/>
      <c r="HFL7" s="89"/>
      <c r="HFM7" s="89"/>
      <c r="HFN7" s="89"/>
      <c r="HFO7" s="89"/>
      <c r="HFP7" s="89"/>
      <c r="HFQ7" s="89"/>
      <c r="HFR7" s="89"/>
      <c r="HFS7" s="89"/>
      <c r="HFT7" s="89"/>
      <c r="HFU7" s="89"/>
      <c r="HFV7" s="89"/>
      <c r="HFW7" s="89"/>
      <c r="HFX7" s="89"/>
      <c r="HFY7" s="89"/>
      <c r="HFZ7" s="89"/>
      <c r="HGA7" s="89"/>
      <c r="HGB7" s="89"/>
      <c r="HGC7" s="89"/>
      <c r="HGD7" s="89"/>
      <c r="HGE7" s="89"/>
      <c r="HGF7" s="89"/>
      <c r="HGG7" s="89"/>
      <c r="HGH7" s="89"/>
      <c r="HGI7" s="89"/>
      <c r="HGJ7" s="89"/>
      <c r="HGK7" s="89"/>
      <c r="HGL7" s="89"/>
      <c r="HGM7" s="89"/>
      <c r="HGN7" s="89"/>
      <c r="HGO7" s="89"/>
      <c r="HGP7" s="89"/>
      <c r="HGQ7" s="89"/>
      <c r="HGR7" s="89"/>
      <c r="HGS7" s="89"/>
      <c r="HGT7" s="89"/>
      <c r="HGU7" s="89"/>
      <c r="HGV7" s="89"/>
      <c r="HGW7" s="89"/>
      <c r="HGX7" s="89"/>
      <c r="HGY7" s="89"/>
      <c r="HGZ7" s="89"/>
      <c r="HHA7" s="89"/>
      <c r="HHB7" s="89"/>
      <c r="HHC7" s="89"/>
      <c r="HHD7" s="89"/>
      <c r="HHE7" s="89"/>
      <c r="HHF7" s="89"/>
      <c r="HHG7" s="89"/>
      <c r="HHH7" s="89"/>
      <c r="HHI7" s="89"/>
      <c r="HHJ7" s="89"/>
      <c r="HHK7" s="89"/>
      <c r="HHL7" s="89"/>
      <c r="HHM7" s="89"/>
      <c r="HHN7" s="89"/>
      <c r="HHO7" s="89"/>
      <c r="HHP7" s="89"/>
      <c r="HHQ7" s="89"/>
      <c r="HHR7" s="89"/>
      <c r="HHS7" s="89"/>
      <c r="HHT7" s="89"/>
      <c r="HHU7" s="89"/>
      <c r="HHV7" s="89"/>
      <c r="HHW7" s="89"/>
      <c r="HHX7" s="89"/>
      <c r="HHY7" s="89"/>
      <c r="HHZ7" s="89"/>
      <c r="HIA7" s="89"/>
      <c r="HIB7" s="89"/>
      <c r="HIC7" s="89"/>
      <c r="HID7" s="89"/>
      <c r="HIE7" s="89"/>
      <c r="HIF7" s="89"/>
      <c r="HIG7" s="89"/>
      <c r="HIH7" s="89"/>
      <c r="HII7" s="89"/>
      <c r="HIJ7" s="89"/>
      <c r="HIK7" s="89"/>
      <c r="HIL7" s="89"/>
      <c r="HIM7" s="89"/>
      <c r="HIN7" s="89"/>
      <c r="HIO7" s="89"/>
      <c r="HIP7" s="89"/>
      <c r="HIQ7" s="89"/>
      <c r="HIR7" s="89"/>
      <c r="HIS7" s="89"/>
      <c r="HIT7" s="89"/>
      <c r="HIU7" s="89"/>
      <c r="HIV7" s="89"/>
      <c r="HIW7" s="89"/>
      <c r="HIX7" s="89"/>
      <c r="HIY7" s="89"/>
      <c r="HIZ7" s="89"/>
      <c r="HJA7" s="89"/>
      <c r="HJB7" s="89"/>
      <c r="HJC7" s="89"/>
      <c r="HJD7" s="89"/>
      <c r="HJE7" s="89"/>
      <c r="HJF7" s="89"/>
      <c r="HJG7" s="89"/>
      <c r="HJH7" s="89"/>
      <c r="HJI7" s="89"/>
      <c r="HJJ7" s="89"/>
      <c r="HJK7" s="89"/>
      <c r="HJL7" s="89"/>
      <c r="HJM7" s="89"/>
      <c r="HJN7" s="89"/>
      <c r="HJO7" s="89"/>
      <c r="HJP7" s="89"/>
      <c r="HJQ7" s="89"/>
      <c r="HJR7" s="89"/>
      <c r="HJS7" s="89"/>
      <c r="HJT7" s="89"/>
      <c r="HJU7" s="89"/>
      <c r="HJV7" s="89"/>
      <c r="HJW7" s="89"/>
      <c r="HJX7" s="89"/>
      <c r="HJY7" s="89"/>
      <c r="HJZ7" s="89"/>
      <c r="HKA7" s="89"/>
      <c r="HKB7" s="89"/>
      <c r="HKC7" s="89"/>
      <c r="HKD7" s="89"/>
      <c r="HKE7" s="89"/>
      <c r="HKF7" s="89"/>
      <c r="HKG7" s="89"/>
      <c r="HKH7" s="89"/>
      <c r="HKI7" s="89"/>
      <c r="HKJ7" s="89"/>
      <c r="HKK7" s="89"/>
      <c r="HKL7" s="89"/>
      <c r="HKM7" s="89"/>
      <c r="HKN7" s="89"/>
      <c r="HKO7" s="89"/>
      <c r="HKP7" s="89"/>
      <c r="HKQ7" s="89"/>
      <c r="HKR7" s="89"/>
      <c r="HKS7" s="89"/>
      <c r="HKT7" s="89"/>
      <c r="HKU7" s="89"/>
      <c r="HKV7" s="89"/>
      <c r="HKW7" s="89"/>
      <c r="HKX7" s="89"/>
      <c r="HKY7" s="89"/>
      <c r="HKZ7" s="89"/>
      <c r="HLA7" s="89"/>
      <c r="HLB7" s="89"/>
      <c r="HLC7" s="89"/>
      <c r="HLD7" s="89"/>
      <c r="HLE7" s="89"/>
      <c r="HLF7" s="89"/>
      <c r="HLG7" s="89"/>
      <c r="HLH7" s="89"/>
      <c r="HLI7" s="89"/>
      <c r="HLJ7" s="89"/>
      <c r="HLK7" s="89"/>
      <c r="HLL7" s="89"/>
      <c r="HLM7" s="89"/>
      <c r="HLN7" s="89"/>
      <c r="HLO7" s="89"/>
      <c r="HLP7" s="89"/>
      <c r="HLQ7" s="89"/>
      <c r="HLR7" s="89"/>
      <c r="HLS7" s="89"/>
      <c r="HLT7" s="89"/>
      <c r="HLU7" s="89"/>
      <c r="HLV7" s="89"/>
      <c r="HLW7" s="89"/>
      <c r="HLX7" s="89"/>
      <c r="HLY7" s="89"/>
      <c r="HLZ7" s="89"/>
      <c r="HMA7" s="89"/>
      <c r="HMB7" s="89"/>
      <c r="HMC7" s="89"/>
      <c r="HMD7" s="89"/>
      <c r="HME7" s="89"/>
      <c r="HMF7" s="89"/>
      <c r="HMG7" s="89"/>
      <c r="HMH7" s="89"/>
      <c r="HMI7" s="89"/>
      <c r="HMJ7" s="89"/>
      <c r="HMK7" s="89"/>
      <c r="HML7" s="89"/>
      <c r="HMM7" s="89"/>
      <c r="HMN7" s="89"/>
      <c r="HMO7" s="89"/>
      <c r="HMP7" s="89"/>
      <c r="HMQ7" s="89"/>
      <c r="HMR7" s="89"/>
      <c r="HMS7" s="89"/>
      <c r="HMT7" s="89"/>
      <c r="HMU7" s="89"/>
      <c r="HMV7" s="89"/>
      <c r="HMW7" s="89"/>
      <c r="HMX7" s="89"/>
      <c r="HMY7" s="89"/>
      <c r="HMZ7" s="89"/>
      <c r="HNA7" s="89"/>
      <c r="HNB7" s="89"/>
      <c r="HNC7" s="89"/>
      <c r="HND7" s="89"/>
      <c r="HNE7" s="89"/>
      <c r="HNF7" s="89"/>
      <c r="HNG7" s="89"/>
      <c r="HNH7" s="89"/>
      <c r="HNI7" s="89"/>
      <c r="HNJ7" s="89"/>
      <c r="HNK7" s="89"/>
      <c r="HNL7" s="89"/>
      <c r="HNM7" s="89"/>
      <c r="HNN7" s="89"/>
      <c r="HNO7" s="89"/>
      <c r="HNP7" s="89"/>
      <c r="HNQ7" s="89"/>
      <c r="HNR7" s="89"/>
      <c r="HNS7" s="89"/>
      <c r="HNT7" s="89"/>
      <c r="HNU7" s="89"/>
      <c r="HNV7" s="89"/>
      <c r="HNW7" s="89"/>
      <c r="HNX7" s="89"/>
      <c r="HNY7" s="89"/>
      <c r="HNZ7" s="89"/>
      <c r="HOA7" s="89"/>
      <c r="HOB7" s="89"/>
      <c r="HOC7" s="89"/>
      <c r="HOD7" s="89"/>
      <c r="HOE7" s="89"/>
      <c r="HOF7" s="89"/>
      <c r="HOG7" s="89"/>
      <c r="HOH7" s="89"/>
      <c r="HOI7" s="89"/>
      <c r="HOJ7" s="89"/>
      <c r="HOK7" s="89"/>
      <c r="HOL7" s="89"/>
      <c r="HOM7" s="89"/>
      <c r="HON7" s="89"/>
      <c r="HOO7" s="89"/>
      <c r="HOP7" s="89"/>
      <c r="HOQ7" s="89"/>
      <c r="HOR7" s="89"/>
      <c r="HOS7" s="89"/>
      <c r="HOT7" s="89"/>
      <c r="HOU7" s="89"/>
      <c r="HOV7" s="89"/>
      <c r="HOW7" s="89"/>
      <c r="HOX7" s="89"/>
      <c r="HOY7" s="89"/>
      <c r="HOZ7" s="89"/>
      <c r="HPA7" s="89"/>
      <c r="HPB7" s="89"/>
      <c r="HPC7" s="89"/>
      <c r="HPD7" s="89"/>
      <c r="HPE7" s="89"/>
      <c r="HPF7" s="89"/>
      <c r="HPG7" s="89"/>
      <c r="HPH7" s="89"/>
      <c r="HPI7" s="89"/>
      <c r="HPJ7" s="89"/>
      <c r="HPK7" s="89"/>
      <c r="HPL7" s="89"/>
      <c r="HPM7" s="89"/>
      <c r="HPN7" s="89"/>
      <c r="HPO7" s="89"/>
      <c r="HPP7" s="89"/>
      <c r="HPQ7" s="89"/>
      <c r="HPR7" s="89"/>
      <c r="HPS7" s="89"/>
      <c r="HPT7" s="89"/>
      <c r="HPU7" s="89"/>
      <c r="HPV7" s="89"/>
      <c r="HPW7" s="89"/>
      <c r="HPX7" s="89"/>
      <c r="HPY7" s="89"/>
      <c r="HPZ7" s="89"/>
      <c r="HQA7" s="89"/>
      <c r="HQB7" s="89"/>
      <c r="HQC7" s="89"/>
      <c r="HQD7" s="89"/>
      <c r="HQE7" s="89"/>
      <c r="HQF7" s="89"/>
      <c r="HQG7" s="89"/>
      <c r="HQH7" s="89"/>
      <c r="HQI7" s="89"/>
      <c r="HQJ7" s="89"/>
      <c r="HQK7" s="89"/>
      <c r="HQL7" s="89"/>
      <c r="HQM7" s="89"/>
      <c r="HQN7" s="89"/>
      <c r="HQO7" s="89"/>
      <c r="HQP7" s="89"/>
      <c r="HQQ7" s="89"/>
      <c r="HQR7" s="89"/>
      <c r="HQS7" s="89"/>
      <c r="HQT7" s="89"/>
      <c r="HQU7" s="89"/>
      <c r="HQV7" s="89"/>
      <c r="HQW7" s="89"/>
      <c r="HQX7" s="89"/>
      <c r="HQY7" s="89"/>
      <c r="HQZ7" s="89"/>
      <c r="HRA7" s="89"/>
      <c r="HRB7" s="89"/>
      <c r="HRC7" s="89"/>
      <c r="HRD7" s="89"/>
      <c r="HRE7" s="89"/>
      <c r="HRF7" s="89"/>
      <c r="HRG7" s="89"/>
      <c r="HRH7" s="89"/>
      <c r="HRI7" s="89"/>
      <c r="HRJ7" s="89"/>
      <c r="HRK7" s="89"/>
      <c r="HRL7" s="89"/>
      <c r="HRM7" s="89"/>
      <c r="HRN7" s="89"/>
      <c r="HRO7" s="89"/>
      <c r="HRP7" s="89"/>
      <c r="HRQ7" s="89"/>
      <c r="HRR7" s="89"/>
      <c r="HRS7" s="89"/>
      <c r="HRT7" s="89"/>
      <c r="HRU7" s="89"/>
      <c r="HRV7" s="89"/>
      <c r="HRW7" s="89"/>
      <c r="HRX7" s="89"/>
      <c r="HRY7" s="89"/>
      <c r="HRZ7" s="89"/>
      <c r="HSA7" s="89"/>
      <c r="HSB7" s="89"/>
      <c r="HSC7" s="89"/>
      <c r="HSD7" s="89"/>
      <c r="HSE7" s="89"/>
      <c r="HSF7" s="89"/>
      <c r="HSG7" s="89"/>
      <c r="HSH7" s="89"/>
      <c r="HSI7" s="89"/>
      <c r="HSJ7" s="89"/>
      <c r="HSK7" s="89"/>
      <c r="HSL7" s="89"/>
      <c r="HSM7" s="89"/>
      <c r="HSN7" s="89"/>
      <c r="HSO7" s="89"/>
      <c r="HSP7" s="89"/>
      <c r="HSQ7" s="89"/>
      <c r="HSR7" s="89"/>
      <c r="HSS7" s="89"/>
      <c r="HST7" s="89"/>
      <c r="HSU7" s="89"/>
      <c r="HSV7" s="89"/>
      <c r="HSW7" s="89"/>
      <c r="HSX7" s="89"/>
      <c r="HSY7" s="89"/>
      <c r="HSZ7" s="89"/>
      <c r="HTA7" s="89"/>
      <c r="HTB7" s="89"/>
      <c r="HTC7" s="89"/>
      <c r="HTD7" s="89"/>
      <c r="HTE7" s="89"/>
      <c r="HTF7" s="89"/>
      <c r="HTG7" s="89"/>
      <c r="HTH7" s="89"/>
      <c r="HTI7" s="89"/>
      <c r="HTJ7" s="89"/>
      <c r="HTK7" s="89"/>
      <c r="HTL7" s="89"/>
      <c r="HTM7" s="89"/>
      <c r="HTN7" s="89"/>
      <c r="HTO7" s="89"/>
      <c r="HTP7" s="89"/>
      <c r="HTQ7" s="89"/>
      <c r="HTR7" s="89"/>
      <c r="HTS7" s="89"/>
      <c r="HTT7" s="89"/>
      <c r="HTU7" s="89"/>
      <c r="HTV7" s="89"/>
      <c r="HTW7" s="89"/>
      <c r="HTX7" s="89"/>
      <c r="HTY7" s="89"/>
      <c r="HTZ7" s="89"/>
      <c r="HUA7" s="89"/>
      <c r="HUB7" s="89"/>
      <c r="HUC7" s="89"/>
      <c r="HUD7" s="89"/>
      <c r="HUE7" s="89"/>
      <c r="HUF7" s="89"/>
      <c r="HUG7" s="89"/>
      <c r="HUH7" s="89"/>
      <c r="HUI7" s="89"/>
      <c r="HUJ7" s="89"/>
      <c r="HUK7" s="89"/>
      <c r="HUL7" s="89"/>
      <c r="HUM7" s="89"/>
      <c r="HUN7" s="89"/>
      <c r="HUO7" s="89"/>
      <c r="HUP7" s="89"/>
      <c r="HUQ7" s="89"/>
      <c r="HUR7" s="89"/>
      <c r="HUS7" s="89"/>
      <c r="HUT7" s="89"/>
      <c r="HUU7" s="89"/>
      <c r="HUV7" s="89"/>
      <c r="HUW7" s="89"/>
      <c r="HUX7" s="89"/>
      <c r="HUY7" s="89"/>
      <c r="HUZ7" s="89"/>
      <c r="HVA7" s="89"/>
      <c r="HVB7" s="89"/>
      <c r="HVC7" s="89"/>
      <c r="HVD7" s="89"/>
      <c r="HVE7" s="89"/>
      <c r="HVF7" s="89"/>
      <c r="HVG7" s="89"/>
      <c r="HVH7" s="89"/>
      <c r="HVI7" s="89"/>
      <c r="HVJ7" s="89"/>
      <c r="HVK7" s="89"/>
      <c r="HVL7" s="89"/>
      <c r="HVM7" s="89"/>
      <c r="HVN7" s="89"/>
      <c r="HVO7" s="89"/>
      <c r="HVP7" s="89"/>
      <c r="HVQ7" s="89"/>
      <c r="HVR7" s="89"/>
      <c r="HVS7" s="89"/>
      <c r="HVT7" s="89"/>
      <c r="HVU7" s="89"/>
      <c r="HVV7" s="89"/>
      <c r="HVW7" s="89"/>
      <c r="HVX7" s="89"/>
      <c r="HVY7" s="89"/>
      <c r="HVZ7" s="89"/>
      <c r="HWA7" s="89"/>
      <c r="HWB7" s="89"/>
      <c r="HWC7" s="89"/>
      <c r="HWD7" s="89"/>
      <c r="HWE7" s="89"/>
      <c r="HWF7" s="89"/>
      <c r="HWG7" s="89"/>
      <c r="HWH7" s="89"/>
      <c r="HWI7" s="89"/>
      <c r="HWJ7" s="89"/>
      <c r="HWK7" s="89"/>
      <c r="HWL7" s="89"/>
      <c r="HWM7" s="89"/>
      <c r="HWN7" s="89"/>
      <c r="HWO7" s="89"/>
      <c r="HWP7" s="89"/>
      <c r="HWQ7" s="89"/>
      <c r="HWR7" s="89"/>
      <c r="HWS7" s="89"/>
      <c r="HWT7" s="89"/>
      <c r="HWU7" s="89"/>
      <c r="HWV7" s="89"/>
      <c r="HWW7" s="89"/>
      <c r="HWX7" s="89"/>
      <c r="HWY7" s="89"/>
      <c r="HWZ7" s="89"/>
      <c r="HXA7" s="89"/>
      <c r="HXB7" s="89"/>
      <c r="HXC7" s="89"/>
      <c r="HXD7" s="89"/>
      <c r="HXE7" s="89"/>
      <c r="HXF7" s="89"/>
      <c r="HXG7" s="89"/>
      <c r="HXH7" s="89"/>
      <c r="HXI7" s="89"/>
      <c r="HXJ7" s="89"/>
      <c r="HXK7" s="89"/>
      <c r="HXL7" s="89"/>
      <c r="HXM7" s="89"/>
      <c r="HXN7" s="89"/>
      <c r="HXO7" s="89"/>
      <c r="HXP7" s="89"/>
      <c r="HXQ7" s="89"/>
      <c r="HXR7" s="89"/>
      <c r="HXS7" s="89"/>
      <c r="HXT7" s="89"/>
      <c r="HXU7" s="89"/>
      <c r="HXV7" s="89"/>
      <c r="HXW7" s="89"/>
      <c r="HXX7" s="89"/>
      <c r="HXY7" s="89"/>
      <c r="HXZ7" s="89"/>
      <c r="HYA7" s="89"/>
      <c r="HYB7" s="89"/>
      <c r="HYC7" s="89"/>
      <c r="HYD7" s="89"/>
      <c r="HYE7" s="89"/>
      <c r="HYF7" s="89"/>
      <c r="HYG7" s="89"/>
      <c r="HYH7" s="89"/>
      <c r="HYI7" s="89"/>
      <c r="HYJ7" s="89"/>
      <c r="HYK7" s="89"/>
      <c r="HYL7" s="89"/>
      <c r="HYM7" s="89"/>
      <c r="HYN7" s="89"/>
      <c r="HYO7" s="89"/>
      <c r="HYP7" s="89"/>
      <c r="HYQ7" s="89"/>
      <c r="HYR7" s="89"/>
      <c r="HYS7" s="89"/>
      <c r="HYT7" s="89"/>
      <c r="HYU7" s="89"/>
      <c r="HYV7" s="89"/>
      <c r="HYW7" s="89"/>
      <c r="HYX7" s="89"/>
      <c r="HYY7" s="89"/>
      <c r="HYZ7" s="89"/>
      <c r="HZA7" s="89"/>
      <c r="HZB7" s="89"/>
      <c r="HZC7" s="89"/>
      <c r="HZD7" s="89"/>
      <c r="HZE7" s="89"/>
      <c r="HZF7" s="89"/>
      <c r="HZG7" s="89"/>
      <c r="HZH7" s="89"/>
      <c r="HZI7" s="89"/>
      <c r="HZJ7" s="89"/>
      <c r="HZK7" s="89"/>
      <c r="HZL7" s="89"/>
      <c r="HZM7" s="89"/>
      <c r="HZN7" s="89"/>
      <c r="HZO7" s="89"/>
      <c r="HZP7" s="89"/>
      <c r="HZQ7" s="89"/>
      <c r="HZR7" s="89"/>
      <c r="HZS7" s="89"/>
      <c r="HZT7" s="89"/>
      <c r="HZU7" s="89"/>
      <c r="HZV7" s="89"/>
      <c r="HZW7" s="89"/>
      <c r="HZX7" s="89"/>
      <c r="HZY7" s="89"/>
      <c r="HZZ7" s="89"/>
      <c r="IAA7" s="89"/>
      <c r="IAB7" s="89"/>
      <c r="IAC7" s="89"/>
      <c r="IAD7" s="89"/>
      <c r="IAE7" s="89"/>
      <c r="IAF7" s="89"/>
      <c r="IAG7" s="89"/>
      <c r="IAH7" s="89"/>
      <c r="IAI7" s="89"/>
      <c r="IAJ7" s="89"/>
      <c r="IAK7" s="89"/>
      <c r="IAL7" s="89"/>
      <c r="IAM7" s="89"/>
      <c r="IAN7" s="89"/>
      <c r="IAO7" s="89"/>
      <c r="IAP7" s="89"/>
      <c r="IAQ7" s="89"/>
      <c r="IAR7" s="89"/>
      <c r="IAS7" s="89"/>
      <c r="IAT7" s="89"/>
      <c r="IAU7" s="89"/>
      <c r="IAV7" s="89"/>
      <c r="IAW7" s="89"/>
      <c r="IAX7" s="89"/>
      <c r="IAY7" s="89"/>
      <c r="IAZ7" s="89"/>
      <c r="IBA7" s="89"/>
      <c r="IBB7" s="89"/>
      <c r="IBC7" s="89"/>
      <c r="IBD7" s="89"/>
      <c r="IBE7" s="89"/>
      <c r="IBF7" s="89"/>
      <c r="IBG7" s="89"/>
      <c r="IBH7" s="89"/>
      <c r="IBI7" s="89"/>
      <c r="IBJ7" s="89"/>
      <c r="IBK7" s="89"/>
      <c r="IBL7" s="89"/>
      <c r="IBM7" s="89"/>
      <c r="IBN7" s="89"/>
      <c r="IBO7" s="89"/>
      <c r="IBP7" s="89"/>
      <c r="IBQ7" s="89"/>
      <c r="IBR7" s="89"/>
      <c r="IBS7" s="89"/>
      <c r="IBT7" s="89"/>
      <c r="IBU7" s="89"/>
      <c r="IBV7" s="89"/>
      <c r="IBW7" s="89"/>
      <c r="IBX7" s="89"/>
      <c r="IBY7" s="89"/>
      <c r="IBZ7" s="89"/>
      <c r="ICA7" s="89"/>
      <c r="ICB7" s="89"/>
      <c r="ICC7" s="89"/>
      <c r="ICD7" s="89"/>
      <c r="ICE7" s="89"/>
      <c r="ICF7" s="89"/>
      <c r="ICG7" s="89"/>
      <c r="ICH7" s="89"/>
      <c r="ICI7" s="89"/>
      <c r="ICJ7" s="89"/>
      <c r="ICK7" s="89"/>
      <c r="ICL7" s="89"/>
      <c r="ICM7" s="89"/>
      <c r="ICN7" s="89"/>
      <c r="ICO7" s="89"/>
      <c r="ICP7" s="89"/>
      <c r="ICQ7" s="89"/>
      <c r="ICR7" s="89"/>
      <c r="ICS7" s="89"/>
      <c r="ICT7" s="89"/>
      <c r="ICU7" s="89"/>
      <c r="ICV7" s="89"/>
      <c r="ICW7" s="89"/>
      <c r="ICX7" s="89"/>
      <c r="ICY7" s="89"/>
      <c r="ICZ7" s="89"/>
      <c r="IDA7" s="89"/>
      <c r="IDB7" s="89"/>
      <c r="IDC7" s="89"/>
      <c r="IDD7" s="89"/>
      <c r="IDE7" s="89"/>
      <c r="IDF7" s="89"/>
      <c r="IDG7" s="89"/>
      <c r="IDH7" s="89"/>
      <c r="IDI7" s="89"/>
      <c r="IDJ7" s="89"/>
      <c r="IDK7" s="89"/>
      <c r="IDL7" s="89"/>
      <c r="IDM7" s="89"/>
      <c r="IDN7" s="89"/>
      <c r="IDO7" s="89"/>
      <c r="IDP7" s="89"/>
      <c r="IDQ7" s="89"/>
      <c r="IDR7" s="89"/>
      <c r="IDS7" s="89"/>
      <c r="IDT7" s="89"/>
      <c r="IDU7" s="89"/>
      <c r="IDV7" s="89"/>
      <c r="IDW7" s="89"/>
      <c r="IDX7" s="89"/>
      <c r="IDY7" s="89"/>
      <c r="IDZ7" s="89"/>
      <c r="IEA7" s="89"/>
      <c r="IEB7" s="89"/>
      <c r="IEC7" s="89"/>
      <c r="IED7" s="89"/>
      <c r="IEE7" s="89"/>
      <c r="IEF7" s="89"/>
      <c r="IEG7" s="89"/>
      <c r="IEH7" s="89"/>
      <c r="IEI7" s="89"/>
      <c r="IEJ7" s="89"/>
      <c r="IEK7" s="89"/>
      <c r="IEL7" s="89"/>
      <c r="IEM7" s="89"/>
      <c r="IEN7" s="89"/>
      <c r="IEO7" s="89"/>
      <c r="IEP7" s="89"/>
      <c r="IEQ7" s="89"/>
      <c r="IER7" s="89"/>
      <c r="IES7" s="89"/>
      <c r="IET7" s="89"/>
      <c r="IEU7" s="89"/>
      <c r="IEV7" s="89"/>
      <c r="IEW7" s="89"/>
      <c r="IEX7" s="89"/>
      <c r="IEY7" s="89"/>
      <c r="IEZ7" s="89"/>
      <c r="IFA7" s="89"/>
      <c r="IFB7" s="89"/>
      <c r="IFC7" s="89"/>
      <c r="IFD7" s="89"/>
      <c r="IFE7" s="89"/>
      <c r="IFF7" s="89"/>
      <c r="IFG7" s="89"/>
      <c r="IFH7" s="89"/>
      <c r="IFI7" s="89"/>
      <c r="IFJ7" s="89"/>
      <c r="IFK7" s="89"/>
      <c r="IFL7" s="89"/>
      <c r="IFM7" s="89"/>
      <c r="IFN7" s="89"/>
      <c r="IFO7" s="89"/>
      <c r="IFP7" s="89"/>
      <c r="IFQ7" s="89"/>
      <c r="IFR7" s="89"/>
      <c r="IFS7" s="89"/>
      <c r="IFT7" s="89"/>
      <c r="IFU7" s="89"/>
      <c r="IFV7" s="89"/>
      <c r="IFW7" s="89"/>
      <c r="IFX7" s="89"/>
      <c r="IFY7" s="89"/>
      <c r="IFZ7" s="89"/>
      <c r="IGA7" s="89"/>
      <c r="IGB7" s="89"/>
      <c r="IGC7" s="89"/>
      <c r="IGD7" s="89"/>
      <c r="IGE7" s="89"/>
      <c r="IGF7" s="89"/>
      <c r="IGG7" s="89"/>
      <c r="IGH7" s="89"/>
      <c r="IGI7" s="89"/>
      <c r="IGJ7" s="89"/>
      <c r="IGK7" s="89"/>
      <c r="IGL7" s="89"/>
      <c r="IGM7" s="89"/>
      <c r="IGN7" s="89"/>
      <c r="IGO7" s="89"/>
      <c r="IGP7" s="89"/>
      <c r="IGQ7" s="89"/>
      <c r="IGR7" s="89"/>
      <c r="IGS7" s="89"/>
      <c r="IGT7" s="89"/>
      <c r="IGU7" s="89"/>
      <c r="IGV7" s="89"/>
      <c r="IGW7" s="89"/>
      <c r="IGX7" s="89"/>
      <c r="IGY7" s="89"/>
      <c r="IGZ7" s="89"/>
      <c r="IHA7" s="89"/>
      <c r="IHB7" s="89"/>
      <c r="IHC7" s="89"/>
      <c r="IHD7" s="89"/>
      <c r="IHE7" s="89"/>
      <c r="IHF7" s="89"/>
      <c r="IHG7" s="89"/>
      <c r="IHH7" s="89"/>
      <c r="IHI7" s="89"/>
      <c r="IHJ7" s="89"/>
      <c r="IHK7" s="89"/>
      <c r="IHL7" s="89"/>
      <c r="IHM7" s="89"/>
      <c r="IHN7" s="89"/>
      <c r="IHO7" s="89"/>
      <c r="IHP7" s="89"/>
      <c r="IHQ7" s="89"/>
      <c r="IHR7" s="89"/>
      <c r="IHS7" s="89"/>
      <c r="IHT7" s="89"/>
      <c r="IHU7" s="89"/>
      <c r="IHV7" s="89"/>
      <c r="IHW7" s="89"/>
      <c r="IHX7" s="89"/>
      <c r="IHY7" s="89"/>
      <c r="IHZ7" s="89"/>
      <c r="IIA7" s="89"/>
      <c r="IIB7" s="89"/>
      <c r="IIC7" s="89"/>
      <c r="IID7" s="89"/>
      <c r="IIE7" s="89"/>
      <c r="IIF7" s="89"/>
      <c r="IIG7" s="89"/>
      <c r="IIH7" s="89"/>
      <c r="III7" s="89"/>
      <c r="IIJ7" s="89"/>
      <c r="IIK7" s="89"/>
      <c r="IIL7" s="89"/>
      <c r="IIM7" s="89"/>
      <c r="IIN7" s="89"/>
      <c r="IIO7" s="89"/>
      <c r="IIP7" s="89"/>
      <c r="IIQ7" s="89"/>
      <c r="IIR7" s="89"/>
      <c r="IIS7" s="89"/>
      <c r="IIT7" s="89"/>
      <c r="IIU7" s="89"/>
      <c r="IIV7" s="89"/>
      <c r="IIW7" s="89"/>
      <c r="IIX7" s="89"/>
      <c r="IIY7" s="89"/>
      <c r="IIZ7" s="89"/>
      <c r="IJA7" s="89"/>
      <c r="IJB7" s="89"/>
      <c r="IJC7" s="89"/>
      <c r="IJD7" s="89"/>
      <c r="IJE7" s="89"/>
      <c r="IJF7" s="89"/>
      <c r="IJG7" s="89"/>
      <c r="IJH7" s="89"/>
      <c r="IJI7" s="89"/>
      <c r="IJJ7" s="89"/>
      <c r="IJK7" s="89"/>
      <c r="IJL7" s="89"/>
      <c r="IJM7" s="89"/>
      <c r="IJN7" s="89"/>
      <c r="IJO7" s="89"/>
      <c r="IJP7" s="89"/>
      <c r="IJQ7" s="89"/>
      <c r="IJR7" s="89"/>
      <c r="IJS7" s="89"/>
      <c r="IJT7" s="89"/>
      <c r="IJU7" s="89"/>
      <c r="IJV7" s="89"/>
      <c r="IJW7" s="89"/>
      <c r="IJX7" s="89"/>
      <c r="IJY7" s="89"/>
      <c r="IJZ7" s="89"/>
      <c r="IKA7" s="89"/>
      <c r="IKB7" s="89"/>
      <c r="IKC7" s="89"/>
      <c r="IKD7" s="89"/>
      <c r="IKE7" s="89"/>
      <c r="IKF7" s="89"/>
      <c r="IKG7" s="89"/>
      <c r="IKH7" s="89"/>
      <c r="IKI7" s="89"/>
      <c r="IKJ7" s="89"/>
      <c r="IKK7" s="89"/>
      <c r="IKL7" s="89"/>
      <c r="IKM7" s="89"/>
      <c r="IKN7" s="89"/>
      <c r="IKO7" s="89"/>
      <c r="IKP7" s="89"/>
      <c r="IKQ7" s="89"/>
      <c r="IKR7" s="89"/>
      <c r="IKS7" s="89"/>
      <c r="IKT7" s="89"/>
      <c r="IKU7" s="89"/>
      <c r="IKV7" s="89"/>
      <c r="IKW7" s="89"/>
      <c r="IKX7" s="89"/>
      <c r="IKY7" s="89"/>
      <c r="IKZ7" s="89"/>
      <c r="ILA7" s="89"/>
      <c r="ILB7" s="89"/>
      <c r="ILC7" s="89"/>
      <c r="ILD7" s="89"/>
      <c r="ILE7" s="89"/>
      <c r="ILF7" s="89"/>
      <c r="ILG7" s="89"/>
      <c r="ILH7" s="89"/>
      <c r="ILI7" s="89"/>
      <c r="ILJ7" s="89"/>
      <c r="ILK7" s="89"/>
      <c r="ILL7" s="89"/>
      <c r="ILM7" s="89"/>
      <c r="ILN7" s="89"/>
      <c r="ILO7" s="89"/>
      <c r="ILP7" s="89"/>
      <c r="ILQ7" s="89"/>
      <c r="ILR7" s="89"/>
      <c r="ILS7" s="89"/>
      <c r="ILT7" s="89"/>
      <c r="ILU7" s="89"/>
      <c r="ILV7" s="89"/>
      <c r="ILW7" s="89"/>
      <c r="ILX7" s="89"/>
      <c r="ILY7" s="89"/>
      <c r="ILZ7" s="89"/>
      <c r="IMA7" s="89"/>
      <c r="IMB7" s="89"/>
      <c r="IMC7" s="89"/>
      <c r="IMD7" s="89"/>
      <c r="IME7" s="89"/>
      <c r="IMF7" s="89"/>
      <c r="IMG7" s="89"/>
      <c r="IMH7" s="89"/>
      <c r="IMI7" s="89"/>
      <c r="IMJ7" s="89"/>
      <c r="IMK7" s="89"/>
      <c r="IML7" s="89"/>
      <c r="IMM7" s="89"/>
      <c r="IMN7" s="89"/>
      <c r="IMO7" s="89"/>
      <c r="IMP7" s="89"/>
      <c r="IMQ7" s="89"/>
      <c r="IMR7" s="89"/>
      <c r="IMS7" s="89"/>
      <c r="IMT7" s="89"/>
      <c r="IMU7" s="89"/>
      <c r="IMV7" s="89"/>
      <c r="IMW7" s="89"/>
      <c r="IMX7" s="89"/>
      <c r="IMY7" s="89"/>
      <c r="IMZ7" s="89"/>
      <c r="INA7" s="89"/>
      <c r="INB7" s="89"/>
      <c r="INC7" s="89"/>
      <c r="IND7" s="89"/>
      <c r="INE7" s="89"/>
      <c r="INF7" s="89"/>
      <c r="ING7" s="89"/>
      <c r="INH7" s="89"/>
      <c r="INI7" s="89"/>
      <c r="INJ7" s="89"/>
      <c r="INK7" s="89"/>
      <c r="INL7" s="89"/>
      <c r="INM7" s="89"/>
      <c r="INN7" s="89"/>
      <c r="INO7" s="89"/>
      <c r="INP7" s="89"/>
      <c r="INQ7" s="89"/>
      <c r="INR7" s="89"/>
      <c r="INS7" s="89"/>
      <c r="INT7" s="89"/>
      <c r="INU7" s="89"/>
      <c r="INV7" s="89"/>
      <c r="INW7" s="89"/>
      <c r="INX7" s="89"/>
      <c r="INY7" s="89"/>
      <c r="INZ7" s="89"/>
      <c r="IOA7" s="89"/>
      <c r="IOB7" s="89"/>
      <c r="IOC7" s="89"/>
      <c r="IOD7" s="89"/>
      <c r="IOE7" s="89"/>
      <c r="IOF7" s="89"/>
      <c r="IOG7" s="89"/>
      <c r="IOH7" s="89"/>
      <c r="IOI7" s="89"/>
      <c r="IOJ7" s="89"/>
      <c r="IOK7" s="89"/>
      <c r="IOL7" s="89"/>
      <c r="IOM7" s="89"/>
      <c r="ION7" s="89"/>
      <c r="IOO7" s="89"/>
      <c r="IOP7" s="89"/>
      <c r="IOQ7" s="89"/>
      <c r="IOR7" s="89"/>
      <c r="IOS7" s="89"/>
      <c r="IOT7" s="89"/>
      <c r="IOU7" s="89"/>
      <c r="IOV7" s="89"/>
      <c r="IOW7" s="89"/>
      <c r="IOX7" s="89"/>
      <c r="IOY7" s="89"/>
      <c r="IOZ7" s="89"/>
      <c r="IPA7" s="89"/>
      <c r="IPB7" s="89"/>
      <c r="IPC7" s="89"/>
      <c r="IPD7" s="89"/>
      <c r="IPE7" s="89"/>
      <c r="IPF7" s="89"/>
      <c r="IPG7" s="89"/>
      <c r="IPH7" s="89"/>
      <c r="IPI7" s="89"/>
      <c r="IPJ7" s="89"/>
      <c r="IPK7" s="89"/>
      <c r="IPL7" s="89"/>
      <c r="IPM7" s="89"/>
      <c r="IPN7" s="89"/>
      <c r="IPO7" s="89"/>
      <c r="IPP7" s="89"/>
      <c r="IPQ7" s="89"/>
      <c r="IPR7" s="89"/>
      <c r="IPS7" s="89"/>
      <c r="IPT7" s="89"/>
      <c r="IPU7" s="89"/>
      <c r="IPV7" s="89"/>
      <c r="IPW7" s="89"/>
      <c r="IPX7" s="89"/>
      <c r="IPY7" s="89"/>
      <c r="IPZ7" s="89"/>
      <c r="IQA7" s="89"/>
      <c r="IQB7" s="89"/>
      <c r="IQC7" s="89"/>
      <c r="IQD7" s="89"/>
      <c r="IQE7" s="89"/>
      <c r="IQF7" s="89"/>
      <c r="IQG7" s="89"/>
      <c r="IQH7" s="89"/>
      <c r="IQI7" s="89"/>
      <c r="IQJ7" s="89"/>
      <c r="IQK7" s="89"/>
      <c r="IQL7" s="89"/>
      <c r="IQM7" s="89"/>
      <c r="IQN7" s="89"/>
      <c r="IQO7" s="89"/>
      <c r="IQP7" s="89"/>
      <c r="IQQ7" s="89"/>
      <c r="IQR7" s="89"/>
      <c r="IQS7" s="89"/>
      <c r="IQT7" s="89"/>
      <c r="IQU7" s="89"/>
      <c r="IQV7" s="89"/>
      <c r="IQW7" s="89"/>
      <c r="IQX7" s="89"/>
      <c r="IQY7" s="89"/>
      <c r="IQZ7" s="89"/>
      <c r="IRA7" s="89"/>
      <c r="IRB7" s="89"/>
      <c r="IRC7" s="89"/>
      <c r="IRD7" s="89"/>
      <c r="IRE7" s="89"/>
      <c r="IRF7" s="89"/>
      <c r="IRG7" s="89"/>
      <c r="IRH7" s="89"/>
      <c r="IRI7" s="89"/>
      <c r="IRJ7" s="89"/>
      <c r="IRK7" s="89"/>
      <c r="IRL7" s="89"/>
      <c r="IRM7" s="89"/>
      <c r="IRN7" s="89"/>
      <c r="IRO7" s="89"/>
      <c r="IRP7" s="89"/>
      <c r="IRQ7" s="89"/>
      <c r="IRR7" s="89"/>
      <c r="IRS7" s="89"/>
      <c r="IRT7" s="89"/>
      <c r="IRU7" s="89"/>
      <c r="IRV7" s="89"/>
      <c r="IRW7" s="89"/>
      <c r="IRX7" s="89"/>
      <c r="IRY7" s="89"/>
      <c r="IRZ7" s="89"/>
      <c r="ISA7" s="89"/>
      <c r="ISB7" s="89"/>
      <c r="ISC7" s="89"/>
      <c r="ISD7" s="89"/>
      <c r="ISE7" s="89"/>
      <c r="ISF7" s="89"/>
      <c r="ISG7" s="89"/>
      <c r="ISH7" s="89"/>
      <c r="ISI7" s="89"/>
      <c r="ISJ7" s="89"/>
      <c r="ISK7" s="89"/>
      <c r="ISL7" s="89"/>
      <c r="ISM7" s="89"/>
      <c r="ISN7" s="89"/>
      <c r="ISO7" s="89"/>
      <c r="ISP7" s="89"/>
      <c r="ISQ7" s="89"/>
      <c r="ISR7" s="89"/>
      <c r="ISS7" s="89"/>
      <c r="IST7" s="89"/>
      <c r="ISU7" s="89"/>
      <c r="ISV7" s="89"/>
      <c r="ISW7" s="89"/>
      <c r="ISX7" s="89"/>
      <c r="ISY7" s="89"/>
      <c r="ISZ7" s="89"/>
      <c r="ITA7" s="89"/>
      <c r="ITB7" s="89"/>
      <c r="ITC7" s="89"/>
      <c r="ITD7" s="89"/>
      <c r="ITE7" s="89"/>
      <c r="ITF7" s="89"/>
      <c r="ITG7" s="89"/>
      <c r="ITH7" s="89"/>
      <c r="ITI7" s="89"/>
      <c r="ITJ7" s="89"/>
      <c r="ITK7" s="89"/>
      <c r="ITL7" s="89"/>
      <c r="ITM7" s="89"/>
      <c r="ITN7" s="89"/>
      <c r="ITO7" s="89"/>
      <c r="ITP7" s="89"/>
      <c r="ITQ7" s="89"/>
      <c r="ITR7" s="89"/>
      <c r="ITS7" s="89"/>
      <c r="ITT7" s="89"/>
      <c r="ITU7" s="89"/>
      <c r="ITV7" s="89"/>
      <c r="ITW7" s="89"/>
      <c r="ITX7" s="89"/>
      <c r="ITY7" s="89"/>
      <c r="ITZ7" s="89"/>
      <c r="IUA7" s="89"/>
      <c r="IUB7" s="89"/>
      <c r="IUC7" s="89"/>
      <c r="IUD7" s="89"/>
      <c r="IUE7" s="89"/>
      <c r="IUF7" s="89"/>
      <c r="IUG7" s="89"/>
      <c r="IUH7" s="89"/>
      <c r="IUI7" s="89"/>
      <c r="IUJ7" s="89"/>
      <c r="IUK7" s="89"/>
      <c r="IUL7" s="89"/>
      <c r="IUM7" s="89"/>
      <c r="IUN7" s="89"/>
      <c r="IUO7" s="89"/>
      <c r="IUP7" s="89"/>
      <c r="IUQ7" s="89"/>
      <c r="IUR7" s="89"/>
      <c r="IUS7" s="89"/>
      <c r="IUT7" s="89"/>
      <c r="IUU7" s="89"/>
      <c r="IUV7" s="89"/>
      <c r="IUW7" s="89"/>
      <c r="IUX7" s="89"/>
      <c r="IUY7" s="89"/>
      <c r="IUZ7" s="89"/>
      <c r="IVA7" s="89"/>
      <c r="IVB7" s="89"/>
      <c r="IVC7" s="89"/>
      <c r="IVD7" s="89"/>
      <c r="IVE7" s="89"/>
      <c r="IVF7" s="89"/>
      <c r="IVG7" s="89"/>
      <c r="IVH7" s="89"/>
      <c r="IVI7" s="89"/>
      <c r="IVJ7" s="89"/>
      <c r="IVK7" s="89"/>
      <c r="IVL7" s="89"/>
      <c r="IVM7" s="89"/>
      <c r="IVN7" s="89"/>
      <c r="IVO7" s="89"/>
      <c r="IVP7" s="89"/>
      <c r="IVQ7" s="89"/>
      <c r="IVR7" s="89"/>
      <c r="IVS7" s="89"/>
      <c r="IVT7" s="89"/>
      <c r="IVU7" s="89"/>
      <c r="IVV7" s="89"/>
      <c r="IVW7" s="89"/>
      <c r="IVX7" s="89"/>
      <c r="IVY7" s="89"/>
      <c r="IVZ7" s="89"/>
      <c r="IWA7" s="89"/>
      <c r="IWB7" s="89"/>
      <c r="IWC7" s="89"/>
      <c r="IWD7" s="89"/>
      <c r="IWE7" s="89"/>
      <c r="IWF7" s="89"/>
      <c r="IWG7" s="89"/>
      <c r="IWH7" s="89"/>
      <c r="IWI7" s="89"/>
      <c r="IWJ7" s="89"/>
      <c r="IWK7" s="89"/>
      <c r="IWL7" s="89"/>
      <c r="IWM7" s="89"/>
      <c r="IWN7" s="89"/>
      <c r="IWO7" s="89"/>
      <c r="IWP7" s="89"/>
      <c r="IWQ7" s="89"/>
      <c r="IWR7" s="89"/>
      <c r="IWS7" s="89"/>
      <c r="IWT7" s="89"/>
      <c r="IWU7" s="89"/>
      <c r="IWV7" s="89"/>
      <c r="IWW7" s="89"/>
      <c r="IWX7" s="89"/>
      <c r="IWY7" s="89"/>
      <c r="IWZ7" s="89"/>
      <c r="IXA7" s="89"/>
      <c r="IXB7" s="89"/>
      <c r="IXC7" s="89"/>
      <c r="IXD7" s="89"/>
      <c r="IXE7" s="89"/>
      <c r="IXF7" s="89"/>
      <c r="IXG7" s="89"/>
      <c r="IXH7" s="89"/>
      <c r="IXI7" s="89"/>
      <c r="IXJ7" s="89"/>
      <c r="IXK7" s="89"/>
      <c r="IXL7" s="89"/>
      <c r="IXM7" s="89"/>
      <c r="IXN7" s="89"/>
      <c r="IXO7" s="89"/>
      <c r="IXP7" s="89"/>
      <c r="IXQ7" s="89"/>
      <c r="IXR7" s="89"/>
      <c r="IXS7" s="89"/>
      <c r="IXT7" s="89"/>
      <c r="IXU7" s="89"/>
      <c r="IXV7" s="89"/>
      <c r="IXW7" s="89"/>
      <c r="IXX7" s="89"/>
      <c r="IXY7" s="89"/>
      <c r="IXZ7" s="89"/>
      <c r="IYA7" s="89"/>
      <c r="IYB7" s="89"/>
      <c r="IYC7" s="89"/>
      <c r="IYD7" s="89"/>
      <c r="IYE7" s="89"/>
      <c r="IYF7" s="89"/>
      <c r="IYG7" s="89"/>
      <c r="IYH7" s="89"/>
      <c r="IYI7" s="89"/>
      <c r="IYJ7" s="89"/>
      <c r="IYK7" s="89"/>
      <c r="IYL7" s="89"/>
      <c r="IYM7" s="89"/>
      <c r="IYN7" s="89"/>
      <c r="IYO7" s="89"/>
      <c r="IYP7" s="89"/>
      <c r="IYQ7" s="89"/>
      <c r="IYR7" s="89"/>
      <c r="IYS7" s="89"/>
      <c r="IYT7" s="89"/>
      <c r="IYU7" s="89"/>
      <c r="IYV7" s="89"/>
      <c r="IYW7" s="89"/>
      <c r="IYX7" s="89"/>
      <c r="IYY7" s="89"/>
      <c r="IYZ7" s="89"/>
      <c r="IZA7" s="89"/>
      <c r="IZB7" s="89"/>
      <c r="IZC7" s="89"/>
      <c r="IZD7" s="89"/>
      <c r="IZE7" s="89"/>
      <c r="IZF7" s="89"/>
      <c r="IZG7" s="89"/>
      <c r="IZH7" s="89"/>
      <c r="IZI7" s="89"/>
      <c r="IZJ7" s="89"/>
      <c r="IZK7" s="89"/>
      <c r="IZL7" s="89"/>
      <c r="IZM7" s="89"/>
      <c r="IZN7" s="89"/>
      <c r="IZO7" s="89"/>
      <c r="IZP7" s="89"/>
      <c r="IZQ7" s="89"/>
      <c r="IZR7" s="89"/>
      <c r="IZS7" s="89"/>
      <c r="IZT7" s="89"/>
      <c r="IZU7" s="89"/>
      <c r="IZV7" s="89"/>
      <c r="IZW7" s="89"/>
      <c r="IZX7" s="89"/>
      <c r="IZY7" s="89"/>
      <c r="IZZ7" s="89"/>
      <c r="JAA7" s="89"/>
      <c r="JAB7" s="89"/>
      <c r="JAC7" s="89"/>
      <c r="JAD7" s="89"/>
      <c r="JAE7" s="89"/>
      <c r="JAF7" s="89"/>
      <c r="JAG7" s="89"/>
      <c r="JAH7" s="89"/>
      <c r="JAI7" s="89"/>
      <c r="JAJ7" s="89"/>
      <c r="JAK7" s="89"/>
      <c r="JAL7" s="89"/>
      <c r="JAM7" s="89"/>
      <c r="JAN7" s="89"/>
      <c r="JAO7" s="89"/>
      <c r="JAP7" s="89"/>
      <c r="JAQ7" s="89"/>
      <c r="JAR7" s="89"/>
      <c r="JAS7" s="89"/>
      <c r="JAT7" s="89"/>
      <c r="JAU7" s="89"/>
      <c r="JAV7" s="89"/>
      <c r="JAW7" s="89"/>
      <c r="JAX7" s="89"/>
      <c r="JAY7" s="89"/>
      <c r="JAZ7" s="89"/>
      <c r="JBA7" s="89"/>
      <c r="JBB7" s="89"/>
      <c r="JBC7" s="89"/>
      <c r="JBD7" s="89"/>
      <c r="JBE7" s="89"/>
      <c r="JBF7" s="89"/>
      <c r="JBG7" s="89"/>
      <c r="JBH7" s="89"/>
      <c r="JBI7" s="89"/>
      <c r="JBJ7" s="89"/>
      <c r="JBK7" s="89"/>
      <c r="JBL7" s="89"/>
      <c r="JBM7" s="89"/>
      <c r="JBN7" s="89"/>
      <c r="JBO7" s="89"/>
      <c r="JBP7" s="89"/>
      <c r="JBQ7" s="89"/>
      <c r="JBR7" s="89"/>
      <c r="JBS7" s="89"/>
      <c r="JBT7" s="89"/>
      <c r="JBU7" s="89"/>
      <c r="JBV7" s="89"/>
      <c r="JBW7" s="89"/>
      <c r="JBX7" s="89"/>
      <c r="JBY7" s="89"/>
      <c r="JBZ7" s="89"/>
      <c r="JCA7" s="89"/>
      <c r="JCB7" s="89"/>
      <c r="JCC7" s="89"/>
      <c r="JCD7" s="89"/>
      <c r="JCE7" s="89"/>
      <c r="JCF7" s="89"/>
      <c r="JCG7" s="89"/>
      <c r="JCH7" s="89"/>
      <c r="JCI7" s="89"/>
      <c r="JCJ7" s="89"/>
      <c r="JCK7" s="89"/>
      <c r="JCL7" s="89"/>
      <c r="JCM7" s="89"/>
      <c r="JCN7" s="89"/>
      <c r="JCO7" s="89"/>
      <c r="JCP7" s="89"/>
      <c r="JCQ7" s="89"/>
      <c r="JCR7" s="89"/>
      <c r="JCS7" s="89"/>
      <c r="JCT7" s="89"/>
      <c r="JCU7" s="89"/>
      <c r="JCV7" s="89"/>
      <c r="JCW7" s="89"/>
      <c r="JCX7" s="89"/>
      <c r="JCY7" s="89"/>
      <c r="JCZ7" s="89"/>
      <c r="JDA7" s="89"/>
      <c r="JDB7" s="89"/>
      <c r="JDC7" s="89"/>
      <c r="JDD7" s="89"/>
      <c r="JDE7" s="89"/>
      <c r="JDF7" s="89"/>
      <c r="JDG7" s="89"/>
      <c r="JDH7" s="89"/>
      <c r="JDI7" s="89"/>
      <c r="JDJ7" s="89"/>
      <c r="JDK7" s="89"/>
      <c r="JDL7" s="89"/>
      <c r="JDM7" s="89"/>
      <c r="JDN7" s="89"/>
      <c r="JDO7" s="89"/>
      <c r="JDP7" s="89"/>
      <c r="JDQ7" s="89"/>
      <c r="JDR7" s="89"/>
      <c r="JDS7" s="89"/>
      <c r="JDT7" s="89"/>
      <c r="JDU7" s="89"/>
      <c r="JDV7" s="89"/>
      <c r="JDW7" s="89"/>
      <c r="JDX7" s="89"/>
      <c r="JDY7" s="89"/>
      <c r="JDZ7" s="89"/>
      <c r="JEA7" s="89"/>
      <c r="JEB7" s="89"/>
      <c r="JEC7" s="89"/>
      <c r="JED7" s="89"/>
      <c r="JEE7" s="89"/>
      <c r="JEF7" s="89"/>
      <c r="JEG7" s="89"/>
      <c r="JEH7" s="89"/>
      <c r="JEI7" s="89"/>
      <c r="JEJ7" s="89"/>
      <c r="JEK7" s="89"/>
      <c r="JEL7" s="89"/>
      <c r="JEM7" s="89"/>
      <c r="JEN7" s="89"/>
      <c r="JEO7" s="89"/>
      <c r="JEP7" s="89"/>
      <c r="JEQ7" s="89"/>
      <c r="JER7" s="89"/>
      <c r="JES7" s="89"/>
      <c r="JET7" s="89"/>
      <c r="JEU7" s="89"/>
      <c r="JEV7" s="89"/>
      <c r="JEW7" s="89"/>
      <c r="JEX7" s="89"/>
      <c r="JEY7" s="89"/>
      <c r="JEZ7" s="89"/>
      <c r="JFA7" s="89"/>
      <c r="JFB7" s="89"/>
      <c r="JFC7" s="89"/>
      <c r="JFD7" s="89"/>
      <c r="JFE7" s="89"/>
      <c r="JFF7" s="89"/>
      <c r="JFG7" s="89"/>
      <c r="JFH7" s="89"/>
      <c r="JFI7" s="89"/>
      <c r="JFJ7" s="89"/>
      <c r="JFK7" s="89"/>
      <c r="JFL7" s="89"/>
      <c r="JFM7" s="89"/>
      <c r="JFN7" s="89"/>
      <c r="JFO7" s="89"/>
      <c r="JFP7" s="89"/>
      <c r="JFQ7" s="89"/>
      <c r="JFR7" s="89"/>
      <c r="JFS7" s="89"/>
      <c r="JFT7" s="89"/>
      <c r="JFU7" s="89"/>
      <c r="JFV7" s="89"/>
      <c r="JFW7" s="89"/>
      <c r="JFX7" s="89"/>
      <c r="JFY7" s="89"/>
      <c r="JFZ7" s="89"/>
      <c r="JGA7" s="89"/>
      <c r="JGB7" s="89"/>
      <c r="JGC7" s="89"/>
      <c r="JGD7" s="89"/>
      <c r="JGE7" s="89"/>
      <c r="JGF7" s="89"/>
      <c r="JGG7" s="89"/>
      <c r="JGH7" s="89"/>
      <c r="JGI7" s="89"/>
      <c r="JGJ7" s="89"/>
      <c r="JGK7" s="89"/>
      <c r="JGL7" s="89"/>
      <c r="JGM7" s="89"/>
      <c r="JGN7" s="89"/>
      <c r="JGO7" s="89"/>
      <c r="JGP7" s="89"/>
      <c r="JGQ7" s="89"/>
      <c r="JGR7" s="89"/>
      <c r="JGS7" s="89"/>
      <c r="JGT7" s="89"/>
      <c r="JGU7" s="89"/>
      <c r="JGV7" s="89"/>
      <c r="JGW7" s="89"/>
      <c r="JGX7" s="89"/>
      <c r="JGY7" s="89"/>
      <c r="JGZ7" s="89"/>
      <c r="JHA7" s="89"/>
      <c r="JHB7" s="89"/>
      <c r="JHC7" s="89"/>
      <c r="JHD7" s="89"/>
      <c r="JHE7" s="89"/>
      <c r="JHF7" s="89"/>
      <c r="JHG7" s="89"/>
      <c r="JHH7" s="89"/>
      <c r="JHI7" s="89"/>
      <c r="JHJ7" s="89"/>
      <c r="JHK7" s="89"/>
      <c r="JHL7" s="89"/>
      <c r="JHM7" s="89"/>
      <c r="JHN7" s="89"/>
      <c r="JHO7" s="89"/>
      <c r="JHP7" s="89"/>
      <c r="JHQ7" s="89"/>
      <c r="JHR7" s="89"/>
      <c r="JHS7" s="89"/>
      <c r="JHT7" s="89"/>
      <c r="JHU7" s="89"/>
      <c r="JHV7" s="89"/>
      <c r="JHW7" s="89"/>
      <c r="JHX7" s="89"/>
      <c r="JHY7" s="89"/>
      <c r="JHZ7" s="89"/>
      <c r="JIA7" s="89"/>
      <c r="JIB7" s="89"/>
      <c r="JIC7" s="89"/>
      <c r="JID7" s="89"/>
      <c r="JIE7" s="89"/>
      <c r="JIF7" s="89"/>
      <c r="JIG7" s="89"/>
      <c r="JIH7" s="89"/>
      <c r="JII7" s="89"/>
      <c r="JIJ7" s="89"/>
      <c r="JIK7" s="89"/>
      <c r="JIL7" s="89"/>
      <c r="JIM7" s="89"/>
      <c r="JIN7" s="89"/>
      <c r="JIO7" s="89"/>
      <c r="JIP7" s="89"/>
      <c r="JIQ7" s="89"/>
      <c r="JIR7" s="89"/>
      <c r="JIS7" s="89"/>
      <c r="JIT7" s="89"/>
      <c r="JIU7" s="89"/>
      <c r="JIV7" s="89"/>
      <c r="JIW7" s="89"/>
      <c r="JIX7" s="89"/>
      <c r="JIY7" s="89"/>
      <c r="JIZ7" s="89"/>
      <c r="JJA7" s="89"/>
      <c r="JJB7" s="89"/>
      <c r="JJC7" s="89"/>
      <c r="JJD7" s="89"/>
      <c r="JJE7" s="89"/>
      <c r="JJF7" s="89"/>
      <c r="JJG7" s="89"/>
      <c r="JJH7" s="89"/>
      <c r="JJI7" s="89"/>
      <c r="JJJ7" s="89"/>
      <c r="JJK7" s="89"/>
      <c r="JJL7" s="89"/>
      <c r="JJM7" s="89"/>
      <c r="JJN7" s="89"/>
      <c r="JJO7" s="89"/>
      <c r="JJP7" s="89"/>
      <c r="JJQ7" s="89"/>
      <c r="JJR7" s="89"/>
      <c r="JJS7" s="89"/>
      <c r="JJT7" s="89"/>
      <c r="JJU7" s="89"/>
      <c r="JJV7" s="89"/>
      <c r="JJW7" s="89"/>
      <c r="JJX7" s="89"/>
      <c r="JJY7" s="89"/>
      <c r="JJZ7" s="89"/>
      <c r="JKA7" s="89"/>
      <c r="JKB7" s="89"/>
      <c r="JKC7" s="89"/>
      <c r="JKD7" s="89"/>
      <c r="JKE7" s="89"/>
      <c r="JKF7" s="89"/>
      <c r="JKG7" s="89"/>
      <c r="JKH7" s="89"/>
      <c r="JKI7" s="89"/>
      <c r="JKJ7" s="89"/>
      <c r="JKK7" s="89"/>
      <c r="JKL7" s="89"/>
      <c r="JKM7" s="89"/>
      <c r="JKN7" s="89"/>
      <c r="JKO7" s="89"/>
      <c r="JKP7" s="89"/>
      <c r="JKQ7" s="89"/>
      <c r="JKR7" s="89"/>
      <c r="JKS7" s="89"/>
      <c r="JKT7" s="89"/>
      <c r="JKU7" s="89"/>
      <c r="JKV7" s="89"/>
      <c r="JKW7" s="89"/>
      <c r="JKX7" s="89"/>
      <c r="JKY7" s="89"/>
      <c r="JKZ7" s="89"/>
      <c r="JLA7" s="89"/>
      <c r="JLB7" s="89"/>
      <c r="JLC7" s="89"/>
      <c r="JLD7" s="89"/>
      <c r="JLE7" s="89"/>
      <c r="JLF7" s="89"/>
      <c r="JLG7" s="89"/>
      <c r="JLH7" s="89"/>
      <c r="JLI7" s="89"/>
      <c r="JLJ7" s="89"/>
      <c r="JLK7" s="89"/>
      <c r="JLL7" s="89"/>
      <c r="JLM7" s="89"/>
      <c r="JLN7" s="89"/>
      <c r="JLO7" s="89"/>
      <c r="JLP7" s="89"/>
      <c r="JLQ7" s="89"/>
      <c r="JLR7" s="89"/>
      <c r="JLS7" s="89"/>
      <c r="JLT7" s="89"/>
      <c r="JLU7" s="89"/>
      <c r="JLV7" s="89"/>
      <c r="JLW7" s="89"/>
      <c r="JLX7" s="89"/>
      <c r="JLY7" s="89"/>
      <c r="JLZ7" s="89"/>
      <c r="JMA7" s="89"/>
      <c r="JMB7" s="89"/>
      <c r="JMC7" s="89"/>
      <c r="JMD7" s="89"/>
      <c r="JME7" s="89"/>
      <c r="JMF7" s="89"/>
      <c r="JMG7" s="89"/>
      <c r="JMH7" s="89"/>
      <c r="JMI7" s="89"/>
      <c r="JMJ7" s="89"/>
      <c r="JMK7" s="89"/>
      <c r="JML7" s="89"/>
      <c r="JMM7" s="89"/>
      <c r="JMN7" s="89"/>
      <c r="JMO7" s="89"/>
      <c r="JMP7" s="89"/>
      <c r="JMQ7" s="89"/>
      <c r="JMR7" s="89"/>
      <c r="JMS7" s="89"/>
      <c r="JMT7" s="89"/>
      <c r="JMU7" s="89"/>
      <c r="JMV7" s="89"/>
      <c r="JMW7" s="89"/>
      <c r="JMX7" s="89"/>
      <c r="JMY7" s="89"/>
      <c r="JMZ7" s="89"/>
      <c r="JNA7" s="89"/>
      <c r="JNB7" s="89"/>
      <c r="JNC7" s="89"/>
      <c r="JND7" s="89"/>
      <c r="JNE7" s="89"/>
      <c r="JNF7" s="89"/>
      <c r="JNG7" s="89"/>
      <c r="JNH7" s="89"/>
      <c r="JNI7" s="89"/>
      <c r="JNJ7" s="89"/>
      <c r="JNK7" s="89"/>
      <c r="JNL7" s="89"/>
      <c r="JNM7" s="89"/>
      <c r="JNN7" s="89"/>
      <c r="JNO7" s="89"/>
      <c r="JNP7" s="89"/>
      <c r="JNQ7" s="89"/>
      <c r="JNR7" s="89"/>
      <c r="JNS7" s="89"/>
      <c r="JNT7" s="89"/>
      <c r="JNU7" s="89"/>
      <c r="JNV7" s="89"/>
      <c r="JNW7" s="89"/>
      <c r="JNX7" s="89"/>
      <c r="JNY7" s="89"/>
      <c r="JNZ7" s="89"/>
      <c r="JOA7" s="89"/>
      <c r="JOB7" s="89"/>
      <c r="JOC7" s="89"/>
      <c r="JOD7" s="89"/>
      <c r="JOE7" s="89"/>
      <c r="JOF7" s="89"/>
      <c r="JOG7" s="89"/>
      <c r="JOH7" s="89"/>
      <c r="JOI7" s="89"/>
      <c r="JOJ7" s="89"/>
      <c r="JOK7" s="89"/>
      <c r="JOL7" s="89"/>
      <c r="JOM7" s="89"/>
      <c r="JON7" s="89"/>
      <c r="JOO7" s="89"/>
      <c r="JOP7" s="89"/>
      <c r="JOQ7" s="89"/>
      <c r="JOR7" s="89"/>
      <c r="JOS7" s="89"/>
      <c r="JOT7" s="89"/>
      <c r="JOU7" s="89"/>
      <c r="JOV7" s="89"/>
      <c r="JOW7" s="89"/>
      <c r="JOX7" s="89"/>
      <c r="JOY7" s="89"/>
      <c r="JOZ7" s="89"/>
      <c r="JPA7" s="89"/>
      <c r="JPB7" s="89"/>
      <c r="JPC7" s="89"/>
      <c r="JPD7" s="89"/>
      <c r="JPE7" s="89"/>
      <c r="JPF7" s="89"/>
      <c r="JPG7" s="89"/>
      <c r="JPH7" s="89"/>
      <c r="JPI7" s="89"/>
      <c r="JPJ7" s="89"/>
      <c r="JPK7" s="89"/>
      <c r="JPL7" s="89"/>
      <c r="JPM7" s="89"/>
      <c r="JPN7" s="89"/>
      <c r="JPO7" s="89"/>
      <c r="JPP7" s="89"/>
      <c r="JPQ7" s="89"/>
      <c r="JPR7" s="89"/>
      <c r="JPS7" s="89"/>
      <c r="JPT7" s="89"/>
      <c r="JPU7" s="89"/>
      <c r="JPV7" s="89"/>
      <c r="JPW7" s="89"/>
      <c r="JPX7" s="89"/>
      <c r="JPY7" s="89"/>
      <c r="JPZ7" s="89"/>
      <c r="JQA7" s="89"/>
      <c r="JQB7" s="89"/>
      <c r="JQC7" s="89"/>
      <c r="JQD7" s="89"/>
      <c r="JQE7" s="89"/>
      <c r="JQF7" s="89"/>
      <c r="JQG7" s="89"/>
      <c r="JQH7" s="89"/>
      <c r="JQI7" s="89"/>
      <c r="JQJ7" s="89"/>
      <c r="JQK7" s="89"/>
      <c r="JQL7" s="89"/>
      <c r="JQM7" s="89"/>
      <c r="JQN7" s="89"/>
      <c r="JQO7" s="89"/>
      <c r="JQP7" s="89"/>
      <c r="JQQ7" s="89"/>
      <c r="JQR7" s="89"/>
      <c r="JQS7" s="89"/>
      <c r="JQT7" s="89"/>
      <c r="JQU7" s="89"/>
      <c r="JQV7" s="89"/>
      <c r="JQW7" s="89"/>
      <c r="JQX7" s="89"/>
      <c r="JQY7" s="89"/>
      <c r="JQZ7" s="89"/>
      <c r="JRA7" s="89"/>
      <c r="JRB7" s="89"/>
      <c r="JRC7" s="89"/>
      <c r="JRD7" s="89"/>
      <c r="JRE7" s="89"/>
      <c r="JRF7" s="89"/>
      <c r="JRG7" s="89"/>
      <c r="JRH7" s="89"/>
      <c r="JRI7" s="89"/>
      <c r="JRJ7" s="89"/>
      <c r="JRK7" s="89"/>
      <c r="JRL7" s="89"/>
      <c r="JRM7" s="89"/>
      <c r="JRN7" s="89"/>
      <c r="JRO7" s="89"/>
      <c r="JRP7" s="89"/>
      <c r="JRQ7" s="89"/>
      <c r="JRR7" s="89"/>
      <c r="JRS7" s="89"/>
      <c r="JRT7" s="89"/>
      <c r="JRU7" s="89"/>
      <c r="JRV7" s="89"/>
      <c r="JRW7" s="89"/>
      <c r="JRX7" s="89"/>
      <c r="JRY7" s="89"/>
      <c r="JRZ7" s="89"/>
      <c r="JSA7" s="89"/>
      <c r="JSB7" s="89"/>
      <c r="JSC7" s="89"/>
      <c r="JSD7" s="89"/>
      <c r="JSE7" s="89"/>
      <c r="JSF7" s="89"/>
      <c r="JSG7" s="89"/>
      <c r="JSH7" s="89"/>
      <c r="JSI7" s="89"/>
      <c r="JSJ7" s="89"/>
      <c r="JSK7" s="89"/>
      <c r="JSL7" s="89"/>
      <c r="JSM7" s="89"/>
      <c r="JSN7" s="89"/>
      <c r="JSO7" s="89"/>
      <c r="JSP7" s="89"/>
      <c r="JSQ7" s="89"/>
      <c r="JSR7" s="89"/>
      <c r="JSS7" s="89"/>
      <c r="JST7" s="89"/>
      <c r="JSU7" s="89"/>
      <c r="JSV7" s="89"/>
      <c r="JSW7" s="89"/>
      <c r="JSX7" s="89"/>
      <c r="JSY7" s="89"/>
      <c r="JSZ7" s="89"/>
      <c r="JTA7" s="89"/>
      <c r="JTB7" s="89"/>
      <c r="JTC7" s="89"/>
      <c r="JTD7" s="89"/>
      <c r="JTE7" s="89"/>
      <c r="JTF7" s="89"/>
      <c r="JTG7" s="89"/>
      <c r="JTH7" s="89"/>
      <c r="JTI7" s="89"/>
      <c r="JTJ7" s="89"/>
      <c r="JTK7" s="89"/>
      <c r="JTL7" s="89"/>
      <c r="JTM7" s="89"/>
      <c r="JTN7" s="89"/>
      <c r="JTO7" s="89"/>
      <c r="JTP7" s="89"/>
      <c r="JTQ7" s="89"/>
      <c r="JTR7" s="89"/>
      <c r="JTS7" s="89"/>
      <c r="JTT7" s="89"/>
      <c r="JTU7" s="89"/>
      <c r="JTV7" s="89"/>
      <c r="JTW7" s="89"/>
      <c r="JTX7" s="89"/>
      <c r="JTY7" s="89"/>
      <c r="JTZ7" s="89"/>
      <c r="JUA7" s="89"/>
      <c r="JUB7" s="89"/>
      <c r="JUC7" s="89"/>
      <c r="JUD7" s="89"/>
      <c r="JUE7" s="89"/>
      <c r="JUF7" s="89"/>
      <c r="JUG7" s="89"/>
      <c r="JUH7" s="89"/>
      <c r="JUI7" s="89"/>
      <c r="JUJ7" s="89"/>
      <c r="JUK7" s="89"/>
      <c r="JUL7" s="89"/>
      <c r="JUM7" s="89"/>
      <c r="JUN7" s="89"/>
      <c r="JUO7" s="89"/>
      <c r="JUP7" s="89"/>
      <c r="JUQ7" s="89"/>
      <c r="JUR7" s="89"/>
      <c r="JUS7" s="89"/>
      <c r="JUT7" s="89"/>
      <c r="JUU7" s="89"/>
      <c r="JUV7" s="89"/>
      <c r="JUW7" s="89"/>
      <c r="JUX7" s="89"/>
      <c r="JUY7" s="89"/>
      <c r="JUZ7" s="89"/>
      <c r="JVA7" s="89"/>
      <c r="JVB7" s="89"/>
      <c r="JVC7" s="89"/>
      <c r="JVD7" s="89"/>
      <c r="JVE7" s="89"/>
      <c r="JVF7" s="89"/>
      <c r="JVG7" s="89"/>
      <c r="JVH7" s="89"/>
      <c r="JVI7" s="89"/>
      <c r="JVJ7" s="89"/>
      <c r="JVK7" s="89"/>
      <c r="JVL7" s="89"/>
      <c r="JVM7" s="89"/>
      <c r="JVN7" s="89"/>
      <c r="JVO7" s="89"/>
      <c r="JVP7" s="89"/>
      <c r="JVQ7" s="89"/>
      <c r="JVR7" s="89"/>
      <c r="JVS7" s="89"/>
      <c r="JVT7" s="89"/>
      <c r="JVU7" s="89"/>
      <c r="JVV7" s="89"/>
      <c r="JVW7" s="89"/>
      <c r="JVX7" s="89"/>
      <c r="JVY7" s="89"/>
      <c r="JVZ7" s="89"/>
      <c r="JWA7" s="89"/>
      <c r="JWB7" s="89"/>
      <c r="JWC7" s="89"/>
      <c r="JWD7" s="89"/>
      <c r="JWE7" s="89"/>
      <c r="JWF7" s="89"/>
      <c r="JWG7" s="89"/>
      <c r="JWH7" s="89"/>
      <c r="JWI7" s="89"/>
      <c r="JWJ7" s="89"/>
      <c r="JWK7" s="89"/>
      <c r="JWL7" s="89"/>
      <c r="JWM7" s="89"/>
      <c r="JWN7" s="89"/>
      <c r="JWO7" s="89"/>
      <c r="JWP7" s="89"/>
      <c r="JWQ7" s="89"/>
      <c r="JWR7" s="89"/>
      <c r="JWS7" s="89"/>
      <c r="JWT7" s="89"/>
      <c r="JWU7" s="89"/>
      <c r="JWV7" s="89"/>
      <c r="JWW7" s="89"/>
      <c r="JWX7" s="89"/>
      <c r="JWY7" s="89"/>
      <c r="JWZ7" s="89"/>
      <c r="JXA7" s="89"/>
      <c r="JXB7" s="89"/>
      <c r="JXC7" s="89"/>
      <c r="JXD7" s="89"/>
      <c r="JXE7" s="89"/>
      <c r="JXF7" s="89"/>
      <c r="JXG7" s="89"/>
      <c r="JXH7" s="89"/>
      <c r="JXI7" s="89"/>
      <c r="JXJ7" s="89"/>
      <c r="JXK7" s="89"/>
      <c r="JXL7" s="89"/>
      <c r="JXM7" s="89"/>
      <c r="JXN7" s="89"/>
      <c r="JXO7" s="89"/>
      <c r="JXP7" s="89"/>
      <c r="JXQ7" s="89"/>
      <c r="JXR7" s="89"/>
      <c r="JXS7" s="89"/>
      <c r="JXT7" s="89"/>
      <c r="JXU7" s="89"/>
      <c r="JXV7" s="89"/>
      <c r="JXW7" s="89"/>
      <c r="JXX7" s="89"/>
      <c r="JXY7" s="89"/>
      <c r="JXZ7" s="89"/>
      <c r="JYA7" s="89"/>
      <c r="JYB7" s="89"/>
      <c r="JYC7" s="89"/>
      <c r="JYD7" s="89"/>
      <c r="JYE7" s="89"/>
      <c r="JYF7" s="89"/>
      <c r="JYG7" s="89"/>
      <c r="JYH7" s="89"/>
      <c r="JYI7" s="89"/>
      <c r="JYJ7" s="89"/>
      <c r="JYK7" s="89"/>
      <c r="JYL7" s="89"/>
      <c r="JYM7" s="89"/>
      <c r="JYN7" s="89"/>
      <c r="JYO7" s="89"/>
      <c r="JYP7" s="89"/>
      <c r="JYQ7" s="89"/>
      <c r="JYR7" s="89"/>
      <c r="JYS7" s="89"/>
      <c r="JYT7" s="89"/>
      <c r="JYU7" s="89"/>
      <c r="JYV7" s="89"/>
      <c r="JYW7" s="89"/>
      <c r="JYX7" s="89"/>
      <c r="JYY7" s="89"/>
      <c r="JYZ7" s="89"/>
      <c r="JZA7" s="89"/>
      <c r="JZB7" s="89"/>
      <c r="JZC7" s="89"/>
      <c r="JZD7" s="89"/>
      <c r="JZE7" s="89"/>
      <c r="JZF7" s="89"/>
      <c r="JZG7" s="89"/>
      <c r="JZH7" s="89"/>
      <c r="JZI7" s="89"/>
      <c r="JZJ7" s="89"/>
      <c r="JZK7" s="89"/>
      <c r="JZL7" s="89"/>
      <c r="JZM7" s="89"/>
      <c r="JZN7" s="89"/>
      <c r="JZO7" s="89"/>
      <c r="JZP7" s="89"/>
      <c r="JZQ7" s="89"/>
      <c r="JZR7" s="89"/>
      <c r="JZS7" s="89"/>
      <c r="JZT7" s="89"/>
      <c r="JZU7" s="89"/>
      <c r="JZV7" s="89"/>
      <c r="JZW7" s="89"/>
      <c r="JZX7" s="89"/>
      <c r="JZY7" s="89"/>
      <c r="JZZ7" s="89"/>
      <c r="KAA7" s="89"/>
      <c r="KAB7" s="89"/>
      <c r="KAC7" s="89"/>
      <c r="KAD7" s="89"/>
      <c r="KAE7" s="89"/>
      <c r="KAF7" s="89"/>
      <c r="KAG7" s="89"/>
      <c r="KAH7" s="89"/>
      <c r="KAI7" s="89"/>
      <c r="KAJ7" s="89"/>
      <c r="KAK7" s="89"/>
      <c r="KAL7" s="89"/>
      <c r="KAM7" s="89"/>
      <c r="KAN7" s="89"/>
      <c r="KAO7" s="89"/>
      <c r="KAP7" s="89"/>
      <c r="KAQ7" s="89"/>
      <c r="KAR7" s="89"/>
      <c r="KAS7" s="89"/>
      <c r="KAT7" s="89"/>
      <c r="KAU7" s="89"/>
      <c r="KAV7" s="89"/>
      <c r="KAW7" s="89"/>
      <c r="KAX7" s="89"/>
      <c r="KAY7" s="89"/>
      <c r="KAZ7" s="89"/>
      <c r="KBA7" s="89"/>
      <c r="KBB7" s="89"/>
      <c r="KBC7" s="89"/>
      <c r="KBD7" s="89"/>
      <c r="KBE7" s="89"/>
      <c r="KBF7" s="89"/>
      <c r="KBG7" s="89"/>
      <c r="KBH7" s="89"/>
      <c r="KBI7" s="89"/>
      <c r="KBJ7" s="89"/>
      <c r="KBK7" s="89"/>
      <c r="KBL7" s="89"/>
      <c r="KBM7" s="89"/>
      <c r="KBN7" s="89"/>
      <c r="KBO7" s="89"/>
      <c r="KBP7" s="89"/>
      <c r="KBQ7" s="89"/>
      <c r="KBR7" s="89"/>
      <c r="KBS7" s="89"/>
      <c r="KBT7" s="89"/>
      <c r="KBU7" s="89"/>
      <c r="KBV7" s="89"/>
      <c r="KBW7" s="89"/>
      <c r="KBX7" s="89"/>
      <c r="KBY7" s="89"/>
      <c r="KBZ7" s="89"/>
      <c r="KCA7" s="89"/>
      <c r="KCB7" s="89"/>
      <c r="KCC7" s="89"/>
      <c r="KCD7" s="89"/>
      <c r="KCE7" s="89"/>
      <c r="KCF7" s="89"/>
      <c r="KCG7" s="89"/>
      <c r="KCH7" s="89"/>
      <c r="KCI7" s="89"/>
      <c r="KCJ7" s="89"/>
      <c r="KCK7" s="89"/>
      <c r="KCL7" s="89"/>
      <c r="KCM7" s="89"/>
      <c r="KCN7" s="89"/>
      <c r="KCO7" s="89"/>
      <c r="KCP7" s="89"/>
      <c r="KCQ7" s="89"/>
      <c r="KCR7" s="89"/>
      <c r="KCS7" s="89"/>
      <c r="KCT7" s="89"/>
      <c r="KCU7" s="89"/>
      <c r="KCV7" s="89"/>
      <c r="KCW7" s="89"/>
      <c r="KCX7" s="89"/>
      <c r="KCY7" s="89"/>
      <c r="KCZ7" s="89"/>
      <c r="KDA7" s="89"/>
      <c r="KDB7" s="89"/>
      <c r="KDC7" s="89"/>
      <c r="KDD7" s="89"/>
      <c r="KDE7" s="89"/>
      <c r="KDF7" s="89"/>
      <c r="KDG7" s="89"/>
      <c r="KDH7" s="89"/>
      <c r="KDI7" s="89"/>
      <c r="KDJ7" s="89"/>
      <c r="KDK7" s="89"/>
      <c r="KDL7" s="89"/>
      <c r="KDM7" s="89"/>
      <c r="KDN7" s="89"/>
      <c r="KDO7" s="89"/>
      <c r="KDP7" s="89"/>
      <c r="KDQ7" s="89"/>
      <c r="KDR7" s="89"/>
      <c r="KDS7" s="89"/>
      <c r="KDT7" s="89"/>
      <c r="KDU7" s="89"/>
      <c r="KDV7" s="89"/>
      <c r="KDW7" s="89"/>
      <c r="KDX7" s="89"/>
      <c r="KDY7" s="89"/>
      <c r="KDZ7" s="89"/>
      <c r="KEA7" s="89"/>
      <c r="KEB7" s="89"/>
      <c r="KEC7" s="89"/>
      <c r="KED7" s="89"/>
      <c r="KEE7" s="89"/>
      <c r="KEF7" s="89"/>
      <c r="KEG7" s="89"/>
      <c r="KEH7" s="89"/>
      <c r="KEI7" s="89"/>
      <c r="KEJ7" s="89"/>
      <c r="KEK7" s="89"/>
      <c r="KEL7" s="89"/>
      <c r="KEM7" s="89"/>
      <c r="KEN7" s="89"/>
      <c r="KEO7" s="89"/>
      <c r="KEP7" s="89"/>
      <c r="KEQ7" s="89"/>
      <c r="KER7" s="89"/>
      <c r="KES7" s="89"/>
      <c r="KET7" s="89"/>
      <c r="KEU7" s="89"/>
      <c r="KEV7" s="89"/>
      <c r="KEW7" s="89"/>
      <c r="KEX7" s="89"/>
      <c r="KEY7" s="89"/>
      <c r="KEZ7" s="89"/>
      <c r="KFA7" s="89"/>
      <c r="KFB7" s="89"/>
      <c r="KFC7" s="89"/>
      <c r="KFD7" s="89"/>
      <c r="KFE7" s="89"/>
      <c r="KFF7" s="89"/>
      <c r="KFG7" s="89"/>
      <c r="KFH7" s="89"/>
      <c r="KFI7" s="89"/>
      <c r="KFJ7" s="89"/>
      <c r="KFK7" s="89"/>
      <c r="KFL7" s="89"/>
      <c r="KFM7" s="89"/>
      <c r="KFN7" s="89"/>
      <c r="KFO7" s="89"/>
      <c r="KFP7" s="89"/>
      <c r="KFQ7" s="89"/>
      <c r="KFR7" s="89"/>
      <c r="KFS7" s="89"/>
      <c r="KFT7" s="89"/>
      <c r="KFU7" s="89"/>
      <c r="KFV7" s="89"/>
      <c r="KFW7" s="89"/>
      <c r="KFX7" s="89"/>
      <c r="KFY7" s="89"/>
      <c r="KFZ7" s="89"/>
      <c r="KGA7" s="89"/>
      <c r="KGB7" s="89"/>
      <c r="KGC7" s="89"/>
      <c r="KGD7" s="89"/>
      <c r="KGE7" s="89"/>
      <c r="KGF7" s="89"/>
      <c r="KGG7" s="89"/>
      <c r="KGH7" s="89"/>
      <c r="KGI7" s="89"/>
      <c r="KGJ7" s="89"/>
      <c r="KGK7" s="89"/>
      <c r="KGL7" s="89"/>
      <c r="KGM7" s="89"/>
      <c r="KGN7" s="89"/>
      <c r="KGO7" s="89"/>
      <c r="KGP7" s="89"/>
      <c r="KGQ7" s="89"/>
      <c r="KGR7" s="89"/>
      <c r="KGS7" s="89"/>
      <c r="KGT7" s="89"/>
      <c r="KGU7" s="89"/>
      <c r="KGV7" s="89"/>
      <c r="KGW7" s="89"/>
      <c r="KGX7" s="89"/>
      <c r="KGY7" s="89"/>
      <c r="KGZ7" s="89"/>
      <c r="KHA7" s="89"/>
      <c r="KHB7" s="89"/>
      <c r="KHC7" s="89"/>
      <c r="KHD7" s="89"/>
      <c r="KHE7" s="89"/>
      <c r="KHF7" s="89"/>
      <c r="KHG7" s="89"/>
      <c r="KHH7" s="89"/>
      <c r="KHI7" s="89"/>
      <c r="KHJ7" s="89"/>
      <c r="KHK7" s="89"/>
      <c r="KHL7" s="89"/>
      <c r="KHM7" s="89"/>
      <c r="KHN7" s="89"/>
      <c r="KHO7" s="89"/>
      <c r="KHP7" s="89"/>
      <c r="KHQ7" s="89"/>
      <c r="KHR7" s="89"/>
      <c r="KHS7" s="89"/>
      <c r="KHT7" s="89"/>
      <c r="KHU7" s="89"/>
      <c r="KHV7" s="89"/>
      <c r="KHW7" s="89"/>
      <c r="KHX7" s="89"/>
      <c r="KHY7" s="89"/>
      <c r="KHZ7" s="89"/>
      <c r="KIA7" s="89"/>
      <c r="KIB7" s="89"/>
      <c r="KIC7" s="89"/>
      <c r="KID7" s="89"/>
      <c r="KIE7" s="89"/>
      <c r="KIF7" s="89"/>
      <c r="KIG7" s="89"/>
      <c r="KIH7" s="89"/>
      <c r="KII7" s="89"/>
      <c r="KIJ7" s="89"/>
      <c r="KIK7" s="89"/>
      <c r="KIL7" s="89"/>
      <c r="KIM7" s="89"/>
      <c r="KIN7" s="89"/>
      <c r="KIO7" s="89"/>
      <c r="KIP7" s="89"/>
      <c r="KIQ7" s="89"/>
      <c r="KIR7" s="89"/>
      <c r="KIS7" s="89"/>
      <c r="KIT7" s="89"/>
      <c r="KIU7" s="89"/>
      <c r="KIV7" s="89"/>
      <c r="KIW7" s="89"/>
      <c r="KIX7" s="89"/>
      <c r="KIY7" s="89"/>
      <c r="KIZ7" s="89"/>
      <c r="KJA7" s="89"/>
      <c r="KJB7" s="89"/>
      <c r="KJC7" s="89"/>
      <c r="KJD7" s="89"/>
      <c r="KJE7" s="89"/>
      <c r="KJF7" s="89"/>
      <c r="KJG7" s="89"/>
      <c r="KJH7" s="89"/>
      <c r="KJI7" s="89"/>
      <c r="KJJ7" s="89"/>
      <c r="KJK7" s="89"/>
      <c r="KJL7" s="89"/>
      <c r="KJM7" s="89"/>
      <c r="KJN7" s="89"/>
      <c r="KJO7" s="89"/>
      <c r="KJP7" s="89"/>
      <c r="KJQ7" s="89"/>
      <c r="KJR7" s="89"/>
      <c r="KJS7" s="89"/>
      <c r="KJT7" s="89"/>
      <c r="KJU7" s="89"/>
      <c r="KJV7" s="89"/>
      <c r="KJW7" s="89"/>
      <c r="KJX7" s="89"/>
      <c r="KJY7" s="89"/>
      <c r="KJZ7" s="89"/>
      <c r="KKA7" s="89"/>
      <c r="KKB7" s="89"/>
      <c r="KKC7" s="89"/>
      <c r="KKD7" s="89"/>
      <c r="KKE7" s="89"/>
      <c r="KKF7" s="89"/>
      <c r="KKG7" s="89"/>
      <c r="KKH7" s="89"/>
      <c r="KKI7" s="89"/>
      <c r="KKJ7" s="89"/>
      <c r="KKK7" s="89"/>
      <c r="KKL7" s="89"/>
      <c r="KKM7" s="89"/>
      <c r="KKN7" s="89"/>
      <c r="KKO7" s="89"/>
      <c r="KKP7" s="89"/>
      <c r="KKQ7" s="89"/>
      <c r="KKR7" s="89"/>
      <c r="KKS7" s="89"/>
      <c r="KKT7" s="89"/>
      <c r="KKU7" s="89"/>
      <c r="KKV7" s="89"/>
      <c r="KKW7" s="89"/>
      <c r="KKX7" s="89"/>
      <c r="KKY7" s="89"/>
      <c r="KKZ7" s="89"/>
      <c r="KLA7" s="89"/>
      <c r="KLB7" s="89"/>
      <c r="KLC7" s="89"/>
      <c r="KLD7" s="89"/>
      <c r="KLE7" s="89"/>
      <c r="KLF7" s="89"/>
      <c r="KLG7" s="89"/>
      <c r="KLH7" s="89"/>
      <c r="KLI7" s="89"/>
      <c r="KLJ7" s="89"/>
      <c r="KLK7" s="89"/>
      <c r="KLL7" s="89"/>
      <c r="KLM7" s="89"/>
      <c r="KLN7" s="89"/>
      <c r="KLO7" s="89"/>
      <c r="KLP7" s="89"/>
      <c r="KLQ7" s="89"/>
      <c r="KLR7" s="89"/>
      <c r="KLS7" s="89"/>
      <c r="KLT7" s="89"/>
      <c r="KLU7" s="89"/>
      <c r="KLV7" s="89"/>
      <c r="KLW7" s="89"/>
      <c r="KLX7" s="89"/>
      <c r="KLY7" s="89"/>
      <c r="KLZ7" s="89"/>
      <c r="KMA7" s="89"/>
      <c r="KMB7" s="89"/>
      <c r="KMC7" s="89"/>
      <c r="KMD7" s="89"/>
      <c r="KME7" s="89"/>
      <c r="KMF7" s="89"/>
      <c r="KMG7" s="89"/>
      <c r="KMH7" s="89"/>
      <c r="KMI7" s="89"/>
      <c r="KMJ7" s="89"/>
      <c r="KMK7" s="89"/>
      <c r="KML7" s="89"/>
      <c r="KMM7" s="89"/>
      <c r="KMN7" s="89"/>
      <c r="KMO7" s="89"/>
      <c r="KMP7" s="89"/>
      <c r="KMQ7" s="89"/>
      <c r="KMR7" s="89"/>
      <c r="KMS7" s="89"/>
      <c r="KMT7" s="89"/>
      <c r="KMU7" s="89"/>
      <c r="KMV7" s="89"/>
      <c r="KMW7" s="89"/>
      <c r="KMX7" s="89"/>
      <c r="KMY7" s="89"/>
      <c r="KMZ7" s="89"/>
      <c r="KNA7" s="89"/>
      <c r="KNB7" s="89"/>
      <c r="KNC7" s="89"/>
      <c r="KND7" s="89"/>
      <c r="KNE7" s="89"/>
      <c r="KNF7" s="89"/>
      <c r="KNG7" s="89"/>
      <c r="KNH7" s="89"/>
      <c r="KNI7" s="89"/>
      <c r="KNJ7" s="89"/>
      <c r="KNK7" s="89"/>
      <c r="KNL7" s="89"/>
      <c r="KNM7" s="89"/>
      <c r="KNN7" s="89"/>
      <c r="KNO7" s="89"/>
      <c r="KNP7" s="89"/>
      <c r="KNQ7" s="89"/>
      <c r="KNR7" s="89"/>
      <c r="KNS7" s="89"/>
      <c r="KNT7" s="89"/>
      <c r="KNU7" s="89"/>
      <c r="KNV7" s="89"/>
      <c r="KNW7" s="89"/>
      <c r="KNX7" s="89"/>
      <c r="KNY7" s="89"/>
      <c r="KNZ7" s="89"/>
      <c r="KOA7" s="89"/>
      <c r="KOB7" s="89"/>
      <c r="KOC7" s="89"/>
      <c r="KOD7" s="89"/>
      <c r="KOE7" s="89"/>
      <c r="KOF7" s="89"/>
      <c r="KOG7" s="89"/>
      <c r="KOH7" s="89"/>
      <c r="KOI7" s="89"/>
      <c r="KOJ7" s="89"/>
      <c r="KOK7" s="89"/>
      <c r="KOL7" s="89"/>
      <c r="KOM7" s="89"/>
      <c r="KON7" s="89"/>
      <c r="KOO7" s="89"/>
      <c r="KOP7" s="89"/>
      <c r="KOQ7" s="89"/>
      <c r="KOR7" s="89"/>
      <c r="KOS7" s="89"/>
      <c r="KOT7" s="89"/>
      <c r="KOU7" s="89"/>
      <c r="KOV7" s="89"/>
      <c r="KOW7" s="89"/>
      <c r="KOX7" s="89"/>
      <c r="KOY7" s="89"/>
      <c r="KOZ7" s="89"/>
      <c r="KPA7" s="89"/>
      <c r="KPB7" s="89"/>
      <c r="KPC7" s="89"/>
      <c r="KPD7" s="89"/>
      <c r="KPE7" s="89"/>
      <c r="KPF7" s="89"/>
      <c r="KPG7" s="89"/>
      <c r="KPH7" s="89"/>
      <c r="KPI7" s="89"/>
      <c r="KPJ7" s="89"/>
      <c r="KPK7" s="89"/>
      <c r="KPL7" s="89"/>
      <c r="KPM7" s="89"/>
      <c r="KPN7" s="89"/>
      <c r="KPO7" s="89"/>
      <c r="KPP7" s="89"/>
      <c r="KPQ7" s="89"/>
      <c r="KPR7" s="89"/>
      <c r="KPS7" s="89"/>
      <c r="KPT7" s="89"/>
      <c r="KPU7" s="89"/>
      <c r="KPV7" s="89"/>
      <c r="KPW7" s="89"/>
      <c r="KPX7" s="89"/>
      <c r="KPY7" s="89"/>
      <c r="KPZ7" s="89"/>
      <c r="KQA7" s="89"/>
      <c r="KQB7" s="89"/>
      <c r="KQC7" s="89"/>
      <c r="KQD7" s="89"/>
      <c r="KQE7" s="89"/>
      <c r="KQF7" s="89"/>
      <c r="KQG7" s="89"/>
      <c r="KQH7" s="89"/>
      <c r="KQI7" s="89"/>
      <c r="KQJ7" s="89"/>
      <c r="KQK7" s="89"/>
      <c r="KQL7" s="89"/>
      <c r="KQM7" s="89"/>
      <c r="KQN7" s="89"/>
      <c r="KQO7" s="89"/>
      <c r="KQP7" s="89"/>
      <c r="KQQ7" s="89"/>
      <c r="KQR7" s="89"/>
      <c r="KQS7" s="89"/>
      <c r="KQT7" s="89"/>
      <c r="KQU7" s="89"/>
      <c r="KQV7" s="89"/>
      <c r="KQW7" s="89"/>
      <c r="KQX7" s="89"/>
      <c r="KQY7" s="89"/>
      <c r="KQZ7" s="89"/>
      <c r="KRA7" s="89"/>
      <c r="KRB7" s="89"/>
      <c r="KRC7" s="89"/>
      <c r="KRD7" s="89"/>
      <c r="KRE7" s="89"/>
      <c r="KRF7" s="89"/>
      <c r="KRG7" s="89"/>
      <c r="KRH7" s="89"/>
      <c r="KRI7" s="89"/>
      <c r="KRJ7" s="89"/>
      <c r="KRK7" s="89"/>
      <c r="KRL7" s="89"/>
      <c r="KRM7" s="89"/>
      <c r="KRN7" s="89"/>
      <c r="KRO7" s="89"/>
      <c r="KRP7" s="89"/>
      <c r="KRQ7" s="89"/>
      <c r="KRR7" s="89"/>
      <c r="KRS7" s="89"/>
      <c r="KRT7" s="89"/>
      <c r="KRU7" s="89"/>
      <c r="KRV7" s="89"/>
      <c r="KRW7" s="89"/>
      <c r="KRX7" s="89"/>
      <c r="KRY7" s="89"/>
      <c r="KRZ7" s="89"/>
      <c r="KSA7" s="89"/>
      <c r="KSB7" s="89"/>
      <c r="KSC7" s="89"/>
      <c r="KSD7" s="89"/>
      <c r="KSE7" s="89"/>
      <c r="KSF7" s="89"/>
      <c r="KSG7" s="89"/>
      <c r="KSH7" s="89"/>
      <c r="KSI7" s="89"/>
      <c r="KSJ7" s="89"/>
      <c r="KSK7" s="89"/>
      <c r="KSL7" s="89"/>
      <c r="KSM7" s="89"/>
      <c r="KSN7" s="89"/>
      <c r="KSO7" s="89"/>
      <c r="KSP7" s="89"/>
      <c r="KSQ7" s="89"/>
      <c r="KSR7" s="89"/>
      <c r="KSS7" s="89"/>
      <c r="KST7" s="89"/>
      <c r="KSU7" s="89"/>
      <c r="KSV7" s="89"/>
      <c r="KSW7" s="89"/>
      <c r="KSX7" s="89"/>
      <c r="KSY7" s="89"/>
      <c r="KSZ7" s="89"/>
      <c r="KTA7" s="89"/>
      <c r="KTB7" s="89"/>
      <c r="KTC7" s="89"/>
      <c r="KTD7" s="89"/>
      <c r="KTE7" s="89"/>
      <c r="KTF7" s="89"/>
      <c r="KTG7" s="89"/>
      <c r="KTH7" s="89"/>
      <c r="KTI7" s="89"/>
      <c r="KTJ7" s="89"/>
      <c r="KTK7" s="89"/>
      <c r="KTL7" s="89"/>
      <c r="KTM7" s="89"/>
      <c r="KTN7" s="89"/>
      <c r="KTO7" s="89"/>
      <c r="KTP7" s="89"/>
      <c r="KTQ7" s="89"/>
      <c r="KTR7" s="89"/>
      <c r="KTS7" s="89"/>
      <c r="KTT7" s="89"/>
      <c r="KTU7" s="89"/>
      <c r="KTV7" s="89"/>
      <c r="KTW7" s="89"/>
      <c r="KTX7" s="89"/>
      <c r="KTY7" s="89"/>
      <c r="KTZ7" s="89"/>
      <c r="KUA7" s="89"/>
      <c r="KUB7" s="89"/>
      <c r="KUC7" s="89"/>
      <c r="KUD7" s="89"/>
      <c r="KUE7" s="89"/>
      <c r="KUF7" s="89"/>
      <c r="KUG7" s="89"/>
      <c r="KUH7" s="89"/>
      <c r="KUI7" s="89"/>
      <c r="KUJ7" s="89"/>
      <c r="KUK7" s="89"/>
      <c r="KUL7" s="89"/>
      <c r="KUM7" s="89"/>
      <c r="KUN7" s="89"/>
      <c r="KUO7" s="89"/>
      <c r="KUP7" s="89"/>
      <c r="KUQ7" s="89"/>
      <c r="KUR7" s="89"/>
      <c r="KUS7" s="89"/>
      <c r="KUT7" s="89"/>
      <c r="KUU7" s="89"/>
      <c r="KUV7" s="89"/>
      <c r="KUW7" s="89"/>
      <c r="KUX7" s="89"/>
      <c r="KUY7" s="89"/>
      <c r="KUZ7" s="89"/>
      <c r="KVA7" s="89"/>
      <c r="KVB7" s="89"/>
      <c r="KVC7" s="89"/>
      <c r="KVD7" s="89"/>
      <c r="KVE7" s="89"/>
      <c r="KVF7" s="89"/>
      <c r="KVG7" s="89"/>
      <c r="KVH7" s="89"/>
      <c r="KVI7" s="89"/>
      <c r="KVJ7" s="89"/>
      <c r="KVK7" s="89"/>
      <c r="KVL7" s="89"/>
      <c r="KVM7" s="89"/>
      <c r="KVN7" s="89"/>
      <c r="KVO7" s="89"/>
      <c r="KVP7" s="89"/>
      <c r="KVQ7" s="89"/>
      <c r="KVR7" s="89"/>
      <c r="KVS7" s="89"/>
      <c r="KVT7" s="89"/>
      <c r="KVU7" s="89"/>
      <c r="KVV7" s="89"/>
      <c r="KVW7" s="89"/>
      <c r="KVX7" s="89"/>
      <c r="KVY7" s="89"/>
      <c r="KVZ7" s="89"/>
      <c r="KWA7" s="89"/>
      <c r="KWB7" s="89"/>
      <c r="KWC7" s="89"/>
      <c r="KWD7" s="89"/>
      <c r="KWE7" s="89"/>
      <c r="KWF7" s="89"/>
      <c r="KWG7" s="89"/>
      <c r="KWH7" s="89"/>
      <c r="KWI7" s="89"/>
      <c r="KWJ7" s="89"/>
      <c r="KWK7" s="89"/>
      <c r="KWL7" s="89"/>
      <c r="KWM7" s="89"/>
      <c r="KWN7" s="89"/>
      <c r="KWO7" s="89"/>
      <c r="KWP7" s="89"/>
      <c r="KWQ7" s="89"/>
      <c r="KWR7" s="89"/>
      <c r="KWS7" s="89"/>
      <c r="KWT7" s="89"/>
      <c r="KWU7" s="89"/>
      <c r="KWV7" s="89"/>
      <c r="KWW7" s="89"/>
      <c r="KWX7" s="89"/>
      <c r="KWY7" s="89"/>
      <c r="KWZ7" s="89"/>
      <c r="KXA7" s="89"/>
      <c r="KXB7" s="89"/>
      <c r="KXC7" s="89"/>
      <c r="KXD7" s="89"/>
      <c r="KXE7" s="89"/>
      <c r="KXF7" s="89"/>
      <c r="KXG7" s="89"/>
      <c r="KXH7" s="89"/>
      <c r="KXI7" s="89"/>
      <c r="KXJ7" s="89"/>
      <c r="KXK7" s="89"/>
      <c r="KXL7" s="89"/>
      <c r="KXM7" s="89"/>
      <c r="KXN7" s="89"/>
      <c r="KXO7" s="89"/>
      <c r="KXP7" s="89"/>
      <c r="KXQ7" s="89"/>
      <c r="KXR7" s="89"/>
      <c r="KXS7" s="89"/>
      <c r="KXT7" s="89"/>
      <c r="KXU7" s="89"/>
      <c r="KXV7" s="89"/>
      <c r="KXW7" s="89"/>
      <c r="KXX7" s="89"/>
      <c r="KXY7" s="89"/>
      <c r="KXZ7" s="89"/>
      <c r="KYA7" s="89"/>
      <c r="KYB7" s="89"/>
      <c r="KYC7" s="89"/>
      <c r="KYD7" s="89"/>
      <c r="KYE7" s="89"/>
      <c r="KYF7" s="89"/>
      <c r="KYG7" s="89"/>
      <c r="KYH7" s="89"/>
      <c r="KYI7" s="89"/>
      <c r="KYJ7" s="89"/>
      <c r="KYK7" s="89"/>
      <c r="KYL7" s="89"/>
      <c r="KYM7" s="89"/>
      <c r="KYN7" s="89"/>
      <c r="KYO7" s="89"/>
      <c r="KYP7" s="89"/>
      <c r="KYQ7" s="89"/>
      <c r="KYR7" s="89"/>
      <c r="KYS7" s="89"/>
      <c r="KYT7" s="89"/>
      <c r="KYU7" s="89"/>
      <c r="KYV7" s="89"/>
      <c r="KYW7" s="89"/>
      <c r="KYX7" s="89"/>
      <c r="KYY7" s="89"/>
      <c r="KYZ7" s="89"/>
      <c r="KZA7" s="89"/>
      <c r="KZB7" s="89"/>
      <c r="KZC7" s="89"/>
      <c r="KZD7" s="89"/>
      <c r="KZE7" s="89"/>
      <c r="KZF7" s="89"/>
      <c r="KZG7" s="89"/>
      <c r="KZH7" s="89"/>
      <c r="KZI7" s="89"/>
      <c r="KZJ7" s="89"/>
      <c r="KZK7" s="89"/>
      <c r="KZL7" s="89"/>
      <c r="KZM7" s="89"/>
      <c r="KZN7" s="89"/>
      <c r="KZO7" s="89"/>
      <c r="KZP7" s="89"/>
      <c r="KZQ7" s="89"/>
      <c r="KZR7" s="89"/>
      <c r="KZS7" s="89"/>
      <c r="KZT7" s="89"/>
      <c r="KZU7" s="89"/>
      <c r="KZV7" s="89"/>
      <c r="KZW7" s="89"/>
      <c r="KZX7" s="89"/>
      <c r="KZY7" s="89"/>
      <c r="KZZ7" s="89"/>
      <c r="LAA7" s="89"/>
      <c r="LAB7" s="89"/>
      <c r="LAC7" s="89"/>
      <c r="LAD7" s="89"/>
      <c r="LAE7" s="89"/>
      <c r="LAF7" s="89"/>
      <c r="LAG7" s="89"/>
      <c r="LAH7" s="89"/>
      <c r="LAI7" s="89"/>
      <c r="LAJ7" s="89"/>
      <c r="LAK7" s="89"/>
      <c r="LAL7" s="89"/>
      <c r="LAM7" s="89"/>
      <c r="LAN7" s="89"/>
      <c r="LAO7" s="89"/>
      <c r="LAP7" s="89"/>
      <c r="LAQ7" s="89"/>
      <c r="LAR7" s="89"/>
      <c r="LAS7" s="89"/>
      <c r="LAT7" s="89"/>
      <c r="LAU7" s="89"/>
      <c r="LAV7" s="89"/>
      <c r="LAW7" s="89"/>
      <c r="LAX7" s="89"/>
      <c r="LAY7" s="89"/>
      <c r="LAZ7" s="89"/>
      <c r="LBA7" s="89"/>
      <c r="LBB7" s="89"/>
      <c r="LBC7" s="89"/>
      <c r="LBD7" s="89"/>
      <c r="LBE7" s="89"/>
      <c r="LBF7" s="89"/>
      <c r="LBG7" s="89"/>
      <c r="LBH7" s="89"/>
      <c r="LBI7" s="89"/>
      <c r="LBJ7" s="89"/>
      <c r="LBK7" s="89"/>
      <c r="LBL7" s="89"/>
      <c r="LBM7" s="89"/>
      <c r="LBN7" s="89"/>
      <c r="LBO7" s="89"/>
      <c r="LBP7" s="89"/>
      <c r="LBQ7" s="89"/>
      <c r="LBR7" s="89"/>
      <c r="LBS7" s="89"/>
      <c r="LBT7" s="89"/>
      <c r="LBU7" s="89"/>
      <c r="LBV7" s="89"/>
      <c r="LBW7" s="89"/>
      <c r="LBX7" s="89"/>
      <c r="LBY7" s="89"/>
      <c r="LBZ7" s="89"/>
      <c r="LCA7" s="89"/>
      <c r="LCB7" s="89"/>
      <c r="LCC7" s="89"/>
      <c r="LCD7" s="89"/>
      <c r="LCE7" s="89"/>
      <c r="LCF7" s="89"/>
      <c r="LCG7" s="89"/>
      <c r="LCH7" s="89"/>
      <c r="LCI7" s="89"/>
      <c r="LCJ7" s="89"/>
      <c r="LCK7" s="89"/>
      <c r="LCL7" s="89"/>
      <c r="LCM7" s="89"/>
      <c r="LCN7" s="89"/>
      <c r="LCO7" s="89"/>
      <c r="LCP7" s="89"/>
      <c r="LCQ7" s="89"/>
      <c r="LCR7" s="89"/>
      <c r="LCS7" s="89"/>
      <c r="LCT7" s="89"/>
      <c r="LCU7" s="89"/>
      <c r="LCV7" s="89"/>
      <c r="LCW7" s="89"/>
      <c r="LCX7" s="89"/>
      <c r="LCY7" s="89"/>
      <c r="LCZ7" s="89"/>
      <c r="LDA7" s="89"/>
      <c r="LDB7" s="89"/>
      <c r="LDC7" s="89"/>
      <c r="LDD7" s="89"/>
      <c r="LDE7" s="89"/>
      <c r="LDF7" s="89"/>
      <c r="LDG7" s="89"/>
      <c r="LDH7" s="89"/>
      <c r="LDI7" s="89"/>
      <c r="LDJ7" s="89"/>
      <c r="LDK7" s="89"/>
      <c r="LDL7" s="89"/>
      <c r="LDM7" s="89"/>
      <c r="LDN7" s="89"/>
      <c r="LDO7" s="89"/>
      <c r="LDP7" s="89"/>
      <c r="LDQ7" s="89"/>
      <c r="LDR7" s="89"/>
      <c r="LDS7" s="89"/>
      <c r="LDT7" s="89"/>
      <c r="LDU7" s="89"/>
      <c r="LDV7" s="89"/>
      <c r="LDW7" s="89"/>
      <c r="LDX7" s="89"/>
      <c r="LDY7" s="89"/>
      <c r="LDZ7" s="89"/>
      <c r="LEA7" s="89"/>
      <c r="LEB7" s="89"/>
      <c r="LEC7" s="89"/>
      <c r="LED7" s="89"/>
      <c r="LEE7" s="89"/>
      <c r="LEF7" s="89"/>
      <c r="LEG7" s="89"/>
      <c r="LEH7" s="89"/>
      <c r="LEI7" s="89"/>
      <c r="LEJ7" s="89"/>
      <c r="LEK7" s="89"/>
      <c r="LEL7" s="89"/>
      <c r="LEM7" s="89"/>
      <c r="LEN7" s="89"/>
      <c r="LEO7" s="89"/>
      <c r="LEP7" s="89"/>
      <c r="LEQ7" s="89"/>
      <c r="LER7" s="89"/>
      <c r="LES7" s="89"/>
      <c r="LET7" s="89"/>
      <c r="LEU7" s="89"/>
      <c r="LEV7" s="89"/>
      <c r="LEW7" s="89"/>
      <c r="LEX7" s="89"/>
      <c r="LEY7" s="89"/>
      <c r="LEZ7" s="89"/>
      <c r="LFA7" s="89"/>
      <c r="LFB7" s="89"/>
      <c r="LFC7" s="89"/>
      <c r="LFD7" s="89"/>
      <c r="LFE7" s="89"/>
      <c r="LFF7" s="89"/>
      <c r="LFG7" s="89"/>
      <c r="LFH7" s="89"/>
      <c r="LFI7" s="89"/>
      <c r="LFJ7" s="89"/>
      <c r="LFK7" s="89"/>
      <c r="LFL7" s="89"/>
      <c r="LFM7" s="89"/>
      <c r="LFN7" s="89"/>
      <c r="LFO7" s="89"/>
      <c r="LFP7" s="89"/>
      <c r="LFQ7" s="89"/>
      <c r="LFR7" s="89"/>
      <c r="LFS7" s="89"/>
      <c r="LFT7" s="89"/>
      <c r="LFU7" s="89"/>
      <c r="LFV7" s="89"/>
      <c r="LFW7" s="89"/>
      <c r="LFX7" s="89"/>
      <c r="LFY7" s="89"/>
      <c r="LFZ7" s="89"/>
      <c r="LGA7" s="89"/>
      <c r="LGB7" s="89"/>
      <c r="LGC7" s="89"/>
      <c r="LGD7" s="89"/>
      <c r="LGE7" s="89"/>
      <c r="LGF7" s="89"/>
      <c r="LGG7" s="89"/>
      <c r="LGH7" s="89"/>
      <c r="LGI7" s="89"/>
      <c r="LGJ7" s="89"/>
      <c r="LGK7" s="89"/>
      <c r="LGL7" s="89"/>
      <c r="LGM7" s="89"/>
      <c r="LGN7" s="89"/>
      <c r="LGO7" s="89"/>
      <c r="LGP7" s="89"/>
      <c r="LGQ7" s="89"/>
      <c r="LGR7" s="89"/>
      <c r="LGS7" s="89"/>
      <c r="LGT7" s="89"/>
      <c r="LGU7" s="89"/>
      <c r="LGV7" s="89"/>
      <c r="LGW7" s="89"/>
      <c r="LGX7" s="89"/>
      <c r="LGY7" s="89"/>
      <c r="LGZ7" s="89"/>
      <c r="LHA7" s="89"/>
      <c r="LHB7" s="89"/>
      <c r="LHC7" s="89"/>
      <c r="LHD7" s="89"/>
      <c r="LHE7" s="89"/>
      <c r="LHF7" s="89"/>
      <c r="LHG7" s="89"/>
      <c r="LHH7" s="89"/>
      <c r="LHI7" s="89"/>
      <c r="LHJ7" s="89"/>
      <c r="LHK7" s="89"/>
      <c r="LHL7" s="89"/>
      <c r="LHM7" s="89"/>
      <c r="LHN7" s="89"/>
      <c r="LHO7" s="89"/>
      <c r="LHP7" s="89"/>
      <c r="LHQ7" s="89"/>
      <c r="LHR7" s="89"/>
      <c r="LHS7" s="89"/>
      <c r="LHT7" s="89"/>
      <c r="LHU7" s="89"/>
      <c r="LHV7" s="89"/>
      <c r="LHW7" s="89"/>
      <c r="LHX7" s="89"/>
      <c r="LHY7" s="89"/>
      <c r="LHZ7" s="89"/>
      <c r="LIA7" s="89"/>
      <c r="LIB7" s="89"/>
      <c r="LIC7" s="89"/>
      <c r="LID7" s="89"/>
      <c r="LIE7" s="89"/>
      <c r="LIF7" s="89"/>
      <c r="LIG7" s="89"/>
      <c r="LIH7" s="89"/>
      <c r="LII7" s="89"/>
      <c r="LIJ7" s="89"/>
      <c r="LIK7" s="89"/>
      <c r="LIL7" s="89"/>
      <c r="LIM7" s="89"/>
      <c r="LIN7" s="89"/>
      <c r="LIO7" s="89"/>
      <c r="LIP7" s="89"/>
      <c r="LIQ7" s="89"/>
      <c r="LIR7" s="89"/>
      <c r="LIS7" s="89"/>
      <c r="LIT7" s="89"/>
      <c r="LIU7" s="89"/>
      <c r="LIV7" s="89"/>
      <c r="LIW7" s="89"/>
      <c r="LIX7" s="89"/>
      <c r="LIY7" s="89"/>
      <c r="LIZ7" s="89"/>
      <c r="LJA7" s="89"/>
      <c r="LJB7" s="89"/>
      <c r="LJC7" s="89"/>
      <c r="LJD7" s="89"/>
      <c r="LJE7" s="89"/>
      <c r="LJF7" s="89"/>
      <c r="LJG7" s="89"/>
      <c r="LJH7" s="89"/>
      <c r="LJI7" s="89"/>
      <c r="LJJ7" s="89"/>
      <c r="LJK7" s="89"/>
      <c r="LJL7" s="89"/>
      <c r="LJM7" s="89"/>
      <c r="LJN7" s="89"/>
      <c r="LJO7" s="89"/>
      <c r="LJP7" s="89"/>
      <c r="LJQ7" s="89"/>
      <c r="LJR7" s="89"/>
      <c r="LJS7" s="89"/>
      <c r="LJT7" s="89"/>
      <c r="LJU7" s="89"/>
      <c r="LJV7" s="89"/>
      <c r="LJW7" s="89"/>
      <c r="LJX7" s="89"/>
      <c r="LJY7" s="89"/>
      <c r="LJZ7" s="89"/>
      <c r="LKA7" s="89"/>
      <c r="LKB7" s="89"/>
      <c r="LKC7" s="89"/>
      <c r="LKD7" s="89"/>
      <c r="LKE7" s="89"/>
      <c r="LKF7" s="89"/>
      <c r="LKG7" s="89"/>
      <c r="LKH7" s="89"/>
      <c r="LKI7" s="89"/>
      <c r="LKJ7" s="89"/>
      <c r="LKK7" s="89"/>
      <c r="LKL7" s="89"/>
      <c r="LKM7" s="89"/>
      <c r="LKN7" s="89"/>
      <c r="LKO7" s="89"/>
      <c r="LKP7" s="89"/>
      <c r="LKQ7" s="89"/>
      <c r="LKR7" s="89"/>
      <c r="LKS7" s="89"/>
      <c r="LKT7" s="89"/>
      <c r="LKU7" s="89"/>
      <c r="LKV7" s="89"/>
      <c r="LKW7" s="89"/>
      <c r="LKX7" s="89"/>
      <c r="LKY7" s="89"/>
      <c r="LKZ7" s="89"/>
      <c r="LLA7" s="89"/>
      <c r="LLB7" s="89"/>
      <c r="LLC7" s="89"/>
      <c r="LLD7" s="89"/>
      <c r="LLE7" s="89"/>
      <c r="LLF7" s="89"/>
      <c r="LLG7" s="89"/>
      <c r="LLH7" s="89"/>
      <c r="LLI7" s="89"/>
      <c r="LLJ7" s="89"/>
      <c r="LLK7" s="89"/>
      <c r="LLL7" s="89"/>
      <c r="LLM7" s="89"/>
      <c r="LLN7" s="89"/>
      <c r="LLO7" s="89"/>
      <c r="LLP7" s="89"/>
      <c r="LLQ7" s="89"/>
      <c r="LLR7" s="89"/>
      <c r="LLS7" s="89"/>
      <c r="LLT7" s="89"/>
      <c r="LLU7" s="89"/>
      <c r="LLV7" s="89"/>
      <c r="LLW7" s="89"/>
      <c r="LLX7" s="89"/>
      <c r="LLY7" s="89"/>
      <c r="LLZ7" s="89"/>
      <c r="LMA7" s="89"/>
      <c r="LMB7" s="89"/>
      <c r="LMC7" s="89"/>
      <c r="LMD7" s="89"/>
      <c r="LME7" s="89"/>
      <c r="LMF7" s="89"/>
      <c r="LMG7" s="89"/>
      <c r="LMH7" s="89"/>
      <c r="LMI7" s="89"/>
      <c r="LMJ7" s="89"/>
      <c r="LMK7" s="89"/>
      <c r="LML7" s="89"/>
      <c r="LMM7" s="89"/>
      <c r="LMN7" s="89"/>
      <c r="LMO7" s="89"/>
      <c r="LMP7" s="89"/>
      <c r="LMQ7" s="89"/>
      <c r="LMR7" s="89"/>
      <c r="LMS7" s="89"/>
      <c r="LMT7" s="89"/>
      <c r="LMU7" s="89"/>
      <c r="LMV7" s="89"/>
      <c r="LMW7" s="89"/>
      <c r="LMX7" s="89"/>
      <c r="LMY7" s="89"/>
      <c r="LMZ7" s="89"/>
      <c r="LNA7" s="89"/>
      <c r="LNB7" s="89"/>
      <c r="LNC7" s="89"/>
      <c r="LND7" s="89"/>
      <c r="LNE7" s="89"/>
      <c r="LNF7" s="89"/>
      <c r="LNG7" s="89"/>
      <c r="LNH7" s="89"/>
      <c r="LNI7" s="89"/>
      <c r="LNJ7" s="89"/>
      <c r="LNK7" s="89"/>
      <c r="LNL7" s="89"/>
      <c r="LNM7" s="89"/>
      <c r="LNN7" s="89"/>
      <c r="LNO7" s="89"/>
      <c r="LNP7" s="89"/>
      <c r="LNQ7" s="89"/>
      <c r="LNR7" s="89"/>
      <c r="LNS7" s="89"/>
      <c r="LNT7" s="89"/>
      <c r="LNU7" s="89"/>
      <c r="LNV7" s="89"/>
      <c r="LNW7" s="89"/>
      <c r="LNX7" s="89"/>
      <c r="LNY7" s="89"/>
      <c r="LNZ7" s="89"/>
      <c r="LOA7" s="89"/>
      <c r="LOB7" s="89"/>
      <c r="LOC7" s="89"/>
      <c r="LOD7" s="89"/>
      <c r="LOE7" s="89"/>
      <c r="LOF7" s="89"/>
      <c r="LOG7" s="89"/>
      <c r="LOH7" s="89"/>
      <c r="LOI7" s="89"/>
      <c r="LOJ7" s="89"/>
      <c r="LOK7" s="89"/>
      <c r="LOL7" s="89"/>
      <c r="LOM7" s="89"/>
      <c r="LON7" s="89"/>
      <c r="LOO7" s="89"/>
      <c r="LOP7" s="89"/>
      <c r="LOQ7" s="89"/>
      <c r="LOR7" s="89"/>
      <c r="LOS7" s="89"/>
      <c r="LOT7" s="89"/>
      <c r="LOU7" s="89"/>
      <c r="LOV7" s="89"/>
      <c r="LOW7" s="89"/>
      <c r="LOX7" s="89"/>
      <c r="LOY7" s="89"/>
      <c r="LOZ7" s="89"/>
      <c r="LPA7" s="89"/>
      <c r="LPB7" s="89"/>
      <c r="LPC7" s="89"/>
      <c r="LPD7" s="89"/>
      <c r="LPE7" s="89"/>
      <c r="LPF7" s="89"/>
      <c r="LPG7" s="89"/>
      <c r="LPH7" s="89"/>
      <c r="LPI7" s="89"/>
      <c r="LPJ7" s="89"/>
      <c r="LPK7" s="89"/>
      <c r="LPL7" s="89"/>
      <c r="LPM7" s="89"/>
      <c r="LPN7" s="89"/>
      <c r="LPO7" s="89"/>
      <c r="LPP7" s="89"/>
      <c r="LPQ7" s="89"/>
      <c r="LPR7" s="89"/>
      <c r="LPS7" s="89"/>
      <c r="LPT7" s="89"/>
      <c r="LPU7" s="89"/>
      <c r="LPV7" s="89"/>
      <c r="LPW7" s="89"/>
      <c r="LPX7" s="89"/>
      <c r="LPY7" s="89"/>
      <c r="LPZ7" s="89"/>
      <c r="LQA7" s="89"/>
      <c r="LQB7" s="89"/>
      <c r="LQC7" s="89"/>
      <c r="LQD7" s="89"/>
      <c r="LQE7" s="89"/>
      <c r="LQF7" s="89"/>
      <c r="LQG7" s="89"/>
      <c r="LQH7" s="89"/>
      <c r="LQI7" s="89"/>
      <c r="LQJ7" s="89"/>
      <c r="LQK7" s="89"/>
      <c r="LQL7" s="89"/>
      <c r="LQM7" s="89"/>
      <c r="LQN7" s="89"/>
      <c r="LQO7" s="89"/>
      <c r="LQP7" s="89"/>
      <c r="LQQ7" s="89"/>
      <c r="LQR7" s="89"/>
      <c r="LQS7" s="89"/>
      <c r="LQT7" s="89"/>
      <c r="LQU7" s="89"/>
      <c r="LQV7" s="89"/>
      <c r="LQW7" s="89"/>
      <c r="LQX7" s="89"/>
      <c r="LQY7" s="89"/>
      <c r="LQZ7" s="89"/>
      <c r="LRA7" s="89"/>
      <c r="LRB7" s="89"/>
      <c r="LRC7" s="89"/>
      <c r="LRD7" s="89"/>
      <c r="LRE7" s="89"/>
      <c r="LRF7" s="89"/>
      <c r="LRG7" s="89"/>
      <c r="LRH7" s="89"/>
      <c r="LRI7" s="89"/>
      <c r="LRJ7" s="89"/>
      <c r="LRK7" s="89"/>
      <c r="LRL7" s="89"/>
      <c r="LRM7" s="89"/>
      <c r="LRN7" s="89"/>
      <c r="LRO7" s="89"/>
      <c r="LRP7" s="89"/>
      <c r="LRQ7" s="89"/>
      <c r="LRR7" s="89"/>
      <c r="LRS7" s="89"/>
      <c r="LRT7" s="89"/>
      <c r="LRU7" s="89"/>
      <c r="LRV7" s="89"/>
      <c r="LRW7" s="89"/>
      <c r="LRX7" s="89"/>
      <c r="LRY7" s="89"/>
      <c r="LRZ7" s="89"/>
      <c r="LSA7" s="89"/>
      <c r="LSB7" s="89"/>
      <c r="LSC7" s="89"/>
      <c r="LSD7" s="89"/>
      <c r="LSE7" s="89"/>
      <c r="LSF7" s="89"/>
      <c r="LSG7" s="89"/>
      <c r="LSH7" s="89"/>
      <c r="LSI7" s="89"/>
      <c r="LSJ7" s="89"/>
      <c r="LSK7" s="89"/>
      <c r="LSL7" s="89"/>
      <c r="LSM7" s="89"/>
      <c r="LSN7" s="89"/>
      <c r="LSO7" s="89"/>
      <c r="LSP7" s="89"/>
      <c r="LSQ7" s="89"/>
      <c r="LSR7" s="89"/>
      <c r="LSS7" s="89"/>
      <c r="LST7" s="89"/>
      <c r="LSU7" s="89"/>
      <c r="LSV7" s="89"/>
      <c r="LSW7" s="89"/>
      <c r="LSX7" s="89"/>
      <c r="LSY7" s="89"/>
      <c r="LSZ7" s="89"/>
      <c r="LTA7" s="89"/>
      <c r="LTB7" s="89"/>
      <c r="LTC7" s="89"/>
      <c r="LTD7" s="89"/>
      <c r="LTE7" s="89"/>
      <c r="LTF7" s="89"/>
      <c r="LTG7" s="89"/>
      <c r="LTH7" s="89"/>
      <c r="LTI7" s="89"/>
      <c r="LTJ7" s="89"/>
      <c r="LTK7" s="89"/>
      <c r="LTL7" s="89"/>
      <c r="LTM7" s="89"/>
      <c r="LTN7" s="89"/>
      <c r="LTO7" s="89"/>
      <c r="LTP7" s="89"/>
      <c r="LTQ7" s="89"/>
      <c r="LTR7" s="89"/>
      <c r="LTS7" s="89"/>
      <c r="LTT7" s="89"/>
      <c r="LTU7" s="89"/>
      <c r="LTV7" s="89"/>
      <c r="LTW7" s="89"/>
      <c r="LTX7" s="89"/>
      <c r="LTY7" s="89"/>
      <c r="LTZ7" s="89"/>
      <c r="LUA7" s="89"/>
      <c r="LUB7" s="89"/>
      <c r="LUC7" s="89"/>
      <c r="LUD7" s="89"/>
      <c r="LUE7" s="89"/>
      <c r="LUF7" s="89"/>
      <c r="LUG7" s="89"/>
      <c r="LUH7" s="89"/>
      <c r="LUI7" s="89"/>
      <c r="LUJ7" s="89"/>
      <c r="LUK7" s="89"/>
      <c r="LUL7" s="89"/>
      <c r="LUM7" s="89"/>
      <c r="LUN7" s="89"/>
      <c r="LUO7" s="89"/>
      <c r="LUP7" s="89"/>
      <c r="LUQ7" s="89"/>
      <c r="LUR7" s="89"/>
      <c r="LUS7" s="89"/>
      <c r="LUT7" s="89"/>
      <c r="LUU7" s="89"/>
      <c r="LUV7" s="89"/>
      <c r="LUW7" s="89"/>
      <c r="LUX7" s="89"/>
      <c r="LUY7" s="89"/>
      <c r="LUZ7" s="89"/>
      <c r="LVA7" s="89"/>
      <c r="LVB7" s="89"/>
      <c r="LVC7" s="89"/>
      <c r="LVD7" s="89"/>
      <c r="LVE7" s="89"/>
      <c r="LVF7" s="89"/>
      <c r="LVG7" s="89"/>
      <c r="LVH7" s="89"/>
      <c r="LVI7" s="89"/>
      <c r="LVJ7" s="89"/>
      <c r="LVK7" s="89"/>
      <c r="LVL7" s="89"/>
      <c r="LVM7" s="89"/>
      <c r="LVN7" s="89"/>
      <c r="LVO7" s="89"/>
      <c r="LVP7" s="89"/>
      <c r="LVQ7" s="89"/>
      <c r="LVR7" s="89"/>
      <c r="LVS7" s="89"/>
      <c r="LVT7" s="89"/>
      <c r="LVU7" s="89"/>
      <c r="LVV7" s="89"/>
      <c r="LVW7" s="89"/>
      <c r="LVX7" s="89"/>
      <c r="LVY7" s="89"/>
      <c r="LVZ7" s="89"/>
      <c r="LWA7" s="89"/>
      <c r="LWB7" s="89"/>
      <c r="LWC7" s="89"/>
      <c r="LWD7" s="89"/>
      <c r="LWE7" s="89"/>
      <c r="LWF7" s="89"/>
      <c r="LWG7" s="89"/>
      <c r="LWH7" s="89"/>
      <c r="LWI7" s="89"/>
      <c r="LWJ7" s="89"/>
      <c r="LWK7" s="89"/>
      <c r="LWL7" s="89"/>
      <c r="LWM7" s="89"/>
      <c r="LWN7" s="89"/>
      <c r="LWO7" s="89"/>
      <c r="LWP7" s="89"/>
      <c r="LWQ7" s="89"/>
      <c r="LWR7" s="89"/>
      <c r="LWS7" s="89"/>
      <c r="LWT7" s="89"/>
      <c r="LWU7" s="89"/>
      <c r="LWV7" s="89"/>
      <c r="LWW7" s="89"/>
      <c r="LWX7" s="89"/>
      <c r="LWY7" s="89"/>
      <c r="LWZ7" s="89"/>
      <c r="LXA7" s="89"/>
      <c r="LXB7" s="89"/>
      <c r="LXC7" s="89"/>
      <c r="LXD7" s="89"/>
      <c r="LXE7" s="89"/>
      <c r="LXF7" s="89"/>
      <c r="LXG7" s="89"/>
      <c r="LXH7" s="89"/>
      <c r="LXI7" s="89"/>
      <c r="LXJ7" s="89"/>
      <c r="LXK7" s="89"/>
      <c r="LXL7" s="89"/>
      <c r="LXM7" s="89"/>
      <c r="LXN7" s="89"/>
      <c r="LXO7" s="89"/>
      <c r="LXP7" s="89"/>
      <c r="LXQ7" s="89"/>
      <c r="LXR7" s="89"/>
      <c r="LXS7" s="89"/>
      <c r="LXT7" s="89"/>
      <c r="LXU7" s="89"/>
      <c r="LXV7" s="89"/>
      <c r="LXW7" s="89"/>
      <c r="LXX7" s="89"/>
      <c r="LXY7" s="89"/>
      <c r="LXZ7" s="89"/>
      <c r="LYA7" s="89"/>
      <c r="LYB7" s="89"/>
      <c r="LYC7" s="89"/>
      <c r="LYD7" s="89"/>
      <c r="LYE7" s="89"/>
      <c r="LYF7" s="89"/>
      <c r="LYG7" s="89"/>
      <c r="LYH7" s="89"/>
      <c r="LYI7" s="89"/>
      <c r="LYJ7" s="89"/>
      <c r="LYK7" s="89"/>
      <c r="LYL7" s="89"/>
      <c r="LYM7" s="89"/>
      <c r="LYN7" s="89"/>
      <c r="LYO7" s="89"/>
      <c r="LYP7" s="89"/>
      <c r="LYQ7" s="89"/>
      <c r="LYR7" s="89"/>
      <c r="LYS7" s="89"/>
      <c r="LYT7" s="89"/>
      <c r="LYU7" s="89"/>
      <c r="LYV7" s="89"/>
      <c r="LYW7" s="89"/>
      <c r="LYX7" s="89"/>
      <c r="LYY7" s="89"/>
      <c r="LYZ7" s="89"/>
      <c r="LZA7" s="89"/>
      <c r="LZB7" s="89"/>
      <c r="LZC7" s="89"/>
      <c r="LZD7" s="89"/>
      <c r="LZE7" s="89"/>
      <c r="LZF7" s="89"/>
      <c r="LZG7" s="89"/>
      <c r="LZH7" s="89"/>
      <c r="LZI7" s="89"/>
      <c r="LZJ7" s="89"/>
      <c r="LZK7" s="89"/>
      <c r="LZL7" s="89"/>
      <c r="LZM7" s="89"/>
      <c r="LZN7" s="89"/>
      <c r="LZO7" s="89"/>
      <c r="LZP7" s="89"/>
      <c r="LZQ7" s="89"/>
      <c r="LZR7" s="89"/>
      <c r="LZS7" s="89"/>
      <c r="LZT7" s="89"/>
      <c r="LZU7" s="89"/>
      <c r="LZV7" s="89"/>
      <c r="LZW7" s="89"/>
      <c r="LZX7" s="89"/>
      <c r="LZY7" s="89"/>
      <c r="LZZ7" s="89"/>
      <c r="MAA7" s="89"/>
      <c r="MAB7" s="89"/>
      <c r="MAC7" s="89"/>
      <c r="MAD7" s="89"/>
      <c r="MAE7" s="89"/>
      <c r="MAF7" s="89"/>
      <c r="MAG7" s="89"/>
      <c r="MAH7" s="89"/>
      <c r="MAI7" s="89"/>
      <c r="MAJ7" s="89"/>
      <c r="MAK7" s="89"/>
      <c r="MAL7" s="89"/>
      <c r="MAM7" s="89"/>
      <c r="MAN7" s="89"/>
      <c r="MAO7" s="89"/>
      <c r="MAP7" s="89"/>
      <c r="MAQ7" s="89"/>
      <c r="MAR7" s="89"/>
      <c r="MAS7" s="89"/>
      <c r="MAT7" s="89"/>
      <c r="MAU7" s="89"/>
      <c r="MAV7" s="89"/>
      <c r="MAW7" s="89"/>
      <c r="MAX7" s="89"/>
      <c r="MAY7" s="89"/>
      <c r="MAZ7" s="89"/>
      <c r="MBA7" s="89"/>
      <c r="MBB7" s="89"/>
      <c r="MBC7" s="89"/>
      <c r="MBD7" s="89"/>
      <c r="MBE7" s="89"/>
      <c r="MBF7" s="89"/>
      <c r="MBG7" s="89"/>
      <c r="MBH7" s="89"/>
      <c r="MBI7" s="89"/>
      <c r="MBJ7" s="89"/>
      <c r="MBK7" s="89"/>
      <c r="MBL7" s="89"/>
      <c r="MBM7" s="89"/>
      <c r="MBN7" s="89"/>
      <c r="MBO7" s="89"/>
      <c r="MBP7" s="89"/>
      <c r="MBQ7" s="89"/>
      <c r="MBR7" s="89"/>
      <c r="MBS7" s="89"/>
      <c r="MBT7" s="89"/>
      <c r="MBU7" s="89"/>
      <c r="MBV7" s="89"/>
      <c r="MBW7" s="89"/>
      <c r="MBX7" s="89"/>
      <c r="MBY7" s="89"/>
      <c r="MBZ7" s="89"/>
      <c r="MCA7" s="89"/>
      <c r="MCB7" s="89"/>
      <c r="MCC7" s="89"/>
      <c r="MCD7" s="89"/>
      <c r="MCE7" s="89"/>
      <c r="MCF7" s="89"/>
      <c r="MCG7" s="89"/>
      <c r="MCH7" s="89"/>
      <c r="MCI7" s="89"/>
      <c r="MCJ7" s="89"/>
      <c r="MCK7" s="89"/>
      <c r="MCL7" s="89"/>
      <c r="MCM7" s="89"/>
      <c r="MCN7" s="89"/>
      <c r="MCO7" s="89"/>
      <c r="MCP7" s="89"/>
      <c r="MCQ7" s="89"/>
      <c r="MCR7" s="89"/>
      <c r="MCS7" s="89"/>
      <c r="MCT7" s="89"/>
      <c r="MCU7" s="89"/>
      <c r="MCV7" s="89"/>
      <c r="MCW7" s="89"/>
      <c r="MCX7" s="89"/>
      <c r="MCY7" s="89"/>
      <c r="MCZ7" s="89"/>
      <c r="MDA7" s="89"/>
      <c r="MDB7" s="89"/>
      <c r="MDC7" s="89"/>
      <c r="MDD7" s="89"/>
      <c r="MDE7" s="89"/>
      <c r="MDF7" s="89"/>
      <c r="MDG7" s="89"/>
      <c r="MDH7" s="89"/>
      <c r="MDI7" s="89"/>
      <c r="MDJ7" s="89"/>
      <c r="MDK7" s="89"/>
      <c r="MDL7" s="89"/>
      <c r="MDM7" s="89"/>
      <c r="MDN7" s="89"/>
      <c r="MDO7" s="89"/>
      <c r="MDP7" s="89"/>
      <c r="MDQ7" s="89"/>
      <c r="MDR7" s="89"/>
      <c r="MDS7" s="89"/>
      <c r="MDT7" s="89"/>
      <c r="MDU7" s="89"/>
      <c r="MDV7" s="89"/>
      <c r="MDW7" s="89"/>
      <c r="MDX7" s="89"/>
      <c r="MDY7" s="89"/>
      <c r="MDZ7" s="89"/>
      <c r="MEA7" s="89"/>
      <c r="MEB7" s="89"/>
      <c r="MEC7" s="89"/>
      <c r="MED7" s="89"/>
      <c r="MEE7" s="89"/>
      <c r="MEF7" s="89"/>
      <c r="MEG7" s="89"/>
      <c r="MEH7" s="89"/>
      <c r="MEI7" s="89"/>
      <c r="MEJ7" s="89"/>
      <c r="MEK7" s="89"/>
      <c r="MEL7" s="89"/>
      <c r="MEM7" s="89"/>
      <c r="MEN7" s="89"/>
      <c r="MEO7" s="89"/>
      <c r="MEP7" s="89"/>
      <c r="MEQ7" s="89"/>
      <c r="MER7" s="89"/>
      <c r="MES7" s="89"/>
      <c r="MET7" s="89"/>
      <c r="MEU7" s="89"/>
      <c r="MEV7" s="89"/>
      <c r="MEW7" s="89"/>
      <c r="MEX7" s="89"/>
      <c r="MEY7" s="89"/>
      <c r="MEZ7" s="89"/>
      <c r="MFA7" s="89"/>
      <c r="MFB7" s="89"/>
      <c r="MFC7" s="89"/>
      <c r="MFD7" s="89"/>
      <c r="MFE7" s="89"/>
      <c r="MFF7" s="89"/>
      <c r="MFG7" s="89"/>
      <c r="MFH7" s="89"/>
      <c r="MFI7" s="89"/>
      <c r="MFJ7" s="89"/>
      <c r="MFK7" s="89"/>
      <c r="MFL7" s="89"/>
      <c r="MFM7" s="89"/>
      <c r="MFN7" s="89"/>
      <c r="MFO7" s="89"/>
      <c r="MFP7" s="89"/>
      <c r="MFQ7" s="89"/>
      <c r="MFR7" s="89"/>
      <c r="MFS7" s="89"/>
      <c r="MFT7" s="89"/>
      <c r="MFU7" s="89"/>
      <c r="MFV7" s="89"/>
      <c r="MFW7" s="89"/>
      <c r="MFX7" s="89"/>
      <c r="MFY7" s="89"/>
      <c r="MFZ7" s="89"/>
      <c r="MGA7" s="89"/>
      <c r="MGB7" s="89"/>
      <c r="MGC7" s="89"/>
      <c r="MGD7" s="89"/>
      <c r="MGE7" s="89"/>
      <c r="MGF7" s="89"/>
      <c r="MGG7" s="89"/>
      <c r="MGH7" s="89"/>
      <c r="MGI7" s="89"/>
      <c r="MGJ7" s="89"/>
      <c r="MGK7" s="89"/>
      <c r="MGL7" s="89"/>
      <c r="MGM7" s="89"/>
      <c r="MGN7" s="89"/>
      <c r="MGO7" s="89"/>
      <c r="MGP7" s="89"/>
      <c r="MGQ7" s="89"/>
      <c r="MGR7" s="89"/>
      <c r="MGS7" s="89"/>
      <c r="MGT7" s="89"/>
      <c r="MGU7" s="89"/>
      <c r="MGV7" s="89"/>
      <c r="MGW7" s="89"/>
      <c r="MGX7" s="89"/>
      <c r="MGY7" s="89"/>
      <c r="MGZ7" s="89"/>
      <c r="MHA7" s="89"/>
      <c r="MHB7" s="89"/>
      <c r="MHC7" s="89"/>
      <c r="MHD7" s="89"/>
      <c r="MHE7" s="89"/>
      <c r="MHF7" s="89"/>
      <c r="MHG7" s="89"/>
      <c r="MHH7" s="89"/>
      <c r="MHI7" s="89"/>
      <c r="MHJ7" s="89"/>
      <c r="MHK7" s="89"/>
      <c r="MHL7" s="89"/>
      <c r="MHM7" s="89"/>
      <c r="MHN7" s="89"/>
      <c r="MHO7" s="89"/>
      <c r="MHP7" s="89"/>
      <c r="MHQ7" s="89"/>
      <c r="MHR7" s="89"/>
      <c r="MHS7" s="89"/>
      <c r="MHT7" s="89"/>
      <c r="MHU7" s="89"/>
      <c r="MHV7" s="89"/>
      <c r="MHW7" s="89"/>
      <c r="MHX7" s="89"/>
      <c r="MHY7" s="89"/>
      <c r="MHZ7" s="89"/>
      <c r="MIA7" s="89"/>
      <c r="MIB7" s="89"/>
      <c r="MIC7" s="89"/>
      <c r="MID7" s="89"/>
      <c r="MIE7" s="89"/>
      <c r="MIF7" s="89"/>
      <c r="MIG7" s="89"/>
      <c r="MIH7" s="89"/>
      <c r="MII7" s="89"/>
      <c r="MIJ7" s="89"/>
      <c r="MIK7" s="89"/>
      <c r="MIL7" s="89"/>
      <c r="MIM7" s="89"/>
      <c r="MIN7" s="89"/>
      <c r="MIO7" s="89"/>
      <c r="MIP7" s="89"/>
      <c r="MIQ7" s="89"/>
      <c r="MIR7" s="89"/>
      <c r="MIS7" s="89"/>
      <c r="MIT7" s="89"/>
      <c r="MIU7" s="89"/>
      <c r="MIV7" s="89"/>
      <c r="MIW7" s="89"/>
      <c r="MIX7" s="89"/>
      <c r="MIY7" s="89"/>
      <c r="MIZ7" s="89"/>
      <c r="MJA7" s="89"/>
      <c r="MJB7" s="89"/>
      <c r="MJC7" s="89"/>
      <c r="MJD7" s="89"/>
      <c r="MJE7" s="89"/>
      <c r="MJF7" s="89"/>
      <c r="MJG7" s="89"/>
      <c r="MJH7" s="89"/>
      <c r="MJI7" s="89"/>
      <c r="MJJ7" s="89"/>
      <c r="MJK7" s="89"/>
      <c r="MJL7" s="89"/>
      <c r="MJM7" s="89"/>
      <c r="MJN7" s="89"/>
      <c r="MJO7" s="89"/>
      <c r="MJP7" s="89"/>
      <c r="MJQ7" s="89"/>
      <c r="MJR7" s="89"/>
      <c r="MJS7" s="89"/>
      <c r="MJT7" s="89"/>
      <c r="MJU7" s="89"/>
      <c r="MJV7" s="89"/>
      <c r="MJW7" s="89"/>
      <c r="MJX7" s="89"/>
      <c r="MJY7" s="89"/>
      <c r="MJZ7" s="89"/>
      <c r="MKA7" s="89"/>
      <c r="MKB7" s="89"/>
      <c r="MKC7" s="89"/>
      <c r="MKD7" s="89"/>
      <c r="MKE7" s="89"/>
      <c r="MKF7" s="89"/>
      <c r="MKG7" s="89"/>
      <c r="MKH7" s="89"/>
      <c r="MKI7" s="89"/>
      <c r="MKJ7" s="89"/>
      <c r="MKK7" s="89"/>
      <c r="MKL7" s="89"/>
      <c r="MKM7" s="89"/>
      <c r="MKN7" s="89"/>
      <c r="MKO7" s="89"/>
      <c r="MKP7" s="89"/>
      <c r="MKQ7" s="89"/>
      <c r="MKR7" s="89"/>
      <c r="MKS7" s="89"/>
      <c r="MKT7" s="89"/>
      <c r="MKU7" s="89"/>
      <c r="MKV7" s="89"/>
      <c r="MKW7" s="89"/>
      <c r="MKX7" s="89"/>
      <c r="MKY7" s="89"/>
      <c r="MKZ7" s="89"/>
      <c r="MLA7" s="89"/>
      <c r="MLB7" s="89"/>
      <c r="MLC7" s="89"/>
      <c r="MLD7" s="89"/>
      <c r="MLE7" s="89"/>
      <c r="MLF7" s="89"/>
      <c r="MLG7" s="89"/>
      <c r="MLH7" s="89"/>
      <c r="MLI7" s="89"/>
      <c r="MLJ7" s="89"/>
      <c r="MLK7" s="89"/>
      <c r="MLL7" s="89"/>
      <c r="MLM7" s="89"/>
      <c r="MLN7" s="89"/>
      <c r="MLO7" s="89"/>
      <c r="MLP7" s="89"/>
      <c r="MLQ7" s="89"/>
      <c r="MLR7" s="89"/>
      <c r="MLS7" s="89"/>
      <c r="MLT7" s="89"/>
      <c r="MLU7" s="89"/>
      <c r="MLV7" s="89"/>
      <c r="MLW7" s="89"/>
      <c r="MLX7" s="89"/>
      <c r="MLY7" s="89"/>
      <c r="MLZ7" s="89"/>
      <c r="MMA7" s="89"/>
      <c r="MMB7" s="89"/>
      <c r="MMC7" s="89"/>
      <c r="MMD7" s="89"/>
      <c r="MME7" s="89"/>
      <c r="MMF7" s="89"/>
      <c r="MMG7" s="89"/>
      <c r="MMH7" s="89"/>
      <c r="MMI7" s="89"/>
      <c r="MMJ7" s="89"/>
      <c r="MMK7" s="89"/>
      <c r="MML7" s="89"/>
      <c r="MMM7" s="89"/>
      <c r="MMN7" s="89"/>
      <c r="MMO7" s="89"/>
      <c r="MMP7" s="89"/>
      <c r="MMQ7" s="89"/>
      <c r="MMR7" s="89"/>
      <c r="MMS7" s="89"/>
      <c r="MMT7" s="89"/>
      <c r="MMU7" s="89"/>
      <c r="MMV7" s="89"/>
      <c r="MMW7" s="89"/>
      <c r="MMX7" s="89"/>
      <c r="MMY7" s="89"/>
      <c r="MMZ7" s="89"/>
      <c r="MNA7" s="89"/>
      <c r="MNB7" s="89"/>
      <c r="MNC7" s="89"/>
      <c r="MND7" s="89"/>
      <c r="MNE7" s="89"/>
      <c r="MNF7" s="89"/>
      <c r="MNG7" s="89"/>
      <c r="MNH7" s="89"/>
      <c r="MNI7" s="89"/>
      <c r="MNJ7" s="89"/>
      <c r="MNK7" s="89"/>
      <c r="MNL7" s="89"/>
      <c r="MNM7" s="89"/>
      <c r="MNN7" s="89"/>
      <c r="MNO7" s="89"/>
      <c r="MNP7" s="89"/>
      <c r="MNQ7" s="89"/>
      <c r="MNR7" s="89"/>
      <c r="MNS7" s="89"/>
      <c r="MNT7" s="89"/>
      <c r="MNU7" s="89"/>
      <c r="MNV7" s="89"/>
      <c r="MNW7" s="89"/>
      <c r="MNX7" s="89"/>
      <c r="MNY7" s="89"/>
      <c r="MNZ7" s="89"/>
      <c r="MOA7" s="89"/>
      <c r="MOB7" s="89"/>
      <c r="MOC7" s="89"/>
      <c r="MOD7" s="89"/>
      <c r="MOE7" s="89"/>
      <c r="MOF7" s="89"/>
      <c r="MOG7" s="89"/>
      <c r="MOH7" s="89"/>
      <c r="MOI7" s="89"/>
      <c r="MOJ7" s="89"/>
      <c r="MOK7" s="89"/>
      <c r="MOL7" s="89"/>
      <c r="MOM7" s="89"/>
      <c r="MON7" s="89"/>
      <c r="MOO7" s="89"/>
      <c r="MOP7" s="89"/>
      <c r="MOQ7" s="89"/>
      <c r="MOR7" s="89"/>
      <c r="MOS7" s="89"/>
      <c r="MOT7" s="89"/>
      <c r="MOU7" s="89"/>
      <c r="MOV7" s="89"/>
      <c r="MOW7" s="89"/>
      <c r="MOX7" s="89"/>
      <c r="MOY7" s="89"/>
      <c r="MOZ7" s="89"/>
      <c r="MPA7" s="89"/>
      <c r="MPB7" s="89"/>
      <c r="MPC7" s="89"/>
      <c r="MPD7" s="89"/>
      <c r="MPE7" s="89"/>
      <c r="MPF7" s="89"/>
      <c r="MPG7" s="89"/>
      <c r="MPH7" s="89"/>
      <c r="MPI7" s="89"/>
      <c r="MPJ7" s="89"/>
      <c r="MPK7" s="89"/>
      <c r="MPL7" s="89"/>
      <c r="MPM7" s="89"/>
      <c r="MPN7" s="89"/>
      <c r="MPO7" s="89"/>
      <c r="MPP7" s="89"/>
      <c r="MPQ7" s="89"/>
      <c r="MPR7" s="89"/>
      <c r="MPS7" s="89"/>
      <c r="MPT7" s="89"/>
      <c r="MPU7" s="89"/>
      <c r="MPV7" s="89"/>
      <c r="MPW7" s="89"/>
      <c r="MPX7" s="89"/>
      <c r="MPY7" s="89"/>
      <c r="MPZ7" s="89"/>
      <c r="MQA7" s="89"/>
      <c r="MQB7" s="89"/>
      <c r="MQC7" s="89"/>
      <c r="MQD7" s="89"/>
      <c r="MQE7" s="89"/>
      <c r="MQF7" s="89"/>
      <c r="MQG7" s="89"/>
      <c r="MQH7" s="89"/>
      <c r="MQI7" s="89"/>
      <c r="MQJ7" s="89"/>
      <c r="MQK7" s="89"/>
      <c r="MQL7" s="89"/>
      <c r="MQM7" s="89"/>
      <c r="MQN7" s="89"/>
      <c r="MQO7" s="89"/>
      <c r="MQP7" s="89"/>
      <c r="MQQ7" s="89"/>
      <c r="MQR7" s="89"/>
      <c r="MQS7" s="89"/>
      <c r="MQT7" s="89"/>
      <c r="MQU7" s="89"/>
      <c r="MQV7" s="89"/>
      <c r="MQW7" s="89"/>
      <c r="MQX7" s="89"/>
      <c r="MQY7" s="89"/>
      <c r="MQZ7" s="89"/>
      <c r="MRA7" s="89"/>
      <c r="MRB7" s="89"/>
      <c r="MRC7" s="89"/>
      <c r="MRD7" s="89"/>
      <c r="MRE7" s="89"/>
      <c r="MRF7" s="89"/>
      <c r="MRG7" s="89"/>
      <c r="MRH7" s="89"/>
      <c r="MRI7" s="89"/>
      <c r="MRJ7" s="89"/>
      <c r="MRK7" s="89"/>
      <c r="MRL7" s="89"/>
      <c r="MRM7" s="89"/>
      <c r="MRN7" s="89"/>
      <c r="MRO7" s="89"/>
      <c r="MRP7" s="89"/>
      <c r="MRQ7" s="89"/>
      <c r="MRR7" s="89"/>
      <c r="MRS7" s="89"/>
      <c r="MRT7" s="89"/>
      <c r="MRU7" s="89"/>
      <c r="MRV7" s="89"/>
      <c r="MRW7" s="89"/>
      <c r="MRX7" s="89"/>
      <c r="MRY7" s="89"/>
      <c r="MRZ7" s="89"/>
      <c r="MSA7" s="89"/>
      <c r="MSB7" s="89"/>
      <c r="MSC7" s="89"/>
      <c r="MSD7" s="89"/>
      <c r="MSE7" s="89"/>
      <c r="MSF7" s="89"/>
      <c r="MSG7" s="89"/>
      <c r="MSH7" s="89"/>
      <c r="MSI7" s="89"/>
      <c r="MSJ7" s="89"/>
      <c r="MSK7" s="89"/>
      <c r="MSL7" s="89"/>
      <c r="MSM7" s="89"/>
      <c r="MSN7" s="89"/>
      <c r="MSO7" s="89"/>
      <c r="MSP7" s="89"/>
      <c r="MSQ7" s="89"/>
      <c r="MSR7" s="89"/>
      <c r="MSS7" s="89"/>
      <c r="MST7" s="89"/>
      <c r="MSU7" s="89"/>
      <c r="MSV7" s="89"/>
      <c r="MSW7" s="89"/>
      <c r="MSX7" s="89"/>
      <c r="MSY7" s="89"/>
      <c r="MSZ7" s="89"/>
      <c r="MTA7" s="89"/>
      <c r="MTB7" s="89"/>
      <c r="MTC7" s="89"/>
      <c r="MTD7" s="89"/>
      <c r="MTE7" s="89"/>
      <c r="MTF7" s="89"/>
      <c r="MTG7" s="89"/>
      <c r="MTH7" s="89"/>
      <c r="MTI7" s="89"/>
      <c r="MTJ7" s="89"/>
      <c r="MTK7" s="89"/>
      <c r="MTL7" s="89"/>
      <c r="MTM7" s="89"/>
      <c r="MTN7" s="89"/>
      <c r="MTO7" s="89"/>
      <c r="MTP7" s="89"/>
      <c r="MTQ7" s="89"/>
      <c r="MTR7" s="89"/>
      <c r="MTS7" s="89"/>
      <c r="MTT7" s="89"/>
      <c r="MTU7" s="89"/>
      <c r="MTV7" s="89"/>
      <c r="MTW7" s="89"/>
      <c r="MTX7" s="89"/>
      <c r="MTY7" s="89"/>
      <c r="MTZ7" s="89"/>
      <c r="MUA7" s="89"/>
      <c r="MUB7" s="89"/>
      <c r="MUC7" s="89"/>
      <c r="MUD7" s="89"/>
      <c r="MUE7" s="89"/>
      <c r="MUF7" s="89"/>
      <c r="MUG7" s="89"/>
      <c r="MUH7" s="89"/>
      <c r="MUI7" s="89"/>
      <c r="MUJ7" s="89"/>
      <c r="MUK7" s="89"/>
      <c r="MUL7" s="89"/>
      <c r="MUM7" s="89"/>
      <c r="MUN7" s="89"/>
      <c r="MUO7" s="89"/>
      <c r="MUP7" s="89"/>
      <c r="MUQ7" s="89"/>
      <c r="MUR7" s="89"/>
      <c r="MUS7" s="89"/>
      <c r="MUT7" s="89"/>
      <c r="MUU7" s="89"/>
      <c r="MUV7" s="89"/>
      <c r="MUW7" s="89"/>
      <c r="MUX7" s="89"/>
      <c r="MUY7" s="89"/>
      <c r="MUZ7" s="89"/>
      <c r="MVA7" s="89"/>
      <c r="MVB7" s="89"/>
      <c r="MVC7" s="89"/>
      <c r="MVD7" s="89"/>
      <c r="MVE7" s="89"/>
      <c r="MVF7" s="89"/>
      <c r="MVG7" s="89"/>
      <c r="MVH7" s="89"/>
      <c r="MVI7" s="89"/>
      <c r="MVJ7" s="89"/>
      <c r="MVK7" s="89"/>
      <c r="MVL7" s="89"/>
      <c r="MVM7" s="89"/>
      <c r="MVN7" s="89"/>
      <c r="MVO7" s="89"/>
      <c r="MVP7" s="89"/>
      <c r="MVQ7" s="89"/>
      <c r="MVR7" s="89"/>
      <c r="MVS7" s="89"/>
      <c r="MVT7" s="89"/>
      <c r="MVU7" s="89"/>
      <c r="MVV7" s="89"/>
      <c r="MVW7" s="89"/>
      <c r="MVX7" s="89"/>
      <c r="MVY7" s="89"/>
      <c r="MVZ7" s="89"/>
      <c r="MWA7" s="89"/>
      <c r="MWB7" s="89"/>
      <c r="MWC7" s="89"/>
      <c r="MWD7" s="89"/>
      <c r="MWE7" s="89"/>
      <c r="MWF7" s="89"/>
      <c r="MWG7" s="89"/>
      <c r="MWH7" s="89"/>
      <c r="MWI7" s="89"/>
      <c r="MWJ7" s="89"/>
      <c r="MWK7" s="89"/>
      <c r="MWL7" s="89"/>
      <c r="MWM7" s="89"/>
      <c r="MWN7" s="89"/>
      <c r="MWO7" s="89"/>
      <c r="MWP7" s="89"/>
      <c r="MWQ7" s="89"/>
      <c r="MWR7" s="89"/>
      <c r="MWS7" s="89"/>
      <c r="MWT7" s="89"/>
      <c r="MWU7" s="89"/>
      <c r="MWV7" s="89"/>
      <c r="MWW7" s="89"/>
      <c r="MWX7" s="89"/>
      <c r="MWY7" s="89"/>
      <c r="MWZ7" s="89"/>
      <c r="MXA7" s="89"/>
      <c r="MXB7" s="89"/>
      <c r="MXC7" s="89"/>
      <c r="MXD7" s="89"/>
      <c r="MXE7" s="89"/>
      <c r="MXF7" s="89"/>
      <c r="MXG7" s="89"/>
      <c r="MXH7" s="89"/>
      <c r="MXI7" s="89"/>
      <c r="MXJ7" s="89"/>
      <c r="MXK7" s="89"/>
      <c r="MXL7" s="89"/>
      <c r="MXM7" s="89"/>
      <c r="MXN7" s="89"/>
      <c r="MXO7" s="89"/>
      <c r="MXP7" s="89"/>
      <c r="MXQ7" s="89"/>
      <c r="MXR7" s="89"/>
      <c r="MXS7" s="89"/>
      <c r="MXT7" s="89"/>
      <c r="MXU7" s="89"/>
      <c r="MXV7" s="89"/>
      <c r="MXW7" s="89"/>
      <c r="MXX7" s="89"/>
      <c r="MXY7" s="89"/>
      <c r="MXZ7" s="89"/>
      <c r="MYA7" s="89"/>
      <c r="MYB7" s="89"/>
      <c r="MYC7" s="89"/>
      <c r="MYD7" s="89"/>
      <c r="MYE7" s="89"/>
      <c r="MYF7" s="89"/>
      <c r="MYG7" s="89"/>
      <c r="MYH7" s="89"/>
      <c r="MYI7" s="89"/>
      <c r="MYJ7" s="89"/>
      <c r="MYK7" s="89"/>
      <c r="MYL7" s="89"/>
      <c r="MYM7" s="89"/>
      <c r="MYN7" s="89"/>
      <c r="MYO7" s="89"/>
      <c r="MYP7" s="89"/>
      <c r="MYQ7" s="89"/>
      <c r="MYR7" s="89"/>
      <c r="MYS7" s="89"/>
      <c r="MYT7" s="89"/>
      <c r="MYU7" s="89"/>
      <c r="MYV7" s="89"/>
      <c r="MYW7" s="89"/>
      <c r="MYX7" s="89"/>
      <c r="MYY7" s="89"/>
      <c r="MYZ7" s="89"/>
      <c r="MZA7" s="89"/>
      <c r="MZB7" s="89"/>
      <c r="MZC7" s="89"/>
      <c r="MZD7" s="89"/>
      <c r="MZE7" s="89"/>
      <c r="MZF7" s="89"/>
      <c r="MZG7" s="89"/>
      <c r="MZH7" s="89"/>
      <c r="MZI7" s="89"/>
      <c r="MZJ7" s="89"/>
      <c r="MZK7" s="89"/>
      <c r="MZL7" s="89"/>
      <c r="MZM7" s="89"/>
      <c r="MZN7" s="89"/>
      <c r="MZO7" s="89"/>
      <c r="MZP7" s="89"/>
      <c r="MZQ7" s="89"/>
      <c r="MZR7" s="89"/>
      <c r="MZS7" s="89"/>
      <c r="MZT7" s="89"/>
      <c r="MZU7" s="89"/>
      <c r="MZV7" s="89"/>
      <c r="MZW7" s="89"/>
      <c r="MZX7" s="89"/>
      <c r="MZY7" s="89"/>
      <c r="MZZ7" s="89"/>
      <c r="NAA7" s="89"/>
      <c r="NAB7" s="89"/>
      <c r="NAC7" s="89"/>
      <c r="NAD7" s="89"/>
      <c r="NAE7" s="89"/>
      <c r="NAF7" s="89"/>
      <c r="NAG7" s="89"/>
      <c r="NAH7" s="89"/>
      <c r="NAI7" s="89"/>
      <c r="NAJ7" s="89"/>
      <c r="NAK7" s="89"/>
      <c r="NAL7" s="89"/>
      <c r="NAM7" s="89"/>
      <c r="NAN7" s="89"/>
      <c r="NAO7" s="89"/>
      <c r="NAP7" s="89"/>
      <c r="NAQ7" s="89"/>
      <c r="NAR7" s="89"/>
      <c r="NAS7" s="89"/>
      <c r="NAT7" s="89"/>
      <c r="NAU7" s="89"/>
      <c r="NAV7" s="89"/>
      <c r="NAW7" s="89"/>
      <c r="NAX7" s="89"/>
      <c r="NAY7" s="89"/>
      <c r="NAZ7" s="89"/>
      <c r="NBA7" s="89"/>
      <c r="NBB7" s="89"/>
      <c r="NBC7" s="89"/>
      <c r="NBD7" s="89"/>
      <c r="NBE7" s="89"/>
      <c r="NBF7" s="89"/>
      <c r="NBG7" s="89"/>
      <c r="NBH7" s="89"/>
      <c r="NBI7" s="89"/>
      <c r="NBJ7" s="89"/>
      <c r="NBK7" s="89"/>
      <c r="NBL7" s="89"/>
      <c r="NBM7" s="89"/>
      <c r="NBN7" s="89"/>
      <c r="NBO7" s="89"/>
      <c r="NBP7" s="89"/>
      <c r="NBQ7" s="89"/>
      <c r="NBR7" s="89"/>
      <c r="NBS7" s="89"/>
      <c r="NBT7" s="89"/>
      <c r="NBU7" s="89"/>
      <c r="NBV7" s="89"/>
      <c r="NBW7" s="89"/>
      <c r="NBX7" s="89"/>
      <c r="NBY7" s="89"/>
      <c r="NBZ7" s="89"/>
      <c r="NCA7" s="89"/>
      <c r="NCB7" s="89"/>
      <c r="NCC7" s="89"/>
      <c r="NCD7" s="89"/>
      <c r="NCE7" s="89"/>
      <c r="NCF7" s="89"/>
      <c r="NCG7" s="89"/>
      <c r="NCH7" s="89"/>
      <c r="NCI7" s="89"/>
      <c r="NCJ7" s="89"/>
      <c r="NCK7" s="89"/>
      <c r="NCL7" s="89"/>
      <c r="NCM7" s="89"/>
      <c r="NCN7" s="89"/>
      <c r="NCO7" s="89"/>
      <c r="NCP7" s="89"/>
      <c r="NCQ7" s="89"/>
      <c r="NCR7" s="89"/>
      <c r="NCS7" s="89"/>
      <c r="NCT7" s="89"/>
      <c r="NCU7" s="89"/>
      <c r="NCV7" s="89"/>
      <c r="NCW7" s="89"/>
      <c r="NCX7" s="89"/>
      <c r="NCY7" s="89"/>
      <c r="NCZ7" s="89"/>
      <c r="NDA7" s="89"/>
      <c r="NDB7" s="89"/>
      <c r="NDC7" s="89"/>
      <c r="NDD7" s="89"/>
      <c r="NDE7" s="89"/>
      <c r="NDF7" s="89"/>
      <c r="NDG7" s="89"/>
      <c r="NDH7" s="89"/>
      <c r="NDI7" s="89"/>
      <c r="NDJ7" s="89"/>
      <c r="NDK7" s="89"/>
      <c r="NDL7" s="89"/>
      <c r="NDM7" s="89"/>
      <c r="NDN7" s="89"/>
      <c r="NDO7" s="89"/>
      <c r="NDP7" s="89"/>
      <c r="NDQ7" s="89"/>
      <c r="NDR7" s="89"/>
      <c r="NDS7" s="89"/>
      <c r="NDT7" s="89"/>
      <c r="NDU7" s="89"/>
      <c r="NDV7" s="89"/>
      <c r="NDW7" s="89"/>
      <c r="NDX7" s="89"/>
      <c r="NDY7" s="89"/>
      <c r="NDZ7" s="89"/>
      <c r="NEA7" s="89"/>
      <c r="NEB7" s="89"/>
      <c r="NEC7" s="89"/>
      <c r="NED7" s="89"/>
      <c r="NEE7" s="89"/>
      <c r="NEF7" s="89"/>
      <c r="NEG7" s="89"/>
      <c r="NEH7" s="89"/>
      <c r="NEI7" s="89"/>
      <c r="NEJ7" s="89"/>
      <c r="NEK7" s="89"/>
      <c r="NEL7" s="89"/>
      <c r="NEM7" s="89"/>
      <c r="NEN7" s="89"/>
      <c r="NEO7" s="89"/>
      <c r="NEP7" s="89"/>
      <c r="NEQ7" s="89"/>
      <c r="NER7" s="89"/>
      <c r="NES7" s="89"/>
      <c r="NET7" s="89"/>
      <c r="NEU7" s="89"/>
      <c r="NEV7" s="89"/>
      <c r="NEW7" s="89"/>
      <c r="NEX7" s="89"/>
      <c r="NEY7" s="89"/>
      <c r="NEZ7" s="89"/>
      <c r="NFA7" s="89"/>
      <c r="NFB7" s="89"/>
      <c r="NFC7" s="89"/>
      <c r="NFD7" s="89"/>
      <c r="NFE7" s="89"/>
      <c r="NFF7" s="89"/>
      <c r="NFG7" s="89"/>
      <c r="NFH7" s="89"/>
      <c r="NFI7" s="89"/>
      <c r="NFJ7" s="89"/>
      <c r="NFK7" s="89"/>
      <c r="NFL7" s="89"/>
      <c r="NFM7" s="89"/>
      <c r="NFN7" s="89"/>
      <c r="NFO7" s="89"/>
      <c r="NFP7" s="89"/>
      <c r="NFQ7" s="89"/>
      <c r="NFR7" s="89"/>
      <c r="NFS7" s="89"/>
      <c r="NFT7" s="89"/>
      <c r="NFU7" s="89"/>
      <c r="NFV7" s="89"/>
      <c r="NFW7" s="89"/>
      <c r="NFX7" s="89"/>
      <c r="NFY7" s="89"/>
      <c r="NFZ7" s="89"/>
      <c r="NGA7" s="89"/>
      <c r="NGB7" s="89"/>
      <c r="NGC7" s="89"/>
      <c r="NGD7" s="89"/>
      <c r="NGE7" s="89"/>
      <c r="NGF7" s="89"/>
      <c r="NGG7" s="89"/>
      <c r="NGH7" s="89"/>
      <c r="NGI7" s="89"/>
      <c r="NGJ7" s="89"/>
      <c r="NGK7" s="89"/>
      <c r="NGL7" s="89"/>
      <c r="NGM7" s="89"/>
      <c r="NGN7" s="89"/>
      <c r="NGO7" s="89"/>
      <c r="NGP7" s="89"/>
      <c r="NGQ7" s="89"/>
      <c r="NGR7" s="89"/>
      <c r="NGS7" s="89"/>
      <c r="NGT7" s="89"/>
      <c r="NGU7" s="89"/>
      <c r="NGV7" s="89"/>
      <c r="NGW7" s="89"/>
      <c r="NGX7" s="89"/>
      <c r="NGY7" s="89"/>
      <c r="NGZ7" s="89"/>
      <c r="NHA7" s="89"/>
      <c r="NHB7" s="89"/>
      <c r="NHC7" s="89"/>
      <c r="NHD7" s="89"/>
      <c r="NHE7" s="89"/>
      <c r="NHF7" s="89"/>
      <c r="NHG7" s="89"/>
      <c r="NHH7" s="89"/>
      <c r="NHI7" s="89"/>
      <c r="NHJ7" s="89"/>
      <c r="NHK7" s="89"/>
      <c r="NHL7" s="89"/>
      <c r="NHM7" s="89"/>
      <c r="NHN7" s="89"/>
      <c r="NHO7" s="89"/>
      <c r="NHP7" s="89"/>
      <c r="NHQ7" s="89"/>
      <c r="NHR7" s="89"/>
      <c r="NHS7" s="89"/>
      <c r="NHT7" s="89"/>
      <c r="NHU7" s="89"/>
      <c r="NHV7" s="89"/>
      <c r="NHW7" s="89"/>
      <c r="NHX7" s="89"/>
      <c r="NHY7" s="89"/>
      <c r="NHZ7" s="89"/>
      <c r="NIA7" s="89"/>
      <c r="NIB7" s="89"/>
      <c r="NIC7" s="89"/>
      <c r="NID7" s="89"/>
      <c r="NIE7" s="89"/>
      <c r="NIF7" s="89"/>
      <c r="NIG7" s="89"/>
      <c r="NIH7" s="89"/>
      <c r="NII7" s="89"/>
      <c r="NIJ7" s="89"/>
      <c r="NIK7" s="89"/>
      <c r="NIL7" s="89"/>
      <c r="NIM7" s="89"/>
      <c r="NIN7" s="89"/>
      <c r="NIO7" s="89"/>
      <c r="NIP7" s="89"/>
      <c r="NIQ7" s="89"/>
      <c r="NIR7" s="89"/>
      <c r="NIS7" s="89"/>
      <c r="NIT7" s="89"/>
      <c r="NIU7" s="89"/>
      <c r="NIV7" s="89"/>
      <c r="NIW7" s="89"/>
      <c r="NIX7" s="89"/>
      <c r="NIY7" s="89"/>
      <c r="NIZ7" s="89"/>
      <c r="NJA7" s="89"/>
      <c r="NJB7" s="89"/>
      <c r="NJC7" s="89"/>
      <c r="NJD7" s="89"/>
      <c r="NJE7" s="89"/>
      <c r="NJF7" s="89"/>
      <c r="NJG7" s="89"/>
      <c r="NJH7" s="89"/>
      <c r="NJI7" s="89"/>
      <c r="NJJ7" s="89"/>
      <c r="NJK7" s="89"/>
      <c r="NJL7" s="89"/>
      <c r="NJM7" s="89"/>
      <c r="NJN7" s="89"/>
      <c r="NJO7" s="89"/>
      <c r="NJP7" s="89"/>
      <c r="NJQ7" s="89"/>
      <c r="NJR7" s="89"/>
      <c r="NJS7" s="89"/>
      <c r="NJT7" s="89"/>
      <c r="NJU7" s="89"/>
      <c r="NJV7" s="89"/>
      <c r="NJW7" s="89"/>
      <c r="NJX7" s="89"/>
      <c r="NJY7" s="89"/>
      <c r="NJZ7" s="89"/>
      <c r="NKA7" s="89"/>
      <c r="NKB7" s="89"/>
      <c r="NKC7" s="89"/>
      <c r="NKD7" s="89"/>
      <c r="NKE7" s="89"/>
      <c r="NKF7" s="89"/>
      <c r="NKG7" s="89"/>
      <c r="NKH7" s="89"/>
      <c r="NKI7" s="89"/>
      <c r="NKJ7" s="89"/>
      <c r="NKK7" s="89"/>
      <c r="NKL7" s="89"/>
      <c r="NKM7" s="89"/>
      <c r="NKN7" s="89"/>
      <c r="NKO7" s="89"/>
      <c r="NKP7" s="89"/>
      <c r="NKQ7" s="89"/>
      <c r="NKR7" s="89"/>
      <c r="NKS7" s="89"/>
      <c r="NKT7" s="89"/>
      <c r="NKU7" s="89"/>
      <c r="NKV7" s="89"/>
      <c r="NKW7" s="89"/>
      <c r="NKX7" s="89"/>
      <c r="NKY7" s="89"/>
      <c r="NKZ7" s="89"/>
      <c r="NLA7" s="89"/>
      <c r="NLB7" s="89"/>
      <c r="NLC7" s="89"/>
      <c r="NLD7" s="89"/>
      <c r="NLE7" s="89"/>
      <c r="NLF7" s="89"/>
      <c r="NLG7" s="89"/>
      <c r="NLH7" s="89"/>
      <c r="NLI7" s="89"/>
      <c r="NLJ7" s="89"/>
      <c r="NLK7" s="89"/>
      <c r="NLL7" s="89"/>
      <c r="NLM7" s="89"/>
      <c r="NLN7" s="89"/>
      <c r="NLO7" s="89"/>
      <c r="NLP7" s="89"/>
      <c r="NLQ7" s="89"/>
      <c r="NLR7" s="89"/>
      <c r="NLS7" s="89"/>
      <c r="NLT7" s="89"/>
      <c r="NLU7" s="89"/>
      <c r="NLV7" s="89"/>
      <c r="NLW7" s="89"/>
      <c r="NLX7" s="89"/>
      <c r="NLY7" s="89"/>
      <c r="NLZ7" s="89"/>
      <c r="NMA7" s="89"/>
      <c r="NMB7" s="89"/>
      <c r="NMC7" s="89"/>
      <c r="NMD7" s="89"/>
      <c r="NME7" s="89"/>
      <c r="NMF7" s="89"/>
      <c r="NMG7" s="89"/>
      <c r="NMH7" s="89"/>
      <c r="NMI7" s="89"/>
      <c r="NMJ7" s="89"/>
      <c r="NMK7" s="89"/>
      <c r="NML7" s="89"/>
      <c r="NMM7" s="89"/>
      <c r="NMN7" s="89"/>
      <c r="NMO7" s="89"/>
      <c r="NMP7" s="89"/>
      <c r="NMQ7" s="89"/>
      <c r="NMR7" s="89"/>
      <c r="NMS7" s="89"/>
      <c r="NMT7" s="89"/>
      <c r="NMU7" s="89"/>
      <c r="NMV7" s="89"/>
      <c r="NMW7" s="89"/>
      <c r="NMX7" s="89"/>
      <c r="NMY7" s="89"/>
      <c r="NMZ7" s="89"/>
      <c r="NNA7" s="89"/>
      <c r="NNB7" s="89"/>
      <c r="NNC7" s="89"/>
      <c r="NND7" s="89"/>
      <c r="NNE7" s="89"/>
      <c r="NNF7" s="89"/>
      <c r="NNG7" s="89"/>
      <c r="NNH7" s="89"/>
      <c r="NNI7" s="89"/>
      <c r="NNJ7" s="89"/>
      <c r="NNK7" s="89"/>
      <c r="NNL7" s="89"/>
      <c r="NNM7" s="89"/>
      <c r="NNN7" s="89"/>
      <c r="NNO7" s="89"/>
      <c r="NNP7" s="89"/>
      <c r="NNQ7" s="89"/>
      <c r="NNR7" s="89"/>
      <c r="NNS7" s="89"/>
      <c r="NNT7" s="89"/>
      <c r="NNU7" s="89"/>
      <c r="NNV7" s="89"/>
      <c r="NNW7" s="89"/>
      <c r="NNX7" s="89"/>
      <c r="NNY7" s="89"/>
      <c r="NNZ7" s="89"/>
      <c r="NOA7" s="89"/>
      <c r="NOB7" s="89"/>
      <c r="NOC7" s="89"/>
      <c r="NOD7" s="89"/>
      <c r="NOE7" s="89"/>
      <c r="NOF7" s="89"/>
      <c r="NOG7" s="89"/>
      <c r="NOH7" s="89"/>
      <c r="NOI7" s="89"/>
      <c r="NOJ7" s="89"/>
      <c r="NOK7" s="89"/>
      <c r="NOL7" s="89"/>
      <c r="NOM7" s="89"/>
      <c r="NON7" s="89"/>
      <c r="NOO7" s="89"/>
      <c r="NOP7" s="89"/>
      <c r="NOQ7" s="89"/>
      <c r="NOR7" s="89"/>
      <c r="NOS7" s="89"/>
      <c r="NOT7" s="89"/>
      <c r="NOU7" s="89"/>
      <c r="NOV7" s="89"/>
      <c r="NOW7" s="89"/>
      <c r="NOX7" s="89"/>
      <c r="NOY7" s="89"/>
      <c r="NOZ7" s="89"/>
      <c r="NPA7" s="89"/>
      <c r="NPB7" s="89"/>
      <c r="NPC7" s="89"/>
      <c r="NPD7" s="89"/>
      <c r="NPE7" s="89"/>
      <c r="NPF7" s="89"/>
      <c r="NPG7" s="89"/>
      <c r="NPH7" s="89"/>
      <c r="NPI7" s="89"/>
      <c r="NPJ7" s="89"/>
      <c r="NPK7" s="89"/>
      <c r="NPL7" s="89"/>
      <c r="NPM7" s="89"/>
      <c r="NPN7" s="89"/>
      <c r="NPO7" s="89"/>
      <c r="NPP7" s="89"/>
      <c r="NPQ7" s="89"/>
      <c r="NPR7" s="89"/>
      <c r="NPS7" s="89"/>
      <c r="NPT7" s="89"/>
      <c r="NPU7" s="89"/>
      <c r="NPV7" s="89"/>
      <c r="NPW7" s="89"/>
      <c r="NPX7" s="89"/>
      <c r="NPY7" s="89"/>
      <c r="NPZ7" s="89"/>
      <c r="NQA7" s="89"/>
      <c r="NQB7" s="89"/>
      <c r="NQC7" s="89"/>
      <c r="NQD7" s="89"/>
      <c r="NQE7" s="89"/>
      <c r="NQF7" s="89"/>
      <c r="NQG7" s="89"/>
      <c r="NQH7" s="89"/>
      <c r="NQI7" s="89"/>
      <c r="NQJ7" s="89"/>
      <c r="NQK7" s="89"/>
      <c r="NQL7" s="89"/>
      <c r="NQM7" s="89"/>
      <c r="NQN7" s="89"/>
      <c r="NQO7" s="89"/>
      <c r="NQP7" s="89"/>
      <c r="NQQ7" s="89"/>
      <c r="NQR7" s="89"/>
      <c r="NQS7" s="89"/>
      <c r="NQT7" s="89"/>
      <c r="NQU7" s="89"/>
      <c r="NQV7" s="89"/>
      <c r="NQW7" s="89"/>
      <c r="NQX7" s="89"/>
      <c r="NQY7" s="89"/>
      <c r="NQZ7" s="89"/>
      <c r="NRA7" s="89"/>
      <c r="NRB7" s="89"/>
      <c r="NRC7" s="89"/>
      <c r="NRD7" s="89"/>
      <c r="NRE7" s="89"/>
      <c r="NRF7" s="89"/>
      <c r="NRG7" s="89"/>
      <c r="NRH7" s="89"/>
      <c r="NRI7" s="89"/>
      <c r="NRJ7" s="89"/>
      <c r="NRK7" s="89"/>
      <c r="NRL7" s="89"/>
      <c r="NRM7" s="89"/>
      <c r="NRN7" s="89"/>
      <c r="NRO7" s="89"/>
      <c r="NRP7" s="89"/>
      <c r="NRQ7" s="89"/>
      <c r="NRR7" s="89"/>
      <c r="NRS7" s="89"/>
      <c r="NRT7" s="89"/>
      <c r="NRU7" s="89"/>
      <c r="NRV7" s="89"/>
      <c r="NRW7" s="89"/>
      <c r="NRX7" s="89"/>
      <c r="NRY7" s="89"/>
      <c r="NRZ7" s="89"/>
      <c r="NSA7" s="89"/>
      <c r="NSB7" s="89"/>
      <c r="NSC7" s="89"/>
      <c r="NSD7" s="89"/>
      <c r="NSE7" s="89"/>
      <c r="NSF7" s="89"/>
      <c r="NSG7" s="89"/>
      <c r="NSH7" s="89"/>
      <c r="NSI7" s="89"/>
      <c r="NSJ7" s="89"/>
      <c r="NSK7" s="89"/>
      <c r="NSL7" s="89"/>
      <c r="NSM7" s="89"/>
      <c r="NSN7" s="89"/>
      <c r="NSO7" s="89"/>
      <c r="NSP7" s="89"/>
      <c r="NSQ7" s="89"/>
      <c r="NSR7" s="89"/>
      <c r="NSS7" s="89"/>
      <c r="NST7" s="89"/>
      <c r="NSU7" s="89"/>
      <c r="NSV7" s="89"/>
      <c r="NSW7" s="89"/>
      <c r="NSX7" s="89"/>
      <c r="NSY7" s="89"/>
      <c r="NSZ7" s="89"/>
      <c r="NTA7" s="89"/>
      <c r="NTB7" s="89"/>
      <c r="NTC7" s="89"/>
      <c r="NTD7" s="89"/>
      <c r="NTE7" s="89"/>
      <c r="NTF7" s="89"/>
      <c r="NTG7" s="89"/>
      <c r="NTH7" s="89"/>
      <c r="NTI7" s="89"/>
      <c r="NTJ7" s="89"/>
      <c r="NTK7" s="89"/>
      <c r="NTL7" s="89"/>
      <c r="NTM7" s="89"/>
      <c r="NTN7" s="89"/>
      <c r="NTO7" s="89"/>
      <c r="NTP7" s="89"/>
      <c r="NTQ7" s="89"/>
      <c r="NTR7" s="89"/>
      <c r="NTS7" s="89"/>
      <c r="NTT7" s="89"/>
      <c r="NTU7" s="89"/>
      <c r="NTV7" s="89"/>
      <c r="NTW7" s="89"/>
      <c r="NTX7" s="89"/>
      <c r="NTY7" s="89"/>
      <c r="NTZ7" s="89"/>
      <c r="NUA7" s="89"/>
      <c r="NUB7" s="89"/>
      <c r="NUC7" s="89"/>
      <c r="NUD7" s="89"/>
      <c r="NUE7" s="89"/>
      <c r="NUF7" s="89"/>
      <c r="NUG7" s="89"/>
      <c r="NUH7" s="89"/>
      <c r="NUI7" s="89"/>
      <c r="NUJ7" s="89"/>
      <c r="NUK7" s="89"/>
      <c r="NUL7" s="89"/>
      <c r="NUM7" s="89"/>
      <c r="NUN7" s="89"/>
      <c r="NUO7" s="89"/>
      <c r="NUP7" s="89"/>
      <c r="NUQ7" s="89"/>
      <c r="NUR7" s="89"/>
      <c r="NUS7" s="89"/>
      <c r="NUT7" s="89"/>
      <c r="NUU7" s="89"/>
      <c r="NUV7" s="89"/>
      <c r="NUW7" s="89"/>
      <c r="NUX7" s="89"/>
      <c r="NUY7" s="89"/>
      <c r="NUZ7" s="89"/>
      <c r="NVA7" s="89"/>
      <c r="NVB7" s="89"/>
      <c r="NVC7" s="89"/>
      <c r="NVD7" s="89"/>
      <c r="NVE7" s="89"/>
      <c r="NVF7" s="89"/>
      <c r="NVG7" s="89"/>
      <c r="NVH7" s="89"/>
      <c r="NVI7" s="89"/>
      <c r="NVJ7" s="89"/>
      <c r="NVK7" s="89"/>
      <c r="NVL7" s="89"/>
      <c r="NVM7" s="89"/>
      <c r="NVN7" s="89"/>
      <c r="NVO7" s="89"/>
      <c r="NVP7" s="89"/>
      <c r="NVQ7" s="89"/>
      <c r="NVR7" s="89"/>
      <c r="NVS7" s="89"/>
      <c r="NVT7" s="89"/>
      <c r="NVU7" s="89"/>
      <c r="NVV7" s="89"/>
      <c r="NVW7" s="89"/>
      <c r="NVX7" s="89"/>
      <c r="NVY7" s="89"/>
      <c r="NVZ7" s="89"/>
      <c r="NWA7" s="89"/>
      <c r="NWB7" s="89"/>
      <c r="NWC7" s="89"/>
      <c r="NWD7" s="89"/>
      <c r="NWE7" s="89"/>
      <c r="NWF7" s="89"/>
      <c r="NWG7" s="89"/>
      <c r="NWH7" s="89"/>
      <c r="NWI7" s="89"/>
      <c r="NWJ7" s="89"/>
      <c r="NWK7" s="89"/>
      <c r="NWL7" s="89"/>
      <c r="NWM7" s="89"/>
      <c r="NWN7" s="89"/>
      <c r="NWO7" s="89"/>
      <c r="NWP7" s="89"/>
      <c r="NWQ7" s="89"/>
      <c r="NWR7" s="89"/>
      <c r="NWS7" s="89"/>
      <c r="NWT7" s="89"/>
      <c r="NWU7" s="89"/>
      <c r="NWV7" s="89"/>
      <c r="NWW7" s="89"/>
      <c r="NWX7" s="89"/>
      <c r="NWY7" s="89"/>
      <c r="NWZ7" s="89"/>
      <c r="NXA7" s="89"/>
      <c r="NXB7" s="89"/>
      <c r="NXC7" s="89"/>
      <c r="NXD7" s="89"/>
      <c r="NXE7" s="89"/>
      <c r="NXF7" s="89"/>
      <c r="NXG7" s="89"/>
      <c r="NXH7" s="89"/>
      <c r="NXI7" s="89"/>
      <c r="NXJ7" s="89"/>
      <c r="NXK7" s="89"/>
      <c r="NXL7" s="89"/>
      <c r="NXM7" s="89"/>
      <c r="NXN7" s="89"/>
      <c r="NXO7" s="89"/>
      <c r="NXP7" s="89"/>
      <c r="NXQ7" s="89"/>
      <c r="NXR7" s="89"/>
      <c r="NXS7" s="89"/>
      <c r="NXT7" s="89"/>
      <c r="NXU7" s="89"/>
      <c r="NXV7" s="89"/>
      <c r="NXW7" s="89"/>
      <c r="NXX7" s="89"/>
      <c r="NXY7" s="89"/>
      <c r="NXZ7" s="89"/>
      <c r="NYA7" s="89"/>
      <c r="NYB7" s="89"/>
      <c r="NYC7" s="89"/>
      <c r="NYD7" s="89"/>
      <c r="NYE7" s="89"/>
      <c r="NYF7" s="89"/>
      <c r="NYG7" s="89"/>
      <c r="NYH7" s="89"/>
      <c r="NYI7" s="89"/>
      <c r="NYJ7" s="89"/>
      <c r="NYK7" s="89"/>
      <c r="NYL7" s="89"/>
      <c r="NYM7" s="89"/>
      <c r="NYN7" s="89"/>
      <c r="NYO7" s="89"/>
      <c r="NYP7" s="89"/>
      <c r="NYQ7" s="89"/>
      <c r="NYR7" s="89"/>
      <c r="NYS7" s="89"/>
      <c r="NYT7" s="89"/>
      <c r="NYU7" s="89"/>
      <c r="NYV7" s="89"/>
      <c r="NYW7" s="89"/>
      <c r="NYX7" s="89"/>
      <c r="NYY7" s="89"/>
      <c r="NYZ7" s="89"/>
      <c r="NZA7" s="89"/>
      <c r="NZB7" s="89"/>
      <c r="NZC7" s="89"/>
      <c r="NZD7" s="89"/>
      <c r="NZE7" s="89"/>
      <c r="NZF7" s="89"/>
      <c r="NZG7" s="89"/>
      <c r="NZH7" s="89"/>
      <c r="NZI7" s="89"/>
      <c r="NZJ7" s="89"/>
      <c r="NZK7" s="89"/>
      <c r="NZL7" s="89"/>
      <c r="NZM7" s="89"/>
      <c r="NZN7" s="89"/>
      <c r="NZO7" s="89"/>
      <c r="NZP7" s="89"/>
      <c r="NZQ7" s="89"/>
      <c r="NZR7" s="89"/>
      <c r="NZS7" s="89"/>
      <c r="NZT7" s="89"/>
      <c r="NZU7" s="89"/>
      <c r="NZV7" s="89"/>
      <c r="NZW7" s="89"/>
      <c r="NZX7" s="89"/>
      <c r="NZY7" s="89"/>
      <c r="NZZ7" s="89"/>
      <c r="OAA7" s="89"/>
      <c r="OAB7" s="89"/>
      <c r="OAC7" s="89"/>
      <c r="OAD7" s="89"/>
      <c r="OAE7" s="89"/>
      <c r="OAF7" s="89"/>
      <c r="OAG7" s="89"/>
      <c r="OAH7" s="89"/>
      <c r="OAI7" s="89"/>
      <c r="OAJ7" s="89"/>
      <c r="OAK7" s="89"/>
      <c r="OAL7" s="89"/>
      <c r="OAM7" s="89"/>
      <c r="OAN7" s="89"/>
      <c r="OAO7" s="89"/>
      <c r="OAP7" s="89"/>
      <c r="OAQ7" s="89"/>
      <c r="OAR7" s="89"/>
      <c r="OAS7" s="89"/>
      <c r="OAT7" s="89"/>
      <c r="OAU7" s="89"/>
      <c r="OAV7" s="89"/>
      <c r="OAW7" s="89"/>
      <c r="OAX7" s="89"/>
      <c r="OAY7" s="89"/>
      <c r="OAZ7" s="89"/>
      <c r="OBA7" s="89"/>
      <c r="OBB7" s="89"/>
      <c r="OBC7" s="89"/>
      <c r="OBD7" s="89"/>
      <c r="OBE7" s="89"/>
      <c r="OBF7" s="89"/>
      <c r="OBG7" s="89"/>
      <c r="OBH7" s="89"/>
      <c r="OBI7" s="89"/>
      <c r="OBJ7" s="89"/>
      <c r="OBK7" s="89"/>
      <c r="OBL7" s="89"/>
      <c r="OBM7" s="89"/>
      <c r="OBN7" s="89"/>
      <c r="OBO7" s="89"/>
      <c r="OBP7" s="89"/>
      <c r="OBQ7" s="89"/>
      <c r="OBR7" s="89"/>
      <c r="OBS7" s="89"/>
      <c r="OBT7" s="89"/>
      <c r="OBU7" s="89"/>
      <c r="OBV7" s="89"/>
      <c r="OBW7" s="89"/>
      <c r="OBX7" s="89"/>
      <c r="OBY7" s="89"/>
      <c r="OBZ7" s="89"/>
      <c r="OCA7" s="89"/>
      <c r="OCB7" s="89"/>
      <c r="OCC7" s="89"/>
      <c r="OCD7" s="89"/>
      <c r="OCE7" s="89"/>
      <c r="OCF7" s="89"/>
      <c r="OCG7" s="89"/>
      <c r="OCH7" s="89"/>
      <c r="OCI7" s="89"/>
      <c r="OCJ7" s="89"/>
      <c r="OCK7" s="89"/>
      <c r="OCL7" s="89"/>
      <c r="OCM7" s="89"/>
      <c r="OCN7" s="89"/>
      <c r="OCO7" s="89"/>
      <c r="OCP7" s="89"/>
      <c r="OCQ7" s="89"/>
      <c r="OCR7" s="89"/>
      <c r="OCS7" s="89"/>
      <c r="OCT7" s="89"/>
      <c r="OCU7" s="89"/>
      <c r="OCV7" s="89"/>
      <c r="OCW7" s="89"/>
      <c r="OCX7" s="89"/>
      <c r="OCY7" s="89"/>
      <c r="OCZ7" s="89"/>
      <c r="ODA7" s="89"/>
      <c r="ODB7" s="89"/>
      <c r="ODC7" s="89"/>
      <c r="ODD7" s="89"/>
      <c r="ODE7" s="89"/>
      <c r="ODF7" s="89"/>
      <c r="ODG7" s="89"/>
      <c r="ODH7" s="89"/>
      <c r="ODI7" s="89"/>
      <c r="ODJ7" s="89"/>
      <c r="ODK7" s="89"/>
      <c r="ODL7" s="89"/>
      <c r="ODM7" s="89"/>
      <c r="ODN7" s="89"/>
      <c r="ODO7" s="89"/>
      <c r="ODP7" s="89"/>
      <c r="ODQ7" s="89"/>
      <c r="ODR7" s="89"/>
      <c r="ODS7" s="89"/>
      <c r="ODT7" s="89"/>
      <c r="ODU7" s="89"/>
      <c r="ODV7" s="89"/>
      <c r="ODW7" s="89"/>
      <c r="ODX7" s="89"/>
      <c r="ODY7" s="89"/>
      <c r="ODZ7" s="89"/>
      <c r="OEA7" s="89"/>
      <c r="OEB7" s="89"/>
      <c r="OEC7" s="89"/>
      <c r="OED7" s="89"/>
      <c r="OEE7" s="89"/>
      <c r="OEF7" s="89"/>
      <c r="OEG7" s="89"/>
      <c r="OEH7" s="89"/>
      <c r="OEI7" s="89"/>
      <c r="OEJ7" s="89"/>
      <c r="OEK7" s="89"/>
      <c r="OEL7" s="89"/>
      <c r="OEM7" s="89"/>
      <c r="OEN7" s="89"/>
      <c r="OEO7" s="89"/>
      <c r="OEP7" s="89"/>
      <c r="OEQ7" s="89"/>
      <c r="OER7" s="89"/>
      <c r="OES7" s="89"/>
      <c r="OET7" s="89"/>
      <c r="OEU7" s="89"/>
      <c r="OEV7" s="89"/>
      <c r="OEW7" s="89"/>
      <c r="OEX7" s="89"/>
      <c r="OEY7" s="89"/>
      <c r="OEZ7" s="89"/>
      <c r="OFA7" s="89"/>
      <c r="OFB7" s="89"/>
      <c r="OFC7" s="89"/>
      <c r="OFD7" s="89"/>
      <c r="OFE7" s="89"/>
      <c r="OFF7" s="89"/>
      <c r="OFG7" s="89"/>
      <c r="OFH7" s="89"/>
      <c r="OFI7" s="89"/>
      <c r="OFJ7" s="89"/>
      <c r="OFK7" s="89"/>
      <c r="OFL7" s="89"/>
      <c r="OFM7" s="89"/>
      <c r="OFN7" s="89"/>
      <c r="OFO7" s="89"/>
      <c r="OFP7" s="89"/>
      <c r="OFQ7" s="89"/>
      <c r="OFR7" s="89"/>
      <c r="OFS7" s="89"/>
      <c r="OFT7" s="89"/>
      <c r="OFU7" s="89"/>
      <c r="OFV7" s="89"/>
      <c r="OFW7" s="89"/>
      <c r="OFX7" s="89"/>
      <c r="OFY7" s="89"/>
      <c r="OFZ7" s="89"/>
      <c r="OGA7" s="89"/>
      <c r="OGB7" s="89"/>
      <c r="OGC7" s="89"/>
      <c r="OGD7" s="89"/>
      <c r="OGE7" s="89"/>
      <c r="OGF7" s="89"/>
      <c r="OGG7" s="89"/>
      <c r="OGH7" s="89"/>
      <c r="OGI7" s="89"/>
      <c r="OGJ7" s="89"/>
      <c r="OGK7" s="89"/>
      <c r="OGL7" s="89"/>
      <c r="OGM7" s="89"/>
      <c r="OGN7" s="89"/>
      <c r="OGO7" s="89"/>
      <c r="OGP7" s="89"/>
      <c r="OGQ7" s="89"/>
      <c r="OGR7" s="89"/>
      <c r="OGS7" s="89"/>
      <c r="OGT7" s="89"/>
      <c r="OGU7" s="89"/>
      <c r="OGV7" s="89"/>
      <c r="OGW7" s="89"/>
      <c r="OGX7" s="89"/>
      <c r="OGY7" s="89"/>
      <c r="OGZ7" s="89"/>
      <c r="OHA7" s="89"/>
      <c r="OHB7" s="89"/>
      <c r="OHC7" s="89"/>
      <c r="OHD7" s="89"/>
      <c r="OHE7" s="89"/>
      <c r="OHF7" s="89"/>
      <c r="OHG7" s="89"/>
      <c r="OHH7" s="89"/>
      <c r="OHI7" s="89"/>
      <c r="OHJ7" s="89"/>
      <c r="OHK7" s="89"/>
      <c r="OHL7" s="89"/>
      <c r="OHM7" s="89"/>
      <c r="OHN7" s="89"/>
      <c r="OHO7" s="89"/>
      <c r="OHP7" s="89"/>
      <c r="OHQ7" s="89"/>
      <c r="OHR7" s="89"/>
      <c r="OHS7" s="89"/>
      <c r="OHT7" s="89"/>
      <c r="OHU7" s="89"/>
      <c r="OHV7" s="89"/>
      <c r="OHW7" s="89"/>
      <c r="OHX7" s="89"/>
      <c r="OHY7" s="89"/>
      <c r="OHZ7" s="89"/>
      <c r="OIA7" s="89"/>
      <c r="OIB7" s="89"/>
      <c r="OIC7" s="89"/>
      <c r="OID7" s="89"/>
      <c r="OIE7" s="89"/>
      <c r="OIF7" s="89"/>
      <c r="OIG7" s="89"/>
      <c r="OIH7" s="89"/>
      <c r="OII7" s="89"/>
      <c r="OIJ7" s="89"/>
      <c r="OIK7" s="89"/>
      <c r="OIL7" s="89"/>
      <c r="OIM7" s="89"/>
      <c r="OIN7" s="89"/>
      <c r="OIO7" s="89"/>
      <c r="OIP7" s="89"/>
      <c r="OIQ7" s="89"/>
      <c r="OIR7" s="89"/>
      <c r="OIS7" s="89"/>
      <c r="OIT7" s="89"/>
      <c r="OIU7" s="89"/>
      <c r="OIV7" s="89"/>
      <c r="OIW7" s="89"/>
      <c r="OIX7" s="89"/>
      <c r="OIY7" s="89"/>
      <c r="OIZ7" s="89"/>
      <c r="OJA7" s="89"/>
      <c r="OJB7" s="89"/>
      <c r="OJC7" s="89"/>
      <c r="OJD7" s="89"/>
      <c r="OJE7" s="89"/>
      <c r="OJF7" s="89"/>
      <c r="OJG7" s="89"/>
      <c r="OJH7" s="89"/>
      <c r="OJI7" s="89"/>
      <c r="OJJ7" s="89"/>
      <c r="OJK7" s="89"/>
      <c r="OJL7" s="89"/>
      <c r="OJM7" s="89"/>
      <c r="OJN7" s="89"/>
      <c r="OJO7" s="89"/>
      <c r="OJP7" s="89"/>
      <c r="OJQ7" s="89"/>
      <c r="OJR7" s="89"/>
      <c r="OJS7" s="89"/>
      <c r="OJT7" s="89"/>
      <c r="OJU7" s="89"/>
      <c r="OJV7" s="89"/>
      <c r="OJW7" s="89"/>
      <c r="OJX7" s="89"/>
      <c r="OJY7" s="89"/>
      <c r="OJZ7" s="89"/>
      <c r="OKA7" s="89"/>
      <c r="OKB7" s="89"/>
      <c r="OKC7" s="89"/>
      <c r="OKD7" s="89"/>
      <c r="OKE7" s="89"/>
      <c r="OKF7" s="89"/>
      <c r="OKG7" s="89"/>
      <c r="OKH7" s="89"/>
      <c r="OKI7" s="89"/>
      <c r="OKJ7" s="89"/>
      <c r="OKK7" s="89"/>
      <c r="OKL7" s="89"/>
      <c r="OKM7" s="89"/>
      <c r="OKN7" s="89"/>
      <c r="OKO7" s="89"/>
      <c r="OKP7" s="89"/>
      <c r="OKQ7" s="89"/>
      <c r="OKR7" s="89"/>
      <c r="OKS7" s="89"/>
      <c r="OKT7" s="89"/>
      <c r="OKU7" s="89"/>
      <c r="OKV7" s="89"/>
      <c r="OKW7" s="89"/>
      <c r="OKX7" s="89"/>
      <c r="OKY7" s="89"/>
      <c r="OKZ7" s="89"/>
      <c r="OLA7" s="89"/>
      <c r="OLB7" s="89"/>
      <c r="OLC7" s="89"/>
      <c r="OLD7" s="89"/>
      <c r="OLE7" s="89"/>
      <c r="OLF7" s="89"/>
      <c r="OLG7" s="89"/>
      <c r="OLH7" s="89"/>
      <c r="OLI7" s="89"/>
      <c r="OLJ7" s="89"/>
      <c r="OLK7" s="89"/>
      <c r="OLL7" s="89"/>
      <c r="OLM7" s="89"/>
      <c r="OLN7" s="89"/>
      <c r="OLO7" s="89"/>
      <c r="OLP7" s="89"/>
      <c r="OLQ7" s="89"/>
      <c r="OLR7" s="89"/>
      <c r="OLS7" s="89"/>
      <c r="OLT7" s="89"/>
      <c r="OLU7" s="89"/>
      <c r="OLV7" s="89"/>
      <c r="OLW7" s="89"/>
      <c r="OLX7" s="89"/>
      <c r="OLY7" s="89"/>
      <c r="OLZ7" s="89"/>
      <c r="OMA7" s="89"/>
      <c r="OMB7" s="89"/>
      <c r="OMC7" s="89"/>
      <c r="OMD7" s="89"/>
      <c r="OME7" s="89"/>
      <c r="OMF7" s="89"/>
      <c r="OMG7" s="89"/>
      <c r="OMH7" s="89"/>
      <c r="OMI7" s="89"/>
      <c r="OMJ7" s="89"/>
      <c r="OMK7" s="89"/>
      <c r="OML7" s="89"/>
      <c r="OMM7" s="89"/>
      <c r="OMN7" s="89"/>
      <c r="OMO7" s="89"/>
      <c r="OMP7" s="89"/>
      <c r="OMQ7" s="89"/>
      <c r="OMR7" s="89"/>
      <c r="OMS7" s="89"/>
      <c r="OMT7" s="89"/>
      <c r="OMU7" s="89"/>
      <c r="OMV7" s="89"/>
      <c r="OMW7" s="89"/>
      <c r="OMX7" s="89"/>
      <c r="OMY7" s="89"/>
      <c r="OMZ7" s="89"/>
      <c r="ONA7" s="89"/>
      <c r="ONB7" s="89"/>
      <c r="ONC7" s="89"/>
      <c r="OND7" s="89"/>
      <c r="ONE7" s="89"/>
      <c r="ONF7" s="89"/>
      <c r="ONG7" s="89"/>
      <c r="ONH7" s="89"/>
      <c r="ONI7" s="89"/>
      <c r="ONJ7" s="89"/>
      <c r="ONK7" s="89"/>
      <c r="ONL7" s="89"/>
      <c r="ONM7" s="89"/>
      <c r="ONN7" s="89"/>
      <c r="ONO7" s="89"/>
      <c r="ONP7" s="89"/>
      <c r="ONQ7" s="89"/>
      <c r="ONR7" s="89"/>
      <c r="ONS7" s="89"/>
      <c r="ONT7" s="89"/>
      <c r="ONU7" s="89"/>
      <c r="ONV7" s="89"/>
      <c r="ONW7" s="89"/>
      <c r="ONX7" s="89"/>
      <c r="ONY7" s="89"/>
      <c r="ONZ7" s="89"/>
      <c r="OOA7" s="89"/>
      <c r="OOB7" s="89"/>
      <c r="OOC7" s="89"/>
      <c r="OOD7" s="89"/>
      <c r="OOE7" s="89"/>
      <c r="OOF7" s="89"/>
      <c r="OOG7" s="89"/>
      <c r="OOH7" s="89"/>
      <c r="OOI7" s="89"/>
      <c r="OOJ7" s="89"/>
      <c r="OOK7" s="89"/>
      <c r="OOL7" s="89"/>
      <c r="OOM7" s="89"/>
      <c r="OON7" s="89"/>
      <c r="OOO7" s="89"/>
      <c r="OOP7" s="89"/>
      <c r="OOQ7" s="89"/>
      <c r="OOR7" s="89"/>
      <c r="OOS7" s="89"/>
      <c r="OOT7" s="89"/>
      <c r="OOU7" s="89"/>
      <c r="OOV7" s="89"/>
      <c r="OOW7" s="89"/>
      <c r="OOX7" s="89"/>
      <c r="OOY7" s="89"/>
      <c r="OOZ7" s="89"/>
      <c r="OPA7" s="89"/>
      <c r="OPB7" s="89"/>
      <c r="OPC7" s="89"/>
      <c r="OPD7" s="89"/>
      <c r="OPE7" s="89"/>
      <c r="OPF7" s="89"/>
      <c r="OPG7" s="89"/>
      <c r="OPH7" s="89"/>
      <c r="OPI7" s="89"/>
      <c r="OPJ7" s="89"/>
      <c r="OPK7" s="89"/>
      <c r="OPL7" s="89"/>
      <c r="OPM7" s="89"/>
      <c r="OPN7" s="89"/>
      <c r="OPO7" s="89"/>
      <c r="OPP7" s="89"/>
      <c r="OPQ7" s="89"/>
      <c r="OPR7" s="89"/>
      <c r="OPS7" s="89"/>
      <c r="OPT7" s="89"/>
      <c r="OPU7" s="89"/>
      <c r="OPV7" s="89"/>
      <c r="OPW7" s="89"/>
      <c r="OPX7" s="89"/>
      <c r="OPY7" s="89"/>
      <c r="OPZ7" s="89"/>
      <c r="OQA7" s="89"/>
      <c r="OQB7" s="89"/>
      <c r="OQC7" s="89"/>
      <c r="OQD7" s="89"/>
      <c r="OQE7" s="89"/>
      <c r="OQF7" s="89"/>
      <c r="OQG7" s="89"/>
      <c r="OQH7" s="89"/>
      <c r="OQI7" s="89"/>
      <c r="OQJ7" s="89"/>
      <c r="OQK7" s="89"/>
      <c r="OQL7" s="89"/>
      <c r="OQM7" s="89"/>
      <c r="OQN7" s="89"/>
      <c r="OQO7" s="89"/>
      <c r="OQP7" s="89"/>
      <c r="OQQ7" s="89"/>
      <c r="OQR7" s="89"/>
      <c r="OQS7" s="89"/>
      <c r="OQT7" s="89"/>
      <c r="OQU7" s="89"/>
      <c r="OQV7" s="89"/>
      <c r="OQW7" s="89"/>
      <c r="OQX7" s="89"/>
      <c r="OQY7" s="89"/>
      <c r="OQZ7" s="89"/>
      <c r="ORA7" s="89"/>
      <c r="ORB7" s="89"/>
      <c r="ORC7" s="89"/>
      <c r="ORD7" s="89"/>
      <c r="ORE7" s="89"/>
      <c r="ORF7" s="89"/>
      <c r="ORG7" s="89"/>
      <c r="ORH7" s="89"/>
      <c r="ORI7" s="89"/>
      <c r="ORJ7" s="89"/>
      <c r="ORK7" s="89"/>
      <c r="ORL7" s="89"/>
      <c r="ORM7" s="89"/>
      <c r="ORN7" s="89"/>
      <c r="ORO7" s="89"/>
      <c r="ORP7" s="89"/>
      <c r="ORQ7" s="89"/>
      <c r="ORR7" s="89"/>
      <c r="ORS7" s="89"/>
      <c r="ORT7" s="89"/>
      <c r="ORU7" s="89"/>
      <c r="ORV7" s="89"/>
      <c r="ORW7" s="89"/>
      <c r="ORX7" s="89"/>
      <c r="ORY7" s="89"/>
      <c r="ORZ7" s="89"/>
      <c r="OSA7" s="89"/>
      <c r="OSB7" s="89"/>
      <c r="OSC7" s="89"/>
      <c r="OSD7" s="89"/>
      <c r="OSE7" s="89"/>
      <c r="OSF7" s="89"/>
      <c r="OSG7" s="89"/>
      <c r="OSH7" s="89"/>
      <c r="OSI7" s="89"/>
      <c r="OSJ7" s="89"/>
      <c r="OSK7" s="89"/>
      <c r="OSL7" s="89"/>
      <c r="OSM7" s="89"/>
      <c r="OSN7" s="89"/>
      <c r="OSO7" s="89"/>
      <c r="OSP7" s="89"/>
      <c r="OSQ7" s="89"/>
      <c r="OSR7" s="89"/>
      <c r="OSS7" s="89"/>
      <c r="OST7" s="89"/>
      <c r="OSU7" s="89"/>
      <c r="OSV7" s="89"/>
      <c r="OSW7" s="89"/>
      <c r="OSX7" s="89"/>
      <c r="OSY7" s="89"/>
      <c r="OSZ7" s="89"/>
      <c r="OTA7" s="89"/>
      <c r="OTB7" s="89"/>
      <c r="OTC7" s="89"/>
      <c r="OTD7" s="89"/>
      <c r="OTE7" s="89"/>
      <c r="OTF7" s="89"/>
      <c r="OTG7" s="89"/>
      <c r="OTH7" s="89"/>
      <c r="OTI7" s="89"/>
      <c r="OTJ7" s="89"/>
      <c r="OTK7" s="89"/>
      <c r="OTL7" s="89"/>
      <c r="OTM7" s="89"/>
      <c r="OTN7" s="89"/>
      <c r="OTO7" s="89"/>
      <c r="OTP7" s="89"/>
      <c r="OTQ7" s="89"/>
      <c r="OTR7" s="89"/>
      <c r="OTS7" s="89"/>
      <c r="OTT7" s="89"/>
      <c r="OTU7" s="89"/>
      <c r="OTV7" s="89"/>
      <c r="OTW7" s="89"/>
      <c r="OTX7" s="89"/>
      <c r="OTY7" s="89"/>
      <c r="OTZ7" s="89"/>
      <c r="OUA7" s="89"/>
      <c r="OUB7" s="89"/>
      <c r="OUC7" s="89"/>
      <c r="OUD7" s="89"/>
      <c r="OUE7" s="89"/>
      <c r="OUF7" s="89"/>
      <c r="OUG7" s="89"/>
      <c r="OUH7" s="89"/>
      <c r="OUI7" s="89"/>
      <c r="OUJ7" s="89"/>
      <c r="OUK7" s="89"/>
      <c r="OUL7" s="89"/>
      <c r="OUM7" s="89"/>
      <c r="OUN7" s="89"/>
      <c r="OUO7" s="89"/>
      <c r="OUP7" s="89"/>
      <c r="OUQ7" s="89"/>
      <c r="OUR7" s="89"/>
      <c r="OUS7" s="89"/>
      <c r="OUT7" s="89"/>
      <c r="OUU7" s="89"/>
      <c r="OUV7" s="89"/>
      <c r="OUW7" s="89"/>
      <c r="OUX7" s="89"/>
      <c r="OUY7" s="89"/>
      <c r="OUZ7" s="89"/>
      <c r="OVA7" s="89"/>
      <c r="OVB7" s="89"/>
      <c r="OVC7" s="89"/>
      <c r="OVD7" s="89"/>
      <c r="OVE7" s="89"/>
      <c r="OVF7" s="89"/>
      <c r="OVG7" s="89"/>
      <c r="OVH7" s="89"/>
      <c r="OVI7" s="89"/>
      <c r="OVJ7" s="89"/>
      <c r="OVK7" s="89"/>
      <c r="OVL7" s="89"/>
      <c r="OVM7" s="89"/>
      <c r="OVN7" s="89"/>
      <c r="OVO7" s="89"/>
      <c r="OVP7" s="89"/>
      <c r="OVQ7" s="89"/>
      <c r="OVR7" s="89"/>
      <c r="OVS7" s="89"/>
      <c r="OVT7" s="89"/>
      <c r="OVU7" s="89"/>
      <c r="OVV7" s="89"/>
      <c r="OVW7" s="89"/>
      <c r="OVX7" s="89"/>
      <c r="OVY7" s="89"/>
      <c r="OVZ7" s="89"/>
      <c r="OWA7" s="89"/>
      <c r="OWB7" s="89"/>
      <c r="OWC7" s="89"/>
      <c r="OWD7" s="89"/>
      <c r="OWE7" s="89"/>
      <c r="OWF7" s="89"/>
      <c r="OWG7" s="89"/>
      <c r="OWH7" s="89"/>
      <c r="OWI7" s="89"/>
      <c r="OWJ7" s="89"/>
      <c r="OWK7" s="89"/>
      <c r="OWL7" s="89"/>
      <c r="OWM7" s="89"/>
      <c r="OWN7" s="89"/>
      <c r="OWO7" s="89"/>
      <c r="OWP7" s="89"/>
      <c r="OWQ7" s="89"/>
      <c r="OWR7" s="89"/>
      <c r="OWS7" s="89"/>
      <c r="OWT7" s="89"/>
      <c r="OWU7" s="89"/>
      <c r="OWV7" s="89"/>
      <c r="OWW7" s="89"/>
      <c r="OWX7" s="89"/>
      <c r="OWY7" s="89"/>
      <c r="OWZ7" s="89"/>
      <c r="OXA7" s="89"/>
      <c r="OXB7" s="89"/>
      <c r="OXC7" s="89"/>
      <c r="OXD7" s="89"/>
      <c r="OXE7" s="89"/>
      <c r="OXF7" s="89"/>
      <c r="OXG7" s="89"/>
      <c r="OXH7" s="89"/>
      <c r="OXI7" s="89"/>
      <c r="OXJ7" s="89"/>
      <c r="OXK7" s="89"/>
      <c r="OXL7" s="89"/>
      <c r="OXM7" s="89"/>
      <c r="OXN7" s="89"/>
      <c r="OXO7" s="89"/>
      <c r="OXP7" s="89"/>
      <c r="OXQ7" s="89"/>
      <c r="OXR7" s="89"/>
      <c r="OXS7" s="89"/>
      <c r="OXT7" s="89"/>
      <c r="OXU7" s="89"/>
      <c r="OXV7" s="89"/>
      <c r="OXW7" s="89"/>
      <c r="OXX7" s="89"/>
      <c r="OXY7" s="89"/>
      <c r="OXZ7" s="89"/>
      <c r="OYA7" s="89"/>
      <c r="OYB7" s="89"/>
      <c r="OYC7" s="89"/>
      <c r="OYD7" s="89"/>
      <c r="OYE7" s="89"/>
      <c r="OYF7" s="89"/>
      <c r="OYG7" s="89"/>
      <c r="OYH7" s="89"/>
      <c r="OYI7" s="89"/>
      <c r="OYJ7" s="89"/>
      <c r="OYK7" s="89"/>
      <c r="OYL7" s="89"/>
      <c r="OYM7" s="89"/>
      <c r="OYN7" s="89"/>
      <c r="OYO7" s="89"/>
      <c r="OYP7" s="89"/>
      <c r="OYQ7" s="89"/>
      <c r="OYR7" s="89"/>
      <c r="OYS7" s="89"/>
      <c r="OYT7" s="89"/>
      <c r="OYU7" s="89"/>
      <c r="OYV7" s="89"/>
      <c r="OYW7" s="89"/>
      <c r="OYX7" s="89"/>
      <c r="OYY7" s="89"/>
      <c r="OYZ7" s="89"/>
      <c r="OZA7" s="89"/>
      <c r="OZB7" s="89"/>
      <c r="OZC7" s="89"/>
      <c r="OZD7" s="89"/>
      <c r="OZE7" s="89"/>
      <c r="OZF7" s="89"/>
      <c r="OZG7" s="89"/>
      <c r="OZH7" s="89"/>
      <c r="OZI7" s="89"/>
      <c r="OZJ7" s="89"/>
      <c r="OZK7" s="89"/>
      <c r="OZL7" s="89"/>
      <c r="OZM7" s="89"/>
      <c r="OZN7" s="89"/>
      <c r="OZO7" s="89"/>
      <c r="OZP7" s="89"/>
      <c r="OZQ7" s="89"/>
      <c r="OZR7" s="89"/>
      <c r="OZS7" s="89"/>
      <c r="OZT7" s="89"/>
      <c r="OZU7" s="89"/>
      <c r="OZV7" s="89"/>
      <c r="OZW7" s="89"/>
      <c r="OZX7" s="89"/>
      <c r="OZY7" s="89"/>
      <c r="OZZ7" s="89"/>
      <c r="PAA7" s="89"/>
      <c r="PAB7" s="89"/>
      <c r="PAC7" s="89"/>
      <c r="PAD7" s="89"/>
      <c r="PAE7" s="89"/>
      <c r="PAF7" s="89"/>
      <c r="PAG7" s="89"/>
      <c r="PAH7" s="89"/>
      <c r="PAI7" s="89"/>
      <c r="PAJ7" s="89"/>
      <c r="PAK7" s="89"/>
      <c r="PAL7" s="89"/>
      <c r="PAM7" s="89"/>
      <c r="PAN7" s="89"/>
      <c r="PAO7" s="89"/>
      <c r="PAP7" s="89"/>
      <c r="PAQ7" s="89"/>
      <c r="PAR7" s="89"/>
      <c r="PAS7" s="89"/>
      <c r="PAT7" s="89"/>
      <c r="PAU7" s="89"/>
      <c r="PAV7" s="89"/>
      <c r="PAW7" s="89"/>
      <c r="PAX7" s="89"/>
      <c r="PAY7" s="89"/>
      <c r="PAZ7" s="89"/>
      <c r="PBA7" s="89"/>
      <c r="PBB7" s="89"/>
      <c r="PBC7" s="89"/>
      <c r="PBD7" s="89"/>
      <c r="PBE7" s="89"/>
      <c r="PBF7" s="89"/>
      <c r="PBG7" s="89"/>
      <c r="PBH7" s="89"/>
      <c r="PBI7" s="89"/>
      <c r="PBJ7" s="89"/>
      <c r="PBK7" s="89"/>
      <c r="PBL7" s="89"/>
      <c r="PBM7" s="89"/>
      <c r="PBN7" s="89"/>
      <c r="PBO7" s="89"/>
      <c r="PBP7" s="89"/>
      <c r="PBQ7" s="89"/>
      <c r="PBR7" s="89"/>
      <c r="PBS7" s="89"/>
      <c r="PBT7" s="89"/>
      <c r="PBU7" s="89"/>
      <c r="PBV7" s="89"/>
      <c r="PBW7" s="89"/>
      <c r="PBX7" s="89"/>
      <c r="PBY7" s="89"/>
      <c r="PBZ7" s="89"/>
      <c r="PCA7" s="89"/>
      <c r="PCB7" s="89"/>
      <c r="PCC7" s="89"/>
      <c r="PCD7" s="89"/>
      <c r="PCE7" s="89"/>
      <c r="PCF7" s="89"/>
      <c r="PCG7" s="89"/>
      <c r="PCH7" s="89"/>
      <c r="PCI7" s="89"/>
      <c r="PCJ7" s="89"/>
      <c r="PCK7" s="89"/>
      <c r="PCL7" s="89"/>
      <c r="PCM7" s="89"/>
      <c r="PCN7" s="89"/>
      <c r="PCO7" s="89"/>
      <c r="PCP7" s="89"/>
      <c r="PCQ7" s="89"/>
      <c r="PCR7" s="89"/>
      <c r="PCS7" s="89"/>
      <c r="PCT7" s="89"/>
      <c r="PCU7" s="89"/>
      <c r="PCV7" s="89"/>
      <c r="PCW7" s="89"/>
      <c r="PCX7" s="89"/>
      <c r="PCY7" s="89"/>
      <c r="PCZ7" s="89"/>
      <c r="PDA7" s="89"/>
      <c r="PDB7" s="89"/>
      <c r="PDC7" s="89"/>
      <c r="PDD7" s="89"/>
      <c r="PDE7" s="89"/>
      <c r="PDF7" s="89"/>
      <c r="PDG7" s="89"/>
      <c r="PDH7" s="89"/>
      <c r="PDI7" s="89"/>
      <c r="PDJ7" s="89"/>
      <c r="PDK7" s="89"/>
      <c r="PDL7" s="89"/>
      <c r="PDM7" s="89"/>
      <c r="PDN7" s="89"/>
      <c r="PDO7" s="89"/>
      <c r="PDP7" s="89"/>
      <c r="PDQ7" s="89"/>
      <c r="PDR7" s="89"/>
      <c r="PDS7" s="89"/>
      <c r="PDT7" s="89"/>
      <c r="PDU7" s="89"/>
      <c r="PDV7" s="89"/>
      <c r="PDW7" s="89"/>
      <c r="PDX7" s="89"/>
      <c r="PDY7" s="89"/>
      <c r="PDZ7" s="89"/>
      <c r="PEA7" s="89"/>
      <c r="PEB7" s="89"/>
      <c r="PEC7" s="89"/>
      <c r="PED7" s="89"/>
      <c r="PEE7" s="89"/>
      <c r="PEF7" s="89"/>
      <c r="PEG7" s="89"/>
      <c r="PEH7" s="89"/>
      <c r="PEI7" s="89"/>
      <c r="PEJ7" s="89"/>
      <c r="PEK7" s="89"/>
      <c r="PEL7" s="89"/>
      <c r="PEM7" s="89"/>
      <c r="PEN7" s="89"/>
      <c r="PEO7" s="89"/>
      <c r="PEP7" s="89"/>
      <c r="PEQ7" s="89"/>
      <c r="PER7" s="89"/>
      <c r="PES7" s="89"/>
      <c r="PET7" s="89"/>
      <c r="PEU7" s="89"/>
      <c r="PEV7" s="89"/>
      <c r="PEW7" s="89"/>
      <c r="PEX7" s="89"/>
      <c r="PEY7" s="89"/>
      <c r="PEZ7" s="89"/>
      <c r="PFA7" s="89"/>
      <c r="PFB7" s="89"/>
      <c r="PFC7" s="89"/>
      <c r="PFD7" s="89"/>
      <c r="PFE7" s="89"/>
      <c r="PFF7" s="89"/>
      <c r="PFG7" s="89"/>
      <c r="PFH7" s="89"/>
      <c r="PFI7" s="89"/>
      <c r="PFJ7" s="89"/>
      <c r="PFK7" s="89"/>
      <c r="PFL7" s="89"/>
      <c r="PFM7" s="89"/>
      <c r="PFN7" s="89"/>
      <c r="PFO7" s="89"/>
      <c r="PFP7" s="89"/>
      <c r="PFQ7" s="89"/>
      <c r="PFR7" s="89"/>
      <c r="PFS7" s="89"/>
      <c r="PFT7" s="89"/>
      <c r="PFU7" s="89"/>
      <c r="PFV7" s="89"/>
      <c r="PFW7" s="89"/>
      <c r="PFX7" s="89"/>
      <c r="PFY7" s="89"/>
      <c r="PFZ7" s="89"/>
      <c r="PGA7" s="89"/>
      <c r="PGB7" s="89"/>
      <c r="PGC7" s="89"/>
      <c r="PGD7" s="89"/>
      <c r="PGE7" s="89"/>
      <c r="PGF7" s="89"/>
      <c r="PGG7" s="89"/>
      <c r="PGH7" s="89"/>
      <c r="PGI7" s="89"/>
      <c r="PGJ7" s="89"/>
      <c r="PGK7" s="89"/>
      <c r="PGL7" s="89"/>
      <c r="PGM7" s="89"/>
      <c r="PGN7" s="89"/>
      <c r="PGO7" s="89"/>
      <c r="PGP7" s="89"/>
      <c r="PGQ7" s="89"/>
      <c r="PGR7" s="89"/>
      <c r="PGS7" s="89"/>
      <c r="PGT7" s="89"/>
      <c r="PGU7" s="89"/>
      <c r="PGV7" s="89"/>
      <c r="PGW7" s="89"/>
      <c r="PGX7" s="89"/>
      <c r="PGY7" s="89"/>
      <c r="PGZ7" s="89"/>
      <c r="PHA7" s="89"/>
      <c r="PHB7" s="89"/>
      <c r="PHC7" s="89"/>
      <c r="PHD7" s="89"/>
      <c r="PHE7" s="89"/>
      <c r="PHF7" s="89"/>
      <c r="PHG7" s="89"/>
      <c r="PHH7" s="89"/>
      <c r="PHI7" s="89"/>
      <c r="PHJ7" s="89"/>
      <c r="PHK7" s="89"/>
      <c r="PHL7" s="89"/>
      <c r="PHM7" s="89"/>
      <c r="PHN7" s="89"/>
      <c r="PHO7" s="89"/>
      <c r="PHP7" s="89"/>
      <c r="PHQ7" s="89"/>
      <c r="PHR7" s="89"/>
      <c r="PHS7" s="89"/>
      <c r="PHT7" s="89"/>
      <c r="PHU7" s="89"/>
      <c r="PHV7" s="89"/>
      <c r="PHW7" s="89"/>
      <c r="PHX7" s="89"/>
      <c r="PHY7" s="89"/>
      <c r="PHZ7" s="89"/>
      <c r="PIA7" s="89"/>
      <c r="PIB7" s="89"/>
      <c r="PIC7" s="89"/>
      <c r="PID7" s="89"/>
      <c r="PIE7" s="89"/>
      <c r="PIF7" s="89"/>
      <c r="PIG7" s="89"/>
      <c r="PIH7" s="89"/>
      <c r="PII7" s="89"/>
      <c r="PIJ7" s="89"/>
      <c r="PIK7" s="89"/>
      <c r="PIL7" s="89"/>
      <c r="PIM7" s="89"/>
      <c r="PIN7" s="89"/>
      <c r="PIO7" s="89"/>
      <c r="PIP7" s="89"/>
      <c r="PIQ7" s="89"/>
      <c r="PIR7" s="89"/>
      <c r="PIS7" s="89"/>
      <c r="PIT7" s="89"/>
      <c r="PIU7" s="89"/>
      <c r="PIV7" s="89"/>
      <c r="PIW7" s="89"/>
      <c r="PIX7" s="89"/>
      <c r="PIY7" s="89"/>
      <c r="PIZ7" s="89"/>
      <c r="PJA7" s="89"/>
      <c r="PJB7" s="89"/>
      <c r="PJC7" s="89"/>
      <c r="PJD7" s="89"/>
      <c r="PJE7" s="89"/>
      <c r="PJF7" s="89"/>
      <c r="PJG7" s="89"/>
      <c r="PJH7" s="89"/>
      <c r="PJI7" s="89"/>
      <c r="PJJ7" s="89"/>
      <c r="PJK7" s="89"/>
      <c r="PJL7" s="89"/>
      <c r="PJM7" s="89"/>
      <c r="PJN7" s="89"/>
      <c r="PJO7" s="89"/>
      <c r="PJP7" s="89"/>
      <c r="PJQ7" s="89"/>
      <c r="PJR7" s="89"/>
      <c r="PJS7" s="89"/>
      <c r="PJT7" s="89"/>
      <c r="PJU7" s="89"/>
      <c r="PJV7" s="89"/>
      <c r="PJW7" s="89"/>
      <c r="PJX7" s="89"/>
      <c r="PJY7" s="89"/>
      <c r="PJZ7" s="89"/>
      <c r="PKA7" s="89"/>
      <c r="PKB7" s="89"/>
      <c r="PKC7" s="89"/>
      <c r="PKD7" s="89"/>
      <c r="PKE7" s="89"/>
      <c r="PKF7" s="89"/>
      <c r="PKG7" s="89"/>
      <c r="PKH7" s="89"/>
      <c r="PKI7" s="89"/>
      <c r="PKJ7" s="89"/>
      <c r="PKK7" s="89"/>
      <c r="PKL7" s="89"/>
      <c r="PKM7" s="89"/>
      <c r="PKN7" s="89"/>
      <c r="PKO7" s="89"/>
      <c r="PKP7" s="89"/>
      <c r="PKQ7" s="89"/>
      <c r="PKR7" s="89"/>
      <c r="PKS7" s="89"/>
      <c r="PKT7" s="89"/>
      <c r="PKU7" s="89"/>
      <c r="PKV7" s="89"/>
      <c r="PKW7" s="89"/>
      <c r="PKX7" s="89"/>
      <c r="PKY7" s="89"/>
      <c r="PKZ7" s="89"/>
      <c r="PLA7" s="89"/>
      <c r="PLB7" s="89"/>
      <c r="PLC7" s="89"/>
      <c r="PLD7" s="89"/>
      <c r="PLE7" s="89"/>
      <c r="PLF7" s="89"/>
      <c r="PLG7" s="89"/>
      <c r="PLH7" s="89"/>
      <c r="PLI7" s="89"/>
      <c r="PLJ7" s="89"/>
      <c r="PLK7" s="89"/>
      <c r="PLL7" s="89"/>
      <c r="PLM7" s="89"/>
      <c r="PLN7" s="89"/>
      <c r="PLO7" s="89"/>
      <c r="PLP7" s="89"/>
      <c r="PLQ7" s="89"/>
      <c r="PLR7" s="89"/>
      <c r="PLS7" s="89"/>
      <c r="PLT7" s="89"/>
      <c r="PLU7" s="89"/>
      <c r="PLV7" s="89"/>
      <c r="PLW7" s="89"/>
      <c r="PLX7" s="89"/>
      <c r="PLY7" s="89"/>
      <c r="PLZ7" s="89"/>
      <c r="PMA7" s="89"/>
      <c r="PMB7" s="89"/>
      <c r="PMC7" s="89"/>
      <c r="PMD7" s="89"/>
      <c r="PME7" s="89"/>
      <c r="PMF7" s="89"/>
      <c r="PMG7" s="89"/>
      <c r="PMH7" s="89"/>
      <c r="PMI7" s="89"/>
      <c r="PMJ7" s="89"/>
      <c r="PMK7" s="89"/>
      <c r="PML7" s="89"/>
      <c r="PMM7" s="89"/>
      <c r="PMN7" s="89"/>
      <c r="PMO7" s="89"/>
      <c r="PMP7" s="89"/>
      <c r="PMQ7" s="89"/>
      <c r="PMR7" s="89"/>
      <c r="PMS7" s="89"/>
      <c r="PMT7" s="89"/>
      <c r="PMU7" s="89"/>
      <c r="PMV7" s="89"/>
      <c r="PMW7" s="89"/>
      <c r="PMX7" s="89"/>
      <c r="PMY7" s="89"/>
      <c r="PMZ7" s="89"/>
      <c r="PNA7" s="89"/>
      <c r="PNB7" s="89"/>
      <c r="PNC7" s="89"/>
      <c r="PND7" s="89"/>
      <c r="PNE7" s="89"/>
      <c r="PNF7" s="89"/>
      <c r="PNG7" s="89"/>
      <c r="PNH7" s="89"/>
      <c r="PNI7" s="89"/>
      <c r="PNJ7" s="89"/>
      <c r="PNK7" s="89"/>
      <c r="PNL7" s="89"/>
      <c r="PNM7" s="89"/>
      <c r="PNN7" s="89"/>
      <c r="PNO7" s="89"/>
      <c r="PNP7" s="89"/>
      <c r="PNQ7" s="89"/>
      <c r="PNR7" s="89"/>
      <c r="PNS7" s="89"/>
      <c r="PNT7" s="89"/>
      <c r="PNU7" s="89"/>
      <c r="PNV7" s="89"/>
      <c r="PNW7" s="89"/>
      <c r="PNX7" s="89"/>
      <c r="PNY7" s="89"/>
      <c r="PNZ7" s="89"/>
      <c r="POA7" s="89"/>
      <c r="POB7" s="89"/>
      <c r="POC7" s="89"/>
      <c r="POD7" s="89"/>
      <c r="POE7" s="89"/>
      <c r="POF7" s="89"/>
      <c r="POG7" s="89"/>
      <c r="POH7" s="89"/>
      <c r="POI7" s="89"/>
      <c r="POJ7" s="89"/>
      <c r="POK7" s="89"/>
      <c r="POL7" s="89"/>
      <c r="POM7" s="89"/>
      <c r="PON7" s="89"/>
      <c r="POO7" s="89"/>
      <c r="POP7" s="89"/>
      <c r="POQ7" s="89"/>
      <c r="POR7" s="89"/>
      <c r="POS7" s="89"/>
      <c r="POT7" s="89"/>
      <c r="POU7" s="89"/>
      <c r="POV7" s="89"/>
      <c r="POW7" s="89"/>
      <c r="POX7" s="89"/>
      <c r="POY7" s="89"/>
      <c r="POZ7" s="89"/>
      <c r="PPA7" s="89"/>
      <c r="PPB7" s="89"/>
      <c r="PPC7" s="89"/>
      <c r="PPD7" s="89"/>
      <c r="PPE7" s="89"/>
      <c r="PPF7" s="89"/>
      <c r="PPG7" s="89"/>
      <c r="PPH7" s="89"/>
      <c r="PPI7" s="89"/>
      <c r="PPJ7" s="89"/>
      <c r="PPK7" s="89"/>
      <c r="PPL7" s="89"/>
      <c r="PPM7" s="89"/>
      <c r="PPN7" s="89"/>
      <c r="PPO7" s="89"/>
      <c r="PPP7" s="89"/>
      <c r="PPQ7" s="89"/>
      <c r="PPR7" s="89"/>
      <c r="PPS7" s="89"/>
      <c r="PPT7" s="89"/>
      <c r="PPU7" s="89"/>
      <c r="PPV7" s="89"/>
      <c r="PPW7" s="89"/>
      <c r="PPX7" s="89"/>
      <c r="PPY7" s="89"/>
      <c r="PPZ7" s="89"/>
      <c r="PQA7" s="89"/>
      <c r="PQB7" s="89"/>
      <c r="PQC7" s="89"/>
      <c r="PQD7" s="89"/>
      <c r="PQE7" s="89"/>
      <c r="PQF7" s="89"/>
      <c r="PQG7" s="89"/>
      <c r="PQH7" s="89"/>
      <c r="PQI7" s="89"/>
      <c r="PQJ7" s="89"/>
      <c r="PQK7" s="89"/>
      <c r="PQL7" s="89"/>
      <c r="PQM7" s="89"/>
      <c r="PQN7" s="89"/>
      <c r="PQO7" s="89"/>
      <c r="PQP7" s="89"/>
      <c r="PQQ7" s="89"/>
      <c r="PQR7" s="89"/>
      <c r="PQS7" s="89"/>
      <c r="PQT7" s="89"/>
      <c r="PQU7" s="89"/>
      <c r="PQV7" s="89"/>
      <c r="PQW7" s="89"/>
      <c r="PQX7" s="89"/>
      <c r="PQY7" s="89"/>
      <c r="PQZ7" s="89"/>
      <c r="PRA7" s="89"/>
      <c r="PRB7" s="89"/>
      <c r="PRC7" s="89"/>
      <c r="PRD7" s="89"/>
      <c r="PRE7" s="89"/>
      <c r="PRF7" s="89"/>
      <c r="PRG7" s="89"/>
      <c r="PRH7" s="89"/>
      <c r="PRI7" s="89"/>
      <c r="PRJ7" s="89"/>
      <c r="PRK7" s="89"/>
      <c r="PRL7" s="89"/>
      <c r="PRM7" s="89"/>
      <c r="PRN7" s="89"/>
      <c r="PRO7" s="89"/>
      <c r="PRP7" s="89"/>
      <c r="PRQ7" s="89"/>
      <c r="PRR7" s="89"/>
      <c r="PRS7" s="89"/>
      <c r="PRT7" s="89"/>
      <c r="PRU7" s="89"/>
      <c r="PRV7" s="89"/>
      <c r="PRW7" s="89"/>
      <c r="PRX7" s="89"/>
      <c r="PRY7" s="89"/>
      <c r="PRZ7" s="89"/>
      <c r="PSA7" s="89"/>
      <c r="PSB7" s="89"/>
      <c r="PSC7" s="89"/>
      <c r="PSD7" s="89"/>
      <c r="PSE7" s="89"/>
      <c r="PSF7" s="89"/>
      <c r="PSG7" s="89"/>
      <c r="PSH7" s="89"/>
      <c r="PSI7" s="89"/>
      <c r="PSJ7" s="89"/>
      <c r="PSK7" s="89"/>
      <c r="PSL7" s="89"/>
      <c r="PSM7" s="89"/>
      <c r="PSN7" s="89"/>
      <c r="PSO7" s="89"/>
      <c r="PSP7" s="89"/>
      <c r="PSQ7" s="89"/>
      <c r="PSR7" s="89"/>
      <c r="PSS7" s="89"/>
      <c r="PST7" s="89"/>
      <c r="PSU7" s="89"/>
      <c r="PSV7" s="89"/>
      <c r="PSW7" s="89"/>
      <c r="PSX7" s="89"/>
      <c r="PSY7" s="89"/>
      <c r="PSZ7" s="89"/>
      <c r="PTA7" s="89"/>
      <c r="PTB7" s="89"/>
      <c r="PTC7" s="89"/>
      <c r="PTD7" s="89"/>
      <c r="PTE7" s="89"/>
      <c r="PTF7" s="89"/>
      <c r="PTG7" s="89"/>
      <c r="PTH7" s="89"/>
      <c r="PTI7" s="89"/>
      <c r="PTJ7" s="89"/>
      <c r="PTK7" s="89"/>
      <c r="PTL7" s="89"/>
      <c r="PTM7" s="89"/>
      <c r="PTN7" s="89"/>
      <c r="PTO7" s="89"/>
      <c r="PTP7" s="89"/>
      <c r="PTQ7" s="89"/>
      <c r="PTR7" s="89"/>
      <c r="PTS7" s="89"/>
      <c r="PTT7" s="89"/>
      <c r="PTU7" s="89"/>
      <c r="PTV7" s="89"/>
      <c r="PTW7" s="89"/>
      <c r="PTX7" s="89"/>
      <c r="PTY7" s="89"/>
      <c r="PTZ7" s="89"/>
      <c r="PUA7" s="89"/>
      <c r="PUB7" s="89"/>
      <c r="PUC7" s="89"/>
      <c r="PUD7" s="89"/>
      <c r="PUE7" s="89"/>
      <c r="PUF7" s="89"/>
      <c r="PUG7" s="89"/>
      <c r="PUH7" s="89"/>
      <c r="PUI7" s="89"/>
      <c r="PUJ7" s="89"/>
      <c r="PUK7" s="89"/>
      <c r="PUL7" s="89"/>
      <c r="PUM7" s="89"/>
      <c r="PUN7" s="89"/>
      <c r="PUO7" s="89"/>
      <c r="PUP7" s="89"/>
      <c r="PUQ7" s="89"/>
      <c r="PUR7" s="89"/>
      <c r="PUS7" s="89"/>
      <c r="PUT7" s="89"/>
      <c r="PUU7" s="89"/>
      <c r="PUV7" s="89"/>
      <c r="PUW7" s="89"/>
      <c r="PUX7" s="89"/>
      <c r="PUY7" s="89"/>
      <c r="PUZ7" s="89"/>
      <c r="PVA7" s="89"/>
      <c r="PVB7" s="89"/>
      <c r="PVC7" s="89"/>
      <c r="PVD7" s="89"/>
      <c r="PVE7" s="89"/>
      <c r="PVF7" s="89"/>
      <c r="PVG7" s="89"/>
      <c r="PVH7" s="89"/>
      <c r="PVI7" s="89"/>
      <c r="PVJ7" s="89"/>
      <c r="PVK7" s="89"/>
      <c r="PVL7" s="89"/>
      <c r="PVM7" s="89"/>
      <c r="PVN7" s="89"/>
      <c r="PVO7" s="89"/>
      <c r="PVP7" s="89"/>
      <c r="PVQ7" s="89"/>
      <c r="PVR7" s="89"/>
      <c r="PVS7" s="89"/>
      <c r="PVT7" s="89"/>
      <c r="PVU7" s="89"/>
      <c r="PVV7" s="89"/>
      <c r="PVW7" s="89"/>
      <c r="PVX7" s="89"/>
      <c r="PVY7" s="89"/>
      <c r="PVZ7" s="89"/>
      <c r="PWA7" s="89"/>
      <c r="PWB7" s="89"/>
      <c r="PWC7" s="89"/>
      <c r="PWD7" s="89"/>
      <c r="PWE7" s="89"/>
      <c r="PWF7" s="89"/>
      <c r="PWG7" s="89"/>
      <c r="PWH7" s="89"/>
      <c r="PWI7" s="89"/>
      <c r="PWJ7" s="89"/>
      <c r="PWK7" s="89"/>
      <c r="PWL7" s="89"/>
      <c r="PWM7" s="89"/>
      <c r="PWN7" s="89"/>
      <c r="PWO7" s="89"/>
      <c r="PWP7" s="89"/>
      <c r="PWQ7" s="89"/>
      <c r="PWR7" s="89"/>
      <c r="PWS7" s="89"/>
      <c r="PWT7" s="89"/>
      <c r="PWU7" s="89"/>
      <c r="PWV7" s="89"/>
      <c r="PWW7" s="89"/>
      <c r="PWX7" s="89"/>
      <c r="PWY7" s="89"/>
      <c r="PWZ7" s="89"/>
      <c r="PXA7" s="89"/>
      <c r="PXB7" s="89"/>
      <c r="PXC7" s="89"/>
      <c r="PXD7" s="89"/>
      <c r="PXE7" s="89"/>
      <c r="PXF7" s="89"/>
      <c r="PXG7" s="89"/>
      <c r="PXH7" s="89"/>
      <c r="PXI7" s="89"/>
      <c r="PXJ7" s="89"/>
      <c r="PXK7" s="89"/>
      <c r="PXL7" s="89"/>
      <c r="PXM7" s="89"/>
      <c r="PXN7" s="89"/>
      <c r="PXO7" s="89"/>
      <c r="PXP7" s="89"/>
      <c r="PXQ7" s="89"/>
      <c r="PXR7" s="89"/>
      <c r="PXS7" s="89"/>
      <c r="PXT7" s="89"/>
      <c r="PXU7" s="89"/>
      <c r="PXV7" s="89"/>
      <c r="PXW7" s="89"/>
      <c r="PXX7" s="89"/>
      <c r="PXY7" s="89"/>
      <c r="PXZ7" s="89"/>
      <c r="PYA7" s="89"/>
      <c r="PYB7" s="89"/>
      <c r="PYC7" s="89"/>
      <c r="PYD7" s="89"/>
      <c r="PYE7" s="89"/>
      <c r="PYF7" s="89"/>
      <c r="PYG7" s="89"/>
      <c r="PYH7" s="89"/>
      <c r="PYI7" s="89"/>
      <c r="PYJ7" s="89"/>
      <c r="PYK7" s="89"/>
      <c r="PYL7" s="89"/>
      <c r="PYM7" s="89"/>
      <c r="PYN7" s="89"/>
      <c r="PYO7" s="89"/>
      <c r="PYP7" s="89"/>
      <c r="PYQ7" s="89"/>
      <c r="PYR7" s="89"/>
      <c r="PYS7" s="89"/>
      <c r="PYT7" s="89"/>
      <c r="PYU7" s="89"/>
      <c r="PYV7" s="89"/>
      <c r="PYW7" s="89"/>
      <c r="PYX7" s="89"/>
      <c r="PYY7" s="89"/>
      <c r="PYZ7" s="89"/>
      <c r="PZA7" s="89"/>
      <c r="PZB7" s="89"/>
      <c r="PZC7" s="89"/>
      <c r="PZD7" s="89"/>
      <c r="PZE7" s="89"/>
      <c r="PZF7" s="89"/>
      <c r="PZG7" s="89"/>
      <c r="PZH7" s="89"/>
      <c r="PZI7" s="89"/>
      <c r="PZJ7" s="89"/>
      <c r="PZK7" s="89"/>
      <c r="PZL7" s="89"/>
      <c r="PZM7" s="89"/>
      <c r="PZN7" s="89"/>
      <c r="PZO7" s="89"/>
      <c r="PZP7" s="89"/>
      <c r="PZQ7" s="89"/>
      <c r="PZR7" s="89"/>
      <c r="PZS7" s="89"/>
      <c r="PZT7" s="89"/>
      <c r="PZU7" s="89"/>
      <c r="PZV7" s="89"/>
      <c r="PZW7" s="89"/>
      <c r="PZX7" s="89"/>
      <c r="PZY7" s="89"/>
      <c r="PZZ7" s="89"/>
      <c r="QAA7" s="89"/>
      <c r="QAB7" s="89"/>
      <c r="QAC7" s="89"/>
      <c r="QAD7" s="89"/>
      <c r="QAE7" s="89"/>
      <c r="QAF7" s="89"/>
      <c r="QAG7" s="89"/>
      <c r="QAH7" s="89"/>
      <c r="QAI7" s="89"/>
      <c r="QAJ7" s="89"/>
      <c r="QAK7" s="89"/>
      <c r="QAL7" s="89"/>
      <c r="QAM7" s="89"/>
      <c r="QAN7" s="89"/>
      <c r="QAO7" s="89"/>
      <c r="QAP7" s="89"/>
      <c r="QAQ7" s="89"/>
      <c r="QAR7" s="89"/>
      <c r="QAS7" s="89"/>
      <c r="QAT7" s="89"/>
      <c r="QAU7" s="89"/>
      <c r="QAV7" s="89"/>
      <c r="QAW7" s="89"/>
      <c r="QAX7" s="89"/>
      <c r="QAY7" s="89"/>
      <c r="QAZ7" s="89"/>
      <c r="QBA7" s="89"/>
      <c r="QBB7" s="89"/>
      <c r="QBC7" s="89"/>
      <c r="QBD7" s="89"/>
      <c r="QBE7" s="89"/>
      <c r="QBF7" s="89"/>
      <c r="QBG7" s="89"/>
      <c r="QBH7" s="89"/>
      <c r="QBI7" s="89"/>
      <c r="QBJ7" s="89"/>
      <c r="QBK7" s="89"/>
      <c r="QBL7" s="89"/>
      <c r="QBM7" s="89"/>
      <c r="QBN7" s="89"/>
      <c r="QBO7" s="89"/>
      <c r="QBP7" s="89"/>
      <c r="QBQ7" s="89"/>
      <c r="QBR7" s="89"/>
      <c r="QBS7" s="89"/>
      <c r="QBT7" s="89"/>
      <c r="QBU7" s="89"/>
      <c r="QBV7" s="89"/>
      <c r="QBW7" s="89"/>
      <c r="QBX7" s="89"/>
      <c r="QBY7" s="89"/>
      <c r="QBZ7" s="89"/>
      <c r="QCA7" s="89"/>
      <c r="QCB7" s="89"/>
      <c r="QCC7" s="89"/>
      <c r="QCD7" s="89"/>
      <c r="QCE7" s="89"/>
      <c r="QCF7" s="89"/>
      <c r="QCG7" s="89"/>
      <c r="QCH7" s="89"/>
      <c r="QCI7" s="89"/>
      <c r="QCJ7" s="89"/>
      <c r="QCK7" s="89"/>
      <c r="QCL7" s="89"/>
      <c r="QCM7" s="89"/>
      <c r="QCN7" s="89"/>
      <c r="QCO7" s="89"/>
      <c r="QCP7" s="89"/>
      <c r="QCQ7" s="89"/>
      <c r="QCR7" s="89"/>
      <c r="QCS7" s="89"/>
      <c r="QCT7" s="89"/>
      <c r="QCU7" s="89"/>
      <c r="QCV7" s="89"/>
      <c r="QCW7" s="89"/>
      <c r="QCX7" s="89"/>
      <c r="QCY7" s="89"/>
      <c r="QCZ7" s="89"/>
      <c r="QDA7" s="89"/>
      <c r="QDB7" s="89"/>
      <c r="QDC7" s="89"/>
      <c r="QDD7" s="89"/>
      <c r="QDE7" s="89"/>
      <c r="QDF7" s="89"/>
      <c r="QDG7" s="89"/>
      <c r="QDH7" s="89"/>
      <c r="QDI7" s="89"/>
      <c r="QDJ7" s="89"/>
      <c r="QDK7" s="89"/>
      <c r="QDL7" s="89"/>
      <c r="QDM7" s="89"/>
      <c r="QDN7" s="89"/>
      <c r="QDO7" s="89"/>
      <c r="QDP7" s="89"/>
      <c r="QDQ7" s="89"/>
      <c r="QDR7" s="89"/>
      <c r="QDS7" s="89"/>
      <c r="QDT7" s="89"/>
      <c r="QDU7" s="89"/>
      <c r="QDV7" s="89"/>
      <c r="QDW7" s="89"/>
      <c r="QDX7" s="89"/>
      <c r="QDY7" s="89"/>
      <c r="QDZ7" s="89"/>
      <c r="QEA7" s="89"/>
      <c r="QEB7" s="89"/>
      <c r="QEC7" s="89"/>
      <c r="QED7" s="89"/>
      <c r="QEE7" s="89"/>
      <c r="QEF7" s="89"/>
      <c r="QEG7" s="89"/>
      <c r="QEH7" s="89"/>
      <c r="QEI7" s="89"/>
      <c r="QEJ7" s="89"/>
      <c r="QEK7" s="89"/>
      <c r="QEL7" s="89"/>
      <c r="QEM7" s="89"/>
      <c r="QEN7" s="89"/>
      <c r="QEO7" s="89"/>
      <c r="QEP7" s="89"/>
      <c r="QEQ7" s="89"/>
      <c r="QER7" s="89"/>
      <c r="QES7" s="89"/>
      <c r="QET7" s="89"/>
      <c r="QEU7" s="89"/>
      <c r="QEV7" s="89"/>
      <c r="QEW7" s="89"/>
      <c r="QEX7" s="89"/>
      <c r="QEY7" s="89"/>
      <c r="QEZ7" s="89"/>
      <c r="QFA7" s="89"/>
      <c r="QFB7" s="89"/>
      <c r="QFC7" s="89"/>
      <c r="QFD7" s="89"/>
      <c r="QFE7" s="89"/>
      <c r="QFF7" s="89"/>
      <c r="QFG7" s="89"/>
      <c r="QFH7" s="89"/>
      <c r="QFI7" s="89"/>
      <c r="QFJ7" s="89"/>
      <c r="QFK7" s="89"/>
      <c r="QFL7" s="89"/>
      <c r="QFM7" s="89"/>
      <c r="QFN7" s="89"/>
      <c r="QFO7" s="89"/>
      <c r="QFP7" s="89"/>
      <c r="QFQ7" s="89"/>
      <c r="QFR7" s="89"/>
      <c r="QFS7" s="89"/>
      <c r="QFT7" s="89"/>
      <c r="QFU7" s="89"/>
      <c r="QFV7" s="89"/>
      <c r="QFW7" s="89"/>
      <c r="QFX7" s="89"/>
      <c r="QFY7" s="89"/>
      <c r="QFZ7" s="89"/>
      <c r="QGA7" s="89"/>
      <c r="QGB7" s="89"/>
      <c r="QGC7" s="89"/>
      <c r="QGD7" s="89"/>
      <c r="QGE7" s="89"/>
      <c r="QGF7" s="89"/>
      <c r="QGG7" s="89"/>
      <c r="QGH7" s="89"/>
      <c r="QGI7" s="89"/>
      <c r="QGJ7" s="89"/>
      <c r="QGK7" s="89"/>
      <c r="QGL7" s="89"/>
      <c r="QGM7" s="89"/>
      <c r="QGN7" s="89"/>
      <c r="QGO7" s="89"/>
      <c r="QGP7" s="89"/>
      <c r="QGQ7" s="89"/>
      <c r="QGR7" s="89"/>
      <c r="QGS7" s="89"/>
      <c r="QGT7" s="89"/>
      <c r="QGU7" s="89"/>
      <c r="QGV7" s="89"/>
      <c r="QGW7" s="89"/>
      <c r="QGX7" s="89"/>
      <c r="QGY7" s="89"/>
      <c r="QGZ7" s="89"/>
      <c r="QHA7" s="89"/>
      <c r="QHB7" s="89"/>
      <c r="QHC7" s="89"/>
      <c r="QHD7" s="89"/>
      <c r="QHE7" s="89"/>
      <c r="QHF7" s="89"/>
      <c r="QHG7" s="89"/>
      <c r="QHH7" s="89"/>
      <c r="QHI7" s="89"/>
      <c r="QHJ7" s="89"/>
      <c r="QHK7" s="89"/>
      <c r="QHL7" s="89"/>
      <c r="QHM7" s="89"/>
      <c r="QHN7" s="89"/>
      <c r="QHO7" s="89"/>
      <c r="QHP7" s="89"/>
      <c r="QHQ7" s="89"/>
      <c r="QHR7" s="89"/>
      <c r="QHS7" s="89"/>
      <c r="QHT7" s="89"/>
      <c r="QHU7" s="89"/>
      <c r="QHV7" s="89"/>
      <c r="QHW7" s="89"/>
      <c r="QHX7" s="89"/>
      <c r="QHY7" s="89"/>
      <c r="QHZ7" s="89"/>
      <c r="QIA7" s="89"/>
      <c r="QIB7" s="89"/>
      <c r="QIC7" s="89"/>
      <c r="QID7" s="89"/>
      <c r="QIE7" s="89"/>
      <c r="QIF7" s="89"/>
      <c r="QIG7" s="89"/>
      <c r="QIH7" s="89"/>
      <c r="QII7" s="89"/>
      <c r="QIJ7" s="89"/>
      <c r="QIK7" s="89"/>
      <c r="QIL7" s="89"/>
      <c r="QIM7" s="89"/>
      <c r="QIN7" s="89"/>
      <c r="QIO7" s="89"/>
      <c r="QIP7" s="89"/>
      <c r="QIQ7" s="89"/>
      <c r="QIR7" s="89"/>
      <c r="QIS7" s="89"/>
      <c r="QIT7" s="89"/>
      <c r="QIU7" s="89"/>
      <c r="QIV7" s="89"/>
      <c r="QIW7" s="89"/>
      <c r="QIX7" s="89"/>
      <c r="QIY7" s="89"/>
      <c r="QIZ7" s="89"/>
      <c r="QJA7" s="89"/>
      <c r="QJB7" s="89"/>
      <c r="QJC7" s="89"/>
      <c r="QJD7" s="89"/>
      <c r="QJE7" s="89"/>
      <c r="QJF7" s="89"/>
      <c r="QJG7" s="89"/>
      <c r="QJH7" s="89"/>
      <c r="QJI7" s="89"/>
      <c r="QJJ7" s="89"/>
      <c r="QJK7" s="89"/>
      <c r="QJL7" s="89"/>
      <c r="QJM7" s="89"/>
      <c r="QJN7" s="89"/>
      <c r="QJO7" s="89"/>
      <c r="QJP7" s="89"/>
      <c r="QJQ7" s="89"/>
      <c r="QJR7" s="89"/>
      <c r="QJS7" s="89"/>
      <c r="QJT7" s="89"/>
      <c r="QJU7" s="89"/>
      <c r="QJV7" s="89"/>
      <c r="QJW7" s="89"/>
      <c r="QJX7" s="89"/>
      <c r="QJY7" s="89"/>
      <c r="QJZ7" s="89"/>
      <c r="QKA7" s="89"/>
      <c r="QKB7" s="89"/>
      <c r="QKC7" s="89"/>
      <c r="QKD7" s="89"/>
      <c r="QKE7" s="89"/>
      <c r="QKF7" s="89"/>
      <c r="QKG7" s="89"/>
      <c r="QKH7" s="89"/>
      <c r="QKI7" s="89"/>
      <c r="QKJ7" s="89"/>
      <c r="QKK7" s="89"/>
      <c r="QKL7" s="89"/>
      <c r="QKM7" s="89"/>
      <c r="QKN7" s="89"/>
      <c r="QKO7" s="89"/>
      <c r="QKP7" s="89"/>
      <c r="QKQ7" s="89"/>
      <c r="QKR7" s="89"/>
      <c r="QKS7" s="89"/>
      <c r="QKT7" s="89"/>
      <c r="QKU7" s="89"/>
      <c r="QKV7" s="89"/>
      <c r="QKW7" s="89"/>
      <c r="QKX7" s="89"/>
      <c r="QKY7" s="89"/>
      <c r="QKZ7" s="89"/>
      <c r="QLA7" s="89"/>
      <c r="QLB7" s="89"/>
      <c r="QLC7" s="89"/>
      <c r="QLD7" s="89"/>
      <c r="QLE7" s="89"/>
      <c r="QLF7" s="89"/>
      <c r="QLG7" s="89"/>
      <c r="QLH7" s="89"/>
      <c r="QLI7" s="89"/>
      <c r="QLJ7" s="89"/>
      <c r="QLK7" s="89"/>
      <c r="QLL7" s="89"/>
      <c r="QLM7" s="89"/>
      <c r="QLN7" s="89"/>
      <c r="QLO7" s="89"/>
      <c r="QLP7" s="89"/>
      <c r="QLQ7" s="89"/>
      <c r="QLR7" s="89"/>
      <c r="QLS7" s="89"/>
      <c r="QLT7" s="89"/>
      <c r="QLU7" s="89"/>
      <c r="QLV7" s="89"/>
      <c r="QLW7" s="89"/>
      <c r="QLX7" s="89"/>
      <c r="QLY7" s="89"/>
      <c r="QLZ7" s="89"/>
      <c r="QMA7" s="89"/>
      <c r="QMB7" s="89"/>
      <c r="QMC7" s="89"/>
      <c r="QMD7" s="89"/>
      <c r="QME7" s="89"/>
      <c r="QMF7" s="89"/>
      <c r="QMG7" s="89"/>
      <c r="QMH7" s="89"/>
      <c r="QMI7" s="89"/>
      <c r="QMJ7" s="89"/>
      <c r="QMK7" s="89"/>
      <c r="QML7" s="89"/>
      <c r="QMM7" s="89"/>
      <c r="QMN7" s="89"/>
      <c r="QMO7" s="89"/>
      <c r="QMP7" s="89"/>
      <c r="QMQ7" s="89"/>
      <c r="QMR7" s="89"/>
      <c r="QMS7" s="89"/>
      <c r="QMT7" s="89"/>
      <c r="QMU7" s="89"/>
      <c r="QMV7" s="89"/>
      <c r="QMW7" s="89"/>
      <c r="QMX7" s="89"/>
      <c r="QMY7" s="89"/>
      <c r="QMZ7" s="89"/>
      <c r="QNA7" s="89"/>
      <c r="QNB7" s="89"/>
      <c r="QNC7" s="89"/>
      <c r="QND7" s="89"/>
      <c r="QNE7" s="89"/>
      <c r="QNF7" s="89"/>
      <c r="QNG7" s="89"/>
      <c r="QNH7" s="89"/>
      <c r="QNI7" s="89"/>
      <c r="QNJ7" s="89"/>
      <c r="QNK7" s="89"/>
      <c r="QNL7" s="89"/>
      <c r="QNM7" s="89"/>
      <c r="QNN7" s="89"/>
      <c r="QNO7" s="89"/>
      <c r="QNP7" s="89"/>
      <c r="QNQ7" s="89"/>
      <c r="QNR7" s="89"/>
      <c r="QNS7" s="89"/>
      <c r="QNT7" s="89"/>
      <c r="QNU7" s="89"/>
      <c r="QNV7" s="89"/>
      <c r="QNW7" s="89"/>
      <c r="QNX7" s="89"/>
      <c r="QNY7" s="89"/>
      <c r="QNZ7" s="89"/>
      <c r="QOA7" s="89"/>
      <c r="QOB7" s="89"/>
      <c r="QOC7" s="89"/>
      <c r="QOD7" s="89"/>
      <c r="QOE7" s="89"/>
      <c r="QOF7" s="89"/>
      <c r="QOG7" s="89"/>
      <c r="QOH7" s="89"/>
      <c r="QOI7" s="89"/>
      <c r="QOJ7" s="89"/>
      <c r="QOK7" s="89"/>
      <c r="QOL7" s="89"/>
      <c r="QOM7" s="89"/>
      <c r="QON7" s="89"/>
      <c r="QOO7" s="89"/>
      <c r="QOP7" s="89"/>
      <c r="QOQ7" s="89"/>
      <c r="QOR7" s="89"/>
      <c r="QOS7" s="89"/>
      <c r="QOT7" s="89"/>
      <c r="QOU7" s="89"/>
      <c r="QOV7" s="89"/>
      <c r="QOW7" s="89"/>
      <c r="QOX7" s="89"/>
      <c r="QOY7" s="89"/>
      <c r="QOZ7" s="89"/>
      <c r="QPA7" s="89"/>
      <c r="QPB7" s="89"/>
      <c r="QPC7" s="89"/>
      <c r="QPD7" s="89"/>
      <c r="QPE7" s="89"/>
      <c r="QPF7" s="89"/>
      <c r="QPG7" s="89"/>
      <c r="QPH7" s="89"/>
      <c r="QPI7" s="89"/>
      <c r="QPJ7" s="89"/>
      <c r="QPK7" s="89"/>
      <c r="QPL7" s="89"/>
      <c r="QPM7" s="89"/>
      <c r="QPN7" s="89"/>
      <c r="QPO7" s="89"/>
      <c r="QPP7" s="89"/>
      <c r="QPQ7" s="89"/>
      <c r="QPR7" s="89"/>
      <c r="QPS7" s="89"/>
      <c r="QPT7" s="89"/>
      <c r="QPU7" s="89"/>
      <c r="QPV7" s="89"/>
      <c r="QPW7" s="89"/>
      <c r="QPX7" s="89"/>
      <c r="QPY7" s="89"/>
      <c r="QPZ7" s="89"/>
      <c r="QQA7" s="89"/>
      <c r="QQB7" s="89"/>
      <c r="QQC7" s="89"/>
      <c r="QQD7" s="89"/>
      <c r="QQE7" s="89"/>
      <c r="QQF7" s="89"/>
      <c r="QQG7" s="89"/>
      <c r="QQH7" s="89"/>
      <c r="QQI7" s="89"/>
      <c r="QQJ7" s="89"/>
      <c r="QQK7" s="89"/>
      <c r="QQL7" s="89"/>
      <c r="QQM7" s="89"/>
      <c r="QQN7" s="89"/>
      <c r="QQO7" s="89"/>
      <c r="QQP7" s="89"/>
      <c r="QQQ7" s="89"/>
      <c r="QQR7" s="89"/>
      <c r="QQS7" s="89"/>
      <c r="QQT7" s="89"/>
      <c r="QQU7" s="89"/>
      <c r="QQV7" s="89"/>
      <c r="QQW7" s="89"/>
      <c r="QQX7" s="89"/>
      <c r="QQY7" s="89"/>
      <c r="QQZ7" s="89"/>
      <c r="QRA7" s="89"/>
      <c r="QRB7" s="89"/>
      <c r="QRC7" s="89"/>
      <c r="QRD7" s="89"/>
      <c r="QRE7" s="89"/>
      <c r="QRF7" s="89"/>
      <c r="QRG7" s="89"/>
      <c r="QRH7" s="89"/>
      <c r="QRI7" s="89"/>
      <c r="QRJ7" s="89"/>
      <c r="QRK7" s="89"/>
      <c r="QRL7" s="89"/>
      <c r="QRM7" s="89"/>
      <c r="QRN7" s="89"/>
      <c r="QRO7" s="89"/>
      <c r="QRP7" s="89"/>
      <c r="QRQ7" s="89"/>
      <c r="QRR7" s="89"/>
      <c r="QRS7" s="89"/>
      <c r="QRT7" s="89"/>
      <c r="QRU7" s="89"/>
      <c r="QRV7" s="89"/>
      <c r="QRW7" s="89"/>
      <c r="QRX7" s="89"/>
      <c r="QRY7" s="89"/>
      <c r="QRZ7" s="89"/>
      <c r="QSA7" s="89"/>
      <c r="QSB7" s="89"/>
      <c r="QSC7" s="89"/>
      <c r="QSD7" s="89"/>
      <c r="QSE7" s="89"/>
      <c r="QSF7" s="89"/>
      <c r="QSG7" s="89"/>
      <c r="QSH7" s="89"/>
      <c r="QSI7" s="89"/>
      <c r="QSJ7" s="89"/>
      <c r="QSK7" s="89"/>
      <c r="QSL7" s="89"/>
      <c r="QSM7" s="89"/>
      <c r="QSN7" s="89"/>
      <c r="QSO7" s="89"/>
      <c r="QSP7" s="89"/>
      <c r="QSQ7" s="89"/>
      <c r="QSR7" s="89"/>
      <c r="QSS7" s="89"/>
      <c r="QST7" s="89"/>
      <c r="QSU7" s="89"/>
      <c r="QSV7" s="89"/>
      <c r="QSW7" s="89"/>
      <c r="QSX7" s="89"/>
      <c r="QSY7" s="89"/>
      <c r="QSZ7" s="89"/>
      <c r="QTA7" s="89"/>
      <c r="QTB7" s="89"/>
      <c r="QTC7" s="89"/>
      <c r="QTD7" s="89"/>
      <c r="QTE7" s="89"/>
      <c r="QTF7" s="89"/>
      <c r="QTG7" s="89"/>
      <c r="QTH7" s="89"/>
      <c r="QTI7" s="89"/>
      <c r="QTJ7" s="89"/>
      <c r="QTK7" s="89"/>
      <c r="QTL7" s="89"/>
      <c r="QTM7" s="89"/>
      <c r="QTN7" s="89"/>
      <c r="QTO7" s="89"/>
      <c r="QTP7" s="89"/>
      <c r="QTQ7" s="89"/>
      <c r="QTR7" s="89"/>
      <c r="QTS7" s="89"/>
      <c r="QTT7" s="89"/>
      <c r="QTU7" s="89"/>
      <c r="QTV7" s="89"/>
      <c r="QTW7" s="89"/>
      <c r="QTX7" s="89"/>
      <c r="QTY7" s="89"/>
      <c r="QTZ7" s="89"/>
      <c r="QUA7" s="89"/>
      <c r="QUB7" s="89"/>
      <c r="QUC7" s="89"/>
      <c r="QUD7" s="89"/>
      <c r="QUE7" s="89"/>
      <c r="QUF7" s="89"/>
      <c r="QUG7" s="89"/>
      <c r="QUH7" s="89"/>
      <c r="QUI7" s="89"/>
      <c r="QUJ7" s="89"/>
      <c r="QUK7" s="89"/>
      <c r="QUL7" s="89"/>
      <c r="QUM7" s="89"/>
      <c r="QUN7" s="89"/>
      <c r="QUO7" s="89"/>
      <c r="QUP7" s="89"/>
      <c r="QUQ7" s="89"/>
      <c r="QUR7" s="89"/>
      <c r="QUS7" s="89"/>
      <c r="QUT7" s="89"/>
      <c r="QUU7" s="89"/>
      <c r="QUV7" s="89"/>
      <c r="QUW7" s="89"/>
      <c r="QUX7" s="89"/>
      <c r="QUY7" s="89"/>
      <c r="QUZ7" s="89"/>
      <c r="QVA7" s="89"/>
      <c r="QVB7" s="89"/>
      <c r="QVC7" s="89"/>
      <c r="QVD7" s="89"/>
      <c r="QVE7" s="89"/>
      <c r="QVF7" s="89"/>
      <c r="QVG7" s="89"/>
      <c r="QVH7" s="89"/>
      <c r="QVI7" s="89"/>
      <c r="QVJ7" s="89"/>
      <c r="QVK7" s="89"/>
      <c r="QVL7" s="89"/>
      <c r="QVM7" s="89"/>
      <c r="QVN7" s="89"/>
      <c r="QVO7" s="89"/>
      <c r="QVP7" s="89"/>
      <c r="QVQ7" s="89"/>
      <c r="QVR7" s="89"/>
      <c r="QVS7" s="89"/>
      <c r="QVT7" s="89"/>
      <c r="QVU7" s="89"/>
      <c r="QVV7" s="89"/>
      <c r="QVW7" s="89"/>
      <c r="QVX7" s="89"/>
      <c r="QVY7" s="89"/>
      <c r="QVZ7" s="89"/>
      <c r="QWA7" s="89"/>
      <c r="QWB7" s="89"/>
      <c r="QWC7" s="89"/>
      <c r="QWD7" s="89"/>
      <c r="QWE7" s="89"/>
      <c r="QWF7" s="89"/>
      <c r="QWG7" s="89"/>
      <c r="QWH7" s="89"/>
      <c r="QWI7" s="89"/>
      <c r="QWJ7" s="89"/>
      <c r="QWK7" s="89"/>
      <c r="QWL7" s="89"/>
      <c r="QWM7" s="89"/>
      <c r="QWN7" s="89"/>
      <c r="QWO7" s="89"/>
      <c r="QWP7" s="89"/>
      <c r="QWQ7" s="89"/>
      <c r="QWR7" s="89"/>
      <c r="QWS7" s="89"/>
      <c r="QWT7" s="89"/>
      <c r="QWU7" s="89"/>
      <c r="QWV7" s="89"/>
      <c r="QWW7" s="89"/>
      <c r="QWX7" s="89"/>
      <c r="QWY7" s="89"/>
      <c r="QWZ7" s="89"/>
      <c r="QXA7" s="89"/>
      <c r="QXB7" s="89"/>
      <c r="QXC7" s="89"/>
      <c r="QXD7" s="89"/>
      <c r="QXE7" s="89"/>
      <c r="QXF7" s="89"/>
      <c r="QXG7" s="89"/>
      <c r="QXH7" s="89"/>
      <c r="QXI7" s="89"/>
      <c r="QXJ7" s="89"/>
      <c r="QXK7" s="89"/>
      <c r="QXL7" s="89"/>
      <c r="QXM7" s="89"/>
      <c r="QXN7" s="89"/>
      <c r="QXO7" s="89"/>
      <c r="QXP7" s="89"/>
      <c r="QXQ7" s="89"/>
      <c r="QXR7" s="89"/>
      <c r="QXS7" s="89"/>
      <c r="QXT7" s="89"/>
      <c r="QXU7" s="89"/>
      <c r="QXV7" s="89"/>
      <c r="QXW7" s="89"/>
      <c r="QXX7" s="89"/>
      <c r="QXY7" s="89"/>
      <c r="QXZ7" s="89"/>
      <c r="QYA7" s="89"/>
      <c r="QYB7" s="89"/>
      <c r="QYC7" s="89"/>
      <c r="QYD7" s="89"/>
      <c r="QYE7" s="89"/>
      <c r="QYF7" s="89"/>
      <c r="QYG7" s="89"/>
      <c r="QYH7" s="89"/>
      <c r="QYI7" s="89"/>
      <c r="QYJ7" s="89"/>
      <c r="QYK7" s="89"/>
      <c r="QYL7" s="89"/>
      <c r="QYM7" s="89"/>
      <c r="QYN7" s="89"/>
      <c r="QYO7" s="89"/>
      <c r="QYP7" s="89"/>
      <c r="QYQ7" s="89"/>
      <c r="QYR7" s="89"/>
      <c r="QYS7" s="89"/>
      <c r="QYT7" s="89"/>
      <c r="QYU7" s="89"/>
      <c r="QYV7" s="89"/>
      <c r="QYW7" s="89"/>
      <c r="QYX7" s="89"/>
      <c r="QYY7" s="89"/>
      <c r="QYZ7" s="89"/>
      <c r="QZA7" s="89"/>
      <c r="QZB7" s="89"/>
      <c r="QZC7" s="89"/>
      <c r="QZD7" s="89"/>
      <c r="QZE7" s="89"/>
      <c r="QZF7" s="89"/>
      <c r="QZG7" s="89"/>
      <c r="QZH7" s="89"/>
      <c r="QZI7" s="89"/>
      <c r="QZJ7" s="89"/>
      <c r="QZK7" s="89"/>
      <c r="QZL7" s="89"/>
      <c r="QZM7" s="89"/>
      <c r="QZN7" s="89"/>
      <c r="QZO7" s="89"/>
      <c r="QZP7" s="89"/>
      <c r="QZQ7" s="89"/>
      <c r="QZR7" s="89"/>
      <c r="QZS7" s="89"/>
      <c r="QZT7" s="89"/>
      <c r="QZU7" s="89"/>
      <c r="QZV7" s="89"/>
      <c r="QZW7" s="89"/>
      <c r="QZX7" s="89"/>
      <c r="QZY7" s="89"/>
      <c r="QZZ7" s="89"/>
      <c r="RAA7" s="89"/>
      <c r="RAB7" s="89"/>
      <c r="RAC7" s="89"/>
      <c r="RAD7" s="89"/>
      <c r="RAE7" s="89"/>
      <c r="RAF7" s="89"/>
      <c r="RAG7" s="89"/>
      <c r="RAH7" s="89"/>
      <c r="RAI7" s="89"/>
      <c r="RAJ7" s="89"/>
      <c r="RAK7" s="89"/>
      <c r="RAL7" s="89"/>
      <c r="RAM7" s="89"/>
      <c r="RAN7" s="89"/>
      <c r="RAO7" s="89"/>
      <c r="RAP7" s="89"/>
      <c r="RAQ7" s="89"/>
      <c r="RAR7" s="89"/>
      <c r="RAS7" s="89"/>
      <c r="RAT7" s="89"/>
      <c r="RAU7" s="89"/>
      <c r="RAV7" s="89"/>
      <c r="RAW7" s="89"/>
      <c r="RAX7" s="89"/>
      <c r="RAY7" s="89"/>
      <c r="RAZ7" s="89"/>
      <c r="RBA7" s="89"/>
      <c r="RBB7" s="89"/>
      <c r="RBC7" s="89"/>
      <c r="RBD7" s="89"/>
      <c r="RBE7" s="89"/>
      <c r="RBF7" s="89"/>
      <c r="RBG7" s="89"/>
      <c r="RBH7" s="89"/>
      <c r="RBI7" s="89"/>
      <c r="RBJ7" s="89"/>
      <c r="RBK7" s="89"/>
      <c r="RBL7" s="89"/>
      <c r="RBM7" s="89"/>
      <c r="RBN7" s="89"/>
      <c r="RBO7" s="89"/>
      <c r="RBP7" s="89"/>
      <c r="RBQ7" s="89"/>
      <c r="RBR7" s="89"/>
      <c r="RBS7" s="89"/>
      <c r="RBT7" s="89"/>
      <c r="RBU7" s="89"/>
      <c r="RBV7" s="89"/>
      <c r="RBW7" s="89"/>
      <c r="RBX7" s="89"/>
      <c r="RBY7" s="89"/>
      <c r="RBZ7" s="89"/>
      <c r="RCA7" s="89"/>
      <c r="RCB7" s="89"/>
      <c r="RCC7" s="89"/>
      <c r="RCD7" s="89"/>
      <c r="RCE7" s="89"/>
      <c r="RCF7" s="89"/>
      <c r="RCG7" s="89"/>
      <c r="RCH7" s="89"/>
      <c r="RCI7" s="89"/>
      <c r="RCJ7" s="89"/>
      <c r="RCK7" s="89"/>
      <c r="RCL7" s="89"/>
      <c r="RCM7" s="89"/>
      <c r="RCN7" s="89"/>
      <c r="RCO7" s="89"/>
      <c r="RCP7" s="89"/>
      <c r="RCQ7" s="89"/>
      <c r="RCR7" s="89"/>
      <c r="RCS7" s="89"/>
      <c r="RCT7" s="89"/>
      <c r="RCU7" s="89"/>
      <c r="RCV7" s="89"/>
      <c r="RCW7" s="89"/>
      <c r="RCX7" s="89"/>
      <c r="RCY7" s="89"/>
      <c r="RCZ7" s="89"/>
      <c r="RDA7" s="89"/>
      <c r="RDB7" s="89"/>
      <c r="RDC7" s="89"/>
      <c r="RDD7" s="89"/>
      <c r="RDE7" s="89"/>
      <c r="RDF7" s="89"/>
      <c r="RDG7" s="89"/>
      <c r="RDH7" s="89"/>
      <c r="RDI7" s="89"/>
      <c r="RDJ7" s="89"/>
      <c r="RDK7" s="89"/>
      <c r="RDL7" s="89"/>
      <c r="RDM7" s="89"/>
      <c r="RDN7" s="89"/>
      <c r="RDO7" s="89"/>
      <c r="RDP7" s="89"/>
      <c r="RDQ7" s="89"/>
      <c r="RDR7" s="89"/>
      <c r="RDS7" s="89"/>
      <c r="RDT7" s="89"/>
      <c r="RDU7" s="89"/>
      <c r="RDV7" s="89"/>
      <c r="RDW7" s="89"/>
      <c r="RDX7" s="89"/>
      <c r="RDY7" s="89"/>
      <c r="RDZ7" s="89"/>
      <c r="REA7" s="89"/>
      <c r="REB7" s="89"/>
      <c r="REC7" s="89"/>
      <c r="RED7" s="89"/>
      <c r="REE7" s="89"/>
      <c r="REF7" s="89"/>
      <c r="REG7" s="89"/>
      <c r="REH7" s="89"/>
      <c r="REI7" s="89"/>
      <c r="REJ7" s="89"/>
      <c r="REK7" s="89"/>
      <c r="REL7" s="89"/>
      <c r="REM7" s="89"/>
      <c r="REN7" s="89"/>
      <c r="REO7" s="89"/>
      <c r="REP7" s="89"/>
      <c r="REQ7" s="89"/>
      <c r="RER7" s="89"/>
      <c r="RES7" s="89"/>
      <c r="RET7" s="89"/>
      <c r="REU7" s="89"/>
      <c r="REV7" s="89"/>
      <c r="REW7" s="89"/>
      <c r="REX7" s="89"/>
      <c r="REY7" s="89"/>
      <c r="REZ7" s="89"/>
      <c r="RFA7" s="89"/>
      <c r="RFB7" s="89"/>
      <c r="RFC7" s="89"/>
      <c r="RFD7" s="89"/>
      <c r="RFE7" s="89"/>
      <c r="RFF7" s="89"/>
      <c r="RFG7" s="89"/>
      <c r="RFH7" s="89"/>
      <c r="RFI7" s="89"/>
      <c r="RFJ7" s="89"/>
      <c r="RFK7" s="89"/>
      <c r="RFL7" s="89"/>
      <c r="RFM7" s="89"/>
      <c r="RFN7" s="89"/>
      <c r="RFO7" s="89"/>
      <c r="RFP7" s="89"/>
      <c r="RFQ7" s="89"/>
      <c r="RFR7" s="89"/>
      <c r="RFS7" s="89"/>
      <c r="RFT7" s="89"/>
      <c r="RFU7" s="89"/>
      <c r="RFV7" s="89"/>
      <c r="RFW7" s="89"/>
      <c r="RFX7" s="89"/>
      <c r="RFY7" s="89"/>
      <c r="RFZ7" s="89"/>
      <c r="RGA7" s="89"/>
      <c r="RGB7" s="89"/>
      <c r="RGC7" s="89"/>
      <c r="RGD7" s="89"/>
      <c r="RGE7" s="89"/>
      <c r="RGF7" s="89"/>
      <c r="RGG7" s="89"/>
      <c r="RGH7" s="89"/>
      <c r="RGI7" s="89"/>
      <c r="RGJ7" s="89"/>
      <c r="RGK7" s="89"/>
      <c r="RGL7" s="89"/>
      <c r="RGM7" s="89"/>
      <c r="RGN7" s="89"/>
      <c r="RGO7" s="89"/>
      <c r="RGP7" s="89"/>
      <c r="RGQ7" s="89"/>
      <c r="RGR7" s="89"/>
      <c r="RGS7" s="89"/>
      <c r="RGT7" s="89"/>
      <c r="RGU7" s="89"/>
      <c r="RGV7" s="89"/>
      <c r="RGW7" s="89"/>
      <c r="RGX7" s="89"/>
      <c r="RGY7" s="89"/>
      <c r="RGZ7" s="89"/>
      <c r="RHA7" s="89"/>
      <c r="RHB7" s="89"/>
      <c r="RHC7" s="89"/>
      <c r="RHD7" s="89"/>
      <c r="RHE7" s="89"/>
      <c r="RHF7" s="89"/>
      <c r="RHG7" s="89"/>
      <c r="RHH7" s="89"/>
      <c r="RHI7" s="89"/>
      <c r="RHJ7" s="89"/>
      <c r="RHK7" s="89"/>
      <c r="RHL7" s="89"/>
      <c r="RHM7" s="89"/>
      <c r="RHN7" s="89"/>
      <c r="RHO7" s="89"/>
      <c r="RHP7" s="89"/>
      <c r="RHQ7" s="89"/>
      <c r="RHR7" s="89"/>
      <c r="RHS7" s="89"/>
      <c r="RHT7" s="89"/>
      <c r="RHU7" s="89"/>
      <c r="RHV7" s="89"/>
      <c r="RHW7" s="89"/>
      <c r="RHX7" s="89"/>
      <c r="RHY7" s="89"/>
      <c r="RHZ7" s="89"/>
      <c r="RIA7" s="89"/>
      <c r="RIB7" s="89"/>
      <c r="RIC7" s="89"/>
      <c r="RID7" s="89"/>
      <c r="RIE7" s="89"/>
      <c r="RIF7" s="89"/>
      <c r="RIG7" s="89"/>
      <c r="RIH7" s="89"/>
      <c r="RII7" s="89"/>
      <c r="RIJ7" s="89"/>
      <c r="RIK7" s="89"/>
      <c r="RIL7" s="89"/>
      <c r="RIM7" s="89"/>
      <c r="RIN7" s="89"/>
      <c r="RIO7" s="89"/>
      <c r="RIP7" s="89"/>
      <c r="RIQ7" s="89"/>
      <c r="RIR7" s="89"/>
      <c r="RIS7" s="89"/>
      <c r="RIT7" s="89"/>
      <c r="RIU7" s="89"/>
      <c r="RIV7" s="89"/>
      <c r="RIW7" s="89"/>
      <c r="RIX7" s="89"/>
      <c r="RIY7" s="89"/>
      <c r="RIZ7" s="89"/>
      <c r="RJA7" s="89"/>
      <c r="RJB7" s="89"/>
      <c r="RJC7" s="89"/>
      <c r="RJD7" s="89"/>
      <c r="RJE7" s="89"/>
      <c r="RJF7" s="89"/>
      <c r="RJG7" s="89"/>
      <c r="RJH7" s="89"/>
      <c r="RJI7" s="89"/>
      <c r="RJJ7" s="89"/>
      <c r="RJK7" s="89"/>
      <c r="RJL7" s="89"/>
      <c r="RJM7" s="89"/>
      <c r="RJN7" s="89"/>
      <c r="RJO7" s="89"/>
      <c r="RJP7" s="89"/>
      <c r="RJQ7" s="89"/>
      <c r="RJR7" s="89"/>
      <c r="RJS7" s="89"/>
      <c r="RJT7" s="89"/>
      <c r="RJU7" s="89"/>
      <c r="RJV7" s="89"/>
      <c r="RJW7" s="89"/>
      <c r="RJX7" s="89"/>
      <c r="RJY7" s="89"/>
      <c r="RJZ7" s="89"/>
      <c r="RKA7" s="89"/>
      <c r="RKB7" s="89"/>
      <c r="RKC7" s="89"/>
      <c r="RKD7" s="89"/>
      <c r="RKE7" s="89"/>
      <c r="RKF7" s="89"/>
      <c r="RKG7" s="89"/>
      <c r="RKH7" s="89"/>
      <c r="RKI7" s="89"/>
      <c r="RKJ7" s="89"/>
      <c r="RKK7" s="89"/>
      <c r="RKL7" s="89"/>
      <c r="RKM7" s="89"/>
      <c r="RKN7" s="89"/>
      <c r="RKO7" s="89"/>
      <c r="RKP7" s="89"/>
      <c r="RKQ7" s="89"/>
      <c r="RKR7" s="89"/>
      <c r="RKS7" s="89"/>
      <c r="RKT7" s="89"/>
      <c r="RKU7" s="89"/>
      <c r="RKV7" s="89"/>
      <c r="RKW7" s="89"/>
      <c r="RKX7" s="89"/>
      <c r="RKY7" s="89"/>
      <c r="RKZ7" s="89"/>
      <c r="RLA7" s="89"/>
      <c r="RLB7" s="89"/>
      <c r="RLC7" s="89"/>
      <c r="RLD7" s="89"/>
      <c r="RLE7" s="89"/>
      <c r="RLF7" s="89"/>
      <c r="RLG7" s="89"/>
      <c r="RLH7" s="89"/>
      <c r="RLI7" s="89"/>
      <c r="RLJ7" s="89"/>
      <c r="RLK7" s="89"/>
      <c r="RLL7" s="89"/>
      <c r="RLM7" s="89"/>
      <c r="RLN7" s="89"/>
      <c r="RLO7" s="89"/>
      <c r="RLP7" s="89"/>
      <c r="RLQ7" s="89"/>
      <c r="RLR7" s="89"/>
      <c r="RLS7" s="89"/>
      <c r="RLT7" s="89"/>
      <c r="RLU7" s="89"/>
      <c r="RLV7" s="89"/>
      <c r="RLW7" s="89"/>
      <c r="RLX7" s="89"/>
      <c r="RLY7" s="89"/>
      <c r="RLZ7" s="89"/>
      <c r="RMA7" s="89"/>
      <c r="RMB7" s="89"/>
      <c r="RMC7" s="89"/>
      <c r="RMD7" s="89"/>
      <c r="RME7" s="89"/>
      <c r="RMF7" s="89"/>
      <c r="RMG7" s="89"/>
      <c r="RMH7" s="89"/>
      <c r="RMI7" s="89"/>
      <c r="RMJ7" s="89"/>
      <c r="RMK7" s="89"/>
      <c r="RML7" s="89"/>
      <c r="RMM7" s="89"/>
      <c r="RMN7" s="89"/>
      <c r="RMO7" s="89"/>
      <c r="RMP7" s="89"/>
      <c r="RMQ7" s="89"/>
      <c r="RMR7" s="89"/>
      <c r="RMS7" s="89"/>
      <c r="RMT7" s="89"/>
      <c r="RMU7" s="89"/>
      <c r="RMV7" s="89"/>
      <c r="RMW7" s="89"/>
      <c r="RMX7" s="89"/>
      <c r="RMY7" s="89"/>
      <c r="RMZ7" s="89"/>
      <c r="RNA7" s="89"/>
      <c r="RNB7" s="89"/>
      <c r="RNC7" s="89"/>
      <c r="RND7" s="89"/>
      <c r="RNE7" s="89"/>
      <c r="RNF7" s="89"/>
      <c r="RNG7" s="89"/>
      <c r="RNH7" s="89"/>
      <c r="RNI7" s="89"/>
      <c r="RNJ7" s="89"/>
      <c r="RNK7" s="89"/>
      <c r="RNL7" s="89"/>
      <c r="RNM7" s="89"/>
      <c r="RNN7" s="89"/>
      <c r="RNO7" s="89"/>
      <c r="RNP7" s="89"/>
      <c r="RNQ7" s="89"/>
      <c r="RNR7" s="89"/>
      <c r="RNS7" s="89"/>
      <c r="RNT7" s="89"/>
      <c r="RNU7" s="89"/>
      <c r="RNV7" s="89"/>
      <c r="RNW7" s="89"/>
      <c r="RNX7" s="89"/>
      <c r="RNY7" s="89"/>
      <c r="RNZ7" s="89"/>
      <c r="ROA7" s="89"/>
      <c r="ROB7" s="89"/>
      <c r="ROC7" s="89"/>
      <c r="ROD7" s="89"/>
      <c r="ROE7" s="89"/>
      <c r="ROF7" s="89"/>
      <c r="ROG7" s="89"/>
      <c r="ROH7" s="89"/>
      <c r="ROI7" s="89"/>
      <c r="ROJ7" s="89"/>
      <c r="ROK7" s="89"/>
      <c r="ROL7" s="89"/>
      <c r="ROM7" s="89"/>
      <c r="RON7" s="89"/>
      <c r="ROO7" s="89"/>
      <c r="ROP7" s="89"/>
      <c r="ROQ7" s="89"/>
      <c r="ROR7" s="89"/>
      <c r="ROS7" s="89"/>
      <c r="ROT7" s="89"/>
      <c r="ROU7" s="89"/>
      <c r="ROV7" s="89"/>
      <c r="ROW7" s="89"/>
      <c r="ROX7" s="89"/>
      <c r="ROY7" s="89"/>
      <c r="ROZ7" s="89"/>
      <c r="RPA7" s="89"/>
      <c r="RPB7" s="89"/>
      <c r="RPC7" s="89"/>
      <c r="RPD7" s="89"/>
      <c r="RPE7" s="89"/>
      <c r="RPF7" s="89"/>
      <c r="RPG7" s="89"/>
      <c r="RPH7" s="89"/>
      <c r="RPI7" s="89"/>
      <c r="RPJ7" s="89"/>
      <c r="RPK7" s="89"/>
      <c r="RPL7" s="89"/>
      <c r="RPM7" s="89"/>
      <c r="RPN7" s="89"/>
      <c r="RPO7" s="89"/>
      <c r="RPP7" s="89"/>
      <c r="RPQ7" s="89"/>
      <c r="RPR7" s="89"/>
      <c r="RPS7" s="89"/>
      <c r="RPT7" s="89"/>
      <c r="RPU7" s="89"/>
      <c r="RPV7" s="89"/>
      <c r="RPW7" s="89"/>
      <c r="RPX7" s="89"/>
      <c r="RPY7" s="89"/>
      <c r="RPZ7" s="89"/>
      <c r="RQA7" s="89"/>
      <c r="RQB7" s="89"/>
      <c r="RQC7" s="89"/>
      <c r="RQD7" s="89"/>
      <c r="RQE7" s="89"/>
      <c r="RQF7" s="89"/>
      <c r="RQG7" s="89"/>
      <c r="RQH7" s="89"/>
      <c r="RQI7" s="89"/>
      <c r="RQJ7" s="89"/>
      <c r="RQK7" s="89"/>
      <c r="RQL7" s="89"/>
      <c r="RQM7" s="89"/>
      <c r="RQN7" s="89"/>
      <c r="RQO7" s="89"/>
      <c r="RQP7" s="89"/>
      <c r="RQQ7" s="89"/>
      <c r="RQR7" s="89"/>
      <c r="RQS7" s="89"/>
      <c r="RQT7" s="89"/>
      <c r="RQU7" s="89"/>
      <c r="RQV7" s="89"/>
      <c r="RQW7" s="89"/>
      <c r="RQX7" s="89"/>
      <c r="RQY7" s="89"/>
      <c r="RQZ7" s="89"/>
      <c r="RRA7" s="89"/>
      <c r="RRB7" s="89"/>
      <c r="RRC7" s="89"/>
      <c r="RRD7" s="89"/>
      <c r="RRE7" s="89"/>
      <c r="RRF7" s="89"/>
      <c r="RRG7" s="89"/>
      <c r="RRH7" s="89"/>
      <c r="RRI7" s="89"/>
      <c r="RRJ7" s="89"/>
      <c r="RRK7" s="89"/>
      <c r="RRL7" s="89"/>
      <c r="RRM7" s="89"/>
      <c r="RRN7" s="89"/>
      <c r="RRO7" s="89"/>
      <c r="RRP7" s="89"/>
      <c r="RRQ7" s="89"/>
      <c r="RRR7" s="89"/>
      <c r="RRS7" s="89"/>
      <c r="RRT7" s="89"/>
      <c r="RRU7" s="89"/>
      <c r="RRV7" s="89"/>
      <c r="RRW7" s="89"/>
      <c r="RRX7" s="89"/>
      <c r="RRY7" s="89"/>
      <c r="RRZ7" s="89"/>
      <c r="RSA7" s="89"/>
      <c r="RSB7" s="89"/>
      <c r="RSC7" s="89"/>
      <c r="RSD7" s="89"/>
      <c r="RSE7" s="89"/>
      <c r="RSF7" s="89"/>
      <c r="RSG7" s="89"/>
      <c r="RSH7" s="89"/>
      <c r="RSI7" s="89"/>
      <c r="RSJ7" s="89"/>
      <c r="RSK7" s="89"/>
      <c r="RSL7" s="89"/>
      <c r="RSM7" s="89"/>
      <c r="RSN7" s="89"/>
      <c r="RSO7" s="89"/>
      <c r="RSP7" s="89"/>
      <c r="RSQ7" s="89"/>
      <c r="RSR7" s="89"/>
      <c r="RSS7" s="89"/>
      <c r="RST7" s="89"/>
      <c r="RSU7" s="89"/>
      <c r="RSV7" s="89"/>
      <c r="RSW7" s="89"/>
      <c r="RSX7" s="89"/>
      <c r="RSY7" s="89"/>
      <c r="RSZ7" s="89"/>
      <c r="RTA7" s="89"/>
      <c r="RTB7" s="89"/>
      <c r="RTC7" s="89"/>
      <c r="RTD7" s="89"/>
      <c r="RTE7" s="89"/>
      <c r="RTF7" s="89"/>
      <c r="RTG7" s="89"/>
      <c r="RTH7" s="89"/>
      <c r="RTI7" s="89"/>
      <c r="RTJ7" s="89"/>
      <c r="RTK7" s="89"/>
      <c r="RTL7" s="89"/>
      <c r="RTM7" s="89"/>
      <c r="RTN7" s="89"/>
      <c r="RTO7" s="89"/>
      <c r="RTP7" s="89"/>
      <c r="RTQ7" s="89"/>
      <c r="RTR7" s="89"/>
      <c r="RTS7" s="89"/>
      <c r="RTT7" s="89"/>
      <c r="RTU7" s="89"/>
      <c r="RTV7" s="89"/>
      <c r="RTW7" s="89"/>
      <c r="RTX7" s="89"/>
      <c r="RTY7" s="89"/>
      <c r="RTZ7" s="89"/>
      <c r="RUA7" s="89"/>
      <c r="RUB7" s="89"/>
      <c r="RUC7" s="89"/>
      <c r="RUD7" s="89"/>
      <c r="RUE7" s="89"/>
      <c r="RUF7" s="89"/>
      <c r="RUG7" s="89"/>
      <c r="RUH7" s="89"/>
      <c r="RUI7" s="89"/>
      <c r="RUJ7" s="89"/>
      <c r="RUK7" s="89"/>
      <c r="RUL7" s="89"/>
      <c r="RUM7" s="89"/>
      <c r="RUN7" s="89"/>
      <c r="RUO7" s="89"/>
      <c r="RUP7" s="89"/>
      <c r="RUQ7" s="89"/>
      <c r="RUR7" s="89"/>
      <c r="RUS7" s="89"/>
      <c r="RUT7" s="89"/>
      <c r="RUU7" s="89"/>
      <c r="RUV7" s="89"/>
      <c r="RUW7" s="89"/>
      <c r="RUX7" s="89"/>
      <c r="RUY7" s="89"/>
      <c r="RUZ7" s="89"/>
      <c r="RVA7" s="89"/>
      <c r="RVB7" s="89"/>
      <c r="RVC7" s="89"/>
      <c r="RVD7" s="89"/>
      <c r="RVE7" s="89"/>
      <c r="RVF7" s="89"/>
      <c r="RVG7" s="89"/>
      <c r="RVH7" s="89"/>
      <c r="RVI7" s="89"/>
      <c r="RVJ7" s="89"/>
      <c r="RVK7" s="89"/>
      <c r="RVL7" s="89"/>
      <c r="RVM7" s="89"/>
      <c r="RVN7" s="89"/>
      <c r="RVO7" s="89"/>
      <c r="RVP7" s="89"/>
      <c r="RVQ7" s="89"/>
      <c r="RVR7" s="89"/>
      <c r="RVS7" s="89"/>
      <c r="RVT7" s="89"/>
      <c r="RVU7" s="89"/>
      <c r="RVV7" s="89"/>
      <c r="RVW7" s="89"/>
      <c r="RVX7" s="89"/>
      <c r="RVY7" s="89"/>
      <c r="RVZ7" s="89"/>
      <c r="RWA7" s="89"/>
      <c r="RWB7" s="89"/>
      <c r="RWC7" s="89"/>
      <c r="RWD7" s="89"/>
      <c r="RWE7" s="89"/>
      <c r="RWF7" s="89"/>
      <c r="RWG7" s="89"/>
      <c r="RWH7" s="89"/>
      <c r="RWI7" s="89"/>
      <c r="RWJ7" s="89"/>
      <c r="RWK7" s="89"/>
      <c r="RWL7" s="89"/>
      <c r="RWM7" s="89"/>
      <c r="RWN7" s="89"/>
      <c r="RWO7" s="89"/>
      <c r="RWP7" s="89"/>
      <c r="RWQ7" s="89"/>
      <c r="RWR7" s="89"/>
      <c r="RWS7" s="89"/>
      <c r="RWT7" s="89"/>
      <c r="RWU7" s="89"/>
      <c r="RWV7" s="89"/>
      <c r="RWW7" s="89"/>
      <c r="RWX7" s="89"/>
      <c r="RWY7" s="89"/>
      <c r="RWZ7" s="89"/>
      <c r="RXA7" s="89"/>
      <c r="RXB7" s="89"/>
      <c r="RXC7" s="89"/>
      <c r="RXD7" s="89"/>
      <c r="RXE7" s="89"/>
      <c r="RXF7" s="89"/>
      <c r="RXG7" s="89"/>
      <c r="RXH7" s="89"/>
      <c r="RXI7" s="89"/>
      <c r="RXJ7" s="89"/>
      <c r="RXK7" s="89"/>
      <c r="RXL7" s="89"/>
      <c r="RXM7" s="89"/>
      <c r="RXN7" s="89"/>
      <c r="RXO7" s="89"/>
      <c r="RXP7" s="89"/>
      <c r="RXQ7" s="89"/>
      <c r="RXR7" s="89"/>
      <c r="RXS7" s="89"/>
      <c r="RXT7" s="89"/>
      <c r="RXU7" s="89"/>
      <c r="RXV7" s="89"/>
      <c r="RXW7" s="89"/>
      <c r="RXX7" s="89"/>
      <c r="RXY7" s="89"/>
      <c r="RXZ7" s="89"/>
      <c r="RYA7" s="89"/>
      <c r="RYB7" s="89"/>
      <c r="RYC7" s="89"/>
      <c r="RYD7" s="89"/>
      <c r="RYE7" s="89"/>
      <c r="RYF7" s="89"/>
      <c r="RYG7" s="89"/>
      <c r="RYH7" s="89"/>
      <c r="RYI7" s="89"/>
      <c r="RYJ7" s="89"/>
      <c r="RYK7" s="89"/>
      <c r="RYL7" s="89"/>
      <c r="RYM7" s="89"/>
      <c r="RYN7" s="89"/>
      <c r="RYO7" s="89"/>
      <c r="RYP7" s="89"/>
      <c r="RYQ7" s="89"/>
      <c r="RYR7" s="89"/>
      <c r="RYS7" s="89"/>
      <c r="RYT7" s="89"/>
      <c r="RYU7" s="89"/>
      <c r="RYV7" s="89"/>
      <c r="RYW7" s="89"/>
      <c r="RYX7" s="89"/>
      <c r="RYY7" s="89"/>
      <c r="RYZ7" s="89"/>
      <c r="RZA7" s="89"/>
      <c r="RZB7" s="89"/>
      <c r="RZC7" s="89"/>
      <c r="RZD7" s="89"/>
      <c r="RZE7" s="89"/>
      <c r="RZF7" s="89"/>
      <c r="RZG7" s="89"/>
      <c r="RZH7" s="89"/>
      <c r="RZI7" s="89"/>
      <c r="RZJ7" s="89"/>
      <c r="RZK7" s="89"/>
      <c r="RZL7" s="89"/>
      <c r="RZM7" s="89"/>
      <c r="RZN7" s="89"/>
      <c r="RZO7" s="89"/>
      <c r="RZP7" s="89"/>
      <c r="RZQ7" s="89"/>
      <c r="RZR7" s="89"/>
      <c r="RZS7" s="89"/>
      <c r="RZT7" s="89"/>
      <c r="RZU7" s="89"/>
      <c r="RZV7" s="89"/>
      <c r="RZW7" s="89"/>
      <c r="RZX7" s="89"/>
      <c r="RZY7" s="89"/>
      <c r="RZZ7" s="89"/>
      <c r="SAA7" s="89"/>
      <c r="SAB7" s="89"/>
      <c r="SAC7" s="89"/>
      <c r="SAD7" s="89"/>
      <c r="SAE7" s="89"/>
      <c r="SAF7" s="89"/>
      <c r="SAG7" s="89"/>
      <c r="SAH7" s="89"/>
      <c r="SAI7" s="89"/>
      <c r="SAJ7" s="89"/>
      <c r="SAK7" s="89"/>
      <c r="SAL7" s="89"/>
      <c r="SAM7" s="89"/>
      <c r="SAN7" s="89"/>
      <c r="SAO7" s="89"/>
      <c r="SAP7" s="89"/>
      <c r="SAQ7" s="89"/>
      <c r="SAR7" s="89"/>
      <c r="SAS7" s="89"/>
      <c r="SAT7" s="89"/>
      <c r="SAU7" s="89"/>
      <c r="SAV7" s="89"/>
      <c r="SAW7" s="89"/>
      <c r="SAX7" s="89"/>
      <c r="SAY7" s="89"/>
      <c r="SAZ7" s="89"/>
      <c r="SBA7" s="89"/>
      <c r="SBB7" s="89"/>
      <c r="SBC7" s="89"/>
      <c r="SBD7" s="89"/>
      <c r="SBE7" s="89"/>
      <c r="SBF7" s="89"/>
      <c r="SBG7" s="89"/>
      <c r="SBH7" s="89"/>
      <c r="SBI7" s="89"/>
      <c r="SBJ7" s="89"/>
      <c r="SBK7" s="89"/>
      <c r="SBL7" s="89"/>
      <c r="SBM7" s="89"/>
      <c r="SBN7" s="89"/>
      <c r="SBO7" s="89"/>
      <c r="SBP7" s="89"/>
      <c r="SBQ7" s="89"/>
      <c r="SBR7" s="89"/>
      <c r="SBS7" s="89"/>
      <c r="SBT7" s="89"/>
      <c r="SBU7" s="89"/>
      <c r="SBV7" s="89"/>
      <c r="SBW7" s="89"/>
      <c r="SBX7" s="89"/>
      <c r="SBY7" s="89"/>
      <c r="SBZ7" s="89"/>
      <c r="SCA7" s="89"/>
      <c r="SCB7" s="89"/>
      <c r="SCC7" s="89"/>
      <c r="SCD7" s="89"/>
      <c r="SCE7" s="89"/>
      <c r="SCF7" s="89"/>
      <c r="SCG7" s="89"/>
      <c r="SCH7" s="89"/>
      <c r="SCI7" s="89"/>
      <c r="SCJ7" s="89"/>
      <c r="SCK7" s="89"/>
      <c r="SCL7" s="89"/>
      <c r="SCM7" s="89"/>
      <c r="SCN7" s="89"/>
      <c r="SCO7" s="89"/>
      <c r="SCP7" s="89"/>
      <c r="SCQ7" s="89"/>
      <c r="SCR7" s="89"/>
      <c r="SCS7" s="89"/>
      <c r="SCT7" s="89"/>
      <c r="SCU7" s="89"/>
      <c r="SCV7" s="89"/>
      <c r="SCW7" s="89"/>
      <c r="SCX7" s="89"/>
      <c r="SCY7" s="89"/>
      <c r="SCZ7" s="89"/>
      <c r="SDA7" s="89"/>
      <c r="SDB7" s="89"/>
      <c r="SDC7" s="89"/>
      <c r="SDD7" s="89"/>
      <c r="SDE7" s="89"/>
      <c r="SDF7" s="89"/>
      <c r="SDG7" s="89"/>
      <c r="SDH7" s="89"/>
      <c r="SDI7" s="89"/>
      <c r="SDJ7" s="89"/>
      <c r="SDK7" s="89"/>
      <c r="SDL7" s="89"/>
      <c r="SDM7" s="89"/>
      <c r="SDN7" s="89"/>
      <c r="SDO7" s="89"/>
      <c r="SDP7" s="89"/>
      <c r="SDQ7" s="89"/>
      <c r="SDR7" s="89"/>
      <c r="SDS7" s="89"/>
      <c r="SDT7" s="89"/>
      <c r="SDU7" s="89"/>
      <c r="SDV7" s="89"/>
      <c r="SDW7" s="89"/>
      <c r="SDX7" s="89"/>
      <c r="SDY7" s="89"/>
      <c r="SDZ7" s="89"/>
      <c r="SEA7" s="89"/>
      <c r="SEB7" s="89"/>
      <c r="SEC7" s="89"/>
      <c r="SED7" s="89"/>
      <c r="SEE7" s="89"/>
      <c r="SEF7" s="89"/>
      <c r="SEG7" s="89"/>
      <c r="SEH7" s="89"/>
      <c r="SEI7" s="89"/>
      <c r="SEJ7" s="89"/>
      <c r="SEK7" s="89"/>
      <c r="SEL7" s="89"/>
      <c r="SEM7" s="89"/>
      <c r="SEN7" s="89"/>
      <c r="SEO7" s="89"/>
      <c r="SEP7" s="89"/>
      <c r="SEQ7" s="89"/>
      <c r="SER7" s="89"/>
      <c r="SES7" s="89"/>
      <c r="SET7" s="89"/>
      <c r="SEU7" s="89"/>
      <c r="SEV7" s="89"/>
      <c r="SEW7" s="89"/>
      <c r="SEX7" s="89"/>
      <c r="SEY7" s="89"/>
      <c r="SEZ7" s="89"/>
      <c r="SFA7" s="89"/>
      <c r="SFB7" s="89"/>
      <c r="SFC7" s="89"/>
      <c r="SFD7" s="89"/>
      <c r="SFE7" s="89"/>
      <c r="SFF7" s="89"/>
      <c r="SFG7" s="89"/>
      <c r="SFH7" s="89"/>
      <c r="SFI7" s="89"/>
      <c r="SFJ7" s="89"/>
      <c r="SFK7" s="89"/>
      <c r="SFL7" s="89"/>
      <c r="SFM7" s="89"/>
      <c r="SFN7" s="89"/>
      <c r="SFO7" s="89"/>
      <c r="SFP7" s="89"/>
      <c r="SFQ7" s="89"/>
      <c r="SFR7" s="89"/>
      <c r="SFS7" s="89"/>
      <c r="SFT7" s="89"/>
      <c r="SFU7" s="89"/>
      <c r="SFV7" s="89"/>
      <c r="SFW7" s="89"/>
      <c r="SFX7" s="89"/>
      <c r="SFY7" s="89"/>
      <c r="SFZ7" s="89"/>
      <c r="SGA7" s="89"/>
      <c r="SGB7" s="89"/>
      <c r="SGC7" s="89"/>
      <c r="SGD7" s="89"/>
      <c r="SGE7" s="89"/>
      <c r="SGF7" s="89"/>
      <c r="SGG7" s="89"/>
      <c r="SGH7" s="89"/>
      <c r="SGI7" s="89"/>
      <c r="SGJ7" s="89"/>
      <c r="SGK7" s="89"/>
      <c r="SGL7" s="89"/>
      <c r="SGM7" s="89"/>
      <c r="SGN7" s="89"/>
      <c r="SGO7" s="89"/>
      <c r="SGP7" s="89"/>
      <c r="SGQ7" s="89"/>
      <c r="SGR7" s="89"/>
      <c r="SGS7" s="89"/>
      <c r="SGT7" s="89"/>
      <c r="SGU7" s="89"/>
      <c r="SGV7" s="89"/>
      <c r="SGW7" s="89"/>
      <c r="SGX7" s="89"/>
      <c r="SGY7" s="89"/>
      <c r="SGZ7" s="89"/>
      <c r="SHA7" s="89"/>
      <c r="SHB7" s="89"/>
      <c r="SHC7" s="89"/>
      <c r="SHD7" s="89"/>
      <c r="SHE7" s="89"/>
      <c r="SHF7" s="89"/>
      <c r="SHG7" s="89"/>
      <c r="SHH7" s="89"/>
      <c r="SHI7" s="89"/>
      <c r="SHJ7" s="89"/>
      <c r="SHK7" s="89"/>
      <c r="SHL7" s="89"/>
      <c r="SHM7" s="89"/>
      <c r="SHN7" s="89"/>
      <c r="SHO7" s="89"/>
      <c r="SHP7" s="89"/>
      <c r="SHQ7" s="89"/>
      <c r="SHR7" s="89"/>
      <c r="SHS7" s="89"/>
      <c r="SHT7" s="89"/>
      <c r="SHU7" s="89"/>
      <c r="SHV7" s="89"/>
      <c r="SHW7" s="89"/>
      <c r="SHX7" s="89"/>
      <c r="SHY7" s="89"/>
      <c r="SHZ7" s="89"/>
      <c r="SIA7" s="89"/>
      <c r="SIB7" s="89"/>
      <c r="SIC7" s="89"/>
      <c r="SID7" s="89"/>
      <c r="SIE7" s="89"/>
      <c r="SIF7" s="89"/>
      <c r="SIG7" s="89"/>
      <c r="SIH7" s="89"/>
      <c r="SII7" s="89"/>
      <c r="SIJ7" s="89"/>
      <c r="SIK7" s="89"/>
      <c r="SIL7" s="89"/>
      <c r="SIM7" s="89"/>
      <c r="SIN7" s="89"/>
      <c r="SIO7" s="89"/>
      <c r="SIP7" s="89"/>
      <c r="SIQ7" s="89"/>
      <c r="SIR7" s="89"/>
      <c r="SIS7" s="89"/>
      <c r="SIT7" s="89"/>
      <c r="SIU7" s="89"/>
      <c r="SIV7" s="89"/>
      <c r="SIW7" s="89"/>
      <c r="SIX7" s="89"/>
      <c r="SIY7" s="89"/>
      <c r="SIZ7" s="89"/>
      <c r="SJA7" s="89"/>
      <c r="SJB7" s="89"/>
      <c r="SJC7" s="89"/>
      <c r="SJD7" s="89"/>
      <c r="SJE7" s="89"/>
      <c r="SJF7" s="89"/>
      <c r="SJG7" s="89"/>
      <c r="SJH7" s="89"/>
      <c r="SJI7" s="89"/>
      <c r="SJJ7" s="89"/>
      <c r="SJK7" s="89"/>
      <c r="SJL7" s="89"/>
      <c r="SJM7" s="89"/>
      <c r="SJN7" s="89"/>
      <c r="SJO7" s="89"/>
      <c r="SJP7" s="89"/>
      <c r="SJQ7" s="89"/>
      <c r="SJR7" s="89"/>
      <c r="SJS7" s="89"/>
      <c r="SJT7" s="89"/>
      <c r="SJU7" s="89"/>
      <c r="SJV7" s="89"/>
      <c r="SJW7" s="89"/>
      <c r="SJX7" s="89"/>
      <c r="SJY7" s="89"/>
      <c r="SJZ7" s="89"/>
      <c r="SKA7" s="89"/>
      <c r="SKB7" s="89"/>
      <c r="SKC7" s="89"/>
      <c r="SKD7" s="89"/>
      <c r="SKE7" s="89"/>
      <c r="SKF7" s="89"/>
      <c r="SKG7" s="89"/>
      <c r="SKH7" s="89"/>
      <c r="SKI7" s="89"/>
      <c r="SKJ7" s="89"/>
      <c r="SKK7" s="89"/>
      <c r="SKL7" s="89"/>
      <c r="SKM7" s="89"/>
      <c r="SKN7" s="89"/>
      <c r="SKO7" s="89"/>
      <c r="SKP7" s="89"/>
      <c r="SKQ7" s="89"/>
      <c r="SKR7" s="89"/>
      <c r="SKS7" s="89"/>
      <c r="SKT7" s="89"/>
      <c r="SKU7" s="89"/>
      <c r="SKV7" s="89"/>
      <c r="SKW7" s="89"/>
      <c r="SKX7" s="89"/>
      <c r="SKY7" s="89"/>
      <c r="SKZ7" s="89"/>
      <c r="SLA7" s="89"/>
      <c r="SLB7" s="89"/>
      <c r="SLC7" s="89"/>
      <c r="SLD7" s="89"/>
      <c r="SLE7" s="89"/>
      <c r="SLF7" s="89"/>
      <c r="SLG7" s="89"/>
      <c r="SLH7" s="89"/>
      <c r="SLI7" s="89"/>
      <c r="SLJ7" s="89"/>
      <c r="SLK7" s="89"/>
      <c r="SLL7" s="89"/>
      <c r="SLM7" s="89"/>
      <c r="SLN7" s="89"/>
      <c r="SLO7" s="89"/>
      <c r="SLP7" s="89"/>
      <c r="SLQ7" s="89"/>
      <c r="SLR7" s="89"/>
      <c r="SLS7" s="89"/>
      <c r="SLT7" s="89"/>
      <c r="SLU7" s="89"/>
      <c r="SLV7" s="89"/>
      <c r="SLW7" s="89"/>
      <c r="SLX7" s="89"/>
      <c r="SLY7" s="89"/>
      <c r="SLZ7" s="89"/>
      <c r="SMA7" s="89"/>
      <c r="SMB7" s="89"/>
      <c r="SMC7" s="89"/>
      <c r="SMD7" s="89"/>
      <c r="SME7" s="89"/>
      <c r="SMF7" s="89"/>
      <c r="SMG7" s="89"/>
      <c r="SMH7" s="89"/>
      <c r="SMI7" s="89"/>
      <c r="SMJ7" s="89"/>
      <c r="SMK7" s="89"/>
      <c r="SML7" s="89"/>
      <c r="SMM7" s="89"/>
      <c r="SMN7" s="89"/>
      <c r="SMO7" s="89"/>
      <c r="SMP7" s="89"/>
      <c r="SMQ7" s="89"/>
      <c r="SMR7" s="89"/>
      <c r="SMS7" s="89"/>
      <c r="SMT7" s="89"/>
      <c r="SMU7" s="89"/>
      <c r="SMV7" s="89"/>
      <c r="SMW7" s="89"/>
      <c r="SMX7" s="89"/>
      <c r="SMY7" s="89"/>
      <c r="SMZ7" s="89"/>
      <c r="SNA7" s="89"/>
      <c r="SNB7" s="89"/>
      <c r="SNC7" s="89"/>
      <c r="SND7" s="89"/>
      <c r="SNE7" s="89"/>
      <c r="SNF7" s="89"/>
      <c r="SNG7" s="89"/>
      <c r="SNH7" s="89"/>
      <c r="SNI7" s="89"/>
      <c r="SNJ7" s="89"/>
      <c r="SNK7" s="89"/>
      <c r="SNL7" s="89"/>
      <c r="SNM7" s="89"/>
      <c r="SNN7" s="89"/>
      <c r="SNO7" s="89"/>
      <c r="SNP7" s="89"/>
      <c r="SNQ7" s="89"/>
      <c r="SNR7" s="89"/>
      <c r="SNS7" s="89"/>
      <c r="SNT7" s="89"/>
      <c r="SNU7" s="89"/>
      <c r="SNV7" s="89"/>
      <c r="SNW7" s="89"/>
      <c r="SNX7" s="89"/>
      <c r="SNY7" s="89"/>
      <c r="SNZ7" s="89"/>
      <c r="SOA7" s="89"/>
      <c r="SOB7" s="89"/>
      <c r="SOC7" s="89"/>
      <c r="SOD7" s="89"/>
      <c r="SOE7" s="89"/>
      <c r="SOF7" s="89"/>
      <c r="SOG7" s="89"/>
      <c r="SOH7" s="89"/>
      <c r="SOI7" s="89"/>
      <c r="SOJ7" s="89"/>
      <c r="SOK7" s="89"/>
      <c r="SOL7" s="89"/>
      <c r="SOM7" s="89"/>
      <c r="SON7" s="89"/>
      <c r="SOO7" s="89"/>
      <c r="SOP7" s="89"/>
      <c r="SOQ7" s="89"/>
      <c r="SOR7" s="89"/>
      <c r="SOS7" s="89"/>
      <c r="SOT7" s="89"/>
      <c r="SOU7" s="89"/>
      <c r="SOV7" s="89"/>
      <c r="SOW7" s="89"/>
      <c r="SOX7" s="89"/>
      <c r="SOY7" s="89"/>
      <c r="SOZ7" s="89"/>
      <c r="SPA7" s="89"/>
      <c r="SPB7" s="89"/>
      <c r="SPC7" s="89"/>
      <c r="SPD7" s="89"/>
      <c r="SPE7" s="89"/>
      <c r="SPF7" s="89"/>
      <c r="SPG7" s="89"/>
      <c r="SPH7" s="89"/>
      <c r="SPI7" s="89"/>
      <c r="SPJ7" s="89"/>
      <c r="SPK7" s="89"/>
      <c r="SPL7" s="89"/>
      <c r="SPM7" s="89"/>
      <c r="SPN7" s="89"/>
      <c r="SPO7" s="89"/>
      <c r="SPP7" s="89"/>
      <c r="SPQ7" s="89"/>
      <c r="SPR7" s="89"/>
      <c r="SPS7" s="89"/>
      <c r="SPT7" s="89"/>
      <c r="SPU7" s="89"/>
      <c r="SPV7" s="89"/>
      <c r="SPW7" s="89"/>
      <c r="SPX7" s="89"/>
      <c r="SPY7" s="89"/>
      <c r="SPZ7" s="89"/>
      <c r="SQA7" s="89"/>
      <c r="SQB7" s="89"/>
      <c r="SQC7" s="89"/>
      <c r="SQD7" s="89"/>
      <c r="SQE7" s="89"/>
      <c r="SQF7" s="89"/>
      <c r="SQG7" s="89"/>
      <c r="SQH7" s="89"/>
      <c r="SQI7" s="89"/>
      <c r="SQJ7" s="89"/>
      <c r="SQK7" s="89"/>
      <c r="SQL7" s="89"/>
      <c r="SQM7" s="89"/>
      <c r="SQN7" s="89"/>
      <c r="SQO7" s="89"/>
      <c r="SQP7" s="89"/>
      <c r="SQQ7" s="89"/>
      <c r="SQR7" s="89"/>
      <c r="SQS7" s="89"/>
      <c r="SQT7" s="89"/>
      <c r="SQU7" s="89"/>
      <c r="SQV7" s="89"/>
      <c r="SQW7" s="89"/>
      <c r="SQX7" s="89"/>
      <c r="SQY7" s="89"/>
      <c r="SQZ7" s="89"/>
      <c r="SRA7" s="89"/>
      <c r="SRB7" s="89"/>
      <c r="SRC7" s="89"/>
      <c r="SRD7" s="89"/>
      <c r="SRE7" s="89"/>
      <c r="SRF7" s="89"/>
      <c r="SRG7" s="89"/>
      <c r="SRH7" s="89"/>
      <c r="SRI7" s="89"/>
      <c r="SRJ7" s="89"/>
      <c r="SRK7" s="89"/>
      <c r="SRL7" s="89"/>
      <c r="SRM7" s="89"/>
      <c r="SRN7" s="89"/>
      <c r="SRO7" s="89"/>
      <c r="SRP7" s="89"/>
      <c r="SRQ7" s="89"/>
      <c r="SRR7" s="89"/>
      <c r="SRS7" s="89"/>
      <c r="SRT7" s="89"/>
      <c r="SRU7" s="89"/>
      <c r="SRV7" s="89"/>
      <c r="SRW7" s="89"/>
      <c r="SRX7" s="89"/>
      <c r="SRY7" s="89"/>
      <c r="SRZ7" s="89"/>
      <c r="SSA7" s="89"/>
      <c r="SSB7" s="89"/>
      <c r="SSC7" s="89"/>
      <c r="SSD7" s="89"/>
      <c r="SSE7" s="89"/>
      <c r="SSF7" s="89"/>
      <c r="SSG7" s="89"/>
      <c r="SSH7" s="89"/>
      <c r="SSI7" s="89"/>
      <c r="SSJ7" s="89"/>
      <c r="SSK7" s="89"/>
      <c r="SSL7" s="89"/>
      <c r="SSM7" s="89"/>
      <c r="SSN7" s="89"/>
      <c r="SSO7" s="89"/>
      <c r="SSP7" s="89"/>
      <c r="SSQ7" s="89"/>
      <c r="SSR7" s="89"/>
      <c r="SSS7" s="89"/>
      <c r="SST7" s="89"/>
      <c r="SSU7" s="89"/>
      <c r="SSV7" s="89"/>
      <c r="SSW7" s="89"/>
      <c r="SSX7" s="89"/>
      <c r="SSY7" s="89"/>
      <c r="SSZ7" s="89"/>
      <c r="STA7" s="89"/>
      <c r="STB7" s="89"/>
      <c r="STC7" s="89"/>
      <c r="STD7" s="89"/>
      <c r="STE7" s="89"/>
      <c r="STF7" s="89"/>
      <c r="STG7" s="89"/>
      <c r="STH7" s="89"/>
      <c r="STI7" s="89"/>
      <c r="STJ7" s="89"/>
      <c r="STK7" s="89"/>
      <c r="STL7" s="89"/>
      <c r="STM7" s="89"/>
      <c r="STN7" s="89"/>
      <c r="STO7" s="89"/>
      <c r="STP7" s="89"/>
      <c r="STQ7" s="89"/>
      <c r="STR7" s="89"/>
      <c r="STS7" s="89"/>
      <c r="STT7" s="89"/>
      <c r="STU7" s="89"/>
      <c r="STV7" s="89"/>
      <c r="STW7" s="89"/>
      <c r="STX7" s="89"/>
      <c r="STY7" s="89"/>
      <c r="STZ7" s="89"/>
      <c r="SUA7" s="89"/>
      <c r="SUB7" s="89"/>
      <c r="SUC7" s="89"/>
      <c r="SUD7" s="89"/>
      <c r="SUE7" s="89"/>
      <c r="SUF7" s="89"/>
      <c r="SUG7" s="89"/>
      <c r="SUH7" s="89"/>
      <c r="SUI7" s="89"/>
      <c r="SUJ7" s="89"/>
      <c r="SUK7" s="89"/>
      <c r="SUL7" s="89"/>
      <c r="SUM7" s="89"/>
      <c r="SUN7" s="89"/>
      <c r="SUO7" s="89"/>
      <c r="SUP7" s="89"/>
      <c r="SUQ7" s="89"/>
      <c r="SUR7" s="89"/>
      <c r="SUS7" s="89"/>
      <c r="SUT7" s="89"/>
      <c r="SUU7" s="89"/>
      <c r="SUV7" s="89"/>
      <c r="SUW7" s="89"/>
      <c r="SUX7" s="89"/>
      <c r="SUY7" s="89"/>
      <c r="SUZ7" s="89"/>
      <c r="SVA7" s="89"/>
      <c r="SVB7" s="89"/>
      <c r="SVC7" s="89"/>
      <c r="SVD7" s="89"/>
      <c r="SVE7" s="89"/>
      <c r="SVF7" s="89"/>
      <c r="SVG7" s="89"/>
      <c r="SVH7" s="89"/>
      <c r="SVI7" s="89"/>
      <c r="SVJ7" s="89"/>
      <c r="SVK7" s="89"/>
      <c r="SVL7" s="89"/>
      <c r="SVM7" s="89"/>
      <c r="SVN7" s="89"/>
      <c r="SVO7" s="89"/>
      <c r="SVP7" s="89"/>
      <c r="SVQ7" s="89"/>
      <c r="SVR7" s="89"/>
      <c r="SVS7" s="89"/>
      <c r="SVT7" s="89"/>
      <c r="SVU7" s="89"/>
      <c r="SVV7" s="89"/>
      <c r="SVW7" s="89"/>
      <c r="SVX7" s="89"/>
      <c r="SVY7" s="89"/>
      <c r="SVZ7" s="89"/>
      <c r="SWA7" s="89"/>
      <c r="SWB7" s="89"/>
      <c r="SWC7" s="89"/>
      <c r="SWD7" s="89"/>
      <c r="SWE7" s="89"/>
      <c r="SWF7" s="89"/>
      <c r="SWG7" s="89"/>
      <c r="SWH7" s="89"/>
      <c r="SWI7" s="89"/>
      <c r="SWJ7" s="89"/>
      <c r="SWK7" s="89"/>
      <c r="SWL7" s="89"/>
      <c r="SWM7" s="89"/>
      <c r="SWN7" s="89"/>
      <c r="SWO7" s="89"/>
      <c r="SWP7" s="89"/>
      <c r="SWQ7" s="89"/>
      <c r="SWR7" s="89"/>
      <c r="SWS7" s="89"/>
      <c r="SWT7" s="89"/>
      <c r="SWU7" s="89"/>
      <c r="SWV7" s="89"/>
      <c r="SWW7" s="89"/>
      <c r="SWX7" s="89"/>
      <c r="SWY7" s="89"/>
      <c r="SWZ7" s="89"/>
      <c r="SXA7" s="89"/>
      <c r="SXB7" s="89"/>
      <c r="SXC7" s="89"/>
      <c r="SXD7" s="89"/>
      <c r="SXE7" s="89"/>
      <c r="SXF7" s="89"/>
      <c r="SXG7" s="89"/>
      <c r="SXH7" s="89"/>
      <c r="SXI7" s="89"/>
      <c r="SXJ7" s="89"/>
      <c r="SXK7" s="89"/>
      <c r="SXL7" s="89"/>
      <c r="SXM7" s="89"/>
      <c r="SXN7" s="89"/>
      <c r="SXO7" s="89"/>
      <c r="SXP7" s="89"/>
      <c r="SXQ7" s="89"/>
      <c r="SXR7" s="89"/>
      <c r="SXS7" s="89"/>
      <c r="SXT7" s="89"/>
      <c r="SXU7" s="89"/>
      <c r="SXV7" s="89"/>
      <c r="SXW7" s="89"/>
      <c r="SXX7" s="89"/>
      <c r="SXY7" s="89"/>
      <c r="SXZ7" s="89"/>
      <c r="SYA7" s="89"/>
      <c r="SYB7" s="89"/>
      <c r="SYC7" s="89"/>
      <c r="SYD7" s="89"/>
      <c r="SYE7" s="89"/>
      <c r="SYF7" s="89"/>
      <c r="SYG7" s="89"/>
      <c r="SYH7" s="89"/>
      <c r="SYI7" s="89"/>
      <c r="SYJ7" s="89"/>
      <c r="SYK7" s="89"/>
      <c r="SYL7" s="89"/>
      <c r="SYM7" s="89"/>
      <c r="SYN7" s="89"/>
      <c r="SYO7" s="89"/>
      <c r="SYP7" s="89"/>
      <c r="SYQ7" s="89"/>
      <c r="SYR7" s="89"/>
      <c r="SYS7" s="89"/>
      <c r="SYT7" s="89"/>
      <c r="SYU7" s="89"/>
      <c r="SYV7" s="89"/>
      <c r="SYW7" s="89"/>
      <c r="SYX7" s="89"/>
      <c r="SYY7" s="89"/>
      <c r="SYZ7" s="89"/>
      <c r="SZA7" s="89"/>
      <c r="SZB7" s="89"/>
      <c r="SZC7" s="89"/>
      <c r="SZD7" s="89"/>
      <c r="SZE7" s="89"/>
      <c r="SZF7" s="89"/>
      <c r="SZG7" s="89"/>
      <c r="SZH7" s="89"/>
      <c r="SZI7" s="89"/>
      <c r="SZJ7" s="89"/>
      <c r="SZK7" s="89"/>
      <c r="SZL7" s="89"/>
      <c r="SZM7" s="89"/>
      <c r="SZN7" s="89"/>
      <c r="SZO7" s="89"/>
      <c r="SZP7" s="89"/>
      <c r="SZQ7" s="89"/>
      <c r="SZR7" s="89"/>
      <c r="SZS7" s="89"/>
      <c r="SZT7" s="89"/>
      <c r="SZU7" s="89"/>
      <c r="SZV7" s="89"/>
      <c r="SZW7" s="89"/>
      <c r="SZX7" s="89"/>
      <c r="SZY7" s="89"/>
      <c r="SZZ7" s="89"/>
      <c r="TAA7" s="89"/>
      <c r="TAB7" s="89"/>
      <c r="TAC7" s="89"/>
      <c r="TAD7" s="89"/>
      <c r="TAE7" s="89"/>
      <c r="TAF7" s="89"/>
      <c r="TAG7" s="89"/>
      <c r="TAH7" s="89"/>
      <c r="TAI7" s="89"/>
      <c r="TAJ7" s="89"/>
      <c r="TAK7" s="89"/>
      <c r="TAL7" s="89"/>
      <c r="TAM7" s="89"/>
      <c r="TAN7" s="89"/>
      <c r="TAO7" s="89"/>
      <c r="TAP7" s="89"/>
      <c r="TAQ7" s="89"/>
      <c r="TAR7" s="89"/>
      <c r="TAS7" s="89"/>
      <c r="TAT7" s="89"/>
      <c r="TAU7" s="89"/>
      <c r="TAV7" s="89"/>
      <c r="TAW7" s="89"/>
      <c r="TAX7" s="89"/>
      <c r="TAY7" s="89"/>
      <c r="TAZ7" s="89"/>
      <c r="TBA7" s="89"/>
      <c r="TBB7" s="89"/>
      <c r="TBC7" s="89"/>
      <c r="TBD7" s="89"/>
      <c r="TBE7" s="89"/>
      <c r="TBF7" s="89"/>
      <c r="TBG7" s="89"/>
      <c r="TBH7" s="89"/>
      <c r="TBI7" s="89"/>
      <c r="TBJ7" s="89"/>
      <c r="TBK7" s="89"/>
      <c r="TBL7" s="89"/>
      <c r="TBM7" s="89"/>
      <c r="TBN7" s="89"/>
      <c r="TBO7" s="89"/>
      <c r="TBP7" s="89"/>
      <c r="TBQ7" s="89"/>
      <c r="TBR7" s="89"/>
      <c r="TBS7" s="89"/>
      <c r="TBT7" s="89"/>
      <c r="TBU7" s="89"/>
      <c r="TBV7" s="89"/>
      <c r="TBW7" s="89"/>
      <c r="TBX7" s="89"/>
      <c r="TBY7" s="89"/>
      <c r="TBZ7" s="89"/>
      <c r="TCA7" s="89"/>
      <c r="TCB7" s="89"/>
      <c r="TCC7" s="89"/>
      <c r="TCD7" s="89"/>
      <c r="TCE7" s="89"/>
      <c r="TCF7" s="89"/>
      <c r="TCG7" s="89"/>
      <c r="TCH7" s="89"/>
      <c r="TCI7" s="89"/>
      <c r="TCJ7" s="89"/>
      <c r="TCK7" s="89"/>
      <c r="TCL7" s="89"/>
      <c r="TCM7" s="89"/>
      <c r="TCN7" s="89"/>
      <c r="TCO7" s="89"/>
      <c r="TCP7" s="89"/>
      <c r="TCQ7" s="89"/>
      <c r="TCR7" s="89"/>
      <c r="TCS7" s="89"/>
      <c r="TCT7" s="89"/>
      <c r="TCU7" s="89"/>
      <c r="TCV7" s="89"/>
      <c r="TCW7" s="89"/>
      <c r="TCX7" s="89"/>
      <c r="TCY7" s="89"/>
      <c r="TCZ7" s="89"/>
      <c r="TDA7" s="89"/>
      <c r="TDB7" s="89"/>
      <c r="TDC7" s="89"/>
      <c r="TDD7" s="89"/>
      <c r="TDE7" s="89"/>
      <c r="TDF7" s="89"/>
      <c r="TDG7" s="89"/>
      <c r="TDH7" s="89"/>
      <c r="TDI7" s="89"/>
      <c r="TDJ7" s="89"/>
      <c r="TDK7" s="89"/>
      <c r="TDL7" s="89"/>
      <c r="TDM7" s="89"/>
      <c r="TDN7" s="89"/>
      <c r="TDO7" s="89"/>
      <c r="TDP7" s="89"/>
      <c r="TDQ7" s="89"/>
      <c r="TDR7" s="89"/>
      <c r="TDS7" s="89"/>
      <c r="TDT7" s="89"/>
      <c r="TDU7" s="89"/>
      <c r="TDV7" s="89"/>
      <c r="TDW7" s="89"/>
      <c r="TDX7" s="89"/>
      <c r="TDY7" s="89"/>
      <c r="TDZ7" s="89"/>
      <c r="TEA7" s="89"/>
      <c r="TEB7" s="89"/>
      <c r="TEC7" s="89"/>
      <c r="TED7" s="89"/>
      <c r="TEE7" s="89"/>
      <c r="TEF7" s="89"/>
      <c r="TEG7" s="89"/>
      <c r="TEH7" s="89"/>
      <c r="TEI7" s="89"/>
      <c r="TEJ7" s="89"/>
      <c r="TEK7" s="89"/>
      <c r="TEL7" s="89"/>
      <c r="TEM7" s="89"/>
      <c r="TEN7" s="89"/>
      <c r="TEO7" s="89"/>
      <c r="TEP7" s="89"/>
      <c r="TEQ7" s="89"/>
      <c r="TER7" s="89"/>
      <c r="TES7" s="89"/>
      <c r="TET7" s="89"/>
      <c r="TEU7" s="89"/>
      <c r="TEV7" s="89"/>
      <c r="TEW7" s="89"/>
      <c r="TEX7" s="89"/>
      <c r="TEY7" s="89"/>
      <c r="TEZ7" s="89"/>
      <c r="TFA7" s="89"/>
      <c r="TFB7" s="89"/>
      <c r="TFC7" s="89"/>
      <c r="TFD7" s="89"/>
      <c r="TFE7" s="89"/>
      <c r="TFF7" s="89"/>
      <c r="TFG7" s="89"/>
      <c r="TFH7" s="89"/>
      <c r="TFI7" s="89"/>
      <c r="TFJ7" s="89"/>
      <c r="TFK7" s="89"/>
      <c r="TFL7" s="89"/>
      <c r="TFM7" s="89"/>
      <c r="TFN7" s="89"/>
      <c r="TFO7" s="89"/>
      <c r="TFP7" s="89"/>
      <c r="TFQ7" s="89"/>
      <c r="TFR7" s="89"/>
      <c r="TFS7" s="89"/>
      <c r="TFT7" s="89"/>
      <c r="TFU7" s="89"/>
      <c r="TFV7" s="89"/>
      <c r="TFW7" s="89"/>
      <c r="TFX7" s="89"/>
      <c r="TFY7" s="89"/>
      <c r="TFZ7" s="89"/>
      <c r="TGA7" s="89"/>
      <c r="TGB7" s="89"/>
      <c r="TGC7" s="89"/>
      <c r="TGD7" s="89"/>
      <c r="TGE7" s="89"/>
      <c r="TGF7" s="89"/>
      <c r="TGG7" s="89"/>
      <c r="TGH7" s="89"/>
      <c r="TGI7" s="89"/>
      <c r="TGJ7" s="89"/>
      <c r="TGK7" s="89"/>
      <c r="TGL7" s="89"/>
      <c r="TGM7" s="89"/>
      <c r="TGN7" s="89"/>
      <c r="TGO7" s="89"/>
      <c r="TGP7" s="89"/>
      <c r="TGQ7" s="89"/>
      <c r="TGR7" s="89"/>
      <c r="TGS7" s="89"/>
      <c r="TGT7" s="89"/>
      <c r="TGU7" s="89"/>
      <c r="TGV7" s="89"/>
      <c r="TGW7" s="89"/>
      <c r="TGX7" s="89"/>
      <c r="TGY7" s="89"/>
      <c r="TGZ7" s="89"/>
      <c r="THA7" s="89"/>
      <c r="THB7" s="89"/>
      <c r="THC7" s="89"/>
      <c r="THD7" s="89"/>
      <c r="THE7" s="89"/>
      <c r="THF7" s="89"/>
      <c r="THG7" s="89"/>
      <c r="THH7" s="89"/>
      <c r="THI7" s="89"/>
      <c r="THJ7" s="89"/>
      <c r="THK7" s="89"/>
      <c r="THL7" s="89"/>
      <c r="THM7" s="89"/>
      <c r="THN7" s="89"/>
      <c r="THO7" s="89"/>
      <c r="THP7" s="89"/>
      <c r="THQ7" s="89"/>
      <c r="THR7" s="89"/>
      <c r="THS7" s="89"/>
      <c r="THT7" s="89"/>
      <c r="THU7" s="89"/>
      <c r="THV7" s="89"/>
      <c r="THW7" s="89"/>
      <c r="THX7" s="89"/>
      <c r="THY7" s="89"/>
      <c r="THZ7" s="89"/>
      <c r="TIA7" s="89"/>
      <c r="TIB7" s="89"/>
      <c r="TIC7" s="89"/>
      <c r="TID7" s="89"/>
      <c r="TIE7" s="89"/>
      <c r="TIF7" s="89"/>
      <c r="TIG7" s="89"/>
      <c r="TIH7" s="89"/>
      <c r="TII7" s="89"/>
      <c r="TIJ7" s="89"/>
      <c r="TIK7" s="89"/>
      <c r="TIL7" s="89"/>
      <c r="TIM7" s="89"/>
      <c r="TIN7" s="89"/>
      <c r="TIO7" s="89"/>
      <c r="TIP7" s="89"/>
      <c r="TIQ7" s="89"/>
      <c r="TIR7" s="89"/>
      <c r="TIS7" s="89"/>
      <c r="TIT7" s="89"/>
      <c r="TIU7" s="89"/>
      <c r="TIV7" s="89"/>
      <c r="TIW7" s="89"/>
      <c r="TIX7" s="89"/>
      <c r="TIY7" s="89"/>
      <c r="TIZ7" s="89"/>
      <c r="TJA7" s="89"/>
      <c r="TJB7" s="89"/>
      <c r="TJC7" s="89"/>
      <c r="TJD7" s="89"/>
      <c r="TJE7" s="89"/>
      <c r="TJF7" s="89"/>
      <c r="TJG7" s="89"/>
      <c r="TJH7" s="89"/>
      <c r="TJI7" s="89"/>
      <c r="TJJ7" s="89"/>
      <c r="TJK7" s="89"/>
      <c r="TJL7" s="89"/>
      <c r="TJM7" s="89"/>
      <c r="TJN7" s="89"/>
      <c r="TJO7" s="89"/>
      <c r="TJP7" s="89"/>
      <c r="TJQ7" s="89"/>
      <c r="TJR7" s="89"/>
      <c r="TJS7" s="89"/>
      <c r="TJT7" s="89"/>
      <c r="TJU7" s="89"/>
      <c r="TJV7" s="89"/>
      <c r="TJW7" s="89"/>
      <c r="TJX7" s="89"/>
      <c r="TJY7" s="89"/>
      <c r="TJZ7" s="89"/>
      <c r="TKA7" s="89"/>
      <c r="TKB7" s="89"/>
      <c r="TKC7" s="89"/>
      <c r="TKD7" s="89"/>
      <c r="TKE7" s="89"/>
      <c r="TKF7" s="89"/>
      <c r="TKG7" s="89"/>
      <c r="TKH7" s="89"/>
      <c r="TKI7" s="89"/>
      <c r="TKJ7" s="89"/>
      <c r="TKK7" s="89"/>
      <c r="TKL7" s="89"/>
      <c r="TKM7" s="89"/>
      <c r="TKN7" s="89"/>
      <c r="TKO7" s="89"/>
      <c r="TKP7" s="89"/>
      <c r="TKQ7" s="89"/>
      <c r="TKR7" s="89"/>
      <c r="TKS7" s="89"/>
      <c r="TKT7" s="89"/>
      <c r="TKU7" s="89"/>
      <c r="TKV7" s="89"/>
      <c r="TKW7" s="89"/>
      <c r="TKX7" s="89"/>
      <c r="TKY7" s="89"/>
      <c r="TKZ7" s="89"/>
      <c r="TLA7" s="89"/>
      <c r="TLB7" s="89"/>
      <c r="TLC7" s="89"/>
      <c r="TLD7" s="89"/>
      <c r="TLE7" s="89"/>
      <c r="TLF7" s="89"/>
      <c r="TLG7" s="89"/>
      <c r="TLH7" s="89"/>
      <c r="TLI7" s="89"/>
      <c r="TLJ7" s="89"/>
      <c r="TLK7" s="89"/>
      <c r="TLL7" s="89"/>
      <c r="TLM7" s="89"/>
      <c r="TLN7" s="89"/>
      <c r="TLO7" s="89"/>
      <c r="TLP7" s="89"/>
      <c r="TLQ7" s="89"/>
      <c r="TLR7" s="89"/>
      <c r="TLS7" s="89"/>
      <c r="TLT7" s="89"/>
      <c r="TLU7" s="89"/>
      <c r="TLV7" s="89"/>
      <c r="TLW7" s="89"/>
      <c r="TLX7" s="89"/>
      <c r="TLY7" s="89"/>
      <c r="TLZ7" s="89"/>
      <c r="TMA7" s="89"/>
      <c r="TMB7" s="89"/>
      <c r="TMC7" s="89"/>
      <c r="TMD7" s="89"/>
      <c r="TME7" s="89"/>
      <c r="TMF7" s="89"/>
      <c r="TMG7" s="89"/>
      <c r="TMH7" s="89"/>
      <c r="TMI7" s="89"/>
      <c r="TMJ7" s="89"/>
      <c r="TMK7" s="89"/>
      <c r="TML7" s="89"/>
      <c r="TMM7" s="89"/>
      <c r="TMN7" s="89"/>
      <c r="TMO7" s="89"/>
      <c r="TMP7" s="89"/>
      <c r="TMQ7" s="89"/>
      <c r="TMR7" s="89"/>
      <c r="TMS7" s="89"/>
      <c r="TMT7" s="89"/>
      <c r="TMU7" s="89"/>
      <c r="TMV7" s="89"/>
      <c r="TMW7" s="89"/>
      <c r="TMX7" s="89"/>
      <c r="TMY7" s="89"/>
      <c r="TMZ7" s="89"/>
      <c r="TNA7" s="89"/>
      <c r="TNB7" s="89"/>
      <c r="TNC7" s="89"/>
      <c r="TND7" s="89"/>
      <c r="TNE7" s="89"/>
      <c r="TNF7" s="89"/>
      <c r="TNG7" s="89"/>
      <c r="TNH7" s="89"/>
      <c r="TNI7" s="89"/>
      <c r="TNJ7" s="89"/>
      <c r="TNK7" s="89"/>
      <c r="TNL7" s="89"/>
      <c r="TNM7" s="89"/>
      <c r="TNN7" s="89"/>
      <c r="TNO7" s="89"/>
      <c r="TNP7" s="89"/>
      <c r="TNQ7" s="89"/>
      <c r="TNR7" s="89"/>
      <c r="TNS7" s="89"/>
      <c r="TNT7" s="89"/>
      <c r="TNU7" s="89"/>
      <c r="TNV7" s="89"/>
      <c r="TNW7" s="89"/>
      <c r="TNX7" s="89"/>
      <c r="TNY7" s="89"/>
      <c r="TNZ7" s="89"/>
      <c r="TOA7" s="89"/>
      <c r="TOB7" s="89"/>
      <c r="TOC7" s="89"/>
      <c r="TOD7" s="89"/>
      <c r="TOE7" s="89"/>
      <c r="TOF7" s="89"/>
      <c r="TOG7" s="89"/>
      <c r="TOH7" s="89"/>
      <c r="TOI7" s="89"/>
      <c r="TOJ7" s="89"/>
      <c r="TOK7" s="89"/>
      <c r="TOL7" s="89"/>
      <c r="TOM7" s="89"/>
      <c r="TON7" s="89"/>
      <c r="TOO7" s="89"/>
      <c r="TOP7" s="89"/>
      <c r="TOQ7" s="89"/>
      <c r="TOR7" s="89"/>
      <c r="TOS7" s="89"/>
      <c r="TOT7" s="89"/>
      <c r="TOU7" s="89"/>
      <c r="TOV7" s="89"/>
      <c r="TOW7" s="89"/>
      <c r="TOX7" s="89"/>
      <c r="TOY7" s="89"/>
      <c r="TOZ7" s="89"/>
      <c r="TPA7" s="89"/>
      <c r="TPB7" s="89"/>
      <c r="TPC7" s="89"/>
      <c r="TPD7" s="89"/>
      <c r="TPE7" s="89"/>
      <c r="TPF7" s="89"/>
      <c r="TPG7" s="89"/>
      <c r="TPH7" s="89"/>
      <c r="TPI7" s="89"/>
      <c r="TPJ7" s="89"/>
      <c r="TPK7" s="89"/>
      <c r="TPL7" s="89"/>
      <c r="TPM7" s="89"/>
      <c r="TPN7" s="89"/>
      <c r="TPO7" s="89"/>
      <c r="TPP7" s="89"/>
      <c r="TPQ7" s="89"/>
      <c r="TPR7" s="89"/>
      <c r="TPS7" s="89"/>
      <c r="TPT7" s="89"/>
      <c r="TPU7" s="89"/>
      <c r="TPV7" s="89"/>
      <c r="TPW7" s="89"/>
      <c r="TPX7" s="89"/>
      <c r="TPY7" s="89"/>
      <c r="TPZ7" s="89"/>
      <c r="TQA7" s="89"/>
      <c r="TQB7" s="89"/>
      <c r="TQC7" s="89"/>
      <c r="TQD7" s="89"/>
      <c r="TQE7" s="89"/>
      <c r="TQF7" s="89"/>
      <c r="TQG7" s="89"/>
      <c r="TQH7" s="89"/>
      <c r="TQI7" s="89"/>
      <c r="TQJ7" s="89"/>
      <c r="TQK7" s="89"/>
      <c r="TQL7" s="89"/>
      <c r="TQM7" s="89"/>
      <c r="TQN7" s="89"/>
      <c r="TQO7" s="89"/>
      <c r="TQP7" s="89"/>
      <c r="TQQ7" s="89"/>
      <c r="TQR7" s="89"/>
      <c r="TQS7" s="89"/>
      <c r="TQT7" s="89"/>
      <c r="TQU7" s="89"/>
      <c r="TQV7" s="89"/>
      <c r="TQW7" s="89"/>
      <c r="TQX7" s="89"/>
      <c r="TQY7" s="89"/>
      <c r="TQZ7" s="89"/>
      <c r="TRA7" s="89"/>
      <c r="TRB7" s="89"/>
      <c r="TRC7" s="89"/>
      <c r="TRD7" s="89"/>
      <c r="TRE7" s="89"/>
      <c r="TRF7" s="89"/>
      <c r="TRG7" s="89"/>
      <c r="TRH7" s="89"/>
      <c r="TRI7" s="89"/>
      <c r="TRJ7" s="89"/>
      <c r="TRK7" s="89"/>
      <c r="TRL7" s="89"/>
      <c r="TRM7" s="89"/>
      <c r="TRN7" s="89"/>
      <c r="TRO7" s="89"/>
      <c r="TRP7" s="89"/>
      <c r="TRQ7" s="89"/>
      <c r="TRR7" s="89"/>
      <c r="TRS7" s="89"/>
      <c r="TRT7" s="89"/>
      <c r="TRU7" s="89"/>
      <c r="TRV7" s="89"/>
      <c r="TRW7" s="89"/>
      <c r="TRX7" s="89"/>
      <c r="TRY7" s="89"/>
      <c r="TRZ7" s="89"/>
      <c r="TSA7" s="89"/>
      <c r="TSB7" s="89"/>
      <c r="TSC7" s="89"/>
      <c r="TSD7" s="89"/>
      <c r="TSE7" s="89"/>
      <c r="TSF7" s="89"/>
      <c r="TSG7" s="89"/>
      <c r="TSH7" s="89"/>
      <c r="TSI7" s="89"/>
      <c r="TSJ7" s="89"/>
      <c r="TSK7" s="89"/>
      <c r="TSL7" s="89"/>
      <c r="TSM7" s="89"/>
      <c r="TSN7" s="89"/>
      <c r="TSO7" s="89"/>
      <c r="TSP7" s="89"/>
      <c r="TSQ7" s="89"/>
      <c r="TSR7" s="89"/>
      <c r="TSS7" s="89"/>
      <c r="TST7" s="89"/>
      <c r="TSU7" s="89"/>
      <c r="TSV7" s="89"/>
      <c r="TSW7" s="89"/>
      <c r="TSX7" s="89"/>
      <c r="TSY7" s="89"/>
      <c r="TSZ7" s="89"/>
      <c r="TTA7" s="89"/>
      <c r="TTB7" s="89"/>
      <c r="TTC7" s="89"/>
      <c r="TTD7" s="89"/>
      <c r="TTE7" s="89"/>
      <c r="TTF7" s="89"/>
      <c r="TTG7" s="89"/>
      <c r="TTH7" s="89"/>
      <c r="TTI7" s="89"/>
      <c r="TTJ7" s="89"/>
      <c r="TTK7" s="89"/>
      <c r="TTL7" s="89"/>
      <c r="TTM7" s="89"/>
      <c r="TTN7" s="89"/>
      <c r="TTO7" s="89"/>
      <c r="TTP7" s="89"/>
      <c r="TTQ7" s="89"/>
      <c r="TTR7" s="89"/>
      <c r="TTS7" s="89"/>
      <c r="TTT7" s="89"/>
      <c r="TTU7" s="89"/>
      <c r="TTV7" s="89"/>
      <c r="TTW7" s="89"/>
      <c r="TTX7" s="89"/>
      <c r="TTY7" s="89"/>
      <c r="TTZ7" s="89"/>
      <c r="TUA7" s="89"/>
      <c r="TUB7" s="89"/>
      <c r="TUC7" s="89"/>
      <c r="TUD7" s="89"/>
      <c r="TUE7" s="89"/>
      <c r="TUF7" s="89"/>
      <c r="TUG7" s="89"/>
      <c r="TUH7" s="89"/>
      <c r="TUI7" s="89"/>
      <c r="TUJ7" s="89"/>
      <c r="TUK7" s="89"/>
      <c r="TUL7" s="89"/>
      <c r="TUM7" s="89"/>
      <c r="TUN7" s="89"/>
      <c r="TUO7" s="89"/>
      <c r="TUP7" s="89"/>
      <c r="TUQ7" s="89"/>
      <c r="TUR7" s="89"/>
      <c r="TUS7" s="89"/>
      <c r="TUT7" s="89"/>
      <c r="TUU7" s="89"/>
      <c r="TUV7" s="89"/>
      <c r="TUW7" s="89"/>
      <c r="TUX7" s="89"/>
      <c r="TUY7" s="89"/>
      <c r="TUZ7" s="89"/>
      <c r="TVA7" s="89"/>
      <c r="TVB7" s="89"/>
      <c r="TVC7" s="89"/>
      <c r="TVD7" s="89"/>
      <c r="TVE7" s="89"/>
      <c r="TVF7" s="89"/>
      <c r="TVG7" s="89"/>
      <c r="TVH7" s="89"/>
      <c r="TVI7" s="89"/>
      <c r="TVJ7" s="89"/>
      <c r="TVK7" s="89"/>
      <c r="TVL7" s="89"/>
      <c r="TVM7" s="89"/>
      <c r="TVN7" s="89"/>
      <c r="TVO7" s="89"/>
      <c r="TVP7" s="89"/>
      <c r="TVQ7" s="89"/>
      <c r="TVR7" s="89"/>
      <c r="TVS7" s="89"/>
      <c r="TVT7" s="89"/>
      <c r="TVU7" s="89"/>
      <c r="TVV7" s="89"/>
      <c r="TVW7" s="89"/>
      <c r="TVX7" s="89"/>
      <c r="TVY7" s="89"/>
      <c r="TVZ7" s="89"/>
      <c r="TWA7" s="89"/>
      <c r="TWB7" s="89"/>
      <c r="TWC7" s="89"/>
      <c r="TWD7" s="89"/>
      <c r="TWE7" s="89"/>
      <c r="TWF7" s="89"/>
      <c r="TWG7" s="89"/>
      <c r="TWH7" s="89"/>
      <c r="TWI7" s="89"/>
      <c r="TWJ7" s="89"/>
      <c r="TWK7" s="89"/>
      <c r="TWL7" s="89"/>
      <c r="TWM7" s="89"/>
      <c r="TWN7" s="89"/>
      <c r="TWO7" s="89"/>
      <c r="TWP7" s="89"/>
      <c r="TWQ7" s="89"/>
      <c r="TWR7" s="89"/>
      <c r="TWS7" s="89"/>
      <c r="TWT7" s="89"/>
      <c r="TWU7" s="89"/>
      <c r="TWV7" s="89"/>
      <c r="TWW7" s="89"/>
      <c r="TWX7" s="89"/>
      <c r="TWY7" s="89"/>
      <c r="TWZ7" s="89"/>
      <c r="TXA7" s="89"/>
      <c r="TXB7" s="89"/>
      <c r="TXC7" s="89"/>
      <c r="TXD7" s="89"/>
      <c r="TXE7" s="89"/>
      <c r="TXF7" s="89"/>
      <c r="TXG7" s="89"/>
      <c r="TXH7" s="89"/>
      <c r="TXI7" s="89"/>
      <c r="TXJ7" s="89"/>
      <c r="TXK7" s="89"/>
      <c r="TXL7" s="89"/>
      <c r="TXM7" s="89"/>
      <c r="TXN7" s="89"/>
      <c r="TXO7" s="89"/>
      <c r="TXP7" s="89"/>
      <c r="TXQ7" s="89"/>
      <c r="TXR7" s="89"/>
      <c r="TXS7" s="89"/>
      <c r="TXT7" s="89"/>
      <c r="TXU7" s="89"/>
      <c r="TXV7" s="89"/>
      <c r="TXW7" s="89"/>
      <c r="TXX7" s="89"/>
      <c r="TXY7" s="89"/>
      <c r="TXZ7" s="89"/>
      <c r="TYA7" s="89"/>
      <c r="TYB7" s="89"/>
      <c r="TYC7" s="89"/>
      <c r="TYD7" s="89"/>
      <c r="TYE7" s="89"/>
      <c r="TYF7" s="89"/>
      <c r="TYG7" s="89"/>
      <c r="TYH7" s="89"/>
      <c r="TYI7" s="89"/>
      <c r="TYJ7" s="89"/>
      <c r="TYK7" s="89"/>
      <c r="TYL7" s="89"/>
      <c r="TYM7" s="89"/>
      <c r="TYN7" s="89"/>
      <c r="TYO7" s="89"/>
      <c r="TYP7" s="89"/>
      <c r="TYQ7" s="89"/>
      <c r="TYR7" s="89"/>
      <c r="TYS7" s="89"/>
      <c r="TYT7" s="89"/>
      <c r="TYU7" s="89"/>
      <c r="TYV7" s="89"/>
      <c r="TYW7" s="89"/>
      <c r="TYX7" s="89"/>
      <c r="TYY7" s="89"/>
      <c r="TYZ7" s="89"/>
      <c r="TZA7" s="89"/>
      <c r="TZB7" s="89"/>
      <c r="TZC7" s="89"/>
      <c r="TZD7" s="89"/>
      <c r="TZE7" s="89"/>
      <c r="TZF7" s="89"/>
      <c r="TZG7" s="89"/>
      <c r="TZH7" s="89"/>
      <c r="TZI7" s="89"/>
      <c r="TZJ7" s="89"/>
      <c r="TZK7" s="89"/>
      <c r="TZL7" s="89"/>
      <c r="TZM7" s="89"/>
      <c r="TZN7" s="89"/>
      <c r="TZO7" s="89"/>
      <c r="TZP7" s="89"/>
      <c r="TZQ7" s="89"/>
      <c r="TZR7" s="89"/>
      <c r="TZS7" s="89"/>
      <c r="TZT7" s="89"/>
      <c r="TZU7" s="89"/>
      <c r="TZV7" s="89"/>
      <c r="TZW7" s="89"/>
      <c r="TZX7" s="89"/>
      <c r="TZY7" s="89"/>
      <c r="TZZ7" s="89"/>
      <c r="UAA7" s="89"/>
      <c r="UAB7" s="89"/>
      <c r="UAC7" s="89"/>
      <c r="UAD7" s="89"/>
      <c r="UAE7" s="89"/>
      <c r="UAF7" s="89"/>
      <c r="UAG7" s="89"/>
      <c r="UAH7" s="89"/>
      <c r="UAI7" s="89"/>
      <c r="UAJ7" s="89"/>
      <c r="UAK7" s="89"/>
      <c r="UAL7" s="89"/>
      <c r="UAM7" s="89"/>
      <c r="UAN7" s="89"/>
      <c r="UAO7" s="89"/>
      <c r="UAP7" s="89"/>
      <c r="UAQ7" s="89"/>
      <c r="UAR7" s="89"/>
      <c r="UAS7" s="89"/>
      <c r="UAT7" s="89"/>
      <c r="UAU7" s="89"/>
      <c r="UAV7" s="89"/>
      <c r="UAW7" s="89"/>
      <c r="UAX7" s="89"/>
      <c r="UAY7" s="89"/>
      <c r="UAZ7" s="89"/>
      <c r="UBA7" s="89"/>
      <c r="UBB7" s="89"/>
      <c r="UBC7" s="89"/>
      <c r="UBD7" s="89"/>
      <c r="UBE7" s="89"/>
      <c r="UBF7" s="89"/>
      <c r="UBG7" s="89"/>
      <c r="UBH7" s="89"/>
      <c r="UBI7" s="89"/>
      <c r="UBJ7" s="89"/>
      <c r="UBK7" s="89"/>
      <c r="UBL7" s="89"/>
      <c r="UBM7" s="89"/>
      <c r="UBN7" s="89"/>
      <c r="UBO7" s="89"/>
      <c r="UBP7" s="89"/>
      <c r="UBQ7" s="89"/>
      <c r="UBR7" s="89"/>
      <c r="UBS7" s="89"/>
      <c r="UBT7" s="89"/>
      <c r="UBU7" s="89"/>
      <c r="UBV7" s="89"/>
      <c r="UBW7" s="89"/>
      <c r="UBX7" s="89"/>
      <c r="UBY7" s="89"/>
      <c r="UBZ7" s="89"/>
      <c r="UCA7" s="89"/>
      <c r="UCB7" s="89"/>
      <c r="UCC7" s="89"/>
      <c r="UCD7" s="89"/>
      <c r="UCE7" s="89"/>
      <c r="UCF7" s="89"/>
      <c r="UCG7" s="89"/>
      <c r="UCH7" s="89"/>
      <c r="UCI7" s="89"/>
      <c r="UCJ7" s="89"/>
      <c r="UCK7" s="89"/>
      <c r="UCL7" s="89"/>
      <c r="UCM7" s="89"/>
      <c r="UCN7" s="89"/>
      <c r="UCO7" s="89"/>
      <c r="UCP7" s="89"/>
      <c r="UCQ7" s="89"/>
      <c r="UCR7" s="89"/>
      <c r="UCS7" s="89"/>
      <c r="UCT7" s="89"/>
      <c r="UCU7" s="89"/>
      <c r="UCV7" s="89"/>
      <c r="UCW7" s="89"/>
      <c r="UCX7" s="89"/>
      <c r="UCY7" s="89"/>
      <c r="UCZ7" s="89"/>
      <c r="UDA7" s="89"/>
      <c r="UDB7" s="89"/>
      <c r="UDC7" s="89"/>
      <c r="UDD7" s="89"/>
      <c r="UDE7" s="89"/>
      <c r="UDF7" s="89"/>
      <c r="UDG7" s="89"/>
      <c r="UDH7" s="89"/>
      <c r="UDI7" s="89"/>
      <c r="UDJ7" s="89"/>
      <c r="UDK7" s="89"/>
      <c r="UDL7" s="89"/>
      <c r="UDM7" s="89"/>
      <c r="UDN7" s="89"/>
      <c r="UDO7" s="89"/>
      <c r="UDP7" s="89"/>
      <c r="UDQ7" s="89"/>
      <c r="UDR7" s="89"/>
      <c r="UDS7" s="89"/>
      <c r="UDT7" s="89"/>
      <c r="UDU7" s="89"/>
      <c r="UDV7" s="89"/>
      <c r="UDW7" s="89"/>
      <c r="UDX7" s="89"/>
      <c r="UDY7" s="89"/>
      <c r="UDZ7" s="89"/>
      <c r="UEA7" s="89"/>
      <c r="UEB7" s="89"/>
      <c r="UEC7" s="89"/>
      <c r="UED7" s="89"/>
      <c r="UEE7" s="89"/>
      <c r="UEF7" s="89"/>
      <c r="UEG7" s="89"/>
      <c r="UEH7" s="89"/>
      <c r="UEI7" s="89"/>
      <c r="UEJ7" s="89"/>
      <c r="UEK7" s="89"/>
      <c r="UEL7" s="89"/>
      <c r="UEM7" s="89"/>
      <c r="UEN7" s="89"/>
      <c r="UEO7" s="89"/>
      <c r="UEP7" s="89"/>
      <c r="UEQ7" s="89"/>
      <c r="UER7" s="89"/>
      <c r="UES7" s="89"/>
      <c r="UET7" s="89"/>
      <c r="UEU7" s="89"/>
      <c r="UEV7" s="89"/>
      <c r="UEW7" s="89"/>
      <c r="UEX7" s="89"/>
      <c r="UEY7" s="89"/>
      <c r="UEZ7" s="89"/>
      <c r="UFA7" s="89"/>
      <c r="UFB7" s="89"/>
      <c r="UFC7" s="89"/>
      <c r="UFD7" s="89"/>
      <c r="UFE7" s="89"/>
      <c r="UFF7" s="89"/>
      <c r="UFG7" s="89"/>
      <c r="UFH7" s="89"/>
      <c r="UFI7" s="89"/>
      <c r="UFJ7" s="89"/>
      <c r="UFK7" s="89"/>
      <c r="UFL7" s="89"/>
      <c r="UFM7" s="89"/>
      <c r="UFN7" s="89"/>
      <c r="UFO7" s="89"/>
      <c r="UFP7" s="89"/>
      <c r="UFQ7" s="89"/>
      <c r="UFR7" s="89"/>
      <c r="UFS7" s="89"/>
      <c r="UFT7" s="89"/>
      <c r="UFU7" s="89"/>
      <c r="UFV7" s="89"/>
      <c r="UFW7" s="89"/>
      <c r="UFX7" s="89"/>
      <c r="UFY7" s="89"/>
      <c r="UFZ7" s="89"/>
      <c r="UGA7" s="89"/>
      <c r="UGB7" s="89"/>
      <c r="UGC7" s="89"/>
      <c r="UGD7" s="89"/>
      <c r="UGE7" s="89"/>
      <c r="UGF7" s="89"/>
      <c r="UGG7" s="89"/>
      <c r="UGH7" s="89"/>
      <c r="UGI7" s="89"/>
      <c r="UGJ7" s="89"/>
      <c r="UGK7" s="89"/>
      <c r="UGL7" s="89"/>
      <c r="UGM7" s="89"/>
      <c r="UGN7" s="89"/>
      <c r="UGO7" s="89"/>
      <c r="UGP7" s="89"/>
      <c r="UGQ7" s="89"/>
      <c r="UGR7" s="89"/>
      <c r="UGS7" s="89"/>
      <c r="UGT7" s="89"/>
      <c r="UGU7" s="89"/>
      <c r="UGV7" s="89"/>
      <c r="UGW7" s="89"/>
      <c r="UGX7" s="89"/>
      <c r="UGY7" s="89"/>
      <c r="UGZ7" s="89"/>
      <c r="UHA7" s="89"/>
      <c r="UHB7" s="89"/>
      <c r="UHC7" s="89"/>
      <c r="UHD7" s="89"/>
      <c r="UHE7" s="89"/>
      <c r="UHF7" s="89"/>
      <c r="UHG7" s="89"/>
      <c r="UHH7" s="89"/>
      <c r="UHI7" s="89"/>
      <c r="UHJ7" s="89"/>
      <c r="UHK7" s="89"/>
      <c r="UHL7" s="89"/>
      <c r="UHM7" s="89"/>
      <c r="UHN7" s="89"/>
      <c r="UHO7" s="89"/>
      <c r="UHP7" s="89"/>
      <c r="UHQ7" s="89"/>
      <c r="UHR7" s="89"/>
      <c r="UHS7" s="89"/>
      <c r="UHT7" s="89"/>
      <c r="UHU7" s="89"/>
      <c r="UHV7" s="89"/>
      <c r="UHW7" s="89"/>
      <c r="UHX7" s="89"/>
      <c r="UHY7" s="89"/>
      <c r="UHZ7" s="89"/>
      <c r="UIA7" s="89"/>
      <c r="UIB7" s="89"/>
      <c r="UIC7" s="89"/>
      <c r="UID7" s="89"/>
      <c r="UIE7" s="89"/>
      <c r="UIF7" s="89"/>
      <c r="UIG7" s="89"/>
      <c r="UIH7" s="89"/>
      <c r="UII7" s="89"/>
      <c r="UIJ7" s="89"/>
      <c r="UIK7" s="89"/>
      <c r="UIL7" s="89"/>
      <c r="UIM7" s="89"/>
      <c r="UIN7" s="89"/>
      <c r="UIO7" s="89"/>
      <c r="UIP7" s="89"/>
      <c r="UIQ7" s="89"/>
      <c r="UIR7" s="89"/>
      <c r="UIS7" s="89"/>
      <c r="UIT7" s="89"/>
      <c r="UIU7" s="89"/>
      <c r="UIV7" s="89"/>
      <c r="UIW7" s="89"/>
      <c r="UIX7" s="89"/>
      <c r="UIY7" s="89"/>
      <c r="UIZ7" s="89"/>
      <c r="UJA7" s="89"/>
      <c r="UJB7" s="89"/>
      <c r="UJC7" s="89"/>
      <c r="UJD7" s="89"/>
      <c r="UJE7" s="89"/>
      <c r="UJF7" s="89"/>
      <c r="UJG7" s="89"/>
      <c r="UJH7" s="89"/>
      <c r="UJI7" s="89"/>
      <c r="UJJ7" s="89"/>
      <c r="UJK7" s="89"/>
      <c r="UJL7" s="89"/>
      <c r="UJM7" s="89"/>
      <c r="UJN7" s="89"/>
      <c r="UJO7" s="89"/>
      <c r="UJP7" s="89"/>
      <c r="UJQ7" s="89"/>
      <c r="UJR7" s="89"/>
      <c r="UJS7" s="89"/>
      <c r="UJT7" s="89"/>
      <c r="UJU7" s="89"/>
      <c r="UJV7" s="89"/>
      <c r="UJW7" s="89"/>
      <c r="UJX7" s="89"/>
      <c r="UJY7" s="89"/>
      <c r="UJZ7" s="89"/>
      <c r="UKA7" s="89"/>
      <c r="UKB7" s="89"/>
      <c r="UKC7" s="89"/>
      <c r="UKD7" s="89"/>
      <c r="UKE7" s="89"/>
      <c r="UKF7" s="89"/>
      <c r="UKG7" s="89"/>
      <c r="UKH7" s="89"/>
      <c r="UKI7" s="89"/>
      <c r="UKJ7" s="89"/>
      <c r="UKK7" s="89"/>
      <c r="UKL7" s="89"/>
      <c r="UKM7" s="89"/>
      <c r="UKN7" s="89"/>
      <c r="UKO7" s="89"/>
      <c r="UKP7" s="89"/>
      <c r="UKQ7" s="89"/>
      <c r="UKR7" s="89"/>
      <c r="UKS7" s="89"/>
      <c r="UKT7" s="89"/>
      <c r="UKU7" s="89"/>
      <c r="UKV7" s="89"/>
      <c r="UKW7" s="89"/>
      <c r="UKX7" s="89"/>
      <c r="UKY7" s="89"/>
      <c r="UKZ7" s="89"/>
      <c r="ULA7" s="89"/>
      <c r="ULB7" s="89"/>
      <c r="ULC7" s="89"/>
      <c r="ULD7" s="89"/>
      <c r="ULE7" s="89"/>
      <c r="ULF7" s="89"/>
      <c r="ULG7" s="89"/>
      <c r="ULH7" s="89"/>
      <c r="ULI7" s="89"/>
      <c r="ULJ7" s="89"/>
      <c r="ULK7" s="89"/>
      <c r="ULL7" s="89"/>
      <c r="ULM7" s="89"/>
      <c r="ULN7" s="89"/>
      <c r="ULO7" s="89"/>
      <c r="ULP7" s="89"/>
      <c r="ULQ7" s="89"/>
      <c r="ULR7" s="89"/>
      <c r="ULS7" s="89"/>
      <c r="ULT7" s="89"/>
      <c r="ULU7" s="89"/>
      <c r="ULV7" s="89"/>
      <c r="ULW7" s="89"/>
      <c r="ULX7" s="89"/>
      <c r="ULY7" s="89"/>
      <c r="ULZ7" s="89"/>
      <c r="UMA7" s="89"/>
      <c r="UMB7" s="89"/>
      <c r="UMC7" s="89"/>
      <c r="UMD7" s="89"/>
      <c r="UME7" s="89"/>
      <c r="UMF7" s="89"/>
      <c r="UMG7" s="89"/>
      <c r="UMH7" s="89"/>
      <c r="UMI7" s="89"/>
      <c r="UMJ7" s="89"/>
      <c r="UMK7" s="89"/>
      <c r="UML7" s="89"/>
      <c r="UMM7" s="89"/>
      <c r="UMN7" s="89"/>
      <c r="UMO7" s="89"/>
      <c r="UMP7" s="89"/>
      <c r="UMQ7" s="89"/>
      <c r="UMR7" s="89"/>
      <c r="UMS7" s="89"/>
      <c r="UMT7" s="89"/>
      <c r="UMU7" s="89"/>
      <c r="UMV7" s="89"/>
      <c r="UMW7" s="89"/>
      <c r="UMX7" s="89"/>
      <c r="UMY7" s="89"/>
      <c r="UMZ7" s="89"/>
      <c r="UNA7" s="89"/>
      <c r="UNB7" s="89"/>
      <c r="UNC7" s="89"/>
      <c r="UND7" s="89"/>
      <c r="UNE7" s="89"/>
      <c r="UNF7" s="89"/>
      <c r="UNG7" s="89"/>
      <c r="UNH7" s="89"/>
      <c r="UNI7" s="89"/>
      <c r="UNJ7" s="89"/>
      <c r="UNK7" s="89"/>
      <c r="UNL7" s="89"/>
      <c r="UNM7" s="89"/>
      <c r="UNN7" s="89"/>
      <c r="UNO7" s="89"/>
      <c r="UNP7" s="89"/>
      <c r="UNQ7" s="89"/>
      <c r="UNR7" s="89"/>
      <c r="UNS7" s="89"/>
      <c r="UNT7" s="89"/>
      <c r="UNU7" s="89"/>
      <c r="UNV7" s="89"/>
      <c r="UNW7" s="89"/>
      <c r="UNX7" s="89"/>
      <c r="UNY7" s="89"/>
      <c r="UNZ7" s="89"/>
      <c r="UOA7" s="89"/>
      <c r="UOB7" s="89"/>
      <c r="UOC7" s="89"/>
      <c r="UOD7" s="89"/>
      <c r="UOE7" s="89"/>
      <c r="UOF7" s="89"/>
      <c r="UOG7" s="89"/>
      <c r="UOH7" s="89"/>
      <c r="UOI7" s="89"/>
      <c r="UOJ7" s="89"/>
      <c r="UOK7" s="89"/>
      <c r="UOL7" s="89"/>
      <c r="UOM7" s="89"/>
      <c r="UON7" s="89"/>
      <c r="UOO7" s="89"/>
      <c r="UOP7" s="89"/>
      <c r="UOQ7" s="89"/>
      <c r="UOR7" s="89"/>
      <c r="UOS7" s="89"/>
      <c r="UOT7" s="89"/>
      <c r="UOU7" s="89"/>
      <c r="UOV7" s="89"/>
      <c r="UOW7" s="89"/>
      <c r="UOX7" s="89"/>
      <c r="UOY7" s="89"/>
      <c r="UOZ7" s="89"/>
      <c r="UPA7" s="89"/>
      <c r="UPB7" s="89"/>
      <c r="UPC7" s="89"/>
      <c r="UPD7" s="89"/>
      <c r="UPE7" s="89"/>
      <c r="UPF7" s="89"/>
      <c r="UPG7" s="89"/>
      <c r="UPH7" s="89"/>
      <c r="UPI7" s="89"/>
      <c r="UPJ7" s="89"/>
      <c r="UPK7" s="89"/>
      <c r="UPL7" s="89"/>
      <c r="UPM7" s="89"/>
      <c r="UPN7" s="89"/>
      <c r="UPO7" s="89"/>
      <c r="UPP7" s="89"/>
      <c r="UPQ7" s="89"/>
      <c r="UPR7" s="89"/>
      <c r="UPS7" s="89"/>
      <c r="UPT7" s="89"/>
      <c r="UPU7" s="89"/>
      <c r="UPV7" s="89"/>
      <c r="UPW7" s="89"/>
      <c r="UPX7" s="89"/>
      <c r="UPY7" s="89"/>
      <c r="UPZ7" s="89"/>
      <c r="UQA7" s="89"/>
      <c r="UQB7" s="89"/>
      <c r="UQC7" s="89"/>
      <c r="UQD7" s="89"/>
      <c r="UQE7" s="89"/>
      <c r="UQF7" s="89"/>
      <c r="UQG7" s="89"/>
      <c r="UQH7" s="89"/>
      <c r="UQI7" s="89"/>
      <c r="UQJ7" s="89"/>
      <c r="UQK7" s="89"/>
      <c r="UQL7" s="89"/>
      <c r="UQM7" s="89"/>
      <c r="UQN7" s="89"/>
      <c r="UQO7" s="89"/>
      <c r="UQP7" s="89"/>
      <c r="UQQ7" s="89"/>
      <c r="UQR7" s="89"/>
      <c r="UQS7" s="89"/>
      <c r="UQT7" s="89"/>
      <c r="UQU7" s="89"/>
      <c r="UQV7" s="89"/>
      <c r="UQW7" s="89"/>
      <c r="UQX7" s="89"/>
      <c r="UQY7" s="89"/>
      <c r="UQZ7" s="89"/>
      <c r="URA7" s="89"/>
      <c r="URB7" s="89"/>
      <c r="URC7" s="89"/>
      <c r="URD7" s="89"/>
      <c r="URE7" s="89"/>
      <c r="URF7" s="89"/>
      <c r="URG7" s="89"/>
      <c r="URH7" s="89"/>
      <c r="URI7" s="89"/>
      <c r="URJ7" s="89"/>
      <c r="URK7" s="89"/>
      <c r="URL7" s="89"/>
      <c r="URM7" s="89"/>
      <c r="URN7" s="89"/>
      <c r="URO7" s="89"/>
      <c r="URP7" s="89"/>
      <c r="URQ7" s="89"/>
      <c r="URR7" s="89"/>
      <c r="URS7" s="89"/>
      <c r="URT7" s="89"/>
      <c r="URU7" s="89"/>
      <c r="URV7" s="89"/>
      <c r="URW7" s="89"/>
      <c r="URX7" s="89"/>
      <c r="URY7" s="89"/>
      <c r="URZ7" s="89"/>
      <c r="USA7" s="89"/>
      <c r="USB7" s="89"/>
      <c r="USC7" s="89"/>
      <c r="USD7" s="89"/>
      <c r="USE7" s="89"/>
      <c r="USF7" s="89"/>
      <c r="USG7" s="89"/>
      <c r="USH7" s="89"/>
      <c r="USI7" s="89"/>
      <c r="USJ7" s="89"/>
      <c r="USK7" s="89"/>
      <c r="USL7" s="89"/>
      <c r="USM7" s="89"/>
      <c r="USN7" s="89"/>
      <c r="USO7" s="89"/>
      <c r="USP7" s="89"/>
      <c r="USQ7" s="89"/>
      <c r="USR7" s="89"/>
      <c r="USS7" s="89"/>
      <c r="UST7" s="89"/>
      <c r="USU7" s="89"/>
      <c r="USV7" s="89"/>
      <c r="USW7" s="89"/>
      <c r="USX7" s="89"/>
      <c r="USY7" s="89"/>
      <c r="USZ7" s="89"/>
      <c r="UTA7" s="89"/>
      <c r="UTB7" s="89"/>
      <c r="UTC7" s="89"/>
      <c r="UTD7" s="89"/>
      <c r="UTE7" s="89"/>
      <c r="UTF7" s="89"/>
      <c r="UTG7" s="89"/>
      <c r="UTH7" s="89"/>
      <c r="UTI7" s="89"/>
      <c r="UTJ7" s="89"/>
      <c r="UTK7" s="89"/>
      <c r="UTL7" s="89"/>
      <c r="UTM7" s="89"/>
      <c r="UTN7" s="89"/>
      <c r="UTO7" s="89"/>
      <c r="UTP7" s="89"/>
      <c r="UTQ7" s="89"/>
      <c r="UTR7" s="89"/>
      <c r="UTS7" s="89"/>
      <c r="UTT7" s="89"/>
      <c r="UTU7" s="89"/>
      <c r="UTV7" s="89"/>
      <c r="UTW7" s="89"/>
      <c r="UTX7" s="89"/>
      <c r="UTY7" s="89"/>
      <c r="UTZ7" s="89"/>
      <c r="UUA7" s="89"/>
      <c r="UUB7" s="89"/>
      <c r="UUC7" s="89"/>
      <c r="UUD7" s="89"/>
      <c r="UUE7" s="89"/>
      <c r="UUF7" s="89"/>
      <c r="UUG7" s="89"/>
      <c r="UUH7" s="89"/>
      <c r="UUI7" s="89"/>
      <c r="UUJ7" s="89"/>
      <c r="UUK7" s="89"/>
      <c r="UUL7" s="89"/>
      <c r="UUM7" s="89"/>
      <c r="UUN7" s="89"/>
      <c r="UUO7" s="89"/>
      <c r="UUP7" s="89"/>
      <c r="UUQ7" s="89"/>
      <c r="UUR7" s="89"/>
      <c r="UUS7" s="89"/>
      <c r="UUT7" s="89"/>
      <c r="UUU7" s="89"/>
      <c r="UUV7" s="89"/>
      <c r="UUW7" s="89"/>
      <c r="UUX7" s="89"/>
      <c r="UUY7" s="89"/>
      <c r="UUZ7" s="89"/>
      <c r="UVA7" s="89"/>
      <c r="UVB7" s="89"/>
      <c r="UVC7" s="89"/>
      <c r="UVD7" s="89"/>
      <c r="UVE7" s="89"/>
      <c r="UVF7" s="89"/>
      <c r="UVG7" s="89"/>
      <c r="UVH7" s="89"/>
      <c r="UVI7" s="89"/>
      <c r="UVJ7" s="89"/>
      <c r="UVK7" s="89"/>
      <c r="UVL7" s="89"/>
      <c r="UVM7" s="89"/>
      <c r="UVN7" s="89"/>
      <c r="UVO7" s="89"/>
      <c r="UVP7" s="89"/>
      <c r="UVQ7" s="89"/>
      <c r="UVR7" s="89"/>
      <c r="UVS7" s="89"/>
      <c r="UVT7" s="89"/>
      <c r="UVU7" s="89"/>
      <c r="UVV7" s="89"/>
      <c r="UVW7" s="89"/>
      <c r="UVX7" s="89"/>
      <c r="UVY7" s="89"/>
      <c r="UVZ7" s="89"/>
      <c r="UWA7" s="89"/>
      <c r="UWB7" s="89"/>
      <c r="UWC7" s="89"/>
      <c r="UWD7" s="89"/>
      <c r="UWE7" s="89"/>
      <c r="UWF7" s="89"/>
      <c r="UWG7" s="89"/>
      <c r="UWH7" s="89"/>
      <c r="UWI7" s="89"/>
      <c r="UWJ7" s="89"/>
      <c r="UWK7" s="89"/>
      <c r="UWL7" s="89"/>
      <c r="UWM7" s="89"/>
      <c r="UWN7" s="89"/>
      <c r="UWO7" s="89"/>
      <c r="UWP7" s="89"/>
      <c r="UWQ7" s="89"/>
      <c r="UWR7" s="89"/>
      <c r="UWS7" s="89"/>
      <c r="UWT7" s="89"/>
      <c r="UWU7" s="89"/>
      <c r="UWV7" s="89"/>
      <c r="UWW7" s="89"/>
      <c r="UWX7" s="89"/>
      <c r="UWY7" s="89"/>
      <c r="UWZ7" s="89"/>
      <c r="UXA7" s="89"/>
      <c r="UXB7" s="89"/>
      <c r="UXC7" s="89"/>
      <c r="UXD7" s="89"/>
      <c r="UXE7" s="89"/>
      <c r="UXF7" s="89"/>
      <c r="UXG7" s="89"/>
      <c r="UXH7" s="89"/>
      <c r="UXI7" s="89"/>
      <c r="UXJ7" s="89"/>
      <c r="UXK7" s="89"/>
      <c r="UXL7" s="89"/>
      <c r="UXM7" s="89"/>
      <c r="UXN7" s="89"/>
      <c r="UXO7" s="89"/>
      <c r="UXP7" s="89"/>
      <c r="UXQ7" s="89"/>
      <c r="UXR7" s="89"/>
      <c r="UXS7" s="89"/>
      <c r="UXT7" s="89"/>
      <c r="UXU7" s="89"/>
      <c r="UXV7" s="89"/>
      <c r="UXW7" s="89"/>
      <c r="UXX7" s="89"/>
      <c r="UXY7" s="89"/>
      <c r="UXZ7" s="89"/>
      <c r="UYA7" s="89"/>
      <c r="UYB7" s="89"/>
      <c r="UYC7" s="89"/>
      <c r="UYD7" s="89"/>
      <c r="UYE7" s="89"/>
      <c r="UYF7" s="89"/>
      <c r="UYG7" s="89"/>
      <c r="UYH7" s="89"/>
      <c r="UYI7" s="89"/>
      <c r="UYJ7" s="89"/>
      <c r="UYK7" s="89"/>
      <c r="UYL7" s="89"/>
      <c r="UYM7" s="89"/>
      <c r="UYN7" s="89"/>
      <c r="UYO7" s="89"/>
      <c r="UYP7" s="89"/>
      <c r="UYQ7" s="89"/>
      <c r="UYR7" s="89"/>
      <c r="UYS7" s="89"/>
      <c r="UYT7" s="89"/>
      <c r="UYU7" s="89"/>
      <c r="UYV7" s="89"/>
      <c r="UYW7" s="89"/>
      <c r="UYX7" s="89"/>
      <c r="UYY7" s="89"/>
      <c r="UYZ7" s="89"/>
      <c r="UZA7" s="89"/>
      <c r="UZB7" s="89"/>
      <c r="UZC7" s="89"/>
      <c r="UZD7" s="89"/>
      <c r="UZE7" s="89"/>
      <c r="UZF7" s="89"/>
      <c r="UZG7" s="89"/>
      <c r="UZH7" s="89"/>
      <c r="UZI7" s="89"/>
      <c r="UZJ7" s="89"/>
      <c r="UZK7" s="89"/>
      <c r="UZL7" s="89"/>
      <c r="UZM7" s="89"/>
      <c r="UZN7" s="89"/>
      <c r="UZO7" s="89"/>
      <c r="UZP7" s="89"/>
      <c r="UZQ7" s="89"/>
      <c r="UZR7" s="89"/>
      <c r="UZS7" s="89"/>
      <c r="UZT7" s="89"/>
      <c r="UZU7" s="89"/>
      <c r="UZV7" s="89"/>
      <c r="UZW7" s="89"/>
      <c r="UZX7" s="89"/>
      <c r="UZY7" s="89"/>
      <c r="UZZ7" s="89"/>
      <c r="VAA7" s="89"/>
      <c r="VAB7" s="89"/>
      <c r="VAC7" s="89"/>
      <c r="VAD7" s="89"/>
      <c r="VAE7" s="89"/>
      <c r="VAF7" s="89"/>
      <c r="VAG7" s="89"/>
      <c r="VAH7" s="89"/>
      <c r="VAI7" s="89"/>
      <c r="VAJ7" s="89"/>
      <c r="VAK7" s="89"/>
      <c r="VAL7" s="89"/>
      <c r="VAM7" s="89"/>
      <c r="VAN7" s="89"/>
      <c r="VAO7" s="89"/>
      <c r="VAP7" s="89"/>
      <c r="VAQ7" s="89"/>
      <c r="VAR7" s="89"/>
      <c r="VAS7" s="89"/>
      <c r="VAT7" s="89"/>
      <c r="VAU7" s="89"/>
      <c r="VAV7" s="89"/>
      <c r="VAW7" s="89"/>
      <c r="VAX7" s="89"/>
      <c r="VAY7" s="89"/>
      <c r="VAZ7" s="89"/>
      <c r="VBA7" s="89"/>
      <c r="VBB7" s="89"/>
      <c r="VBC7" s="89"/>
      <c r="VBD7" s="89"/>
      <c r="VBE7" s="89"/>
      <c r="VBF7" s="89"/>
      <c r="VBG7" s="89"/>
      <c r="VBH7" s="89"/>
      <c r="VBI7" s="89"/>
      <c r="VBJ7" s="89"/>
      <c r="VBK7" s="89"/>
      <c r="VBL7" s="89"/>
      <c r="VBM7" s="89"/>
      <c r="VBN7" s="89"/>
      <c r="VBO7" s="89"/>
      <c r="VBP7" s="89"/>
      <c r="VBQ7" s="89"/>
      <c r="VBR7" s="89"/>
      <c r="VBS7" s="89"/>
      <c r="VBT7" s="89"/>
      <c r="VBU7" s="89"/>
      <c r="VBV7" s="89"/>
      <c r="VBW7" s="89"/>
      <c r="VBX7" s="89"/>
      <c r="VBY7" s="89"/>
      <c r="VBZ7" s="89"/>
      <c r="VCA7" s="89"/>
      <c r="VCB7" s="89"/>
      <c r="VCC7" s="89"/>
      <c r="VCD7" s="89"/>
      <c r="VCE7" s="89"/>
      <c r="VCF7" s="89"/>
      <c r="VCG7" s="89"/>
      <c r="VCH7" s="89"/>
      <c r="VCI7" s="89"/>
      <c r="VCJ7" s="89"/>
      <c r="VCK7" s="89"/>
      <c r="VCL7" s="89"/>
      <c r="VCM7" s="89"/>
      <c r="VCN7" s="89"/>
      <c r="VCO7" s="89"/>
      <c r="VCP7" s="89"/>
      <c r="VCQ7" s="89"/>
      <c r="VCR7" s="89"/>
      <c r="VCS7" s="89"/>
      <c r="VCT7" s="89"/>
      <c r="VCU7" s="89"/>
      <c r="VCV7" s="89"/>
      <c r="VCW7" s="89"/>
      <c r="VCX7" s="89"/>
      <c r="VCY7" s="89"/>
      <c r="VCZ7" s="89"/>
      <c r="VDA7" s="89"/>
      <c r="VDB7" s="89"/>
      <c r="VDC7" s="89"/>
      <c r="VDD7" s="89"/>
      <c r="VDE7" s="89"/>
      <c r="VDF7" s="89"/>
      <c r="VDG7" s="89"/>
      <c r="VDH7" s="89"/>
      <c r="VDI7" s="89"/>
      <c r="VDJ7" s="89"/>
      <c r="VDK7" s="89"/>
      <c r="VDL7" s="89"/>
      <c r="VDM7" s="89"/>
      <c r="VDN7" s="89"/>
      <c r="VDO7" s="89"/>
      <c r="VDP7" s="89"/>
      <c r="VDQ7" s="89"/>
      <c r="VDR7" s="89"/>
      <c r="VDS7" s="89"/>
      <c r="VDT7" s="89"/>
      <c r="VDU7" s="89"/>
      <c r="VDV7" s="89"/>
      <c r="VDW7" s="89"/>
      <c r="VDX7" s="89"/>
      <c r="VDY7" s="89"/>
      <c r="VDZ7" s="89"/>
      <c r="VEA7" s="89"/>
      <c r="VEB7" s="89"/>
      <c r="VEC7" s="89"/>
      <c r="VED7" s="89"/>
      <c r="VEE7" s="89"/>
      <c r="VEF7" s="89"/>
      <c r="VEG7" s="89"/>
      <c r="VEH7" s="89"/>
      <c r="VEI7" s="89"/>
      <c r="VEJ7" s="89"/>
      <c r="VEK7" s="89"/>
      <c r="VEL7" s="89"/>
      <c r="VEM7" s="89"/>
      <c r="VEN7" s="89"/>
      <c r="VEO7" s="89"/>
      <c r="VEP7" s="89"/>
      <c r="VEQ7" s="89"/>
      <c r="VER7" s="89"/>
      <c r="VES7" s="89"/>
      <c r="VET7" s="89"/>
      <c r="VEU7" s="89"/>
      <c r="VEV7" s="89"/>
      <c r="VEW7" s="89"/>
      <c r="VEX7" s="89"/>
      <c r="VEY7" s="89"/>
      <c r="VEZ7" s="89"/>
      <c r="VFA7" s="89"/>
      <c r="VFB7" s="89"/>
      <c r="VFC7" s="89"/>
      <c r="VFD7" s="89"/>
      <c r="VFE7" s="89"/>
      <c r="VFF7" s="89"/>
      <c r="VFG7" s="89"/>
      <c r="VFH7" s="89"/>
      <c r="VFI7" s="89"/>
      <c r="VFJ7" s="89"/>
      <c r="VFK7" s="89"/>
      <c r="VFL7" s="89"/>
      <c r="VFM7" s="89"/>
      <c r="VFN7" s="89"/>
      <c r="VFO7" s="89"/>
      <c r="VFP7" s="89"/>
      <c r="VFQ7" s="89"/>
      <c r="VFR7" s="89"/>
      <c r="VFS7" s="89"/>
      <c r="VFT7" s="89"/>
      <c r="VFU7" s="89"/>
      <c r="VFV7" s="89"/>
      <c r="VFW7" s="89"/>
      <c r="VFX7" s="89"/>
      <c r="VFY7" s="89"/>
      <c r="VFZ7" s="89"/>
      <c r="VGA7" s="89"/>
      <c r="VGB7" s="89"/>
      <c r="VGC7" s="89"/>
      <c r="VGD7" s="89"/>
      <c r="VGE7" s="89"/>
      <c r="VGF7" s="89"/>
      <c r="VGG7" s="89"/>
      <c r="VGH7" s="89"/>
      <c r="VGI7" s="89"/>
      <c r="VGJ7" s="89"/>
      <c r="VGK7" s="89"/>
      <c r="VGL7" s="89"/>
      <c r="VGM7" s="89"/>
      <c r="VGN7" s="89"/>
      <c r="VGO7" s="89"/>
      <c r="VGP7" s="89"/>
      <c r="VGQ7" s="89"/>
      <c r="VGR7" s="89"/>
      <c r="VGS7" s="89"/>
      <c r="VGT7" s="89"/>
      <c r="VGU7" s="89"/>
      <c r="VGV7" s="89"/>
      <c r="VGW7" s="89"/>
      <c r="VGX7" s="89"/>
      <c r="VGY7" s="89"/>
      <c r="VGZ7" s="89"/>
      <c r="VHA7" s="89"/>
      <c r="VHB7" s="89"/>
      <c r="VHC7" s="89"/>
      <c r="VHD7" s="89"/>
      <c r="VHE7" s="89"/>
      <c r="VHF7" s="89"/>
      <c r="VHG7" s="89"/>
      <c r="VHH7" s="89"/>
      <c r="VHI7" s="89"/>
      <c r="VHJ7" s="89"/>
      <c r="VHK7" s="89"/>
      <c r="VHL7" s="89"/>
      <c r="VHM7" s="89"/>
      <c r="VHN7" s="89"/>
      <c r="VHO7" s="89"/>
      <c r="VHP7" s="89"/>
      <c r="VHQ7" s="89"/>
      <c r="VHR7" s="89"/>
      <c r="VHS7" s="89"/>
      <c r="VHT7" s="89"/>
      <c r="VHU7" s="89"/>
      <c r="VHV7" s="89"/>
      <c r="VHW7" s="89"/>
      <c r="VHX7" s="89"/>
      <c r="VHY7" s="89"/>
      <c r="VHZ7" s="89"/>
      <c r="VIA7" s="89"/>
      <c r="VIB7" s="89"/>
      <c r="VIC7" s="89"/>
      <c r="VID7" s="89"/>
      <c r="VIE7" s="89"/>
      <c r="VIF7" s="89"/>
      <c r="VIG7" s="89"/>
      <c r="VIH7" s="89"/>
      <c r="VII7" s="89"/>
      <c r="VIJ7" s="89"/>
      <c r="VIK7" s="89"/>
      <c r="VIL7" s="89"/>
      <c r="VIM7" s="89"/>
      <c r="VIN7" s="89"/>
      <c r="VIO7" s="89"/>
      <c r="VIP7" s="89"/>
      <c r="VIQ7" s="89"/>
      <c r="VIR7" s="89"/>
      <c r="VIS7" s="89"/>
      <c r="VIT7" s="89"/>
      <c r="VIU7" s="89"/>
      <c r="VIV7" s="89"/>
      <c r="VIW7" s="89"/>
      <c r="VIX7" s="89"/>
      <c r="VIY7" s="89"/>
      <c r="VIZ7" s="89"/>
      <c r="VJA7" s="89"/>
      <c r="VJB7" s="89"/>
      <c r="VJC7" s="89"/>
      <c r="VJD7" s="89"/>
      <c r="VJE7" s="89"/>
      <c r="VJF7" s="89"/>
      <c r="VJG7" s="89"/>
      <c r="VJH7" s="89"/>
      <c r="VJI7" s="89"/>
      <c r="VJJ7" s="89"/>
      <c r="VJK7" s="89"/>
      <c r="VJL7" s="89"/>
      <c r="VJM7" s="89"/>
      <c r="VJN7" s="89"/>
      <c r="VJO7" s="89"/>
      <c r="VJP7" s="89"/>
      <c r="VJQ7" s="89"/>
      <c r="VJR7" s="89"/>
      <c r="VJS7" s="89"/>
      <c r="VJT7" s="89"/>
      <c r="VJU7" s="89"/>
      <c r="VJV7" s="89"/>
      <c r="VJW7" s="89"/>
      <c r="VJX7" s="89"/>
      <c r="VJY7" s="89"/>
      <c r="VJZ7" s="89"/>
      <c r="VKA7" s="89"/>
      <c r="VKB7" s="89"/>
      <c r="VKC7" s="89"/>
      <c r="VKD7" s="89"/>
      <c r="VKE7" s="89"/>
      <c r="VKF7" s="89"/>
      <c r="VKG7" s="89"/>
      <c r="VKH7" s="89"/>
      <c r="VKI7" s="89"/>
      <c r="VKJ7" s="89"/>
      <c r="VKK7" s="89"/>
      <c r="VKL7" s="89"/>
      <c r="VKM7" s="89"/>
      <c r="VKN7" s="89"/>
      <c r="VKO7" s="89"/>
      <c r="VKP7" s="89"/>
      <c r="VKQ7" s="89"/>
      <c r="VKR7" s="89"/>
      <c r="VKS7" s="89"/>
      <c r="VKT7" s="89"/>
      <c r="VKU7" s="89"/>
      <c r="VKV7" s="89"/>
      <c r="VKW7" s="89"/>
      <c r="VKX7" s="89"/>
      <c r="VKY7" s="89"/>
      <c r="VKZ7" s="89"/>
      <c r="VLA7" s="89"/>
      <c r="VLB7" s="89"/>
      <c r="VLC7" s="89"/>
      <c r="VLD7" s="89"/>
      <c r="VLE7" s="89"/>
      <c r="VLF7" s="89"/>
      <c r="VLG7" s="89"/>
      <c r="VLH7" s="89"/>
      <c r="VLI7" s="89"/>
      <c r="VLJ7" s="89"/>
      <c r="VLK7" s="89"/>
      <c r="VLL7" s="89"/>
      <c r="VLM7" s="89"/>
      <c r="VLN7" s="89"/>
      <c r="VLO7" s="89"/>
      <c r="VLP7" s="89"/>
      <c r="VLQ7" s="89"/>
      <c r="VLR7" s="89"/>
      <c r="VLS7" s="89"/>
      <c r="VLT7" s="89"/>
      <c r="VLU7" s="89"/>
      <c r="VLV7" s="89"/>
      <c r="VLW7" s="89"/>
      <c r="VLX7" s="89"/>
      <c r="VLY7" s="89"/>
      <c r="VLZ7" s="89"/>
      <c r="VMA7" s="89"/>
      <c r="VMB7" s="89"/>
      <c r="VMC7" s="89"/>
      <c r="VMD7" s="89"/>
      <c r="VME7" s="89"/>
      <c r="VMF7" s="89"/>
      <c r="VMG7" s="89"/>
      <c r="VMH7" s="89"/>
      <c r="VMI7" s="89"/>
      <c r="VMJ7" s="89"/>
      <c r="VMK7" s="89"/>
      <c r="VML7" s="89"/>
      <c r="VMM7" s="89"/>
      <c r="VMN7" s="89"/>
      <c r="VMO7" s="89"/>
      <c r="VMP7" s="89"/>
      <c r="VMQ7" s="89"/>
      <c r="VMR7" s="89"/>
      <c r="VMS7" s="89"/>
      <c r="VMT7" s="89"/>
      <c r="VMU7" s="89"/>
      <c r="VMV7" s="89"/>
      <c r="VMW7" s="89"/>
      <c r="VMX7" s="89"/>
      <c r="VMY7" s="89"/>
      <c r="VMZ7" s="89"/>
      <c r="VNA7" s="89"/>
      <c r="VNB7" s="89"/>
      <c r="VNC7" s="89"/>
      <c r="VND7" s="89"/>
      <c r="VNE7" s="89"/>
      <c r="VNF7" s="89"/>
      <c r="VNG7" s="89"/>
      <c r="VNH7" s="89"/>
      <c r="VNI7" s="89"/>
      <c r="VNJ7" s="89"/>
      <c r="VNK7" s="89"/>
      <c r="VNL7" s="89"/>
      <c r="VNM7" s="89"/>
      <c r="VNN7" s="89"/>
      <c r="VNO7" s="89"/>
      <c r="VNP7" s="89"/>
      <c r="VNQ7" s="89"/>
      <c r="VNR7" s="89"/>
      <c r="VNS7" s="89"/>
      <c r="VNT7" s="89"/>
      <c r="VNU7" s="89"/>
      <c r="VNV7" s="89"/>
      <c r="VNW7" s="89"/>
      <c r="VNX7" s="89"/>
      <c r="VNY7" s="89"/>
      <c r="VNZ7" s="89"/>
      <c r="VOA7" s="89"/>
      <c r="VOB7" s="89"/>
      <c r="VOC7" s="89"/>
      <c r="VOD7" s="89"/>
      <c r="VOE7" s="89"/>
      <c r="VOF7" s="89"/>
      <c r="VOG7" s="89"/>
      <c r="VOH7" s="89"/>
      <c r="VOI7" s="89"/>
      <c r="VOJ7" s="89"/>
      <c r="VOK7" s="89"/>
      <c r="VOL7" s="89"/>
      <c r="VOM7" s="89"/>
      <c r="VON7" s="89"/>
      <c r="VOO7" s="89"/>
      <c r="VOP7" s="89"/>
      <c r="VOQ7" s="89"/>
      <c r="VOR7" s="89"/>
      <c r="VOS7" s="89"/>
      <c r="VOT7" s="89"/>
      <c r="VOU7" s="89"/>
      <c r="VOV7" s="89"/>
      <c r="VOW7" s="89"/>
      <c r="VOX7" s="89"/>
      <c r="VOY7" s="89"/>
      <c r="VOZ7" s="89"/>
      <c r="VPA7" s="89"/>
      <c r="VPB7" s="89"/>
      <c r="VPC7" s="89"/>
      <c r="VPD7" s="89"/>
      <c r="VPE7" s="89"/>
      <c r="VPF7" s="89"/>
      <c r="VPG7" s="89"/>
      <c r="VPH7" s="89"/>
      <c r="VPI7" s="89"/>
      <c r="VPJ7" s="89"/>
      <c r="VPK7" s="89"/>
      <c r="VPL7" s="89"/>
      <c r="VPM7" s="89"/>
      <c r="VPN7" s="89"/>
      <c r="VPO7" s="89"/>
      <c r="VPP7" s="89"/>
      <c r="VPQ7" s="89"/>
      <c r="VPR7" s="89"/>
      <c r="VPS7" s="89"/>
      <c r="VPT7" s="89"/>
      <c r="VPU7" s="89"/>
      <c r="VPV7" s="89"/>
      <c r="VPW7" s="89"/>
      <c r="VPX7" s="89"/>
      <c r="VPY7" s="89"/>
      <c r="VPZ7" s="89"/>
      <c r="VQA7" s="89"/>
      <c r="VQB7" s="89"/>
      <c r="VQC7" s="89"/>
      <c r="VQD7" s="89"/>
      <c r="VQE7" s="89"/>
      <c r="VQF7" s="89"/>
      <c r="VQG7" s="89"/>
      <c r="VQH7" s="89"/>
      <c r="VQI7" s="89"/>
      <c r="VQJ7" s="89"/>
      <c r="VQK7" s="89"/>
      <c r="VQL7" s="89"/>
      <c r="VQM7" s="89"/>
      <c r="VQN7" s="89"/>
      <c r="VQO7" s="89"/>
      <c r="VQP7" s="89"/>
      <c r="VQQ7" s="89"/>
      <c r="VQR7" s="89"/>
      <c r="VQS7" s="89"/>
      <c r="VQT7" s="89"/>
      <c r="VQU7" s="89"/>
      <c r="VQV7" s="89"/>
      <c r="VQW7" s="89"/>
      <c r="VQX7" s="89"/>
      <c r="VQY7" s="89"/>
      <c r="VQZ7" s="89"/>
      <c r="VRA7" s="89"/>
      <c r="VRB7" s="89"/>
      <c r="VRC7" s="89"/>
      <c r="VRD7" s="89"/>
      <c r="VRE7" s="89"/>
      <c r="VRF7" s="89"/>
      <c r="VRG7" s="89"/>
      <c r="VRH7" s="89"/>
      <c r="VRI7" s="89"/>
      <c r="VRJ7" s="89"/>
      <c r="VRK7" s="89"/>
      <c r="VRL7" s="89"/>
      <c r="VRM7" s="89"/>
      <c r="VRN7" s="89"/>
      <c r="VRO7" s="89"/>
      <c r="VRP7" s="89"/>
      <c r="VRQ7" s="89"/>
      <c r="VRR7" s="89"/>
      <c r="VRS7" s="89"/>
      <c r="VRT7" s="89"/>
      <c r="VRU7" s="89"/>
      <c r="VRV7" s="89"/>
      <c r="VRW7" s="89"/>
      <c r="VRX7" s="89"/>
      <c r="VRY7" s="89"/>
      <c r="VRZ7" s="89"/>
      <c r="VSA7" s="89"/>
      <c r="VSB7" s="89"/>
      <c r="VSC7" s="89"/>
      <c r="VSD7" s="89"/>
      <c r="VSE7" s="89"/>
      <c r="VSF7" s="89"/>
      <c r="VSG7" s="89"/>
      <c r="VSH7" s="89"/>
      <c r="VSI7" s="89"/>
      <c r="VSJ7" s="89"/>
      <c r="VSK7" s="89"/>
      <c r="VSL7" s="89"/>
      <c r="VSM7" s="89"/>
      <c r="VSN7" s="89"/>
      <c r="VSO7" s="89"/>
      <c r="VSP7" s="89"/>
      <c r="VSQ7" s="89"/>
      <c r="VSR7" s="89"/>
      <c r="VSS7" s="89"/>
      <c r="VST7" s="89"/>
      <c r="VSU7" s="89"/>
      <c r="VSV7" s="89"/>
      <c r="VSW7" s="89"/>
      <c r="VSX7" s="89"/>
      <c r="VSY7" s="89"/>
      <c r="VSZ7" s="89"/>
      <c r="VTA7" s="89"/>
      <c r="VTB7" s="89"/>
      <c r="VTC7" s="89"/>
      <c r="VTD7" s="89"/>
      <c r="VTE7" s="89"/>
      <c r="VTF7" s="89"/>
      <c r="VTG7" s="89"/>
      <c r="VTH7" s="89"/>
      <c r="VTI7" s="89"/>
      <c r="VTJ7" s="89"/>
      <c r="VTK7" s="89"/>
      <c r="VTL7" s="89"/>
      <c r="VTM7" s="89"/>
      <c r="VTN7" s="89"/>
      <c r="VTO7" s="89"/>
      <c r="VTP7" s="89"/>
      <c r="VTQ7" s="89"/>
      <c r="VTR7" s="89"/>
      <c r="VTS7" s="89"/>
      <c r="VTT7" s="89"/>
      <c r="VTU7" s="89"/>
      <c r="VTV7" s="89"/>
      <c r="VTW7" s="89"/>
      <c r="VTX7" s="89"/>
      <c r="VTY7" s="89"/>
      <c r="VTZ7" s="89"/>
      <c r="VUA7" s="89"/>
      <c r="VUB7" s="89"/>
      <c r="VUC7" s="89"/>
      <c r="VUD7" s="89"/>
      <c r="VUE7" s="89"/>
      <c r="VUF7" s="89"/>
      <c r="VUG7" s="89"/>
      <c r="VUH7" s="89"/>
      <c r="VUI7" s="89"/>
      <c r="VUJ7" s="89"/>
      <c r="VUK7" s="89"/>
      <c r="VUL7" s="89"/>
      <c r="VUM7" s="89"/>
      <c r="VUN7" s="89"/>
      <c r="VUO7" s="89"/>
      <c r="VUP7" s="89"/>
      <c r="VUQ7" s="89"/>
      <c r="VUR7" s="89"/>
      <c r="VUS7" s="89"/>
      <c r="VUT7" s="89"/>
      <c r="VUU7" s="89"/>
      <c r="VUV7" s="89"/>
      <c r="VUW7" s="89"/>
      <c r="VUX7" s="89"/>
      <c r="VUY7" s="89"/>
      <c r="VUZ7" s="89"/>
      <c r="VVA7" s="89"/>
      <c r="VVB7" s="89"/>
      <c r="VVC7" s="89"/>
      <c r="VVD7" s="89"/>
      <c r="VVE7" s="89"/>
      <c r="VVF7" s="89"/>
      <c r="VVG7" s="89"/>
      <c r="VVH7" s="89"/>
      <c r="VVI7" s="89"/>
      <c r="VVJ7" s="89"/>
      <c r="VVK7" s="89"/>
      <c r="VVL7" s="89"/>
      <c r="VVM7" s="89"/>
      <c r="VVN7" s="89"/>
      <c r="VVO7" s="89"/>
      <c r="VVP7" s="89"/>
      <c r="VVQ7" s="89"/>
      <c r="VVR7" s="89"/>
      <c r="VVS7" s="89"/>
      <c r="VVT7" s="89"/>
      <c r="VVU7" s="89"/>
      <c r="VVV7" s="89"/>
      <c r="VVW7" s="89"/>
      <c r="VVX7" s="89"/>
      <c r="VVY7" s="89"/>
      <c r="VVZ7" s="89"/>
      <c r="VWA7" s="89"/>
      <c r="VWB7" s="89"/>
      <c r="VWC7" s="89"/>
      <c r="VWD7" s="89"/>
      <c r="VWE7" s="89"/>
      <c r="VWF7" s="89"/>
      <c r="VWG7" s="89"/>
      <c r="VWH7" s="89"/>
      <c r="VWI7" s="89"/>
      <c r="VWJ7" s="89"/>
      <c r="VWK7" s="89"/>
      <c r="VWL7" s="89"/>
      <c r="VWM7" s="89"/>
      <c r="VWN7" s="89"/>
      <c r="VWO7" s="89"/>
      <c r="VWP7" s="89"/>
      <c r="VWQ7" s="89"/>
      <c r="VWR7" s="89"/>
      <c r="VWS7" s="89"/>
      <c r="VWT7" s="89"/>
      <c r="VWU7" s="89"/>
      <c r="VWV7" s="89"/>
      <c r="VWW7" s="89"/>
      <c r="VWX7" s="89"/>
      <c r="VWY7" s="89"/>
      <c r="VWZ7" s="89"/>
      <c r="VXA7" s="89"/>
      <c r="VXB7" s="89"/>
      <c r="VXC7" s="89"/>
      <c r="VXD7" s="89"/>
      <c r="VXE7" s="89"/>
      <c r="VXF7" s="89"/>
      <c r="VXG7" s="89"/>
      <c r="VXH7" s="89"/>
      <c r="VXI7" s="89"/>
      <c r="VXJ7" s="89"/>
      <c r="VXK7" s="89"/>
      <c r="VXL7" s="89"/>
      <c r="VXM7" s="89"/>
      <c r="VXN7" s="89"/>
      <c r="VXO7" s="89"/>
      <c r="VXP7" s="89"/>
      <c r="VXQ7" s="89"/>
      <c r="VXR7" s="89"/>
      <c r="VXS7" s="89"/>
      <c r="VXT7" s="89"/>
      <c r="VXU7" s="89"/>
      <c r="VXV7" s="89"/>
      <c r="VXW7" s="89"/>
      <c r="VXX7" s="89"/>
      <c r="VXY7" s="89"/>
      <c r="VXZ7" s="89"/>
      <c r="VYA7" s="89"/>
      <c r="VYB7" s="89"/>
      <c r="VYC7" s="89"/>
      <c r="VYD7" s="89"/>
      <c r="VYE7" s="89"/>
      <c r="VYF7" s="89"/>
      <c r="VYG7" s="89"/>
      <c r="VYH7" s="89"/>
      <c r="VYI7" s="89"/>
      <c r="VYJ7" s="89"/>
      <c r="VYK7" s="89"/>
      <c r="VYL7" s="89"/>
      <c r="VYM7" s="89"/>
      <c r="VYN7" s="89"/>
      <c r="VYO7" s="89"/>
      <c r="VYP7" s="89"/>
      <c r="VYQ7" s="89"/>
      <c r="VYR7" s="89"/>
      <c r="VYS7" s="89"/>
      <c r="VYT7" s="89"/>
      <c r="VYU7" s="89"/>
      <c r="VYV7" s="89"/>
      <c r="VYW7" s="89"/>
      <c r="VYX7" s="89"/>
      <c r="VYY7" s="89"/>
      <c r="VYZ7" s="89"/>
      <c r="VZA7" s="89"/>
      <c r="VZB7" s="89"/>
      <c r="VZC7" s="89"/>
      <c r="VZD7" s="89"/>
      <c r="VZE7" s="89"/>
      <c r="VZF7" s="89"/>
      <c r="VZG7" s="89"/>
      <c r="VZH7" s="89"/>
      <c r="VZI7" s="89"/>
      <c r="VZJ7" s="89"/>
      <c r="VZK7" s="89"/>
      <c r="VZL7" s="89"/>
      <c r="VZM7" s="89"/>
      <c r="VZN7" s="89"/>
      <c r="VZO7" s="89"/>
      <c r="VZP7" s="89"/>
      <c r="VZQ7" s="89"/>
      <c r="VZR7" s="89"/>
      <c r="VZS7" s="89"/>
      <c r="VZT7" s="89"/>
      <c r="VZU7" s="89"/>
      <c r="VZV7" s="89"/>
      <c r="VZW7" s="89"/>
      <c r="VZX7" s="89"/>
      <c r="VZY7" s="89"/>
      <c r="VZZ7" s="89"/>
      <c r="WAA7" s="89"/>
      <c r="WAB7" s="89"/>
      <c r="WAC7" s="89"/>
      <c r="WAD7" s="89"/>
      <c r="WAE7" s="89"/>
      <c r="WAF7" s="89"/>
      <c r="WAG7" s="89"/>
      <c r="WAH7" s="89"/>
      <c r="WAI7" s="89"/>
      <c r="WAJ7" s="89"/>
      <c r="WAK7" s="89"/>
      <c r="WAL7" s="89"/>
      <c r="WAM7" s="89"/>
      <c r="WAN7" s="89"/>
      <c r="WAO7" s="89"/>
      <c r="WAP7" s="89"/>
      <c r="WAQ7" s="89"/>
      <c r="WAR7" s="89"/>
      <c r="WAS7" s="89"/>
      <c r="WAT7" s="89"/>
      <c r="WAU7" s="89"/>
      <c r="WAV7" s="89"/>
      <c r="WAW7" s="89"/>
      <c r="WAX7" s="89"/>
      <c r="WAY7" s="89"/>
      <c r="WAZ7" s="89"/>
      <c r="WBA7" s="89"/>
      <c r="WBB7" s="89"/>
      <c r="WBC7" s="89"/>
      <c r="WBD7" s="89"/>
      <c r="WBE7" s="89"/>
      <c r="WBF7" s="89"/>
      <c r="WBG7" s="89"/>
      <c r="WBH7" s="89"/>
      <c r="WBI7" s="89"/>
      <c r="WBJ7" s="89"/>
      <c r="WBK7" s="89"/>
      <c r="WBL7" s="89"/>
      <c r="WBM7" s="89"/>
      <c r="WBN7" s="89"/>
      <c r="WBO7" s="89"/>
      <c r="WBP7" s="89"/>
      <c r="WBQ7" s="89"/>
      <c r="WBR7" s="89"/>
      <c r="WBS7" s="89"/>
      <c r="WBT7" s="89"/>
      <c r="WBU7" s="89"/>
      <c r="WBV7" s="89"/>
      <c r="WBW7" s="89"/>
      <c r="WBX7" s="89"/>
      <c r="WBY7" s="89"/>
      <c r="WBZ7" s="89"/>
      <c r="WCA7" s="89"/>
      <c r="WCB7" s="89"/>
      <c r="WCC7" s="89"/>
      <c r="WCD7" s="89"/>
      <c r="WCE7" s="89"/>
      <c r="WCF7" s="89"/>
      <c r="WCG7" s="89"/>
      <c r="WCH7" s="89"/>
      <c r="WCI7" s="89"/>
      <c r="WCJ7" s="89"/>
      <c r="WCK7" s="89"/>
      <c r="WCL7" s="89"/>
      <c r="WCM7" s="89"/>
      <c r="WCN7" s="89"/>
      <c r="WCO7" s="89"/>
      <c r="WCP7" s="89"/>
      <c r="WCQ7" s="89"/>
      <c r="WCR7" s="89"/>
      <c r="WCS7" s="89"/>
      <c r="WCT7" s="89"/>
      <c r="WCU7" s="89"/>
      <c r="WCV7" s="89"/>
      <c r="WCW7" s="89"/>
      <c r="WCX7" s="89"/>
      <c r="WCY7" s="89"/>
      <c r="WCZ7" s="89"/>
      <c r="WDA7" s="89"/>
      <c r="WDB7" s="89"/>
      <c r="WDC7" s="89"/>
      <c r="WDD7" s="89"/>
      <c r="WDE7" s="89"/>
      <c r="WDF7" s="89"/>
      <c r="WDG7" s="89"/>
      <c r="WDH7" s="89"/>
      <c r="WDI7" s="89"/>
      <c r="WDJ7" s="89"/>
      <c r="WDK7" s="89"/>
      <c r="WDL7" s="89"/>
      <c r="WDM7" s="89"/>
      <c r="WDN7" s="89"/>
      <c r="WDO7" s="89"/>
      <c r="WDP7" s="89"/>
      <c r="WDQ7" s="89"/>
      <c r="WDR7" s="89"/>
      <c r="WDS7" s="89"/>
      <c r="WDT7" s="89"/>
      <c r="WDU7" s="89"/>
      <c r="WDV7" s="89"/>
      <c r="WDW7" s="89"/>
      <c r="WDX7" s="89"/>
      <c r="WDY7" s="89"/>
      <c r="WDZ7" s="89"/>
      <c r="WEA7" s="89"/>
      <c r="WEB7" s="89"/>
      <c r="WEC7" s="89"/>
      <c r="WED7" s="89"/>
      <c r="WEE7" s="89"/>
      <c r="WEF7" s="89"/>
      <c r="WEG7" s="89"/>
      <c r="WEH7" s="89"/>
      <c r="WEI7" s="89"/>
      <c r="WEJ7" s="89"/>
      <c r="WEK7" s="89"/>
      <c r="WEL7" s="89"/>
      <c r="WEM7" s="89"/>
      <c r="WEN7" s="89"/>
      <c r="WEO7" s="89"/>
      <c r="WEP7" s="89"/>
      <c r="WEQ7" s="89"/>
      <c r="WER7" s="89"/>
      <c r="WES7" s="89"/>
      <c r="WET7" s="89"/>
      <c r="WEU7" s="89"/>
      <c r="WEV7" s="89"/>
      <c r="WEW7" s="89"/>
      <c r="WEX7" s="89"/>
      <c r="WEY7" s="89"/>
      <c r="WEZ7" s="89"/>
      <c r="WFA7" s="89"/>
      <c r="WFB7" s="89"/>
      <c r="WFC7" s="89"/>
      <c r="WFD7" s="89"/>
      <c r="WFE7" s="89"/>
      <c r="WFF7" s="89"/>
      <c r="WFG7" s="89"/>
      <c r="WFH7" s="89"/>
      <c r="WFI7" s="89"/>
      <c r="WFJ7" s="89"/>
      <c r="WFK7" s="89"/>
      <c r="WFL7" s="89"/>
      <c r="WFM7" s="89"/>
      <c r="WFN7" s="89"/>
      <c r="WFO7" s="89"/>
      <c r="WFP7" s="89"/>
      <c r="WFQ7" s="89"/>
      <c r="WFR7" s="89"/>
      <c r="WFS7" s="89"/>
      <c r="WFT7" s="89"/>
      <c r="WFU7" s="89"/>
      <c r="WFV7" s="89"/>
      <c r="WFW7" s="89"/>
      <c r="WFX7" s="89"/>
      <c r="WFY7" s="89"/>
      <c r="WFZ7" s="89"/>
      <c r="WGA7" s="89"/>
      <c r="WGB7" s="89"/>
      <c r="WGC7" s="89"/>
      <c r="WGD7" s="89"/>
      <c r="WGE7" s="89"/>
      <c r="WGF7" s="89"/>
      <c r="WGG7" s="89"/>
      <c r="WGH7" s="89"/>
      <c r="WGI7" s="89"/>
      <c r="WGJ7" s="89"/>
      <c r="WGK7" s="89"/>
      <c r="WGL7" s="89"/>
      <c r="WGM7" s="89"/>
      <c r="WGN7" s="89"/>
      <c r="WGO7" s="89"/>
      <c r="WGP7" s="89"/>
      <c r="WGQ7" s="89"/>
      <c r="WGR7" s="89"/>
      <c r="WGS7" s="89"/>
      <c r="WGT7" s="89"/>
      <c r="WGU7" s="89"/>
      <c r="WGV7" s="89"/>
      <c r="WGW7" s="89"/>
      <c r="WGX7" s="89"/>
      <c r="WGY7" s="89"/>
      <c r="WGZ7" s="89"/>
      <c r="WHA7" s="89"/>
      <c r="WHB7" s="89"/>
      <c r="WHC7" s="89"/>
      <c r="WHD7" s="89"/>
      <c r="WHE7" s="89"/>
      <c r="WHF7" s="89"/>
      <c r="WHG7" s="89"/>
      <c r="WHH7" s="89"/>
      <c r="WHI7" s="89"/>
      <c r="WHJ7" s="89"/>
      <c r="WHK7" s="89"/>
      <c r="WHL7" s="89"/>
      <c r="WHM7" s="89"/>
      <c r="WHN7" s="89"/>
      <c r="WHO7" s="89"/>
      <c r="WHP7" s="89"/>
      <c r="WHQ7" s="89"/>
      <c r="WHR7" s="89"/>
      <c r="WHS7" s="89"/>
      <c r="WHT7" s="89"/>
      <c r="WHU7" s="89"/>
      <c r="WHV7" s="89"/>
      <c r="WHW7" s="89"/>
      <c r="WHX7" s="89"/>
      <c r="WHY7" s="89"/>
      <c r="WHZ7" s="89"/>
      <c r="WIA7" s="89"/>
      <c r="WIB7" s="89"/>
      <c r="WIC7" s="89"/>
      <c r="WID7" s="89"/>
      <c r="WIE7" s="89"/>
      <c r="WIF7" s="89"/>
      <c r="WIG7" s="89"/>
      <c r="WIH7" s="89"/>
      <c r="WII7" s="89"/>
      <c r="WIJ7" s="89"/>
      <c r="WIK7" s="89"/>
      <c r="WIL7" s="89"/>
      <c r="WIM7" s="89"/>
      <c r="WIN7" s="89"/>
      <c r="WIO7" s="89"/>
      <c r="WIP7" s="89"/>
      <c r="WIQ7" s="89"/>
      <c r="WIR7" s="89"/>
      <c r="WIS7" s="89"/>
      <c r="WIT7" s="89"/>
      <c r="WIU7" s="89"/>
      <c r="WIV7" s="89"/>
      <c r="WIW7" s="89"/>
      <c r="WIX7" s="89"/>
      <c r="WIY7" s="89"/>
      <c r="WIZ7" s="89"/>
      <c r="WJA7" s="89"/>
      <c r="WJB7" s="89"/>
      <c r="WJC7" s="89"/>
      <c r="WJD7" s="89"/>
      <c r="WJE7" s="89"/>
      <c r="WJF7" s="89"/>
      <c r="WJG7" s="89"/>
      <c r="WJH7" s="89"/>
      <c r="WJI7" s="89"/>
      <c r="WJJ7" s="89"/>
      <c r="WJK7" s="89"/>
      <c r="WJL7" s="89"/>
      <c r="WJM7" s="89"/>
      <c r="WJN7" s="89"/>
      <c r="WJO7" s="89"/>
      <c r="WJP7" s="89"/>
      <c r="WJQ7" s="89"/>
      <c r="WJR7" s="89"/>
      <c r="WJS7" s="89"/>
      <c r="WJT7" s="89"/>
      <c r="WJU7" s="89"/>
      <c r="WJV7" s="89"/>
      <c r="WJW7" s="89"/>
      <c r="WJX7" s="89"/>
      <c r="WJY7" s="89"/>
      <c r="WJZ7" s="89"/>
      <c r="WKA7" s="89"/>
      <c r="WKB7" s="89"/>
      <c r="WKC7" s="89"/>
      <c r="WKD7" s="89"/>
      <c r="WKE7" s="89"/>
      <c r="WKF7" s="89"/>
      <c r="WKG7" s="89"/>
      <c r="WKH7" s="89"/>
      <c r="WKI7" s="89"/>
      <c r="WKJ7" s="89"/>
      <c r="WKK7" s="89"/>
      <c r="WKL7" s="89"/>
      <c r="WKM7" s="89"/>
      <c r="WKN7" s="89"/>
      <c r="WKO7" s="89"/>
      <c r="WKP7" s="89"/>
      <c r="WKQ7" s="89"/>
      <c r="WKR7" s="89"/>
      <c r="WKS7" s="89"/>
      <c r="WKT7" s="89"/>
      <c r="WKU7" s="89"/>
      <c r="WKV7" s="89"/>
      <c r="WKW7" s="89"/>
      <c r="WKX7" s="89"/>
      <c r="WKY7" s="89"/>
      <c r="WKZ7" s="89"/>
      <c r="WLA7" s="89"/>
      <c r="WLB7" s="89"/>
      <c r="WLC7" s="89"/>
      <c r="WLD7" s="89"/>
      <c r="WLE7" s="89"/>
      <c r="WLF7" s="89"/>
      <c r="WLG7" s="89"/>
      <c r="WLH7" s="89"/>
      <c r="WLI7" s="89"/>
      <c r="WLJ7" s="89"/>
      <c r="WLK7" s="89"/>
      <c r="WLL7" s="89"/>
      <c r="WLM7" s="89"/>
      <c r="WLN7" s="89"/>
      <c r="WLO7" s="89"/>
      <c r="WLP7" s="89"/>
      <c r="WLQ7" s="89"/>
      <c r="WLR7" s="89"/>
      <c r="WLS7" s="89"/>
      <c r="WLT7" s="89"/>
      <c r="WLU7" s="89"/>
      <c r="WLV7" s="89"/>
      <c r="WLW7" s="89"/>
      <c r="WLX7" s="89"/>
      <c r="WLY7" s="89"/>
      <c r="WLZ7" s="89"/>
      <c r="WMA7" s="89"/>
      <c r="WMB7" s="89"/>
      <c r="WMC7" s="89"/>
      <c r="WMD7" s="89"/>
      <c r="WME7" s="89"/>
      <c r="WMF7" s="89"/>
      <c r="WMG7" s="89"/>
      <c r="WMH7" s="89"/>
      <c r="WMI7" s="89"/>
      <c r="WMJ7" s="89"/>
      <c r="WMK7" s="89"/>
      <c r="WML7" s="89"/>
      <c r="WMM7" s="89"/>
      <c r="WMN7" s="89"/>
      <c r="WMO7" s="89"/>
      <c r="WMP7" s="89"/>
      <c r="WMQ7" s="89"/>
      <c r="WMR7" s="89"/>
      <c r="WMS7" s="89"/>
      <c r="WMT7" s="89"/>
      <c r="WMU7" s="89"/>
      <c r="WMV7" s="89"/>
      <c r="WMW7" s="89"/>
      <c r="WMX7" s="89"/>
      <c r="WMY7" s="89"/>
      <c r="WMZ7" s="89"/>
      <c r="WNA7" s="89"/>
      <c r="WNB7" s="89"/>
      <c r="WNC7" s="89"/>
      <c r="WND7" s="89"/>
      <c r="WNE7" s="89"/>
      <c r="WNF7" s="89"/>
      <c r="WNG7" s="89"/>
      <c r="WNH7" s="89"/>
      <c r="WNI7" s="89"/>
      <c r="WNJ7" s="89"/>
      <c r="WNK7" s="89"/>
      <c r="WNL7" s="89"/>
      <c r="WNM7" s="89"/>
      <c r="WNN7" s="89"/>
      <c r="WNO7" s="89"/>
      <c r="WNP7" s="89"/>
      <c r="WNQ7" s="89"/>
      <c r="WNR7" s="89"/>
      <c r="WNS7" s="89"/>
      <c r="WNT7" s="89"/>
      <c r="WNU7" s="89"/>
      <c r="WNV7" s="89"/>
      <c r="WNW7" s="89"/>
      <c r="WNX7" s="89"/>
      <c r="WNY7" s="89"/>
      <c r="WNZ7" s="89"/>
      <c r="WOA7" s="89"/>
      <c r="WOB7" s="89"/>
      <c r="WOC7" s="89"/>
      <c r="WOD7" s="89"/>
      <c r="WOE7" s="89"/>
      <c r="WOF7" s="89"/>
      <c r="WOG7" s="89"/>
      <c r="WOH7" s="89"/>
      <c r="WOI7" s="89"/>
      <c r="WOJ7" s="89"/>
      <c r="WOK7" s="89"/>
      <c r="WOL7" s="89"/>
      <c r="WOM7" s="89"/>
      <c r="WON7" s="89"/>
      <c r="WOO7" s="89"/>
      <c r="WOP7" s="89"/>
      <c r="WOQ7" s="89"/>
      <c r="WOR7" s="89"/>
      <c r="WOS7" s="89"/>
      <c r="WOT7" s="89"/>
      <c r="WOU7" s="89"/>
      <c r="WOV7" s="89"/>
      <c r="WOW7" s="89"/>
      <c r="WOX7" s="89"/>
      <c r="WOY7" s="89"/>
      <c r="WOZ7" s="89"/>
      <c r="WPA7" s="89"/>
      <c r="WPB7" s="89"/>
      <c r="WPC7" s="89"/>
      <c r="WPD7" s="89"/>
      <c r="WPE7" s="89"/>
      <c r="WPF7" s="89"/>
      <c r="WPG7" s="89"/>
      <c r="WPH7" s="89"/>
      <c r="WPI7" s="89"/>
      <c r="WPJ7" s="89"/>
      <c r="WPK7" s="89"/>
      <c r="WPL7" s="89"/>
      <c r="WPM7" s="89"/>
      <c r="WPN7" s="89"/>
      <c r="WPO7" s="89"/>
      <c r="WPP7" s="89"/>
      <c r="WPQ7" s="89"/>
      <c r="WPR7" s="89"/>
      <c r="WPS7" s="89"/>
      <c r="WPT7" s="89"/>
      <c r="WPU7" s="89"/>
      <c r="WPV7" s="89"/>
      <c r="WPW7" s="89"/>
      <c r="WPX7" s="89"/>
      <c r="WPY7" s="89"/>
      <c r="WPZ7" s="89"/>
      <c r="WQA7" s="89"/>
      <c r="WQB7" s="89"/>
      <c r="WQC7" s="89"/>
      <c r="WQD7" s="89"/>
      <c r="WQE7" s="89"/>
      <c r="WQF7" s="89"/>
      <c r="WQG7" s="89"/>
      <c r="WQH7" s="89"/>
      <c r="WQI7" s="89"/>
      <c r="WQJ7" s="89"/>
      <c r="WQK7" s="89"/>
      <c r="WQL7" s="89"/>
      <c r="WQM7" s="89"/>
      <c r="WQN7" s="89"/>
      <c r="WQO7" s="89"/>
      <c r="WQP7" s="89"/>
      <c r="WQQ7" s="89"/>
      <c r="WQR7" s="89"/>
      <c r="WQS7" s="89"/>
      <c r="WQT7" s="89"/>
      <c r="WQU7" s="89"/>
      <c r="WQV7" s="89"/>
      <c r="WQW7" s="89"/>
      <c r="WQX7" s="89"/>
      <c r="WQY7" s="89"/>
      <c r="WQZ7" s="89"/>
      <c r="WRA7" s="89"/>
      <c r="WRB7" s="89"/>
      <c r="WRC7" s="89"/>
      <c r="WRD7" s="89"/>
      <c r="WRE7" s="89"/>
      <c r="WRF7" s="89"/>
      <c r="WRG7" s="89"/>
      <c r="WRH7" s="89"/>
      <c r="WRI7" s="89"/>
      <c r="WRJ7" s="89"/>
      <c r="WRK7" s="89"/>
      <c r="WRL7" s="89"/>
      <c r="WRM7" s="89"/>
      <c r="WRN7" s="89"/>
      <c r="WRO7" s="89"/>
      <c r="WRP7" s="89"/>
      <c r="WRQ7" s="89"/>
      <c r="WRR7" s="89"/>
      <c r="WRS7" s="89"/>
      <c r="WRT7" s="89"/>
      <c r="WRU7" s="89"/>
      <c r="WRV7" s="89"/>
      <c r="WRW7" s="89"/>
      <c r="WRX7" s="89"/>
      <c r="WRY7" s="89"/>
      <c r="WRZ7" s="89"/>
      <c r="WSA7" s="89"/>
      <c r="WSB7" s="89"/>
      <c r="WSC7" s="89"/>
      <c r="WSD7" s="89"/>
      <c r="WSE7" s="89"/>
      <c r="WSF7" s="89"/>
      <c r="WSG7" s="89"/>
      <c r="WSH7" s="89"/>
      <c r="WSI7" s="89"/>
      <c r="WSJ7" s="89"/>
      <c r="WSK7" s="89"/>
      <c r="WSL7" s="89"/>
      <c r="WSM7" s="89"/>
      <c r="WSN7" s="89"/>
      <c r="WSO7" s="89"/>
      <c r="WSP7" s="89"/>
      <c r="WSQ7" s="89"/>
      <c r="WSR7" s="89"/>
      <c r="WSS7" s="89"/>
      <c r="WST7" s="89"/>
      <c r="WSU7" s="89"/>
      <c r="WSV7" s="89"/>
      <c r="WSW7" s="89"/>
      <c r="WSX7" s="89"/>
      <c r="WSY7" s="89"/>
      <c r="WSZ7" s="89"/>
      <c r="WTA7" s="89"/>
      <c r="WTB7" s="89"/>
      <c r="WTC7" s="89"/>
      <c r="WTD7" s="89"/>
      <c r="WTE7" s="89"/>
      <c r="WTF7" s="89"/>
      <c r="WTG7" s="89"/>
      <c r="WTH7" s="89"/>
      <c r="WTI7" s="89"/>
      <c r="WTJ7" s="89"/>
      <c r="WTK7" s="89"/>
      <c r="WTL7" s="89"/>
      <c r="WTM7" s="89"/>
      <c r="WTN7" s="89"/>
      <c r="WTO7" s="89"/>
      <c r="WTP7" s="89"/>
      <c r="WTQ7" s="89"/>
      <c r="WTR7" s="89"/>
      <c r="WTS7" s="89"/>
      <c r="WTT7" s="89"/>
      <c r="WTU7" s="89"/>
      <c r="WTV7" s="89"/>
      <c r="WTW7" s="89"/>
      <c r="WTX7" s="89"/>
      <c r="WTY7" s="89"/>
      <c r="WTZ7" s="89"/>
      <c r="WUA7" s="89"/>
      <c r="WUB7" s="89"/>
      <c r="WUC7" s="89"/>
      <c r="WUD7" s="89"/>
      <c r="WUE7" s="89"/>
      <c r="WUF7" s="89"/>
      <c r="WUG7" s="89"/>
      <c r="WUH7" s="89"/>
      <c r="WUI7" s="89"/>
      <c r="WUJ7" s="89"/>
      <c r="WUK7" s="89"/>
      <c r="WUL7" s="89"/>
      <c r="WUM7" s="89"/>
      <c r="WUN7" s="89"/>
      <c r="WUO7" s="89"/>
      <c r="WUP7" s="89"/>
      <c r="WUQ7" s="89"/>
      <c r="WUR7" s="89"/>
      <c r="WUS7" s="89"/>
      <c r="WUT7" s="89"/>
      <c r="WUU7" s="89"/>
      <c r="WUV7" s="89"/>
      <c r="WUW7" s="89"/>
      <c r="WUX7" s="89"/>
      <c r="WUY7" s="89"/>
      <c r="WUZ7" s="89"/>
      <c r="WVA7" s="89"/>
      <c r="WVB7" s="89"/>
      <c r="WVC7" s="89"/>
      <c r="WVD7" s="89"/>
      <c r="WVE7" s="89"/>
      <c r="WVF7" s="89"/>
      <c r="WVG7" s="89"/>
      <c r="WVH7" s="89"/>
      <c r="WVI7" s="89"/>
      <c r="WVJ7" s="89"/>
      <c r="WVK7" s="89"/>
      <c r="WVL7" s="89"/>
      <c r="WVM7" s="89"/>
      <c r="WVN7" s="89"/>
      <c r="WVO7" s="89"/>
      <c r="WVP7" s="89"/>
      <c r="WVQ7" s="89"/>
      <c r="WVR7" s="89"/>
      <c r="WVS7" s="89"/>
      <c r="WVT7" s="89"/>
      <c r="WVU7" s="89"/>
      <c r="WVV7" s="89"/>
      <c r="WVW7" s="89"/>
      <c r="WVX7" s="89"/>
      <c r="WVY7" s="89"/>
      <c r="WVZ7" s="89"/>
      <c r="WWA7" s="89"/>
      <c r="WWB7" s="89"/>
      <c r="WWC7" s="89"/>
      <c r="WWD7" s="89"/>
      <c r="WWE7" s="89"/>
      <c r="WWF7" s="89"/>
      <c r="WWG7" s="89"/>
      <c r="WWH7" s="89"/>
      <c r="WWI7" s="89"/>
      <c r="WWJ7" s="89"/>
      <c r="WWK7" s="89"/>
      <c r="WWL7" s="89"/>
      <c r="WWM7" s="89"/>
      <c r="WWN7" s="89"/>
      <c r="WWO7" s="89"/>
      <c r="WWP7" s="89"/>
      <c r="WWQ7" s="89"/>
      <c r="WWR7" s="89"/>
      <c r="WWS7" s="89"/>
      <c r="WWT7" s="89"/>
      <c r="WWU7" s="89"/>
      <c r="WWV7" s="89"/>
      <c r="WWW7" s="89"/>
      <c r="WWX7" s="89"/>
      <c r="WWY7" s="89"/>
      <c r="WWZ7" s="89"/>
      <c r="WXA7" s="89"/>
      <c r="WXB7" s="89"/>
      <c r="WXC7" s="89"/>
      <c r="WXD7" s="89"/>
      <c r="WXE7" s="89"/>
      <c r="WXF7" s="89"/>
      <c r="WXG7" s="89"/>
      <c r="WXH7" s="89"/>
      <c r="WXI7" s="89"/>
      <c r="WXJ7" s="89"/>
      <c r="WXK7" s="89"/>
      <c r="WXL7" s="89"/>
      <c r="WXM7" s="89"/>
      <c r="WXN7" s="89"/>
      <c r="WXO7" s="89"/>
      <c r="WXP7" s="89"/>
      <c r="WXQ7" s="89"/>
      <c r="WXR7" s="89"/>
      <c r="WXS7" s="89"/>
      <c r="WXT7" s="89"/>
      <c r="WXU7" s="89"/>
      <c r="WXV7" s="89"/>
      <c r="WXW7" s="89"/>
      <c r="WXX7" s="89"/>
      <c r="WXY7" s="89"/>
      <c r="WXZ7" s="89"/>
      <c r="WYA7" s="89"/>
      <c r="WYB7" s="89"/>
      <c r="WYC7" s="89"/>
      <c r="WYD7" s="89"/>
      <c r="WYE7" s="89"/>
      <c r="WYF7" s="89"/>
      <c r="WYG7" s="89"/>
      <c r="WYH7" s="89"/>
      <c r="WYI7" s="89"/>
      <c r="WYJ7" s="89"/>
      <c r="WYK7" s="89"/>
      <c r="WYL7" s="89"/>
      <c r="WYM7" s="89"/>
      <c r="WYN7" s="89"/>
      <c r="WYO7" s="89"/>
      <c r="WYP7" s="89"/>
      <c r="WYQ7" s="89"/>
      <c r="WYR7" s="89"/>
      <c r="WYS7" s="89"/>
      <c r="WYT7" s="89"/>
      <c r="WYU7" s="89"/>
      <c r="WYV7" s="89"/>
      <c r="WYW7" s="89"/>
      <c r="WYX7" s="89"/>
      <c r="WYY7" s="89"/>
      <c r="WYZ7" s="89"/>
      <c r="WZA7" s="89"/>
      <c r="WZB7" s="89"/>
      <c r="WZC7" s="89"/>
      <c r="WZD7" s="89"/>
      <c r="WZE7" s="89"/>
      <c r="WZF7" s="89"/>
      <c r="WZG7" s="89"/>
      <c r="WZH7" s="89"/>
      <c r="WZI7" s="89"/>
      <c r="WZJ7" s="89"/>
      <c r="WZK7" s="89"/>
      <c r="WZL7" s="89"/>
      <c r="WZM7" s="89"/>
      <c r="WZN7" s="89"/>
      <c r="WZO7" s="89"/>
      <c r="WZP7" s="89"/>
      <c r="WZQ7" s="89"/>
      <c r="WZR7" s="89"/>
      <c r="WZS7" s="89"/>
      <c r="WZT7" s="89"/>
      <c r="WZU7" s="89"/>
      <c r="WZV7" s="89"/>
      <c r="WZW7" s="89"/>
      <c r="WZX7" s="89"/>
      <c r="WZY7" s="89"/>
      <c r="WZZ7" s="89"/>
      <c r="XAA7" s="89"/>
      <c r="XAB7" s="89"/>
      <c r="XAC7" s="89"/>
      <c r="XAD7" s="89"/>
      <c r="XAE7" s="89"/>
      <c r="XAF7" s="89"/>
      <c r="XAG7" s="89"/>
      <c r="XAH7" s="89"/>
      <c r="XAI7" s="89"/>
      <c r="XAJ7" s="89"/>
      <c r="XAK7" s="89"/>
      <c r="XAL7" s="89"/>
      <c r="XAM7" s="89"/>
      <c r="XAN7" s="89"/>
      <c r="XAO7" s="89"/>
      <c r="XAP7" s="89"/>
      <c r="XAQ7" s="89"/>
      <c r="XAR7" s="89"/>
      <c r="XAS7" s="89"/>
      <c r="XAT7" s="89"/>
      <c r="XAU7" s="89"/>
      <c r="XAV7" s="89"/>
      <c r="XAW7" s="89"/>
      <c r="XAX7" s="89"/>
      <c r="XAY7" s="89"/>
      <c r="XAZ7" s="89"/>
      <c r="XBA7" s="89"/>
      <c r="XBB7" s="89"/>
      <c r="XBC7" s="89"/>
      <c r="XBD7" s="89"/>
      <c r="XBE7" s="89"/>
      <c r="XBF7" s="89"/>
      <c r="XBG7" s="89"/>
      <c r="XBH7" s="89"/>
      <c r="XBI7" s="89"/>
      <c r="XBJ7" s="89"/>
      <c r="XBK7" s="89"/>
      <c r="XBL7" s="89"/>
      <c r="XBM7" s="89"/>
      <c r="XBN7" s="89"/>
      <c r="XBO7" s="89"/>
      <c r="XBP7" s="89"/>
      <c r="XBQ7" s="89"/>
      <c r="XBR7" s="89"/>
      <c r="XBS7" s="89"/>
      <c r="XBT7" s="89"/>
      <c r="XBU7" s="89"/>
      <c r="XBV7" s="89"/>
      <c r="XBW7" s="89"/>
      <c r="XBX7" s="89"/>
      <c r="XBY7" s="89"/>
      <c r="XBZ7" s="89"/>
      <c r="XCA7" s="89"/>
      <c r="XCB7" s="89"/>
      <c r="XCC7" s="89"/>
      <c r="XCD7" s="89"/>
      <c r="XCE7" s="89"/>
      <c r="XCF7" s="89"/>
      <c r="XCG7" s="89"/>
      <c r="XCH7" s="89"/>
      <c r="XCI7" s="89"/>
      <c r="XCJ7" s="89"/>
      <c r="XCK7" s="89"/>
      <c r="XCL7" s="89"/>
      <c r="XCM7" s="89"/>
      <c r="XCN7" s="89"/>
      <c r="XCO7" s="89"/>
      <c r="XCP7" s="89"/>
      <c r="XCQ7" s="89"/>
      <c r="XCR7" s="89"/>
      <c r="XCS7" s="89"/>
      <c r="XCT7" s="89"/>
      <c r="XCU7" s="89"/>
      <c r="XCV7" s="89"/>
      <c r="XCW7" s="89"/>
      <c r="XCX7" s="89"/>
      <c r="XCY7" s="89"/>
      <c r="XCZ7" s="89"/>
      <c r="XDA7" s="89"/>
      <c r="XDB7" s="89"/>
      <c r="XDC7" s="89"/>
      <c r="XDD7" s="89"/>
      <c r="XDE7" s="89"/>
      <c r="XDF7" s="89"/>
      <c r="XDG7" s="89"/>
      <c r="XDH7" s="89"/>
      <c r="XDI7" s="89"/>
      <c r="XDJ7" s="89"/>
      <c r="XDK7" s="89"/>
      <c r="XDL7" s="89"/>
      <c r="XDM7" s="89"/>
      <c r="XDN7" s="89"/>
      <c r="XDO7" s="89"/>
      <c r="XDP7" s="89"/>
      <c r="XDQ7" s="89"/>
      <c r="XDR7" s="89"/>
      <c r="XDS7" s="89"/>
      <c r="XDT7" s="89"/>
      <c r="XDU7" s="89"/>
      <c r="XDV7" s="89"/>
      <c r="XDW7" s="89"/>
    </row>
    <row r="8" spans="1:16351" ht="15.75" x14ac:dyDescent="0.25">
      <c r="A8" s="63"/>
      <c r="B8" s="154" t="s">
        <v>28</v>
      </c>
      <c r="C8" s="154"/>
      <c r="D8" s="154"/>
      <c r="E8" s="156" t="s">
        <v>30</v>
      </c>
      <c r="F8" s="156"/>
      <c r="G8" s="156"/>
      <c r="H8" s="156"/>
      <c r="I8" s="156"/>
      <c r="J8" s="63"/>
    </row>
    <row r="9" spans="1:16351" x14ac:dyDescent="0.25">
      <c r="A9" s="63"/>
      <c r="B9" s="63"/>
      <c r="C9" s="63"/>
      <c r="D9" s="63"/>
      <c r="E9" s="63"/>
      <c r="F9" s="63"/>
      <c r="G9" s="63"/>
      <c r="H9" s="63"/>
      <c r="I9" s="63"/>
      <c r="J9" s="63"/>
    </row>
    <row r="10" spans="1:16351" x14ac:dyDescent="0.25">
      <c r="A10" s="63"/>
      <c r="B10" s="92" t="s">
        <v>753</v>
      </c>
      <c r="C10" s="82" t="s">
        <v>742</v>
      </c>
      <c r="D10" s="93"/>
      <c r="E10" s="63"/>
      <c r="F10" s="63"/>
      <c r="G10" s="63"/>
      <c r="H10" s="63"/>
      <c r="I10" s="63"/>
      <c r="J10" s="63"/>
    </row>
    <row r="11" spans="1:16351" x14ac:dyDescent="0.25">
      <c r="A11" s="63"/>
      <c r="B11" s="63"/>
      <c r="C11" s="63"/>
      <c r="D11" s="63"/>
      <c r="E11" s="63"/>
      <c r="F11" s="63"/>
      <c r="G11" s="63"/>
      <c r="H11" s="63"/>
      <c r="I11" s="63"/>
      <c r="J11" s="63"/>
    </row>
    <row r="12" spans="1:16351" x14ac:dyDescent="0.25">
      <c r="A12" s="63"/>
      <c r="B12" s="63"/>
      <c r="C12" s="63"/>
      <c r="D12" s="63"/>
      <c r="E12" s="63"/>
      <c r="F12" s="63"/>
      <c r="G12" s="63"/>
      <c r="H12" s="63"/>
      <c r="I12" s="63"/>
    </row>
    <row r="13" spans="1:16351" x14ac:dyDescent="0.25">
      <c r="A13" s="63"/>
      <c r="B13" s="63"/>
      <c r="C13" s="63"/>
      <c r="D13" s="94" t="s">
        <v>21</v>
      </c>
      <c r="E13" s="63"/>
      <c r="F13" s="63"/>
      <c r="G13" s="63"/>
      <c r="H13" s="63"/>
      <c r="I13" s="63"/>
    </row>
    <row r="14" spans="1:16351" x14ac:dyDescent="0.25">
      <c r="A14" s="63"/>
      <c r="B14" s="92" t="s">
        <v>22</v>
      </c>
      <c r="C14" s="95" t="s">
        <v>23</v>
      </c>
      <c r="D14" s="77"/>
      <c r="E14" s="82" t="s">
        <v>738</v>
      </c>
      <c r="F14" s="63"/>
      <c r="G14" s="63"/>
      <c r="H14" s="63"/>
      <c r="I14" s="63"/>
    </row>
    <row r="15" spans="1:16351" x14ac:dyDescent="0.25">
      <c r="A15" s="63"/>
      <c r="B15" s="96" t="s">
        <v>29</v>
      </c>
      <c r="C15" s="95" t="s">
        <v>27</v>
      </c>
      <c r="D15" s="77"/>
      <c r="E15" s="82" t="s">
        <v>738</v>
      </c>
      <c r="F15" s="63"/>
      <c r="G15" s="63"/>
      <c r="H15" s="63"/>
      <c r="I15" s="63"/>
    </row>
    <row r="16" spans="1:16351" x14ac:dyDescent="0.25">
      <c r="A16" s="63"/>
      <c r="B16" s="96" t="s">
        <v>25</v>
      </c>
      <c r="C16" s="95" t="s">
        <v>26</v>
      </c>
      <c r="D16" s="97" t="str">
        <f>IF(D15&lt;&gt;0,D14/D15,"")</f>
        <v/>
      </c>
      <c r="E16" s="98" t="s">
        <v>741</v>
      </c>
      <c r="F16" s="63"/>
      <c r="G16" s="63"/>
      <c r="H16" s="63"/>
      <c r="I16" s="63"/>
    </row>
    <row r="17" spans="1:10" x14ac:dyDescent="0.25">
      <c r="A17" s="63"/>
      <c r="B17" s="63"/>
      <c r="C17" s="63"/>
      <c r="D17" s="63"/>
      <c r="E17" s="63"/>
      <c r="F17" s="63"/>
      <c r="G17" s="63"/>
      <c r="H17" s="63"/>
      <c r="I17" s="63"/>
      <c r="J17" s="63"/>
    </row>
    <row r="18" spans="1:10" ht="15.75" x14ac:dyDescent="0.25">
      <c r="A18" s="63"/>
      <c r="B18" s="158" t="s">
        <v>547</v>
      </c>
      <c r="C18" s="154"/>
      <c r="D18" s="154"/>
      <c r="E18" s="159" t="s">
        <v>30</v>
      </c>
      <c r="F18" s="156"/>
      <c r="G18" s="156"/>
      <c r="H18" s="156"/>
      <c r="I18" s="156"/>
      <c r="J18" s="63"/>
    </row>
    <row r="19" spans="1:10" x14ac:dyDescent="0.25">
      <c r="A19" s="63"/>
      <c r="B19" s="63"/>
      <c r="C19" s="63"/>
      <c r="D19" s="63"/>
      <c r="E19" s="63"/>
      <c r="F19" s="63"/>
      <c r="G19" s="63"/>
      <c r="H19" s="63"/>
      <c r="I19" s="63"/>
      <c r="J19" s="63"/>
    </row>
    <row r="20" spans="1:10" ht="25.5" x14ac:dyDescent="0.25">
      <c r="A20" s="63"/>
      <c r="B20" s="99" t="s">
        <v>607</v>
      </c>
      <c r="C20" s="100" t="s">
        <v>740</v>
      </c>
      <c r="D20" s="93"/>
      <c r="E20" s="63"/>
      <c r="F20" s="63"/>
      <c r="G20" s="63"/>
      <c r="H20" s="63"/>
      <c r="I20" s="63"/>
      <c r="J20" s="63"/>
    </row>
    <row r="21" spans="1:10" x14ac:dyDescent="0.25">
      <c r="A21" s="63"/>
      <c r="B21" s="63"/>
      <c r="C21" s="82"/>
      <c r="D21" s="63"/>
      <c r="E21" s="63"/>
      <c r="F21" s="63"/>
      <c r="G21" s="63"/>
      <c r="H21" s="63"/>
      <c r="I21" s="63"/>
      <c r="J21" s="63"/>
    </row>
    <row r="22" spans="1:10" ht="15.75" x14ac:dyDescent="0.25">
      <c r="A22" s="63"/>
      <c r="B22" s="101" t="s">
        <v>608</v>
      </c>
      <c r="C22" s="82"/>
      <c r="D22" s="63"/>
      <c r="E22" s="63"/>
      <c r="F22" s="63"/>
      <c r="G22" s="63"/>
      <c r="H22" s="63"/>
      <c r="I22" s="63"/>
      <c r="J22" s="63"/>
    </row>
    <row r="23" spans="1:10" x14ac:dyDescent="0.25">
      <c r="A23" s="63"/>
      <c r="B23" s="63"/>
      <c r="C23" s="82"/>
      <c r="D23" s="63"/>
      <c r="E23" s="63"/>
      <c r="F23" s="63"/>
      <c r="G23" s="63"/>
      <c r="H23" s="63"/>
      <c r="I23" s="63"/>
    </row>
    <row r="24" spans="1:10" x14ac:dyDescent="0.25">
      <c r="A24" s="63"/>
      <c r="B24" s="92" t="s">
        <v>601</v>
      </c>
      <c r="C24" s="82" t="s">
        <v>738</v>
      </c>
      <c r="D24" s="77"/>
      <c r="E24" s="63"/>
      <c r="F24" s="63"/>
      <c r="G24" s="63"/>
      <c r="H24" s="63"/>
      <c r="I24" s="63"/>
    </row>
    <row r="25" spans="1:10" x14ac:dyDescent="0.25">
      <c r="A25" s="63"/>
      <c r="B25" s="63"/>
      <c r="C25" s="82"/>
      <c r="D25" s="63"/>
      <c r="E25" s="63"/>
      <c r="F25" s="63"/>
      <c r="G25" s="63"/>
      <c r="H25" s="63"/>
      <c r="I25" s="63"/>
      <c r="J25" s="63"/>
    </row>
    <row r="26" spans="1:10" x14ac:dyDescent="0.25">
      <c r="A26" s="63"/>
      <c r="B26" s="96" t="s">
        <v>553</v>
      </c>
      <c r="C26" s="82" t="s">
        <v>738</v>
      </c>
      <c r="D26" s="77"/>
      <c r="E26" s="63"/>
      <c r="F26" s="63"/>
      <c r="G26" s="63"/>
      <c r="H26" s="63"/>
      <c r="I26" s="63"/>
    </row>
    <row r="27" spans="1:10" x14ac:dyDescent="0.25">
      <c r="A27" s="63"/>
      <c r="B27" s="63"/>
      <c r="C27" s="63"/>
      <c r="D27" s="63"/>
      <c r="E27" s="63"/>
      <c r="F27" s="63"/>
      <c r="G27" s="63"/>
      <c r="H27" s="63"/>
      <c r="I27" s="63"/>
      <c r="J27" s="63"/>
    </row>
    <row r="28" spans="1:10" ht="15.75" x14ac:dyDescent="0.25">
      <c r="A28" s="63"/>
      <c r="B28" s="158" t="s">
        <v>554</v>
      </c>
      <c r="C28" s="154"/>
      <c r="D28" s="154"/>
      <c r="E28" s="159" t="s">
        <v>30</v>
      </c>
      <c r="F28" s="156"/>
      <c r="G28" s="156"/>
      <c r="H28" s="156"/>
      <c r="I28" s="156"/>
      <c r="J28" s="63"/>
    </row>
    <row r="29" spans="1:10" x14ac:dyDescent="0.25">
      <c r="A29" s="63"/>
      <c r="B29" s="63"/>
      <c r="C29" s="63"/>
      <c r="D29" s="63"/>
      <c r="E29" s="63"/>
      <c r="F29" s="63"/>
      <c r="G29" s="63"/>
      <c r="H29" s="63"/>
      <c r="I29" s="63"/>
      <c r="J29" s="63"/>
    </row>
    <row r="30" spans="1:10" ht="25.5" x14ac:dyDescent="0.25">
      <c r="A30" s="63"/>
      <c r="B30" s="99" t="s">
        <v>609</v>
      </c>
      <c r="C30" s="100" t="s">
        <v>740</v>
      </c>
      <c r="D30" s="93"/>
      <c r="E30" s="63"/>
      <c r="F30" s="63"/>
      <c r="G30" s="63"/>
      <c r="H30" s="63"/>
      <c r="I30" s="63"/>
      <c r="J30" s="63"/>
    </row>
    <row r="31" spans="1:10" x14ac:dyDescent="0.25">
      <c r="A31" s="63"/>
      <c r="B31" s="63"/>
      <c r="C31" s="82"/>
      <c r="D31" s="63"/>
      <c r="E31" s="63"/>
      <c r="F31" s="63"/>
      <c r="G31" s="63"/>
      <c r="H31" s="63"/>
      <c r="I31" s="63"/>
      <c r="J31" s="63"/>
    </row>
    <row r="32" spans="1:10" ht="15.75" x14ac:dyDescent="0.25">
      <c r="A32" s="63"/>
      <c r="B32" s="101" t="s">
        <v>610</v>
      </c>
      <c r="C32" s="82"/>
      <c r="D32" s="63"/>
      <c r="E32" s="63"/>
      <c r="F32" s="63"/>
      <c r="G32" s="63"/>
      <c r="H32" s="63"/>
      <c r="I32" s="63"/>
      <c r="J32" s="63"/>
    </row>
    <row r="33" spans="1:10" x14ac:dyDescent="0.25">
      <c r="A33" s="63"/>
      <c r="B33" s="63"/>
      <c r="C33" s="82"/>
      <c r="D33" s="102" t="s">
        <v>548</v>
      </c>
      <c r="E33" s="102" t="s">
        <v>549</v>
      </c>
      <c r="F33" s="102" t="s">
        <v>550</v>
      </c>
      <c r="G33" s="102" t="s">
        <v>551</v>
      </c>
      <c r="H33" s="102" t="s">
        <v>603</v>
      </c>
      <c r="I33" s="102" t="s">
        <v>552</v>
      </c>
    </row>
    <row r="34" spans="1:10" x14ac:dyDescent="0.25">
      <c r="A34" s="63"/>
      <c r="B34" s="92" t="s">
        <v>860</v>
      </c>
      <c r="C34" s="82" t="s">
        <v>742</v>
      </c>
      <c r="D34" s="103" t="s">
        <v>43</v>
      </c>
      <c r="E34" s="103" t="s">
        <v>32</v>
      </c>
      <c r="F34" s="103" t="s">
        <v>32</v>
      </c>
      <c r="G34" s="103" t="s">
        <v>32</v>
      </c>
      <c r="H34" s="103" t="s">
        <v>32</v>
      </c>
      <c r="I34" s="104" t="s">
        <v>861</v>
      </c>
    </row>
    <row r="35" spans="1:10" x14ac:dyDescent="0.25">
      <c r="A35" s="63"/>
      <c r="B35" s="92" t="s">
        <v>602</v>
      </c>
      <c r="C35" s="82" t="s">
        <v>738</v>
      </c>
      <c r="D35" s="77"/>
      <c r="E35" s="77"/>
      <c r="F35" s="77"/>
      <c r="G35" s="77"/>
      <c r="H35" s="77"/>
      <c r="I35" s="77"/>
    </row>
    <row r="36" spans="1:10" x14ac:dyDescent="0.25">
      <c r="A36" s="63"/>
      <c r="B36" s="63"/>
      <c r="C36" s="82"/>
      <c r="D36" s="63"/>
      <c r="E36" s="63"/>
      <c r="F36" s="63"/>
      <c r="G36" s="63"/>
      <c r="H36" s="63"/>
      <c r="I36" s="63"/>
      <c r="J36" s="63"/>
    </row>
    <row r="37" spans="1:10" ht="60" customHeight="1" x14ac:dyDescent="0.25">
      <c r="A37" s="63"/>
      <c r="B37" s="96" t="s">
        <v>555</v>
      </c>
      <c r="C37" s="82" t="s">
        <v>739</v>
      </c>
      <c r="D37" s="157"/>
      <c r="E37" s="157"/>
      <c r="F37" s="157"/>
      <c r="G37" s="157"/>
      <c r="H37" s="157"/>
      <c r="I37" s="63"/>
      <c r="J37" s="63"/>
    </row>
    <row r="38" spans="1:10" x14ac:dyDescent="0.25">
      <c r="A38" s="63"/>
      <c r="B38" s="63"/>
      <c r="C38" s="82"/>
      <c r="D38" s="63"/>
      <c r="E38" s="63"/>
      <c r="F38" s="63"/>
      <c r="G38" s="63"/>
      <c r="H38" s="63"/>
      <c r="I38" s="63"/>
      <c r="J38" s="63"/>
    </row>
    <row r="39" spans="1:10" x14ac:dyDescent="0.25">
      <c r="A39" s="63"/>
      <c r="B39" s="99" t="s">
        <v>611</v>
      </c>
      <c r="C39" s="100" t="s">
        <v>740</v>
      </c>
      <c r="D39" s="93"/>
      <c r="E39" s="63"/>
      <c r="F39" s="63"/>
      <c r="G39" s="63"/>
      <c r="H39" s="63"/>
      <c r="I39" s="63"/>
      <c r="J39" s="63"/>
    </row>
    <row r="40" spans="1:10" x14ac:dyDescent="0.25">
      <c r="A40" s="63"/>
      <c r="B40" s="63"/>
      <c r="C40" s="82"/>
      <c r="D40" s="63"/>
      <c r="E40" s="63"/>
      <c r="F40" s="63"/>
      <c r="G40" s="63"/>
      <c r="H40" s="63"/>
      <c r="I40" s="63"/>
      <c r="J40" s="63"/>
    </row>
    <row r="41" spans="1:10" ht="15.75" x14ac:dyDescent="0.25">
      <c r="A41" s="63"/>
      <c r="B41" s="101" t="s">
        <v>612</v>
      </c>
      <c r="C41" s="82"/>
      <c r="D41" s="63"/>
      <c r="E41" s="63"/>
      <c r="F41" s="63"/>
      <c r="G41" s="63"/>
      <c r="H41" s="63"/>
      <c r="I41" s="63"/>
      <c r="J41" s="63"/>
    </row>
    <row r="42" spans="1:10" x14ac:dyDescent="0.25">
      <c r="A42" s="63"/>
      <c r="B42" s="63"/>
      <c r="C42" s="82"/>
      <c r="D42" s="63"/>
      <c r="E42" s="63"/>
      <c r="F42" s="63"/>
      <c r="G42" s="63"/>
      <c r="H42" s="63"/>
      <c r="I42" s="63"/>
      <c r="J42" s="63"/>
    </row>
    <row r="43" spans="1:10" ht="60" customHeight="1" x14ac:dyDescent="0.25">
      <c r="A43" s="63"/>
      <c r="B43" s="96" t="s">
        <v>556</v>
      </c>
      <c r="C43" s="82" t="s">
        <v>739</v>
      </c>
      <c r="D43" s="157"/>
      <c r="E43" s="157"/>
      <c r="F43" s="157"/>
      <c r="G43" s="157"/>
      <c r="H43" s="157"/>
      <c r="I43" s="63"/>
      <c r="J43" s="63"/>
    </row>
    <row r="44" spans="1:10" x14ac:dyDescent="0.25">
      <c r="A44" s="63"/>
      <c r="B44" s="63"/>
      <c r="C44" s="82"/>
      <c r="D44" s="63"/>
      <c r="E44" s="63"/>
      <c r="F44" s="63"/>
      <c r="G44" s="63"/>
      <c r="H44" s="63"/>
      <c r="I44" s="63"/>
      <c r="J44" s="63"/>
    </row>
    <row r="45" spans="1:10" x14ac:dyDescent="0.25">
      <c r="A45" s="63"/>
      <c r="B45" s="96" t="s">
        <v>605</v>
      </c>
      <c r="C45" s="82" t="s">
        <v>738</v>
      </c>
      <c r="D45" s="77"/>
      <c r="E45" s="63"/>
      <c r="F45" s="63"/>
      <c r="G45" s="63"/>
      <c r="H45" s="63"/>
      <c r="I45" s="63"/>
    </row>
    <row r="46" spans="1:10" x14ac:dyDescent="0.25">
      <c r="A46" s="63"/>
      <c r="B46" s="63"/>
      <c r="C46" s="63"/>
      <c r="D46" s="63"/>
      <c r="E46" s="63"/>
      <c r="F46" s="63"/>
      <c r="G46" s="63"/>
      <c r="H46" s="63"/>
      <c r="I46" s="63"/>
      <c r="J46" s="63"/>
    </row>
    <row r="47" spans="1:10" ht="15.75" x14ac:dyDescent="0.25">
      <c r="A47" s="63"/>
      <c r="B47" s="105" t="s">
        <v>613</v>
      </c>
      <c r="C47" s="63"/>
      <c r="D47" s="63"/>
      <c r="E47" s="63"/>
      <c r="F47" s="63"/>
      <c r="G47" s="63"/>
      <c r="H47" s="63"/>
      <c r="I47" s="63"/>
      <c r="J47" s="63"/>
    </row>
    <row r="48" spans="1:10" x14ac:dyDescent="0.25">
      <c r="A48" s="63"/>
      <c r="B48" s="63"/>
      <c r="C48" s="63"/>
      <c r="D48" s="63"/>
      <c r="E48" s="63"/>
      <c r="F48" s="63"/>
      <c r="G48" s="63"/>
      <c r="H48" s="63"/>
      <c r="I48" s="63"/>
      <c r="J48" s="63"/>
    </row>
    <row r="49" spans="1:10" ht="25.5" x14ac:dyDescent="0.25">
      <c r="A49" s="63"/>
      <c r="B49" s="96" t="s">
        <v>604</v>
      </c>
      <c r="C49" s="82" t="s">
        <v>738</v>
      </c>
      <c r="D49" s="77"/>
      <c r="E49" s="106" t="s">
        <v>606</v>
      </c>
      <c r="F49" s="63"/>
      <c r="G49" s="63"/>
      <c r="H49" s="63"/>
      <c r="I49" s="63"/>
    </row>
    <row r="50" spans="1:10" x14ac:dyDescent="0.25">
      <c r="A50" s="63"/>
      <c r="B50" s="63"/>
      <c r="C50" s="63"/>
      <c r="D50" s="63"/>
      <c r="E50" s="63"/>
      <c r="F50" s="63"/>
      <c r="G50" s="63"/>
      <c r="H50" s="63"/>
      <c r="I50" s="63"/>
      <c r="J50" s="63"/>
    </row>
    <row r="51" spans="1:10" x14ac:dyDescent="0.25">
      <c r="A51" s="63"/>
      <c r="B51" s="107" t="s">
        <v>614</v>
      </c>
      <c r="C51" s="108"/>
      <c r="D51" s="109"/>
      <c r="E51" s="63"/>
      <c r="F51" s="63"/>
      <c r="G51" s="63"/>
      <c r="H51" s="63"/>
      <c r="I51" s="63"/>
      <c r="J51" s="63"/>
    </row>
    <row r="52" spans="1:10" x14ac:dyDescent="0.25">
      <c r="A52" s="63"/>
      <c r="B52" s="63"/>
      <c r="C52" s="63"/>
      <c r="D52" s="63"/>
      <c r="E52" s="63"/>
      <c r="F52" s="63"/>
      <c r="G52" s="63"/>
      <c r="H52" s="63"/>
      <c r="I52" s="63"/>
      <c r="J52" s="63"/>
    </row>
    <row r="53" spans="1:10" ht="25.5" x14ac:dyDescent="0.25">
      <c r="A53" s="63"/>
      <c r="B53" s="96" t="s">
        <v>615</v>
      </c>
      <c r="C53" s="82" t="s">
        <v>738</v>
      </c>
      <c r="D53" s="77"/>
      <c r="E53" s="63"/>
      <c r="F53" s="63"/>
      <c r="G53" s="63"/>
      <c r="H53" s="63"/>
      <c r="I53" s="63"/>
    </row>
    <row r="54" spans="1:10" x14ac:dyDescent="0.25">
      <c r="A54" s="63"/>
      <c r="B54" s="63"/>
      <c r="C54" s="82"/>
      <c r="D54" s="63"/>
      <c r="E54" s="63"/>
      <c r="F54" s="63"/>
      <c r="G54" s="63"/>
      <c r="H54" s="63"/>
      <c r="I54" s="63"/>
      <c r="J54" s="63"/>
    </row>
    <row r="55" spans="1:10" ht="60" customHeight="1" x14ac:dyDescent="0.25">
      <c r="A55" s="63"/>
      <c r="B55" s="96" t="s">
        <v>556</v>
      </c>
      <c r="C55" s="82" t="s">
        <v>739</v>
      </c>
      <c r="D55" s="157"/>
      <c r="E55" s="157"/>
      <c r="F55" s="157"/>
      <c r="G55" s="157"/>
      <c r="H55" s="157"/>
      <c r="I55" s="63"/>
    </row>
    <row r="56" spans="1:10" x14ac:dyDescent="0.25">
      <c r="A56" s="63"/>
      <c r="B56" s="63"/>
      <c r="C56" s="63"/>
      <c r="D56" s="63"/>
      <c r="E56" s="63"/>
      <c r="F56" s="63"/>
      <c r="G56" s="63"/>
      <c r="H56" s="63"/>
      <c r="I56" s="63"/>
      <c r="J56" s="63"/>
    </row>
    <row r="57" spans="1:10" ht="15.75" x14ac:dyDescent="0.25">
      <c r="A57" s="63"/>
      <c r="B57" s="158" t="s">
        <v>616</v>
      </c>
      <c r="C57" s="154"/>
      <c r="D57" s="154"/>
      <c r="E57" s="159" t="s">
        <v>30</v>
      </c>
      <c r="F57" s="156"/>
      <c r="G57" s="156"/>
      <c r="H57" s="156"/>
      <c r="I57" s="156"/>
      <c r="J57" s="63"/>
    </row>
    <row r="58" spans="1:10" x14ac:dyDescent="0.25">
      <c r="A58" s="63"/>
      <c r="B58" s="63"/>
      <c r="C58" s="63"/>
      <c r="D58" s="63"/>
      <c r="E58" s="63"/>
      <c r="F58" s="63"/>
      <c r="G58" s="63"/>
      <c r="H58" s="63"/>
      <c r="I58" s="63"/>
      <c r="J58" s="63"/>
    </row>
    <row r="59" spans="1:10" ht="60" customHeight="1" x14ac:dyDescent="0.25">
      <c r="A59" s="63"/>
      <c r="B59" s="99" t="s">
        <v>617</v>
      </c>
      <c r="C59" s="82" t="s">
        <v>739</v>
      </c>
      <c r="D59" s="157"/>
      <c r="E59" s="157"/>
      <c r="F59" s="157"/>
      <c r="G59" s="157"/>
      <c r="H59" s="157"/>
      <c r="I59" s="63"/>
      <c r="J59" s="63"/>
    </row>
    <row r="60" spans="1:10" x14ac:dyDescent="0.25">
      <c r="A60" s="63"/>
      <c r="B60" s="63"/>
      <c r="C60" s="82"/>
      <c r="D60" s="63"/>
      <c r="E60" s="63"/>
      <c r="F60" s="63"/>
      <c r="G60" s="63"/>
      <c r="H60" s="63"/>
      <c r="I60" s="63"/>
      <c r="J60" s="63"/>
    </row>
    <row r="61" spans="1:10" x14ac:dyDescent="0.25">
      <c r="A61" s="63"/>
      <c r="B61" s="63"/>
      <c r="C61" s="82"/>
      <c r="D61" s="63"/>
      <c r="E61" s="63"/>
      <c r="F61" s="63"/>
      <c r="G61" s="63"/>
      <c r="H61" s="63"/>
      <c r="I61" s="63"/>
      <c r="J61" s="63"/>
    </row>
    <row r="62" spans="1:10" ht="60" customHeight="1" x14ac:dyDescent="0.25">
      <c r="A62" s="63"/>
      <c r="B62" s="99" t="s">
        <v>618</v>
      </c>
      <c r="C62" s="82" t="s">
        <v>739</v>
      </c>
      <c r="D62" s="157"/>
      <c r="E62" s="157"/>
      <c r="F62" s="157"/>
      <c r="G62" s="157"/>
      <c r="H62" s="157"/>
      <c r="I62" s="63"/>
      <c r="J62" s="63"/>
    </row>
    <row r="63" spans="1:10" x14ac:dyDescent="0.25">
      <c r="A63" s="63"/>
      <c r="B63" s="63"/>
      <c r="C63" s="63"/>
      <c r="D63" s="63"/>
      <c r="E63" s="63"/>
      <c r="F63" s="63"/>
      <c r="G63" s="63"/>
      <c r="H63" s="63"/>
      <c r="I63" s="63"/>
      <c r="J63" s="63"/>
    </row>
  </sheetData>
  <sheetProtection algorithmName="SHA-512" hashValue="GQeLJhXtFjGVUqr8HUAu9eFIqzTg4P+7JNnPPWDtTxWby6x0tPWJ4hNbKD2JMLOF19bvi/IWf1GvmCswYwROUw==" saltValue="HljQxJwEjNo97F7GOXV5ZA==" spinCount="100000" sheet="1" objects="1" scenarios="1"/>
  <mergeCells count="15">
    <mergeCell ref="D55:H55"/>
    <mergeCell ref="B57:D57"/>
    <mergeCell ref="E57:I57"/>
    <mergeCell ref="D62:H62"/>
    <mergeCell ref="D59:H59"/>
    <mergeCell ref="D43:H43"/>
    <mergeCell ref="B18:D18"/>
    <mergeCell ref="E18:I18"/>
    <mergeCell ref="B28:D28"/>
    <mergeCell ref="E28:I28"/>
    <mergeCell ref="C2:E2"/>
    <mergeCell ref="C3:E3"/>
    <mergeCell ref="B8:D8"/>
    <mergeCell ref="E8:I8"/>
    <mergeCell ref="D37:H37"/>
  </mergeCells>
  <conditionalFormatting sqref="D10">
    <cfRule type="containsBlanks" dxfId="124" priority="49" stopIfTrue="1">
      <formula>LEN(TRIM(D10))=0</formula>
    </cfRule>
  </conditionalFormatting>
  <conditionalFormatting sqref="D20">
    <cfRule type="containsBlanks" dxfId="123" priority="47" stopIfTrue="1">
      <formula>LEN(TRIM(D20))=0</formula>
    </cfRule>
  </conditionalFormatting>
  <conditionalFormatting sqref="D34:H34">
    <cfRule type="containsBlanks" dxfId="122" priority="46" stopIfTrue="1">
      <formula>LEN(TRIM(D34))=0</formula>
    </cfRule>
  </conditionalFormatting>
  <conditionalFormatting sqref="D37">
    <cfRule type="containsBlanks" dxfId="121" priority="40" stopIfTrue="1">
      <formula>LEN(TRIM(D37))=0</formula>
    </cfRule>
  </conditionalFormatting>
  <conditionalFormatting sqref="D43">
    <cfRule type="containsBlanks" dxfId="120" priority="38" stopIfTrue="1">
      <formula>LEN(TRIM(D43))=0</formula>
    </cfRule>
  </conditionalFormatting>
  <conditionalFormatting sqref="D39">
    <cfRule type="containsBlanks" dxfId="119" priority="33" stopIfTrue="1">
      <formula>LEN(TRIM(D39))=0</formula>
    </cfRule>
  </conditionalFormatting>
  <conditionalFormatting sqref="D30">
    <cfRule type="containsBlanks" dxfId="118" priority="34" stopIfTrue="1">
      <formula>LEN(TRIM(D30))=0</formula>
    </cfRule>
  </conditionalFormatting>
  <conditionalFormatting sqref="D55">
    <cfRule type="containsBlanks" dxfId="117" priority="29" stopIfTrue="1">
      <formula>LEN(TRIM(D55))=0</formula>
    </cfRule>
  </conditionalFormatting>
  <conditionalFormatting sqref="D62">
    <cfRule type="containsBlanks" dxfId="116" priority="25" stopIfTrue="1">
      <formula>LEN(TRIM(D62))=0</formula>
    </cfRule>
  </conditionalFormatting>
  <conditionalFormatting sqref="D59">
    <cfRule type="containsBlanks" dxfId="115" priority="23" stopIfTrue="1">
      <formula>LEN(TRIM(D59))=0</formula>
    </cfRule>
  </conditionalFormatting>
  <conditionalFormatting sqref="D14">
    <cfRule type="containsBlanks" dxfId="114" priority="13" stopIfTrue="1">
      <formula>LEN(TRIM(D14))=0</formula>
    </cfRule>
  </conditionalFormatting>
  <conditionalFormatting sqref="D15">
    <cfRule type="containsBlanks" dxfId="113" priority="12" stopIfTrue="1">
      <formula>LEN(TRIM(D15))=0</formula>
    </cfRule>
  </conditionalFormatting>
  <conditionalFormatting sqref="D24">
    <cfRule type="containsBlanks" dxfId="112" priority="11" stopIfTrue="1">
      <formula>LEN(TRIM(D24))=0</formula>
    </cfRule>
  </conditionalFormatting>
  <conditionalFormatting sqref="D26">
    <cfRule type="containsBlanks" dxfId="111" priority="10" stopIfTrue="1">
      <formula>LEN(TRIM(D26))=0</formula>
    </cfRule>
  </conditionalFormatting>
  <conditionalFormatting sqref="D35">
    <cfRule type="containsBlanks" dxfId="110" priority="9" stopIfTrue="1">
      <formula>LEN(TRIM(D35))=0</formula>
    </cfRule>
  </conditionalFormatting>
  <conditionalFormatting sqref="E35">
    <cfRule type="containsBlanks" dxfId="109" priority="8" stopIfTrue="1">
      <formula>LEN(TRIM(E35))=0</formula>
    </cfRule>
  </conditionalFormatting>
  <conditionalFormatting sqref="F35">
    <cfRule type="containsBlanks" dxfId="108" priority="7" stopIfTrue="1">
      <formula>LEN(TRIM(F35))=0</formula>
    </cfRule>
  </conditionalFormatting>
  <conditionalFormatting sqref="G35">
    <cfRule type="containsBlanks" dxfId="107" priority="6" stopIfTrue="1">
      <formula>LEN(TRIM(G35))=0</formula>
    </cfRule>
  </conditionalFormatting>
  <conditionalFormatting sqref="H35">
    <cfRule type="containsBlanks" dxfId="106" priority="5" stopIfTrue="1">
      <formula>LEN(TRIM(H35))=0</formula>
    </cfRule>
  </conditionalFormatting>
  <conditionalFormatting sqref="I35">
    <cfRule type="containsBlanks" dxfId="105" priority="4" stopIfTrue="1">
      <formula>LEN(TRIM(I35))=0</formula>
    </cfRule>
  </conditionalFormatting>
  <conditionalFormatting sqref="D45">
    <cfRule type="containsBlanks" dxfId="104" priority="3" stopIfTrue="1">
      <formula>LEN(TRIM(D45))=0</formula>
    </cfRule>
  </conditionalFormatting>
  <conditionalFormatting sqref="D49">
    <cfRule type="containsBlanks" dxfId="103" priority="2" stopIfTrue="1">
      <formula>LEN(TRIM(D49))=0</formula>
    </cfRule>
  </conditionalFormatting>
  <conditionalFormatting sqref="D53">
    <cfRule type="containsBlanks" dxfId="102" priority="1" stopIfTrue="1">
      <formula>LEN(TRIM(D53))=0</formula>
    </cfRule>
  </conditionalFormatting>
  <dataValidations count="3">
    <dataValidation type="list" allowBlank="1" showInputMessage="1" showErrorMessage="1" sqref="D20 D30 D39">
      <formula1>"yes,no"</formula1>
    </dataValidation>
    <dataValidation type="list" allowBlank="1" showInputMessage="1" showErrorMessage="1" sqref="D10">
      <formula1>"Standard Formula,Partial Internal Model,Full Internal Model"</formula1>
    </dataValidation>
    <dataValidation type="custom" allowBlank="1" showInputMessage="1" showErrorMessage="1" sqref="D49 D14:D15 D24 D26 D35:I35 D45 D53">
      <formula1>ISNUMBER(D14)</formula1>
    </dataValidation>
  </dataValidations>
  <pageMargins left="0.7" right="0.7" top="0.78740157499999996" bottom="0.78740157499999996" header="0.3" footer="0.3"/>
  <pageSetup paperSize="9" orientation="portrait" horizontalDpi="4294967294" verticalDpi="4294967294"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'helper drop down lists'!$A$5:$A$38</xm:f>
          </x14:formula1>
          <xm:sqref>D34:H34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DY35"/>
  <sheetViews>
    <sheetView zoomScale="90" zoomScaleNormal="90" workbookViewId="0">
      <pane xSplit="2" ySplit="6" topLeftCell="C7" activePane="bottomRight" state="frozen"/>
      <selection pane="topRight" activeCell="C1" sqref="C1"/>
      <selection pane="bottomLeft" activeCell="A7" sqref="A7"/>
      <selection pane="bottomRight" activeCell="A19" sqref="A19:XFD19"/>
    </sheetView>
  </sheetViews>
  <sheetFormatPr defaultColWidth="11.42578125" defaultRowHeight="15" x14ac:dyDescent="0.25"/>
  <cols>
    <col min="1" max="1" width="3.28515625" style="64" customWidth="1"/>
    <col min="2" max="2" width="72.7109375" style="64" customWidth="1"/>
    <col min="3" max="3" width="19.7109375" style="64" customWidth="1"/>
    <col min="4" max="12" width="21.7109375" style="64" customWidth="1"/>
    <col min="13" max="55" width="22.28515625" style="64" customWidth="1"/>
    <col min="56" max="16384" width="11.42578125" style="64"/>
  </cols>
  <sheetData>
    <row r="1" spans="1:16353" s="86" customFormat="1" ht="15" customHeight="1" x14ac:dyDescent="0.25">
      <c r="A1" s="84"/>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c r="BB1" s="85"/>
      <c r="BC1" s="85"/>
    </row>
    <row r="2" spans="1:16353" s="86" customFormat="1" ht="15.75" x14ac:dyDescent="0.25">
      <c r="A2" s="87"/>
      <c r="B2" s="66" t="s">
        <v>546</v>
      </c>
      <c r="C2" s="155" t="str">
        <f>Participant_Information!C2</f>
        <v>[Name undertaking missing - Please enter under Participant Information]</v>
      </c>
      <c r="D2" s="155"/>
      <c r="E2" s="155"/>
      <c r="F2" s="155"/>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89"/>
      <c r="HZ2" s="89"/>
      <c r="IA2" s="89"/>
      <c r="IB2" s="89"/>
      <c r="IC2" s="89"/>
      <c r="ID2" s="89"/>
      <c r="IE2" s="89"/>
      <c r="IF2" s="89"/>
      <c r="IG2" s="89"/>
      <c r="IH2" s="89"/>
      <c r="II2" s="89"/>
      <c r="IJ2" s="89"/>
      <c r="IK2" s="89"/>
      <c r="IL2" s="89"/>
      <c r="IM2" s="89"/>
      <c r="IN2" s="89"/>
      <c r="IO2" s="89"/>
      <c r="IP2" s="89"/>
      <c r="IQ2" s="89"/>
      <c r="IR2" s="89"/>
      <c r="IS2" s="89"/>
      <c r="IT2" s="89"/>
      <c r="IU2" s="89"/>
      <c r="IV2" s="89"/>
      <c r="IW2" s="89"/>
      <c r="IX2" s="89"/>
      <c r="IY2" s="89"/>
      <c r="IZ2" s="89"/>
      <c r="JA2" s="89"/>
      <c r="JB2" s="89"/>
      <c r="JC2" s="89"/>
      <c r="JD2" s="89"/>
      <c r="JE2" s="89"/>
      <c r="JF2" s="89"/>
      <c r="JG2" s="89"/>
      <c r="JH2" s="89"/>
      <c r="JI2" s="89"/>
      <c r="JJ2" s="89"/>
      <c r="JK2" s="89"/>
      <c r="JL2" s="89"/>
      <c r="JM2" s="89"/>
      <c r="JN2" s="89"/>
      <c r="JO2" s="89"/>
      <c r="JP2" s="89"/>
      <c r="JQ2" s="89"/>
      <c r="JR2" s="89"/>
      <c r="JS2" s="89"/>
      <c r="JT2" s="89"/>
      <c r="JU2" s="89"/>
      <c r="JV2" s="89"/>
      <c r="JW2" s="89"/>
      <c r="JX2" s="89"/>
      <c r="JY2" s="89"/>
      <c r="JZ2" s="89"/>
      <c r="KA2" s="89"/>
      <c r="KB2" s="89"/>
      <c r="KC2" s="89"/>
      <c r="KD2" s="89"/>
      <c r="KE2" s="89"/>
      <c r="KF2" s="89"/>
      <c r="KG2" s="89"/>
      <c r="KH2" s="89"/>
      <c r="KI2" s="89"/>
      <c r="KJ2" s="89"/>
      <c r="KK2" s="89"/>
      <c r="KL2" s="89"/>
      <c r="KM2" s="89"/>
      <c r="KN2" s="89"/>
      <c r="KO2" s="89"/>
      <c r="KP2" s="89"/>
      <c r="KQ2" s="89"/>
      <c r="KR2" s="89"/>
      <c r="KS2" s="89"/>
      <c r="KT2" s="89"/>
      <c r="KU2" s="89"/>
      <c r="KV2" s="89"/>
      <c r="KW2" s="89"/>
      <c r="KX2" s="89"/>
      <c r="KY2" s="89"/>
      <c r="KZ2" s="89"/>
      <c r="LA2" s="89"/>
      <c r="LB2" s="89"/>
      <c r="LC2" s="89"/>
      <c r="LD2" s="89"/>
      <c r="LE2" s="89"/>
      <c r="LF2" s="89"/>
      <c r="LG2" s="89"/>
      <c r="LH2" s="89"/>
      <c r="LI2" s="89"/>
      <c r="LJ2" s="89"/>
      <c r="LK2" s="89"/>
      <c r="LL2" s="89"/>
      <c r="LM2" s="89"/>
      <c r="LN2" s="89"/>
      <c r="LO2" s="89"/>
      <c r="LP2" s="89"/>
      <c r="LQ2" s="89"/>
      <c r="LR2" s="89"/>
      <c r="LS2" s="89"/>
      <c r="LT2" s="89"/>
      <c r="LU2" s="89"/>
      <c r="LV2" s="89"/>
      <c r="LW2" s="89"/>
      <c r="LX2" s="89"/>
      <c r="LY2" s="89"/>
      <c r="LZ2" s="89"/>
      <c r="MA2" s="89"/>
      <c r="MB2" s="89"/>
      <c r="MC2" s="89"/>
      <c r="MD2" s="89"/>
      <c r="ME2" s="89"/>
      <c r="MF2" s="89"/>
      <c r="MG2" s="89"/>
      <c r="MH2" s="89"/>
      <c r="MI2" s="89"/>
      <c r="MJ2" s="89"/>
      <c r="MK2" s="89"/>
      <c r="ML2" s="89"/>
      <c r="MM2" s="89"/>
      <c r="MN2" s="89"/>
      <c r="MO2" s="89"/>
      <c r="MP2" s="89"/>
      <c r="MQ2" s="89"/>
      <c r="MR2" s="89"/>
      <c r="MS2" s="89"/>
      <c r="MT2" s="89"/>
      <c r="MU2" s="89"/>
      <c r="MV2" s="89"/>
      <c r="MW2" s="89"/>
      <c r="MX2" s="89"/>
      <c r="MY2" s="89"/>
      <c r="MZ2" s="89"/>
      <c r="NA2" s="89"/>
      <c r="NB2" s="89"/>
      <c r="NC2" s="89"/>
      <c r="ND2" s="89"/>
      <c r="NE2" s="89"/>
      <c r="NF2" s="89"/>
      <c r="NG2" s="89"/>
      <c r="NH2" s="89"/>
      <c r="NI2" s="89"/>
      <c r="NJ2" s="89"/>
      <c r="NK2" s="89"/>
      <c r="NL2" s="89"/>
      <c r="NM2" s="89"/>
      <c r="NN2" s="89"/>
      <c r="NO2" s="89"/>
      <c r="NP2" s="89"/>
      <c r="NQ2" s="89"/>
      <c r="NR2" s="89"/>
      <c r="NS2" s="89"/>
      <c r="NT2" s="89"/>
      <c r="NU2" s="89"/>
      <c r="NV2" s="89"/>
      <c r="NW2" s="89"/>
      <c r="NX2" s="89"/>
      <c r="NY2" s="89"/>
      <c r="NZ2" s="89"/>
      <c r="OA2" s="89"/>
      <c r="OB2" s="89"/>
      <c r="OC2" s="89"/>
      <c r="OD2" s="89"/>
      <c r="OE2" s="89"/>
      <c r="OF2" s="89"/>
      <c r="OG2" s="89"/>
      <c r="OH2" s="89"/>
      <c r="OI2" s="89"/>
      <c r="OJ2" s="89"/>
      <c r="OK2" s="89"/>
      <c r="OL2" s="89"/>
      <c r="OM2" s="89"/>
      <c r="ON2" s="89"/>
      <c r="OO2" s="89"/>
      <c r="OP2" s="89"/>
      <c r="OQ2" s="89"/>
      <c r="OR2" s="89"/>
      <c r="OS2" s="89"/>
      <c r="OT2" s="89"/>
      <c r="OU2" s="89"/>
      <c r="OV2" s="89"/>
      <c r="OW2" s="89"/>
      <c r="OX2" s="89"/>
      <c r="OY2" s="89"/>
      <c r="OZ2" s="89"/>
      <c r="PA2" s="89"/>
      <c r="PB2" s="89"/>
      <c r="PC2" s="89"/>
      <c r="PD2" s="89"/>
      <c r="PE2" s="89"/>
      <c r="PF2" s="89"/>
      <c r="PG2" s="89"/>
      <c r="PH2" s="89"/>
      <c r="PI2" s="89"/>
      <c r="PJ2" s="89"/>
      <c r="PK2" s="89"/>
      <c r="PL2" s="89"/>
      <c r="PM2" s="89"/>
      <c r="PN2" s="89"/>
      <c r="PO2" s="89"/>
      <c r="PP2" s="89"/>
      <c r="PQ2" s="89"/>
      <c r="PR2" s="89"/>
      <c r="PS2" s="89"/>
      <c r="PT2" s="89"/>
      <c r="PU2" s="89"/>
      <c r="PV2" s="89"/>
      <c r="PW2" s="89"/>
      <c r="PX2" s="89"/>
      <c r="PY2" s="89"/>
      <c r="PZ2" s="89"/>
      <c r="QA2" s="89"/>
      <c r="QB2" s="89"/>
      <c r="QC2" s="89"/>
      <c r="QD2" s="89"/>
      <c r="QE2" s="89"/>
      <c r="QF2" s="89"/>
      <c r="QG2" s="89"/>
      <c r="QH2" s="89"/>
      <c r="QI2" s="89"/>
      <c r="QJ2" s="89"/>
      <c r="QK2" s="89"/>
      <c r="QL2" s="89"/>
      <c r="QM2" s="89"/>
      <c r="QN2" s="89"/>
      <c r="QO2" s="89"/>
      <c r="QP2" s="89"/>
      <c r="QQ2" s="89"/>
      <c r="QR2" s="89"/>
      <c r="QS2" s="89"/>
      <c r="QT2" s="89"/>
      <c r="QU2" s="89"/>
      <c r="QV2" s="89"/>
      <c r="QW2" s="89"/>
      <c r="QX2" s="89"/>
      <c r="QY2" s="89"/>
      <c r="QZ2" s="89"/>
      <c r="RA2" s="89"/>
      <c r="RB2" s="89"/>
      <c r="RC2" s="89"/>
      <c r="RD2" s="89"/>
      <c r="RE2" s="89"/>
      <c r="RF2" s="89"/>
      <c r="RG2" s="89"/>
      <c r="RH2" s="89"/>
      <c r="RI2" s="89"/>
      <c r="RJ2" s="89"/>
      <c r="RK2" s="89"/>
      <c r="RL2" s="89"/>
      <c r="RM2" s="89"/>
      <c r="RN2" s="89"/>
      <c r="RO2" s="89"/>
      <c r="RP2" s="89"/>
      <c r="RQ2" s="89"/>
      <c r="RR2" s="89"/>
      <c r="RS2" s="89"/>
      <c r="RT2" s="89"/>
      <c r="RU2" s="89"/>
      <c r="RV2" s="89"/>
      <c r="RW2" s="89"/>
      <c r="RX2" s="89"/>
      <c r="RY2" s="89"/>
      <c r="RZ2" s="89"/>
      <c r="SA2" s="89"/>
      <c r="SB2" s="89"/>
      <c r="SC2" s="89"/>
      <c r="SD2" s="89"/>
      <c r="SE2" s="89"/>
      <c r="SF2" s="89"/>
      <c r="SG2" s="89"/>
      <c r="SH2" s="89"/>
      <c r="SI2" s="89"/>
      <c r="SJ2" s="89"/>
      <c r="SK2" s="89"/>
      <c r="SL2" s="89"/>
      <c r="SM2" s="89"/>
      <c r="SN2" s="89"/>
      <c r="SO2" s="89"/>
      <c r="SP2" s="89"/>
      <c r="SQ2" s="89"/>
      <c r="SR2" s="89"/>
      <c r="SS2" s="89"/>
      <c r="ST2" s="89"/>
      <c r="SU2" s="89"/>
      <c r="SV2" s="89"/>
      <c r="SW2" s="89"/>
      <c r="SX2" s="89"/>
      <c r="SY2" s="89"/>
      <c r="SZ2" s="89"/>
      <c r="TA2" s="89"/>
      <c r="TB2" s="89"/>
      <c r="TC2" s="89"/>
      <c r="TD2" s="89"/>
      <c r="TE2" s="89"/>
      <c r="TF2" s="89"/>
      <c r="TG2" s="89"/>
      <c r="TH2" s="89"/>
      <c r="TI2" s="89"/>
      <c r="TJ2" s="89"/>
      <c r="TK2" s="89"/>
      <c r="TL2" s="89"/>
      <c r="TM2" s="89"/>
      <c r="TN2" s="89"/>
      <c r="TO2" s="89"/>
      <c r="TP2" s="89"/>
      <c r="TQ2" s="89"/>
      <c r="TR2" s="89"/>
      <c r="TS2" s="89"/>
      <c r="TT2" s="89"/>
      <c r="TU2" s="89"/>
      <c r="TV2" s="89"/>
      <c r="TW2" s="89"/>
      <c r="TX2" s="89"/>
      <c r="TY2" s="89"/>
      <c r="TZ2" s="89"/>
      <c r="UA2" s="89"/>
      <c r="UB2" s="89"/>
      <c r="UC2" s="89"/>
      <c r="UD2" s="89"/>
      <c r="UE2" s="89"/>
      <c r="UF2" s="89"/>
      <c r="UG2" s="89"/>
      <c r="UH2" s="89"/>
      <c r="UI2" s="89"/>
      <c r="UJ2" s="89"/>
      <c r="UK2" s="89"/>
      <c r="UL2" s="89"/>
      <c r="UM2" s="89"/>
      <c r="UN2" s="89"/>
      <c r="UO2" s="89"/>
      <c r="UP2" s="89"/>
      <c r="UQ2" s="89"/>
      <c r="UR2" s="89"/>
      <c r="US2" s="89"/>
      <c r="UT2" s="89"/>
      <c r="UU2" s="89"/>
      <c r="UV2" s="89"/>
      <c r="UW2" s="89"/>
      <c r="UX2" s="89"/>
      <c r="UY2" s="89"/>
      <c r="UZ2" s="89"/>
      <c r="VA2" s="89"/>
      <c r="VB2" s="89"/>
      <c r="VC2" s="89"/>
      <c r="VD2" s="89"/>
      <c r="VE2" s="89"/>
      <c r="VF2" s="89"/>
      <c r="VG2" s="89"/>
      <c r="VH2" s="89"/>
      <c r="VI2" s="89"/>
      <c r="VJ2" s="89"/>
      <c r="VK2" s="89"/>
      <c r="VL2" s="89"/>
      <c r="VM2" s="89"/>
      <c r="VN2" s="89"/>
      <c r="VO2" s="89"/>
      <c r="VP2" s="89"/>
      <c r="VQ2" s="89"/>
      <c r="VR2" s="89"/>
      <c r="VS2" s="89"/>
      <c r="VT2" s="89"/>
      <c r="VU2" s="89"/>
      <c r="VV2" s="89"/>
      <c r="VW2" s="89"/>
      <c r="VX2" s="89"/>
      <c r="VY2" s="89"/>
      <c r="VZ2" s="89"/>
      <c r="WA2" s="89"/>
      <c r="WB2" s="89"/>
      <c r="WC2" s="89"/>
      <c r="WD2" s="89"/>
      <c r="WE2" s="89"/>
      <c r="WF2" s="89"/>
      <c r="WG2" s="89"/>
      <c r="WH2" s="89"/>
      <c r="WI2" s="89"/>
      <c r="WJ2" s="89"/>
      <c r="WK2" s="89"/>
      <c r="WL2" s="89"/>
      <c r="WM2" s="89"/>
      <c r="WN2" s="89"/>
      <c r="WO2" s="89"/>
      <c r="WP2" s="89"/>
      <c r="WQ2" s="89"/>
      <c r="WR2" s="89"/>
      <c r="WS2" s="89"/>
      <c r="WT2" s="89"/>
      <c r="WU2" s="89"/>
      <c r="WV2" s="89"/>
      <c r="WW2" s="89"/>
      <c r="WX2" s="89"/>
      <c r="WY2" s="89"/>
      <c r="WZ2" s="89"/>
      <c r="XA2" s="89"/>
      <c r="XB2" s="89"/>
      <c r="XC2" s="89"/>
      <c r="XD2" s="89"/>
      <c r="XE2" s="89"/>
      <c r="XF2" s="89"/>
      <c r="XG2" s="89"/>
      <c r="XH2" s="89"/>
      <c r="XI2" s="89"/>
      <c r="XJ2" s="89"/>
      <c r="XK2" s="89"/>
      <c r="XL2" s="89"/>
      <c r="XM2" s="89"/>
      <c r="XN2" s="89"/>
      <c r="XO2" s="89"/>
      <c r="XP2" s="89"/>
      <c r="XQ2" s="89"/>
      <c r="XR2" s="89"/>
      <c r="XS2" s="89"/>
      <c r="XT2" s="89"/>
      <c r="XU2" s="89"/>
      <c r="XV2" s="89"/>
      <c r="XW2" s="89"/>
      <c r="XX2" s="89"/>
      <c r="XY2" s="89"/>
      <c r="XZ2" s="89"/>
      <c r="YA2" s="89"/>
      <c r="YB2" s="89"/>
      <c r="YC2" s="89"/>
      <c r="YD2" s="89"/>
      <c r="YE2" s="89"/>
      <c r="YF2" s="89"/>
      <c r="YG2" s="89"/>
      <c r="YH2" s="89"/>
      <c r="YI2" s="89"/>
      <c r="YJ2" s="89"/>
      <c r="YK2" s="89"/>
      <c r="YL2" s="89"/>
      <c r="YM2" s="89"/>
      <c r="YN2" s="89"/>
      <c r="YO2" s="89"/>
      <c r="YP2" s="89"/>
      <c r="YQ2" s="89"/>
      <c r="YR2" s="89"/>
      <c r="YS2" s="89"/>
      <c r="YT2" s="89"/>
      <c r="YU2" s="89"/>
      <c r="YV2" s="89"/>
      <c r="YW2" s="89"/>
      <c r="YX2" s="89"/>
      <c r="YY2" s="89"/>
      <c r="YZ2" s="89"/>
      <c r="ZA2" s="89"/>
      <c r="ZB2" s="89"/>
      <c r="ZC2" s="89"/>
      <c r="ZD2" s="89"/>
      <c r="ZE2" s="89"/>
      <c r="ZF2" s="89"/>
      <c r="ZG2" s="89"/>
      <c r="ZH2" s="89"/>
      <c r="ZI2" s="89"/>
      <c r="ZJ2" s="89"/>
      <c r="ZK2" s="89"/>
      <c r="ZL2" s="89"/>
      <c r="ZM2" s="89"/>
      <c r="ZN2" s="89"/>
      <c r="ZO2" s="89"/>
      <c r="ZP2" s="89"/>
      <c r="ZQ2" s="89"/>
      <c r="ZR2" s="89"/>
      <c r="ZS2" s="89"/>
      <c r="ZT2" s="89"/>
      <c r="ZU2" s="89"/>
      <c r="ZV2" s="89"/>
      <c r="ZW2" s="89"/>
      <c r="ZX2" s="89"/>
      <c r="ZY2" s="89"/>
      <c r="ZZ2" s="89"/>
      <c r="AAA2" s="89"/>
      <c r="AAB2" s="89"/>
      <c r="AAC2" s="89"/>
      <c r="AAD2" s="89"/>
      <c r="AAE2" s="89"/>
      <c r="AAF2" s="89"/>
      <c r="AAG2" s="89"/>
      <c r="AAH2" s="89"/>
      <c r="AAI2" s="89"/>
      <c r="AAJ2" s="89"/>
      <c r="AAK2" s="89"/>
      <c r="AAL2" s="89"/>
      <c r="AAM2" s="89"/>
      <c r="AAN2" s="89"/>
      <c r="AAO2" s="89"/>
      <c r="AAP2" s="89"/>
      <c r="AAQ2" s="89"/>
      <c r="AAR2" s="89"/>
      <c r="AAS2" s="89"/>
      <c r="AAT2" s="89"/>
      <c r="AAU2" s="89"/>
      <c r="AAV2" s="89"/>
      <c r="AAW2" s="89"/>
      <c r="AAX2" s="89"/>
      <c r="AAY2" s="89"/>
      <c r="AAZ2" s="89"/>
      <c r="ABA2" s="89"/>
      <c r="ABB2" s="89"/>
      <c r="ABC2" s="89"/>
      <c r="ABD2" s="89"/>
      <c r="ABE2" s="89"/>
      <c r="ABF2" s="89"/>
      <c r="ABG2" s="89"/>
      <c r="ABH2" s="89"/>
      <c r="ABI2" s="89"/>
      <c r="ABJ2" s="89"/>
      <c r="ABK2" s="89"/>
      <c r="ABL2" s="89"/>
      <c r="ABM2" s="89"/>
      <c r="ABN2" s="89"/>
      <c r="ABO2" s="89"/>
      <c r="ABP2" s="89"/>
      <c r="ABQ2" s="89"/>
      <c r="ABR2" s="89"/>
      <c r="ABS2" s="89"/>
      <c r="ABT2" s="89"/>
      <c r="ABU2" s="89"/>
      <c r="ABV2" s="89"/>
      <c r="ABW2" s="89"/>
      <c r="ABX2" s="89"/>
      <c r="ABY2" s="89"/>
      <c r="ABZ2" s="89"/>
      <c r="ACA2" s="89"/>
      <c r="ACB2" s="89"/>
      <c r="ACC2" s="89"/>
      <c r="ACD2" s="89"/>
      <c r="ACE2" s="89"/>
      <c r="ACF2" s="89"/>
      <c r="ACG2" s="89"/>
      <c r="ACH2" s="89"/>
      <c r="ACI2" s="89"/>
      <c r="ACJ2" s="89"/>
      <c r="ACK2" s="89"/>
      <c r="ACL2" s="89"/>
      <c r="ACM2" s="89"/>
      <c r="ACN2" s="89"/>
      <c r="ACO2" s="89"/>
      <c r="ACP2" s="89"/>
      <c r="ACQ2" s="89"/>
      <c r="ACR2" s="89"/>
      <c r="ACS2" s="89"/>
      <c r="ACT2" s="89"/>
      <c r="ACU2" s="89"/>
      <c r="ACV2" s="89"/>
      <c r="ACW2" s="89"/>
      <c r="ACX2" s="89"/>
      <c r="ACY2" s="89"/>
      <c r="ACZ2" s="89"/>
      <c r="ADA2" s="89"/>
      <c r="ADB2" s="89"/>
      <c r="ADC2" s="89"/>
      <c r="ADD2" s="89"/>
      <c r="ADE2" s="89"/>
      <c r="ADF2" s="89"/>
      <c r="ADG2" s="89"/>
      <c r="ADH2" s="89"/>
      <c r="ADI2" s="89"/>
      <c r="ADJ2" s="89"/>
      <c r="ADK2" s="89"/>
      <c r="ADL2" s="89"/>
      <c r="ADM2" s="89"/>
      <c r="ADN2" s="89"/>
      <c r="ADO2" s="89"/>
      <c r="ADP2" s="89"/>
      <c r="ADQ2" s="89"/>
      <c r="ADR2" s="89"/>
      <c r="ADS2" s="89"/>
      <c r="ADT2" s="89"/>
      <c r="ADU2" s="89"/>
      <c r="ADV2" s="89"/>
      <c r="ADW2" s="89"/>
      <c r="ADX2" s="89"/>
      <c r="ADY2" s="89"/>
      <c r="ADZ2" s="89"/>
      <c r="AEA2" s="89"/>
      <c r="AEB2" s="89"/>
      <c r="AEC2" s="89"/>
      <c r="AED2" s="89"/>
      <c r="AEE2" s="89"/>
      <c r="AEF2" s="89"/>
      <c r="AEG2" s="89"/>
      <c r="AEH2" s="89"/>
      <c r="AEI2" s="89"/>
      <c r="AEJ2" s="89"/>
      <c r="AEK2" s="89"/>
      <c r="AEL2" s="89"/>
      <c r="AEM2" s="89"/>
      <c r="AEN2" s="89"/>
      <c r="AEO2" s="89"/>
      <c r="AEP2" s="89"/>
      <c r="AEQ2" s="89"/>
      <c r="AER2" s="89"/>
      <c r="AES2" s="89"/>
      <c r="AET2" s="89"/>
      <c r="AEU2" s="89"/>
      <c r="AEV2" s="89"/>
      <c r="AEW2" s="89"/>
      <c r="AEX2" s="89"/>
      <c r="AEY2" s="89"/>
      <c r="AEZ2" s="89"/>
      <c r="AFA2" s="89"/>
      <c r="AFB2" s="89"/>
      <c r="AFC2" s="89"/>
      <c r="AFD2" s="89"/>
      <c r="AFE2" s="89"/>
      <c r="AFF2" s="89"/>
      <c r="AFG2" s="89"/>
      <c r="AFH2" s="89"/>
      <c r="AFI2" s="89"/>
      <c r="AFJ2" s="89"/>
      <c r="AFK2" s="89"/>
      <c r="AFL2" s="89"/>
      <c r="AFM2" s="89"/>
      <c r="AFN2" s="89"/>
      <c r="AFO2" s="89"/>
      <c r="AFP2" s="89"/>
      <c r="AFQ2" s="89"/>
      <c r="AFR2" s="89"/>
      <c r="AFS2" s="89"/>
      <c r="AFT2" s="89"/>
      <c r="AFU2" s="89"/>
      <c r="AFV2" s="89"/>
      <c r="AFW2" s="89"/>
      <c r="AFX2" s="89"/>
      <c r="AFY2" s="89"/>
      <c r="AFZ2" s="89"/>
      <c r="AGA2" s="89"/>
      <c r="AGB2" s="89"/>
      <c r="AGC2" s="89"/>
      <c r="AGD2" s="89"/>
      <c r="AGE2" s="89"/>
      <c r="AGF2" s="89"/>
      <c r="AGG2" s="89"/>
      <c r="AGH2" s="89"/>
      <c r="AGI2" s="89"/>
      <c r="AGJ2" s="89"/>
      <c r="AGK2" s="89"/>
      <c r="AGL2" s="89"/>
      <c r="AGM2" s="89"/>
      <c r="AGN2" s="89"/>
      <c r="AGO2" s="89"/>
      <c r="AGP2" s="89"/>
      <c r="AGQ2" s="89"/>
      <c r="AGR2" s="89"/>
      <c r="AGS2" s="89"/>
      <c r="AGT2" s="89"/>
      <c r="AGU2" s="89"/>
      <c r="AGV2" s="89"/>
      <c r="AGW2" s="89"/>
      <c r="AGX2" s="89"/>
      <c r="AGY2" s="89"/>
      <c r="AGZ2" s="89"/>
      <c r="AHA2" s="89"/>
      <c r="AHB2" s="89"/>
      <c r="AHC2" s="89"/>
      <c r="AHD2" s="89"/>
      <c r="AHE2" s="89"/>
      <c r="AHF2" s="89"/>
      <c r="AHG2" s="89"/>
      <c r="AHH2" s="89"/>
      <c r="AHI2" s="89"/>
      <c r="AHJ2" s="89"/>
      <c r="AHK2" s="89"/>
      <c r="AHL2" s="89"/>
      <c r="AHM2" s="89"/>
      <c r="AHN2" s="89"/>
      <c r="AHO2" s="89"/>
      <c r="AHP2" s="89"/>
      <c r="AHQ2" s="89"/>
      <c r="AHR2" s="89"/>
      <c r="AHS2" s="89"/>
      <c r="AHT2" s="89"/>
      <c r="AHU2" s="89"/>
      <c r="AHV2" s="89"/>
      <c r="AHW2" s="89"/>
      <c r="AHX2" s="89"/>
      <c r="AHY2" s="89"/>
      <c r="AHZ2" s="89"/>
      <c r="AIA2" s="89"/>
      <c r="AIB2" s="89"/>
      <c r="AIC2" s="89"/>
      <c r="AID2" s="89"/>
      <c r="AIE2" s="89"/>
      <c r="AIF2" s="89"/>
      <c r="AIG2" s="89"/>
      <c r="AIH2" s="89"/>
      <c r="AII2" s="89"/>
      <c r="AIJ2" s="89"/>
      <c r="AIK2" s="89"/>
      <c r="AIL2" s="89"/>
      <c r="AIM2" s="89"/>
      <c r="AIN2" s="89"/>
      <c r="AIO2" s="89"/>
      <c r="AIP2" s="89"/>
      <c r="AIQ2" s="89"/>
      <c r="AIR2" s="89"/>
      <c r="AIS2" s="89"/>
      <c r="AIT2" s="89"/>
      <c r="AIU2" s="89"/>
      <c r="AIV2" s="89"/>
      <c r="AIW2" s="89"/>
      <c r="AIX2" s="89"/>
      <c r="AIY2" s="89"/>
      <c r="AIZ2" s="89"/>
      <c r="AJA2" s="89"/>
      <c r="AJB2" s="89"/>
      <c r="AJC2" s="89"/>
      <c r="AJD2" s="89"/>
      <c r="AJE2" s="89"/>
      <c r="AJF2" s="89"/>
      <c r="AJG2" s="89"/>
      <c r="AJH2" s="89"/>
      <c r="AJI2" s="89"/>
      <c r="AJJ2" s="89"/>
      <c r="AJK2" s="89"/>
      <c r="AJL2" s="89"/>
      <c r="AJM2" s="89"/>
      <c r="AJN2" s="89"/>
      <c r="AJO2" s="89"/>
      <c r="AJP2" s="89"/>
      <c r="AJQ2" s="89"/>
      <c r="AJR2" s="89"/>
      <c r="AJS2" s="89"/>
      <c r="AJT2" s="89"/>
      <c r="AJU2" s="89"/>
      <c r="AJV2" s="89"/>
      <c r="AJW2" s="89"/>
      <c r="AJX2" s="89"/>
      <c r="AJY2" s="89"/>
      <c r="AJZ2" s="89"/>
      <c r="AKA2" s="89"/>
      <c r="AKB2" s="89"/>
      <c r="AKC2" s="89"/>
      <c r="AKD2" s="89"/>
      <c r="AKE2" s="89"/>
      <c r="AKF2" s="89"/>
      <c r="AKG2" s="89"/>
      <c r="AKH2" s="89"/>
      <c r="AKI2" s="89"/>
      <c r="AKJ2" s="89"/>
      <c r="AKK2" s="89"/>
      <c r="AKL2" s="89"/>
      <c r="AKM2" s="89"/>
      <c r="AKN2" s="89"/>
      <c r="AKO2" s="89"/>
      <c r="AKP2" s="89"/>
      <c r="AKQ2" s="89"/>
      <c r="AKR2" s="89"/>
      <c r="AKS2" s="89"/>
      <c r="AKT2" s="89"/>
      <c r="AKU2" s="89"/>
      <c r="AKV2" s="89"/>
      <c r="AKW2" s="89"/>
      <c r="AKX2" s="89"/>
      <c r="AKY2" s="89"/>
      <c r="AKZ2" s="89"/>
      <c r="ALA2" s="89"/>
      <c r="ALB2" s="89"/>
      <c r="ALC2" s="89"/>
      <c r="ALD2" s="89"/>
      <c r="ALE2" s="89"/>
      <c r="ALF2" s="89"/>
      <c r="ALG2" s="89"/>
      <c r="ALH2" s="89"/>
      <c r="ALI2" s="89"/>
      <c r="ALJ2" s="89"/>
      <c r="ALK2" s="89"/>
      <c r="ALL2" s="89"/>
      <c r="ALM2" s="89"/>
      <c r="ALN2" s="89"/>
      <c r="ALO2" s="89"/>
      <c r="ALP2" s="89"/>
      <c r="ALQ2" s="89"/>
      <c r="ALR2" s="89"/>
      <c r="ALS2" s="89"/>
      <c r="ALT2" s="89"/>
      <c r="ALU2" s="89"/>
      <c r="ALV2" s="89"/>
      <c r="ALW2" s="89"/>
      <c r="ALX2" s="89"/>
      <c r="ALY2" s="89"/>
      <c r="ALZ2" s="89"/>
      <c r="AMA2" s="89"/>
      <c r="AMB2" s="89"/>
      <c r="AMC2" s="89"/>
      <c r="AMD2" s="89"/>
      <c r="AME2" s="89"/>
      <c r="AMF2" s="89"/>
      <c r="AMG2" s="89"/>
      <c r="AMH2" s="89"/>
      <c r="AMI2" s="89"/>
      <c r="AMJ2" s="89"/>
      <c r="AMK2" s="89"/>
      <c r="AML2" s="89"/>
      <c r="AMM2" s="89"/>
      <c r="AMN2" s="89"/>
      <c r="AMO2" s="89"/>
      <c r="AMP2" s="89"/>
      <c r="AMQ2" s="89"/>
      <c r="AMR2" s="89"/>
      <c r="AMS2" s="89"/>
      <c r="AMT2" s="89"/>
      <c r="AMU2" s="89"/>
      <c r="AMV2" s="89"/>
      <c r="AMW2" s="89"/>
      <c r="AMX2" s="89"/>
      <c r="AMY2" s="89"/>
      <c r="AMZ2" s="89"/>
      <c r="ANA2" s="89"/>
      <c r="ANB2" s="89"/>
      <c r="ANC2" s="89"/>
      <c r="AND2" s="89"/>
      <c r="ANE2" s="89"/>
      <c r="ANF2" s="89"/>
      <c r="ANG2" s="89"/>
      <c r="ANH2" s="89"/>
      <c r="ANI2" s="89"/>
      <c r="ANJ2" s="89"/>
      <c r="ANK2" s="89"/>
      <c r="ANL2" s="89"/>
      <c r="ANM2" s="89"/>
      <c r="ANN2" s="89"/>
      <c r="ANO2" s="89"/>
      <c r="ANP2" s="89"/>
      <c r="ANQ2" s="89"/>
      <c r="ANR2" s="89"/>
      <c r="ANS2" s="89"/>
      <c r="ANT2" s="89"/>
      <c r="ANU2" s="89"/>
      <c r="ANV2" s="89"/>
      <c r="ANW2" s="89"/>
      <c r="ANX2" s="89"/>
      <c r="ANY2" s="89"/>
      <c r="ANZ2" s="89"/>
      <c r="AOA2" s="89"/>
      <c r="AOB2" s="89"/>
      <c r="AOC2" s="89"/>
      <c r="AOD2" s="89"/>
      <c r="AOE2" s="89"/>
      <c r="AOF2" s="89"/>
      <c r="AOG2" s="89"/>
      <c r="AOH2" s="89"/>
      <c r="AOI2" s="89"/>
      <c r="AOJ2" s="89"/>
      <c r="AOK2" s="89"/>
      <c r="AOL2" s="89"/>
      <c r="AOM2" s="89"/>
      <c r="AON2" s="89"/>
      <c r="AOO2" s="89"/>
      <c r="AOP2" s="89"/>
      <c r="AOQ2" s="89"/>
      <c r="AOR2" s="89"/>
      <c r="AOS2" s="89"/>
      <c r="AOT2" s="89"/>
      <c r="AOU2" s="89"/>
      <c r="AOV2" s="89"/>
      <c r="AOW2" s="89"/>
      <c r="AOX2" s="89"/>
      <c r="AOY2" s="89"/>
      <c r="AOZ2" s="89"/>
      <c r="APA2" s="89"/>
      <c r="APB2" s="89"/>
      <c r="APC2" s="89"/>
      <c r="APD2" s="89"/>
      <c r="APE2" s="89"/>
      <c r="APF2" s="89"/>
      <c r="APG2" s="89"/>
      <c r="APH2" s="89"/>
      <c r="API2" s="89"/>
      <c r="APJ2" s="89"/>
      <c r="APK2" s="89"/>
      <c r="APL2" s="89"/>
      <c r="APM2" s="89"/>
      <c r="APN2" s="89"/>
      <c r="APO2" s="89"/>
      <c r="APP2" s="89"/>
      <c r="APQ2" s="89"/>
      <c r="APR2" s="89"/>
      <c r="APS2" s="89"/>
      <c r="APT2" s="89"/>
      <c r="APU2" s="89"/>
      <c r="APV2" s="89"/>
      <c r="APW2" s="89"/>
      <c r="APX2" s="89"/>
      <c r="APY2" s="89"/>
      <c r="APZ2" s="89"/>
      <c r="AQA2" s="89"/>
      <c r="AQB2" s="89"/>
      <c r="AQC2" s="89"/>
      <c r="AQD2" s="89"/>
      <c r="AQE2" s="89"/>
      <c r="AQF2" s="89"/>
      <c r="AQG2" s="89"/>
      <c r="AQH2" s="89"/>
      <c r="AQI2" s="89"/>
      <c r="AQJ2" s="89"/>
      <c r="AQK2" s="89"/>
      <c r="AQL2" s="89"/>
      <c r="AQM2" s="89"/>
      <c r="AQN2" s="89"/>
      <c r="AQO2" s="89"/>
      <c r="AQP2" s="89"/>
      <c r="AQQ2" s="89"/>
      <c r="AQR2" s="89"/>
      <c r="AQS2" s="89"/>
      <c r="AQT2" s="89"/>
      <c r="AQU2" s="89"/>
      <c r="AQV2" s="89"/>
      <c r="AQW2" s="89"/>
      <c r="AQX2" s="89"/>
      <c r="AQY2" s="89"/>
      <c r="AQZ2" s="89"/>
      <c r="ARA2" s="89"/>
      <c r="ARB2" s="89"/>
      <c r="ARC2" s="89"/>
      <c r="ARD2" s="89"/>
      <c r="ARE2" s="89"/>
      <c r="ARF2" s="89"/>
      <c r="ARG2" s="89"/>
      <c r="ARH2" s="89"/>
      <c r="ARI2" s="89"/>
      <c r="ARJ2" s="89"/>
      <c r="ARK2" s="89"/>
      <c r="ARL2" s="89"/>
      <c r="ARM2" s="89"/>
      <c r="ARN2" s="89"/>
      <c r="ARO2" s="89"/>
      <c r="ARP2" s="89"/>
      <c r="ARQ2" s="89"/>
      <c r="ARR2" s="89"/>
      <c r="ARS2" s="89"/>
      <c r="ART2" s="89"/>
      <c r="ARU2" s="89"/>
      <c r="ARV2" s="89"/>
      <c r="ARW2" s="89"/>
      <c r="ARX2" s="89"/>
      <c r="ARY2" s="89"/>
      <c r="ARZ2" s="89"/>
      <c r="ASA2" s="89"/>
      <c r="ASB2" s="89"/>
      <c r="ASC2" s="89"/>
      <c r="ASD2" s="89"/>
      <c r="ASE2" s="89"/>
      <c r="ASF2" s="89"/>
      <c r="ASG2" s="89"/>
      <c r="ASH2" s="89"/>
      <c r="ASI2" s="89"/>
      <c r="ASJ2" s="89"/>
      <c r="ASK2" s="89"/>
      <c r="ASL2" s="89"/>
      <c r="ASM2" s="89"/>
      <c r="ASN2" s="89"/>
      <c r="ASO2" s="89"/>
      <c r="ASP2" s="89"/>
      <c r="ASQ2" s="89"/>
      <c r="ASR2" s="89"/>
      <c r="ASS2" s="89"/>
      <c r="AST2" s="89"/>
      <c r="ASU2" s="89"/>
      <c r="ASV2" s="89"/>
      <c r="ASW2" s="89"/>
      <c r="ASX2" s="89"/>
      <c r="ASY2" s="89"/>
      <c r="ASZ2" s="89"/>
      <c r="ATA2" s="89"/>
      <c r="ATB2" s="89"/>
      <c r="ATC2" s="89"/>
      <c r="ATD2" s="89"/>
      <c r="ATE2" s="89"/>
      <c r="ATF2" s="89"/>
      <c r="ATG2" s="89"/>
      <c r="ATH2" s="89"/>
      <c r="ATI2" s="89"/>
      <c r="ATJ2" s="89"/>
      <c r="ATK2" s="89"/>
      <c r="ATL2" s="89"/>
      <c r="ATM2" s="89"/>
      <c r="ATN2" s="89"/>
      <c r="ATO2" s="89"/>
      <c r="ATP2" s="89"/>
      <c r="ATQ2" s="89"/>
      <c r="ATR2" s="89"/>
      <c r="ATS2" s="89"/>
      <c r="ATT2" s="89"/>
      <c r="ATU2" s="89"/>
      <c r="ATV2" s="89"/>
      <c r="ATW2" s="89"/>
      <c r="ATX2" s="89"/>
      <c r="ATY2" s="89"/>
      <c r="ATZ2" s="89"/>
      <c r="AUA2" s="89"/>
      <c r="AUB2" s="89"/>
      <c r="AUC2" s="89"/>
      <c r="AUD2" s="89"/>
      <c r="AUE2" s="89"/>
      <c r="AUF2" s="89"/>
      <c r="AUG2" s="89"/>
      <c r="AUH2" s="89"/>
      <c r="AUI2" s="89"/>
      <c r="AUJ2" s="89"/>
      <c r="AUK2" s="89"/>
      <c r="AUL2" s="89"/>
      <c r="AUM2" s="89"/>
      <c r="AUN2" s="89"/>
      <c r="AUO2" s="89"/>
      <c r="AUP2" s="89"/>
      <c r="AUQ2" s="89"/>
      <c r="AUR2" s="89"/>
      <c r="AUS2" s="89"/>
      <c r="AUT2" s="89"/>
      <c r="AUU2" s="89"/>
      <c r="AUV2" s="89"/>
      <c r="AUW2" s="89"/>
      <c r="AUX2" s="89"/>
      <c r="AUY2" s="89"/>
      <c r="AUZ2" s="89"/>
      <c r="AVA2" s="89"/>
      <c r="AVB2" s="89"/>
      <c r="AVC2" s="89"/>
      <c r="AVD2" s="89"/>
      <c r="AVE2" s="89"/>
      <c r="AVF2" s="89"/>
      <c r="AVG2" s="89"/>
      <c r="AVH2" s="89"/>
      <c r="AVI2" s="89"/>
      <c r="AVJ2" s="89"/>
      <c r="AVK2" s="89"/>
      <c r="AVL2" s="89"/>
      <c r="AVM2" s="89"/>
      <c r="AVN2" s="89"/>
      <c r="AVO2" s="89"/>
      <c r="AVP2" s="89"/>
      <c r="AVQ2" s="89"/>
      <c r="AVR2" s="89"/>
      <c r="AVS2" s="89"/>
      <c r="AVT2" s="89"/>
      <c r="AVU2" s="89"/>
      <c r="AVV2" s="89"/>
      <c r="AVW2" s="89"/>
      <c r="AVX2" s="89"/>
      <c r="AVY2" s="89"/>
      <c r="AVZ2" s="89"/>
      <c r="AWA2" s="89"/>
      <c r="AWB2" s="89"/>
      <c r="AWC2" s="89"/>
      <c r="AWD2" s="89"/>
      <c r="AWE2" s="89"/>
      <c r="AWF2" s="89"/>
      <c r="AWG2" s="89"/>
      <c r="AWH2" s="89"/>
      <c r="AWI2" s="89"/>
      <c r="AWJ2" s="89"/>
      <c r="AWK2" s="89"/>
      <c r="AWL2" s="89"/>
      <c r="AWM2" s="89"/>
      <c r="AWN2" s="89"/>
      <c r="AWO2" s="89"/>
      <c r="AWP2" s="89"/>
      <c r="AWQ2" s="89"/>
      <c r="AWR2" s="89"/>
      <c r="AWS2" s="89"/>
      <c r="AWT2" s="89"/>
      <c r="AWU2" s="89"/>
      <c r="AWV2" s="89"/>
      <c r="AWW2" s="89"/>
      <c r="AWX2" s="89"/>
      <c r="AWY2" s="89"/>
      <c r="AWZ2" s="89"/>
      <c r="AXA2" s="89"/>
      <c r="AXB2" s="89"/>
      <c r="AXC2" s="89"/>
      <c r="AXD2" s="89"/>
      <c r="AXE2" s="89"/>
      <c r="AXF2" s="89"/>
      <c r="AXG2" s="89"/>
      <c r="AXH2" s="89"/>
      <c r="AXI2" s="89"/>
      <c r="AXJ2" s="89"/>
      <c r="AXK2" s="89"/>
      <c r="AXL2" s="89"/>
      <c r="AXM2" s="89"/>
      <c r="AXN2" s="89"/>
      <c r="AXO2" s="89"/>
      <c r="AXP2" s="89"/>
      <c r="AXQ2" s="89"/>
      <c r="AXR2" s="89"/>
      <c r="AXS2" s="89"/>
      <c r="AXT2" s="89"/>
      <c r="AXU2" s="89"/>
      <c r="AXV2" s="89"/>
      <c r="AXW2" s="89"/>
      <c r="AXX2" s="89"/>
      <c r="AXY2" s="89"/>
      <c r="AXZ2" s="89"/>
      <c r="AYA2" s="89"/>
      <c r="AYB2" s="89"/>
      <c r="AYC2" s="89"/>
      <c r="AYD2" s="89"/>
      <c r="AYE2" s="89"/>
      <c r="AYF2" s="89"/>
      <c r="AYG2" s="89"/>
      <c r="AYH2" s="89"/>
      <c r="AYI2" s="89"/>
      <c r="AYJ2" s="89"/>
      <c r="AYK2" s="89"/>
      <c r="AYL2" s="89"/>
      <c r="AYM2" s="89"/>
      <c r="AYN2" s="89"/>
      <c r="AYO2" s="89"/>
      <c r="AYP2" s="89"/>
      <c r="AYQ2" s="89"/>
      <c r="AYR2" s="89"/>
      <c r="AYS2" s="89"/>
      <c r="AYT2" s="89"/>
      <c r="AYU2" s="89"/>
      <c r="AYV2" s="89"/>
      <c r="AYW2" s="89"/>
      <c r="AYX2" s="89"/>
      <c r="AYY2" s="89"/>
      <c r="AYZ2" s="89"/>
      <c r="AZA2" s="89"/>
      <c r="AZB2" s="89"/>
      <c r="AZC2" s="89"/>
      <c r="AZD2" s="89"/>
      <c r="AZE2" s="89"/>
      <c r="AZF2" s="89"/>
      <c r="AZG2" s="89"/>
      <c r="AZH2" s="89"/>
      <c r="AZI2" s="89"/>
      <c r="AZJ2" s="89"/>
      <c r="AZK2" s="89"/>
      <c r="AZL2" s="89"/>
      <c r="AZM2" s="89"/>
      <c r="AZN2" s="89"/>
      <c r="AZO2" s="89"/>
      <c r="AZP2" s="89"/>
      <c r="AZQ2" s="89"/>
      <c r="AZR2" s="89"/>
      <c r="AZS2" s="89"/>
      <c r="AZT2" s="89"/>
      <c r="AZU2" s="89"/>
      <c r="AZV2" s="89"/>
      <c r="AZW2" s="89"/>
      <c r="AZX2" s="89"/>
      <c r="AZY2" s="89"/>
      <c r="AZZ2" s="89"/>
      <c r="BAA2" s="89"/>
      <c r="BAB2" s="89"/>
      <c r="BAC2" s="89"/>
      <c r="BAD2" s="89"/>
      <c r="BAE2" s="89"/>
      <c r="BAF2" s="89"/>
      <c r="BAG2" s="89"/>
      <c r="BAH2" s="89"/>
      <c r="BAI2" s="89"/>
      <c r="BAJ2" s="89"/>
      <c r="BAK2" s="89"/>
      <c r="BAL2" s="89"/>
      <c r="BAM2" s="89"/>
      <c r="BAN2" s="89"/>
      <c r="BAO2" s="89"/>
      <c r="BAP2" s="89"/>
      <c r="BAQ2" s="89"/>
      <c r="BAR2" s="89"/>
      <c r="BAS2" s="89"/>
      <c r="BAT2" s="89"/>
      <c r="BAU2" s="89"/>
      <c r="BAV2" s="89"/>
      <c r="BAW2" s="89"/>
      <c r="BAX2" s="89"/>
      <c r="BAY2" s="89"/>
      <c r="BAZ2" s="89"/>
      <c r="BBA2" s="89"/>
      <c r="BBB2" s="89"/>
      <c r="BBC2" s="89"/>
      <c r="BBD2" s="89"/>
      <c r="BBE2" s="89"/>
      <c r="BBF2" s="89"/>
      <c r="BBG2" s="89"/>
      <c r="BBH2" s="89"/>
      <c r="BBI2" s="89"/>
      <c r="BBJ2" s="89"/>
      <c r="BBK2" s="89"/>
      <c r="BBL2" s="89"/>
      <c r="BBM2" s="89"/>
      <c r="BBN2" s="89"/>
      <c r="BBO2" s="89"/>
      <c r="BBP2" s="89"/>
      <c r="BBQ2" s="89"/>
      <c r="BBR2" s="89"/>
      <c r="BBS2" s="89"/>
      <c r="BBT2" s="89"/>
      <c r="BBU2" s="89"/>
      <c r="BBV2" s="89"/>
      <c r="BBW2" s="89"/>
      <c r="BBX2" s="89"/>
      <c r="BBY2" s="89"/>
      <c r="BBZ2" s="89"/>
      <c r="BCA2" s="89"/>
      <c r="BCB2" s="89"/>
      <c r="BCC2" s="89"/>
      <c r="BCD2" s="89"/>
      <c r="BCE2" s="89"/>
      <c r="BCF2" s="89"/>
      <c r="BCG2" s="89"/>
      <c r="BCH2" s="89"/>
      <c r="BCI2" s="89"/>
      <c r="BCJ2" s="89"/>
      <c r="BCK2" s="89"/>
      <c r="BCL2" s="89"/>
      <c r="BCM2" s="89"/>
      <c r="BCN2" s="89"/>
      <c r="BCO2" s="89"/>
      <c r="BCP2" s="89"/>
      <c r="BCQ2" s="89"/>
      <c r="BCR2" s="89"/>
      <c r="BCS2" s="89"/>
      <c r="BCT2" s="89"/>
      <c r="BCU2" s="89"/>
      <c r="BCV2" s="89"/>
      <c r="BCW2" s="89"/>
      <c r="BCX2" s="89"/>
      <c r="BCY2" s="89"/>
      <c r="BCZ2" s="89"/>
      <c r="BDA2" s="89"/>
      <c r="BDB2" s="89"/>
      <c r="BDC2" s="89"/>
      <c r="BDD2" s="89"/>
      <c r="BDE2" s="89"/>
      <c r="BDF2" s="89"/>
      <c r="BDG2" s="89"/>
      <c r="BDH2" s="89"/>
      <c r="BDI2" s="89"/>
      <c r="BDJ2" s="89"/>
      <c r="BDK2" s="89"/>
      <c r="BDL2" s="89"/>
      <c r="BDM2" s="89"/>
      <c r="BDN2" s="89"/>
      <c r="BDO2" s="89"/>
      <c r="BDP2" s="89"/>
      <c r="BDQ2" s="89"/>
      <c r="BDR2" s="89"/>
      <c r="BDS2" s="89"/>
      <c r="BDT2" s="89"/>
      <c r="BDU2" s="89"/>
      <c r="BDV2" s="89"/>
      <c r="BDW2" s="89"/>
      <c r="BDX2" s="89"/>
      <c r="BDY2" s="89"/>
      <c r="BDZ2" s="89"/>
      <c r="BEA2" s="89"/>
      <c r="BEB2" s="89"/>
      <c r="BEC2" s="89"/>
      <c r="BED2" s="89"/>
      <c r="BEE2" s="89"/>
      <c r="BEF2" s="89"/>
      <c r="BEG2" s="89"/>
      <c r="BEH2" s="89"/>
      <c r="BEI2" s="89"/>
      <c r="BEJ2" s="89"/>
      <c r="BEK2" s="89"/>
      <c r="BEL2" s="89"/>
      <c r="BEM2" s="89"/>
      <c r="BEN2" s="89"/>
      <c r="BEO2" s="89"/>
      <c r="BEP2" s="89"/>
      <c r="BEQ2" s="89"/>
      <c r="BER2" s="89"/>
      <c r="BES2" s="89"/>
      <c r="BET2" s="89"/>
      <c r="BEU2" s="89"/>
      <c r="BEV2" s="89"/>
      <c r="BEW2" s="89"/>
      <c r="BEX2" s="89"/>
      <c r="BEY2" s="89"/>
      <c r="BEZ2" s="89"/>
      <c r="BFA2" s="89"/>
      <c r="BFB2" s="89"/>
      <c r="BFC2" s="89"/>
      <c r="BFD2" s="89"/>
      <c r="BFE2" s="89"/>
      <c r="BFF2" s="89"/>
      <c r="BFG2" s="89"/>
      <c r="BFH2" s="89"/>
      <c r="BFI2" s="89"/>
      <c r="BFJ2" s="89"/>
      <c r="BFK2" s="89"/>
      <c r="BFL2" s="89"/>
      <c r="BFM2" s="89"/>
      <c r="BFN2" s="89"/>
      <c r="BFO2" s="89"/>
      <c r="BFP2" s="89"/>
      <c r="BFQ2" s="89"/>
      <c r="BFR2" s="89"/>
      <c r="BFS2" s="89"/>
      <c r="BFT2" s="89"/>
      <c r="BFU2" s="89"/>
      <c r="BFV2" s="89"/>
      <c r="BFW2" s="89"/>
      <c r="BFX2" s="89"/>
      <c r="BFY2" s="89"/>
      <c r="BFZ2" s="89"/>
      <c r="BGA2" s="89"/>
      <c r="BGB2" s="89"/>
      <c r="BGC2" s="89"/>
      <c r="BGD2" s="89"/>
      <c r="BGE2" s="89"/>
      <c r="BGF2" s="89"/>
      <c r="BGG2" s="89"/>
      <c r="BGH2" s="89"/>
      <c r="BGI2" s="89"/>
      <c r="BGJ2" s="89"/>
      <c r="BGK2" s="89"/>
      <c r="BGL2" s="89"/>
      <c r="BGM2" s="89"/>
      <c r="BGN2" s="89"/>
      <c r="BGO2" s="89"/>
      <c r="BGP2" s="89"/>
      <c r="BGQ2" s="89"/>
      <c r="BGR2" s="89"/>
      <c r="BGS2" s="89"/>
      <c r="BGT2" s="89"/>
      <c r="BGU2" s="89"/>
      <c r="BGV2" s="89"/>
      <c r="BGW2" s="89"/>
      <c r="BGX2" s="89"/>
      <c r="BGY2" s="89"/>
      <c r="BGZ2" s="89"/>
      <c r="BHA2" s="89"/>
      <c r="BHB2" s="89"/>
      <c r="BHC2" s="89"/>
      <c r="BHD2" s="89"/>
      <c r="BHE2" s="89"/>
      <c r="BHF2" s="89"/>
      <c r="BHG2" s="89"/>
      <c r="BHH2" s="89"/>
      <c r="BHI2" s="89"/>
      <c r="BHJ2" s="89"/>
      <c r="BHK2" s="89"/>
      <c r="BHL2" s="89"/>
      <c r="BHM2" s="89"/>
      <c r="BHN2" s="89"/>
      <c r="BHO2" s="89"/>
      <c r="BHP2" s="89"/>
      <c r="BHQ2" s="89"/>
      <c r="BHR2" s="89"/>
      <c r="BHS2" s="89"/>
      <c r="BHT2" s="89"/>
      <c r="BHU2" s="89"/>
      <c r="BHV2" s="89"/>
      <c r="BHW2" s="89"/>
      <c r="BHX2" s="89"/>
      <c r="BHY2" s="89"/>
      <c r="BHZ2" s="89"/>
      <c r="BIA2" s="89"/>
      <c r="BIB2" s="89"/>
      <c r="BIC2" s="89"/>
      <c r="BID2" s="89"/>
      <c r="BIE2" s="89"/>
      <c r="BIF2" s="89"/>
      <c r="BIG2" s="89"/>
      <c r="BIH2" s="89"/>
      <c r="BII2" s="89"/>
      <c r="BIJ2" s="89"/>
      <c r="BIK2" s="89"/>
      <c r="BIL2" s="89"/>
      <c r="BIM2" s="89"/>
      <c r="BIN2" s="89"/>
      <c r="BIO2" s="89"/>
      <c r="BIP2" s="89"/>
      <c r="BIQ2" s="89"/>
      <c r="BIR2" s="89"/>
      <c r="BIS2" s="89"/>
      <c r="BIT2" s="89"/>
      <c r="BIU2" s="89"/>
      <c r="BIV2" s="89"/>
      <c r="BIW2" s="89"/>
      <c r="BIX2" s="89"/>
      <c r="BIY2" s="89"/>
      <c r="BIZ2" s="89"/>
      <c r="BJA2" s="89"/>
      <c r="BJB2" s="89"/>
      <c r="BJC2" s="89"/>
      <c r="BJD2" s="89"/>
      <c r="BJE2" s="89"/>
      <c r="BJF2" s="89"/>
      <c r="BJG2" s="89"/>
      <c r="BJH2" s="89"/>
      <c r="BJI2" s="89"/>
      <c r="BJJ2" s="89"/>
      <c r="BJK2" s="89"/>
      <c r="BJL2" s="89"/>
      <c r="BJM2" s="89"/>
      <c r="BJN2" s="89"/>
      <c r="BJO2" s="89"/>
      <c r="BJP2" s="89"/>
      <c r="BJQ2" s="89"/>
      <c r="BJR2" s="89"/>
      <c r="BJS2" s="89"/>
      <c r="BJT2" s="89"/>
      <c r="BJU2" s="89"/>
      <c r="BJV2" s="89"/>
      <c r="BJW2" s="89"/>
      <c r="BJX2" s="89"/>
      <c r="BJY2" s="89"/>
      <c r="BJZ2" s="89"/>
      <c r="BKA2" s="89"/>
      <c r="BKB2" s="89"/>
      <c r="BKC2" s="89"/>
      <c r="BKD2" s="89"/>
      <c r="BKE2" s="89"/>
      <c r="BKF2" s="89"/>
      <c r="BKG2" s="89"/>
      <c r="BKH2" s="89"/>
      <c r="BKI2" s="89"/>
      <c r="BKJ2" s="89"/>
      <c r="BKK2" s="89"/>
      <c r="BKL2" s="89"/>
      <c r="BKM2" s="89"/>
      <c r="BKN2" s="89"/>
      <c r="BKO2" s="89"/>
      <c r="BKP2" s="89"/>
      <c r="BKQ2" s="89"/>
      <c r="BKR2" s="89"/>
      <c r="BKS2" s="89"/>
      <c r="BKT2" s="89"/>
      <c r="BKU2" s="89"/>
      <c r="BKV2" s="89"/>
      <c r="BKW2" s="89"/>
      <c r="BKX2" s="89"/>
      <c r="BKY2" s="89"/>
      <c r="BKZ2" s="89"/>
      <c r="BLA2" s="89"/>
      <c r="BLB2" s="89"/>
      <c r="BLC2" s="89"/>
      <c r="BLD2" s="89"/>
      <c r="BLE2" s="89"/>
      <c r="BLF2" s="89"/>
      <c r="BLG2" s="89"/>
      <c r="BLH2" s="89"/>
      <c r="BLI2" s="89"/>
      <c r="BLJ2" s="89"/>
      <c r="BLK2" s="89"/>
      <c r="BLL2" s="89"/>
      <c r="BLM2" s="89"/>
      <c r="BLN2" s="89"/>
      <c r="BLO2" s="89"/>
      <c r="BLP2" s="89"/>
      <c r="BLQ2" s="89"/>
      <c r="BLR2" s="89"/>
      <c r="BLS2" s="89"/>
      <c r="BLT2" s="89"/>
      <c r="BLU2" s="89"/>
      <c r="BLV2" s="89"/>
      <c r="BLW2" s="89"/>
      <c r="BLX2" s="89"/>
      <c r="BLY2" s="89"/>
      <c r="BLZ2" s="89"/>
      <c r="BMA2" s="89"/>
      <c r="BMB2" s="89"/>
      <c r="BMC2" s="89"/>
      <c r="BMD2" s="89"/>
      <c r="BME2" s="89"/>
      <c r="BMF2" s="89"/>
      <c r="BMG2" s="89"/>
      <c r="BMH2" s="89"/>
      <c r="BMI2" s="89"/>
      <c r="BMJ2" s="89"/>
      <c r="BMK2" s="89"/>
      <c r="BML2" s="89"/>
      <c r="BMM2" s="89"/>
      <c r="BMN2" s="89"/>
      <c r="BMO2" s="89"/>
      <c r="BMP2" s="89"/>
      <c r="BMQ2" s="89"/>
      <c r="BMR2" s="89"/>
      <c r="BMS2" s="89"/>
      <c r="BMT2" s="89"/>
      <c r="BMU2" s="89"/>
      <c r="BMV2" s="89"/>
      <c r="BMW2" s="89"/>
      <c r="BMX2" s="89"/>
      <c r="BMY2" s="89"/>
      <c r="BMZ2" s="89"/>
      <c r="BNA2" s="89"/>
      <c r="BNB2" s="89"/>
      <c r="BNC2" s="89"/>
      <c r="BND2" s="89"/>
      <c r="BNE2" s="89"/>
      <c r="BNF2" s="89"/>
      <c r="BNG2" s="89"/>
      <c r="BNH2" s="89"/>
      <c r="BNI2" s="89"/>
      <c r="BNJ2" s="89"/>
      <c r="BNK2" s="89"/>
      <c r="BNL2" s="89"/>
      <c r="BNM2" s="89"/>
      <c r="BNN2" s="89"/>
      <c r="BNO2" s="89"/>
      <c r="BNP2" s="89"/>
      <c r="BNQ2" s="89"/>
      <c r="BNR2" s="89"/>
      <c r="BNS2" s="89"/>
      <c r="BNT2" s="89"/>
      <c r="BNU2" s="89"/>
      <c r="BNV2" s="89"/>
      <c r="BNW2" s="89"/>
      <c r="BNX2" s="89"/>
      <c r="BNY2" s="89"/>
      <c r="BNZ2" s="89"/>
      <c r="BOA2" s="89"/>
      <c r="BOB2" s="89"/>
      <c r="BOC2" s="89"/>
      <c r="BOD2" s="89"/>
      <c r="BOE2" s="89"/>
      <c r="BOF2" s="89"/>
      <c r="BOG2" s="89"/>
      <c r="BOH2" s="89"/>
      <c r="BOI2" s="89"/>
      <c r="BOJ2" s="89"/>
      <c r="BOK2" s="89"/>
      <c r="BOL2" s="89"/>
      <c r="BOM2" s="89"/>
      <c r="BON2" s="89"/>
      <c r="BOO2" s="89"/>
      <c r="BOP2" s="89"/>
      <c r="BOQ2" s="89"/>
      <c r="BOR2" s="89"/>
      <c r="BOS2" s="89"/>
      <c r="BOT2" s="89"/>
      <c r="BOU2" s="89"/>
      <c r="BOV2" s="89"/>
      <c r="BOW2" s="89"/>
      <c r="BOX2" s="89"/>
      <c r="BOY2" s="89"/>
      <c r="BOZ2" s="89"/>
      <c r="BPA2" s="89"/>
      <c r="BPB2" s="89"/>
      <c r="BPC2" s="89"/>
      <c r="BPD2" s="89"/>
      <c r="BPE2" s="89"/>
      <c r="BPF2" s="89"/>
      <c r="BPG2" s="89"/>
      <c r="BPH2" s="89"/>
      <c r="BPI2" s="89"/>
      <c r="BPJ2" s="89"/>
      <c r="BPK2" s="89"/>
      <c r="BPL2" s="89"/>
      <c r="BPM2" s="89"/>
      <c r="BPN2" s="89"/>
      <c r="BPO2" s="89"/>
      <c r="BPP2" s="89"/>
      <c r="BPQ2" s="89"/>
      <c r="BPR2" s="89"/>
      <c r="BPS2" s="89"/>
      <c r="BPT2" s="89"/>
      <c r="BPU2" s="89"/>
      <c r="BPV2" s="89"/>
      <c r="BPW2" s="89"/>
      <c r="BPX2" s="89"/>
      <c r="BPY2" s="89"/>
      <c r="BPZ2" s="89"/>
      <c r="BQA2" s="89"/>
      <c r="BQB2" s="89"/>
      <c r="BQC2" s="89"/>
      <c r="BQD2" s="89"/>
      <c r="BQE2" s="89"/>
      <c r="BQF2" s="89"/>
      <c r="BQG2" s="89"/>
      <c r="BQH2" s="89"/>
      <c r="BQI2" s="89"/>
      <c r="BQJ2" s="89"/>
      <c r="BQK2" s="89"/>
      <c r="BQL2" s="89"/>
      <c r="BQM2" s="89"/>
      <c r="BQN2" s="89"/>
      <c r="BQO2" s="89"/>
      <c r="BQP2" s="89"/>
      <c r="BQQ2" s="89"/>
      <c r="BQR2" s="89"/>
      <c r="BQS2" s="89"/>
      <c r="BQT2" s="89"/>
      <c r="BQU2" s="89"/>
      <c r="BQV2" s="89"/>
      <c r="BQW2" s="89"/>
      <c r="BQX2" s="89"/>
      <c r="BQY2" s="89"/>
      <c r="BQZ2" s="89"/>
      <c r="BRA2" s="89"/>
      <c r="BRB2" s="89"/>
      <c r="BRC2" s="89"/>
      <c r="BRD2" s="89"/>
      <c r="BRE2" s="89"/>
      <c r="BRF2" s="89"/>
      <c r="BRG2" s="89"/>
      <c r="BRH2" s="89"/>
      <c r="BRI2" s="89"/>
      <c r="BRJ2" s="89"/>
      <c r="BRK2" s="89"/>
      <c r="BRL2" s="89"/>
      <c r="BRM2" s="89"/>
      <c r="BRN2" s="89"/>
      <c r="BRO2" s="89"/>
      <c r="BRP2" s="89"/>
      <c r="BRQ2" s="89"/>
      <c r="BRR2" s="89"/>
      <c r="BRS2" s="89"/>
      <c r="BRT2" s="89"/>
      <c r="BRU2" s="89"/>
      <c r="BRV2" s="89"/>
      <c r="BRW2" s="89"/>
      <c r="BRX2" s="89"/>
      <c r="BRY2" s="89"/>
      <c r="BRZ2" s="89"/>
      <c r="BSA2" s="89"/>
      <c r="BSB2" s="89"/>
      <c r="BSC2" s="89"/>
      <c r="BSD2" s="89"/>
      <c r="BSE2" s="89"/>
      <c r="BSF2" s="89"/>
      <c r="BSG2" s="89"/>
      <c r="BSH2" s="89"/>
      <c r="BSI2" s="89"/>
      <c r="BSJ2" s="89"/>
      <c r="BSK2" s="89"/>
      <c r="BSL2" s="89"/>
      <c r="BSM2" s="89"/>
      <c r="BSN2" s="89"/>
      <c r="BSO2" s="89"/>
      <c r="BSP2" s="89"/>
      <c r="BSQ2" s="89"/>
      <c r="BSR2" s="89"/>
      <c r="BSS2" s="89"/>
      <c r="BST2" s="89"/>
      <c r="BSU2" s="89"/>
      <c r="BSV2" s="89"/>
      <c r="BSW2" s="89"/>
      <c r="BSX2" s="89"/>
      <c r="BSY2" s="89"/>
      <c r="BSZ2" s="89"/>
      <c r="BTA2" s="89"/>
      <c r="BTB2" s="89"/>
      <c r="BTC2" s="89"/>
      <c r="BTD2" s="89"/>
      <c r="BTE2" s="89"/>
      <c r="BTF2" s="89"/>
      <c r="BTG2" s="89"/>
      <c r="BTH2" s="89"/>
      <c r="BTI2" s="89"/>
      <c r="BTJ2" s="89"/>
      <c r="BTK2" s="89"/>
      <c r="BTL2" s="89"/>
      <c r="BTM2" s="89"/>
      <c r="BTN2" s="89"/>
      <c r="BTO2" s="89"/>
      <c r="BTP2" s="89"/>
      <c r="BTQ2" s="89"/>
      <c r="BTR2" s="89"/>
      <c r="BTS2" s="89"/>
      <c r="BTT2" s="89"/>
      <c r="BTU2" s="89"/>
      <c r="BTV2" s="89"/>
      <c r="BTW2" s="89"/>
      <c r="BTX2" s="89"/>
      <c r="BTY2" s="89"/>
      <c r="BTZ2" s="89"/>
      <c r="BUA2" s="89"/>
      <c r="BUB2" s="89"/>
      <c r="BUC2" s="89"/>
      <c r="BUD2" s="89"/>
      <c r="BUE2" s="89"/>
      <c r="BUF2" s="89"/>
      <c r="BUG2" s="89"/>
      <c r="BUH2" s="89"/>
      <c r="BUI2" s="89"/>
      <c r="BUJ2" s="89"/>
      <c r="BUK2" s="89"/>
      <c r="BUL2" s="89"/>
      <c r="BUM2" s="89"/>
      <c r="BUN2" s="89"/>
      <c r="BUO2" s="89"/>
      <c r="BUP2" s="89"/>
      <c r="BUQ2" s="89"/>
      <c r="BUR2" s="89"/>
      <c r="BUS2" s="89"/>
      <c r="BUT2" s="89"/>
      <c r="BUU2" s="89"/>
      <c r="BUV2" s="89"/>
      <c r="BUW2" s="89"/>
      <c r="BUX2" s="89"/>
      <c r="BUY2" s="89"/>
      <c r="BUZ2" s="89"/>
      <c r="BVA2" s="89"/>
      <c r="BVB2" s="89"/>
      <c r="BVC2" s="89"/>
      <c r="BVD2" s="89"/>
      <c r="BVE2" s="89"/>
      <c r="BVF2" s="89"/>
      <c r="BVG2" s="89"/>
      <c r="BVH2" s="89"/>
      <c r="BVI2" s="89"/>
      <c r="BVJ2" s="89"/>
      <c r="BVK2" s="89"/>
      <c r="BVL2" s="89"/>
      <c r="BVM2" s="89"/>
      <c r="BVN2" s="89"/>
      <c r="BVO2" s="89"/>
      <c r="BVP2" s="89"/>
      <c r="BVQ2" s="89"/>
      <c r="BVR2" s="89"/>
      <c r="BVS2" s="89"/>
      <c r="BVT2" s="89"/>
      <c r="BVU2" s="89"/>
      <c r="BVV2" s="89"/>
      <c r="BVW2" s="89"/>
      <c r="BVX2" s="89"/>
      <c r="BVY2" s="89"/>
      <c r="BVZ2" s="89"/>
      <c r="BWA2" s="89"/>
      <c r="BWB2" s="89"/>
      <c r="BWC2" s="89"/>
      <c r="BWD2" s="89"/>
      <c r="BWE2" s="89"/>
      <c r="BWF2" s="89"/>
      <c r="BWG2" s="89"/>
      <c r="BWH2" s="89"/>
      <c r="BWI2" s="89"/>
      <c r="BWJ2" s="89"/>
      <c r="BWK2" s="89"/>
      <c r="BWL2" s="89"/>
      <c r="BWM2" s="89"/>
      <c r="BWN2" s="89"/>
      <c r="BWO2" s="89"/>
      <c r="BWP2" s="89"/>
      <c r="BWQ2" s="89"/>
      <c r="BWR2" s="89"/>
      <c r="BWS2" s="89"/>
      <c r="BWT2" s="89"/>
      <c r="BWU2" s="89"/>
      <c r="BWV2" s="89"/>
      <c r="BWW2" s="89"/>
      <c r="BWX2" s="89"/>
      <c r="BWY2" s="89"/>
      <c r="BWZ2" s="89"/>
      <c r="BXA2" s="89"/>
      <c r="BXB2" s="89"/>
      <c r="BXC2" s="89"/>
      <c r="BXD2" s="89"/>
      <c r="BXE2" s="89"/>
      <c r="BXF2" s="89"/>
      <c r="BXG2" s="89"/>
      <c r="BXH2" s="89"/>
      <c r="BXI2" s="89"/>
      <c r="BXJ2" s="89"/>
      <c r="BXK2" s="89"/>
      <c r="BXL2" s="89"/>
      <c r="BXM2" s="89"/>
      <c r="BXN2" s="89"/>
      <c r="BXO2" s="89"/>
      <c r="BXP2" s="89"/>
      <c r="BXQ2" s="89"/>
      <c r="BXR2" s="89"/>
      <c r="BXS2" s="89"/>
      <c r="BXT2" s="89"/>
      <c r="BXU2" s="89"/>
      <c r="BXV2" s="89"/>
      <c r="BXW2" s="89"/>
      <c r="BXX2" s="89"/>
      <c r="BXY2" s="89"/>
      <c r="BXZ2" s="89"/>
      <c r="BYA2" s="89"/>
      <c r="BYB2" s="89"/>
      <c r="BYC2" s="89"/>
      <c r="BYD2" s="89"/>
      <c r="BYE2" s="89"/>
      <c r="BYF2" s="89"/>
      <c r="BYG2" s="89"/>
      <c r="BYH2" s="89"/>
      <c r="BYI2" s="89"/>
      <c r="BYJ2" s="89"/>
      <c r="BYK2" s="89"/>
      <c r="BYL2" s="89"/>
      <c r="BYM2" s="89"/>
      <c r="BYN2" s="89"/>
      <c r="BYO2" s="89"/>
      <c r="BYP2" s="89"/>
      <c r="BYQ2" s="89"/>
      <c r="BYR2" s="89"/>
      <c r="BYS2" s="89"/>
      <c r="BYT2" s="89"/>
      <c r="BYU2" s="89"/>
      <c r="BYV2" s="89"/>
      <c r="BYW2" s="89"/>
      <c r="BYX2" s="89"/>
      <c r="BYY2" s="89"/>
      <c r="BYZ2" s="89"/>
      <c r="BZA2" s="89"/>
      <c r="BZB2" s="89"/>
      <c r="BZC2" s="89"/>
      <c r="BZD2" s="89"/>
      <c r="BZE2" s="89"/>
      <c r="BZF2" s="89"/>
      <c r="BZG2" s="89"/>
      <c r="BZH2" s="89"/>
      <c r="BZI2" s="89"/>
      <c r="BZJ2" s="89"/>
      <c r="BZK2" s="89"/>
      <c r="BZL2" s="89"/>
      <c r="BZM2" s="89"/>
      <c r="BZN2" s="89"/>
      <c r="BZO2" s="89"/>
      <c r="BZP2" s="89"/>
      <c r="BZQ2" s="89"/>
      <c r="BZR2" s="89"/>
      <c r="BZS2" s="89"/>
      <c r="BZT2" s="89"/>
      <c r="BZU2" s="89"/>
      <c r="BZV2" s="89"/>
      <c r="BZW2" s="89"/>
      <c r="BZX2" s="89"/>
      <c r="BZY2" s="89"/>
      <c r="BZZ2" s="89"/>
      <c r="CAA2" s="89"/>
      <c r="CAB2" s="89"/>
      <c r="CAC2" s="89"/>
      <c r="CAD2" s="89"/>
      <c r="CAE2" s="89"/>
      <c r="CAF2" s="89"/>
      <c r="CAG2" s="89"/>
      <c r="CAH2" s="89"/>
      <c r="CAI2" s="89"/>
      <c r="CAJ2" s="89"/>
      <c r="CAK2" s="89"/>
      <c r="CAL2" s="89"/>
      <c r="CAM2" s="89"/>
      <c r="CAN2" s="89"/>
      <c r="CAO2" s="89"/>
      <c r="CAP2" s="89"/>
      <c r="CAQ2" s="89"/>
      <c r="CAR2" s="89"/>
      <c r="CAS2" s="89"/>
      <c r="CAT2" s="89"/>
      <c r="CAU2" s="89"/>
      <c r="CAV2" s="89"/>
      <c r="CAW2" s="89"/>
      <c r="CAX2" s="89"/>
      <c r="CAY2" s="89"/>
      <c r="CAZ2" s="89"/>
      <c r="CBA2" s="89"/>
      <c r="CBB2" s="89"/>
      <c r="CBC2" s="89"/>
      <c r="CBD2" s="89"/>
      <c r="CBE2" s="89"/>
      <c r="CBF2" s="89"/>
      <c r="CBG2" s="89"/>
      <c r="CBH2" s="89"/>
      <c r="CBI2" s="89"/>
      <c r="CBJ2" s="89"/>
      <c r="CBK2" s="89"/>
      <c r="CBL2" s="89"/>
      <c r="CBM2" s="89"/>
      <c r="CBN2" s="89"/>
      <c r="CBO2" s="89"/>
      <c r="CBP2" s="89"/>
      <c r="CBQ2" s="89"/>
      <c r="CBR2" s="89"/>
      <c r="CBS2" s="89"/>
      <c r="CBT2" s="89"/>
      <c r="CBU2" s="89"/>
      <c r="CBV2" s="89"/>
      <c r="CBW2" s="89"/>
      <c r="CBX2" s="89"/>
      <c r="CBY2" s="89"/>
      <c r="CBZ2" s="89"/>
      <c r="CCA2" s="89"/>
      <c r="CCB2" s="89"/>
      <c r="CCC2" s="89"/>
      <c r="CCD2" s="89"/>
      <c r="CCE2" s="89"/>
      <c r="CCF2" s="89"/>
      <c r="CCG2" s="89"/>
      <c r="CCH2" s="89"/>
      <c r="CCI2" s="89"/>
      <c r="CCJ2" s="89"/>
      <c r="CCK2" s="89"/>
      <c r="CCL2" s="89"/>
      <c r="CCM2" s="89"/>
      <c r="CCN2" s="89"/>
      <c r="CCO2" s="89"/>
      <c r="CCP2" s="89"/>
      <c r="CCQ2" s="89"/>
      <c r="CCR2" s="89"/>
      <c r="CCS2" s="89"/>
      <c r="CCT2" s="89"/>
      <c r="CCU2" s="89"/>
      <c r="CCV2" s="89"/>
      <c r="CCW2" s="89"/>
      <c r="CCX2" s="89"/>
      <c r="CCY2" s="89"/>
      <c r="CCZ2" s="89"/>
      <c r="CDA2" s="89"/>
      <c r="CDB2" s="89"/>
      <c r="CDC2" s="89"/>
      <c r="CDD2" s="89"/>
      <c r="CDE2" s="89"/>
      <c r="CDF2" s="89"/>
      <c r="CDG2" s="89"/>
      <c r="CDH2" s="89"/>
      <c r="CDI2" s="89"/>
      <c r="CDJ2" s="89"/>
      <c r="CDK2" s="89"/>
      <c r="CDL2" s="89"/>
      <c r="CDM2" s="89"/>
      <c r="CDN2" s="89"/>
      <c r="CDO2" s="89"/>
      <c r="CDP2" s="89"/>
      <c r="CDQ2" s="89"/>
      <c r="CDR2" s="89"/>
      <c r="CDS2" s="89"/>
      <c r="CDT2" s="89"/>
      <c r="CDU2" s="89"/>
      <c r="CDV2" s="89"/>
      <c r="CDW2" s="89"/>
      <c r="CDX2" s="89"/>
      <c r="CDY2" s="89"/>
      <c r="CDZ2" s="89"/>
      <c r="CEA2" s="89"/>
      <c r="CEB2" s="89"/>
      <c r="CEC2" s="89"/>
      <c r="CED2" s="89"/>
      <c r="CEE2" s="89"/>
      <c r="CEF2" s="89"/>
      <c r="CEG2" s="89"/>
      <c r="CEH2" s="89"/>
      <c r="CEI2" s="89"/>
      <c r="CEJ2" s="89"/>
      <c r="CEK2" s="89"/>
      <c r="CEL2" s="89"/>
      <c r="CEM2" s="89"/>
      <c r="CEN2" s="89"/>
      <c r="CEO2" s="89"/>
      <c r="CEP2" s="89"/>
      <c r="CEQ2" s="89"/>
      <c r="CER2" s="89"/>
      <c r="CES2" s="89"/>
      <c r="CET2" s="89"/>
      <c r="CEU2" s="89"/>
      <c r="CEV2" s="89"/>
      <c r="CEW2" s="89"/>
      <c r="CEX2" s="89"/>
      <c r="CEY2" s="89"/>
      <c r="CEZ2" s="89"/>
      <c r="CFA2" s="89"/>
      <c r="CFB2" s="89"/>
      <c r="CFC2" s="89"/>
      <c r="CFD2" s="89"/>
      <c r="CFE2" s="89"/>
      <c r="CFF2" s="89"/>
      <c r="CFG2" s="89"/>
      <c r="CFH2" s="89"/>
      <c r="CFI2" s="89"/>
      <c r="CFJ2" s="89"/>
      <c r="CFK2" s="89"/>
      <c r="CFL2" s="89"/>
      <c r="CFM2" s="89"/>
      <c r="CFN2" s="89"/>
      <c r="CFO2" s="89"/>
      <c r="CFP2" s="89"/>
      <c r="CFQ2" s="89"/>
      <c r="CFR2" s="89"/>
      <c r="CFS2" s="89"/>
      <c r="CFT2" s="89"/>
      <c r="CFU2" s="89"/>
      <c r="CFV2" s="89"/>
      <c r="CFW2" s="89"/>
      <c r="CFX2" s="89"/>
      <c r="CFY2" s="89"/>
      <c r="CFZ2" s="89"/>
      <c r="CGA2" s="89"/>
      <c r="CGB2" s="89"/>
      <c r="CGC2" s="89"/>
      <c r="CGD2" s="89"/>
      <c r="CGE2" s="89"/>
      <c r="CGF2" s="89"/>
      <c r="CGG2" s="89"/>
      <c r="CGH2" s="89"/>
      <c r="CGI2" s="89"/>
      <c r="CGJ2" s="89"/>
      <c r="CGK2" s="89"/>
      <c r="CGL2" s="89"/>
      <c r="CGM2" s="89"/>
      <c r="CGN2" s="89"/>
      <c r="CGO2" s="89"/>
      <c r="CGP2" s="89"/>
      <c r="CGQ2" s="89"/>
      <c r="CGR2" s="89"/>
      <c r="CGS2" s="89"/>
      <c r="CGT2" s="89"/>
      <c r="CGU2" s="89"/>
      <c r="CGV2" s="89"/>
      <c r="CGW2" s="89"/>
      <c r="CGX2" s="89"/>
      <c r="CGY2" s="89"/>
      <c r="CGZ2" s="89"/>
      <c r="CHA2" s="89"/>
      <c r="CHB2" s="89"/>
      <c r="CHC2" s="89"/>
      <c r="CHD2" s="89"/>
      <c r="CHE2" s="89"/>
      <c r="CHF2" s="89"/>
      <c r="CHG2" s="89"/>
      <c r="CHH2" s="89"/>
      <c r="CHI2" s="89"/>
      <c r="CHJ2" s="89"/>
      <c r="CHK2" s="89"/>
      <c r="CHL2" s="89"/>
      <c r="CHM2" s="89"/>
      <c r="CHN2" s="89"/>
      <c r="CHO2" s="89"/>
      <c r="CHP2" s="89"/>
      <c r="CHQ2" s="89"/>
      <c r="CHR2" s="89"/>
      <c r="CHS2" s="89"/>
      <c r="CHT2" s="89"/>
      <c r="CHU2" s="89"/>
      <c r="CHV2" s="89"/>
      <c r="CHW2" s="89"/>
      <c r="CHX2" s="89"/>
      <c r="CHY2" s="89"/>
      <c r="CHZ2" s="89"/>
      <c r="CIA2" s="89"/>
      <c r="CIB2" s="89"/>
      <c r="CIC2" s="89"/>
      <c r="CID2" s="89"/>
      <c r="CIE2" s="89"/>
      <c r="CIF2" s="89"/>
      <c r="CIG2" s="89"/>
      <c r="CIH2" s="89"/>
      <c r="CII2" s="89"/>
      <c r="CIJ2" s="89"/>
      <c r="CIK2" s="89"/>
      <c r="CIL2" s="89"/>
      <c r="CIM2" s="89"/>
      <c r="CIN2" s="89"/>
      <c r="CIO2" s="89"/>
      <c r="CIP2" s="89"/>
      <c r="CIQ2" s="89"/>
      <c r="CIR2" s="89"/>
      <c r="CIS2" s="89"/>
      <c r="CIT2" s="89"/>
      <c r="CIU2" s="89"/>
      <c r="CIV2" s="89"/>
      <c r="CIW2" s="89"/>
      <c r="CIX2" s="89"/>
      <c r="CIY2" s="89"/>
      <c r="CIZ2" s="89"/>
      <c r="CJA2" s="89"/>
      <c r="CJB2" s="89"/>
      <c r="CJC2" s="89"/>
      <c r="CJD2" s="89"/>
      <c r="CJE2" s="89"/>
      <c r="CJF2" s="89"/>
      <c r="CJG2" s="89"/>
      <c r="CJH2" s="89"/>
      <c r="CJI2" s="89"/>
      <c r="CJJ2" s="89"/>
      <c r="CJK2" s="89"/>
      <c r="CJL2" s="89"/>
      <c r="CJM2" s="89"/>
      <c r="CJN2" s="89"/>
      <c r="CJO2" s="89"/>
      <c r="CJP2" s="89"/>
      <c r="CJQ2" s="89"/>
      <c r="CJR2" s="89"/>
      <c r="CJS2" s="89"/>
      <c r="CJT2" s="89"/>
      <c r="CJU2" s="89"/>
      <c r="CJV2" s="89"/>
      <c r="CJW2" s="89"/>
      <c r="CJX2" s="89"/>
      <c r="CJY2" s="89"/>
      <c r="CJZ2" s="89"/>
      <c r="CKA2" s="89"/>
      <c r="CKB2" s="89"/>
      <c r="CKC2" s="89"/>
      <c r="CKD2" s="89"/>
      <c r="CKE2" s="89"/>
      <c r="CKF2" s="89"/>
      <c r="CKG2" s="89"/>
      <c r="CKH2" s="89"/>
      <c r="CKI2" s="89"/>
      <c r="CKJ2" s="89"/>
      <c r="CKK2" s="89"/>
      <c r="CKL2" s="89"/>
      <c r="CKM2" s="89"/>
      <c r="CKN2" s="89"/>
      <c r="CKO2" s="89"/>
      <c r="CKP2" s="89"/>
      <c r="CKQ2" s="89"/>
      <c r="CKR2" s="89"/>
      <c r="CKS2" s="89"/>
      <c r="CKT2" s="89"/>
      <c r="CKU2" s="89"/>
      <c r="CKV2" s="89"/>
      <c r="CKW2" s="89"/>
      <c r="CKX2" s="89"/>
      <c r="CKY2" s="89"/>
      <c r="CKZ2" s="89"/>
      <c r="CLA2" s="89"/>
      <c r="CLB2" s="89"/>
      <c r="CLC2" s="89"/>
      <c r="CLD2" s="89"/>
      <c r="CLE2" s="89"/>
      <c r="CLF2" s="89"/>
      <c r="CLG2" s="89"/>
      <c r="CLH2" s="89"/>
      <c r="CLI2" s="89"/>
      <c r="CLJ2" s="89"/>
      <c r="CLK2" s="89"/>
      <c r="CLL2" s="89"/>
      <c r="CLM2" s="89"/>
      <c r="CLN2" s="89"/>
      <c r="CLO2" s="89"/>
      <c r="CLP2" s="89"/>
      <c r="CLQ2" s="89"/>
      <c r="CLR2" s="89"/>
      <c r="CLS2" s="89"/>
      <c r="CLT2" s="89"/>
      <c r="CLU2" s="89"/>
      <c r="CLV2" s="89"/>
      <c r="CLW2" s="89"/>
      <c r="CLX2" s="89"/>
      <c r="CLY2" s="89"/>
      <c r="CLZ2" s="89"/>
      <c r="CMA2" s="89"/>
      <c r="CMB2" s="89"/>
      <c r="CMC2" s="89"/>
      <c r="CMD2" s="89"/>
      <c r="CME2" s="89"/>
      <c r="CMF2" s="89"/>
      <c r="CMG2" s="89"/>
      <c r="CMH2" s="89"/>
      <c r="CMI2" s="89"/>
      <c r="CMJ2" s="89"/>
      <c r="CMK2" s="89"/>
      <c r="CML2" s="89"/>
      <c r="CMM2" s="89"/>
      <c r="CMN2" s="89"/>
      <c r="CMO2" s="89"/>
      <c r="CMP2" s="89"/>
      <c r="CMQ2" s="89"/>
      <c r="CMR2" s="89"/>
      <c r="CMS2" s="89"/>
      <c r="CMT2" s="89"/>
      <c r="CMU2" s="89"/>
      <c r="CMV2" s="89"/>
      <c r="CMW2" s="89"/>
      <c r="CMX2" s="89"/>
      <c r="CMY2" s="89"/>
      <c r="CMZ2" s="89"/>
      <c r="CNA2" s="89"/>
      <c r="CNB2" s="89"/>
      <c r="CNC2" s="89"/>
      <c r="CND2" s="89"/>
      <c r="CNE2" s="89"/>
      <c r="CNF2" s="89"/>
      <c r="CNG2" s="89"/>
      <c r="CNH2" s="89"/>
      <c r="CNI2" s="89"/>
      <c r="CNJ2" s="89"/>
      <c r="CNK2" s="89"/>
      <c r="CNL2" s="89"/>
      <c r="CNM2" s="89"/>
      <c r="CNN2" s="89"/>
      <c r="CNO2" s="89"/>
      <c r="CNP2" s="89"/>
      <c r="CNQ2" s="89"/>
      <c r="CNR2" s="89"/>
      <c r="CNS2" s="89"/>
      <c r="CNT2" s="89"/>
      <c r="CNU2" s="89"/>
      <c r="CNV2" s="89"/>
      <c r="CNW2" s="89"/>
      <c r="CNX2" s="89"/>
      <c r="CNY2" s="89"/>
      <c r="CNZ2" s="89"/>
      <c r="COA2" s="89"/>
      <c r="COB2" s="89"/>
      <c r="COC2" s="89"/>
      <c r="COD2" s="89"/>
      <c r="COE2" s="89"/>
      <c r="COF2" s="89"/>
      <c r="COG2" s="89"/>
      <c r="COH2" s="89"/>
      <c r="COI2" s="89"/>
      <c r="COJ2" s="89"/>
      <c r="COK2" s="89"/>
      <c r="COL2" s="89"/>
      <c r="COM2" s="89"/>
      <c r="CON2" s="89"/>
      <c r="COO2" s="89"/>
      <c r="COP2" s="89"/>
      <c r="COQ2" s="89"/>
      <c r="COR2" s="89"/>
      <c r="COS2" s="89"/>
      <c r="COT2" s="89"/>
      <c r="COU2" s="89"/>
      <c r="COV2" s="89"/>
      <c r="COW2" s="89"/>
      <c r="COX2" s="89"/>
      <c r="COY2" s="89"/>
      <c r="COZ2" s="89"/>
      <c r="CPA2" s="89"/>
      <c r="CPB2" s="89"/>
      <c r="CPC2" s="89"/>
      <c r="CPD2" s="89"/>
      <c r="CPE2" s="89"/>
      <c r="CPF2" s="89"/>
      <c r="CPG2" s="89"/>
      <c r="CPH2" s="89"/>
      <c r="CPI2" s="89"/>
      <c r="CPJ2" s="89"/>
      <c r="CPK2" s="89"/>
      <c r="CPL2" s="89"/>
      <c r="CPM2" s="89"/>
      <c r="CPN2" s="89"/>
      <c r="CPO2" s="89"/>
      <c r="CPP2" s="89"/>
      <c r="CPQ2" s="89"/>
      <c r="CPR2" s="89"/>
      <c r="CPS2" s="89"/>
      <c r="CPT2" s="89"/>
      <c r="CPU2" s="89"/>
      <c r="CPV2" s="89"/>
      <c r="CPW2" s="89"/>
      <c r="CPX2" s="89"/>
      <c r="CPY2" s="89"/>
      <c r="CPZ2" s="89"/>
      <c r="CQA2" s="89"/>
      <c r="CQB2" s="89"/>
      <c r="CQC2" s="89"/>
      <c r="CQD2" s="89"/>
      <c r="CQE2" s="89"/>
      <c r="CQF2" s="89"/>
      <c r="CQG2" s="89"/>
      <c r="CQH2" s="89"/>
      <c r="CQI2" s="89"/>
      <c r="CQJ2" s="89"/>
      <c r="CQK2" s="89"/>
      <c r="CQL2" s="89"/>
      <c r="CQM2" s="89"/>
      <c r="CQN2" s="89"/>
      <c r="CQO2" s="89"/>
      <c r="CQP2" s="89"/>
      <c r="CQQ2" s="89"/>
      <c r="CQR2" s="89"/>
      <c r="CQS2" s="89"/>
      <c r="CQT2" s="89"/>
      <c r="CQU2" s="89"/>
      <c r="CQV2" s="89"/>
      <c r="CQW2" s="89"/>
      <c r="CQX2" s="89"/>
      <c r="CQY2" s="89"/>
      <c r="CQZ2" s="89"/>
      <c r="CRA2" s="89"/>
      <c r="CRB2" s="89"/>
      <c r="CRC2" s="89"/>
      <c r="CRD2" s="89"/>
      <c r="CRE2" s="89"/>
      <c r="CRF2" s="89"/>
      <c r="CRG2" s="89"/>
      <c r="CRH2" s="89"/>
      <c r="CRI2" s="89"/>
      <c r="CRJ2" s="89"/>
      <c r="CRK2" s="89"/>
      <c r="CRL2" s="89"/>
      <c r="CRM2" s="89"/>
      <c r="CRN2" s="89"/>
      <c r="CRO2" s="89"/>
      <c r="CRP2" s="89"/>
      <c r="CRQ2" s="89"/>
      <c r="CRR2" s="89"/>
      <c r="CRS2" s="89"/>
      <c r="CRT2" s="89"/>
      <c r="CRU2" s="89"/>
      <c r="CRV2" s="89"/>
      <c r="CRW2" s="89"/>
      <c r="CRX2" s="89"/>
      <c r="CRY2" s="89"/>
      <c r="CRZ2" s="89"/>
      <c r="CSA2" s="89"/>
      <c r="CSB2" s="89"/>
      <c r="CSC2" s="89"/>
      <c r="CSD2" s="89"/>
      <c r="CSE2" s="89"/>
      <c r="CSF2" s="89"/>
      <c r="CSG2" s="89"/>
      <c r="CSH2" s="89"/>
      <c r="CSI2" s="89"/>
      <c r="CSJ2" s="89"/>
      <c r="CSK2" s="89"/>
      <c r="CSL2" s="89"/>
      <c r="CSM2" s="89"/>
      <c r="CSN2" s="89"/>
      <c r="CSO2" s="89"/>
      <c r="CSP2" s="89"/>
      <c r="CSQ2" s="89"/>
      <c r="CSR2" s="89"/>
      <c r="CSS2" s="89"/>
      <c r="CST2" s="89"/>
      <c r="CSU2" s="89"/>
      <c r="CSV2" s="89"/>
      <c r="CSW2" s="89"/>
      <c r="CSX2" s="89"/>
      <c r="CSY2" s="89"/>
      <c r="CSZ2" s="89"/>
      <c r="CTA2" s="89"/>
      <c r="CTB2" s="89"/>
      <c r="CTC2" s="89"/>
      <c r="CTD2" s="89"/>
      <c r="CTE2" s="89"/>
      <c r="CTF2" s="89"/>
      <c r="CTG2" s="89"/>
      <c r="CTH2" s="89"/>
      <c r="CTI2" s="89"/>
      <c r="CTJ2" s="89"/>
      <c r="CTK2" s="89"/>
      <c r="CTL2" s="89"/>
      <c r="CTM2" s="89"/>
      <c r="CTN2" s="89"/>
      <c r="CTO2" s="89"/>
      <c r="CTP2" s="89"/>
      <c r="CTQ2" s="89"/>
      <c r="CTR2" s="89"/>
      <c r="CTS2" s="89"/>
      <c r="CTT2" s="89"/>
      <c r="CTU2" s="89"/>
      <c r="CTV2" s="89"/>
      <c r="CTW2" s="89"/>
      <c r="CTX2" s="89"/>
      <c r="CTY2" s="89"/>
      <c r="CTZ2" s="89"/>
      <c r="CUA2" s="89"/>
      <c r="CUB2" s="89"/>
      <c r="CUC2" s="89"/>
      <c r="CUD2" s="89"/>
      <c r="CUE2" s="89"/>
      <c r="CUF2" s="89"/>
      <c r="CUG2" s="89"/>
      <c r="CUH2" s="89"/>
      <c r="CUI2" s="89"/>
      <c r="CUJ2" s="89"/>
      <c r="CUK2" s="89"/>
      <c r="CUL2" s="89"/>
      <c r="CUM2" s="89"/>
      <c r="CUN2" s="89"/>
      <c r="CUO2" s="89"/>
      <c r="CUP2" s="89"/>
      <c r="CUQ2" s="89"/>
      <c r="CUR2" s="89"/>
      <c r="CUS2" s="89"/>
      <c r="CUT2" s="89"/>
      <c r="CUU2" s="89"/>
      <c r="CUV2" s="89"/>
      <c r="CUW2" s="89"/>
      <c r="CUX2" s="89"/>
      <c r="CUY2" s="89"/>
      <c r="CUZ2" s="89"/>
      <c r="CVA2" s="89"/>
      <c r="CVB2" s="89"/>
      <c r="CVC2" s="89"/>
      <c r="CVD2" s="89"/>
      <c r="CVE2" s="89"/>
      <c r="CVF2" s="89"/>
      <c r="CVG2" s="89"/>
      <c r="CVH2" s="89"/>
      <c r="CVI2" s="89"/>
      <c r="CVJ2" s="89"/>
      <c r="CVK2" s="89"/>
      <c r="CVL2" s="89"/>
      <c r="CVM2" s="89"/>
      <c r="CVN2" s="89"/>
      <c r="CVO2" s="89"/>
      <c r="CVP2" s="89"/>
      <c r="CVQ2" s="89"/>
      <c r="CVR2" s="89"/>
      <c r="CVS2" s="89"/>
      <c r="CVT2" s="89"/>
      <c r="CVU2" s="89"/>
      <c r="CVV2" s="89"/>
      <c r="CVW2" s="89"/>
      <c r="CVX2" s="89"/>
      <c r="CVY2" s="89"/>
      <c r="CVZ2" s="89"/>
      <c r="CWA2" s="89"/>
      <c r="CWB2" s="89"/>
      <c r="CWC2" s="89"/>
      <c r="CWD2" s="89"/>
      <c r="CWE2" s="89"/>
      <c r="CWF2" s="89"/>
      <c r="CWG2" s="89"/>
      <c r="CWH2" s="89"/>
      <c r="CWI2" s="89"/>
      <c r="CWJ2" s="89"/>
      <c r="CWK2" s="89"/>
      <c r="CWL2" s="89"/>
      <c r="CWM2" s="89"/>
      <c r="CWN2" s="89"/>
      <c r="CWO2" s="89"/>
      <c r="CWP2" s="89"/>
      <c r="CWQ2" s="89"/>
      <c r="CWR2" s="89"/>
      <c r="CWS2" s="89"/>
      <c r="CWT2" s="89"/>
      <c r="CWU2" s="89"/>
      <c r="CWV2" s="89"/>
      <c r="CWW2" s="89"/>
      <c r="CWX2" s="89"/>
      <c r="CWY2" s="89"/>
      <c r="CWZ2" s="89"/>
      <c r="CXA2" s="89"/>
      <c r="CXB2" s="89"/>
      <c r="CXC2" s="89"/>
      <c r="CXD2" s="89"/>
      <c r="CXE2" s="89"/>
      <c r="CXF2" s="89"/>
      <c r="CXG2" s="89"/>
      <c r="CXH2" s="89"/>
      <c r="CXI2" s="89"/>
      <c r="CXJ2" s="89"/>
      <c r="CXK2" s="89"/>
      <c r="CXL2" s="89"/>
      <c r="CXM2" s="89"/>
      <c r="CXN2" s="89"/>
      <c r="CXO2" s="89"/>
      <c r="CXP2" s="89"/>
      <c r="CXQ2" s="89"/>
      <c r="CXR2" s="89"/>
      <c r="CXS2" s="89"/>
      <c r="CXT2" s="89"/>
      <c r="CXU2" s="89"/>
      <c r="CXV2" s="89"/>
      <c r="CXW2" s="89"/>
      <c r="CXX2" s="89"/>
      <c r="CXY2" s="89"/>
      <c r="CXZ2" s="89"/>
      <c r="CYA2" s="89"/>
      <c r="CYB2" s="89"/>
      <c r="CYC2" s="89"/>
      <c r="CYD2" s="89"/>
      <c r="CYE2" s="89"/>
      <c r="CYF2" s="89"/>
      <c r="CYG2" s="89"/>
      <c r="CYH2" s="89"/>
      <c r="CYI2" s="89"/>
      <c r="CYJ2" s="89"/>
      <c r="CYK2" s="89"/>
      <c r="CYL2" s="89"/>
      <c r="CYM2" s="89"/>
      <c r="CYN2" s="89"/>
      <c r="CYO2" s="89"/>
      <c r="CYP2" s="89"/>
      <c r="CYQ2" s="89"/>
      <c r="CYR2" s="89"/>
      <c r="CYS2" s="89"/>
      <c r="CYT2" s="89"/>
      <c r="CYU2" s="89"/>
      <c r="CYV2" s="89"/>
      <c r="CYW2" s="89"/>
      <c r="CYX2" s="89"/>
      <c r="CYY2" s="89"/>
      <c r="CYZ2" s="89"/>
      <c r="CZA2" s="89"/>
      <c r="CZB2" s="89"/>
      <c r="CZC2" s="89"/>
      <c r="CZD2" s="89"/>
      <c r="CZE2" s="89"/>
      <c r="CZF2" s="89"/>
      <c r="CZG2" s="89"/>
      <c r="CZH2" s="89"/>
      <c r="CZI2" s="89"/>
      <c r="CZJ2" s="89"/>
      <c r="CZK2" s="89"/>
      <c r="CZL2" s="89"/>
      <c r="CZM2" s="89"/>
      <c r="CZN2" s="89"/>
      <c r="CZO2" s="89"/>
      <c r="CZP2" s="89"/>
      <c r="CZQ2" s="89"/>
      <c r="CZR2" s="89"/>
      <c r="CZS2" s="89"/>
      <c r="CZT2" s="89"/>
      <c r="CZU2" s="89"/>
      <c r="CZV2" s="89"/>
      <c r="CZW2" s="89"/>
      <c r="CZX2" s="89"/>
      <c r="CZY2" s="89"/>
      <c r="CZZ2" s="89"/>
      <c r="DAA2" s="89"/>
      <c r="DAB2" s="89"/>
      <c r="DAC2" s="89"/>
      <c r="DAD2" s="89"/>
      <c r="DAE2" s="89"/>
      <c r="DAF2" s="89"/>
      <c r="DAG2" s="89"/>
      <c r="DAH2" s="89"/>
      <c r="DAI2" s="89"/>
      <c r="DAJ2" s="89"/>
      <c r="DAK2" s="89"/>
      <c r="DAL2" s="89"/>
      <c r="DAM2" s="89"/>
      <c r="DAN2" s="89"/>
      <c r="DAO2" s="89"/>
      <c r="DAP2" s="89"/>
      <c r="DAQ2" s="89"/>
      <c r="DAR2" s="89"/>
      <c r="DAS2" s="89"/>
      <c r="DAT2" s="89"/>
      <c r="DAU2" s="89"/>
      <c r="DAV2" s="89"/>
      <c r="DAW2" s="89"/>
      <c r="DAX2" s="89"/>
      <c r="DAY2" s="89"/>
      <c r="DAZ2" s="89"/>
      <c r="DBA2" s="89"/>
      <c r="DBB2" s="89"/>
      <c r="DBC2" s="89"/>
      <c r="DBD2" s="89"/>
      <c r="DBE2" s="89"/>
      <c r="DBF2" s="89"/>
      <c r="DBG2" s="89"/>
      <c r="DBH2" s="89"/>
      <c r="DBI2" s="89"/>
      <c r="DBJ2" s="89"/>
      <c r="DBK2" s="89"/>
      <c r="DBL2" s="89"/>
      <c r="DBM2" s="89"/>
      <c r="DBN2" s="89"/>
      <c r="DBO2" s="89"/>
      <c r="DBP2" s="89"/>
      <c r="DBQ2" s="89"/>
      <c r="DBR2" s="89"/>
      <c r="DBS2" s="89"/>
      <c r="DBT2" s="89"/>
      <c r="DBU2" s="89"/>
      <c r="DBV2" s="89"/>
      <c r="DBW2" s="89"/>
      <c r="DBX2" s="89"/>
      <c r="DBY2" s="89"/>
      <c r="DBZ2" s="89"/>
      <c r="DCA2" s="89"/>
      <c r="DCB2" s="89"/>
      <c r="DCC2" s="89"/>
      <c r="DCD2" s="89"/>
      <c r="DCE2" s="89"/>
      <c r="DCF2" s="89"/>
      <c r="DCG2" s="89"/>
      <c r="DCH2" s="89"/>
      <c r="DCI2" s="89"/>
      <c r="DCJ2" s="89"/>
      <c r="DCK2" s="89"/>
      <c r="DCL2" s="89"/>
      <c r="DCM2" s="89"/>
      <c r="DCN2" s="89"/>
      <c r="DCO2" s="89"/>
      <c r="DCP2" s="89"/>
      <c r="DCQ2" s="89"/>
      <c r="DCR2" s="89"/>
      <c r="DCS2" s="89"/>
      <c r="DCT2" s="89"/>
      <c r="DCU2" s="89"/>
      <c r="DCV2" s="89"/>
      <c r="DCW2" s="89"/>
      <c r="DCX2" s="89"/>
      <c r="DCY2" s="89"/>
      <c r="DCZ2" s="89"/>
      <c r="DDA2" s="89"/>
      <c r="DDB2" s="89"/>
      <c r="DDC2" s="89"/>
      <c r="DDD2" s="89"/>
      <c r="DDE2" s="89"/>
      <c r="DDF2" s="89"/>
      <c r="DDG2" s="89"/>
      <c r="DDH2" s="89"/>
      <c r="DDI2" s="89"/>
      <c r="DDJ2" s="89"/>
      <c r="DDK2" s="89"/>
      <c r="DDL2" s="89"/>
      <c r="DDM2" s="89"/>
      <c r="DDN2" s="89"/>
      <c r="DDO2" s="89"/>
      <c r="DDP2" s="89"/>
      <c r="DDQ2" s="89"/>
      <c r="DDR2" s="89"/>
      <c r="DDS2" s="89"/>
      <c r="DDT2" s="89"/>
      <c r="DDU2" s="89"/>
      <c r="DDV2" s="89"/>
      <c r="DDW2" s="89"/>
      <c r="DDX2" s="89"/>
      <c r="DDY2" s="89"/>
      <c r="DDZ2" s="89"/>
      <c r="DEA2" s="89"/>
      <c r="DEB2" s="89"/>
      <c r="DEC2" s="89"/>
      <c r="DED2" s="89"/>
      <c r="DEE2" s="89"/>
      <c r="DEF2" s="89"/>
      <c r="DEG2" s="89"/>
      <c r="DEH2" s="89"/>
      <c r="DEI2" s="89"/>
      <c r="DEJ2" s="89"/>
      <c r="DEK2" s="89"/>
      <c r="DEL2" s="89"/>
      <c r="DEM2" s="89"/>
      <c r="DEN2" s="89"/>
      <c r="DEO2" s="89"/>
      <c r="DEP2" s="89"/>
      <c r="DEQ2" s="89"/>
      <c r="DER2" s="89"/>
      <c r="DES2" s="89"/>
      <c r="DET2" s="89"/>
      <c r="DEU2" s="89"/>
      <c r="DEV2" s="89"/>
      <c r="DEW2" s="89"/>
      <c r="DEX2" s="89"/>
      <c r="DEY2" s="89"/>
      <c r="DEZ2" s="89"/>
      <c r="DFA2" s="89"/>
      <c r="DFB2" s="89"/>
      <c r="DFC2" s="89"/>
      <c r="DFD2" s="89"/>
      <c r="DFE2" s="89"/>
      <c r="DFF2" s="89"/>
      <c r="DFG2" s="89"/>
      <c r="DFH2" s="89"/>
      <c r="DFI2" s="89"/>
      <c r="DFJ2" s="89"/>
      <c r="DFK2" s="89"/>
      <c r="DFL2" s="89"/>
      <c r="DFM2" s="89"/>
      <c r="DFN2" s="89"/>
      <c r="DFO2" s="89"/>
      <c r="DFP2" s="89"/>
      <c r="DFQ2" s="89"/>
      <c r="DFR2" s="89"/>
      <c r="DFS2" s="89"/>
      <c r="DFT2" s="89"/>
      <c r="DFU2" s="89"/>
      <c r="DFV2" s="89"/>
      <c r="DFW2" s="89"/>
      <c r="DFX2" s="89"/>
      <c r="DFY2" s="89"/>
      <c r="DFZ2" s="89"/>
      <c r="DGA2" s="89"/>
      <c r="DGB2" s="89"/>
      <c r="DGC2" s="89"/>
      <c r="DGD2" s="89"/>
      <c r="DGE2" s="89"/>
      <c r="DGF2" s="89"/>
      <c r="DGG2" s="89"/>
      <c r="DGH2" s="89"/>
      <c r="DGI2" s="89"/>
      <c r="DGJ2" s="89"/>
      <c r="DGK2" s="89"/>
      <c r="DGL2" s="89"/>
      <c r="DGM2" s="89"/>
      <c r="DGN2" s="89"/>
      <c r="DGO2" s="89"/>
      <c r="DGP2" s="89"/>
      <c r="DGQ2" s="89"/>
      <c r="DGR2" s="89"/>
      <c r="DGS2" s="89"/>
      <c r="DGT2" s="89"/>
      <c r="DGU2" s="89"/>
      <c r="DGV2" s="89"/>
      <c r="DGW2" s="89"/>
      <c r="DGX2" s="89"/>
      <c r="DGY2" s="89"/>
      <c r="DGZ2" s="89"/>
      <c r="DHA2" s="89"/>
      <c r="DHB2" s="89"/>
      <c r="DHC2" s="89"/>
      <c r="DHD2" s="89"/>
      <c r="DHE2" s="89"/>
      <c r="DHF2" s="89"/>
      <c r="DHG2" s="89"/>
      <c r="DHH2" s="89"/>
      <c r="DHI2" s="89"/>
      <c r="DHJ2" s="89"/>
      <c r="DHK2" s="89"/>
      <c r="DHL2" s="89"/>
      <c r="DHM2" s="89"/>
      <c r="DHN2" s="89"/>
      <c r="DHO2" s="89"/>
      <c r="DHP2" s="89"/>
      <c r="DHQ2" s="89"/>
      <c r="DHR2" s="89"/>
      <c r="DHS2" s="89"/>
      <c r="DHT2" s="89"/>
      <c r="DHU2" s="89"/>
      <c r="DHV2" s="89"/>
      <c r="DHW2" s="89"/>
      <c r="DHX2" s="89"/>
      <c r="DHY2" s="89"/>
      <c r="DHZ2" s="89"/>
      <c r="DIA2" s="89"/>
      <c r="DIB2" s="89"/>
      <c r="DIC2" s="89"/>
      <c r="DID2" s="89"/>
      <c r="DIE2" s="89"/>
      <c r="DIF2" s="89"/>
      <c r="DIG2" s="89"/>
      <c r="DIH2" s="89"/>
      <c r="DII2" s="89"/>
      <c r="DIJ2" s="89"/>
      <c r="DIK2" s="89"/>
      <c r="DIL2" s="89"/>
      <c r="DIM2" s="89"/>
      <c r="DIN2" s="89"/>
      <c r="DIO2" s="89"/>
      <c r="DIP2" s="89"/>
      <c r="DIQ2" s="89"/>
      <c r="DIR2" s="89"/>
      <c r="DIS2" s="89"/>
      <c r="DIT2" s="89"/>
      <c r="DIU2" s="89"/>
      <c r="DIV2" s="89"/>
      <c r="DIW2" s="89"/>
      <c r="DIX2" s="89"/>
      <c r="DIY2" s="89"/>
      <c r="DIZ2" s="89"/>
      <c r="DJA2" s="89"/>
      <c r="DJB2" s="89"/>
      <c r="DJC2" s="89"/>
      <c r="DJD2" s="89"/>
      <c r="DJE2" s="89"/>
      <c r="DJF2" s="89"/>
      <c r="DJG2" s="89"/>
      <c r="DJH2" s="89"/>
      <c r="DJI2" s="89"/>
      <c r="DJJ2" s="89"/>
      <c r="DJK2" s="89"/>
      <c r="DJL2" s="89"/>
      <c r="DJM2" s="89"/>
      <c r="DJN2" s="89"/>
      <c r="DJO2" s="89"/>
      <c r="DJP2" s="89"/>
      <c r="DJQ2" s="89"/>
      <c r="DJR2" s="89"/>
      <c r="DJS2" s="89"/>
      <c r="DJT2" s="89"/>
      <c r="DJU2" s="89"/>
      <c r="DJV2" s="89"/>
      <c r="DJW2" s="89"/>
      <c r="DJX2" s="89"/>
      <c r="DJY2" s="89"/>
      <c r="DJZ2" s="89"/>
      <c r="DKA2" s="89"/>
      <c r="DKB2" s="89"/>
      <c r="DKC2" s="89"/>
      <c r="DKD2" s="89"/>
      <c r="DKE2" s="89"/>
      <c r="DKF2" s="89"/>
      <c r="DKG2" s="89"/>
      <c r="DKH2" s="89"/>
      <c r="DKI2" s="89"/>
      <c r="DKJ2" s="89"/>
      <c r="DKK2" s="89"/>
      <c r="DKL2" s="89"/>
      <c r="DKM2" s="89"/>
      <c r="DKN2" s="89"/>
      <c r="DKO2" s="89"/>
      <c r="DKP2" s="89"/>
      <c r="DKQ2" s="89"/>
      <c r="DKR2" s="89"/>
      <c r="DKS2" s="89"/>
      <c r="DKT2" s="89"/>
      <c r="DKU2" s="89"/>
      <c r="DKV2" s="89"/>
      <c r="DKW2" s="89"/>
      <c r="DKX2" s="89"/>
      <c r="DKY2" s="89"/>
      <c r="DKZ2" s="89"/>
      <c r="DLA2" s="89"/>
      <c r="DLB2" s="89"/>
      <c r="DLC2" s="89"/>
      <c r="DLD2" s="89"/>
      <c r="DLE2" s="89"/>
      <c r="DLF2" s="89"/>
      <c r="DLG2" s="89"/>
      <c r="DLH2" s="89"/>
      <c r="DLI2" s="89"/>
      <c r="DLJ2" s="89"/>
      <c r="DLK2" s="89"/>
      <c r="DLL2" s="89"/>
      <c r="DLM2" s="89"/>
      <c r="DLN2" s="89"/>
      <c r="DLO2" s="89"/>
      <c r="DLP2" s="89"/>
      <c r="DLQ2" s="89"/>
      <c r="DLR2" s="89"/>
      <c r="DLS2" s="89"/>
      <c r="DLT2" s="89"/>
      <c r="DLU2" s="89"/>
      <c r="DLV2" s="89"/>
      <c r="DLW2" s="89"/>
      <c r="DLX2" s="89"/>
      <c r="DLY2" s="89"/>
      <c r="DLZ2" s="89"/>
      <c r="DMA2" s="89"/>
      <c r="DMB2" s="89"/>
      <c r="DMC2" s="89"/>
      <c r="DMD2" s="89"/>
      <c r="DME2" s="89"/>
      <c r="DMF2" s="89"/>
      <c r="DMG2" s="89"/>
      <c r="DMH2" s="89"/>
      <c r="DMI2" s="89"/>
      <c r="DMJ2" s="89"/>
      <c r="DMK2" s="89"/>
      <c r="DML2" s="89"/>
      <c r="DMM2" s="89"/>
      <c r="DMN2" s="89"/>
      <c r="DMO2" s="89"/>
      <c r="DMP2" s="89"/>
      <c r="DMQ2" s="89"/>
      <c r="DMR2" s="89"/>
      <c r="DMS2" s="89"/>
      <c r="DMT2" s="89"/>
      <c r="DMU2" s="89"/>
      <c r="DMV2" s="89"/>
      <c r="DMW2" s="89"/>
      <c r="DMX2" s="89"/>
      <c r="DMY2" s="89"/>
      <c r="DMZ2" s="89"/>
      <c r="DNA2" s="89"/>
      <c r="DNB2" s="89"/>
      <c r="DNC2" s="89"/>
      <c r="DND2" s="89"/>
      <c r="DNE2" s="89"/>
      <c r="DNF2" s="89"/>
      <c r="DNG2" s="89"/>
      <c r="DNH2" s="89"/>
      <c r="DNI2" s="89"/>
      <c r="DNJ2" s="89"/>
      <c r="DNK2" s="89"/>
      <c r="DNL2" s="89"/>
      <c r="DNM2" s="89"/>
      <c r="DNN2" s="89"/>
      <c r="DNO2" s="89"/>
      <c r="DNP2" s="89"/>
      <c r="DNQ2" s="89"/>
      <c r="DNR2" s="89"/>
      <c r="DNS2" s="89"/>
      <c r="DNT2" s="89"/>
      <c r="DNU2" s="89"/>
      <c r="DNV2" s="89"/>
      <c r="DNW2" s="89"/>
      <c r="DNX2" s="89"/>
      <c r="DNY2" s="89"/>
      <c r="DNZ2" s="89"/>
      <c r="DOA2" s="89"/>
      <c r="DOB2" s="89"/>
      <c r="DOC2" s="89"/>
      <c r="DOD2" s="89"/>
      <c r="DOE2" s="89"/>
      <c r="DOF2" s="89"/>
      <c r="DOG2" s="89"/>
      <c r="DOH2" s="89"/>
      <c r="DOI2" s="89"/>
      <c r="DOJ2" s="89"/>
      <c r="DOK2" s="89"/>
      <c r="DOL2" s="89"/>
      <c r="DOM2" s="89"/>
      <c r="DON2" s="89"/>
      <c r="DOO2" s="89"/>
      <c r="DOP2" s="89"/>
      <c r="DOQ2" s="89"/>
      <c r="DOR2" s="89"/>
      <c r="DOS2" s="89"/>
      <c r="DOT2" s="89"/>
      <c r="DOU2" s="89"/>
      <c r="DOV2" s="89"/>
      <c r="DOW2" s="89"/>
      <c r="DOX2" s="89"/>
      <c r="DOY2" s="89"/>
      <c r="DOZ2" s="89"/>
      <c r="DPA2" s="89"/>
      <c r="DPB2" s="89"/>
      <c r="DPC2" s="89"/>
      <c r="DPD2" s="89"/>
      <c r="DPE2" s="89"/>
      <c r="DPF2" s="89"/>
      <c r="DPG2" s="89"/>
      <c r="DPH2" s="89"/>
      <c r="DPI2" s="89"/>
      <c r="DPJ2" s="89"/>
      <c r="DPK2" s="89"/>
      <c r="DPL2" s="89"/>
      <c r="DPM2" s="89"/>
      <c r="DPN2" s="89"/>
      <c r="DPO2" s="89"/>
      <c r="DPP2" s="89"/>
      <c r="DPQ2" s="89"/>
      <c r="DPR2" s="89"/>
      <c r="DPS2" s="89"/>
      <c r="DPT2" s="89"/>
      <c r="DPU2" s="89"/>
      <c r="DPV2" s="89"/>
      <c r="DPW2" s="89"/>
      <c r="DPX2" s="89"/>
      <c r="DPY2" s="89"/>
      <c r="DPZ2" s="89"/>
      <c r="DQA2" s="89"/>
      <c r="DQB2" s="89"/>
      <c r="DQC2" s="89"/>
      <c r="DQD2" s="89"/>
      <c r="DQE2" s="89"/>
      <c r="DQF2" s="89"/>
      <c r="DQG2" s="89"/>
      <c r="DQH2" s="89"/>
      <c r="DQI2" s="89"/>
      <c r="DQJ2" s="89"/>
      <c r="DQK2" s="89"/>
      <c r="DQL2" s="89"/>
      <c r="DQM2" s="89"/>
      <c r="DQN2" s="89"/>
      <c r="DQO2" s="89"/>
      <c r="DQP2" s="89"/>
      <c r="DQQ2" s="89"/>
      <c r="DQR2" s="89"/>
      <c r="DQS2" s="89"/>
      <c r="DQT2" s="89"/>
      <c r="DQU2" s="89"/>
      <c r="DQV2" s="89"/>
      <c r="DQW2" s="89"/>
      <c r="DQX2" s="89"/>
      <c r="DQY2" s="89"/>
      <c r="DQZ2" s="89"/>
      <c r="DRA2" s="89"/>
      <c r="DRB2" s="89"/>
      <c r="DRC2" s="89"/>
      <c r="DRD2" s="89"/>
      <c r="DRE2" s="89"/>
      <c r="DRF2" s="89"/>
      <c r="DRG2" s="89"/>
      <c r="DRH2" s="89"/>
      <c r="DRI2" s="89"/>
      <c r="DRJ2" s="89"/>
      <c r="DRK2" s="89"/>
      <c r="DRL2" s="89"/>
      <c r="DRM2" s="89"/>
      <c r="DRN2" s="89"/>
      <c r="DRO2" s="89"/>
      <c r="DRP2" s="89"/>
      <c r="DRQ2" s="89"/>
      <c r="DRR2" s="89"/>
      <c r="DRS2" s="89"/>
      <c r="DRT2" s="89"/>
      <c r="DRU2" s="89"/>
      <c r="DRV2" s="89"/>
      <c r="DRW2" s="89"/>
      <c r="DRX2" s="89"/>
      <c r="DRY2" s="89"/>
      <c r="DRZ2" s="89"/>
      <c r="DSA2" s="89"/>
      <c r="DSB2" s="89"/>
      <c r="DSC2" s="89"/>
      <c r="DSD2" s="89"/>
      <c r="DSE2" s="89"/>
      <c r="DSF2" s="89"/>
      <c r="DSG2" s="89"/>
      <c r="DSH2" s="89"/>
      <c r="DSI2" s="89"/>
      <c r="DSJ2" s="89"/>
      <c r="DSK2" s="89"/>
      <c r="DSL2" s="89"/>
      <c r="DSM2" s="89"/>
      <c r="DSN2" s="89"/>
      <c r="DSO2" s="89"/>
      <c r="DSP2" s="89"/>
      <c r="DSQ2" s="89"/>
      <c r="DSR2" s="89"/>
      <c r="DSS2" s="89"/>
      <c r="DST2" s="89"/>
      <c r="DSU2" s="89"/>
      <c r="DSV2" s="89"/>
      <c r="DSW2" s="89"/>
      <c r="DSX2" s="89"/>
      <c r="DSY2" s="89"/>
      <c r="DSZ2" s="89"/>
      <c r="DTA2" s="89"/>
      <c r="DTB2" s="89"/>
      <c r="DTC2" s="89"/>
      <c r="DTD2" s="89"/>
      <c r="DTE2" s="89"/>
      <c r="DTF2" s="89"/>
      <c r="DTG2" s="89"/>
      <c r="DTH2" s="89"/>
      <c r="DTI2" s="89"/>
      <c r="DTJ2" s="89"/>
      <c r="DTK2" s="89"/>
      <c r="DTL2" s="89"/>
      <c r="DTM2" s="89"/>
      <c r="DTN2" s="89"/>
      <c r="DTO2" s="89"/>
      <c r="DTP2" s="89"/>
      <c r="DTQ2" s="89"/>
      <c r="DTR2" s="89"/>
      <c r="DTS2" s="89"/>
      <c r="DTT2" s="89"/>
      <c r="DTU2" s="89"/>
      <c r="DTV2" s="89"/>
      <c r="DTW2" s="89"/>
      <c r="DTX2" s="89"/>
      <c r="DTY2" s="89"/>
      <c r="DTZ2" s="89"/>
      <c r="DUA2" s="89"/>
      <c r="DUB2" s="89"/>
      <c r="DUC2" s="89"/>
      <c r="DUD2" s="89"/>
      <c r="DUE2" s="89"/>
      <c r="DUF2" s="89"/>
      <c r="DUG2" s="89"/>
      <c r="DUH2" s="89"/>
      <c r="DUI2" s="89"/>
      <c r="DUJ2" s="89"/>
      <c r="DUK2" s="89"/>
      <c r="DUL2" s="89"/>
      <c r="DUM2" s="89"/>
      <c r="DUN2" s="89"/>
      <c r="DUO2" s="89"/>
      <c r="DUP2" s="89"/>
      <c r="DUQ2" s="89"/>
      <c r="DUR2" s="89"/>
      <c r="DUS2" s="89"/>
      <c r="DUT2" s="89"/>
      <c r="DUU2" s="89"/>
      <c r="DUV2" s="89"/>
      <c r="DUW2" s="89"/>
      <c r="DUX2" s="89"/>
      <c r="DUY2" s="89"/>
      <c r="DUZ2" s="89"/>
      <c r="DVA2" s="89"/>
      <c r="DVB2" s="89"/>
      <c r="DVC2" s="89"/>
      <c r="DVD2" s="89"/>
      <c r="DVE2" s="89"/>
      <c r="DVF2" s="89"/>
      <c r="DVG2" s="89"/>
      <c r="DVH2" s="89"/>
      <c r="DVI2" s="89"/>
      <c r="DVJ2" s="89"/>
      <c r="DVK2" s="89"/>
      <c r="DVL2" s="89"/>
      <c r="DVM2" s="89"/>
      <c r="DVN2" s="89"/>
      <c r="DVO2" s="89"/>
      <c r="DVP2" s="89"/>
      <c r="DVQ2" s="89"/>
      <c r="DVR2" s="89"/>
      <c r="DVS2" s="89"/>
      <c r="DVT2" s="89"/>
      <c r="DVU2" s="89"/>
      <c r="DVV2" s="89"/>
      <c r="DVW2" s="89"/>
      <c r="DVX2" s="89"/>
      <c r="DVY2" s="89"/>
      <c r="DVZ2" s="89"/>
      <c r="DWA2" s="89"/>
      <c r="DWB2" s="89"/>
      <c r="DWC2" s="89"/>
      <c r="DWD2" s="89"/>
      <c r="DWE2" s="89"/>
      <c r="DWF2" s="89"/>
      <c r="DWG2" s="89"/>
      <c r="DWH2" s="89"/>
      <c r="DWI2" s="89"/>
      <c r="DWJ2" s="89"/>
      <c r="DWK2" s="89"/>
      <c r="DWL2" s="89"/>
      <c r="DWM2" s="89"/>
      <c r="DWN2" s="89"/>
      <c r="DWO2" s="89"/>
      <c r="DWP2" s="89"/>
      <c r="DWQ2" s="89"/>
      <c r="DWR2" s="89"/>
      <c r="DWS2" s="89"/>
      <c r="DWT2" s="89"/>
      <c r="DWU2" s="89"/>
      <c r="DWV2" s="89"/>
      <c r="DWW2" s="89"/>
      <c r="DWX2" s="89"/>
      <c r="DWY2" s="89"/>
      <c r="DWZ2" s="89"/>
      <c r="DXA2" s="89"/>
      <c r="DXB2" s="89"/>
      <c r="DXC2" s="89"/>
      <c r="DXD2" s="89"/>
      <c r="DXE2" s="89"/>
      <c r="DXF2" s="89"/>
      <c r="DXG2" s="89"/>
      <c r="DXH2" s="89"/>
      <c r="DXI2" s="89"/>
      <c r="DXJ2" s="89"/>
      <c r="DXK2" s="89"/>
      <c r="DXL2" s="89"/>
      <c r="DXM2" s="89"/>
      <c r="DXN2" s="89"/>
      <c r="DXO2" s="89"/>
      <c r="DXP2" s="89"/>
      <c r="DXQ2" s="89"/>
      <c r="DXR2" s="89"/>
      <c r="DXS2" s="89"/>
      <c r="DXT2" s="89"/>
      <c r="DXU2" s="89"/>
      <c r="DXV2" s="89"/>
      <c r="DXW2" s="89"/>
      <c r="DXX2" s="89"/>
      <c r="DXY2" s="89"/>
      <c r="DXZ2" s="89"/>
      <c r="DYA2" s="89"/>
      <c r="DYB2" s="89"/>
      <c r="DYC2" s="89"/>
      <c r="DYD2" s="89"/>
      <c r="DYE2" s="89"/>
      <c r="DYF2" s="89"/>
      <c r="DYG2" s="89"/>
      <c r="DYH2" s="89"/>
      <c r="DYI2" s="89"/>
      <c r="DYJ2" s="89"/>
      <c r="DYK2" s="89"/>
      <c r="DYL2" s="89"/>
      <c r="DYM2" s="89"/>
      <c r="DYN2" s="89"/>
      <c r="DYO2" s="89"/>
      <c r="DYP2" s="89"/>
      <c r="DYQ2" s="89"/>
      <c r="DYR2" s="89"/>
      <c r="DYS2" s="89"/>
      <c r="DYT2" s="89"/>
      <c r="DYU2" s="89"/>
      <c r="DYV2" s="89"/>
      <c r="DYW2" s="89"/>
      <c r="DYX2" s="89"/>
      <c r="DYY2" s="89"/>
      <c r="DYZ2" s="89"/>
      <c r="DZA2" s="89"/>
      <c r="DZB2" s="89"/>
      <c r="DZC2" s="89"/>
      <c r="DZD2" s="89"/>
      <c r="DZE2" s="89"/>
      <c r="DZF2" s="89"/>
      <c r="DZG2" s="89"/>
      <c r="DZH2" s="89"/>
      <c r="DZI2" s="89"/>
      <c r="DZJ2" s="89"/>
      <c r="DZK2" s="89"/>
      <c r="DZL2" s="89"/>
      <c r="DZM2" s="89"/>
      <c r="DZN2" s="89"/>
      <c r="DZO2" s="89"/>
      <c r="DZP2" s="89"/>
      <c r="DZQ2" s="89"/>
      <c r="DZR2" s="89"/>
      <c r="DZS2" s="89"/>
      <c r="DZT2" s="89"/>
      <c r="DZU2" s="89"/>
      <c r="DZV2" s="89"/>
      <c r="DZW2" s="89"/>
      <c r="DZX2" s="89"/>
      <c r="DZY2" s="89"/>
      <c r="DZZ2" s="89"/>
      <c r="EAA2" s="89"/>
      <c r="EAB2" s="89"/>
      <c r="EAC2" s="89"/>
      <c r="EAD2" s="89"/>
      <c r="EAE2" s="89"/>
      <c r="EAF2" s="89"/>
      <c r="EAG2" s="89"/>
      <c r="EAH2" s="89"/>
      <c r="EAI2" s="89"/>
      <c r="EAJ2" s="89"/>
      <c r="EAK2" s="89"/>
      <c r="EAL2" s="89"/>
      <c r="EAM2" s="89"/>
      <c r="EAN2" s="89"/>
      <c r="EAO2" s="89"/>
      <c r="EAP2" s="89"/>
      <c r="EAQ2" s="89"/>
      <c r="EAR2" s="89"/>
      <c r="EAS2" s="89"/>
      <c r="EAT2" s="89"/>
      <c r="EAU2" s="89"/>
      <c r="EAV2" s="89"/>
      <c r="EAW2" s="89"/>
      <c r="EAX2" s="89"/>
      <c r="EAY2" s="89"/>
      <c r="EAZ2" s="89"/>
      <c r="EBA2" s="89"/>
      <c r="EBB2" s="89"/>
      <c r="EBC2" s="89"/>
      <c r="EBD2" s="89"/>
      <c r="EBE2" s="89"/>
      <c r="EBF2" s="89"/>
      <c r="EBG2" s="89"/>
      <c r="EBH2" s="89"/>
      <c r="EBI2" s="89"/>
      <c r="EBJ2" s="89"/>
      <c r="EBK2" s="89"/>
      <c r="EBL2" s="89"/>
      <c r="EBM2" s="89"/>
      <c r="EBN2" s="89"/>
      <c r="EBO2" s="89"/>
      <c r="EBP2" s="89"/>
      <c r="EBQ2" s="89"/>
      <c r="EBR2" s="89"/>
      <c r="EBS2" s="89"/>
      <c r="EBT2" s="89"/>
      <c r="EBU2" s="89"/>
      <c r="EBV2" s="89"/>
      <c r="EBW2" s="89"/>
      <c r="EBX2" s="89"/>
      <c r="EBY2" s="89"/>
      <c r="EBZ2" s="89"/>
      <c r="ECA2" s="89"/>
      <c r="ECB2" s="89"/>
      <c r="ECC2" s="89"/>
      <c r="ECD2" s="89"/>
      <c r="ECE2" s="89"/>
      <c r="ECF2" s="89"/>
      <c r="ECG2" s="89"/>
      <c r="ECH2" s="89"/>
      <c r="ECI2" s="89"/>
      <c r="ECJ2" s="89"/>
      <c r="ECK2" s="89"/>
      <c r="ECL2" s="89"/>
      <c r="ECM2" s="89"/>
      <c r="ECN2" s="89"/>
      <c r="ECO2" s="89"/>
      <c r="ECP2" s="89"/>
      <c r="ECQ2" s="89"/>
      <c r="ECR2" s="89"/>
      <c r="ECS2" s="89"/>
      <c r="ECT2" s="89"/>
      <c r="ECU2" s="89"/>
      <c r="ECV2" s="89"/>
      <c r="ECW2" s="89"/>
      <c r="ECX2" s="89"/>
      <c r="ECY2" s="89"/>
      <c r="ECZ2" s="89"/>
      <c r="EDA2" s="89"/>
      <c r="EDB2" s="89"/>
      <c r="EDC2" s="89"/>
      <c r="EDD2" s="89"/>
      <c r="EDE2" s="89"/>
      <c r="EDF2" s="89"/>
      <c r="EDG2" s="89"/>
      <c r="EDH2" s="89"/>
      <c r="EDI2" s="89"/>
      <c r="EDJ2" s="89"/>
      <c r="EDK2" s="89"/>
      <c r="EDL2" s="89"/>
      <c r="EDM2" s="89"/>
      <c r="EDN2" s="89"/>
      <c r="EDO2" s="89"/>
      <c r="EDP2" s="89"/>
      <c r="EDQ2" s="89"/>
      <c r="EDR2" s="89"/>
      <c r="EDS2" s="89"/>
      <c r="EDT2" s="89"/>
      <c r="EDU2" s="89"/>
      <c r="EDV2" s="89"/>
      <c r="EDW2" s="89"/>
      <c r="EDX2" s="89"/>
      <c r="EDY2" s="89"/>
      <c r="EDZ2" s="89"/>
      <c r="EEA2" s="89"/>
      <c r="EEB2" s="89"/>
      <c r="EEC2" s="89"/>
      <c r="EED2" s="89"/>
      <c r="EEE2" s="89"/>
      <c r="EEF2" s="89"/>
      <c r="EEG2" s="89"/>
      <c r="EEH2" s="89"/>
      <c r="EEI2" s="89"/>
      <c r="EEJ2" s="89"/>
      <c r="EEK2" s="89"/>
      <c r="EEL2" s="89"/>
      <c r="EEM2" s="89"/>
      <c r="EEN2" s="89"/>
      <c r="EEO2" s="89"/>
      <c r="EEP2" s="89"/>
      <c r="EEQ2" s="89"/>
      <c r="EER2" s="89"/>
      <c r="EES2" s="89"/>
      <c r="EET2" s="89"/>
      <c r="EEU2" s="89"/>
      <c r="EEV2" s="89"/>
      <c r="EEW2" s="89"/>
      <c r="EEX2" s="89"/>
      <c r="EEY2" s="89"/>
      <c r="EEZ2" s="89"/>
      <c r="EFA2" s="89"/>
      <c r="EFB2" s="89"/>
      <c r="EFC2" s="89"/>
      <c r="EFD2" s="89"/>
      <c r="EFE2" s="89"/>
      <c r="EFF2" s="89"/>
      <c r="EFG2" s="89"/>
      <c r="EFH2" s="89"/>
      <c r="EFI2" s="89"/>
      <c r="EFJ2" s="89"/>
      <c r="EFK2" s="89"/>
      <c r="EFL2" s="89"/>
      <c r="EFM2" s="89"/>
      <c r="EFN2" s="89"/>
      <c r="EFO2" s="89"/>
      <c r="EFP2" s="89"/>
      <c r="EFQ2" s="89"/>
      <c r="EFR2" s="89"/>
      <c r="EFS2" s="89"/>
      <c r="EFT2" s="89"/>
      <c r="EFU2" s="89"/>
      <c r="EFV2" s="89"/>
      <c r="EFW2" s="89"/>
      <c r="EFX2" s="89"/>
      <c r="EFY2" s="89"/>
      <c r="EFZ2" s="89"/>
      <c r="EGA2" s="89"/>
      <c r="EGB2" s="89"/>
      <c r="EGC2" s="89"/>
      <c r="EGD2" s="89"/>
      <c r="EGE2" s="89"/>
      <c r="EGF2" s="89"/>
      <c r="EGG2" s="89"/>
      <c r="EGH2" s="89"/>
      <c r="EGI2" s="89"/>
      <c r="EGJ2" s="89"/>
      <c r="EGK2" s="89"/>
      <c r="EGL2" s="89"/>
      <c r="EGM2" s="89"/>
      <c r="EGN2" s="89"/>
      <c r="EGO2" s="89"/>
      <c r="EGP2" s="89"/>
      <c r="EGQ2" s="89"/>
      <c r="EGR2" s="89"/>
      <c r="EGS2" s="89"/>
      <c r="EGT2" s="89"/>
      <c r="EGU2" s="89"/>
      <c r="EGV2" s="89"/>
      <c r="EGW2" s="89"/>
      <c r="EGX2" s="89"/>
      <c r="EGY2" s="89"/>
      <c r="EGZ2" s="89"/>
      <c r="EHA2" s="89"/>
      <c r="EHB2" s="89"/>
      <c r="EHC2" s="89"/>
      <c r="EHD2" s="89"/>
      <c r="EHE2" s="89"/>
      <c r="EHF2" s="89"/>
      <c r="EHG2" s="89"/>
      <c r="EHH2" s="89"/>
      <c r="EHI2" s="89"/>
      <c r="EHJ2" s="89"/>
      <c r="EHK2" s="89"/>
      <c r="EHL2" s="89"/>
      <c r="EHM2" s="89"/>
      <c r="EHN2" s="89"/>
      <c r="EHO2" s="89"/>
      <c r="EHP2" s="89"/>
      <c r="EHQ2" s="89"/>
      <c r="EHR2" s="89"/>
      <c r="EHS2" s="89"/>
      <c r="EHT2" s="89"/>
      <c r="EHU2" s="89"/>
      <c r="EHV2" s="89"/>
      <c r="EHW2" s="89"/>
      <c r="EHX2" s="89"/>
      <c r="EHY2" s="89"/>
      <c r="EHZ2" s="89"/>
      <c r="EIA2" s="89"/>
      <c r="EIB2" s="89"/>
      <c r="EIC2" s="89"/>
      <c r="EID2" s="89"/>
      <c r="EIE2" s="89"/>
      <c r="EIF2" s="89"/>
      <c r="EIG2" s="89"/>
      <c r="EIH2" s="89"/>
      <c r="EII2" s="89"/>
      <c r="EIJ2" s="89"/>
      <c r="EIK2" s="89"/>
      <c r="EIL2" s="89"/>
      <c r="EIM2" s="89"/>
      <c r="EIN2" s="89"/>
      <c r="EIO2" s="89"/>
      <c r="EIP2" s="89"/>
      <c r="EIQ2" s="89"/>
      <c r="EIR2" s="89"/>
      <c r="EIS2" s="89"/>
      <c r="EIT2" s="89"/>
      <c r="EIU2" s="89"/>
      <c r="EIV2" s="89"/>
      <c r="EIW2" s="89"/>
      <c r="EIX2" s="89"/>
      <c r="EIY2" s="89"/>
      <c r="EIZ2" s="89"/>
      <c r="EJA2" s="89"/>
      <c r="EJB2" s="89"/>
      <c r="EJC2" s="89"/>
      <c r="EJD2" s="89"/>
      <c r="EJE2" s="89"/>
      <c r="EJF2" s="89"/>
      <c r="EJG2" s="89"/>
      <c r="EJH2" s="89"/>
      <c r="EJI2" s="89"/>
      <c r="EJJ2" s="89"/>
      <c r="EJK2" s="89"/>
      <c r="EJL2" s="89"/>
      <c r="EJM2" s="89"/>
      <c r="EJN2" s="89"/>
      <c r="EJO2" s="89"/>
      <c r="EJP2" s="89"/>
      <c r="EJQ2" s="89"/>
      <c r="EJR2" s="89"/>
      <c r="EJS2" s="89"/>
      <c r="EJT2" s="89"/>
      <c r="EJU2" s="89"/>
      <c r="EJV2" s="89"/>
      <c r="EJW2" s="89"/>
      <c r="EJX2" s="89"/>
      <c r="EJY2" s="89"/>
      <c r="EJZ2" s="89"/>
      <c r="EKA2" s="89"/>
      <c r="EKB2" s="89"/>
      <c r="EKC2" s="89"/>
      <c r="EKD2" s="89"/>
      <c r="EKE2" s="89"/>
      <c r="EKF2" s="89"/>
      <c r="EKG2" s="89"/>
      <c r="EKH2" s="89"/>
      <c r="EKI2" s="89"/>
      <c r="EKJ2" s="89"/>
      <c r="EKK2" s="89"/>
      <c r="EKL2" s="89"/>
      <c r="EKM2" s="89"/>
      <c r="EKN2" s="89"/>
      <c r="EKO2" s="89"/>
      <c r="EKP2" s="89"/>
      <c r="EKQ2" s="89"/>
      <c r="EKR2" s="89"/>
      <c r="EKS2" s="89"/>
      <c r="EKT2" s="89"/>
      <c r="EKU2" s="89"/>
      <c r="EKV2" s="89"/>
      <c r="EKW2" s="89"/>
      <c r="EKX2" s="89"/>
      <c r="EKY2" s="89"/>
      <c r="EKZ2" s="89"/>
      <c r="ELA2" s="89"/>
      <c r="ELB2" s="89"/>
      <c r="ELC2" s="89"/>
      <c r="ELD2" s="89"/>
      <c r="ELE2" s="89"/>
      <c r="ELF2" s="89"/>
      <c r="ELG2" s="89"/>
      <c r="ELH2" s="89"/>
      <c r="ELI2" s="89"/>
      <c r="ELJ2" s="89"/>
      <c r="ELK2" s="89"/>
      <c r="ELL2" s="89"/>
      <c r="ELM2" s="89"/>
      <c r="ELN2" s="89"/>
      <c r="ELO2" s="89"/>
      <c r="ELP2" s="89"/>
      <c r="ELQ2" s="89"/>
      <c r="ELR2" s="89"/>
      <c r="ELS2" s="89"/>
      <c r="ELT2" s="89"/>
      <c r="ELU2" s="89"/>
      <c r="ELV2" s="89"/>
      <c r="ELW2" s="89"/>
      <c r="ELX2" s="89"/>
      <c r="ELY2" s="89"/>
      <c r="ELZ2" s="89"/>
      <c r="EMA2" s="89"/>
      <c r="EMB2" s="89"/>
      <c r="EMC2" s="89"/>
      <c r="EMD2" s="89"/>
      <c r="EME2" s="89"/>
      <c r="EMF2" s="89"/>
      <c r="EMG2" s="89"/>
      <c r="EMH2" s="89"/>
      <c r="EMI2" s="89"/>
      <c r="EMJ2" s="89"/>
      <c r="EMK2" s="89"/>
      <c r="EML2" s="89"/>
      <c r="EMM2" s="89"/>
      <c r="EMN2" s="89"/>
      <c r="EMO2" s="89"/>
      <c r="EMP2" s="89"/>
      <c r="EMQ2" s="89"/>
      <c r="EMR2" s="89"/>
      <c r="EMS2" s="89"/>
      <c r="EMT2" s="89"/>
      <c r="EMU2" s="89"/>
      <c r="EMV2" s="89"/>
      <c r="EMW2" s="89"/>
      <c r="EMX2" s="89"/>
      <c r="EMY2" s="89"/>
      <c r="EMZ2" s="89"/>
      <c r="ENA2" s="89"/>
      <c r="ENB2" s="89"/>
      <c r="ENC2" s="89"/>
      <c r="END2" s="89"/>
      <c r="ENE2" s="89"/>
      <c r="ENF2" s="89"/>
      <c r="ENG2" s="89"/>
      <c r="ENH2" s="89"/>
      <c r="ENI2" s="89"/>
      <c r="ENJ2" s="89"/>
      <c r="ENK2" s="89"/>
      <c r="ENL2" s="89"/>
      <c r="ENM2" s="89"/>
      <c r="ENN2" s="89"/>
      <c r="ENO2" s="89"/>
      <c r="ENP2" s="89"/>
      <c r="ENQ2" s="89"/>
      <c r="ENR2" s="89"/>
      <c r="ENS2" s="89"/>
      <c r="ENT2" s="89"/>
      <c r="ENU2" s="89"/>
      <c r="ENV2" s="89"/>
      <c r="ENW2" s="89"/>
      <c r="ENX2" s="89"/>
      <c r="ENY2" s="89"/>
      <c r="ENZ2" s="89"/>
      <c r="EOA2" s="89"/>
      <c r="EOB2" s="89"/>
      <c r="EOC2" s="89"/>
      <c r="EOD2" s="89"/>
      <c r="EOE2" s="89"/>
      <c r="EOF2" s="89"/>
      <c r="EOG2" s="89"/>
      <c r="EOH2" s="89"/>
      <c r="EOI2" s="89"/>
      <c r="EOJ2" s="89"/>
      <c r="EOK2" s="89"/>
      <c r="EOL2" s="89"/>
      <c r="EOM2" s="89"/>
      <c r="EON2" s="89"/>
      <c r="EOO2" s="89"/>
      <c r="EOP2" s="89"/>
      <c r="EOQ2" s="89"/>
      <c r="EOR2" s="89"/>
      <c r="EOS2" s="89"/>
      <c r="EOT2" s="89"/>
      <c r="EOU2" s="89"/>
      <c r="EOV2" s="89"/>
      <c r="EOW2" s="89"/>
      <c r="EOX2" s="89"/>
      <c r="EOY2" s="89"/>
      <c r="EOZ2" s="89"/>
      <c r="EPA2" s="89"/>
      <c r="EPB2" s="89"/>
      <c r="EPC2" s="89"/>
      <c r="EPD2" s="89"/>
      <c r="EPE2" s="89"/>
      <c r="EPF2" s="89"/>
      <c r="EPG2" s="89"/>
      <c r="EPH2" s="89"/>
      <c r="EPI2" s="89"/>
      <c r="EPJ2" s="89"/>
      <c r="EPK2" s="89"/>
      <c r="EPL2" s="89"/>
      <c r="EPM2" s="89"/>
      <c r="EPN2" s="89"/>
      <c r="EPO2" s="89"/>
      <c r="EPP2" s="89"/>
      <c r="EPQ2" s="89"/>
      <c r="EPR2" s="89"/>
      <c r="EPS2" s="89"/>
      <c r="EPT2" s="89"/>
      <c r="EPU2" s="89"/>
      <c r="EPV2" s="89"/>
      <c r="EPW2" s="89"/>
      <c r="EPX2" s="89"/>
      <c r="EPY2" s="89"/>
      <c r="EPZ2" s="89"/>
      <c r="EQA2" s="89"/>
      <c r="EQB2" s="89"/>
      <c r="EQC2" s="89"/>
      <c r="EQD2" s="89"/>
      <c r="EQE2" s="89"/>
      <c r="EQF2" s="89"/>
      <c r="EQG2" s="89"/>
      <c r="EQH2" s="89"/>
      <c r="EQI2" s="89"/>
      <c r="EQJ2" s="89"/>
      <c r="EQK2" s="89"/>
      <c r="EQL2" s="89"/>
      <c r="EQM2" s="89"/>
      <c r="EQN2" s="89"/>
      <c r="EQO2" s="89"/>
      <c r="EQP2" s="89"/>
      <c r="EQQ2" s="89"/>
      <c r="EQR2" s="89"/>
      <c r="EQS2" s="89"/>
      <c r="EQT2" s="89"/>
      <c r="EQU2" s="89"/>
      <c r="EQV2" s="89"/>
      <c r="EQW2" s="89"/>
      <c r="EQX2" s="89"/>
      <c r="EQY2" s="89"/>
      <c r="EQZ2" s="89"/>
      <c r="ERA2" s="89"/>
      <c r="ERB2" s="89"/>
      <c r="ERC2" s="89"/>
      <c r="ERD2" s="89"/>
      <c r="ERE2" s="89"/>
      <c r="ERF2" s="89"/>
      <c r="ERG2" s="89"/>
      <c r="ERH2" s="89"/>
      <c r="ERI2" s="89"/>
      <c r="ERJ2" s="89"/>
      <c r="ERK2" s="89"/>
      <c r="ERL2" s="89"/>
      <c r="ERM2" s="89"/>
      <c r="ERN2" s="89"/>
      <c r="ERO2" s="89"/>
      <c r="ERP2" s="89"/>
      <c r="ERQ2" s="89"/>
      <c r="ERR2" s="89"/>
      <c r="ERS2" s="89"/>
      <c r="ERT2" s="89"/>
      <c r="ERU2" s="89"/>
      <c r="ERV2" s="89"/>
      <c r="ERW2" s="89"/>
      <c r="ERX2" s="89"/>
      <c r="ERY2" s="89"/>
      <c r="ERZ2" s="89"/>
      <c r="ESA2" s="89"/>
      <c r="ESB2" s="89"/>
      <c r="ESC2" s="89"/>
      <c r="ESD2" s="89"/>
      <c r="ESE2" s="89"/>
      <c r="ESF2" s="89"/>
      <c r="ESG2" s="89"/>
      <c r="ESH2" s="89"/>
      <c r="ESI2" s="89"/>
      <c r="ESJ2" s="89"/>
      <c r="ESK2" s="89"/>
      <c r="ESL2" s="89"/>
      <c r="ESM2" s="89"/>
      <c r="ESN2" s="89"/>
      <c r="ESO2" s="89"/>
      <c r="ESP2" s="89"/>
      <c r="ESQ2" s="89"/>
      <c r="ESR2" s="89"/>
      <c r="ESS2" s="89"/>
      <c r="EST2" s="89"/>
      <c r="ESU2" s="89"/>
      <c r="ESV2" s="89"/>
      <c r="ESW2" s="89"/>
      <c r="ESX2" s="89"/>
      <c r="ESY2" s="89"/>
      <c r="ESZ2" s="89"/>
      <c r="ETA2" s="89"/>
      <c r="ETB2" s="89"/>
      <c r="ETC2" s="89"/>
      <c r="ETD2" s="89"/>
      <c r="ETE2" s="89"/>
      <c r="ETF2" s="89"/>
      <c r="ETG2" s="89"/>
      <c r="ETH2" s="89"/>
      <c r="ETI2" s="89"/>
      <c r="ETJ2" s="89"/>
      <c r="ETK2" s="89"/>
      <c r="ETL2" s="89"/>
      <c r="ETM2" s="89"/>
      <c r="ETN2" s="89"/>
      <c r="ETO2" s="89"/>
      <c r="ETP2" s="89"/>
      <c r="ETQ2" s="89"/>
      <c r="ETR2" s="89"/>
      <c r="ETS2" s="89"/>
      <c r="ETT2" s="89"/>
      <c r="ETU2" s="89"/>
      <c r="ETV2" s="89"/>
      <c r="ETW2" s="89"/>
      <c r="ETX2" s="89"/>
      <c r="ETY2" s="89"/>
      <c r="ETZ2" s="89"/>
      <c r="EUA2" s="89"/>
      <c r="EUB2" s="89"/>
      <c r="EUC2" s="89"/>
      <c r="EUD2" s="89"/>
      <c r="EUE2" s="89"/>
      <c r="EUF2" s="89"/>
      <c r="EUG2" s="89"/>
      <c r="EUH2" s="89"/>
      <c r="EUI2" s="89"/>
      <c r="EUJ2" s="89"/>
      <c r="EUK2" s="89"/>
      <c r="EUL2" s="89"/>
      <c r="EUM2" s="89"/>
      <c r="EUN2" s="89"/>
      <c r="EUO2" s="89"/>
      <c r="EUP2" s="89"/>
      <c r="EUQ2" s="89"/>
      <c r="EUR2" s="89"/>
      <c r="EUS2" s="89"/>
      <c r="EUT2" s="89"/>
      <c r="EUU2" s="89"/>
      <c r="EUV2" s="89"/>
      <c r="EUW2" s="89"/>
      <c r="EUX2" s="89"/>
      <c r="EUY2" s="89"/>
      <c r="EUZ2" s="89"/>
      <c r="EVA2" s="89"/>
      <c r="EVB2" s="89"/>
      <c r="EVC2" s="89"/>
      <c r="EVD2" s="89"/>
      <c r="EVE2" s="89"/>
      <c r="EVF2" s="89"/>
      <c r="EVG2" s="89"/>
      <c r="EVH2" s="89"/>
      <c r="EVI2" s="89"/>
      <c r="EVJ2" s="89"/>
      <c r="EVK2" s="89"/>
      <c r="EVL2" s="89"/>
      <c r="EVM2" s="89"/>
      <c r="EVN2" s="89"/>
      <c r="EVO2" s="89"/>
      <c r="EVP2" s="89"/>
      <c r="EVQ2" s="89"/>
      <c r="EVR2" s="89"/>
      <c r="EVS2" s="89"/>
      <c r="EVT2" s="89"/>
      <c r="EVU2" s="89"/>
      <c r="EVV2" s="89"/>
      <c r="EVW2" s="89"/>
      <c r="EVX2" s="89"/>
      <c r="EVY2" s="89"/>
      <c r="EVZ2" s="89"/>
      <c r="EWA2" s="89"/>
      <c r="EWB2" s="89"/>
      <c r="EWC2" s="89"/>
      <c r="EWD2" s="89"/>
      <c r="EWE2" s="89"/>
      <c r="EWF2" s="89"/>
      <c r="EWG2" s="89"/>
      <c r="EWH2" s="89"/>
      <c r="EWI2" s="89"/>
      <c r="EWJ2" s="89"/>
      <c r="EWK2" s="89"/>
      <c r="EWL2" s="89"/>
      <c r="EWM2" s="89"/>
      <c r="EWN2" s="89"/>
      <c r="EWO2" s="89"/>
      <c r="EWP2" s="89"/>
      <c r="EWQ2" s="89"/>
      <c r="EWR2" s="89"/>
      <c r="EWS2" s="89"/>
      <c r="EWT2" s="89"/>
      <c r="EWU2" s="89"/>
      <c r="EWV2" s="89"/>
      <c r="EWW2" s="89"/>
      <c r="EWX2" s="89"/>
      <c r="EWY2" s="89"/>
      <c r="EWZ2" s="89"/>
      <c r="EXA2" s="89"/>
      <c r="EXB2" s="89"/>
      <c r="EXC2" s="89"/>
      <c r="EXD2" s="89"/>
      <c r="EXE2" s="89"/>
      <c r="EXF2" s="89"/>
      <c r="EXG2" s="89"/>
      <c r="EXH2" s="89"/>
      <c r="EXI2" s="89"/>
      <c r="EXJ2" s="89"/>
      <c r="EXK2" s="89"/>
      <c r="EXL2" s="89"/>
      <c r="EXM2" s="89"/>
      <c r="EXN2" s="89"/>
      <c r="EXO2" s="89"/>
      <c r="EXP2" s="89"/>
      <c r="EXQ2" s="89"/>
      <c r="EXR2" s="89"/>
      <c r="EXS2" s="89"/>
      <c r="EXT2" s="89"/>
      <c r="EXU2" s="89"/>
      <c r="EXV2" s="89"/>
      <c r="EXW2" s="89"/>
      <c r="EXX2" s="89"/>
      <c r="EXY2" s="89"/>
      <c r="EXZ2" s="89"/>
      <c r="EYA2" s="89"/>
      <c r="EYB2" s="89"/>
      <c r="EYC2" s="89"/>
      <c r="EYD2" s="89"/>
      <c r="EYE2" s="89"/>
      <c r="EYF2" s="89"/>
      <c r="EYG2" s="89"/>
      <c r="EYH2" s="89"/>
      <c r="EYI2" s="89"/>
      <c r="EYJ2" s="89"/>
      <c r="EYK2" s="89"/>
      <c r="EYL2" s="89"/>
      <c r="EYM2" s="89"/>
      <c r="EYN2" s="89"/>
      <c r="EYO2" s="89"/>
      <c r="EYP2" s="89"/>
      <c r="EYQ2" s="89"/>
      <c r="EYR2" s="89"/>
      <c r="EYS2" s="89"/>
      <c r="EYT2" s="89"/>
      <c r="EYU2" s="89"/>
      <c r="EYV2" s="89"/>
      <c r="EYW2" s="89"/>
      <c r="EYX2" s="89"/>
      <c r="EYY2" s="89"/>
      <c r="EYZ2" s="89"/>
      <c r="EZA2" s="89"/>
      <c r="EZB2" s="89"/>
      <c r="EZC2" s="89"/>
      <c r="EZD2" s="89"/>
      <c r="EZE2" s="89"/>
      <c r="EZF2" s="89"/>
      <c r="EZG2" s="89"/>
      <c r="EZH2" s="89"/>
      <c r="EZI2" s="89"/>
      <c r="EZJ2" s="89"/>
      <c r="EZK2" s="89"/>
      <c r="EZL2" s="89"/>
      <c r="EZM2" s="89"/>
      <c r="EZN2" s="89"/>
      <c r="EZO2" s="89"/>
      <c r="EZP2" s="89"/>
      <c r="EZQ2" s="89"/>
      <c r="EZR2" s="89"/>
      <c r="EZS2" s="89"/>
      <c r="EZT2" s="89"/>
      <c r="EZU2" s="89"/>
      <c r="EZV2" s="89"/>
      <c r="EZW2" s="89"/>
      <c r="EZX2" s="89"/>
      <c r="EZY2" s="89"/>
      <c r="EZZ2" s="89"/>
      <c r="FAA2" s="89"/>
      <c r="FAB2" s="89"/>
      <c r="FAC2" s="89"/>
      <c r="FAD2" s="89"/>
      <c r="FAE2" s="89"/>
      <c r="FAF2" s="89"/>
      <c r="FAG2" s="89"/>
      <c r="FAH2" s="89"/>
      <c r="FAI2" s="89"/>
      <c r="FAJ2" s="89"/>
      <c r="FAK2" s="89"/>
      <c r="FAL2" s="89"/>
      <c r="FAM2" s="89"/>
      <c r="FAN2" s="89"/>
      <c r="FAO2" s="89"/>
      <c r="FAP2" s="89"/>
      <c r="FAQ2" s="89"/>
      <c r="FAR2" s="89"/>
      <c r="FAS2" s="89"/>
      <c r="FAT2" s="89"/>
      <c r="FAU2" s="89"/>
      <c r="FAV2" s="89"/>
      <c r="FAW2" s="89"/>
      <c r="FAX2" s="89"/>
      <c r="FAY2" s="89"/>
      <c r="FAZ2" s="89"/>
      <c r="FBA2" s="89"/>
      <c r="FBB2" s="89"/>
      <c r="FBC2" s="89"/>
      <c r="FBD2" s="89"/>
      <c r="FBE2" s="89"/>
      <c r="FBF2" s="89"/>
      <c r="FBG2" s="89"/>
      <c r="FBH2" s="89"/>
      <c r="FBI2" s="89"/>
      <c r="FBJ2" s="89"/>
      <c r="FBK2" s="89"/>
      <c r="FBL2" s="89"/>
      <c r="FBM2" s="89"/>
      <c r="FBN2" s="89"/>
      <c r="FBO2" s="89"/>
      <c r="FBP2" s="89"/>
      <c r="FBQ2" s="89"/>
      <c r="FBR2" s="89"/>
      <c r="FBS2" s="89"/>
      <c r="FBT2" s="89"/>
      <c r="FBU2" s="89"/>
      <c r="FBV2" s="89"/>
      <c r="FBW2" s="89"/>
      <c r="FBX2" s="89"/>
      <c r="FBY2" s="89"/>
      <c r="FBZ2" s="89"/>
      <c r="FCA2" s="89"/>
      <c r="FCB2" s="89"/>
      <c r="FCC2" s="89"/>
      <c r="FCD2" s="89"/>
      <c r="FCE2" s="89"/>
      <c r="FCF2" s="89"/>
      <c r="FCG2" s="89"/>
      <c r="FCH2" s="89"/>
      <c r="FCI2" s="89"/>
      <c r="FCJ2" s="89"/>
      <c r="FCK2" s="89"/>
      <c r="FCL2" s="89"/>
      <c r="FCM2" s="89"/>
      <c r="FCN2" s="89"/>
      <c r="FCO2" s="89"/>
      <c r="FCP2" s="89"/>
      <c r="FCQ2" s="89"/>
      <c r="FCR2" s="89"/>
      <c r="FCS2" s="89"/>
      <c r="FCT2" s="89"/>
      <c r="FCU2" s="89"/>
      <c r="FCV2" s="89"/>
      <c r="FCW2" s="89"/>
      <c r="FCX2" s="89"/>
      <c r="FCY2" s="89"/>
      <c r="FCZ2" s="89"/>
      <c r="FDA2" s="89"/>
      <c r="FDB2" s="89"/>
      <c r="FDC2" s="89"/>
      <c r="FDD2" s="89"/>
      <c r="FDE2" s="89"/>
      <c r="FDF2" s="89"/>
      <c r="FDG2" s="89"/>
      <c r="FDH2" s="89"/>
      <c r="FDI2" s="89"/>
      <c r="FDJ2" s="89"/>
      <c r="FDK2" s="89"/>
      <c r="FDL2" s="89"/>
      <c r="FDM2" s="89"/>
      <c r="FDN2" s="89"/>
      <c r="FDO2" s="89"/>
      <c r="FDP2" s="89"/>
      <c r="FDQ2" s="89"/>
      <c r="FDR2" s="89"/>
      <c r="FDS2" s="89"/>
      <c r="FDT2" s="89"/>
      <c r="FDU2" s="89"/>
      <c r="FDV2" s="89"/>
      <c r="FDW2" s="89"/>
      <c r="FDX2" s="89"/>
      <c r="FDY2" s="89"/>
      <c r="FDZ2" s="89"/>
      <c r="FEA2" s="89"/>
      <c r="FEB2" s="89"/>
      <c r="FEC2" s="89"/>
      <c r="FED2" s="89"/>
      <c r="FEE2" s="89"/>
      <c r="FEF2" s="89"/>
      <c r="FEG2" s="89"/>
      <c r="FEH2" s="89"/>
      <c r="FEI2" s="89"/>
      <c r="FEJ2" s="89"/>
      <c r="FEK2" s="89"/>
      <c r="FEL2" s="89"/>
      <c r="FEM2" s="89"/>
      <c r="FEN2" s="89"/>
      <c r="FEO2" s="89"/>
      <c r="FEP2" s="89"/>
      <c r="FEQ2" s="89"/>
      <c r="FER2" s="89"/>
      <c r="FES2" s="89"/>
      <c r="FET2" s="89"/>
      <c r="FEU2" s="89"/>
      <c r="FEV2" s="89"/>
      <c r="FEW2" s="89"/>
      <c r="FEX2" s="89"/>
      <c r="FEY2" s="89"/>
      <c r="FEZ2" s="89"/>
      <c r="FFA2" s="89"/>
      <c r="FFB2" s="89"/>
      <c r="FFC2" s="89"/>
      <c r="FFD2" s="89"/>
      <c r="FFE2" s="89"/>
      <c r="FFF2" s="89"/>
      <c r="FFG2" s="89"/>
      <c r="FFH2" s="89"/>
      <c r="FFI2" s="89"/>
      <c r="FFJ2" s="89"/>
      <c r="FFK2" s="89"/>
      <c r="FFL2" s="89"/>
      <c r="FFM2" s="89"/>
      <c r="FFN2" s="89"/>
      <c r="FFO2" s="89"/>
      <c r="FFP2" s="89"/>
      <c r="FFQ2" s="89"/>
      <c r="FFR2" s="89"/>
      <c r="FFS2" s="89"/>
      <c r="FFT2" s="89"/>
      <c r="FFU2" s="89"/>
      <c r="FFV2" s="89"/>
      <c r="FFW2" s="89"/>
      <c r="FFX2" s="89"/>
      <c r="FFY2" s="89"/>
      <c r="FFZ2" s="89"/>
      <c r="FGA2" s="89"/>
      <c r="FGB2" s="89"/>
      <c r="FGC2" s="89"/>
      <c r="FGD2" s="89"/>
      <c r="FGE2" s="89"/>
      <c r="FGF2" s="89"/>
      <c r="FGG2" s="89"/>
      <c r="FGH2" s="89"/>
      <c r="FGI2" s="89"/>
      <c r="FGJ2" s="89"/>
      <c r="FGK2" s="89"/>
      <c r="FGL2" s="89"/>
      <c r="FGM2" s="89"/>
      <c r="FGN2" s="89"/>
      <c r="FGO2" s="89"/>
      <c r="FGP2" s="89"/>
      <c r="FGQ2" s="89"/>
      <c r="FGR2" s="89"/>
      <c r="FGS2" s="89"/>
      <c r="FGT2" s="89"/>
      <c r="FGU2" s="89"/>
      <c r="FGV2" s="89"/>
      <c r="FGW2" s="89"/>
      <c r="FGX2" s="89"/>
      <c r="FGY2" s="89"/>
      <c r="FGZ2" s="89"/>
      <c r="FHA2" s="89"/>
      <c r="FHB2" s="89"/>
      <c r="FHC2" s="89"/>
      <c r="FHD2" s="89"/>
      <c r="FHE2" s="89"/>
      <c r="FHF2" s="89"/>
      <c r="FHG2" s="89"/>
      <c r="FHH2" s="89"/>
      <c r="FHI2" s="89"/>
      <c r="FHJ2" s="89"/>
      <c r="FHK2" s="89"/>
      <c r="FHL2" s="89"/>
      <c r="FHM2" s="89"/>
      <c r="FHN2" s="89"/>
      <c r="FHO2" s="89"/>
      <c r="FHP2" s="89"/>
      <c r="FHQ2" s="89"/>
      <c r="FHR2" s="89"/>
      <c r="FHS2" s="89"/>
      <c r="FHT2" s="89"/>
      <c r="FHU2" s="89"/>
      <c r="FHV2" s="89"/>
      <c r="FHW2" s="89"/>
      <c r="FHX2" s="89"/>
      <c r="FHY2" s="89"/>
      <c r="FHZ2" s="89"/>
      <c r="FIA2" s="89"/>
      <c r="FIB2" s="89"/>
      <c r="FIC2" s="89"/>
      <c r="FID2" s="89"/>
      <c r="FIE2" s="89"/>
      <c r="FIF2" s="89"/>
      <c r="FIG2" s="89"/>
      <c r="FIH2" s="89"/>
      <c r="FII2" s="89"/>
      <c r="FIJ2" s="89"/>
      <c r="FIK2" s="89"/>
      <c r="FIL2" s="89"/>
      <c r="FIM2" s="89"/>
      <c r="FIN2" s="89"/>
      <c r="FIO2" s="89"/>
      <c r="FIP2" s="89"/>
      <c r="FIQ2" s="89"/>
      <c r="FIR2" s="89"/>
      <c r="FIS2" s="89"/>
      <c r="FIT2" s="89"/>
      <c r="FIU2" s="89"/>
      <c r="FIV2" s="89"/>
      <c r="FIW2" s="89"/>
      <c r="FIX2" s="89"/>
      <c r="FIY2" s="89"/>
      <c r="FIZ2" s="89"/>
      <c r="FJA2" s="89"/>
      <c r="FJB2" s="89"/>
      <c r="FJC2" s="89"/>
      <c r="FJD2" s="89"/>
      <c r="FJE2" s="89"/>
      <c r="FJF2" s="89"/>
      <c r="FJG2" s="89"/>
      <c r="FJH2" s="89"/>
      <c r="FJI2" s="89"/>
      <c r="FJJ2" s="89"/>
      <c r="FJK2" s="89"/>
      <c r="FJL2" s="89"/>
      <c r="FJM2" s="89"/>
      <c r="FJN2" s="89"/>
      <c r="FJO2" s="89"/>
      <c r="FJP2" s="89"/>
      <c r="FJQ2" s="89"/>
      <c r="FJR2" s="89"/>
      <c r="FJS2" s="89"/>
      <c r="FJT2" s="89"/>
      <c r="FJU2" s="89"/>
      <c r="FJV2" s="89"/>
      <c r="FJW2" s="89"/>
      <c r="FJX2" s="89"/>
      <c r="FJY2" s="89"/>
      <c r="FJZ2" s="89"/>
      <c r="FKA2" s="89"/>
      <c r="FKB2" s="89"/>
      <c r="FKC2" s="89"/>
      <c r="FKD2" s="89"/>
      <c r="FKE2" s="89"/>
      <c r="FKF2" s="89"/>
      <c r="FKG2" s="89"/>
      <c r="FKH2" s="89"/>
      <c r="FKI2" s="89"/>
      <c r="FKJ2" s="89"/>
      <c r="FKK2" s="89"/>
      <c r="FKL2" s="89"/>
      <c r="FKM2" s="89"/>
      <c r="FKN2" s="89"/>
      <c r="FKO2" s="89"/>
      <c r="FKP2" s="89"/>
      <c r="FKQ2" s="89"/>
      <c r="FKR2" s="89"/>
      <c r="FKS2" s="89"/>
      <c r="FKT2" s="89"/>
      <c r="FKU2" s="89"/>
      <c r="FKV2" s="89"/>
      <c r="FKW2" s="89"/>
      <c r="FKX2" s="89"/>
      <c r="FKY2" s="89"/>
      <c r="FKZ2" s="89"/>
      <c r="FLA2" s="89"/>
      <c r="FLB2" s="89"/>
      <c r="FLC2" s="89"/>
      <c r="FLD2" s="89"/>
      <c r="FLE2" s="89"/>
      <c r="FLF2" s="89"/>
      <c r="FLG2" s="89"/>
      <c r="FLH2" s="89"/>
      <c r="FLI2" s="89"/>
      <c r="FLJ2" s="89"/>
      <c r="FLK2" s="89"/>
      <c r="FLL2" s="89"/>
      <c r="FLM2" s="89"/>
      <c r="FLN2" s="89"/>
      <c r="FLO2" s="89"/>
      <c r="FLP2" s="89"/>
      <c r="FLQ2" s="89"/>
      <c r="FLR2" s="89"/>
      <c r="FLS2" s="89"/>
      <c r="FLT2" s="89"/>
      <c r="FLU2" s="89"/>
      <c r="FLV2" s="89"/>
      <c r="FLW2" s="89"/>
      <c r="FLX2" s="89"/>
      <c r="FLY2" s="89"/>
      <c r="FLZ2" s="89"/>
      <c r="FMA2" s="89"/>
      <c r="FMB2" s="89"/>
      <c r="FMC2" s="89"/>
      <c r="FMD2" s="89"/>
      <c r="FME2" s="89"/>
      <c r="FMF2" s="89"/>
      <c r="FMG2" s="89"/>
      <c r="FMH2" s="89"/>
      <c r="FMI2" s="89"/>
      <c r="FMJ2" s="89"/>
      <c r="FMK2" s="89"/>
      <c r="FML2" s="89"/>
      <c r="FMM2" s="89"/>
      <c r="FMN2" s="89"/>
      <c r="FMO2" s="89"/>
      <c r="FMP2" s="89"/>
      <c r="FMQ2" s="89"/>
      <c r="FMR2" s="89"/>
      <c r="FMS2" s="89"/>
      <c r="FMT2" s="89"/>
      <c r="FMU2" s="89"/>
      <c r="FMV2" s="89"/>
      <c r="FMW2" s="89"/>
      <c r="FMX2" s="89"/>
      <c r="FMY2" s="89"/>
      <c r="FMZ2" s="89"/>
      <c r="FNA2" s="89"/>
      <c r="FNB2" s="89"/>
      <c r="FNC2" s="89"/>
      <c r="FND2" s="89"/>
      <c r="FNE2" s="89"/>
      <c r="FNF2" s="89"/>
      <c r="FNG2" s="89"/>
      <c r="FNH2" s="89"/>
      <c r="FNI2" s="89"/>
      <c r="FNJ2" s="89"/>
      <c r="FNK2" s="89"/>
      <c r="FNL2" s="89"/>
      <c r="FNM2" s="89"/>
      <c r="FNN2" s="89"/>
      <c r="FNO2" s="89"/>
      <c r="FNP2" s="89"/>
      <c r="FNQ2" s="89"/>
      <c r="FNR2" s="89"/>
      <c r="FNS2" s="89"/>
      <c r="FNT2" s="89"/>
      <c r="FNU2" s="89"/>
      <c r="FNV2" s="89"/>
      <c r="FNW2" s="89"/>
      <c r="FNX2" s="89"/>
      <c r="FNY2" s="89"/>
      <c r="FNZ2" s="89"/>
      <c r="FOA2" s="89"/>
      <c r="FOB2" s="89"/>
      <c r="FOC2" s="89"/>
      <c r="FOD2" s="89"/>
      <c r="FOE2" s="89"/>
      <c r="FOF2" s="89"/>
      <c r="FOG2" s="89"/>
      <c r="FOH2" s="89"/>
      <c r="FOI2" s="89"/>
      <c r="FOJ2" s="89"/>
      <c r="FOK2" s="89"/>
      <c r="FOL2" s="89"/>
      <c r="FOM2" s="89"/>
      <c r="FON2" s="89"/>
      <c r="FOO2" s="89"/>
      <c r="FOP2" s="89"/>
      <c r="FOQ2" s="89"/>
      <c r="FOR2" s="89"/>
      <c r="FOS2" s="89"/>
      <c r="FOT2" s="89"/>
      <c r="FOU2" s="89"/>
      <c r="FOV2" s="89"/>
      <c r="FOW2" s="89"/>
      <c r="FOX2" s="89"/>
      <c r="FOY2" s="89"/>
      <c r="FOZ2" s="89"/>
      <c r="FPA2" s="89"/>
      <c r="FPB2" s="89"/>
      <c r="FPC2" s="89"/>
      <c r="FPD2" s="89"/>
      <c r="FPE2" s="89"/>
      <c r="FPF2" s="89"/>
      <c r="FPG2" s="89"/>
      <c r="FPH2" s="89"/>
      <c r="FPI2" s="89"/>
      <c r="FPJ2" s="89"/>
      <c r="FPK2" s="89"/>
      <c r="FPL2" s="89"/>
      <c r="FPM2" s="89"/>
      <c r="FPN2" s="89"/>
      <c r="FPO2" s="89"/>
      <c r="FPP2" s="89"/>
      <c r="FPQ2" s="89"/>
      <c r="FPR2" s="89"/>
      <c r="FPS2" s="89"/>
      <c r="FPT2" s="89"/>
      <c r="FPU2" s="89"/>
      <c r="FPV2" s="89"/>
      <c r="FPW2" s="89"/>
      <c r="FPX2" s="89"/>
      <c r="FPY2" s="89"/>
      <c r="FPZ2" s="89"/>
      <c r="FQA2" s="89"/>
      <c r="FQB2" s="89"/>
      <c r="FQC2" s="89"/>
      <c r="FQD2" s="89"/>
      <c r="FQE2" s="89"/>
      <c r="FQF2" s="89"/>
      <c r="FQG2" s="89"/>
      <c r="FQH2" s="89"/>
      <c r="FQI2" s="89"/>
      <c r="FQJ2" s="89"/>
      <c r="FQK2" s="89"/>
      <c r="FQL2" s="89"/>
      <c r="FQM2" s="89"/>
      <c r="FQN2" s="89"/>
      <c r="FQO2" s="89"/>
      <c r="FQP2" s="89"/>
      <c r="FQQ2" s="89"/>
      <c r="FQR2" s="89"/>
      <c r="FQS2" s="89"/>
      <c r="FQT2" s="89"/>
      <c r="FQU2" s="89"/>
      <c r="FQV2" s="89"/>
      <c r="FQW2" s="89"/>
      <c r="FQX2" s="89"/>
      <c r="FQY2" s="89"/>
      <c r="FQZ2" s="89"/>
      <c r="FRA2" s="89"/>
      <c r="FRB2" s="89"/>
      <c r="FRC2" s="89"/>
      <c r="FRD2" s="89"/>
      <c r="FRE2" s="89"/>
      <c r="FRF2" s="89"/>
      <c r="FRG2" s="89"/>
      <c r="FRH2" s="89"/>
      <c r="FRI2" s="89"/>
      <c r="FRJ2" s="89"/>
      <c r="FRK2" s="89"/>
      <c r="FRL2" s="89"/>
      <c r="FRM2" s="89"/>
      <c r="FRN2" s="89"/>
      <c r="FRO2" s="89"/>
      <c r="FRP2" s="89"/>
      <c r="FRQ2" s="89"/>
      <c r="FRR2" s="89"/>
      <c r="FRS2" s="89"/>
      <c r="FRT2" s="89"/>
      <c r="FRU2" s="89"/>
      <c r="FRV2" s="89"/>
      <c r="FRW2" s="89"/>
      <c r="FRX2" s="89"/>
      <c r="FRY2" s="89"/>
      <c r="FRZ2" s="89"/>
      <c r="FSA2" s="89"/>
      <c r="FSB2" s="89"/>
      <c r="FSC2" s="89"/>
      <c r="FSD2" s="89"/>
      <c r="FSE2" s="89"/>
      <c r="FSF2" s="89"/>
      <c r="FSG2" s="89"/>
      <c r="FSH2" s="89"/>
      <c r="FSI2" s="89"/>
      <c r="FSJ2" s="89"/>
      <c r="FSK2" s="89"/>
      <c r="FSL2" s="89"/>
      <c r="FSM2" s="89"/>
      <c r="FSN2" s="89"/>
      <c r="FSO2" s="89"/>
      <c r="FSP2" s="89"/>
      <c r="FSQ2" s="89"/>
      <c r="FSR2" s="89"/>
      <c r="FSS2" s="89"/>
      <c r="FST2" s="89"/>
      <c r="FSU2" s="89"/>
      <c r="FSV2" s="89"/>
      <c r="FSW2" s="89"/>
      <c r="FSX2" s="89"/>
      <c r="FSY2" s="89"/>
      <c r="FSZ2" s="89"/>
      <c r="FTA2" s="89"/>
      <c r="FTB2" s="89"/>
      <c r="FTC2" s="89"/>
      <c r="FTD2" s="89"/>
      <c r="FTE2" s="89"/>
      <c r="FTF2" s="89"/>
      <c r="FTG2" s="89"/>
      <c r="FTH2" s="89"/>
      <c r="FTI2" s="89"/>
      <c r="FTJ2" s="89"/>
      <c r="FTK2" s="89"/>
      <c r="FTL2" s="89"/>
      <c r="FTM2" s="89"/>
      <c r="FTN2" s="89"/>
      <c r="FTO2" s="89"/>
      <c r="FTP2" s="89"/>
      <c r="FTQ2" s="89"/>
      <c r="FTR2" s="89"/>
      <c r="FTS2" s="89"/>
      <c r="FTT2" s="89"/>
      <c r="FTU2" s="89"/>
      <c r="FTV2" s="89"/>
      <c r="FTW2" s="89"/>
      <c r="FTX2" s="89"/>
      <c r="FTY2" s="89"/>
      <c r="FTZ2" s="89"/>
      <c r="FUA2" s="89"/>
      <c r="FUB2" s="89"/>
      <c r="FUC2" s="89"/>
      <c r="FUD2" s="89"/>
      <c r="FUE2" s="89"/>
      <c r="FUF2" s="89"/>
      <c r="FUG2" s="89"/>
      <c r="FUH2" s="89"/>
      <c r="FUI2" s="89"/>
      <c r="FUJ2" s="89"/>
      <c r="FUK2" s="89"/>
      <c r="FUL2" s="89"/>
      <c r="FUM2" s="89"/>
      <c r="FUN2" s="89"/>
      <c r="FUO2" s="89"/>
      <c r="FUP2" s="89"/>
      <c r="FUQ2" s="89"/>
      <c r="FUR2" s="89"/>
      <c r="FUS2" s="89"/>
      <c r="FUT2" s="89"/>
      <c r="FUU2" s="89"/>
      <c r="FUV2" s="89"/>
      <c r="FUW2" s="89"/>
      <c r="FUX2" s="89"/>
      <c r="FUY2" s="89"/>
      <c r="FUZ2" s="89"/>
      <c r="FVA2" s="89"/>
      <c r="FVB2" s="89"/>
      <c r="FVC2" s="89"/>
      <c r="FVD2" s="89"/>
      <c r="FVE2" s="89"/>
      <c r="FVF2" s="89"/>
      <c r="FVG2" s="89"/>
      <c r="FVH2" s="89"/>
      <c r="FVI2" s="89"/>
      <c r="FVJ2" s="89"/>
      <c r="FVK2" s="89"/>
      <c r="FVL2" s="89"/>
      <c r="FVM2" s="89"/>
      <c r="FVN2" s="89"/>
      <c r="FVO2" s="89"/>
      <c r="FVP2" s="89"/>
      <c r="FVQ2" s="89"/>
      <c r="FVR2" s="89"/>
      <c r="FVS2" s="89"/>
      <c r="FVT2" s="89"/>
      <c r="FVU2" s="89"/>
      <c r="FVV2" s="89"/>
      <c r="FVW2" s="89"/>
      <c r="FVX2" s="89"/>
      <c r="FVY2" s="89"/>
      <c r="FVZ2" s="89"/>
      <c r="FWA2" s="89"/>
      <c r="FWB2" s="89"/>
      <c r="FWC2" s="89"/>
      <c r="FWD2" s="89"/>
      <c r="FWE2" s="89"/>
      <c r="FWF2" s="89"/>
      <c r="FWG2" s="89"/>
      <c r="FWH2" s="89"/>
      <c r="FWI2" s="89"/>
      <c r="FWJ2" s="89"/>
      <c r="FWK2" s="89"/>
      <c r="FWL2" s="89"/>
      <c r="FWM2" s="89"/>
      <c r="FWN2" s="89"/>
      <c r="FWO2" s="89"/>
      <c r="FWP2" s="89"/>
      <c r="FWQ2" s="89"/>
      <c r="FWR2" s="89"/>
      <c r="FWS2" s="89"/>
      <c r="FWT2" s="89"/>
      <c r="FWU2" s="89"/>
      <c r="FWV2" s="89"/>
      <c r="FWW2" s="89"/>
      <c r="FWX2" s="89"/>
      <c r="FWY2" s="89"/>
      <c r="FWZ2" s="89"/>
      <c r="FXA2" s="89"/>
      <c r="FXB2" s="89"/>
      <c r="FXC2" s="89"/>
      <c r="FXD2" s="89"/>
      <c r="FXE2" s="89"/>
      <c r="FXF2" s="89"/>
      <c r="FXG2" s="89"/>
      <c r="FXH2" s="89"/>
      <c r="FXI2" s="89"/>
      <c r="FXJ2" s="89"/>
      <c r="FXK2" s="89"/>
      <c r="FXL2" s="89"/>
      <c r="FXM2" s="89"/>
      <c r="FXN2" s="89"/>
      <c r="FXO2" s="89"/>
      <c r="FXP2" s="89"/>
      <c r="FXQ2" s="89"/>
      <c r="FXR2" s="89"/>
      <c r="FXS2" s="89"/>
      <c r="FXT2" s="89"/>
      <c r="FXU2" s="89"/>
      <c r="FXV2" s="89"/>
      <c r="FXW2" s="89"/>
      <c r="FXX2" s="89"/>
      <c r="FXY2" s="89"/>
      <c r="FXZ2" s="89"/>
      <c r="FYA2" s="89"/>
      <c r="FYB2" s="89"/>
      <c r="FYC2" s="89"/>
      <c r="FYD2" s="89"/>
      <c r="FYE2" s="89"/>
      <c r="FYF2" s="89"/>
      <c r="FYG2" s="89"/>
      <c r="FYH2" s="89"/>
      <c r="FYI2" s="89"/>
      <c r="FYJ2" s="89"/>
      <c r="FYK2" s="89"/>
      <c r="FYL2" s="89"/>
      <c r="FYM2" s="89"/>
      <c r="FYN2" s="89"/>
      <c r="FYO2" s="89"/>
      <c r="FYP2" s="89"/>
      <c r="FYQ2" s="89"/>
      <c r="FYR2" s="89"/>
      <c r="FYS2" s="89"/>
      <c r="FYT2" s="89"/>
      <c r="FYU2" s="89"/>
      <c r="FYV2" s="89"/>
      <c r="FYW2" s="89"/>
      <c r="FYX2" s="89"/>
      <c r="FYY2" s="89"/>
      <c r="FYZ2" s="89"/>
      <c r="FZA2" s="89"/>
      <c r="FZB2" s="89"/>
      <c r="FZC2" s="89"/>
      <c r="FZD2" s="89"/>
      <c r="FZE2" s="89"/>
      <c r="FZF2" s="89"/>
      <c r="FZG2" s="89"/>
      <c r="FZH2" s="89"/>
      <c r="FZI2" s="89"/>
      <c r="FZJ2" s="89"/>
      <c r="FZK2" s="89"/>
      <c r="FZL2" s="89"/>
      <c r="FZM2" s="89"/>
      <c r="FZN2" s="89"/>
      <c r="FZO2" s="89"/>
      <c r="FZP2" s="89"/>
      <c r="FZQ2" s="89"/>
      <c r="FZR2" s="89"/>
      <c r="FZS2" s="89"/>
      <c r="FZT2" s="89"/>
      <c r="FZU2" s="89"/>
      <c r="FZV2" s="89"/>
      <c r="FZW2" s="89"/>
      <c r="FZX2" s="89"/>
      <c r="FZY2" s="89"/>
      <c r="FZZ2" s="89"/>
      <c r="GAA2" s="89"/>
      <c r="GAB2" s="89"/>
      <c r="GAC2" s="89"/>
      <c r="GAD2" s="89"/>
      <c r="GAE2" s="89"/>
      <c r="GAF2" s="89"/>
      <c r="GAG2" s="89"/>
      <c r="GAH2" s="89"/>
      <c r="GAI2" s="89"/>
      <c r="GAJ2" s="89"/>
      <c r="GAK2" s="89"/>
      <c r="GAL2" s="89"/>
      <c r="GAM2" s="89"/>
      <c r="GAN2" s="89"/>
      <c r="GAO2" s="89"/>
      <c r="GAP2" s="89"/>
      <c r="GAQ2" s="89"/>
      <c r="GAR2" s="89"/>
      <c r="GAS2" s="89"/>
      <c r="GAT2" s="89"/>
      <c r="GAU2" s="89"/>
      <c r="GAV2" s="89"/>
      <c r="GAW2" s="89"/>
      <c r="GAX2" s="89"/>
      <c r="GAY2" s="89"/>
      <c r="GAZ2" s="89"/>
      <c r="GBA2" s="89"/>
      <c r="GBB2" s="89"/>
      <c r="GBC2" s="89"/>
      <c r="GBD2" s="89"/>
      <c r="GBE2" s="89"/>
      <c r="GBF2" s="89"/>
      <c r="GBG2" s="89"/>
      <c r="GBH2" s="89"/>
      <c r="GBI2" s="89"/>
      <c r="GBJ2" s="89"/>
      <c r="GBK2" s="89"/>
      <c r="GBL2" s="89"/>
      <c r="GBM2" s="89"/>
      <c r="GBN2" s="89"/>
      <c r="GBO2" s="89"/>
      <c r="GBP2" s="89"/>
      <c r="GBQ2" s="89"/>
      <c r="GBR2" s="89"/>
      <c r="GBS2" s="89"/>
      <c r="GBT2" s="89"/>
      <c r="GBU2" s="89"/>
      <c r="GBV2" s="89"/>
      <c r="GBW2" s="89"/>
      <c r="GBX2" s="89"/>
      <c r="GBY2" s="89"/>
      <c r="GBZ2" s="89"/>
      <c r="GCA2" s="89"/>
      <c r="GCB2" s="89"/>
      <c r="GCC2" s="89"/>
      <c r="GCD2" s="89"/>
      <c r="GCE2" s="89"/>
      <c r="GCF2" s="89"/>
      <c r="GCG2" s="89"/>
      <c r="GCH2" s="89"/>
      <c r="GCI2" s="89"/>
      <c r="GCJ2" s="89"/>
      <c r="GCK2" s="89"/>
      <c r="GCL2" s="89"/>
      <c r="GCM2" s="89"/>
      <c r="GCN2" s="89"/>
      <c r="GCO2" s="89"/>
      <c r="GCP2" s="89"/>
      <c r="GCQ2" s="89"/>
      <c r="GCR2" s="89"/>
      <c r="GCS2" s="89"/>
      <c r="GCT2" s="89"/>
      <c r="GCU2" s="89"/>
      <c r="GCV2" s="89"/>
      <c r="GCW2" s="89"/>
      <c r="GCX2" s="89"/>
      <c r="GCY2" s="89"/>
      <c r="GCZ2" s="89"/>
      <c r="GDA2" s="89"/>
      <c r="GDB2" s="89"/>
      <c r="GDC2" s="89"/>
      <c r="GDD2" s="89"/>
      <c r="GDE2" s="89"/>
      <c r="GDF2" s="89"/>
      <c r="GDG2" s="89"/>
      <c r="GDH2" s="89"/>
      <c r="GDI2" s="89"/>
      <c r="GDJ2" s="89"/>
      <c r="GDK2" s="89"/>
      <c r="GDL2" s="89"/>
      <c r="GDM2" s="89"/>
      <c r="GDN2" s="89"/>
      <c r="GDO2" s="89"/>
      <c r="GDP2" s="89"/>
      <c r="GDQ2" s="89"/>
      <c r="GDR2" s="89"/>
      <c r="GDS2" s="89"/>
      <c r="GDT2" s="89"/>
      <c r="GDU2" s="89"/>
      <c r="GDV2" s="89"/>
      <c r="GDW2" s="89"/>
      <c r="GDX2" s="89"/>
      <c r="GDY2" s="89"/>
      <c r="GDZ2" s="89"/>
      <c r="GEA2" s="89"/>
      <c r="GEB2" s="89"/>
      <c r="GEC2" s="89"/>
      <c r="GED2" s="89"/>
      <c r="GEE2" s="89"/>
      <c r="GEF2" s="89"/>
      <c r="GEG2" s="89"/>
      <c r="GEH2" s="89"/>
      <c r="GEI2" s="89"/>
      <c r="GEJ2" s="89"/>
      <c r="GEK2" s="89"/>
      <c r="GEL2" s="89"/>
      <c r="GEM2" s="89"/>
      <c r="GEN2" s="89"/>
      <c r="GEO2" s="89"/>
      <c r="GEP2" s="89"/>
      <c r="GEQ2" s="89"/>
      <c r="GER2" s="89"/>
      <c r="GES2" s="89"/>
      <c r="GET2" s="89"/>
      <c r="GEU2" s="89"/>
      <c r="GEV2" s="89"/>
      <c r="GEW2" s="89"/>
      <c r="GEX2" s="89"/>
      <c r="GEY2" s="89"/>
      <c r="GEZ2" s="89"/>
      <c r="GFA2" s="89"/>
      <c r="GFB2" s="89"/>
      <c r="GFC2" s="89"/>
      <c r="GFD2" s="89"/>
      <c r="GFE2" s="89"/>
      <c r="GFF2" s="89"/>
      <c r="GFG2" s="89"/>
      <c r="GFH2" s="89"/>
      <c r="GFI2" s="89"/>
      <c r="GFJ2" s="89"/>
      <c r="GFK2" s="89"/>
      <c r="GFL2" s="89"/>
      <c r="GFM2" s="89"/>
      <c r="GFN2" s="89"/>
      <c r="GFO2" s="89"/>
      <c r="GFP2" s="89"/>
      <c r="GFQ2" s="89"/>
      <c r="GFR2" s="89"/>
      <c r="GFS2" s="89"/>
      <c r="GFT2" s="89"/>
      <c r="GFU2" s="89"/>
      <c r="GFV2" s="89"/>
      <c r="GFW2" s="89"/>
      <c r="GFX2" s="89"/>
      <c r="GFY2" s="89"/>
      <c r="GFZ2" s="89"/>
      <c r="GGA2" s="89"/>
      <c r="GGB2" s="89"/>
      <c r="GGC2" s="89"/>
      <c r="GGD2" s="89"/>
      <c r="GGE2" s="89"/>
      <c r="GGF2" s="89"/>
      <c r="GGG2" s="89"/>
      <c r="GGH2" s="89"/>
      <c r="GGI2" s="89"/>
      <c r="GGJ2" s="89"/>
      <c r="GGK2" s="89"/>
      <c r="GGL2" s="89"/>
      <c r="GGM2" s="89"/>
      <c r="GGN2" s="89"/>
      <c r="GGO2" s="89"/>
      <c r="GGP2" s="89"/>
      <c r="GGQ2" s="89"/>
      <c r="GGR2" s="89"/>
      <c r="GGS2" s="89"/>
      <c r="GGT2" s="89"/>
      <c r="GGU2" s="89"/>
      <c r="GGV2" s="89"/>
      <c r="GGW2" s="89"/>
      <c r="GGX2" s="89"/>
      <c r="GGY2" s="89"/>
      <c r="GGZ2" s="89"/>
      <c r="GHA2" s="89"/>
      <c r="GHB2" s="89"/>
      <c r="GHC2" s="89"/>
      <c r="GHD2" s="89"/>
      <c r="GHE2" s="89"/>
      <c r="GHF2" s="89"/>
      <c r="GHG2" s="89"/>
      <c r="GHH2" s="89"/>
      <c r="GHI2" s="89"/>
      <c r="GHJ2" s="89"/>
      <c r="GHK2" s="89"/>
      <c r="GHL2" s="89"/>
      <c r="GHM2" s="89"/>
      <c r="GHN2" s="89"/>
      <c r="GHO2" s="89"/>
      <c r="GHP2" s="89"/>
      <c r="GHQ2" s="89"/>
      <c r="GHR2" s="89"/>
      <c r="GHS2" s="89"/>
      <c r="GHT2" s="89"/>
      <c r="GHU2" s="89"/>
      <c r="GHV2" s="89"/>
      <c r="GHW2" s="89"/>
      <c r="GHX2" s="89"/>
      <c r="GHY2" s="89"/>
      <c r="GHZ2" s="89"/>
      <c r="GIA2" s="89"/>
      <c r="GIB2" s="89"/>
      <c r="GIC2" s="89"/>
      <c r="GID2" s="89"/>
      <c r="GIE2" s="89"/>
      <c r="GIF2" s="89"/>
      <c r="GIG2" s="89"/>
      <c r="GIH2" s="89"/>
      <c r="GII2" s="89"/>
      <c r="GIJ2" s="89"/>
      <c r="GIK2" s="89"/>
      <c r="GIL2" s="89"/>
      <c r="GIM2" s="89"/>
      <c r="GIN2" s="89"/>
      <c r="GIO2" s="89"/>
      <c r="GIP2" s="89"/>
      <c r="GIQ2" s="89"/>
      <c r="GIR2" s="89"/>
      <c r="GIS2" s="89"/>
      <c r="GIT2" s="89"/>
      <c r="GIU2" s="89"/>
      <c r="GIV2" s="89"/>
      <c r="GIW2" s="89"/>
      <c r="GIX2" s="89"/>
      <c r="GIY2" s="89"/>
      <c r="GIZ2" s="89"/>
      <c r="GJA2" s="89"/>
      <c r="GJB2" s="89"/>
      <c r="GJC2" s="89"/>
      <c r="GJD2" s="89"/>
      <c r="GJE2" s="89"/>
      <c r="GJF2" s="89"/>
      <c r="GJG2" s="89"/>
      <c r="GJH2" s="89"/>
      <c r="GJI2" s="89"/>
      <c r="GJJ2" s="89"/>
      <c r="GJK2" s="89"/>
      <c r="GJL2" s="89"/>
      <c r="GJM2" s="89"/>
      <c r="GJN2" s="89"/>
      <c r="GJO2" s="89"/>
      <c r="GJP2" s="89"/>
      <c r="GJQ2" s="89"/>
      <c r="GJR2" s="89"/>
      <c r="GJS2" s="89"/>
      <c r="GJT2" s="89"/>
      <c r="GJU2" s="89"/>
      <c r="GJV2" s="89"/>
      <c r="GJW2" s="89"/>
      <c r="GJX2" s="89"/>
      <c r="GJY2" s="89"/>
      <c r="GJZ2" s="89"/>
      <c r="GKA2" s="89"/>
      <c r="GKB2" s="89"/>
      <c r="GKC2" s="89"/>
      <c r="GKD2" s="89"/>
      <c r="GKE2" s="89"/>
      <c r="GKF2" s="89"/>
      <c r="GKG2" s="89"/>
      <c r="GKH2" s="89"/>
      <c r="GKI2" s="89"/>
      <c r="GKJ2" s="89"/>
      <c r="GKK2" s="89"/>
      <c r="GKL2" s="89"/>
      <c r="GKM2" s="89"/>
      <c r="GKN2" s="89"/>
      <c r="GKO2" s="89"/>
      <c r="GKP2" s="89"/>
      <c r="GKQ2" s="89"/>
      <c r="GKR2" s="89"/>
      <c r="GKS2" s="89"/>
      <c r="GKT2" s="89"/>
      <c r="GKU2" s="89"/>
      <c r="GKV2" s="89"/>
      <c r="GKW2" s="89"/>
      <c r="GKX2" s="89"/>
      <c r="GKY2" s="89"/>
      <c r="GKZ2" s="89"/>
      <c r="GLA2" s="89"/>
      <c r="GLB2" s="89"/>
      <c r="GLC2" s="89"/>
      <c r="GLD2" s="89"/>
      <c r="GLE2" s="89"/>
      <c r="GLF2" s="89"/>
      <c r="GLG2" s="89"/>
      <c r="GLH2" s="89"/>
      <c r="GLI2" s="89"/>
      <c r="GLJ2" s="89"/>
      <c r="GLK2" s="89"/>
      <c r="GLL2" s="89"/>
      <c r="GLM2" s="89"/>
      <c r="GLN2" s="89"/>
      <c r="GLO2" s="89"/>
      <c r="GLP2" s="89"/>
      <c r="GLQ2" s="89"/>
      <c r="GLR2" s="89"/>
      <c r="GLS2" s="89"/>
      <c r="GLT2" s="89"/>
      <c r="GLU2" s="89"/>
      <c r="GLV2" s="89"/>
      <c r="GLW2" s="89"/>
      <c r="GLX2" s="89"/>
      <c r="GLY2" s="89"/>
      <c r="GLZ2" s="89"/>
      <c r="GMA2" s="89"/>
      <c r="GMB2" s="89"/>
      <c r="GMC2" s="89"/>
      <c r="GMD2" s="89"/>
      <c r="GME2" s="89"/>
      <c r="GMF2" s="89"/>
      <c r="GMG2" s="89"/>
      <c r="GMH2" s="89"/>
      <c r="GMI2" s="89"/>
      <c r="GMJ2" s="89"/>
      <c r="GMK2" s="89"/>
      <c r="GML2" s="89"/>
      <c r="GMM2" s="89"/>
      <c r="GMN2" s="89"/>
      <c r="GMO2" s="89"/>
      <c r="GMP2" s="89"/>
      <c r="GMQ2" s="89"/>
      <c r="GMR2" s="89"/>
      <c r="GMS2" s="89"/>
      <c r="GMT2" s="89"/>
      <c r="GMU2" s="89"/>
      <c r="GMV2" s="89"/>
      <c r="GMW2" s="89"/>
      <c r="GMX2" s="89"/>
      <c r="GMY2" s="89"/>
      <c r="GMZ2" s="89"/>
      <c r="GNA2" s="89"/>
      <c r="GNB2" s="89"/>
      <c r="GNC2" s="89"/>
      <c r="GND2" s="89"/>
      <c r="GNE2" s="89"/>
      <c r="GNF2" s="89"/>
      <c r="GNG2" s="89"/>
      <c r="GNH2" s="89"/>
      <c r="GNI2" s="89"/>
      <c r="GNJ2" s="89"/>
      <c r="GNK2" s="89"/>
      <c r="GNL2" s="89"/>
      <c r="GNM2" s="89"/>
      <c r="GNN2" s="89"/>
      <c r="GNO2" s="89"/>
      <c r="GNP2" s="89"/>
      <c r="GNQ2" s="89"/>
      <c r="GNR2" s="89"/>
      <c r="GNS2" s="89"/>
      <c r="GNT2" s="89"/>
      <c r="GNU2" s="89"/>
      <c r="GNV2" s="89"/>
      <c r="GNW2" s="89"/>
      <c r="GNX2" s="89"/>
      <c r="GNY2" s="89"/>
      <c r="GNZ2" s="89"/>
      <c r="GOA2" s="89"/>
      <c r="GOB2" s="89"/>
      <c r="GOC2" s="89"/>
      <c r="GOD2" s="89"/>
      <c r="GOE2" s="89"/>
      <c r="GOF2" s="89"/>
      <c r="GOG2" s="89"/>
      <c r="GOH2" s="89"/>
      <c r="GOI2" s="89"/>
      <c r="GOJ2" s="89"/>
      <c r="GOK2" s="89"/>
      <c r="GOL2" s="89"/>
      <c r="GOM2" s="89"/>
      <c r="GON2" s="89"/>
      <c r="GOO2" s="89"/>
      <c r="GOP2" s="89"/>
      <c r="GOQ2" s="89"/>
      <c r="GOR2" s="89"/>
      <c r="GOS2" s="89"/>
      <c r="GOT2" s="89"/>
      <c r="GOU2" s="89"/>
      <c r="GOV2" s="89"/>
      <c r="GOW2" s="89"/>
      <c r="GOX2" s="89"/>
      <c r="GOY2" s="89"/>
      <c r="GOZ2" s="89"/>
      <c r="GPA2" s="89"/>
      <c r="GPB2" s="89"/>
      <c r="GPC2" s="89"/>
      <c r="GPD2" s="89"/>
      <c r="GPE2" s="89"/>
      <c r="GPF2" s="89"/>
      <c r="GPG2" s="89"/>
      <c r="GPH2" s="89"/>
      <c r="GPI2" s="89"/>
      <c r="GPJ2" s="89"/>
      <c r="GPK2" s="89"/>
      <c r="GPL2" s="89"/>
      <c r="GPM2" s="89"/>
      <c r="GPN2" s="89"/>
      <c r="GPO2" s="89"/>
      <c r="GPP2" s="89"/>
      <c r="GPQ2" s="89"/>
      <c r="GPR2" s="89"/>
      <c r="GPS2" s="89"/>
      <c r="GPT2" s="89"/>
      <c r="GPU2" s="89"/>
      <c r="GPV2" s="89"/>
      <c r="GPW2" s="89"/>
      <c r="GPX2" s="89"/>
      <c r="GPY2" s="89"/>
      <c r="GPZ2" s="89"/>
      <c r="GQA2" s="89"/>
      <c r="GQB2" s="89"/>
      <c r="GQC2" s="89"/>
      <c r="GQD2" s="89"/>
      <c r="GQE2" s="89"/>
      <c r="GQF2" s="89"/>
      <c r="GQG2" s="89"/>
      <c r="GQH2" s="89"/>
      <c r="GQI2" s="89"/>
      <c r="GQJ2" s="89"/>
      <c r="GQK2" s="89"/>
      <c r="GQL2" s="89"/>
      <c r="GQM2" s="89"/>
      <c r="GQN2" s="89"/>
      <c r="GQO2" s="89"/>
      <c r="GQP2" s="89"/>
      <c r="GQQ2" s="89"/>
      <c r="GQR2" s="89"/>
      <c r="GQS2" s="89"/>
      <c r="GQT2" s="89"/>
      <c r="GQU2" s="89"/>
      <c r="GQV2" s="89"/>
      <c r="GQW2" s="89"/>
      <c r="GQX2" s="89"/>
      <c r="GQY2" s="89"/>
      <c r="GQZ2" s="89"/>
      <c r="GRA2" s="89"/>
      <c r="GRB2" s="89"/>
      <c r="GRC2" s="89"/>
      <c r="GRD2" s="89"/>
      <c r="GRE2" s="89"/>
      <c r="GRF2" s="89"/>
      <c r="GRG2" s="89"/>
      <c r="GRH2" s="89"/>
      <c r="GRI2" s="89"/>
      <c r="GRJ2" s="89"/>
      <c r="GRK2" s="89"/>
      <c r="GRL2" s="89"/>
      <c r="GRM2" s="89"/>
      <c r="GRN2" s="89"/>
      <c r="GRO2" s="89"/>
      <c r="GRP2" s="89"/>
      <c r="GRQ2" s="89"/>
      <c r="GRR2" s="89"/>
      <c r="GRS2" s="89"/>
      <c r="GRT2" s="89"/>
      <c r="GRU2" s="89"/>
      <c r="GRV2" s="89"/>
      <c r="GRW2" s="89"/>
      <c r="GRX2" s="89"/>
      <c r="GRY2" s="89"/>
      <c r="GRZ2" s="89"/>
      <c r="GSA2" s="89"/>
      <c r="GSB2" s="89"/>
      <c r="GSC2" s="89"/>
      <c r="GSD2" s="89"/>
      <c r="GSE2" s="89"/>
      <c r="GSF2" s="89"/>
      <c r="GSG2" s="89"/>
      <c r="GSH2" s="89"/>
      <c r="GSI2" s="89"/>
      <c r="GSJ2" s="89"/>
      <c r="GSK2" s="89"/>
      <c r="GSL2" s="89"/>
      <c r="GSM2" s="89"/>
      <c r="GSN2" s="89"/>
      <c r="GSO2" s="89"/>
      <c r="GSP2" s="89"/>
      <c r="GSQ2" s="89"/>
      <c r="GSR2" s="89"/>
      <c r="GSS2" s="89"/>
      <c r="GST2" s="89"/>
      <c r="GSU2" s="89"/>
      <c r="GSV2" s="89"/>
      <c r="GSW2" s="89"/>
      <c r="GSX2" s="89"/>
      <c r="GSY2" s="89"/>
      <c r="GSZ2" s="89"/>
      <c r="GTA2" s="89"/>
      <c r="GTB2" s="89"/>
      <c r="GTC2" s="89"/>
      <c r="GTD2" s="89"/>
      <c r="GTE2" s="89"/>
      <c r="GTF2" s="89"/>
      <c r="GTG2" s="89"/>
      <c r="GTH2" s="89"/>
      <c r="GTI2" s="89"/>
      <c r="GTJ2" s="89"/>
      <c r="GTK2" s="89"/>
      <c r="GTL2" s="89"/>
      <c r="GTM2" s="89"/>
      <c r="GTN2" s="89"/>
      <c r="GTO2" s="89"/>
      <c r="GTP2" s="89"/>
      <c r="GTQ2" s="89"/>
      <c r="GTR2" s="89"/>
      <c r="GTS2" s="89"/>
      <c r="GTT2" s="89"/>
      <c r="GTU2" s="89"/>
      <c r="GTV2" s="89"/>
      <c r="GTW2" s="89"/>
      <c r="GTX2" s="89"/>
      <c r="GTY2" s="89"/>
      <c r="GTZ2" s="89"/>
      <c r="GUA2" s="89"/>
      <c r="GUB2" s="89"/>
      <c r="GUC2" s="89"/>
      <c r="GUD2" s="89"/>
      <c r="GUE2" s="89"/>
      <c r="GUF2" s="89"/>
      <c r="GUG2" s="89"/>
      <c r="GUH2" s="89"/>
      <c r="GUI2" s="89"/>
      <c r="GUJ2" s="89"/>
      <c r="GUK2" s="89"/>
      <c r="GUL2" s="89"/>
      <c r="GUM2" s="89"/>
      <c r="GUN2" s="89"/>
      <c r="GUO2" s="89"/>
      <c r="GUP2" s="89"/>
      <c r="GUQ2" s="89"/>
      <c r="GUR2" s="89"/>
      <c r="GUS2" s="89"/>
      <c r="GUT2" s="89"/>
      <c r="GUU2" s="89"/>
      <c r="GUV2" s="89"/>
      <c r="GUW2" s="89"/>
      <c r="GUX2" s="89"/>
      <c r="GUY2" s="89"/>
      <c r="GUZ2" s="89"/>
      <c r="GVA2" s="89"/>
      <c r="GVB2" s="89"/>
      <c r="GVC2" s="89"/>
      <c r="GVD2" s="89"/>
      <c r="GVE2" s="89"/>
      <c r="GVF2" s="89"/>
      <c r="GVG2" s="89"/>
      <c r="GVH2" s="89"/>
      <c r="GVI2" s="89"/>
      <c r="GVJ2" s="89"/>
      <c r="GVK2" s="89"/>
      <c r="GVL2" s="89"/>
      <c r="GVM2" s="89"/>
      <c r="GVN2" s="89"/>
      <c r="GVO2" s="89"/>
      <c r="GVP2" s="89"/>
      <c r="GVQ2" s="89"/>
      <c r="GVR2" s="89"/>
      <c r="GVS2" s="89"/>
      <c r="GVT2" s="89"/>
      <c r="GVU2" s="89"/>
      <c r="GVV2" s="89"/>
      <c r="GVW2" s="89"/>
      <c r="GVX2" s="89"/>
      <c r="GVY2" s="89"/>
      <c r="GVZ2" s="89"/>
      <c r="GWA2" s="89"/>
      <c r="GWB2" s="89"/>
      <c r="GWC2" s="89"/>
      <c r="GWD2" s="89"/>
      <c r="GWE2" s="89"/>
      <c r="GWF2" s="89"/>
      <c r="GWG2" s="89"/>
      <c r="GWH2" s="89"/>
      <c r="GWI2" s="89"/>
      <c r="GWJ2" s="89"/>
      <c r="GWK2" s="89"/>
      <c r="GWL2" s="89"/>
      <c r="GWM2" s="89"/>
      <c r="GWN2" s="89"/>
      <c r="GWO2" s="89"/>
      <c r="GWP2" s="89"/>
      <c r="GWQ2" s="89"/>
      <c r="GWR2" s="89"/>
      <c r="GWS2" s="89"/>
      <c r="GWT2" s="89"/>
      <c r="GWU2" s="89"/>
      <c r="GWV2" s="89"/>
      <c r="GWW2" s="89"/>
      <c r="GWX2" s="89"/>
      <c r="GWY2" s="89"/>
      <c r="GWZ2" s="89"/>
      <c r="GXA2" s="89"/>
      <c r="GXB2" s="89"/>
      <c r="GXC2" s="89"/>
      <c r="GXD2" s="89"/>
      <c r="GXE2" s="89"/>
      <c r="GXF2" s="89"/>
      <c r="GXG2" s="89"/>
      <c r="GXH2" s="89"/>
      <c r="GXI2" s="89"/>
      <c r="GXJ2" s="89"/>
      <c r="GXK2" s="89"/>
      <c r="GXL2" s="89"/>
      <c r="GXM2" s="89"/>
      <c r="GXN2" s="89"/>
      <c r="GXO2" s="89"/>
      <c r="GXP2" s="89"/>
      <c r="GXQ2" s="89"/>
      <c r="GXR2" s="89"/>
      <c r="GXS2" s="89"/>
      <c r="GXT2" s="89"/>
      <c r="GXU2" s="89"/>
      <c r="GXV2" s="89"/>
      <c r="GXW2" s="89"/>
      <c r="GXX2" s="89"/>
      <c r="GXY2" s="89"/>
      <c r="GXZ2" s="89"/>
      <c r="GYA2" s="89"/>
      <c r="GYB2" s="89"/>
      <c r="GYC2" s="89"/>
      <c r="GYD2" s="89"/>
      <c r="GYE2" s="89"/>
      <c r="GYF2" s="89"/>
      <c r="GYG2" s="89"/>
      <c r="GYH2" s="89"/>
      <c r="GYI2" s="89"/>
      <c r="GYJ2" s="89"/>
      <c r="GYK2" s="89"/>
      <c r="GYL2" s="89"/>
      <c r="GYM2" s="89"/>
      <c r="GYN2" s="89"/>
      <c r="GYO2" s="89"/>
      <c r="GYP2" s="89"/>
      <c r="GYQ2" s="89"/>
      <c r="GYR2" s="89"/>
      <c r="GYS2" s="89"/>
      <c r="GYT2" s="89"/>
      <c r="GYU2" s="89"/>
      <c r="GYV2" s="89"/>
      <c r="GYW2" s="89"/>
      <c r="GYX2" s="89"/>
      <c r="GYY2" s="89"/>
      <c r="GYZ2" s="89"/>
      <c r="GZA2" s="89"/>
      <c r="GZB2" s="89"/>
      <c r="GZC2" s="89"/>
      <c r="GZD2" s="89"/>
      <c r="GZE2" s="89"/>
      <c r="GZF2" s="89"/>
      <c r="GZG2" s="89"/>
      <c r="GZH2" s="89"/>
      <c r="GZI2" s="89"/>
      <c r="GZJ2" s="89"/>
      <c r="GZK2" s="89"/>
      <c r="GZL2" s="89"/>
      <c r="GZM2" s="89"/>
      <c r="GZN2" s="89"/>
      <c r="GZO2" s="89"/>
      <c r="GZP2" s="89"/>
      <c r="GZQ2" s="89"/>
      <c r="GZR2" s="89"/>
      <c r="GZS2" s="89"/>
      <c r="GZT2" s="89"/>
      <c r="GZU2" s="89"/>
      <c r="GZV2" s="89"/>
      <c r="GZW2" s="89"/>
      <c r="GZX2" s="89"/>
      <c r="GZY2" s="89"/>
      <c r="GZZ2" s="89"/>
      <c r="HAA2" s="89"/>
      <c r="HAB2" s="89"/>
      <c r="HAC2" s="89"/>
      <c r="HAD2" s="89"/>
      <c r="HAE2" s="89"/>
      <c r="HAF2" s="89"/>
      <c r="HAG2" s="89"/>
      <c r="HAH2" s="89"/>
      <c r="HAI2" s="89"/>
      <c r="HAJ2" s="89"/>
      <c r="HAK2" s="89"/>
      <c r="HAL2" s="89"/>
      <c r="HAM2" s="89"/>
      <c r="HAN2" s="89"/>
      <c r="HAO2" s="89"/>
      <c r="HAP2" s="89"/>
      <c r="HAQ2" s="89"/>
      <c r="HAR2" s="89"/>
      <c r="HAS2" s="89"/>
      <c r="HAT2" s="89"/>
      <c r="HAU2" s="89"/>
      <c r="HAV2" s="89"/>
      <c r="HAW2" s="89"/>
      <c r="HAX2" s="89"/>
      <c r="HAY2" s="89"/>
      <c r="HAZ2" s="89"/>
      <c r="HBA2" s="89"/>
      <c r="HBB2" s="89"/>
      <c r="HBC2" s="89"/>
      <c r="HBD2" s="89"/>
      <c r="HBE2" s="89"/>
      <c r="HBF2" s="89"/>
      <c r="HBG2" s="89"/>
      <c r="HBH2" s="89"/>
      <c r="HBI2" s="89"/>
      <c r="HBJ2" s="89"/>
      <c r="HBK2" s="89"/>
      <c r="HBL2" s="89"/>
      <c r="HBM2" s="89"/>
      <c r="HBN2" s="89"/>
      <c r="HBO2" s="89"/>
      <c r="HBP2" s="89"/>
      <c r="HBQ2" s="89"/>
      <c r="HBR2" s="89"/>
      <c r="HBS2" s="89"/>
      <c r="HBT2" s="89"/>
      <c r="HBU2" s="89"/>
      <c r="HBV2" s="89"/>
      <c r="HBW2" s="89"/>
      <c r="HBX2" s="89"/>
      <c r="HBY2" s="89"/>
      <c r="HBZ2" s="89"/>
      <c r="HCA2" s="89"/>
      <c r="HCB2" s="89"/>
      <c r="HCC2" s="89"/>
      <c r="HCD2" s="89"/>
      <c r="HCE2" s="89"/>
      <c r="HCF2" s="89"/>
      <c r="HCG2" s="89"/>
      <c r="HCH2" s="89"/>
      <c r="HCI2" s="89"/>
      <c r="HCJ2" s="89"/>
      <c r="HCK2" s="89"/>
      <c r="HCL2" s="89"/>
      <c r="HCM2" s="89"/>
      <c r="HCN2" s="89"/>
      <c r="HCO2" s="89"/>
      <c r="HCP2" s="89"/>
      <c r="HCQ2" s="89"/>
      <c r="HCR2" s="89"/>
      <c r="HCS2" s="89"/>
      <c r="HCT2" s="89"/>
      <c r="HCU2" s="89"/>
      <c r="HCV2" s="89"/>
      <c r="HCW2" s="89"/>
      <c r="HCX2" s="89"/>
      <c r="HCY2" s="89"/>
      <c r="HCZ2" s="89"/>
      <c r="HDA2" s="89"/>
      <c r="HDB2" s="89"/>
      <c r="HDC2" s="89"/>
      <c r="HDD2" s="89"/>
      <c r="HDE2" s="89"/>
      <c r="HDF2" s="89"/>
      <c r="HDG2" s="89"/>
      <c r="HDH2" s="89"/>
      <c r="HDI2" s="89"/>
      <c r="HDJ2" s="89"/>
      <c r="HDK2" s="89"/>
      <c r="HDL2" s="89"/>
      <c r="HDM2" s="89"/>
      <c r="HDN2" s="89"/>
      <c r="HDO2" s="89"/>
      <c r="HDP2" s="89"/>
      <c r="HDQ2" s="89"/>
      <c r="HDR2" s="89"/>
      <c r="HDS2" s="89"/>
      <c r="HDT2" s="89"/>
      <c r="HDU2" s="89"/>
      <c r="HDV2" s="89"/>
      <c r="HDW2" s="89"/>
      <c r="HDX2" s="89"/>
      <c r="HDY2" s="89"/>
      <c r="HDZ2" s="89"/>
      <c r="HEA2" s="89"/>
      <c r="HEB2" s="89"/>
      <c r="HEC2" s="89"/>
      <c r="HED2" s="89"/>
      <c r="HEE2" s="89"/>
      <c r="HEF2" s="89"/>
      <c r="HEG2" s="89"/>
      <c r="HEH2" s="89"/>
      <c r="HEI2" s="89"/>
      <c r="HEJ2" s="89"/>
      <c r="HEK2" s="89"/>
      <c r="HEL2" s="89"/>
      <c r="HEM2" s="89"/>
      <c r="HEN2" s="89"/>
      <c r="HEO2" s="89"/>
      <c r="HEP2" s="89"/>
      <c r="HEQ2" s="89"/>
      <c r="HER2" s="89"/>
      <c r="HES2" s="89"/>
      <c r="HET2" s="89"/>
      <c r="HEU2" s="89"/>
      <c r="HEV2" s="89"/>
      <c r="HEW2" s="89"/>
      <c r="HEX2" s="89"/>
      <c r="HEY2" s="89"/>
      <c r="HEZ2" s="89"/>
      <c r="HFA2" s="89"/>
      <c r="HFB2" s="89"/>
      <c r="HFC2" s="89"/>
      <c r="HFD2" s="89"/>
      <c r="HFE2" s="89"/>
      <c r="HFF2" s="89"/>
      <c r="HFG2" s="89"/>
      <c r="HFH2" s="89"/>
      <c r="HFI2" s="89"/>
      <c r="HFJ2" s="89"/>
      <c r="HFK2" s="89"/>
      <c r="HFL2" s="89"/>
      <c r="HFM2" s="89"/>
      <c r="HFN2" s="89"/>
      <c r="HFO2" s="89"/>
      <c r="HFP2" s="89"/>
      <c r="HFQ2" s="89"/>
      <c r="HFR2" s="89"/>
      <c r="HFS2" s="89"/>
      <c r="HFT2" s="89"/>
      <c r="HFU2" s="89"/>
      <c r="HFV2" s="89"/>
      <c r="HFW2" s="89"/>
      <c r="HFX2" s="89"/>
      <c r="HFY2" s="89"/>
      <c r="HFZ2" s="89"/>
      <c r="HGA2" s="89"/>
      <c r="HGB2" s="89"/>
      <c r="HGC2" s="89"/>
      <c r="HGD2" s="89"/>
      <c r="HGE2" s="89"/>
      <c r="HGF2" s="89"/>
      <c r="HGG2" s="89"/>
      <c r="HGH2" s="89"/>
      <c r="HGI2" s="89"/>
      <c r="HGJ2" s="89"/>
      <c r="HGK2" s="89"/>
      <c r="HGL2" s="89"/>
      <c r="HGM2" s="89"/>
      <c r="HGN2" s="89"/>
      <c r="HGO2" s="89"/>
      <c r="HGP2" s="89"/>
      <c r="HGQ2" s="89"/>
      <c r="HGR2" s="89"/>
      <c r="HGS2" s="89"/>
      <c r="HGT2" s="89"/>
      <c r="HGU2" s="89"/>
      <c r="HGV2" s="89"/>
      <c r="HGW2" s="89"/>
      <c r="HGX2" s="89"/>
      <c r="HGY2" s="89"/>
      <c r="HGZ2" s="89"/>
      <c r="HHA2" s="89"/>
      <c r="HHB2" s="89"/>
      <c r="HHC2" s="89"/>
      <c r="HHD2" s="89"/>
      <c r="HHE2" s="89"/>
      <c r="HHF2" s="89"/>
      <c r="HHG2" s="89"/>
      <c r="HHH2" s="89"/>
      <c r="HHI2" s="89"/>
      <c r="HHJ2" s="89"/>
      <c r="HHK2" s="89"/>
      <c r="HHL2" s="89"/>
      <c r="HHM2" s="89"/>
      <c r="HHN2" s="89"/>
      <c r="HHO2" s="89"/>
      <c r="HHP2" s="89"/>
      <c r="HHQ2" s="89"/>
      <c r="HHR2" s="89"/>
      <c r="HHS2" s="89"/>
      <c r="HHT2" s="89"/>
      <c r="HHU2" s="89"/>
      <c r="HHV2" s="89"/>
      <c r="HHW2" s="89"/>
      <c r="HHX2" s="89"/>
      <c r="HHY2" s="89"/>
      <c r="HHZ2" s="89"/>
      <c r="HIA2" s="89"/>
      <c r="HIB2" s="89"/>
      <c r="HIC2" s="89"/>
      <c r="HID2" s="89"/>
      <c r="HIE2" s="89"/>
      <c r="HIF2" s="89"/>
      <c r="HIG2" s="89"/>
      <c r="HIH2" s="89"/>
      <c r="HII2" s="89"/>
      <c r="HIJ2" s="89"/>
      <c r="HIK2" s="89"/>
      <c r="HIL2" s="89"/>
      <c r="HIM2" s="89"/>
      <c r="HIN2" s="89"/>
      <c r="HIO2" s="89"/>
      <c r="HIP2" s="89"/>
      <c r="HIQ2" s="89"/>
      <c r="HIR2" s="89"/>
      <c r="HIS2" s="89"/>
      <c r="HIT2" s="89"/>
      <c r="HIU2" s="89"/>
      <c r="HIV2" s="89"/>
      <c r="HIW2" s="89"/>
      <c r="HIX2" s="89"/>
      <c r="HIY2" s="89"/>
      <c r="HIZ2" s="89"/>
      <c r="HJA2" s="89"/>
      <c r="HJB2" s="89"/>
      <c r="HJC2" s="89"/>
      <c r="HJD2" s="89"/>
      <c r="HJE2" s="89"/>
      <c r="HJF2" s="89"/>
      <c r="HJG2" s="89"/>
      <c r="HJH2" s="89"/>
      <c r="HJI2" s="89"/>
      <c r="HJJ2" s="89"/>
      <c r="HJK2" s="89"/>
      <c r="HJL2" s="89"/>
      <c r="HJM2" s="89"/>
      <c r="HJN2" s="89"/>
      <c r="HJO2" s="89"/>
      <c r="HJP2" s="89"/>
      <c r="HJQ2" s="89"/>
      <c r="HJR2" s="89"/>
      <c r="HJS2" s="89"/>
      <c r="HJT2" s="89"/>
      <c r="HJU2" s="89"/>
      <c r="HJV2" s="89"/>
      <c r="HJW2" s="89"/>
      <c r="HJX2" s="89"/>
      <c r="HJY2" s="89"/>
      <c r="HJZ2" s="89"/>
      <c r="HKA2" s="89"/>
      <c r="HKB2" s="89"/>
      <c r="HKC2" s="89"/>
      <c r="HKD2" s="89"/>
      <c r="HKE2" s="89"/>
      <c r="HKF2" s="89"/>
      <c r="HKG2" s="89"/>
      <c r="HKH2" s="89"/>
      <c r="HKI2" s="89"/>
      <c r="HKJ2" s="89"/>
      <c r="HKK2" s="89"/>
      <c r="HKL2" s="89"/>
      <c r="HKM2" s="89"/>
      <c r="HKN2" s="89"/>
      <c r="HKO2" s="89"/>
      <c r="HKP2" s="89"/>
      <c r="HKQ2" s="89"/>
      <c r="HKR2" s="89"/>
      <c r="HKS2" s="89"/>
      <c r="HKT2" s="89"/>
      <c r="HKU2" s="89"/>
      <c r="HKV2" s="89"/>
      <c r="HKW2" s="89"/>
      <c r="HKX2" s="89"/>
      <c r="HKY2" s="89"/>
      <c r="HKZ2" s="89"/>
      <c r="HLA2" s="89"/>
      <c r="HLB2" s="89"/>
      <c r="HLC2" s="89"/>
      <c r="HLD2" s="89"/>
      <c r="HLE2" s="89"/>
      <c r="HLF2" s="89"/>
      <c r="HLG2" s="89"/>
      <c r="HLH2" s="89"/>
      <c r="HLI2" s="89"/>
      <c r="HLJ2" s="89"/>
      <c r="HLK2" s="89"/>
      <c r="HLL2" s="89"/>
      <c r="HLM2" s="89"/>
      <c r="HLN2" s="89"/>
      <c r="HLO2" s="89"/>
      <c r="HLP2" s="89"/>
      <c r="HLQ2" s="89"/>
      <c r="HLR2" s="89"/>
      <c r="HLS2" s="89"/>
      <c r="HLT2" s="89"/>
      <c r="HLU2" s="89"/>
      <c r="HLV2" s="89"/>
      <c r="HLW2" s="89"/>
      <c r="HLX2" s="89"/>
      <c r="HLY2" s="89"/>
      <c r="HLZ2" s="89"/>
      <c r="HMA2" s="89"/>
      <c r="HMB2" s="89"/>
      <c r="HMC2" s="89"/>
      <c r="HMD2" s="89"/>
      <c r="HME2" s="89"/>
      <c r="HMF2" s="89"/>
      <c r="HMG2" s="89"/>
      <c r="HMH2" s="89"/>
      <c r="HMI2" s="89"/>
      <c r="HMJ2" s="89"/>
      <c r="HMK2" s="89"/>
      <c r="HML2" s="89"/>
      <c r="HMM2" s="89"/>
      <c r="HMN2" s="89"/>
      <c r="HMO2" s="89"/>
      <c r="HMP2" s="89"/>
      <c r="HMQ2" s="89"/>
      <c r="HMR2" s="89"/>
      <c r="HMS2" s="89"/>
      <c r="HMT2" s="89"/>
      <c r="HMU2" s="89"/>
      <c r="HMV2" s="89"/>
      <c r="HMW2" s="89"/>
      <c r="HMX2" s="89"/>
      <c r="HMY2" s="89"/>
      <c r="HMZ2" s="89"/>
      <c r="HNA2" s="89"/>
      <c r="HNB2" s="89"/>
      <c r="HNC2" s="89"/>
      <c r="HND2" s="89"/>
      <c r="HNE2" s="89"/>
      <c r="HNF2" s="89"/>
      <c r="HNG2" s="89"/>
      <c r="HNH2" s="89"/>
      <c r="HNI2" s="89"/>
      <c r="HNJ2" s="89"/>
      <c r="HNK2" s="89"/>
      <c r="HNL2" s="89"/>
      <c r="HNM2" s="89"/>
      <c r="HNN2" s="89"/>
      <c r="HNO2" s="89"/>
      <c r="HNP2" s="89"/>
      <c r="HNQ2" s="89"/>
      <c r="HNR2" s="89"/>
      <c r="HNS2" s="89"/>
      <c r="HNT2" s="89"/>
      <c r="HNU2" s="89"/>
      <c r="HNV2" s="89"/>
      <c r="HNW2" s="89"/>
      <c r="HNX2" s="89"/>
      <c r="HNY2" s="89"/>
      <c r="HNZ2" s="89"/>
      <c r="HOA2" s="89"/>
      <c r="HOB2" s="89"/>
      <c r="HOC2" s="89"/>
      <c r="HOD2" s="89"/>
      <c r="HOE2" s="89"/>
      <c r="HOF2" s="89"/>
      <c r="HOG2" s="89"/>
      <c r="HOH2" s="89"/>
      <c r="HOI2" s="89"/>
      <c r="HOJ2" s="89"/>
      <c r="HOK2" s="89"/>
      <c r="HOL2" s="89"/>
      <c r="HOM2" s="89"/>
      <c r="HON2" s="89"/>
      <c r="HOO2" s="89"/>
      <c r="HOP2" s="89"/>
      <c r="HOQ2" s="89"/>
      <c r="HOR2" s="89"/>
      <c r="HOS2" s="89"/>
      <c r="HOT2" s="89"/>
      <c r="HOU2" s="89"/>
      <c r="HOV2" s="89"/>
      <c r="HOW2" s="89"/>
      <c r="HOX2" s="89"/>
      <c r="HOY2" s="89"/>
      <c r="HOZ2" s="89"/>
      <c r="HPA2" s="89"/>
      <c r="HPB2" s="89"/>
      <c r="HPC2" s="89"/>
      <c r="HPD2" s="89"/>
      <c r="HPE2" s="89"/>
      <c r="HPF2" s="89"/>
      <c r="HPG2" s="89"/>
      <c r="HPH2" s="89"/>
      <c r="HPI2" s="89"/>
      <c r="HPJ2" s="89"/>
      <c r="HPK2" s="89"/>
      <c r="HPL2" s="89"/>
      <c r="HPM2" s="89"/>
      <c r="HPN2" s="89"/>
      <c r="HPO2" s="89"/>
      <c r="HPP2" s="89"/>
      <c r="HPQ2" s="89"/>
      <c r="HPR2" s="89"/>
      <c r="HPS2" s="89"/>
      <c r="HPT2" s="89"/>
      <c r="HPU2" s="89"/>
      <c r="HPV2" s="89"/>
      <c r="HPW2" s="89"/>
      <c r="HPX2" s="89"/>
      <c r="HPY2" s="89"/>
      <c r="HPZ2" s="89"/>
      <c r="HQA2" s="89"/>
      <c r="HQB2" s="89"/>
      <c r="HQC2" s="89"/>
      <c r="HQD2" s="89"/>
      <c r="HQE2" s="89"/>
      <c r="HQF2" s="89"/>
      <c r="HQG2" s="89"/>
      <c r="HQH2" s="89"/>
      <c r="HQI2" s="89"/>
      <c r="HQJ2" s="89"/>
      <c r="HQK2" s="89"/>
      <c r="HQL2" s="89"/>
      <c r="HQM2" s="89"/>
      <c r="HQN2" s="89"/>
      <c r="HQO2" s="89"/>
      <c r="HQP2" s="89"/>
      <c r="HQQ2" s="89"/>
      <c r="HQR2" s="89"/>
      <c r="HQS2" s="89"/>
      <c r="HQT2" s="89"/>
      <c r="HQU2" s="89"/>
      <c r="HQV2" s="89"/>
      <c r="HQW2" s="89"/>
      <c r="HQX2" s="89"/>
      <c r="HQY2" s="89"/>
      <c r="HQZ2" s="89"/>
      <c r="HRA2" s="89"/>
      <c r="HRB2" s="89"/>
      <c r="HRC2" s="89"/>
      <c r="HRD2" s="89"/>
      <c r="HRE2" s="89"/>
      <c r="HRF2" s="89"/>
      <c r="HRG2" s="89"/>
      <c r="HRH2" s="89"/>
      <c r="HRI2" s="89"/>
      <c r="HRJ2" s="89"/>
      <c r="HRK2" s="89"/>
      <c r="HRL2" s="89"/>
      <c r="HRM2" s="89"/>
      <c r="HRN2" s="89"/>
      <c r="HRO2" s="89"/>
      <c r="HRP2" s="89"/>
      <c r="HRQ2" s="89"/>
      <c r="HRR2" s="89"/>
      <c r="HRS2" s="89"/>
      <c r="HRT2" s="89"/>
      <c r="HRU2" s="89"/>
      <c r="HRV2" s="89"/>
      <c r="HRW2" s="89"/>
      <c r="HRX2" s="89"/>
      <c r="HRY2" s="89"/>
      <c r="HRZ2" s="89"/>
      <c r="HSA2" s="89"/>
      <c r="HSB2" s="89"/>
      <c r="HSC2" s="89"/>
      <c r="HSD2" s="89"/>
      <c r="HSE2" s="89"/>
      <c r="HSF2" s="89"/>
      <c r="HSG2" s="89"/>
      <c r="HSH2" s="89"/>
      <c r="HSI2" s="89"/>
      <c r="HSJ2" s="89"/>
      <c r="HSK2" s="89"/>
      <c r="HSL2" s="89"/>
      <c r="HSM2" s="89"/>
      <c r="HSN2" s="89"/>
      <c r="HSO2" s="89"/>
      <c r="HSP2" s="89"/>
      <c r="HSQ2" s="89"/>
      <c r="HSR2" s="89"/>
      <c r="HSS2" s="89"/>
      <c r="HST2" s="89"/>
      <c r="HSU2" s="89"/>
      <c r="HSV2" s="89"/>
      <c r="HSW2" s="89"/>
      <c r="HSX2" s="89"/>
      <c r="HSY2" s="89"/>
      <c r="HSZ2" s="89"/>
      <c r="HTA2" s="89"/>
      <c r="HTB2" s="89"/>
      <c r="HTC2" s="89"/>
      <c r="HTD2" s="89"/>
      <c r="HTE2" s="89"/>
      <c r="HTF2" s="89"/>
      <c r="HTG2" s="89"/>
      <c r="HTH2" s="89"/>
      <c r="HTI2" s="89"/>
      <c r="HTJ2" s="89"/>
      <c r="HTK2" s="89"/>
      <c r="HTL2" s="89"/>
      <c r="HTM2" s="89"/>
      <c r="HTN2" s="89"/>
      <c r="HTO2" s="89"/>
      <c r="HTP2" s="89"/>
      <c r="HTQ2" s="89"/>
      <c r="HTR2" s="89"/>
      <c r="HTS2" s="89"/>
      <c r="HTT2" s="89"/>
      <c r="HTU2" s="89"/>
      <c r="HTV2" s="89"/>
      <c r="HTW2" s="89"/>
      <c r="HTX2" s="89"/>
      <c r="HTY2" s="89"/>
      <c r="HTZ2" s="89"/>
      <c r="HUA2" s="89"/>
      <c r="HUB2" s="89"/>
      <c r="HUC2" s="89"/>
      <c r="HUD2" s="89"/>
      <c r="HUE2" s="89"/>
      <c r="HUF2" s="89"/>
      <c r="HUG2" s="89"/>
      <c r="HUH2" s="89"/>
      <c r="HUI2" s="89"/>
      <c r="HUJ2" s="89"/>
      <c r="HUK2" s="89"/>
      <c r="HUL2" s="89"/>
      <c r="HUM2" s="89"/>
      <c r="HUN2" s="89"/>
      <c r="HUO2" s="89"/>
      <c r="HUP2" s="89"/>
      <c r="HUQ2" s="89"/>
      <c r="HUR2" s="89"/>
      <c r="HUS2" s="89"/>
      <c r="HUT2" s="89"/>
      <c r="HUU2" s="89"/>
      <c r="HUV2" s="89"/>
      <c r="HUW2" s="89"/>
      <c r="HUX2" s="89"/>
      <c r="HUY2" s="89"/>
      <c r="HUZ2" s="89"/>
      <c r="HVA2" s="89"/>
      <c r="HVB2" s="89"/>
      <c r="HVC2" s="89"/>
      <c r="HVD2" s="89"/>
      <c r="HVE2" s="89"/>
      <c r="HVF2" s="89"/>
      <c r="HVG2" s="89"/>
      <c r="HVH2" s="89"/>
      <c r="HVI2" s="89"/>
      <c r="HVJ2" s="89"/>
      <c r="HVK2" s="89"/>
      <c r="HVL2" s="89"/>
      <c r="HVM2" s="89"/>
      <c r="HVN2" s="89"/>
      <c r="HVO2" s="89"/>
      <c r="HVP2" s="89"/>
      <c r="HVQ2" s="89"/>
      <c r="HVR2" s="89"/>
      <c r="HVS2" s="89"/>
      <c r="HVT2" s="89"/>
      <c r="HVU2" s="89"/>
      <c r="HVV2" s="89"/>
      <c r="HVW2" s="89"/>
      <c r="HVX2" s="89"/>
      <c r="HVY2" s="89"/>
      <c r="HVZ2" s="89"/>
      <c r="HWA2" s="89"/>
      <c r="HWB2" s="89"/>
      <c r="HWC2" s="89"/>
      <c r="HWD2" s="89"/>
      <c r="HWE2" s="89"/>
      <c r="HWF2" s="89"/>
      <c r="HWG2" s="89"/>
      <c r="HWH2" s="89"/>
      <c r="HWI2" s="89"/>
      <c r="HWJ2" s="89"/>
      <c r="HWK2" s="89"/>
      <c r="HWL2" s="89"/>
      <c r="HWM2" s="89"/>
      <c r="HWN2" s="89"/>
      <c r="HWO2" s="89"/>
      <c r="HWP2" s="89"/>
      <c r="HWQ2" s="89"/>
      <c r="HWR2" s="89"/>
      <c r="HWS2" s="89"/>
      <c r="HWT2" s="89"/>
      <c r="HWU2" s="89"/>
      <c r="HWV2" s="89"/>
      <c r="HWW2" s="89"/>
      <c r="HWX2" s="89"/>
      <c r="HWY2" s="89"/>
      <c r="HWZ2" s="89"/>
      <c r="HXA2" s="89"/>
      <c r="HXB2" s="89"/>
      <c r="HXC2" s="89"/>
      <c r="HXD2" s="89"/>
      <c r="HXE2" s="89"/>
      <c r="HXF2" s="89"/>
      <c r="HXG2" s="89"/>
      <c r="HXH2" s="89"/>
      <c r="HXI2" s="89"/>
      <c r="HXJ2" s="89"/>
      <c r="HXK2" s="89"/>
      <c r="HXL2" s="89"/>
      <c r="HXM2" s="89"/>
      <c r="HXN2" s="89"/>
      <c r="HXO2" s="89"/>
      <c r="HXP2" s="89"/>
      <c r="HXQ2" s="89"/>
      <c r="HXR2" s="89"/>
      <c r="HXS2" s="89"/>
      <c r="HXT2" s="89"/>
      <c r="HXU2" s="89"/>
      <c r="HXV2" s="89"/>
      <c r="HXW2" s="89"/>
      <c r="HXX2" s="89"/>
      <c r="HXY2" s="89"/>
      <c r="HXZ2" s="89"/>
      <c r="HYA2" s="89"/>
      <c r="HYB2" s="89"/>
      <c r="HYC2" s="89"/>
      <c r="HYD2" s="89"/>
      <c r="HYE2" s="89"/>
      <c r="HYF2" s="89"/>
      <c r="HYG2" s="89"/>
      <c r="HYH2" s="89"/>
      <c r="HYI2" s="89"/>
      <c r="HYJ2" s="89"/>
      <c r="HYK2" s="89"/>
      <c r="HYL2" s="89"/>
      <c r="HYM2" s="89"/>
      <c r="HYN2" s="89"/>
      <c r="HYO2" s="89"/>
      <c r="HYP2" s="89"/>
      <c r="HYQ2" s="89"/>
      <c r="HYR2" s="89"/>
      <c r="HYS2" s="89"/>
      <c r="HYT2" s="89"/>
      <c r="HYU2" s="89"/>
      <c r="HYV2" s="89"/>
      <c r="HYW2" s="89"/>
      <c r="HYX2" s="89"/>
      <c r="HYY2" s="89"/>
      <c r="HYZ2" s="89"/>
      <c r="HZA2" s="89"/>
      <c r="HZB2" s="89"/>
      <c r="HZC2" s="89"/>
      <c r="HZD2" s="89"/>
      <c r="HZE2" s="89"/>
      <c r="HZF2" s="89"/>
      <c r="HZG2" s="89"/>
      <c r="HZH2" s="89"/>
      <c r="HZI2" s="89"/>
      <c r="HZJ2" s="89"/>
      <c r="HZK2" s="89"/>
      <c r="HZL2" s="89"/>
      <c r="HZM2" s="89"/>
      <c r="HZN2" s="89"/>
      <c r="HZO2" s="89"/>
      <c r="HZP2" s="89"/>
      <c r="HZQ2" s="89"/>
      <c r="HZR2" s="89"/>
      <c r="HZS2" s="89"/>
      <c r="HZT2" s="89"/>
      <c r="HZU2" s="89"/>
      <c r="HZV2" s="89"/>
      <c r="HZW2" s="89"/>
      <c r="HZX2" s="89"/>
      <c r="HZY2" s="89"/>
      <c r="HZZ2" s="89"/>
      <c r="IAA2" s="89"/>
      <c r="IAB2" s="89"/>
      <c r="IAC2" s="89"/>
      <c r="IAD2" s="89"/>
      <c r="IAE2" s="89"/>
      <c r="IAF2" s="89"/>
      <c r="IAG2" s="89"/>
      <c r="IAH2" s="89"/>
      <c r="IAI2" s="89"/>
      <c r="IAJ2" s="89"/>
      <c r="IAK2" s="89"/>
      <c r="IAL2" s="89"/>
      <c r="IAM2" s="89"/>
      <c r="IAN2" s="89"/>
      <c r="IAO2" s="89"/>
      <c r="IAP2" s="89"/>
      <c r="IAQ2" s="89"/>
      <c r="IAR2" s="89"/>
      <c r="IAS2" s="89"/>
      <c r="IAT2" s="89"/>
      <c r="IAU2" s="89"/>
      <c r="IAV2" s="89"/>
      <c r="IAW2" s="89"/>
      <c r="IAX2" s="89"/>
      <c r="IAY2" s="89"/>
      <c r="IAZ2" s="89"/>
      <c r="IBA2" s="89"/>
      <c r="IBB2" s="89"/>
      <c r="IBC2" s="89"/>
      <c r="IBD2" s="89"/>
      <c r="IBE2" s="89"/>
      <c r="IBF2" s="89"/>
      <c r="IBG2" s="89"/>
      <c r="IBH2" s="89"/>
      <c r="IBI2" s="89"/>
      <c r="IBJ2" s="89"/>
      <c r="IBK2" s="89"/>
      <c r="IBL2" s="89"/>
      <c r="IBM2" s="89"/>
      <c r="IBN2" s="89"/>
      <c r="IBO2" s="89"/>
      <c r="IBP2" s="89"/>
      <c r="IBQ2" s="89"/>
      <c r="IBR2" s="89"/>
      <c r="IBS2" s="89"/>
      <c r="IBT2" s="89"/>
      <c r="IBU2" s="89"/>
      <c r="IBV2" s="89"/>
      <c r="IBW2" s="89"/>
      <c r="IBX2" s="89"/>
      <c r="IBY2" s="89"/>
      <c r="IBZ2" s="89"/>
      <c r="ICA2" s="89"/>
      <c r="ICB2" s="89"/>
      <c r="ICC2" s="89"/>
      <c r="ICD2" s="89"/>
      <c r="ICE2" s="89"/>
      <c r="ICF2" s="89"/>
      <c r="ICG2" s="89"/>
      <c r="ICH2" s="89"/>
      <c r="ICI2" s="89"/>
      <c r="ICJ2" s="89"/>
      <c r="ICK2" s="89"/>
      <c r="ICL2" s="89"/>
      <c r="ICM2" s="89"/>
      <c r="ICN2" s="89"/>
      <c r="ICO2" s="89"/>
      <c r="ICP2" s="89"/>
      <c r="ICQ2" s="89"/>
      <c r="ICR2" s="89"/>
      <c r="ICS2" s="89"/>
      <c r="ICT2" s="89"/>
      <c r="ICU2" s="89"/>
      <c r="ICV2" s="89"/>
      <c r="ICW2" s="89"/>
      <c r="ICX2" s="89"/>
      <c r="ICY2" s="89"/>
      <c r="ICZ2" s="89"/>
      <c r="IDA2" s="89"/>
      <c r="IDB2" s="89"/>
      <c r="IDC2" s="89"/>
      <c r="IDD2" s="89"/>
      <c r="IDE2" s="89"/>
      <c r="IDF2" s="89"/>
      <c r="IDG2" s="89"/>
      <c r="IDH2" s="89"/>
      <c r="IDI2" s="89"/>
      <c r="IDJ2" s="89"/>
      <c r="IDK2" s="89"/>
      <c r="IDL2" s="89"/>
      <c r="IDM2" s="89"/>
      <c r="IDN2" s="89"/>
      <c r="IDO2" s="89"/>
      <c r="IDP2" s="89"/>
      <c r="IDQ2" s="89"/>
      <c r="IDR2" s="89"/>
      <c r="IDS2" s="89"/>
      <c r="IDT2" s="89"/>
      <c r="IDU2" s="89"/>
      <c r="IDV2" s="89"/>
      <c r="IDW2" s="89"/>
      <c r="IDX2" s="89"/>
      <c r="IDY2" s="89"/>
      <c r="IDZ2" s="89"/>
      <c r="IEA2" s="89"/>
      <c r="IEB2" s="89"/>
      <c r="IEC2" s="89"/>
      <c r="IED2" s="89"/>
      <c r="IEE2" s="89"/>
      <c r="IEF2" s="89"/>
      <c r="IEG2" s="89"/>
      <c r="IEH2" s="89"/>
      <c r="IEI2" s="89"/>
      <c r="IEJ2" s="89"/>
      <c r="IEK2" s="89"/>
      <c r="IEL2" s="89"/>
      <c r="IEM2" s="89"/>
      <c r="IEN2" s="89"/>
      <c r="IEO2" s="89"/>
      <c r="IEP2" s="89"/>
      <c r="IEQ2" s="89"/>
      <c r="IER2" s="89"/>
      <c r="IES2" s="89"/>
      <c r="IET2" s="89"/>
      <c r="IEU2" s="89"/>
      <c r="IEV2" s="89"/>
      <c r="IEW2" s="89"/>
      <c r="IEX2" s="89"/>
      <c r="IEY2" s="89"/>
      <c r="IEZ2" s="89"/>
      <c r="IFA2" s="89"/>
      <c r="IFB2" s="89"/>
      <c r="IFC2" s="89"/>
      <c r="IFD2" s="89"/>
      <c r="IFE2" s="89"/>
      <c r="IFF2" s="89"/>
      <c r="IFG2" s="89"/>
      <c r="IFH2" s="89"/>
      <c r="IFI2" s="89"/>
      <c r="IFJ2" s="89"/>
      <c r="IFK2" s="89"/>
      <c r="IFL2" s="89"/>
      <c r="IFM2" s="89"/>
      <c r="IFN2" s="89"/>
      <c r="IFO2" s="89"/>
      <c r="IFP2" s="89"/>
      <c r="IFQ2" s="89"/>
      <c r="IFR2" s="89"/>
      <c r="IFS2" s="89"/>
      <c r="IFT2" s="89"/>
      <c r="IFU2" s="89"/>
      <c r="IFV2" s="89"/>
      <c r="IFW2" s="89"/>
      <c r="IFX2" s="89"/>
      <c r="IFY2" s="89"/>
      <c r="IFZ2" s="89"/>
      <c r="IGA2" s="89"/>
      <c r="IGB2" s="89"/>
      <c r="IGC2" s="89"/>
      <c r="IGD2" s="89"/>
      <c r="IGE2" s="89"/>
      <c r="IGF2" s="89"/>
      <c r="IGG2" s="89"/>
      <c r="IGH2" s="89"/>
      <c r="IGI2" s="89"/>
      <c r="IGJ2" s="89"/>
      <c r="IGK2" s="89"/>
      <c r="IGL2" s="89"/>
      <c r="IGM2" s="89"/>
      <c r="IGN2" s="89"/>
      <c r="IGO2" s="89"/>
      <c r="IGP2" s="89"/>
      <c r="IGQ2" s="89"/>
      <c r="IGR2" s="89"/>
      <c r="IGS2" s="89"/>
      <c r="IGT2" s="89"/>
      <c r="IGU2" s="89"/>
      <c r="IGV2" s="89"/>
      <c r="IGW2" s="89"/>
      <c r="IGX2" s="89"/>
      <c r="IGY2" s="89"/>
      <c r="IGZ2" s="89"/>
      <c r="IHA2" s="89"/>
      <c r="IHB2" s="89"/>
      <c r="IHC2" s="89"/>
      <c r="IHD2" s="89"/>
      <c r="IHE2" s="89"/>
      <c r="IHF2" s="89"/>
      <c r="IHG2" s="89"/>
      <c r="IHH2" s="89"/>
      <c r="IHI2" s="89"/>
      <c r="IHJ2" s="89"/>
      <c r="IHK2" s="89"/>
      <c r="IHL2" s="89"/>
      <c r="IHM2" s="89"/>
      <c r="IHN2" s="89"/>
      <c r="IHO2" s="89"/>
      <c r="IHP2" s="89"/>
      <c r="IHQ2" s="89"/>
      <c r="IHR2" s="89"/>
      <c r="IHS2" s="89"/>
      <c r="IHT2" s="89"/>
      <c r="IHU2" s="89"/>
      <c r="IHV2" s="89"/>
      <c r="IHW2" s="89"/>
      <c r="IHX2" s="89"/>
      <c r="IHY2" s="89"/>
      <c r="IHZ2" s="89"/>
      <c r="IIA2" s="89"/>
      <c r="IIB2" s="89"/>
      <c r="IIC2" s="89"/>
      <c r="IID2" s="89"/>
      <c r="IIE2" s="89"/>
      <c r="IIF2" s="89"/>
      <c r="IIG2" s="89"/>
      <c r="IIH2" s="89"/>
      <c r="III2" s="89"/>
      <c r="IIJ2" s="89"/>
      <c r="IIK2" s="89"/>
      <c r="IIL2" s="89"/>
      <c r="IIM2" s="89"/>
      <c r="IIN2" s="89"/>
      <c r="IIO2" s="89"/>
      <c r="IIP2" s="89"/>
      <c r="IIQ2" s="89"/>
      <c r="IIR2" s="89"/>
      <c r="IIS2" s="89"/>
      <c r="IIT2" s="89"/>
      <c r="IIU2" s="89"/>
      <c r="IIV2" s="89"/>
      <c r="IIW2" s="89"/>
      <c r="IIX2" s="89"/>
      <c r="IIY2" s="89"/>
      <c r="IIZ2" s="89"/>
      <c r="IJA2" s="89"/>
      <c r="IJB2" s="89"/>
      <c r="IJC2" s="89"/>
      <c r="IJD2" s="89"/>
      <c r="IJE2" s="89"/>
      <c r="IJF2" s="89"/>
      <c r="IJG2" s="89"/>
      <c r="IJH2" s="89"/>
      <c r="IJI2" s="89"/>
      <c r="IJJ2" s="89"/>
      <c r="IJK2" s="89"/>
      <c r="IJL2" s="89"/>
      <c r="IJM2" s="89"/>
      <c r="IJN2" s="89"/>
      <c r="IJO2" s="89"/>
      <c r="IJP2" s="89"/>
      <c r="IJQ2" s="89"/>
      <c r="IJR2" s="89"/>
      <c r="IJS2" s="89"/>
      <c r="IJT2" s="89"/>
      <c r="IJU2" s="89"/>
      <c r="IJV2" s="89"/>
      <c r="IJW2" s="89"/>
      <c r="IJX2" s="89"/>
      <c r="IJY2" s="89"/>
      <c r="IJZ2" s="89"/>
      <c r="IKA2" s="89"/>
      <c r="IKB2" s="89"/>
      <c r="IKC2" s="89"/>
      <c r="IKD2" s="89"/>
      <c r="IKE2" s="89"/>
      <c r="IKF2" s="89"/>
      <c r="IKG2" s="89"/>
      <c r="IKH2" s="89"/>
      <c r="IKI2" s="89"/>
      <c r="IKJ2" s="89"/>
      <c r="IKK2" s="89"/>
      <c r="IKL2" s="89"/>
      <c r="IKM2" s="89"/>
      <c r="IKN2" s="89"/>
      <c r="IKO2" s="89"/>
      <c r="IKP2" s="89"/>
      <c r="IKQ2" s="89"/>
      <c r="IKR2" s="89"/>
      <c r="IKS2" s="89"/>
      <c r="IKT2" s="89"/>
      <c r="IKU2" s="89"/>
      <c r="IKV2" s="89"/>
      <c r="IKW2" s="89"/>
      <c r="IKX2" s="89"/>
      <c r="IKY2" s="89"/>
      <c r="IKZ2" s="89"/>
      <c r="ILA2" s="89"/>
      <c r="ILB2" s="89"/>
      <c r="ILC2" s="89"/>
      <c r="ILD2" s="89"/>
      <c r="ILE2" s="89"/>
      <c r="ILF2" s="89"/>
      <c r="ILG2" s="89"/>
      <c r="ILH2" s="89"/>
      <c r="ILI2" s="89"/>
      <c r="ILJ2" s="89"/>
      <c r="ILK2" s="89"/>
      <c r="ILL2" s="89"/>
      <c r="ILM2" s="89"/>
      <c r="ILN2" s="89"/>
      <c r="ILO2" s="89"/>
      <c r="ILP2" s="89"/>
      <c r="ILQ2" s="89"/>
      <c r="ILR2" s="89"/>
      <c r="ILS2" s="89"/>
      <c r="ILT2" s="89"/>
      <c r="ILU2" s="89"/>
      <c r="ILV2" s="89"/>
      <c r="ILW2" s="89"/>
      <c r="ILX2" s="89"/>
      <c r="ILY2" s="89"/>
      <c r="ILZ2" s="89"/>
      <c r="IMA2" s="89"/>
      <c r="IMB2" s="89"/>
      <c r="IMC2" s="89"/>
      <c r="IMD2" s="89"/>
      <c r="IME2" s="89"/>
      <c r="IMF2" s="89"/>
      <c r="IMG2" s="89"/>
      <c r="IMH2" s="89"/>
      <c r="IMI2" s="89"/>
      <c r="IMJ2" s="89"/>
      <c r="IMK2" s="89"/>
      <c r="IML2" s="89"/>
      <c r="IMM2" s="89"/>
      <c r="IMN2" s="89"/>
      <c r="IMO2" s="89"/>
      <c r="IMP2" s="89"/>
      <c r="IMQ2" s="89"/>
      <c r="IMR2" s="89"/>
      <c r="IMS2" s="89"/>
      <c r="IMT2" s="89"/>
      <c r="IMU2" s="89"/>
      <c r="IMV2" s="89"/>
      <c r="IMW2" s="89"/>
      <c r="IMX2" s="89"/>
      <c r="IMY2" s="89"/>
      <c r="IMZ2" s="89"/>
      <c r="INA2" s="89"/>
      <c r="INB2" s="89"/>
      <c r="INC2" s="89"/>
      <c r="IND2" s="89"/>
      <c r="INE2" s="89"/>
      <c r="INF2" s="89"/>
      <c r="ING2" s="89"/>
      <c r="INH2" s="89"/>
      <c r="INI2" s="89"/>
      <c r="INJ2" s="89"/>
      <c r="INK2" s="89"/>
      <c r="INL2" s="89"/>
      <c r="INM2" s="89"/>
      <c r="INN2" s="89"/>
      <c r="INO2" s="89"/>
      <c r="INP2" s="89"/>
      <c r="INQ2" s="89"/>
      <c r="INR2" s="89"/>
      <c r="INS2" s="89"/>
      <c r="INT2" s="89"/>
      <c r="INU2" s="89"/>
      <c r="INV2" s="89"/>
      <c r="INW2" s="89"/>
      <c r="INX2" s="89"/>
      <c r="INY2" s="89"/>
      <c r="INZ2" s="89"/>
      <c r="IOA2" s="89"/>
      <c r="IOB2" s="89"/>
      <c r="IOC2" s="89"/>
      <c r="IOD2" s="89"/>
      <c r="IOE2" s="89"/>
      <c r="IOF2" s="89"/>
      <c r="IOG2" s="89"/>
      <c r="IOH2" s="89"/>
      <c r="IOI2" s="89"/>
      <c r="IOJ2" s="89"/>
      <c r="IOK2" s="89"/>
      <c r="IOL2" s="89"/>
      <c r="IOM2" s="89"/>
      <c r="ION2" s="89"/>
      <c r="IOO2" s="89"/>
      <c r="IOP2" s="89"/>
      <c r="IOQ2" s="89"/>
      <c r="IOR2" s="89"/>
      <c r="IOS2" s="89"/>
      <c r="IOT2" s="89"/>
      <c r="IOU2" s="89"/>
      <c r="IOV2" s="89"/>
      <c r="IOW2" s="89"/>
      <c r="IOX2" s="89"/>
      <c r="IOY2" s="89"/>
      <c r="IOZ2" s="89"/>
      <c r="IPA2" s="89"/>
      <c r="IPB2" s="89"/>
      <c r="IPC2" s="89"/>
      <c r="IPD2" s="89"/>
      <c r="IPE2" s="89"/>
      <c r="IPF2" s="89"/>
      <c r="IPG2" s="89"/>
      <c r="IPH2" s="89"/>
      <c r="IPI2" s="89"/>
      <c r="IPJ2" s="89"/>
      <c r="IPK2" s="89"/>
      <c r="IPL2" s="89"/>
      <c r="IPM2" s="89"/>
      <c r="IPN2" s="89"/>
      <c r="IPO2" s="89"/>
      <c r="IPP2" s="89"/>
      <c r="IPQ2" s="89"/>
      <c r="IPR2" s="89"/>
      <c r="IPS2" s="89"/>
      <c r="IPT2" s="89"/>
      <c r="IPU2" s="89"/>
      <c r="IPV2" s="89"/>
      <c r="IPW2" s="89"/>
      <c r="IPX2" s="89"/>
      <c r="IPY2" s="89"/>
      <c r="IPZ2" s="89"/>
      <c r="IQA2" s="89"/>
      <c r="IQB2" s="89"/>
      <c r="IQC2" s="89"/>
      <c r="IQD2" s="89"/>
      <c r="IQE2" s="89"/>
      <c r="IQF2" s="89"/>
      <c r="IQG2" s="89"/>
      <c r="IQH2" s="89"/>
      <c r="IQI2" s="89"/>
      <c r="IQJ2" s="89"/>
      <c r="IQK2" s="89"/>
      <c r="IQL2" s="89"/>
      <c r="IQM2" s="89"/>
      <c r="IQN2" s="89"/>
      <c r="IQO2" s="89"/>
      <c r="IQP2" s="89"/>
      <c r="IQQ2" s="89"/>
      <c r="IQR2" s="89"/>
      <c r="IQS2" s="89"/>
      <c r="IQT2" s="89"/>
      <c r="IQU2" s="89"/>
      <c r="IQV2" s="89"/>
      <c r="IQW2" s="89"/>
      <c r="IQX2" s="89"/>
      <c r="IQY2" s="89"/>
      <c r="IQZ2" s="89"/>
      <c r="IRA2" s="89"/>
      <c r="IRB2" s="89"/>
      <c r="IRC2" s="89"/>
      <c r="IRD2" s="89"/>
      <c r="IRE2" s="89"/>
      <c r="IRF2" s="89"/>
      <c r="IRG2" s="89"/>
      <c r="IRH2" s="89"/>
      <c r="IRI2" s="89"/>
      <c r="IRJ2" s="89"/>
      <c r="IRK2" s="89"/>
      <c r="IRL2" s="89"/>
      <c r="IRM2" s="89"/>
      <c r="IRN2" s="89"/>
      <c r="IRO2" s="89"/>
      <c r="IRP2" s="89"/>
      <c r="IRQ2" s="89"/>
      <c r="IRR2" s="89"/>
      <c r="IRS2" s="89"/>
      <c r="IRT2" s="89"/>
      <c r="IRU2" s="89"/>
      <c r="IRV2" s="89"/>
      <c r="IRW2" s="89"/>
      <c r="IRX2" s="89"/>
      <c r="IRY2" s="89"/>
      <c r="IRZ2" s="89"/>
      <c r="ISA2" s="89"/>
      <c r="ISB2" s="89"/>
      <c r="ISC2" s="89"/>
      <c r="ISD2" s="89"/>
      <c r="ISE2" s="89"/>
      <c r="ISF2" s="89"/>
      <c r="ISG2" s="89"/>
      <c r="ISH2" s="89"/>
      <c r="ISI2" s="89"/>
      <c r="ISJ2" s="89"/>
      <c r="ISK2" s="89"/>
      <c r="ISL2" s="89"/>
      <c r="ISM2" s="89"/>
      <c r="ISN2" s="89"/>
      <c r="ISO2" s="89"/>
      <c r="ISP2" s="89"/>
      <c r="ISQ2" s="89"/>
      <c r="ISR2" s="89"/>
      <c r="ISS2" s="89"/>
      <c r="IST2" s="89"/>
      <c r="ISU2" s="89"/>
      <c r="ISV2" s="89"/>
      <c r="ISW2" s="89"/>
      <c r="ISX2" s="89"/>
      <c r="ISY2" s="89"/>
      <c r="ISZ2" s="89"/>
      <c r="ITA2" s="89"/>
      <c r="ITB2" s="89"/>
      <c r="ITC2" s="89"/>
      <c r="ITD2" s="89"/>
      <c r="ITE2" s="89"/>
      <c r="ITF2" s="89"/>
      <c r="ITG2" s="89"/>
      <c r="ITH2" s="89"/>
      <c r="ITI2" s="89"/>
      <c r="ITJ2" s="89"/>
      <c r="ITK2" s="89"/>
      <c r="ITL2" s="89"/>
      <c r="ITM2" s="89"/>
      <c r="ITN2" s="89"/>
      <c r="ITO2" s="89"/>
      <c r="ITP2" s="89"/>
      <c r="ITQ2" s="89"/>
      <c r="ITR2" s="89"/>
      <c r="ITS2" s="89"/>
      <c r="ITT2" s="89"/>
      <c r="ITU2" s="89"/>
      <c r="ITV2" s="89"/>
      <c r="ITW2" s="89"/>
      <c r="ITX2" s="89"/>
      <c r="ITY2" s="89"/>
      <c r="ITZ2" s="89"/>
      <c r="IUA2" s="89"/>
      <c r="IUB2" s="89"/>
      <c r="IUC2" s="89"/>
      <c r="IUD2" s="89"/>
      <c r="IUE2" s="89"/>
      <c r="IUF2" s="89"/>
      <c r="IUG2" s="89"/>
      <c r="IUH2" s="89"/>
      <c r="IUI2" s="89"/>
      <c r="IUJ2" s="89"/>
      <c r="IUK2" s="89"/>
      <c r="IUL2" s="89"/>
      <c r="IUM2" s="89"/>
      <c r="IUN2" s="89"/>
      <c r="IUO2" s="89"/>
      <c r="IUP2" s="89"/>
      <c r="IUQ2" s="89"/>
      <c r="IUR2" s="89"/>
      <c r="IUS2" s="89"/>
      <c r="IUT2" s="89"/>
      <c r="IUU2" s="89"/>
      <c r="IUV2" s="89"/>
      <c r="IUW2" s="89"/>
      <c r="IUX2" s="89"/>
      <c r="IUY2" s="89"/>
      <c r="IUZ2" s="89"/>
      <c r="IVA2" s="89"/>
      <c r="IVB2" s="89"/>
      <c r="IVC2" s="89"/>
      <c r="IVD2" s="89"/>
      <c r="IVE2" s="89"/>
      <c r="IVF2" s="89"/>
      <c r="IVG2" s="89"/>
      <c r="IVH2" s="89"/>
      <c r="IVI2" s="89"/>
      <c r="IVJ2" s="89"/>
      <c r="IVK2" s="89"/>
      <c r="IVL2" s="89"/>
      <c r="IVM2" s="89"/>
      <c r="IVN2" s="89"/>
      <c r="IVO2" s="89"/>
      <c r="IVP2" s="89"/>
      <c r="IVQ2" s="89"/>
      <c r="IVR2" s="89"/>
      <c r="IVS2" s="89"/>
      <c r="IVT2" s="89"/>
      <c r="IVU2" s="89"/>
      <c r="IVV2" s="89"/>
      <c r="IVW2" s="89"/>
      <c r="IVX2" s="89"/>
      <c r="IVY2" s="89"/>
      <c r="IVZ2" s="89"/>
      <c r="IWA2" s="89"/>
      <c r="IWB2" s="89"/>
      <c r="IWC2" s="89"/>
      <c r="IWD2" s="89"/>
      <c r="IWE2" s="89"/>
      <c r="IWF2" s="89"/>
      <c r="IWG2" s="89"/>
      <c r="IWH2" s="89"/>
      <c r="IWI2" s="89"/>
      <c r="IWJ2" s="89"/>
      <c r="IWK2" s="89"/>
      <c r="IWL2" s="89"/>
      <c r="IWM2" s="89"/>
      <c r="IWN2" s="89"/>
      <c r="IWO2" s="89"/>
      <c r="IWP2" s="89"/>
      <c r="IWQ2" s="89"/>
      <c r="IWR2" s="89"/>
      <c r="IWS2" s="89"/>
      <c r="IWT2" s="89"/>
      <c r="IWU2" s="89"/>
      <c r="IWV2" s="89"/>
      <c r="IWW2" s="89"/>
      <c r="IWX2" s="89"/>
      <c r="IWY2" s="89"/>
      <c r="IWZ2" s="89"/>
      <c r="IXA2" s="89"/>
      <c r="IXB2" s="89"/>
      <c r="IXC2" s="89"/>
      <c r="IXD2" s="89"/>
      <c r="IXE2" s="89"/>
      <c r="IXF2" s="89"/>
      <c r="IXG2" s="89"/>
      <c r="IXH2" s="89"/>
      <c r="IXI2" s="89"/>
      <c r="IXJ2" s="89"/>
      <c r="IXK2" s="89"/>
      <c r="IXL2" s="89"/>
      <c r="IXM2" s="89"/>
      <c r="IXN2" s="89"/>
      <c r="IXO2" s="89"/>
      <c r="IXP2" s="89"/>
      <c r="IXQ2" s="89"/>
      <c r="IXR2" s="89"/>
      <c r="IXS2" s="89"/>
      <c r="IXT2" s="89"/>
      <c r="IXU2" s="89"/>
      <c r="IXV2" s="89"/>
      <c r="IXW2" s="89"/>
      <c r="IXX2" s="89"/>
      <c r="IXY2" s="89"/>
      <c r="IXZ2" s="89"/>
      <c r="IYA2" s="89"/>
      <c r="IYB2" s="89"/>
      <c r="IYC2" s="89"/>
      <c r="IYD2" s="89"/>
      <c r="IYE2" s="89"/>
      <c r="IYF2" s="89"/>
      <c r="IYG2" s="89"/>
      <c r="IYH2" s="89"/>
      <c r="IYI2" s="89"/>
      <c r="IYJ2" s="89"/>
      <c r="IYK2" s="89"/>
      <c r="IYL2" s="89"/>
      <c r="IYM2" s="89"/>
      <c r="IYN2" s="89"/>
      <c r="IYO2" s="89"/>
      <c r="IYP2" s="89"/>
      <c r="IYQ2" s="89"/>
      <c r="IYR2" s="89"/>
      <c r="IYS2" s="89"/>
      <c r="IYT2" s="89"/>
      <c r="IYU2" s="89"/>
      <c r="IYV2" s="89"/>
      <c r="IYW2" s="89"/>
      <c r="IYX2" s="89"/>
      <c r="IYY2" s="89"/>
      <c r="IYZ2" s="89"/>
      <c r="IZA2" s="89"/>
      <c r="IZB2" s="89"/>
      <c r="IZC2" s="89"/>
      <c r="IZD2" s="89"/>
      <c r="IZE2" s="89"/>
      <c r="IZF2" s="89"/>
      <c r="IZG2" s="89"/>
      <c r="IZH2" s="89"/>
      <c r="IZI2" s="89"/>
      <c r="IZJ2" s="89"/>
      <c r="IZK2" s="89"/>
      <c r="IZL2" s="89"/>
      <c r="IZM2" s="89"/>
      <c r="IZN2" s="89"/>
      <c r="IZO2" s="89"/>
      <c r="IZP2" s="89"/>
      <c r="IZQ2" s="89"/>
      <c r="IZR2" s="89"/>
      <c r="IZS2" s="89"/>
      <c r="IZT2" s="89"/>
      <c r="IZU2" s="89"/>
      <c r="IZV2" s="89"/>
      <c r="IZW2" s="89"/>
      <c r="IZX2" s="89"/>
      <c r="IZY2" s="89"/>
      <c r="IZZ2" s="89"/>
      <c r="JAA2" s="89"/>
      <c r="JAB2" s="89"/>
      <c r="JAC2" s="89"/>
      <c r="JAD2" s="89"/>
      <c r="JAE2" s="89"/>
      <c r="JAF2" s="89"/>
      <c r="JAG2" s="89"/>
      <c r="JAH2" s="89"/>
      <c r="JAI2" s="89"/>
      <c r="JAJ2" s="89"/>
      <c r="JAK2" s="89"/>
      <c r="JAL2" s="89"/>
      <c r="JAM2" s="89"/>
      <c r="JAN2" s="89"/>
      <c r="JAO2" s="89"/>
      <c r="JAP2" s="89"/>
      <c r="JAQ2" s="89"/>
      <c r="JAR2" s="89"/>
      <c r="JAS2" s="89"/>
      <c r="JAT2" s="89"/>
      <c r="JAU2" s="89"/>
      <c r="JAV2" s="89"/>
      <c r="JAW2" s="89"/>
      <c r="JAX2" s="89"/>
      <c r="JAY2" s="89"/>
      <c r="JAZ2" s="89"/>
      <c r="JBA2" s="89"/>
      <c r="JBB2" s="89"/>
      <c r="JBC2" s="89"/>
      <c r="JBD2" s="89"/>
      <c r="JBE2" s="89"/>
      <c r="JBF2" s="89"/>
      <c r="JBG2" s="89"/>
      <c r="JBH2" s="89"/>
      <c r="JBI2" s="89"/>
      <c r="JBJ2" s="89"/>
      <c r="JBK2" s="89"/>
      <c r="JBL2" s="89"/>
      <c r="JBM2" s="89"/>
      <c r="JBN2" s="89"/>
      <c r="JBO2" s="89"/>
      <c r="JBP2" s="89"/>
      <c r="JBQ2" s="89"/>
      <c r="JBR2" s="89"/>
      <c r="JBS2" s="89"/>
      <c r="JBT2" s="89"/>
      <c r="JBU2" s="89"/>
      <c r="JBV2" s="89"/>
      <c r="JBW2" s="89"/>
      <c r="JBX2" s="89"/>
      <c r="JBY2" s="89"/>
      <c r="JBZ2" s="89"/>
      <c r="JCA2" s="89"/>
      <c r="JCB2" s="89"/>
      <c r="JCC2" s="89"/>
      <c r="JCD2" s="89"/>
      <c r="JCE2" s="89"/>
      <c r="JCF2" s="89"/>
      <c r="JCG2" s="89"/>
      <c r="JCH2" s="89"/>
      <c r="JCI2" s="89"/>
      <c r="JCJ2" s="89"/>
      <c r="JCK2" s="89"/>
      <c r="JCL2" s="89"/>
      <c r="JCM2" s="89"/>
      <c r="JCN2" s="89"/>
      <c r="JCO2" s="89"/>
      <c r="JCP2" s="89"/>
      <c r="JCQ2" s="89"/>
      <c r="JCR2" s="89"/>
      <c r="JCS2" s="89"/>
      <c r="JCT2" s="89"/>
      <c r="JCU2" s="89"/>
      <c r="JCV2" s="89"/>
      <c r="JCW2" s="89"/>
      <c r="JCX2" s="89"/>
      <c r="JCY2" s="89"/>
      <c r="JCZ2" s="89"/>
      <c r="JDA2" s="89"/>
      <c r="JDB2" s="89"/>
      <c r="JDC2" s="89"/>
      <c r="JDD2" s="89"/>
      <c r="JDE2" s="89"/>
      <c r="JDF2" s="89"/>
      <c r="JDG2" s="89"/>
      <c r="JDH2" s="89"/>
      <c r="JDI2" s="89"/>
      <c r="JDJ2" s="89"/>
      <c r="JDK2" s="89"/>
      <c r="JDL2" s="89"/>
      <c r="JDM2" s="89"/>
      <c r="JDN2" s="89"/>
      <c r="JDO2" s="89"/>
      <c r="JDP2" s="89"/>
      <c r="JDQ2" s="89"/>
      <c r="JDR2" s="89"/>
      <c r="JDS2" s="89"/>
      <c r="JDT2" s="89"/>
      <c r="JDU2" s="89"/>
      <c r="JDV2" s="89"/>
      <c r="JDW2" s="89"/>
      <c r="JDX2" s="89"/>
      <c r="JDY2" s="89"/>
      <c r="JDZ2" s="89"/>
      <c r="JEA2" s="89"/>
      <c r="JEB2" s="89"/>
      <c r="JEC2" s="89"/>
      <c r="JED2" s="89"/>
      <c r="JEE2" s="89"/>
      <c r="JEF2" s="89"/>
      <c r="JEG2" s="89"/>
      <c r="JEH2" s="89"/>
      <c r="JEI2" s="89"/>
      <c r="JEJ2" s="89"/>
      <c r="JEK2" s="89"/>
      <c r="JEL2" s="89"/>
      <c r="JEM2" s="89"/>
      <c r="JEN2" s="89"/>
      <c r="JEO2" s="89"/>
      <c r="JEP2" s="89"/>
      <c r="JEQ2" s="89"/>
      <c r="JER2" s="89"/>
      <c r="JES2" s="89"/>
      <c r="JET2" s="89"/>
      <c r="JEU2" s="89"/>
      <c r="JEV2" s="89"/>
      <c r="JEW2" s="89"/>
      <c r="JEX2" s="89"/>
      <c r="JEY2" s="89"/>
      <c r="JEZ2" s="89"/>
      <c r="JFA2" s="89"/>
      <c r="JFB2" s="89"/>
      <c r="JFC2" s="89"/>
      <c r="JFD2" s="89"/>
      <c r="JFE2" s="89"/>
      <c r="JFF2" s="89"/>
      <c r="JFG2" s="89"/>
      <c r="JFH2" s="89"/>
      <c r="JFI2" s="89"/>
      <c r="JFJ2" s="89"/>
      <c r="JFK2" s="89"/>
      <c r="JFL2" s="89"/>
      <c r="JFM2" s="89"/>
      <c r="JFN2" s="89"/>
      <c r="JFO2" s="89"/>
      <c r="JFP2" s="89"/>
      <c r="JFQ2" s="89"/>
      <c r="JFR2" s="89"/>
      <c r="JFS2" s="89"/>
      <c r="JFT2" s="89"/>
      <c r="JFU2" s="89"/>
      <c r="JFV2" s="89"/>
      <c r="JFW2" s="89"/>
      <c r="JFX2" s="89"/>
      <c r="JFY2" s="89"/>
      <c r="JFZ2" s="89"/>
      <c r="JGA2" s="89"/>
      <c r="JGB2" s="89"/>
      <c r="JGC2" s="89"/>
      <c r="JGD2" s="89"/>
      <c r="JGE2" s="89"/>
      <c r="JGF2" s="89"/>
      <c r="JGG2" s="89"/>
      <c r="JGH2" s="89"/>
      <c r="JGI2" s="89"/>
      <c r="JGJ2" s="89"/>
      <c r="JGK2" s="89"/>
      <c r="JGL2" s="89"/>
      <c r="JGM2" s="89"/>
      <c r="JGN2" s="89"/>
      <c r="JGO2" s="89"/>
      <c r="JGP2" s="89"/>
      <c r="JGQ2" s="89"/>
      <c r="JGR2" s="89"/>
      <c r="JGS2" s="89"/>
      <c r="JGT2" s="89"/>
      <c r="JGU2" s="89"/>
      <c r="JGV2" s="89"/>
      <c r="JGW2" s="89"/>
      <c r="JGX2" s="89"/>
      <c r="JGY2" s="89"/>
      <c r="JGZ2" s="89"/>
      <c r="JHA2" s="89"/>
      <c r="JHB2" s="89"/>
      <c r="JHC2" s="89"/>
      <c r="JHD2" s="89"/>
      <c r="JHE2" s="89"/>
      <c r="JHF2" s="89"/>
      <c r="JHG2" s="89"/>
      <c r="JHH2" s="89"/>
      <c r="JHI2" s="89"/>
      <c r="JHJ2" s="89"/>
      <c r="JHK2" s="89"/>
      <c r="JHL2" s="89"/>
      <c r="JHM2" s="89"/>
      <c r="JHN2" s="89"/>
      <c r="JHO2" s="89"/>
      <c r="JHP2" s="89"/>
      <c r="JHQ2" s="89"/>
      <c r="JHR2" s="89"/>
      <c r="JHS2" s="89"/>
      <c r="JHT2" s="89"/>
      <c r="JHU2" s="89"/>
      <c r="JHV2" s="89"/>
      <c r="JHW2" s="89"/>
      <c r="JHX2" s="89"/>
      <c r="JHY2" s="89"/>
      <c r="JHZ2" s="89"/>
      <c r="JIA2" s="89"/>
      <c r="JIB2" s="89"/>
      <c r="JIC2" s="89"/>
      <c r="JID2" s="89"/>
      <c r="JIE2" s="89"/>
      <c r="JIF2" s="89"/>
      <c r="JIG2" s="89"/>
      <c r="JIH2" s="89"/>
      <c r="JII2" s="89"/>
      <c r="JIJ2" s="89"/>
      <c r="JIK2" s="89"/>
      <c r="JIL2" s="89"/>
      <c r="JIM2" s="89"/>
      <c r="JIN2" s="89"/>
      <c r="JIO2" s="89"/>
      <c r="JIP2" s="89"/>
      <c r="JIQ2" s="89"/>
      <c r="JIR2" s="89"/>
      <c r="JIS2" s="89"/>
      <c r="JIT2" s="89"/>
      <c r="JIU2" s="89"/>
      <c r="JIV2" s="89"/>
      <c r="JIW2" s="89"/>
      <c r="JIX2" s="89"/>
      <c r="JIY2" s="89"/>
      <c r="JIZ2" s="89"/>
      <c r="JJA2" s="89"/>
      <c r="JJB2" s="89"/>
      <c r="JJC2" s="89"/>
      <c r="JJD2" s="89"/>
      <c r="JJE2" s="89"/>
      <c r="JJF2" s="89"/>
      <c r="JJG2" s="89"/>
      <c r="JJH2" s="89"/>
      <c r="JJI2" s="89"/>
      <c r="JJJ2" s="89"/>
      <c r="JJK2" s="89"/>
      <c r="JJL2" s="89"/>
      <c r="JJM2" s="89"/>
      <c r="JJN2" s="89"/>
      <c r="JJO2" s="89"/>
      <c r="JJP2" s="89"/>
      <c r="JJQ2" s="89"/>
      <c r="JJR2" s="89"/>
      <c r="JJS2" s="89"/>
      <c r="JJT2" s="89"/>
      <c r="JJU2" s="89"/>
      <c r="JJV2" s="89"/>
      <c r="JJW2" s="89"/>
      <c r="JJX2" s="89"/>
      <c r="JJY2" s="89"/>
      <c r="JJZ2" s="89"/>
      <c r="JKA2" s="89"/>
      <c r="JKB2" s="89"/>
      <c r="JKC2" s="89"/>
      <c r="JKD2" s="89"/>
      <c r="JKE2" s="89"/>
      <c r="JKF2" s="89"/>
      <c r="JKG2" s="89"/>
      <c r="JKH2" s="89"/>
      <c r="JKI2" s="89"/>
      <c r="JKJ2" s="89"/>
      <c r="JKK2" s="89"/>
      <c r="JKL2" s="89"/>
      <c r="JKM2" s="89"/>
      <c r="JKN2" s="89"/>
      <c r="JKO2" s="89"/>
      <c r="JKP2" s="89"/>
      <c r="JKQ2" s="89"/>
      <c r="JKR2" s="89"/>
      <c r="JKS2" s="89"/>
      <c r="JKT2" s="89"/>
      <c r="JKU2" s="89"/>
      <c r="JKV2" s="89"/>
      <c r="JKW2" s="89"/>
      <c r="JKX2" s="89"/>
      <c r="JKY2" s="89"/>
      <c r="JKZ2" s="89"/>
      <c r="JLA2" s="89"/>
      <c r="JLB2" s="89"/>
      <c r="JLC2" s="89"/>
      <c r="JLD2" s="89"/>
      <c r="JLE2" s="89"/>
      <c r="JLF2" s="89"/>
      <c r="JLG2" s="89"/>
      <c r="JLH2" s="89"/>
      <c r="JLI2" s="89"/>
      <c r="JLJ2" s="89"/>
      <c r="JLK2" s="89"/>
      <c r="JLL2" s="89"/>
      <c r="JLM2" s="89"/>
      <c r="JLN2" s="89"/>
      <c r="JLO2" s="89"/>
      <c r="JLP2" s="89"/>
      <c r="JLQ2" s="89"/>
      <c r="JLR2" s="89"/>
      <c r="JLS2" s="89"/>
      <c r="JLT2" s="89"/>
      <c r="JLU2" s="89"/>
      <c r="JLV2" s="89"/>
      <c r="JLW2" s="89"/>
      <c r="JLX2" s="89"/>
      <c r="JLY2" s="89"/>
      <c r="JLZ2" s="89"/>
      <c r="JMA2" s="89"/>
      <c r="JMB2" s="89"/>
      <c r="JMC2" s="89"/>
      <c r="JMD2" s="89"/>
      <c r="JME2" s="89"/>
      <c r="JMF2" s="89"/>
      <c r="JMG2" s="89"/>
      <c r="JMH2" s="89"/>
      <c r="JMI2" s="89"/>
      <c r="JMJ2" s="89"/>
      <c r="JMK2" s="89"/>
      <c r="JML2" s="89"/>
      <c r="JMM2" s="89"/>
      <c r="JMN2" s="89"/>
      <c r="JMO2" s="89"/>
      <c r="JMP2" s="89"/>
      <c r="JMQ2" s="89"/>
      <c r="JMR2" s="89"/>
      <c r="JMS2" s="89"/>
      <c r="JMT2" s="89"/>
      <c r="JMU2" s="89"/>
      <c r="JMV2" s="89"/>
      <c r="JMW2" s="89"/>
      <c r="JMX2" s="89"/>
      <c r="JMY2" s="89"/>
      <c r="JMZ2" s="89"/>
      <c r="JNA2" s="89"/>
      <c r="JNB2" s="89"/>
      <c r="JNC2" s="89"/>
      <c r="JND2" s="89"/>
      <c r="JNE2" s="89"/>
      <c r="JNF2" s="89"/>
      <c r="JNG2" s="89"/>
      <c r="JNH2" s="89"/>
      <c r="JNI2" s="89"/>
      <c r="JNJ2" s="89"/>
      <c r="JNK2" s="89"/>
      <c r="JNL2" s="89"/>
      <c r="JNM2" s="89"/>
      <c r="JNN2" s="89"/>
      <c r="JNO2" s="89"/>
      <c r="JNP2" s="89"/>
      <c r="JNQ2" s="89"/>
      <c r="JNR2" s="89"/>
      <c r="JNS2" s="89"/>
      <c r="JNT2" s="89"/>
      <c r="JNU2" s="89"/>
      <c r="JNV2" s="89"/>
      <c r="JNW2" s="89"/>
      <c r="JNX2" s="89"/>
      <c r="JNY2" s="89"/>
      <c r="JNZ2" s="89"/>
      <c r="JOA2" s="89"/>
      <c r="JOB2" s="89"/>
      <c r="JOC2" s="89"/>
      <c r="JOD2" s="89"/>
      <c r="JOE2" s="89"/>
      <c r="JOF2" s="89"/>
      <c r="JOG2" s="89"/>
      <c r="JOH2" s="89"/>
      <c r="JOI2" s="89"/>
      <c r="JOJ2" s="89"/>
      <c r="JOK2" s="89"/>
      <c r="JOL2" s="89"/>
      <c r="JOM2" s="89"/>
      <c r="JON2" s="89"/>
      <c r="JOO2" s="89"/>
      <c r="JOP2" s="89"/>
      <c r="JOQ2" s="89"/>
      <c r="JOR2" s="89"/>
      <c r="JOS2" s="89"/>
      <c r="JOT2" s="89"/>
      <c r="JOU2" s="89"/>
      <c r="JOV2" s="89"/>
      <c r="JOW2" s="89"/>
      <c r="JOX2" s="89"/>
      <c r="JOY2" s="89"/>
      <c r="JOZ2" s="89"/>
      <c r="JPA2" s="89"/>
      <c r="JPB2" s="89"/>
      <c r="JPC2" s="89"/>
      <c r="JPD2" s="89"/>
      <c r="JPE2" s="89"/>
      <c r="JPF2" s="89"/>
      <c r="JPG2" s="89"/>
      <c r="JPH2" s="89"/>
      <c r="JPI2" s="89"/>
      <c r="JPJ2" s="89"/>
      <c r="JPK2" s="89"/>
      <c r="JPL2" s="89"/>
      <c r="JPM2" s="89"/>
      <c r="JPN2" s="89"/>
      <c r="JPO2" s="89"/>
      <c r="JPP2" s="89"/>
      <c r="JPQ2" s="89"/>
      <c r="JPR2" s="89"/>
      <c r="JPS2" s="89"/>
      <c r="JPT2" s="89"/>
      <c r="JPU2" s="89"/>
      <c r="JPV2" s="89"/>
      <c r="JPW2" s="89"/>
      <c r="JPX2" s="89"/>
      <c r="JPY2" s="89"/>
      <c r="JPZ2" s="89"/>
      <c r="JQA2" s="89"/>
      <c r="JQB2" s="89"/>
      <c r="JQC2" s="89"/>
      <c r="JQD2" s="89"/>
      <c r="JQE2" s="89"/>
      <c r="JQF2" s="89"/>
      <c r="JQG2" s="89"/>
      <c r="JQH2" s="89"/>
      <c r="JQI2" s="89"/>
      <c r="JQJ2" s="89"/>
      <c r="JQK2" s="89"/>
      <c r="JQL2" s="89"/>
      <c r="JQM2" s="89"/>
      <c r="JQN2" s="89"/>
      <c r="JQO2" s="89"/>
      <c r="JQP2" s="89"/>
      <c r="JQQ2" s="89"/>
      <c r="JQR2" s="89"/>
      <c r="JQS2" s="89"/>
      <c r="JQT2" s="89"/>
      <c r="JQU2" s="89"/>
      <c r="JQV2" s="89"/>
      <c r="JQW2" s="89"/>
      <c r="JQX2" s="89"/>
      <c r="JQY2" s="89"/>
      <c r="JQZ2" s="89"/>
      <c r="JRA2" s="89"/>
      <c r="JRB2" s="89"/>
      <c r="JRC2" s="89"/>
      <c r="JRD2" s="89"/>
      <c r="JRE2" s="89"/>
      <c r="JRF2" s="89"/>
      <c r="JRG2" s="89"/>
      <c r="JRH2" s="89"/>
      <c r="JRI2" s="89"/>
      <c r="JRJ2" s="89"/>
      <c r="JRK2" s="89"/>
      <c r="JRL2" s="89"/>
      <c r="JRM2" s="89"/>
      <c r="JRN2" s="89"/>
      <c r="JRO2" s="89"/>
      <c r="JRP2" s="89"/>
      <c r="JRQ2" s="89"/>
      <c r="JRR2" s="89"/>
      <c r="JRS2" s="89"/>
      <c r="JRT2" s="89"/>
      <c r="JRU2" s="89"/>
      <c r="JRV2" s="89"/>
      <c r="JRW2" s="89"/>
      <c r="JRX2" s="89"/>
      <c r="JRY2" s="89"/>
      <c r="JRZ2" s="89"/>
      <c r="JSA2" s="89"/>
      <c r="JSB2" s="89"/>
      <c r="JSC2" s="89"/>
      <c r="JSD2" s="89"/>
      <c r="JSE2" s="89"/>
      <c r="JSF2" s="89"/>
      <c r="JSG2" s="89"/>
      <c r="JSH2" s="89"/>
      <c r="JSI2" s="89"/>
      <c r="JSJ2" s="89"/>
      <c r="JSK2" s="89"/>
      <c r="JSL2" s="89"/>
      <c r="JSM2" s="89"/>
      <c r="JSN2" s="89"/>
      <c r="JSO2" s="89"/>
      <c r="JSP2" s="89"/>
      <c r="JSQ2" s="89"/>
      <c r="JSR2" s="89"/>
      <c r="JSS2" s="89"/>
      <c r="JST2" s="89"/>
      <c r="JSU2" s="89"/>
      <c r="JSV2" s="89"/>
      <c r="JSW2" s="89"/>
      <c r="JSX2" s="89"/>
      <c r="JSY2" s="89"/>
      <c r="JSZ2" s="89"/>
      <c r="JTA2" s="89"/>
      <c r="JTB2" s="89"/>
      <c r="JTC2" s="89"/>
      <c r="JTD2" s="89"/>
      <c r="JTE2" s="89"/>
      <c r="JTF2" s="89"/>
      <c r="JTG2" s="89"/>
      <c r="JTH2" s="89"/>
      <c r="JTI2" s="89"/>
      <c r="JTJ2" s="89"/>
      <c r="JTK2" s="89"/>
      <c r="JTL2" s="89"/>
      <c r="JTM2" s="89"/>
      <c r="JTN2" s="89"/>
      <c r="JTO2" s="89"/>
      <c r="JTP2" s="89"/>
      <c r="JTQ2" s="89"/>
      <c r="JTR2" s="89"/>
      <c r="JTS2" s="89"/>
      <c r="JTT2" s="89"/>
      <c r="JTU2" s="89"/>
      <c r="JTV2" s="89"/>
      <c r="JTW2" s="89"/>
      <c r="JTX2" s="89"/>
      <c r="JTY2" s="89"/>
      <c r="JTZ2" s="89"/>
      <c r="JUA2" s="89"/>
      <c r="JUB2" s="89"/>
      <c r="JUC2" s="89"/>
      <c r="JUD2" s="89"/>
      <c r="JUE2" s="89"/>
      <c r="JUF2" s="89"/>
      <c r="JUG2" s="89"/>
      <c r="JUH2" s="89"/>
      <c r="JUI2" s="89"/>
      <c r="JUJ2" s="89"/>
      <c r="JUK2" s="89"/>
      <c r="JUL2" s="89"/>
      <c r="JUM2" s="89"/>
      <c r="JUN2" s="89"/>
      <c r="JUO2" s="89"/>
      <c r="JUP2" s="89"/>
      <c r="JUQ2" s="89"/>
      <c r="JUR2" s="89"/>
      <c r="JUS2" s="89"/>
      <c r="JUT2" s="89"/>
      <c r="JUU2" s="89"/>
      <c r="JUV2" s="89"/>
      <c r="JUW2" s="89"/>
      <c r="JUX2" s="89"/>
      <c r="JUY2" s="89"/>
      <c r="JUZ2" s="89"/>
      <c r="JVA2" s="89"/>
      <c r="JVB2" s="89"/>
      <c r="JVC2" s="89"/>
      <c r="JVD2" s="89"/>
      <c r="JVE2" s="89"/>
      <c r="JVF2" s="89"/>
      <c r="JVG2" s="89"/>
      <c r="JVH2" s="89"/>
      <c r="JVI2" s="89"/>
      <c r="JVJ2" s="89"/>
      <c r="JVK2" s="89"/>
      <c r="JVL2" s="89"/>
      <c r="JVM2" s="89"/>
      <c r="JVN2" s="89"/>
      <c r="JVO2" s="89"/>
      <c r="JVP2" s="89"/>
      <c r="JVQ2" s="89"/>
      <c r="JVR2" s="89"/>
      <c r="JVS2" s="89"/>
      <c r="JVT2" s="89"/>
      <c r="JVU2" s="89"/>
      <c r="JVV2" s="89"/>
      <c r="JVW2" s="89"/>
      <c r="JVX2" s="89"/>
      <c r="JVY2" s="89"/>
      <c r="JVZ2" s="89"/>
      <c r="JWA2" s="89"/>
      <c r="JWB2" s="89"/>
      <c r="JWC2" s="89"/>
      <c r="JWD2" s="89"/>
      <c r="JWE2" s="89"/>
      <c r="JWF2" s="89"/>
      <c r="JWG2" s="89"/>
      <c r="JWH2" s="89"/>
      <c r="JWI2" s="89"/>
      <c r="JWJ2" s="89"/>
      <c r="JWK2" s="89"/>
      <c r="JWL2" s="89"/>
      <c r="JWM2" s="89"/>
      <c r="JWN2" s="89"/>
      <c r="JWO2" s="89"/>
      <c r="JWP2" s="89"/>
      <c r="JWQ2" s="89"/>
      <c r="JWR2" s="89"/>
      <c r="JWS2" s="89"/>
      <c r="JWT2" s="89"/>
      <c r="JWU2" s="89"/>
      <c r="JWV2" s="89"/>
      <c r="JWW2" s="89"/>
      <c r="JWX2" s="89"/>
      <c r="JWY2" s="89"/>
      <c r="JWZ2" s="89"/>
      <c r="JXA2" s="89"/>
      <c r="JXB2" s="89"/>
      <c r="JXC2" s="89"/>
      <c r="JXD2" s="89"/>
      <c r="JXE2" s="89"/>
      <c r="JXF2" s="89"/>
      <c r="JXG2" s="89"/>
      <c r="JXH2" s="89"/>
      <c r="JXI2" s="89"/>
      <c r="JXJ2" s="89"/>
      <c r="JXK2" s="89"/>
      <c r="JXL2" s="89"/>
      <c r="JXM2" s="89"/>
      <c r="JXN2" s="89"/>
      <c r="JXO2" s="89"/>
      <c r="JXP2" s="89"/>
      <c r="JXQ2" s="89"/>
      <c r="JXR2" s="89"/>
      <c r="JXS2" s="89"/>
      <c r="JXT2" s="89"/>
      <c r="JXU2" s="89"/>
      <c r="JXV2" s="89"/>
      <c r="JXW2" s="89"/>
      <c r="JXX2" s="89"/>
      <c r="JXY2" s="89"/>
      <c r="JXZ2" s="89"/>
      <c r="JYA2" s="89"/>
      <c r="JYB2" s="89"/>
      <c r="JYC2" s="89"/>
      <c r="JYD2" s="89"/>
      <c r="JYE2" s="89"/>
      <c r="JYF2" s="89"/>
      <c r="JYG2" s="89"/>
      <c r="JYH2" s="89"/>
      <c r="JYI2" s="89"/>
      <c r="JYJ2" s="89"/>
      <c r="JYK2" s="89"/>
      <c r="JYL2" s="89"/>
      <c r="JYM2" s="89"/>
      <c r="JYN2" s="89"/>
      <c r="JYO2" s="89"/>
      <c r="JYP2" s="89"/>
      <c r="JYQ2" s="89"/>
      <c r="JYR2" s="89"/>
      <c r="JYS2" s="89"/>
      <c r="JYT2" s="89"/>
      <c r="JYU2" s="89"/>
      <c r="JYV2" s="89"/>
      <c r="JYW2" s="89"/>
      <c r="JYX2" s="89"/>
      <c r="JYY2" s="89"/>
      <c r="JYZ2" s="89"/>
      <c r="JZA2" s="89"/>
      <c r="JZB2" s="89"/>
      <c r="JZC2" s="89"/>
      <c r="JZD2" s="89"/>
      <c r="JZE2" s="89"/>
      <c r="JZF2" s="89"/>
      <c r="JZG2" s="89"/>
      <c r="JZH2" s="89"/>
      <c r="JZI2" s="89"/>
      <c r="JZJ2" s="89"/>
      <c r="JZK2" s="89"/>
      <c r="JZL2" s="89"/>
      <c r="JZM2" s="89"/>
      <c r="JZN2" s="89"/>
      <c r="JZO2" s="89"/>
      <c r="JZP2" s="89"/>
      <c r="JZQ2" s="89"/>
      <c r="JZR2" s="89"/>
      <c r="JZS2" s="89"/>
      <c r="JZT2" s="89"/>
      <c r="JZU2" s="89"/>
      <c r="JZV2" s="89"/>
      <c r="JZW2" s="89"/>
      <c r="JZX2" s="89"/>
      <c r="JZY2" s="89"/>
      <c r="JZZ2" s="89"/>
      <c r="KAA2" s="89"/>
      <c r="KAB2" s="89"/>
      <c r="KAC2" s="89"/>
      <c r="KAD2" s="89"/>
      <c r="KAE2" s="89"/>
      <c r="KAF2" s="89"/>
      <c r="KAG2" s="89"/>
      <c r="KAH2" s="89"/>
      <c r="KAI2" s="89"/>
      <c r="KAJ2" s="89"/>
      <c r="KAK2" s="89"/>
      <c r="KAL2" s="89"/>
      <c r="KAM2" s="89"/>
      <c r="KAN2" s="89"/>
      <c r="KAO2" s="89"/>
      <c r="KAP2" s="89"/>
      <c r="KAQ2" s="89"/>
      <c r="KAR2" s="89"/>
      <c r="KAS2" s="89"/>
      <c r="KAT2" s="89"/>
      <c r="KAU2" s="89"/>
      <c r="KAV2" s="89"/>
      <c r="KAW2" s="89"/>
      <c r="KAX2" s="89"/>
      <c r="KAY2" s="89"/>
      <c r="KAZ2" s="89"/>
      <c r="KBA2" s="89"/>
      <c r="KBB2" s="89"/>
      <c r="KBC2" s="89"/>
      <c r="KBD2" s="89"/>
      <c r="KBE2" s="89"/>
      <c r="KBF2" s="89"/>
      <c r="KBG2" s="89"/>
      <c r="KBH2" s="89"/>
      <c r="KBI2" s="89"/>
      <c r="KBJ2" s="89"/>
      <c r="KBK2" s="89"/>
      <c r="KBL2" s="89"/>
      <c r="KBM2" s="89"/>
      <c r="KBN2" s="89"/>
      <c r="KBO2" s="89"/>
      <c r="KBP2" s="89"/>
      <c r="KBQ2" s="89"/>
      <c r="KBR2" s="89"/>
      <c r="KBS2" s="89"/>
      <c r="KBT2" s="89"/>
      <c r="KBU2" s="89"/>
      <c r="KBV2" s="89"/>
      <c r="KBW2" s="89"/>
      <c r="KBX2" s="89"/>
      <c r="KBY2" s="89"/>
      <c r="KBZ2" s="89"/>
      <c r="KCA2" s="89"/>
      <c r="KCB2" s="89"/>
      <c r="KCC2" s="89"/>
      <c r="KCD2" s="89"/>
      <c r="KCE2" s="89"/>
      <c r="KCF2" s="89"/>
      <c r="KCG2" s="89"/>
      <c r="KCH2" s="89"/>
      <c r="KCI2" s="89"/>
      <c r="KCJ2" s="89"/>
      <c r="KCK2" s="89"/>
      <c r="KCL2" s="89"/>
      <c r="KCM2" s="89"/>
      <c r="KCN2" s="89"/>
      <c r="KCO2" s="89"/>
      <c r="KCP2" s="89"/>
      <c r="KCQ2" s="89"/>
      <c r="KCR2" s="89"/>
      <c r="KCS2" s="89"/>
      <c r="KCT2" s="89"/>
      <c r="KCU2" s="89"/>
      <c r="KCV2" s="89"/>
      <c r="KCW2" s="89"/>
      <c r="KCX2" s="89"/>
      <c r="KCY2" s="89"/>
      <c r="KCZ2" s="89"/>
      <c r="KDA2" s="89"/>
      <c r="KDB2" s="89"/>
      <c r="KDC2" s="89"/>
      <c r="KDD2" s="89"/>
      <c r="KDE2" s="89"/>
      <c r="KDF2" s="89"/>
      <c r="KDG2" s="89"/>
      <c r="KDH2" s="89"/>
      <c r="KDI2" s="89"/>
      <c r="KDJ2" s="89"/>
      <c r="KDK2" s="89"/>
      <c r="KDL2" s="89"/>
      <c r="KDM2" s="89"/>
      <c r="KDN2" s="89"/>
      <c r="KDO2" s="89"/>
      <c r="KDP2" s="89"/>
      <c r="KDQ2" s="89"/>
      <c r="KDR2" s="89"/>
      <c r="KDS2" s="89"/>
      <c r="KDT2" s="89"/>
      <c r="KDU2" s="89"/>
      <c r="KDV2" s="89"/>
      <c r="KDW2" s="89"/>
      <c r="KDX2" s="89"/>
      <c r="KDY2" s="89"/>
      <c r="KDZ2" s="89"/>
      <c r="KEA2" s="89"/>
      <c r="KEB2" s="89"/>
      <c r="KEC2" s="89"/>
      <c r="KED2" s="89"/>
      <c r="KEE2" s="89"/>
      <c r="KEF2" s="89"/>
      <c r="KEG2" s="89"/>
      <c r="KEH2" s="89"/>
      <c r="KEI2" s="89"/>
      <c r="KEJ2" s="89"/>
      <c r="KEK2" s="89"/>
      <c r="KEL2" s="89"/>
      <c r="KEM2" s="89"/>
      <c r="KEN2" s="89"/>
      <c r="KEO2" s="89"/>
      <c r="KEP2" s="89"/>
      <c r="KEQ2" s="89"/>
      <c r="KER2" s="89"/>
      <c r="KES2" s="89"/>
      <c r="KET2" s="89"/>
      <c r="KEU2" s="89"/>
      <c r="KEV2" s="89"/>
      <c r="KEW2" s="89"/>
      <c r="KEX2" s="89"/>
      <c r="KEY2" s="89"/>
      <c r="KEZ2" s="89"/>
      <c r="KFA2" s="89"/>
      <c r="KFB2" s="89"/>
      <c r="KFC2" s="89"/>
      <c r="KFD2" s="89"/>
      <c r="KFE2" s="89"/>
      <c r="KFF2" s="89"/>
      <c r="KFG2" s="89"/>
      <c r="KFH2" s="89"/>
      <c r="KFI2" s="89"/>
      <c r="KFJ2" s="89"/>
      <c r="KFK2" s="89"/>
      <c r="KFL2" s="89"/>
      <c r="KFM2" s="89"/>
      <c r="KFN2" s="89"/>
      <c r="KFO2" s="89"/>
      <c r="KFP2" s="89"/>
      <c r="KFQ2" s="89"/>
      <c r="KFR2" s="89"/>
      <c r="KFS2" s="89"/>
      <c r="KFT2" s="89"/>
      <c r="KFU2" s="89"/>
      <c r="KFV2" s="89"/>
      <c r="KFW2" s="89"/>
      <c r="KFX2" s="89"/>
      <c r="KFY2" s="89"/>
      <c r="KFZ2" s="89"/>
      <c r="KGA2" s="89"/>
      <c r="KGB2" s="89"/>
      <c r="KGC2" s="89"/>
      <c r="KGD2" s="89"/>
      <c r="KGE2" s="89"/>
      <c r="KGF2" s="89"/>
      <c r="KGG2" s="89"/>
      <c r="KGH2" s="89"/>
      <c r="KGI2" s="89"/>
      <c r="KGJ2" s="89"/>
      <c r="KGK2" s="89"/>
      <c r="KGL2" s="89"/>
      <c r="KGM2" s="89"/>
      <c r="KGN2" s="89"/>
      <c r="KGO2" s="89"/>
      <c r="KGP2" s="89"/>
      <c r="KGQ2" s="89"/>
      <c r="KGR2" s="89"/>
      <c r="KGS2" s="89"/>
      <c r="KGT2" s="89"/>
      <c r="KGU2" s="89"/>
      <c r="KGV2" s="89"/>
      <c r="KGW2" s="89"/>
      <c r="KGX2" s="89"/>
      <c r="KGY2" s="89"/>
      <c r="KGZ2" s="89"/>
      <c r="KHA2" s="89"/>
      <c r="KHB2" s="89"/>
      <c r="KHC2" s="89"/>
      <c r="KHD2" s="89"/>
      <c r="KHE2" s="89"/>
      <c r="KHF2" s="89"/>
      <c r="KHG2" s="89"/>
      <c r="KHH2" s="89"/>
      <c r="KHI2" s="89"/>
      <c r="KHJ2" s="89"/>
      <c r="KHK2" s="89"/>
      <c r="KHL2" s="89"/>
      <c r="KHM2" s="89"/>
      <c r="KHN2" s="89"/>
      <c r="KHO2" s="89"/>
      <c r="KHP2" s="89"/>
      <c r="KHQ2" s="89"/>
      <c r="KHR2" s="89"/>
      <c r="KHS2" s="89"/>
      <c r="KHT2" s="89"/>
      <c r="KHU2" s="89"/>
      <c r="KHV2" s="89"/>
      <c r="KHW2" s="89"/>
      <c r="KHX2" s="89"/>
      <c r="KHY2" s="89"/>
      <c r="KHZ2" s="89"/>
      <c r="KIA2" s="89"/>
      <c r="KIB2" s="89"/>
      <c r="KIC2" s="89"/>
      <c r="KID2" s="89"/>
      <c r="KIE2" s="89"/>
      <c r="KIF2" s="89"/>
      <c r="KIG2" s="89"/>
      <c r="KIH2" s="89"/>
      <c r="KII2" s="89"/>
      <c r="KIJ2" s="89"/>
      <c r="KIK2" s="89"/>
      <c r="KIL2" s="89"/>
      <c r="KIM2" s="89"/>
      <c r="KIN2" s="89"/>
      <c r="KIO2" s="89"/>
      <c r="KIP2" s="89"/>
      <c r="KIQ2" s="89"/>
      <c r="KIR2" s="89"/>
      <c r="KIS2" s="89"/>
      <c r="KIT2" s="89"/>
      <c r="KIU2" s="89"/>
      <c r="KIV2" s="89"/>
      <c r="KIW2" s="89"/>
      <c r="KIX2" s="89"/>
      <c r="KIY2" s="89"/>
      <c r="KIZ2" s="89"/>
      <c r="KJA2" s="89"/>
      <c r="KJB2" s="89"/>
      <c r="KJC2" s="89"/>
      <c r="KJD2" s="89"/>
      <c r="KJE2" s="89"/>
      <c r="KJF2" s="89"/>
      <c r="KJG2" s="89"/>
      <c r="KJH2" s="89"/>
      <c r="KJI2" s="89"/>
      <c r="KJJ2" s="89"/>
      <c r="KJK2" s="89"/>
      <c r="KJL2" s="89"/>
      <c r="KJM2" s="89"/>
      <c r="KJN2" s="89"/>
      <c r="KJO2" s="89"/>
      <c r="KJP2" s="89"/>
      <c r="KJQ2" s="89"/>
      <c r="KJR2" s="89"/>
      <c r="KJS2" s="89"/>
      <c r="KJT2" s="89"/>
      <c r="KJU2" s="89"/>
      <c r="KJV2" s="89"/>
      <c r="KJW2" s="89"/>
      <c r="KJX2" s="89"/>
      <c r="KJY2" s="89"/>
      <c r="KJZ2" s="89"/>
      <c r="KKA2" s="89"/>
      <c r="KKB2" s="89"/>
      <c r="KKC2" s="89"/>
      <c r="KKD2" s="89"/>
      <c r="KKE2" s="89"/>
      <c r="KKF2" s="89"/>
      <c r="KKG2" s="89"/>
      <c r="KKH2" s="89"/>
      <c r="KKI2" s="89"/>
      <c r="KKJ2" s="89"/>
      <c r="KKK2" s="89"/>
      <c r="KKL2" s="89"/>
      <c r="KKM2" s="89"/>
      <c r="KKN2" s="89"/>
      <c r="KKO2" s="89"/>
      <c r="KKP2" s="89"/>
      <c r="KKQ2" s="89"/>
      <c r="KKR2" s="89"/>
      <c r="KKS2" s="89"/>
      <c r="KKT2" s="89"/>
      <c r="KKU2" s="89"/>
      <c r="KKV2" s="89"/>
      <c r="KKW2" s="89"/>
      <c r="KKX2" s="89"/>
      <c r="KKY2" s="89"/>
      <c r="KKZ2" s="89"/>
      <c r="KLA2" s="89"/>
      <c r="KLB2" s="89"/>
      <c r="KLC2" s="89"/>
      <c r="KLD2" s="89"/>
      <c r="KLE2" s="89"/>
      <c r="KLF2" s="89"/>
      <c r="KLG2" s="89"/>
      <c r="KLH2" s="89"/>
      <c r="KLI2" s="89"/>
      <c r="KLJ2" s="89"/>
      <c r="KLK2" s="89"/>
      <c r="KLL2" s="89"/>
      <c r="KLM2" s="89"/>
      <c r="KLN2" s="89"/>
      <c r="KLO2" s="89"/>
      <c r="KLP2" s="89"/>
      <c r="KLQ2" s="89"/>
      <c r="KLR2" s="89"/>
      <c r="KLS2" s="89"/>
      <c r="KLT2" s="89"/>
      <c r="KLU2" s="89"/>
      <c r="KLV2" s="89"/>
      <c r="KLW2" s="89"/>
      <c r="KLX2" s="89"/>
      <c r="KLY2" s="89"/>
      <c r="KLZ2" s="89"/>
      <c r="KMA2" s="89"/>
      <c r="KMB2" s="89"/>
      <c r="KMC2" s="89"/>
      <c r="KMD2" s="89"/>
      <c r="KME2" s="89"/>
      <c r="KMF2" s="89"/>
      <c r="KMG2" s="89"/>
      <c r="KMH2" s="89"/>
      <c r="KMI2" s="89"/>
      <c r="KMJ2" s="89"/>
      <c r="KMK2" s="89"/>
      <c r="KML2" s="89"/>
      <c r="KMM2" s="89"/>
      <c r="KMN2" s="89"/>
      <c r="KMO2" s="89"/>
      <c r="KMP2" s="89"/>
      <c r="KMQ2" s="89"/>
      <c r="KMR2" s="89"/>
      <c r="KMS2" s="89"/>
      <c r="KMT2" s="89"/>
      <c r="KMU2" s="89"/>
      <c r="KMV2" s="89"/>
      <c r="KMW2" s="89"/>
      <c r="KMX2" s="89"/>
      <c r="KMY2" s="89"/>
      <c r="KMZ2" s="89"/>
      <c r="KNA2" s="89"/>
      <c r="KNB2" s="89"/>
      <c r="KNC2" s="89"/>
      <c r="KND2" s="89"/>
      <c r="KNE2" s="89"/>
      <c r="KNF2" s="89"/>
      <c r="KNG2" s="89"/>
      <c r="KNH2" s="89"/>
      <c r="KNI2" s="89"/>
      <c r="KNJ2" s="89"/>
      <c r="KNK2" s="89"/>
      <c r="KNL2" s="89"/>
      <c r="KNM2" s="89"/>
      <c r="KNN2" s="89"/>
      <c r="KNO2" s="89"/>
      <c r="KNP2" s="89"/>
      <c r="KNQ2" s="89"/>
      <c r="KNR2" s="89"/>
      <c r="KNS2" s="89"/>
      <c r="KNT2" s="89"/>
      <c r="KNU2" s="89"/>
      <c r="KNV2" s="89"/>
      <c r="KNW2" s="89"/>
      <c r="KNX2" s="89"/>
      <c r="KNY2" s="89"/>
      <c r="KNZ2" s="89"/>
      <c r="KOA2" s="89"/>
      <c r="KOB2" s="89"/>
      <c r="KOC2" s="89"/>
      <c r="KOD2" s="89"/>
      <c r="KOE2" s="89"/>
      <c r="KOF2" s="89"/>
      <c r="KOG2" s="89"/>
      <c r="KOH2" s="89"/>
      <c r="KOI2" s="89"/>
      <c r="KOJ2" s="89"/>
      <c r="KOK2" s="89"/>
      <c r="KOL2" s="89"/>
      <c r="KOM2" s="89"/>
      <c r="KON2" s="89"/>
      <c r="KOO2" s="89"/>
      <c r="KOP2" s="89"/>
      <c r="KOQ2" s="89"/>
      <c r="KOR2" s="89"/>
      <c r="KOS2" s="89"/>
      <c r="KOT2" s="89"/>
      <c r="KOU2" s="89"/>
      <c r="KOV2" s="89"/>
      <c r="KOW2" s="89"/>
      <c r="KOX2" s="89"/>
      <c r="KOY2" s="89"/>
      <c r="KOZ2" s="89"/>
      <c r="KPA2" s="89"/>
      <c r="KPB2" s="89"/>
      <c r="KPC2" s="89"/>
      <c r="KPD2" s="89"/>
      <c r="KPE2" s="89"/>
      <c r="KPF2" s="89"/>
      <c r="KPG2" s="89"/>
      <c r="KPH2" s="89"/>
      <c r="KPI2" s="89"/>
      <c r="KPJ2" s="89"/>
      <c r="KPK2" s="89"/>
      <c r="KPL2" s="89"/>
      <c r="KPM2" s="89"/>
      <c r="KPN2" s="89"/>
      <c r="KPO2" s="89"/>
      <c r="KPP2" s="89"/>
      <c r="KPQ2" s="89"/>
      <c r="KPR2" s="89"/>
      <c r="KPS2" s="89"/>
      <c r="KPT2" s="89"/>
      <c r="KPU2" s="89"/>
      <c r="KPV2" s="89"/>
      <c r="KPW2" s="89"/>
      <c r="KPX2" s="89"/>
      <c r="KPY2" s="89"/>
      <c r="KPZ2" s="89"/>
      <c r="KQA2" s="89"/>
      <c r="KQB2" s="89"/>
      <c r="KQC2" s="89"/>
      <c r="KQD2" s="89"/>
      <c r="KQE2" s="89"/>
      <c r="KQF2" s="89"/>
      <c r="KQG2" s="89"/>
      <c r="KQH2" s="89"/>
      <c r="KQI2" s="89"/>
      <c r="KQJ2" s="89"/>
      <c r="KQK2" s="89"/>
      <c r="KQL2" s="89"/>
      <c r="KQM2" s="89"/>
      <c r="KQN2" s="89"/>
      <c r="KQO2" s="89"/>
      <c r="KQP2" s="89"/>
      <c r="KQQ2" s="89"/>
      <c r="KQR2" s="89"/>
      <c r="KQS2" s="89"/>
      <c r="KQT2" s="89"/>
      <c r="KQU2" s="89"/>
      <c r="KQV2" s="89"/>
      <c r="KQW2" s="89"/>
      <c r="KQX2" s="89"/>
      <c r="KQY2" s="89"/>
      <c r="KQZ2" s="89"/>
      <c r="KRA2" s="89"/>
      <c r="KRB2" s="89"/>
      <c r="KRC2" s="89"/>
      <c r="KRD2" s="89"/>
      <c r="KRE2" s="89"/>
      <c r="KRF2" s="89"/>
      <c r="KRG2" s="89"/>
      <c r="KRH2" s="89"/>
      <c r="KRI2" s="89"/>
      <c r="KRJ2" s="89"/>
      <c r="KRK2" s="89"/>
      <c r="KRL2" s="89"/>
      <c r="KRM2" s="89"/>
      <c r="KRN2" s="89"/>
      <c r="KRO2" s="89"/>
      <c r="KRP2" s="89"/>
      <c r="KRQ2" s="89"/>
      <c r="KRR2" s="89"/>
      <c r="KRS2" s="89"/>
      <c r="KRT2" s="89"/>
      <c r="KRU2" s="89"/>
      <c r="KRV2" s="89"/>
      <c r="KRW2" s="89"/>
      <c r="KRX2" s="89"/>
      <c r="KRY2" s="89"/>
      <c r="KRZ2" s="89"/>
      <c r="KSA2" s="89"/>
      <c r="KSB2" s="89"/>
      <c r="KSC2" s="89"/>
      <c r="KSD2" s="89"/>
      <c r="KSE2" s="89"/>
      <c r="KSF2" s="89"/>
      <c r="KSG2" s="89"/>
      <c r="KSH2" s="89"/>
      <c r="KSI2" s="89"/>
      <c r="KSJ2" s="89"/>
      <c r="KSK2" s="89"/>
      <c r="KSL2" s="89"/>
      <c r="KSM2" s="89"/>
      <c r="KSN2" s="89"/>
      <c r="KSO2" s="89"/>
      <c r="KSP2" s="89"/>
      <c r="KSQ2" s="89"/>
      <c r="KSR2" s="89"/>
      <c r="KSS2" s="89"/>
      <c r="KST2" s="89"/>
      <c r="KSU2" s="89"/>
      <c r="KSV2" s="89"/>
      <c r="KSW2" s="89"/>
      <c r="KSX2" s="89"/>
      <c r="KSY2" s="89"/>
      <c r="KSZ2" s="89"/>
      <c r="KTA2" s="89"/>
      <c r="KTB2" s="89"/>
      <c r="KTC2" s="89"/>
      <c r="KTD2" s="89"/>
      <c r="KTE2" s="89"/>
      <c r="KTF2" s="89"/>
      <c r="KTG2" s="89"/>
      <c r="KTH2" s="89"/>
      <c r="KTI2" s="89"/>
      <c r="KTJ2" s="89"/>
      <c r="KTK2" s="89"/>
      <c r="KTL2" s="89"/>
      <c r="KTM2" s="89"/>
      <c r="KTN2" s="89"/>
      <c r="KTO2" s="89"/>
      <c r="KTP2" s="89"/>
      <c r="KTQ2" s="89"/>
      <c r="KTR2" s="89"/>
      <c r="KTS2" s="89"/>
      <c r="KTT2" s="89"/>
      <c r="KTU2" s="89"/>
      <c r="KTV2" s="89"/>
      <c r="KTW2" s="89"/>
      <c r="KTX2" s="89"/>
      <c r="KTY2" s="89"/>
      <c r="KTZ2" s="89"/>
      <c r="KUA2" s="89"/>
      <c r="KUB2" s="89"/>
      <c r="KUC2" s="89"/>
      <c r="KUD2" s="89"/>
      <c r="KUE2" s="89"/>
      <c r="KUF2" s="89"/>
      <c r="KUG2" s="89"/>
      <c r="KUH2" s="89"/>
      <c r="KUI2" s="89"/>
      <c r="KUJ2" s="89"/>
      <c r="KUK2" s="89"/>
      <c r="KUL2" s="89"/>
      <c r="KUM2" s="89"/>
      <c r="KUN2" s="89"/>
      <c r="KUO2" s="89"/>
      <c r="KUP2" s="89"/>
      <c r="KUQ2" s="89"/>
      <c r="KUR2" s="89"/>
      <c r="KUS2" s="89"/>
      <c r="KUT2" s="89"/>
      <c r="KUU2" s="89"/>
      <c r="KUV2" s="89"/>
      <c r="KUW2" s="89"/>
      <c r="KUX2" s="89"/>
      <c r="KUY2" s="89"/>
      <c r="KUZ2" s="89"/>
      <c r="KVA2" s="89"/>
      <c r="KVB2" s="89"/>
      <c r="KVC2" s="89"/>
      <c r="KVD2" s="89"/>
      <c r="KVE2" s="89"/>
      <c r="KVF2" s="89"/>
      <c r="KVG2" s="89"/>
      <c r="KVH2" s="89"/>
      <c r="KVI2" s="89"/>
      <c r="KVJ2" s="89"/>
      <c r="KVK2" s="89"/>
      <c r="KVL2" s="89"/>
      <c r="KVM2" s="89"/>
      <c r="KVN2" s="89"/>
      <c r="KVO2" s="89"/>
      <c r="KVP2" s="89"/>
      <c r="KVQ2" s="89"/>
      <c r="KVR2" s="89"/>
      <c r="KVS2" s="89"/>
      <c r="KVT2" s="89"/>
      <c r="KVU2" s="89"/>
      <c r="KVV2" s="89"/>
      <c r="KVW2" s="89"/>
      <c r="KVX2" s="89"/>
      <c r="KVY2" s="89"/>
      <c r="KVZ2" s="89"/>
      <c r="KWA2" s="89"/>
      <c r="KWB2" s="89"/>
      <c r="KWC2" s="89"/>
      <c r="KWD2" s="89"/>
      <c r="KWE2" s="89"/>
      <c r="KWF2" s="89"/>
      <c r="KWG2" s="89"/>
      <c r="KWH2" s="89"/>
      <c r="KWI2" s="89"/>
      <c r="KWJ2" s="89"/>
      <c r="KWK2" s="89"/>
      <c r="KWL2" s="89"/>
      <c r="KWM2" s="89"/>
      <c r="KWN2" s="89"/>
      <c r="KWO2" s="89"/>
      <c r="KWP2" s="89"/>
      <c r="KWQ2" s="89"/>
      <c r="KWR2" s="89"/>
      <c r="KWS2" s="89"/>
      <c r="KWT2" s="89"/>
      <c r="KWU2" s="89"/>
      <c r="KWV2" s="89"/>
      <c r="KWW2" s="89"/>
      <c r="KWX2" s="89"/>
      <c r="KWY2" s="89"/>
      <c r="KWZ2" s="89"/>
      <c r="KXA2" s="89"/>
      <c r="KXB2" s="89"/>
      <c r="KXC2" s="89"/>
      <c r="KXD2" s="89"/>
      <c r="KXE2" s="89"/>
      <c r="KXF2" s="89"/>
      <c r="KXG2" s="89"/>
      <c r="KXH2" s="89"/>
      <c r="KXI2" s="89"/>
      <c r="KXJ2" s="89"/>
      <c r="KXK2" s="89"/>
      <c r="KXL2" s="89"/>
      <c r="KXM2" s="89"/>
      <c r="KXN2" s="89"/>
      <c r="KXO2" s="89"/>
      <c r="KXP2" s="89"/>
      <c r="KXQ2" s="89"/>
      <c r="KXR2" s="89"/>
      <c r="KXS2" s="89"/>
      <c r="KXT2" s="89"/>
      <c r="KXU2" s="89"/>
      <c r="KXV2" s="89"/>
      <c r="KXW2" s="89"/>
      <c r="KXX2" s="89"/>
      <c r="KXY2" s="89"/>
      <c r="KXZ2" s="89"/>
      <c r="KYA2" s="89"/>
      <c r="KYB2" s="89"/>
      <c r="KYC2" s="89"/>
      <c r="KYD2" s="89"/>
      <c r="KYE2" s="89"/>
      <c r="KYF2" s="89"/>
      <c r="KYG2" s="89"/>
      <c r="KYH2" s="89"/>
      <c r="KYI2" s="89"/>
      <c r="KYJ2" s="89"/>
      <c r="KYK2" s="89"/>
      <c r="KYL2" s="89"/>
      <c r="KYM2" s="89"/>
      <c r="KYN2" s="89"/>
      <c r="KYO2" s="89"/>
      <c r="KYP2" s="89"/>
      <c r="KYQ2" s="89"/>
      <c r="KYR2" s="89"/>
      <c r="KYS2" s="89"/>
      <c r="KYT2" s="89"/>
      <c r="KYU2" s="89"/>
      <c r="KYV2" s="89"/>
      <c r="KYW2" s="89"/>
      <c r="KYX2" s="89"/>
      <c r="KYY2" s="89"/>
      <c r="KYZ2" s="89"/>
      <c r="KZA2" s="89"/>
      <c r="KZB2" s="89"/>
      <c r="KZC2" s="89"/>
      <c r="KZD2" s="89"/>
      <c r="KZE2" s="89"/>
      <c r="KZF2" s="89"/>
      <c r="KZG2" s="89"/>
      <c r="KZH2" s="89"/>
      <c r="KZI2" s="89"/>
      <c r="KZJ2" s="89"/>
      <c r="KZK2" s="89"/>
      <c r="KZL2" s="89"/>
      <c r="KZM2" s="89"/>
      <c r="KZN2" s="89"/>
      <c r="KZO2" s="89"/>
      <c r="KZP2" s="89"/>
      <c r="KZQ2" s="89"/>
      <c r="KZR2" s="89"/>
      <c r="KZS2" s="89"/>
      <c r="KZT2" s="89"/>
      <c r="KZU2" s="89"/>
      <c r="KZV2" s="89"/>
      <c r="KZW2" s="89"/>
      <c r="KZX2" s="89"/>
      <c r="KZY2" s="89"/>
      <c r="KZZ2" s="89"/>
      <c r="LAA2" s="89"/>
      <c r="LAB2" s="89"/>
      <c r="LAC2" s="89"/>
      <c r="LAD2" s="89"/>
      <c r="LAE2" s="89"/>
      <c r="LAF2" s="89"/>
      <c r="LAG2" s="89"/>
      <c r="LAH2" s="89"/>
      <c r="LAI2" s="89"/>
      <c r="LAJ2" s="89"/>
      <c r="LAK2" s="89"/>
      <c r="LAL2" s="89"/>
      <c r="LAM2" s="89"/>
      <c r="LAN2" s="89"/>
      <c r="LAO2" s="89"/>
      <c r="LAP2" s="89"/>
      <c r="LAQ2" s="89"/>
      <c r="LAR2" s="89"/>
      <c r="LAS2" s="89"/>
      <c r="LAT2" s="89"/>
      <c r="LAU2" s="89"/>
      <c r="LAV2" s="89"/>
      <c r="LAW2" s="89"/>
      <c r="LAX2" s="89"/>
      <c r="LAY2" s="89"/>
      <c r="LAZ2" s="89"/>
      <c r="LBA2" s="89"/>
      <c r="LBB2" s="89"/>
      <c r="LBC2" s="89"/>
      <c r="LBD2" s="89"/>
      <c r="LBE2" s="89"/>
      <c r="LBF2" s="89"/>
      <c r="LBG2" s="89"/>
      <c r="LBH2" s="89"/>
      <c r="LBI2" s="89"/>
      <c r="LBJ2" s="89"/>
      <c r="LBK2" s="89"/>
      <c r="LBL2" s="89"/>
      <c r="LBM2" s="89"/>
      <c r="LBN2" s="89"/>
      <c r="LBO2" s="89"/>
      <c r="LBP2" s="89"/>
      <c r="LBQ2" s="89"/>
      <c r="LBR2" s="89"/>
      <c r="LBS2" s="89"/>
      <c r="LBT2" s="89"/>
      <c r="LBU2" s="89"/>
      <c r="LBV2" s="89"/>
      <c r="LBW2" s="89"/>
      <c r="LBX2" s="89"/>
      <c r="LBY2" s="89"/>
      <c r="LBZ2" s="89"/>
      <c r="LCA2" s="89"/>
      <c r="LCB2" s="89"/>
      <c r="LCC2" s="89"/>
      <c r="LCD2" s="89"/>
      <c r="LCE2" s="89"/>
      <c r="LCF2" s="89"/>
      <c r="LCG2" s="89"/>
      <c r="LCH2" s="89"/>
      <c r="LCI2" s="89"/>
      <c r="LCJ2" s="89"/>
      <c r="LCK2" s="89"/>
      <c r="LCL2" s="89"/>
      <c r="LCM2" s="89"/>
      <c r="LCN2" s="89"/>
      <c r="LCO2" s="89"/>
      <c r="LCP2" s="89"/>
      <c r="LCQ2" s="89"/>
      <c r="LCR2" s="89"/>
      <c r="LCS2" s="89"/>
      <c r="LCT2" s="89"/>
      <c r="LCU2" s="89"/>
      <c r="LCV2" s="89"/>
      <c r="LCW2" s="89"/>
      <c r="LCX2" s="89"/>
      <c r="LCY2" s="89"/>
      <c r="LCZ2" s="89"/>
      <c r="LDA2" s="89"/>
      <c r="LDB2" s="89"/>
      <c r="LDC2" s="89"/>
      <c r="LDD2" s="89"/>
      <c r="LDE2" s="89"/>
      <c r="LDF2" s="89"/>
      <c r="LDG2" s="89"/>
      <c r="LDH2" s="89"/>
      <c r="LDI2" s="89"/>
      <c r="LDJ2" s="89"/>
      <c r="LDK2" s="89"/>
      <c r="LDL2" s="89"/>
      <c r="LDM2" s="89"/>
      <c r="LDN2" s="89"/>
      <c r="LDO2" s="89"/>
      <c r="LDP2" s="89"/>
      <c r="LDQ2" s="89"/>
      <c r="LDR2" s="89"/>
      <c r="LDS2" s="89"/>
      <c r="LDT2" s="89"/>
      <c r="LDU2" s="89"/>
      <c r="LDV2" s="89"/>
      <c r="LDW2" s="89"/>
      <c r="LDX2" s="89"/>
      <c r="LDY2" s="89"/>
      <c r="LDZ2" s="89"/>
      <c r="LEA2" s="89"/>
      <c r="LEB2" s="89"/>
      <c r="LEC2" s="89"/>
      <c r="LED2" s="89"/>
      <c r="LEE2" s="89"/>
      <c r="LEF2" s="89"/>
      <c r="LEG2" s="89"/>
      <c r="LEH2" s="89"/>
      <c r="LEI2" s="89"/>
      <c r="LEJ2" s="89"/>
      <c r="LEK2" s="89"/>
      <c r="LEL2" s="89"/>
      <c r="LEM2" s="89"/>
      <c r="LEN2" s="89"/>
      <c r="LEO2" s="89"/>
      <c r="LEP2" s="89"/>
      <c r="LEQ2" s="89"/>
      <c r="LER2" s="89"/>
      <c r="LES2" s="89"/>
      <c r="LET2" s="89"/>
      <c r="LEU2" s="89"/>
      <c r="LEV2" s="89"/>
      <c r="LEW2" s="89"/>
      <c r="LEX2" s="89"/>
      <c r="LEY2" s="89"/>
      <c r="LEZ2" s="89"/>
      <c r="LFA2" s="89"/>
      <c r="LFB2" s="89"/>
      <c r="LFC2" s="89"/>
      <c r="LFD2" s="89"/>
      <c r="LFE2" s="89"/>
      <c r="LFF2" s="89"/>
      <c r="LFG2" s="89"/>
      <c r="LFH2" s="89"/>
      <c r="LFI2" s="89"/>
      <c r="LFJ2" s="89"/>
      <c r="LFK2" s="89"/>
      <c r="LFL2" s="89"/>
      <c r="LFM2" s="89"/>
      <c r="LFN2" s="89"/>
      <c r="LFO2" s="89"/>
      <c r="LFP2" s="89"/>
      <c r="LFQ2" s="89"/>
      <c r="LFR2" s="89"/>
      <c r="LFS2" s="89"/>
      <c r="LFT2" s="89"/>
      <c r="LFU2" s="89"/>
      <c r="LFV2" s="89"/>
      <c r="LFW2" s="89"/>
      <c r="LFX2" s="89"/>
      <c r="LFY2" s="89"/>
      <c r="LFZ2" s="89"/>
      <c r="LGA2" s="89"/>
      <c r="LGB2" s="89"/>
      <c r="LGC2" s="89"/>
      <c r="LGD2" s="89"/>
      <c r="LGE2" s="89"/>
      <c r="LGF2" s="89"/>
      <c r="LGG2" s="89"/>
      <c r="LGH2" s="89"/>
      <c r="LGI2" s="89"/>
      <c r="LGJ2" s="89"/>
      <c r="LGK2" s="89"/>
      <c r="LGL2" s="89"/>
      <c r="LGM2" s="89"/>
      <c r="LGN2" s="89"/>
      <c r="LGO2" s="89"/>
      <c r="LGP2" s="89"/>
      <c r="LGQ2" s="89"/>
      <c r="LGR2" s="89"/>
      <c r="LGS2" s="89"/>
      <c r="LGT2" s="89"/>
      <c r="LGU2" s="89"/>
      <c r="LGV2" s="89"/>
      <c r="LGW2" s="89"/>
      <c r="LGX2" s="89"/>
      <c r="LGY2" s="89"/>
      <c r="LGZ2" s="89"/>
      <c r="LHA2" s="89"/>
      <c r="LHB2" s="89"/>
      <c r="LHC2" s="89"/>
      <c r="LHD2" s="89"/>
      <c r="LHE2" s="89"/>
      <c r="LHF2" s="89"/>
      <c r="LHG2" s="89"/>
      <c r="LHH2" s="89"/>
      <c r="LHI2" s="89"/>
      <c r="LHJ2" s="89"/>
      <c r="LHK2" s="89"/>
      <c r="LHL2" s="89"/>
      <c r="LHM2" s="89"/>
      <c r="LHN2" s="89"/>
      <c r="LHO2" s="89"/>
      <c r="LHP2" s="89"/>
      <c r="LHQ2" s="89"/>
      <c r="LHR2" s="89"/>
      <c r="LHS2" s="89"/>
      <c r="LHT2" s="89"/>
      <c r="LHU2" s="89"/>
      <c r="LHV2" s="89"/>
      <c r="LHW2" s="89"/>
      <c r="LHX2" s="89"/>
      <c r="LHY2" s="89"/>
      <c r="LHZ2" s="89"/>
      <c r="LIA2" s="89"/>
      <c r="LIB2" s="89"/>
      <c r="LIC2" s="89"/>
      <c r="LID2" s="89"/>
      <c r="LIE2" s="89"/>
      <c r="LIF2" s="89"/>
      <c r="LIG2" s="89"/>
      <c r="LIH2" s="89"/>
      <c r="LII2" s="89"/>
      <c r="LIJ2" s="89"/>
      <c r="LIK2" s="89"/>
      <c r="LIL2" s="89"/>
      <c r="LIM2" s="89"/>
      <c r="LIN2" s="89"/>
      <c r="LIO2" s="89"/>
      <c r="LIP2" s="89"/>
      <c r="LIQ2" s="89"/>
      <c r="LIR2" s="89"/>
      <c r="LIS2" s="89"/>
      <c r="LIT2" s="89"/>
      <c r="LIU2" s="89"/>
      <c r="LIV2" s="89"/>
      <c r="LIW2" s="89"/>
      <c r="LIX2" s="89"/>
      <c r="LIY2" s="89"/>
      <c r="LIZ2" s="89"/>
      <c r="LJA2" s="89"/>
      <c r="LJB2" s="89"/>
      <c r="LJC2" s="89"/>
      <c r="LJD2" s="89"/>
      <c r="LJE2" s="89"/>
      <c r="LJF2" s="89"/>
      <c r="LJG2" s="89"/>
      <c r="LJH2" s="89"/>
      <c r="LJI2" s="89"/>
      <c r="LJJ2" s="89"/>
      <c r="LJK2" s="89"/>
      <c r="LJL2" s="89"/>
      <c r="LJM2" s="89"/>
      <c r="LJN2" s="89"/>
      <c r="LJO2" s="89"/>
      <c r="LJP2" s="89"/>
      <c r="LJQ2" s="89"/>
      <c r="LJR2" s="89"/>
      <c r="LJS2" s="89"/>
      <c r="LJT2" s="89"/>
      <c r="LJU2" s="89"/>
      <c r="LJV2" s="89"/>
      <c r="LJW2" s="89"/>
      <c r="LJX2" s="89"/>
      <c r="LJY2" s="89"/>
      <c r="LJZ2" s="89"/>
      <c r="LKA2" s="89"/>
      <c r="LKB2" s="89"/>
      <c r="LKC2" s="89"/>
      <c r="LKD2" s="89"/>
      <c r="LKE2" s="89"/>
      <c r="LKF2" s="89"/>
      <c r="LKG2" s="89"/>
      <c r="LKH2" s="89"/>
      <c r="LKI2" s="89"/>
      <c r="LKJ2" s="89"/>
      <c r="LKK2" s="89"/>
      <c r="LKL2" s="89"/>
      <c r="LKM2" s="89"/>
      <c r="LKN2" s="89"/>
      <c r="LKO2" s="89"/>
      <c r="LKP2" s="89"/>
      <c r="LKQ2" s="89"/>
      <c r="LKR2" s="89"/>
      <c r="LKS2" s="89"/>
      <c r="LKT2" s="89"/>
      <c r="LKU2" s="89"/>
      <c r="LKV2" s="89"/>
      <c r="LKW2" s="89"/>
      <c r="LKX2" s="89"/>
      <c r="LKY2" s="89"/>
      <c r="LKZ2" s="89"/>
      <c r="LLA2" s="89"/>
      <c r="LLB2" s="89"/>
      <c r="LLC2" s="89"/>
      <c r="LLD2" s="89"/>
      <c r="LLE2" s="89"/>
      <c r="LLF2" s="89"/>
      <c r="LLG2" s="89"/>
      <c r="LLH2" s="89"/>
      <c r="LLI2" s="89"/>
      <c r="LLJ2" s="89"/>
      <c r="LLK2" s="89"/>
      <c r="LLL2" s="89"/>
      <c r="LLM2" s="89"/>
      <c r="LLN2" s="89"/>
      <c r="LLO2" s="89"/>
      <c r="LLP2" s="89"/>
      <c r="LLQ2" s="89"/>
      <c r="LLR2" s="89"/>
      <c r="LLS2" s="89"/>
      <c r="LLT2" s="89"/>
      <c r="LLU2" s="89"/>
      <c r="LLV2" s="89"/>
      <c r="LLW2" s="89"/>
      <c r="LLX2" s="89"/>
      <c r="LLY2" s="89"/>
      <c r="LLZ2" s="89"/>
      <c r="LMA2" s="89"/>
      <c r="LMB2" s="89"/>
      <c r="LMC2" s="89"/>
      <c r="LMD2" s="89"/>
      <c r="LME2" s="89"/>
      <c r="LMF2" s="89"/>
      <c r="LMG2" s="89"/>
      <c r="LMH2" s="89"/>
      <c r="LMI2" s="89"/>
      <c r="LMJ2" s="89"/>
      <c r="LMK2" s="89"/>
      <c r="LML2" s="89"/>
      <c r="LMM2" s="89"/>
      <c r="LMN2" s="89"/>
      <c r="LMO2" s="89"/>
      <c r="LMP2" s="89"/>
      <c r="LMQ2" s="89"/>
      <c r="LMR2" s="89"/>
      <c r="LMS2" s="89"/>
      <c r="LMT2" s="89"/>
      <c r="LMU2" s="89"/>
      <c r="LMV2" s="89"/>
      <c r="LMW2" s="89"/>
      <c r="LMX2" s="89"/>
      <c r="LMY2" s="89"/>
      <c r="LMZ2" s="89"/>
      <c r="LNA2" s="89"/>
      <c r="LNB2" s="89"/>
      <c r="LNC2" s="89"/>
      <c r="LND2" s="89"/>
      <c r="LNE2" s="89"/>
      <c r="LNF2" s="89"/>
      <c r="LNG2" s="89"/>
      <c r="LNH2" s="89"/>
      <c r="LNI2" s="89"/>
      <c r="LNJ2" s="89"/>
      <c r="LNK2" s="89"/>
      <c r="LNL2" s="89"/>
      <c r="LNM2" s="89"/>
      <c r="LNN2" s="89"/>
      <c r="LNO2" s="89"/>
      <c r="LNP2" s="89"/>
      <c r="LNQ2" s="89"/>
      <c r="LNR2" s="89"/>
      <c r="LNS2" s="89"/>
      <c r="LNT2" s="89"/>
      <c r="LNU2" s="89"/>
      <c r="LNV2" s="89"/>
      <c r="LNW2" s="89"/>
      <c r="LNX2" s="89"/>
      <c r="LNY2" s="89"/>
      <c r="LNZ2" s="89"/>
      <c r="LOA2" s="89"/>
      <c r="LOB2" s="89"/>
      <c r="LOC2" s="89"/>
      <c r="LOD2" s="89"/>
      <c r="LOE2" s="89"/>
      <c r="LOF2" s="89"/>
      <c r="LOG2" s="89"/>
      <c r="LOH2" s="89"/>
      <c r="LOI2" s="89"/>
      <c r="LOJ2" s="89"/>
      <c r="LOK2" s="89"/>
      <c r="LOL2" s="89"/>
      <c r="LOM2" s="89"/>
      <c r="LON2" s="89"/>
      <c r="LOO2" s="89"/>
      <c r="LOP2" s="89"/>
      <c r="LOQ2" s="89"/>
      <c r="LOR2" s="89"/>
      <c r="LOS2" s="89"/>
      <c r="LOT2" s="89"/>
      <c r="LOU2" s="89"/>
      <c r="LOV2" s="89"/>
      <c r="LOW2" s="89"/>
      <c r="LOX2" s="89"/>
      <c r="LOY2" s="89"/>
      <c r="LOZ2" s="89"/>
      <c r="LPA2" s="89"/>
      <c r="LPB2" s="89"/>
      <c r="LPC2" s="89"/>
      <c r="LPD2" s="89"/>
      <c r="LPE2" s="89"/>
      <c r="LPF2" s="89"/>
      <c r="LPG2" s="89"/>
      <c r="LPH2" s="89"/>
      <c r="LPI2" s="89"/>
      <c r="LPJ2" s="89"/>
      <c r="LPK2" s="89"/>
      <c r="LPL2" s="89"/>
      <c r="LPM2" s="89"/>
      <c r="LPN2" s="89"/>
      <c r="LPO2" s="89"/>
      <c r="LPP2" s="89"/>
      <c r="LPQ2" s="89"/>
      <c r="LPR2" s="89"/>
      <c r="LPS2" s="89"/>
      <c r="LPT2" s="89"/>
      <c r="LPU2" s="89"/>
      <c r="LPV2" s="89"/>
      <c r="LPW2" s="89"/>
      <c r="LPX2" s="89"/>
      <c r="LPY2" s="89"/>
      <c r="LPZ2" s="89"/>
      <c r="LQA2" s="89"/>
      <c r="LQB2" s="89"/>
      <c r="LQC2" s="89"/>
      <c r="LQD2" s="89"/>
      <c r="LQE2" s="89"/>
      <c r="LQF2" s="89"/>
      <c r="LQG2" s="89"/>
      <c r="LQH2" s="89"/>
      <c r="LQI2" s="89"/>
      <c r="LQJ2" s="89"/>
      <c r="LQK2" s="89"/>
      <c r="LQL2" s="89"/>
      <c r="LQM2" s="89"/>
      <c r="LQN2" s="89"/>
      <c r="LQO2" s="89"/>
      <c r="LQP2" s="89"/>
      <c r="LQQ2" s="89"/>
      <c r="LQR2" s="89"/>
      <c r="LQS2" s="89"/>
      <c r="LQT2" s="89"/>
      <c r="LQU2" s="89"/>
      <c r="LQV2" s="89"/>
      <c r="LQW2" s="89"/>
      <c r="LQX2" s="89"/>
      <c r="LQY2" s="89"/>
      <c r="LQZ2" s="89"/>
      <c r="LRA2" s="89"/>
      <c r="LRB2" s="89"/>
      <c r="LRC2" s="89"/>
      <c r="LRD2" s="89"/>
      <c r="LRE2" s="89"/>
      <c r="LRF2" s="89"/>
      <c r="LRG2" s="89"/>
      <c r="LRH2" s="89"/>
      <c r="LRI2" s="89"/>
      <c r="LRJ2" s="89"/>
      <c r="LRK2" s="89"/>
      <c r="LRL2" s="89"/>
      <c r="LRM2" s="89"/>
      <c r="LRN2" s="89"/>
      <c r="LRO2" s="89"/>
      <c r="LRP2" s="89"/>
      <c r="LRQ2" s="89"/>
      <c r="LRR2" s="89"/>
      <c r="LRS2" s="89"/>
      <c r="LRT2" s="89"/>
      <c r="LRU2" s="89"/>
      <c r="LRV2" s="89"/>
      <c r="LRW2" s="89"/>
      <c r="LRX2" s="89"/>
      <c r="LRY2" s="89"/>
      <c r="LRZ2" s="89"/>
      <c r="LSA2" s="89"/>
      <c r="LSB2" s="89"/>
      <c r="LSC2" s="89"/>
      <c r="LSD2" s="89"/>
      <c r="LSE2" s="89"/>
      <c r="LSF2" s="89"/>
      <c r="LSG2" s="89"/>
      <c r="LSH2" s="89"/>
      <c r="LSI2" s="89"/>
      <c r="LSJ2" s="89"/>
      <c r="LSK2" s="89"/>
      <c r="LSL2" s="89"/>
      <c r="LSM2" s="89"/>
      <c r="LSN2" s="89"/>
      <c r="LSO2" s="89"/>
      <c r="LSP2" s="89"/>
      <c r="LSQ2" s="89"/>
      <c r="LSR2" s="89"/>
      <c r="LSS2" s="89"/>
      <c r="LST2" s="89"/>
      <c r="LSU2" s="89"/>
      <c r="LSV2" s="89"/>
      <c r="LSW2" s="89"/>
      <c r="LSX2" s="89"/>
      <c r="LSY2" s="89"/>
      <c r="LSZ2" s="89"/>
      <c r="LTA2" s="89"/>
      <c r="LTB2" s="89"/>
      <c r="LTC2" s="89"/>
      <c r="LTD2" s="89"/>
      <c r="LTE2" s="89"/>
      <c r="LTF2" s="89"/>
      <c r="LTG2" s="89"/>
      <c r="LTH2" s="89"/>
      <c r="LTI2" s="89"/>
      <c r="LTJ2" s="89"/>
      <c r="LTK2" s="89"/>
      <c r="LTL2" s="89"/>
      <c r="LTM2" s="89"/>
      <c r="LTN2" s="89"/>
      <c r="LTO2" s="89"/>
      <c r="LTP2" s="89"/>
      <c r="LTQ2" s="89"/>
      <c r="LTR2" s="89"/>
      <c r="LTS2" s="89"/>
      <c r="LTT2" s="89"/>
      <c r="LTU2" s="89"/>
      <c r="LTV2" s="89"/>
      <c r="LTW2" s="89"/>
      <c r="LTX2" s="89"/>
      <c r="LTY2" s="89"/>
      <c r="LTZ2" s="89"/>
      <c r="LUA2" s="89"/>
      <c r="LUB2" s="89"/>
      <c r="LUC2" s="89"/>
      <c r="LUD2" s="89"/>
      <c r="LUE2" s="89"/>
      <c r="LUF2" s="89"/>
      <c r="LUG2" s="89"/>
      <c r="LUH2" s="89"/>
      <c r="LUI2" s="89"/>
      <c r="LUJ2" s="89"/>
      <c r="LUK2" s="89"/>
      <c r="LUL2" s="89"/>
      <c r="LUM2" s="89"/>
      <c r="LUN2" s="89"/>
      <c r="LUO2" s="89"/>
      <c r="LUP2" s="89"/>
      <c r="LUQ2" s="89"/>
      <c r="LUR2" s="89"/>
      <c r="LUS2" s="89"/>
      <c r="LUT2" s="89"/>
      <c r="LUU2" s="89"/>
      <c r="LUV2" s="89"/>
      <c r="LUW2" s="89"/>
      <c r="LUX2" s="89"/>
      <c r="LUY2" s="89"/>
      <c r="LUZ2" s="89"/>
      <c r="LVA2" s="89"/>
      <c r="LVB2" s="89"/>
      <c r="LVC2" s="89"/>
      <c r="LVD2" s="89"/>
      <c r="LVE2" s="89"/>
      <c r="LVF2" s="89"/>
      <c r="LVG2" s="89"/>
      <c r="LVH2" s="89"/>
      <c r="LVI2" s="89"/>
      <c r="LVJ2" s="89"/>
      <c r="LVK2" s="89"/>
      <c r="LVL2" s="89"/>
      <c r="LVM2" s="89"/>
      <c r="LVN2" s="89"/>
      <c r="LVO2" s="89"/>
      <c r="LVP2" s="89"/>
      <c r="LVQ2" s="89"/>
      <c r="LVR2" s="89"/>
      <c r="LVS2" s="89"/>
      <c r="LVT2" s="89"/>
      <c r="LVU2" s="89"/>
      <c r="LVV2" s="89"/>
      <c r="LVW2" s="89"/>
      <c r="LVX2" s="89"/>
      <c r="LVY2" s="89"/>
      <c r="LVZ2" s="89"/>
      <c r="LWA2" s="89"/>
      <c r="LWB2" s="89"/>
      <c r="LWC2" s="89"/>
      <c r="LWD2" s="89"/>
      <c r="LWE2" s="89"/>
      <c r="LWF2" s="89"/>
      <c r="LWG2" s="89"/>
      <c r="LWH2" s="89"/>
      <c r="LWI2" s="89"/>
      <c r="LWJ2" s="89"/>
      <c r="LWK2" s="89"/>
      <c r="LWL2" s="89"/>
      <c r="LWM2" s="89"/>
      <c r="LWN2" s="89"/>
      <c r="LWO2" s="89"/>
      <c r="LWP2" s="89"/>
      <c r="LWQ2" s="89"/>
      <c r="LWR2" s="89"/>
      <c r="LWS2" s="89"/>
      <c r="LWT2" s="89"/>
      <c r="LWU2" s="89"/>
      <c r="LWV2" s="89"/>
      <c r="LWW2" s="89"/>
      <c r="LWX2" s="89"/>
      <c r="LWY2" s="89"/>
      <c r="LWZ2" s="89"/>
      <c r="LXA2" s="89"/>
      <c r="LXB2" s="89"/>
      <c r="LXC2" s="89"/>
      <c r="LXD2" s="89"/>
      <c r="LXE2" s="89"/>
      <c r="LXF2" s="89"/>
      <c r="LXG2" s="89"/>
      <c r="LXH2" s="89"/>
      <c r="LXI2" s="89"/>
      <c r="LXJ2" s="89"/>
      <c r="LXK2" s="89"/>
      <c r="LXL2" s="89"/>
      <c r="LXM2" s="89"/>
      <c r="LXN2" s="89"/>
      <c r="LXO2" s="89"/>
      <c r="LXP2" s="89"/>
      <c r="LXQ2" s="89"/>
      <c r="LXR2" s="89"/>
      <c r="LXS2" s="89"/>
      <c r="LXT2" s="89"/>
      <c r="LXU2" s="89"/>
      <c r="LXV2" s="89"/>
      <c r="LXW2" s="89"/>
      <c r="LXX2" s="89"/>
      <c r="LXY2" s="89"/>
      <c r="LXZ2" s="89"/>
      <c r="LYA2" s="89"/>
      <c r="LYB2" s="89"/>
      <c r="LYC2" s="89"/>
      <c r="LYD2" s="89"/>
      <c r="LYE2" s="89"/>
      <c r="LYF2" s="89"/>
      <c r="LYG2" s="89"/>
      <c r="LYH2" s="89"/>
      <c r="LYI2" s="89"/>
      <c r="LYJ2" s="89"/>
      <c r="LYK2" s="89"/>
      <c r="LYL2" s="89"/>
      <c r="LYM2" s="89"/>
      <c r="LYN2" s="89"/>
      <c r="LYO2" s="89"/>
      <c r="LYP2" s="89"/>
      <c r="LYQ2" s="89"/>
      <c r="LYR2" s="89"/>
      <c r="LYS2" s="89"/>
      <c r="LYT2" s="89"/>
      <c r="LYU2" s="89"/>
      <c r="LYV2" s="89"/>
      <c r="LYW2" s="89"/>
      <c r="LYX2" s="89"/>
      <c r="LYY2" s="89"/>
      <c r="LYZ2" s="89"/>
      <c r="LZA2" s="89"/>
      <c r="LZB2" s="89"/>
      <c r="LZC2" s="89"/>
      <c r="LZD2" s="89"/>
      <c r="LZE2" s="89"/>
      <c r="LZF2" s="89"/>
      <c r="LZG2" s="89"/>
      <c r="LZH2" s="89"/>
      <c r="LZI2" s="89"/>
      <c r="LZJ2" s="89"/>
      <c r="LZK2" s="89"/>
      <c r="LZL2" s="89"/>
      <c r="LZM2" s="89"/>
      <c r="LZN2" s="89"/>
      <c r="LZO2" s="89"/>
      <c r="LZP2" s="89"/>
      <c r="LZQ2" s="89"/>
      <c r="LZR2" s="89"/>
      <c r="LZS2" s="89"/>
      <c r="LZT2" s="89"/>
      <c r="LZU2" s="89"/>
      <c r="LZV2" s="89"/>
      <c r="LZW2" s="89"/>
      <c r="LZX2" s="89"/>
      <c r="LZY2" s="89"/>
      <c r="LZZ2" s="89"/>
      <c r="MAA2" s="89"/>
      <c r="MAB2" s="89"/>
      <c r="MAC2" s="89"/>
      <c r="MAD2" s="89"/>
      <c r="MAE2" s="89"/>
      <c r="MAF2" s="89"/>
      <c r="MAG2" s="89"/>
      <c r="MAH2" s="89"/>
      <c r="MAI2" s="89"/>
      <c r="MAJ2" s="89"/>
      <c r="MAK2" s="89"/>
      <c r="MAL2" s="89"/>
      <c r="MAM2" s="89"/>
      <c r="MAN2" s="89"/>
      <c r="MAO2" s="89"/>
      <c r="MAP2" s="89"/>
      <c r="MAQ2" s="89"/>
      <c r="MAR2" s="89"/>
      <c r="MAS2" s="89"/>
      <c r="MAT2" s="89"/>
      <c r="MAU2" s="89"/>
      <c r="MAV2" s="89"/>
      <c r="MAW2" s="89"/>
      <c r="MAX2" s="89"/>
      <c r="MAY2" s="89"/>
      <c r="MAZ2" s="89"/>
      <c r="MBA2" s="89"/>
      <c r="MBB2" s="89"/>
      <c r="MBC2" s="89"/>
      <c r="MBD2" s="89"/>
      <c r="MBE2" s="89"/>
      <c r="MBF2" s="89"/>
      <c r="MBG2" s="89"/>
      <c r="MBH2" s="89"/>
      <c r="MBI2" s="89"/>
      <c r="MBJ2" s="89"/>
      <c r="MBK2" s="89"/>
      <c r="MBL2" s="89"/>
      <c r="MBM2" s="89"/>
      <c r="MBN2" s="89"/>
      <c r="MBO2" s="89"/>
      <c r="MBP2" s="89"/>
      <c r="MBQ2" s="89"/>
      <c r="MBR2" s="89"/>
      <c r="MBS2" s="89"/>
      <c r="MBT2" s="89"/>
      <c r="MBU2" s="89"/>
      <c r="MBV2" s="89"/>
      <c r="MBW2" s="89"/>
      <c r="MBX2" s="89"/>
      <c r="MBY2" s="89"/>
      <c r="MBZ2" s="89"/>
      <c r="MCA2" s="89"/>
      <c r="MCB2" s="89"/>
      <c r="MCC2" s="89"/>
      <c r="MCD2" s="89"/>
      <c r="MCE2" s="89"/>
      <c r="MCF2" s="89"/>
      <c r="MCG2" s="89"/>
      <c r="MCH2" s="89"/>
      <c r="MCI2" s="89"/>
      <c r="MCJ2" s="89"/>
      <c r="MCK2" s="89"/>
      <c r="MCL2" s="89"/>
      <c r="MCM2" s="89"/>
      <c r="MCN2" s="89"/>
      <c r="MCO2" s="89"/>
      <c r="MCP2" s="89"/>
      <c r="MCQ2" s="89"/>
      <c r="MCR2" s="89"/>
      <c r="MCS2" s="89"/>
      <c r="MCT2" s="89"/>
      <c r="MCU2" s="89"/>
      <c r="MCV2" s="89"/>
      <c r="MCW2" s="89"/>
      <c r="MCX2" s="89"/>
      <c r="MCY2" s="89"/>
      <c r="MCZ2" s="89"/>
      <c r="MDA2" s="89"/>
      <c r="MDB2" s="89"/>
      <c r="MDC2" s="89"/>
      <c r="MDD2" s="89"/>
      <c r="MDE2" s="89"/>
      <c r="MDF2" s="89"/>
      <c r="MDG2" s="89"/>
      <c r="MDH2" s="89"/>
      <c r="MDI2" s="89"/>
      <c r="MDJ2" s="89"/>
      <c r="MDK2" s="89"/>
      <c r="MDL2" s="89"/>
      <c r="MDM2" s="89"/>
      <c r="MDN2" s="89"/>
      <c r="MDO2" s="89"/>
      <c r="MDP2" s="89"/>
      <c r="MDQ2" s="89"/>
      <c r="MDR2" s="89"/>
      <c r="MDS2" s="89"/>
      <c r="MDT2" s="89"/>
      <c r="MDU2" s="89"/>
      <c r="MDV2" s="89"/>
      <c r="MDW2" s="89"/>
      <c r="MDX2" s="89"/>
      <c r="MDY2" s="89"/>
      <c r="MDZ2" s="89"/>
      <c r="MEA2" s="89"/>
      <c r="MEB2" s="89"/>
      <c r="MEC2" s="89"/>
      <c r="MED2" s="89"/>
      <c r="MEE2" s="89"/>
      <c r="MEF2" s="89"/>
      <c r="MEG2" s="89"/>
      <c r="MEH2" s="89"/>
      <c r="MEI2" s="89"/>
      <c r="MEJ2" s="89"/>
      <c r="MEK2" s="89"/>
      <c r="MEL2" s="89"/>
      <c r="MEM2" s="89"/>
      <c r="MEN2" s="89"/>
      <c r="MEO2" s="89"/>
      <c r="MEP2" s="89"/>
      <c r="MEQ2" s="89"/>
      <c r="MER2" s="89"/>
      <c r="MES2" s="89"/>
      <c r="MET2" s="89"/>
      <c r="MEU2" s="89"/>
      <c r="MEV2" s="89"/>
      <c r="MEW2" s="89"/>
      <c r="MEX2" s="89"/>
      <c r="MEY2" s="89"/>
      <c r="MEZ2" s="89"/>
      <c r="MFA2" s="89"/>
      <c r="MFB2" s="89"/>
      <c r="MFC2" s="89"/>
      <c r="MFD2" s="89"/>
      <c r="MFE2" s="89"/>
      <c r="MFF2" s="89"/>
      <c r="MFG2" s="89"/>
      <c r="MFH2" s="89"/>
      <c r="MFI2" s="89"/>
      <c r="MFJ2" s="89"/>
      <c r="MFK2" s="89"/>
      <c r="MFL2" s="89"/>
      <c r="MFM2" s="89"/>
      <c r="MFN2" s="89"/>
      <c r="MFO2" s="89"/>
      <c r="MFP2" s="89"/>
      <c r="MFQ2" s="89"/>
      <c r="MFR2" s="89"/>
      <c r="MFS2" s="89"/>
      <c r="MFT2" s="89"/>
      <c r="MFU2" s="89"/>
      <c r="MFV2" s="89"/>
      <c r="MFW2" s="89"/>
      <c r="MFX2" s="89"/>
      <c r="MFY2" s="89"/>
      <c r="MFZ2" s="89"/>
      <c r="MGA2" s="89"/>
      <c r="MGB2" s="89"/>
      <c r="MGC2" s="89"/>
      <c r="MGD2" s="89"/>
      <c r="MGE2" s="89"/>
      <c r="MGF2" s="89"/>
      <c r="MGG2" s="89"/>
      <c r="MGH2" s="89"/>
      <c r="MGI2" s="89"/>
      <c r="MGJ2" s="89"/>
      <c r="MGK2" s="89"/>
      <c r="MGL2" s="89"/>
      <c r="MGM2" s="89"/>
      <c r="MGN2" s="89"/>
      <c r="MGO2" s="89"/>
      <c r="MGP2" s="89"/>
      <c r="MGQ2" s="89"/>
      <c r="MGR2" s="89"/>
      <c r="MGS2" s="89"/>
      <c r="MGT2" s="89"/>
      <c r="MGU2" s="89"/>
      <c r="MGV2" s="89"/>
      <c r="MGW2" s="89"/>
      <c r="MGX2" s="89"/>
      <c r="MGY2" s="89"/>
      <c r="MGZ2" s="89"/>
      <c r="MHA2" s="89"/>
      <c r="MHB2" s="89"/>
      <c r="MHC2" s="89"/>
      <c r="MHD2" s="89"/>
      <c r="MHE2" s="89"/>
      <c r="MHF2" s="89"/>
      <c r="MHG2" s="89"/>
      <c r="MHH2" s="89"/>
      <c r="MHI2" s="89"/>
      <c r="MHJ2" s="89"/>
      <c r="MHK2" s="89"/>
      <c r="MHL2" s="89"/>
      <c r="MHM2" s="89"/>
      <c r="MHN2" s="89"/>
      <c r="MHO2" s="89"/>
      <c r="MHP2" s="89"/>
      <c r="MHQ2" s="89"/>
      <c r="MHR2" s="89"/>
      <c r="MHS2" s="89"/>
      <c r="MHT2" s="89"/>
      <c r="MHU2" s="89"/>
      <c r="MHV2" s="89"/>
      <c r="MHW2" s="89"/>
      <c r="MHX2" s="89"/>
      <c r="MHY2" s="89"/>
      <c r="MHZ2" s="89"/>
      <c r="MIA2" s="89"/>
      <c r="MIB2" s="89"/>
      <c r="MIC2" s="89"/>
      <c r="MID2" s="89"/>
      <c r="MIE2" s="89"/>
      <c r="MIF2" s="89"/>
      <c r="MIG2" s="89"/>
      <c r="MIH2" s="89"/>
      <c r="MII2" s="89"/>
      <c r="MIJ2" s="89"/>
      <c r="MIK2" s="89"/>
      <c r="MIL2" s="89"/>
      <c r="MIM2" s="89"/>
      <c r="MIN2" s="89"/>
      <c r="MIO2" s="89"/>
      <c r="MIP2" s="89"/>
      <c r="MIQ2" s="89"/>
      <c r="MIR2" s="89"/>
      <c r="MIS2" s="89"/>
      <c r="MIT2" s="89"/>
      <c r="MIU2" s="89"/>
      <c r="MIV2" s="89"/>
      <c r="MIW2" s="89"/>
      <c r="MIX2" s="89"/>
      <c r="MIY2" s="89"/>
      <c r="MIZ2" s="89"/>
      <c r="MJA2" s="89"/>
      <c r="MJB2" s="89"/>
      <c r="MJC2" s="89"/>
      <c r="MJD2" s="89"/>
      <c r="MJE2" s="89"/>
      <c r="MJF2" s="89"/>
      <c r="MJG2" s="89"/>
      <c r="MJH2" s="89"/>
      <c r="MJI2" s="89"/>
      <c r="MJJ2" s="89"/>
      <c r="MJK2" s="89"/>
      <c r="MJL2" s="89"/>
      <c r="MJM2" s="89"/>
      <c r="MJN2" s="89"/>
      <c r="MJO2" s="89"/>
      <c r="MJP2" s="89"/>
      <c r="MJQ2" s="89"/>
      <c r="MJR2" s="89"/>
      <c r="MJS2" s="89"/>
      <c r="MJT2" s="89"/>
      <c r="MJU2" s="89"/>
      <c r="MJV2" s="89"/>
      <c r="MJW2" s="89"/>
      <c r="MJX2" s="89"/>
      <c r="MJY2" s="89"/>
      <c r="MJZ2" s="89"/>
      <c r="MKA2" s="89"/>
      <c r="MKB2" s="89"/>
      <c r="MKC2" s="89"/>
      <c r="MKD2" s="89"/>
      <c r="MKE2" s="89"/>
      <c r="MKF2" s="89"/>
      <c r="MKG2" s="89"/>
      <c r="MKH2" s="89"/>
      <c r="MKI2" s="89"/>
      <c r="MKJ2" s="89"/>
      <c r="MKK2" s="89"/>
      <c r="MKL2" s="89"/>
      <c r="MKM2" s="89"/>
      <c r="MKN2" s="89"/>
      <c r="MKO2" s="89"/>
      <c r="MKP2" s="89"/>
      <c r="MKQ2" s="89"/>
      <c r="MKR2" s="89"/>
      <c r="MKS2" s="89"/>
      <c r="MKT2" s="89"/>
      <c r="MKU2" s="89"/>
      <c r="MKV2" s="89"/>
      <c r="MKW2" s="89"/>
      <c r="MKX2" s="89"/>
      <c r="MKY2" s="89"/>
      <c r="MKZ2" s="89"/>
      <c r="MLA2" s="89"/>
      <c r="MLB2" s="89"/>
      <c r="MLC2" s="89"/>
      <c r="MLD2" s="89"/>
      <c r="MLE2" s="89"/>
      <c r="MLF2" s="89"/>
      <c r="MLG2" s="89"/>
      <c r="MLH2" s="89"/>
      <c r="MLI2" s="89"/>
      <c r="MLJ2" s="89"/>
      <c r="MLK2" s="89"/>
      <c r="MLL2" s="89"/>
      <c r="MLM2" s="89"/>
      <c r="MLN2" s="89"/>
      <c r="MLO2" s="89"/>
      <c r="MLP2" s="89"/>
      <c r="MLQ2" s="89"/>
      <c r="MLR2" s="89"/>
      <c r="MLS2" s="89"/>
      <c r="MLT2" s="89"/>
      <c r="MLU2" s="89"/>
      <c r="MLV2" s="89"/>
      <c r="MLW2" s="89"/>
      <c r="MLX2" s="89"/>
      <c r="MLY2" s="89"/>
      <c r="MLZ2" s="89"/>
      <c r="MMA2" s="89"/>
      <c r="MMB2" s="89"/>
      <c r="MMC2" s="89"/>
      <c r="MMD2" s="89"/>
      <c r="MME2" s="89"/>
      <c r="MMF2" s="89"/>
      <c r="MMG2" s="89"/>
      <c r="MMH2" s="89"/>
      <c r="MMI2" s="89"/>
      <c r="MMJ2" s="89"/>
      <c r="MMK2" s="89"/>
      <c r="MML2" s="89"/>
      <c r="MMM2" s="89"/>
      <c r="MMN2" s="89"/>
      <c r="MMO2" s="89"/>
      <c r="MMP2" s="89"/>
      <c r="MMQ2" s="89"/>
      <c r="MMR2" s="89"/>
      <c r="MMS2" s="89"/>
      <c r="MMT2" s="89"/>
      <c r="MMU2" s="89"/>
      <c r="MMV2" s="89"/>
      <c r="MMW2" s="89"/>
      <c r="MMX2" s="89"/>
      <c r="MMY2" s="89"/>
      <c r="MMZ2" s="89"/>
      <c r="MNA2" s="89"/>
      <c r="MNB2" s="89"/>
      <c r="MNC2" s="89"/>
      <c r="MND2" s="89"/>
      <c r="MNE2" s="89"/>
      <c r="MNF2" s="89"/>
      <c r="MNG2" s="89"/>
      <c r="MNH2" s="89"/>
      <c r="MNI2" s="89"/>
      <c r="MNJ2" s="89"/>
      <c r="MNK2" s="89"/>
      <c r="MNL2" s="89"/>
      <c r="MNM2" s="89"/>
      <c r="MNN2" s="89"/>
      <c r="MNO2" s="89"/>
      <c r="MNP2" s="89"/>
      <c r="MNQ2" s="89"/>
      <c r="MNR2" s="89"/>
      <c r="MNS2" s="89"/>
      <c r="MNT2" s="89"/>
      <c r="MNU2" s="89"/>
      <c r="MNV2" s="89"/>
      <c r="MNW2" s="89"/>
      <c r="MNX2" s="89"/>
      <c r="MNY2" s="89"/>
      <c r="MNZ2" s="89"/>
      <c r="MOA2" s="89"/>
      <c r="MOB2" s="89"/>
      <c r="MOC2" s="89"/>
      <c r="MOD2" s="89"/>
      <c r="MOE2" s="89"/>
      <c r="MOF2" s="89"/>
      <c r="MOG2" s="89"/>
      <c r="MOH2" s="89"/>
      <c r="MOI2" s="89"/>
      <c r="MOJ2" s="89"/>
      <c r="MOK2" s="89"/>
      <c r="MOL2" s="89"/>
      <c r="MOM2" s="89"/>
      <c r="MON2" s="89"/>
      <c r="MOO2" s="89"/>
      <c r="MOP2" s="89"/>
      <c r="MOQ2" s="89"/>
      <c r="MOR2" s="89"/>
      <c r="MOS2" s="89"/>
      <c r="MOT2" s="89"/>
      <c r="MOU2" s="89"/>
      <c r="MOV2" s="89"/>
      <c r="MOW2" s="89"/>
      <c r="MOX2" s="89"/>
      <c r="MOY2" s="89"/>
      <c r="MOZ2" s="89"/>
      <c r="MPA2" s="89"/>
      <c r="MPB2" s="89"/>
      <c r="MPC2" s="89"/>
      <c r="MPD2" s="89"/>
      <c r="MPE2" s="89"/>
      <c r="MPF2" s="89"/>
      <c r="MPG2" s="89"/>
      <c r="MPH2" s="89"/>
      <c r="MPI2" s="89"/>
      <c r="MPJ2" s="89"/>
      <c r="MPK2" s="89"/>
      <c r="MPL2" s="89"/>
      <c r="MPM2" s="89"/>
      <c r="MPN2" s="89"/>
      <c r="MPO2" s="89"/>
      <c r="MPP2" s="89"/>
      <c r="MPQ2" s="89"/>
      <c r="MPR2" s="89"/>
      <c r="MPS2" s="89"/>
      <c r="MPT2" s="89"/>
      <c r="MPU2" s="89"/>
      <c r="MPV2" s="89"/>
      <c r="MPW2" s="89"/>
      <c r="MPX2" s="89"/>
      <c r="MPY2" s="89"/>
      <c r="MPZ2" s="89"/>
      <c r="MQA2" s="89"/>
      <c r="MQB2" s="89"/>
      <c r="MQC2" s="89"/>
      <c r="MQD2" s="89"/>
      <c r="MQE2" s="89"/>
      <c r="MQF2" s="89"/>
      <c r="MQG2" s="89"/>
      <c r="MQH2" s="89"/>
      <c r="MQI2" s="89"/>
      <c r="MQJ2" s="89"/>
      <c r="MQK2" s="89"/>
      <c r="MQL2" s="89"/>
      <c r="MQM2" s="89"/>
      <c r="MQN2" s="89"/>
      <c r="MQO2" s="89"/>
      <c r="MQP2" s="89"/>
      <c r="MQQ2" s="89"/>
      <c r="MQR2" s="89"/>
      <c r="MQS2" s="89"/>
      <c r="MQT2" s="89"/>
      <c r="MQU2" s="89"/>
      <c r="MQV2" s="89"/>
      <c r="MQW2" s="89"/>
      <c r="MQX2" s="89"/>
      <c r="MQY2" s="89"/>
      <c r="MQZ2" s="89"/>
      <c r="MRA2" s="89"/>
      <c r="MRB2" s="89"/>
      <c r="MRC2" s="89"/>
      <c r="MRD2" s="89"/>
      <c r="MRE2" s="89"/>
      <c r="MRF2" s="89"/>
      <c r="MRG2" s="89"/>
      <c r="MRH2" s="89"/>
      <c r="MRI2" s="89"/>
      <c r="MRJ2" s="89"/>
      <c r="MRK2" s="89"/>
      <c r="MRL2" s="89"/>
      <c r="MRM2" s="89"/>
      <c r="MRN2" s="89"/>
      <c r="MRO2" s="89"/>
      <c r="MRP2" s="89"/>
      <c r="MRQ2" s="89"/>
      <c r="MRR2" s="89"/>
      <c r="MRS2" s="89"/>
      <c r="MRT2" s="89"/>
      <c r="MRU2" s="89"/>
      <c r="MRV2" s="89"/>
      <c r="MRW2" s="89"/>
      <c r="MRX2" s="89"/>
      <c r="MRY2" s="89"/>
      <c r="MRZ2" s="89"/>
      <c r="MSA2" s="89"/>
      <c r="MSB2" s="89"/>
      <c r="MSC2" s="89"/>
      <c r="MSD2" s="89"/>
      <c r="MSE2" s="89"/>
      <c r="MSF2" s="89"/>
      <c r="MSG2" s="89"/>
      <c r="MSH2" s="89"/>
      <c r="MSI2" s="89"/>
      <c r="MSJ2" s="89"/>
      <c r="MSK2" s="89"/>
      <c r="MSL2" s="89"/>
      <c r="MSM2" s="89"/>
      <c r="MSN2" s="89"/>
      <c r="MSO2" s="89"/>
      <c r="MSP2" s="89"/>
      <c r="MSQ2" s="89"/>
      <c r="MSR2" s="89"/>
      <c r="MSS2" s="89"/>
      <c r="MST2" s="89"/>
      <c r="MSU2" s="89"/>
      <c r="MSV2" s="89"/>
      <c r="MSW2" s="89"/>
      <c r="MSX2" s="89"/>
      <c r="MSY2" s="89"/>
      <c r="MSZ2" s="89"/>
      <c r="MTA2" s="89"/>
      <c r="MTB2" s="89"/>
      <c r="MTC2" s="89"/>
      <c r="MTD2" s="89"/>
      <c r="MTE2" s="89"/>
      <c r="MTF2" s="89"/>
      <c r="MTG2" s="89"/>
      <c r="MTH2" s="89"/>
      <c r="MTI2" s="89"/>
      <c r="MTJ2" s="89"/>
      <c r="MTK2" s="89"/>
      <c r="MTL2" s="89"/>
      <c r="MTM2" s="89"/>
      <c r="MTN2" s="89"/>
      <c r="MTO2" s="89"/>
      <c r="MTP2" s="89"/>
      <c r="MTQ2" s="89"/>
      <c r="MTR2" s="89"/>
      <c r="MTS2" s="89"/>
      <c r="MTT2" s="89"/>
      <c r="MTU2" s="89"/>
      <c r="MTV2" s="89"/>
      <c r="MTW2" s="89"/>
      <c r="MTX2" s="89"/>
      <c r="MTY2" s="89"/>
      <c r="MTZ2" s="89"/>
      <c r="MUA2" s="89"/>
      <c r="MUB2" s="89"/>
      <c r="MUC2" s="89"/>
      <c r="MUD2" s="89"/>
      <c r="MUE2" s="89"/>
      <c r="MUF2" s="89"/>
      <c r="MUG2" s="89"/>
      <c r="MUH2" s="89"/>
      <c r="MUI2" s="89"/>
      <c r="MUJ2" s="89"/>
      <c r="MUK2" s="89"/>
      <c r="MUL2" s="89"/>
      <c r="MUM2" s="89"/>
      <c r="MUN2" s="89"/>
      <c r="MUO2" s="89"/>
      <c r="MUP2" s="89"/>
      <c r="MUQ2" s="89"/>
      <c r="MUR2" s="89"/>
      <c r="MUS2" s="89"/>
      <c r="MUT2" s="89"/>
      <c r="MUU2" s="89"/>
      <c r="MUV2" s="89"/>
      <c r="MUW2" s="89"/>
      <c r="MUX2" s="89"/>
      <c r="MUY2" s="89"/>
      <c r="MUZ2" s="89"/>
      <c r="MVA2" s="89"/>
      <c r="MVB2" s="89"/>
      <c r="MVC2" s="89"/>
      <c r="MVD2" s="89"/>
      <c r="MVE2" s="89"/>
      <c r="MVF2" s="89"/>
      <c r="MVG2" s="89"/>
      <c r="MVH2" s="89"/>
      <c r="MVI2" s="89"/>
      <c r="MVJ2" s="89"/>
      <c r="MVK2" s="89"/>
      <c r="MVL2" s="89"/>
      <c r="MVM2" s="89"/>
      <c r="MVN2" s="89"/>
      <c r="MVO2" s="89"/>
      <c r="MVP2" s="89"/>
      <c r="MVQ2" s="89"/>
      <c r="MVR2" s="89"/>
      <c r="MVS2" s="89"/>
      <c r="MVT2" s="89"/>
      <c r="MVU2" s="89"/>
      <c r="MVV2" s="89"/>
      <c r="MVW2" s="89"/>
      <c r="MVX2" s="89"/>
      <c r="MVY2" s="89"/>
      <c r="MVZ2" s="89"/>
      <c r="MWA2" s="89"/>
      <c r="MWB2" s="89"/>
      <c r="MWC2" s="89"/>
      <c r="MWD2" s="89"/>
      <c r="MWE2" s="89"/>
      <c r="MWF2" s="89"/>
      <c r="MWG2" s="89"/>
      <c r="MWH2" s="89"/>
      <c r="MWI2" s="89"/>
      <c r="MWJ2" s="89"/>
      <c r="MWK2" s="89"/>
      <c r="MWL2" s="89"/>
      <c r="MWM2" s="89"/>
      <c r="MWN2" s="89"/>
      <c r="MWO2" s="89"/>
      <c r="MWP2" s="89"/>
      <c r="MWQ2" s="89"/>
      <c r="MWR2" s="89"/>
      <c r="MWS2" s="89"/>
      <c r="MWT2" s="89"/>
      <c r="MWU2" s="89"/>
      <c r="MWV2" s="89"/>
      <c r="MWW2" s="89"/>
      <c r="MWX2" s="89"/>
      <c r="MWY2" s="89"/>
      <c r="MWZ2" s="89"/>
      <c r="MXA2" s="89"/>
      <c r="MXB2" s="89"/>
      <c r="MXC2" s="89"/>
      <c r="MXD2" s="89"/>
      <c r="MXE2" s="89"/>
      <c r="MXF2" s="89"/>
      <c r="MXG2" s="89"/>
      <c r="MXH2" s="89"/>
      <c r="MXI2" s="89"/>
      <c r="MXJ2" s="89"/>
      <c r="MXK2" s="89"/>
      <c r="MXL2" s="89"/>
      <c r="MXM2" s="89"/>
      <c r="MXN2" s="89"/>
      <c r="MXO2" s="89"/>
      <c r="MXP2" s="89"/>
      <c r="MXQ2" s="89"/>
      <c r="MXR2" s="89"/>
      <c r="MXS2" s="89"/>
      <c r="MXT2" s="89"/>
      <c r="MXU2" s="89"/>
      <c r="MXV2" s="89"/>
      <c r="MXW2" s="89"/>
      <c r="MXX2" s="89"/>
      <c r="MXY2" s="89"/>
      <c r="MXZ2" s="89"/>
      <c r="MYA2" s="89"/>
      <c r="MYB2" s="89"/>
      <c r="MYC2" s="89"/>
      <c r="MYD2" s="89"/>
      <c r="MYE2" s="89"/>
      <c r="MYF2" s="89"/>
      <c r="MYG2" s="89"/>
      <c r="MYH2" s="89"/>
      <c r="MYI2" s="89"/>
      <c r="MYJ2" s="89"/>
      <c r="MYK2" s="89"/>
      <c r="MYL2" s="89"/>
      <c r="MYM2" s="89"/>
      <c r="MYN2" s="89"/>
      <c r="MYO2" s="89"/>
      <c r="MYP2" s="89"/>
      <c r="MYQ2" s="89"/>
      <c r="MYR2" s="89"/>
      <c r="MYS2" s="89"/>
      <c r="MYT2" s="89"/>
      <c r="MYU2" s="89"/>
      <c r="MYV2" s="89"/>
      <c r="MYW2" s="89"/>
      <c r="MYX2" s="89"/>
      <c r="MYY2" s="89"/>
      <c r="MYZ2" s="89"/>
      <c r="MZA2" s="89"/>
      <c r="MZB2" s="89"/>
      <c r="MZC2" s="89"/>
      <c r="MZD2" s="89"/>
      <c r="MZE2" s="89"/>
      <c r="MZF2" s="89"/>
      <c r="MZG2" s="89"/>
      <c r="MZH2" s="89"/>
      <c r="MZI2" s="89"/>
      <c r="MZJ2" s="89"/>
      <c r="MZK2" s="89"/>
      <c r="MZL2" s="89"/>
      <c r="MZM2" s="89"/>
      <c r="MZN2" s="89"/>
      <c r="MZO2" s="89"/>
      <c r="MZP2" s="89"/>
      <c r="MZQ2" s="89"/>
      <c r="MZR2" s="89"/>
      <c r="MZS2" s="89"/>
      <c r="MZT2" s="89"/>
      <c r="MZU2" s="89"/>
      <c r="MZV2" s="89"/>
      <c r="MZW2" s="89"/>
      <c r="MZX2" s="89"/>
      <c r="MZY2" s="89"/>
      <c r="MZZ2" s="89"/>
      <c r="NAA2" s="89"/>
      <c r="NAB2" s="89"/>
      <c r="NAC2" s="89"/>
      <c r="NAD2" s="89"/>
      <c r="NAE2" s="89"/>
      <c r="NAF2" s="89"/>
      <c r="NAG2" s="89"/>
      <c r="NAH2" s="89"/>
      <c r="NAI2" s="89"/>
      <c r="NAJ2" s="89"/>
      <c r="NAK2" s="89"/>
      <c r="NAL2" s="89"/>
      <c r="NAM2" s="89"/>
      <c r="NAN2" s="89"/>
      <c r="NAO2" s="89"/>
      <c r="NAP2" s="89"/>
      <c r="NAQ2" s="89"/>
      <c r="NAR2" s="89"/>
      <c r="NAS2" s="89"/>
      <c r="NAT2" s="89"/>
      <c r="NAU2" s="89"/>
      <c r="NAV2" s="89"/>
      <c r="NAW2" s="89"/>
      <c r="NAX2" s="89"/>
      <c r="NAY2" s="89"/>
      <c r="NAZ2" s="89"/>
      <c r="NBA2" s="89"/>
      <c r="NBB2" s="89"/>
      <c r="NBC2" s="89"/>
      <c r="NBD2" s="89"/>
      <c r="NBE2" s="89"/>
      <c r="NBF2" s="89"/>
      <c r="NBG2" s="89"/>
      <c r="NBH2" s="89"/>
      <c r="NBI2" s="89"/>
      <c r="NBJ2" s="89"/>
      <c r="NBK2" s="89"/>
      <c r="NBL2" s="89"/>
      <c r="NBM2" s="89"/>
      <c r="NBN2" s="89"/>
      <c r="NBO2" s="89"/>
      <c r="NBP2" s="89"/>
      <c r="NBQ2" s="89"/>
      <c r="NBR2" s="89"/>
      <c r="NBS2" s="89"/>
      <c r="NBT2" s="89"/>
      <c r="NBU2" s="89"/>
      <c r="NBV2" s="89"/>
      <c r="NBW2" s="89"/>
      <c r="NBX2" s="89"/>
      <c r="NBY2" s="89"/>
      <c r="NBZ2" s="89"/>
      <c r="NCA2" s="89"/>
      <c r="NCB2" s="89"/>
      <c r="NCC2" s="89"/>
      <c r="NCD2" s="89"/>
      <c r="NCE2" s="89"/>
      <c r="NCF2" s="89"/>
      <c r="NCG2" s="89"/>
      <c r="NCH2" s="89"/>
      <c r="NCI2" s="89"/>
      <c r="NCJ2" s="89"/>
      <c r="NCK2" s="89"/>
      <c r="NCL2" s="89"/>
      <c r="NCM2" s="89"/>
      <c r="NCN2" s="89"/>
      <c r="NCO2" s="89"/>
      <c r="NCP2" s="89"/>
      <c r="NCQ2" s="89"/>
      <c r="NCR2" s="89"/>
      <c r="NCS2" s="89"/>
      <c r="NCT2" s="89"/>
      <c r="NCU2" s="89"/>
      <c r="NCV2" s="89"/>
      <c r="NCW2" s="89"/>
      <c r="NCX2" s="89"/>
      <c r="NCY2" s="89"/>
      <c r="NCZ2" s="89"/>
      <c r="NDA2" s="89"/>
      <c r="NDB2" s="89"/>
      <c r="NDC2" s="89"/>
      <c r="NDD2" s="89"/>
      <c r="NDE2" s="89"/>
      <c r="NDF2" s="89"/>
      <c r="NDG2" s="89"/>
      <c r="NDH2" s="89"/>
      <c r="NDI2" s="89"/>
      <c r="NDJ2" s="89"/>
      <c r="NDK2" s="89"/>
      <c r="NDL2" s="89"/>
      <c r="NDM2" s="89"/>
      <c r="NDN2" s="89"/>
      <c r="NDO2" s="89"/>
      <c r="NDP2" s="89"/>
      <c r="NDQ2" s="89"/>
      <c r="NDR2" s="89"/>
      <c r="NDS2" s="89"/>
      <c r="NDT2" s="89"/>
      <c r="NDU2" s="89"/>
      <c r="NDV2" s="89"/>
      <c r="NDW2" s="89"/>
      <c r="NDX2" s="89"/>
      <c r="NDY2" s="89"/>
      <c r="NDZ2" s="89"/>
      <c r="NEA2" s="89"/>
      <c r="NEB2" s="89"/>
      <c r="NEC2" s="89"/>
      <c r="NED2" s="89"/>
      <c r="NEE2" s="89"/>
      <c r="NEF2" s="89"/>
      <c r="NEG2" s="89"/>
      <c r="NEH2" s="89"/>
      <c r="NEI2" s="89"/>
      <c r="NEJ2" s="89"/>
      <c r="NEK2" s="89"/>
      <c r="NEL2" s="89"/>
      <c r="NEM2" s="89"/>
      <c r="NEN2" s="89"/>
      <c r="NEO2" s="89"/>
      <c r="NEP2" s="89"/>
      <c r="NEQ2" s="89"/>
      <c r="NER2" s="89"/>
      <c r="NES2" s="89"/>
      <c r="NET2" s="89"/>
      <c r="NEU2" s="89"/>
      <c r="NEV2" s="89"/>
      <c r="NEW2" s="89"/>
      <c r="NEX2" s="89"/>
      <c r="NEY2" s="89"/>
      <c r="NEZ2" s="89"/>
      <c r="NFA2" s="89"/>
      <c r="NFB2" s="89"/>
      <c r="NFC2" s="89"/>
      <c r="NFD2" s="89"/>
      <c r="NFE2" s="89"/>
      <c r="NFF2" s="89"/>
      <c r="NFG2" s="89"/>
      <c r="NFH2" s="89"/>
      <c r="NFI2" s="89"/>
      <c r="NFJ2" s="89"/>
      <c r="NFK2" s="89"/>
      <c r="NFL2" s="89"/>
      <c r="NFM2" s="89"/>
      <c r="NFN2" s="89"/>
      <c r="NFO2" s="89"/>
      <c r="NFP2" s="89"/>
      <c r="NFQ2" s="89"/>
      <c r="NFR2" s="89"/>
      <c r="NFS2" s="89"/>
      <c r="NFT2" s="89"/>
      <c r="NFU2" s="89"/>
      <c r="NFV2" s="89"/>
      <c r="NFW2" s="89"/>
      <c r="NFX2" s="89"/>
      <c r="NFY2" s="89"/>
      <c r="NFZ2" s="89"/>
      <c r="NGA2" s="89"/>
      <c r="NGB2" s="89"/>
      <c r="NGC2" s="89"/>
      <c r="NGD2" s="89"/>
      <c r="NGE2" s="89"/>
      <c r="NGF2" s="89"/>
      <c r="NGG2" s="89"/>
      <c r="NGH2" s="89"/>
      <c r="NGI2" s="89"/>
      <c r="NGJ2" s="89"/>
      <c r="NGK2" s="89"/>
      <c r="NGL2" s="89"/>
      <c r="NGM2" s="89"/>
      <c r="NGN2" s="89"/>
      <c r="NGO2" s="89"/>
      <c r="NGP2" s="89"/>
      <c r="NGQ2" s="89"/>
      <c r="NGR2" s="89"/>
      <c r="NGS2" s="89"/>
      <c r="NGT2" s="89"/>
      <c r="NGU2" s="89"/>
      <c r="NGV2" s="89"/>
      <c r="NGW2" s="89"/>
      <c r="NGX2" s="89"/>
      <c r="NGY2" s="89"/>
      <c r="NGZ2" s="89"/>
      <c r="NHA2" s="89"/>
      <c r="NHB2" s="89"/>
      <c r="NHC2" s="89"/>
      <c r="NHD2" s="89"/>
      <c r="NHE2" s="89"/>
      <c r="NHF2" s="89"/>
      <c r="NHG2" s="89"/>
      <c r="NHH2" s="89"/>
      <c r="NHI2" s="89"/>
      <c r="NHJ2" s="89"/>
      <c r="NHK2" s="89"/>
      <c r="NHL2" s="89"/>
      <c r="NHM2" s="89"/>
      <c r="NHN2" s="89"/>
      <c r="NHO2" s="89"/>
      <c r="NHP2" s="89"/>
      <c r="NHQ2" s="89"/>
      <c r="NHR2" s="89"/>
      <c r="NHS2" s="89"/>
      <c r="NHT2" s="89"/>
      <c r="NHU2" s="89"/>
      <c r="NHV2" s="89"/>
      <c r="NHW2" s="89"/>
      <c r="NHX2" s="89"/>
      <c r="NHY2" s="89"/>
      <c r="NHZ2" s="89"/>
      <c r="NIA2" s="89"/>
      <c r="NIB2" s="89"/>
      <c r="NIC2" s="89"/>
      <c r="NID2" s="89"/>
      <c r="NIE2" s="89"/>
      <c r="NIF2" s="89"/>
      <c r="NIG2" s="89"/>
      <c r="NIH2" s="89"/>
      <c r="NII2" s="89"/>
      <c r="NIJ2" s="89"/>
      <c r="NIK2" s="89"/>
      <c r="NIL2" s="89"/>
      <c r="NIM2" s="89"/>
      <c r="NIN2" s="89"/>
      <c r="NIO2" s="89"/>
      <c r="NIP2" s="89"/>
      <c r="NIQ2" s="89"/>
      <c r="NIR2" s="89"/>
      <c r="NIS2" s="89"/>
      <c r="NIT2" s="89"/>
      <c r="NIU2" s="89"/>
      <c r="NIV2" s="89"/>
      <c r="NIW2" s="89"/>
      <c r="NIX2" s="89"/>
      <c r="NIY2" s="89"/>
      <c r="NIZ2" s="89"/>
      <c r="NJA2" s="89"/>
      <c r="NJB2" s="89"/>
      <c r="NJC2" s="89"/>
      <c r="NJD2" s="89"/>
      <c r="NJE2" s="89"/>
      <c r="NJF2" s="89"/>
      <c r="NJG2" s="89"/>
      <c r="NJH2" s="89"/>
      <c r="NJI2" s="89"/>
      <c r="NJJ2" s="89"/>
      <c r="NJK2" s="89"/>
      <c r="NJL2" s="89"/>
      <c r="NJM2" s="89"/>
      <c r="NJN2" s="89"/>
      <c r="NJO2" s="89"/>
      <c r="NJP2" s="89"/>
      <c r="NJQ2" s="89"/>
      <c r="NJR2" s="89"/>
      <c r="NJS2" s="89"/>
      <c r="NJT2" s="89"/>
      <c r="NJU2" s="89"/>
      <c r="NJV2" s="89"/>
      <c r="NJW2" s="89"/>
      <c r="NJX2" s="89"/>
      <c r="NJY2" s="89"/>
      <c r="NJZ2" s="89"/>
      <c r="NKA2" s="89"/>
      <c r="NKB2" s="89"/>
      <c r="NKC2" s="89"/>
      <c r="NKD2" s="89"/>
      <c r="NKE2" s="89"/>
      <c r="NKF2" s="89"/>
      <c r="NKG2" s="89"/>
      <c r="NKH2" s="89"/>
      <c r="NKI2" s="89"/>
      <c r="NKJ2" s="89"/>
      <c r="NKK2" s="89"/>
      <c r="NKL2" s="89"/>
      <c r="NKM2" s="89"/>
      <c r="NKN2" s="89"/>
      <c r="NKO2" s="89"/>
      <c r="NKP2" s="89"/>
      <c r="NKQ2" s="89"/>
      <c r="NKR2" s="89"/>
      <c r="NKS2" s="89"/>
      <c r="NKT2" s="89"/>
      <c r="NKU2" s="89"/>
      <c r="NKV2" s="89"/>
      <c r="NKW2" s="89"/>
      <c r="NKX2" s="89"/>
      <c r="NKY2" s="89"/>
      <c r="NKZ2" s="89"/>
      <c r="NLA2" s="89"/>
      <c r="NLB2" s="89"/>
      <c r="NLC2" s="89"/>
      <c r="NLD2" s="89"/>
      <c r="NLE2" s="89"/>
      <c r="NLF2" s="89"/>
      <c r="NLG2" s="89"/>
      <c r="NLH2" s="89"/>
      <c r="NLI2" s="89"/>
      <c r="NLJ2" s="89"/>
      <c r="NLK2" s="89"/>
      <c r="NLL2" s="89"/>
      <c r="NLM2" s="89"/>
      <c r="NLN2" s="89"/>
      <c r="NLO2" s="89"/>
      <c r="NLP2" s="89"/>
      <c r="NLQ2" s="89"/>
      <c r="NLR2" s="89"/>
      <c r="NLS2" s="89"/>
      <c r="NLT2" s="89"/>
      <c r="NLU2" s="89"/>
      <c r="NLV2" s="89"/>
      <c r="NLW2" s="89"/>
      <c r="NLX2" s="89"/>
      <c r="NLY2" s="89"/>
      <c r="NLZ2" s="89"/>
      <c r="NMA2" s="89"/>
      <c r="NMB2" s="89"/>
      <c r="NMC2" s="89"/>
      <c r="NMD2" s="89"/>
      <c r="NME2" s="89"/>
      <c r="NMF2" s="89"/>
      <c r="NMG2" s="89"/>
      <c r="NMH2" s="89"/>
      <c r="NMI2" s="89"/>
      <c r="NMJ2" s="89"/>
      <c r="NMK2" s="89"/>
      <c r="NML2" s="89"/>
      <c r="NMM2" s="89"/>
      <c r="NMN2" s="89"/>
      <c r="NMO2" s="89"/>
      <c r="NMP2" s="89"/>
      <c r="NMQ2" s="89"/>
      <c r="NMR2" s="89"/>
      <c r="NMS2" s="89"/>
      <c r="NMT2" s="89"/>
      <c r="NMU2" s="89"/>
      <c r="NMV2" s="89"/>
      <c r="NMW2" s="89"/>
      <c r="NMX2" s="89"/>
      <c r="NMY2" s="89"/>
      <c r="NMZ2" s="89"/>
      <c r="NNA2" s="89"/>
      <c r="NNB2" s="89"/>
      <c r="NNC2" s="89"/>
      <c r="NND2" s="89"/>
      <c r="NNE2" s="89"/>
      <c r="NNF2" s="89"/>
      <c r="NNG2" s="89"/>
      <c r="NNH2" s="89"/>
      <c r="NNI2" s="89"/>
      <c r="NNJ2" s="89"/>
      <c r="NNK2" s="89"/>
      <c r="NNL2" s="89"/>
      <c r="NNM2" s="89"/>
      <c r="NNN2" s="89"/>
      <c r="NNO2" s="89"/>
      <c r="NNP2" s="89"/>
      <c r="NNQ2" s="89"/>
      <c r="NNR2" s="89"/>
      <c r="NNS2" s="89"/>
      <c r="NNT2" s="89"/>
      <c r="NNU2" s="89"/>
      <c r="NNV2" s="89"/>
      <c r="NNW2" s="89"/>
      <c r="NNX2" s="89"/>
      <c r="NNY2" s="89"/>
      <c r="NNZ2" s="89"/>
      <c r="NOA2" s="89"/>
      <c r="NOB2" s="89"/>
      <c r="NOC2" s="89"/>
      <c r="NOD2" s="89"/>
      <c r="NOE2" s="89"/>
      <c r="NOF2" s="89"/>
      <c r="NOG2" s="89"/>
      <c r="NOH2" s="89"/>
      <c r="NOI2" s="89"/>
      <c r="NOJ2" s="89"/>
      <c r="NOK2" s="89"/>
      <c r="NOL2" s="89"/>
      <c r="NOM2" s="89"/>
      <c r="NON2" s="89"/>
      <c r="NOO2" s="89"/>
      <c r="NOP2" s="89"/>
      <c r="NOQ2" s="89"/>
      <c r="NOR2" s="89"/>
      <c r="NOS2" s="89"/>
      <c r="NOT2" s="89"/>
      <c r="NOU2" s="89"/>
      <c r="NOV2" s="89"/>
      <c r="NOW2" s="89"/>
      <c r="NOX2" s="89"/>
      <c r="NOY2" s="89"/>
      <c r="NOZ2" s="89"/>
      <c r="NPA2" s="89"/>
      <c r="NPB2" s="89"/>
      <c r="NPC2" s="89"/>
      <c r="NPD2" s="89"/>
      <c r="NPE2" s="89"/>
      <c r="NPF2" s="89"/>
      <c r="NPG2" s="89"/>
      <c r="NPH2" s="89"/>
      <c r="NPI2" s="89"/>
      <c r="NPJ2" s="89"/>
      <c r="NPK2" s="89"/>
      <c r="NPL2" s="89"/>
      <c r="NPM2" s="89"/>
      <c r="NPN2" s="89"/>
      <c r="NPO2" s="89"/>
      <c r="NPP2" s="89"/>
      <c r="NPQ2" s="89"/>
      <c r="NPR2" s="89"/>
      <c r="NPS2" s="89"/>
      <c r="NPT2" s="89"/>
      <c r="NPU2" s="89"/>
      <c r="NPV2" s="89"/>
      <c r="NPW2" s="89"/>
      <c r="NPX2" s="89"/>
      <c r="NPY2" s="89"/>
      <c r="NPZ2" s="89"/>
      <c r="NQA2" s="89"/>
      <c r="NQB2" s="89"/>
      <c r="NQC2" s="89"/>
      <c r="NQD2" s="89"/>
      <c r="NQE2" s="89"/>
      <c r="NQF2" s="89"/>
      <c r="NQG2" s="89"/>
      <c r="NQH2" s="89"/>
      <c r="NQI2" s="89"/>
      <c r="NQJ2" s="89"/>
      <c r="NQK2" s="89"/>
      <c r="NQL2" s="89"/>
      <c r="NQM2" s="89"/>
      <c r="NQN2" s="89"/>
      <c r="NQO2" s="89"/>
      <c r="NQP2" s="89"/>
      <c r="NQQ2" s="89"/>
      <c r="NQR2" s="89"/>
      <c r="NQS2" s="89"/>
      <c r="NQT2" s="89"/>
      <c r="NQU2" s="89"/>
      <c r="NQV2" s="89"/>
      <c r="NQW2" s="89"/>
      <c r="NQX2" s="89"/>
      <c r="NQY2" s="89"/>
      <c r="NQZ2" s="89"/>
      <c r="NRA2" s="89"/>
      <c r="NRB2" s="89"/>
      <c r="NRC2" s="89"/>
      <c r="NRD2" s="89"/>
      <c r="NRE2" s="89"/>
      <c r="NRF2" s="89"/>
      <c r="NRG2" s="89"/>
      <c r="NRH2" s="89"/>
      <c r="NRI2" s="89"/>
      <c r="NRJ2" s="89"/>
      <c r="NRK2" s="89"/>
      <c r="NRL2" s="89"/>
      <c r="NRM2" s="89"/>
      <c r="NRN2" s="89"/>
      <c r="NRO2" s="89"/>
      <c r="NRP2" s="89"/>
      <c r="NRQ2" s="89"/>
      <c r="NRR2" s="89"/>
      <c r="NRS2" s="89"/>
      <c r="NRT2" s="89"/>
      <c r="NRU2" s="89"/>
      <c r="NRV2" s="89"/>
      <c r="NRW2" s="89"/>
      <c r="NRX2" s="89"/>
      <c r="NRY2" s="89"/>
      <c r="NRZ2" s="89"/>
      <c r="NSA2" s="89"/>
      <c r="NSB2" s="89"/>
      <c r="NSC2" s="89"/>
      <c r="NSD2" s="89"/>
      <c r="NSE2" s="89"/>
      <c r="NSF2" s="89"/>
      <c r="NSG2" s="89"/>
      <c r="NSH2" s="89"/>
      <c r="NSI2" s="89"/>
      <c r="NSJ2" s="89"/>
      <c r="NSK2" s="89"/>
      <c r="NSL2" s="89"/>
      <c r="NSM2" s="89"/>
      <c r="NSN2" s="89"/>
      <c r="NSO2" s="89"/>
      <c r="NSP2" s="89"/>
      <c r="NSQ2" s="89"/>
      <c r="NSR2" s="89"/>
      <c r="NSS2" s="89"/>
      <c r="NST2" s="89"/>
      <c r="NSU2" s="89"/>
      <c r="NSV2" s="89"/>
      <c r="NSW2" s="89"/>
      <c r="NSX2" s="89"/>
      <c r="NSY2" s="89"/>
      <c r="NSZ2" s="89"/>
      <c r="NTA2" s="89"/>
      <c r="NTB2" s="89"/>
      <c r="NTC2" s="89"/>
      <c r="NTD2" s="89"/>
      <c r="NTE2" s="89"/>
      <c r="NTF2" s="89"/>
      <c r="NTG2" s="89"/>
      <c r="NTH2" s="89"/>
      <c r="NTI2" s="89"/>
      <c r="NTJ2" s="89"/>
      <c r="NTK2" s="89"/>
      <c r="NTL2" s="89"/>
      <c r="NTM2" s="89"/>
      <c r="NTN2" s="89"/>
      <c r="NTO2" s="89"/>
      <c r="NTP2" s="89"/>
      <c r="NTQ2" s="89"/>
      <c r="NTR2" s="89"/>
      <c r="NTS2" s="89"/>
      <c r="NTT2" s="89"/>
      <c r="NTU2" s="89"/>
      <c r="NTV2" s="89"/>
      <c r="NTW2" s="89"/>
      <c r="NTX2" s="89"/>
      <c r="NTY2" s="89"/>
      <c r="NTZ2" s="89"/>
      <c r="NUA2" s="89"/>
      <c r="NUB2" s="89"/>
      <c r="NUC2" s="89"/>
      <c r="NUD2" s="89"/>
      <c r="NUE2" s="89"/>
      <c r="NUF2" s="89"/>
      <c r="NUG2" s="89"/>
      <c r="NUH2" s="89"/>
      <c r="NUI2" s="89"/>
      <c r="NUJ2" s="89"/>
      <c r="NUK2" s="89"/>
      <c r="NUL2" s="89"/>
      <c r="NUM2" s="89"/>
      <c r="NUN2" s="89"/>
      <c r="NUO2" s="89"/>
      <c r="NUP2" s="89"/>
      <c r="NUQ2" s="89"/>
      <c r="NUR2" s="89"/>
      <c r="NUS2" s="89"/>
      <c r="NUT2" s="89"/>
      <c r="NUU2" s="89"/>
      <c r="NUV2" s="89"/>
      <c r="NUW2" s="89"/>
      <c r="NUX2" s="89"/>
      <c r="NUY2" s="89"/>
      <c r="NUZ2" s="89"/>
      <c r="NVA2" s="89"/>
      <c r="NVB2" s="89"/>
      <c r="NVC2" s="89"/>
      <c r="NVD2" s="89"/>
      <c r="NVE2" s="89"/>
      <c r="NVF2" s="89"/>
      <c r="NVG2" s="89"/>
      <c r="NVH2" s="89"/>
      <c r="NVI2" s="89"/>
      <c r="NVJ2" s="89"/>
      <c r="NVK2" s="89"/>
      <c r="NVL2" s="89"/>
      <c r="NVM2" s="89"/>
      <c r="NVN2" s="89"/>
      <c r="NVO2" s="89"/>
      <c r="NVP2" s="89"/>
      <c r="NVQ2" s="89"/>
      <c r="NVR2" s="89"/>
      <c r="NVS2" s="89"/>
      <c r="NVT2" s="89"/>
      <c r="NVU2" s="89"/>
      <c r="NVV2" s="89"/>
      <c r="NVW2" s="89"/>
      <c r="NVX2" s="89"/>
      <c r="NVY2" s="89"/>
      <c r="NVZ2" s="89"/>
      <c r="NWA2" s="89"/>
      <c r="NWB2" s="89"/>
      <c r="NWC2" s="89"/>
      <c r="NWD2" s="89"/>
      <c r="NWE2" s="89"/>
      <c r="NWF2" s="89"/>
      <c r="NWG2" s="89"/>
      <c r="NWH2" s="89"/>
      <c r="NWI2" s="89"/>
      <c r="NWJ2" s="89"/>
      <c r="NWK2" s="89"/>
      <c r="NWL2" s="89"/>
      <c r="NWM2" s="89"/>
      <c r="NWN2" s="89"/>
      <c r="NWO2" s="89"/>
      <c r="NWP2" s="89"/>
      <c r="NWQ2" s="89"/>
      <c r="NWR2" s="89"/>
      <c r="NWS2" s="89"/>
      <c r="NWT2" s="89"/>
      <c r="NWU2" s="89"/>
      <c r="NWV2" s="89"/>
      <c r="NWW2" s="89"/>
      <c r="NWX2" s="89"/>
      <c r="NWY2" s="89"/>
      <c r="NWZ2" s="89"/>
      <c r="NXA2" s="89"/>
      <c r="NXB2" s="89"/>
      <c r="NXC2" s="89"/>
      <c r="NXD2" s="89"/>
      <c r="NXE2" s="89"/>
      <c r="NXF2" s="89"/>
      <c r="NXG2" s="89"/>
      <c r="NXH2" s="89"/>
      <c r="NXI2" s="89"/>
      <c r="NXJ2" s="89"/>
      <c r="NXK2" s="89"/>
      <c r="NXL2" s="89"/>
      <c r="NXM2" s="89"/>
      <c r="NXN2" s="89"/>
      <c r="NXO2" s="89"/>
      <c r="NXP2" s="89"/>
      <c r="NXQ2" s="89"/>
      <c r="NXR2" s="89"/>
      <c r="NXS2" s="89"/>
      <c r="NXT2" s="89"/>
      <c r="NXU2" s="89"/>
      <c r="NXV2" s="89"/>
      <c r="NXW2" s="89"/>
      <c r="NXX2" s="89"/>
      <c r="NXY2" s="89"/>
      <c r="NXZ2" s="89"/>
      <c r="NYA2" s="89"/>
      <c r="NYB2" s="89"/>
      <c r="NYC2" s="89"/>
      <c r="NYD2" s="89"/>
      <c r="NYE2" s="89"/>
      <c r="NYF2" s="89"/>
      <c r="NYG2" s="89"/>
      <c r="NYH2" s="89"/>
      <c r="NYI2" s="89"/>
      <c r="NYJ2" s="89"/>
      <c r="NYK2" s="89"/>
      <c r="NYL2" s="89"/>
      <c r="NYM2" s="89"/>
      <c r="NYN2" s="89"/>
      <c r="NYO2" s="89"/>
      <c r="NYP2" s="89"/>
      <c r="NYQ2" s="89"/>
      <c r="NYR2" s="89"/>
      <c r="NYS2" s="89"/>
      <c r="NYT2" s="89"/>
      <c r="NYU2" s="89"/>
      <c r="NYV2" s="89"/>
      <c r="NYW2" s="89"/>
      <c r="NYX2" s="89"/>
      <c r="NYY2" s="89"/>
      <c r="NYZ2" s="89"/>
      <c r="NZA2" s="89"/>
      <c r="NZB2" s="89"/>
      <c r="NZC2" s="89"/>
      <c r="NZD2" s="89"/>
      <c r="NZE2" s="89"/>
      <c r="NZF2" s="89"/>
      <c r="NZG2" s="89"/>
      <c r="NZH2" s="89"/>
      <c r="NZI2" s="89"/>
      <c r="NZJ2" s="89"/>
      <c r="NZK2" s="89"/>
      <c r="NZL2" s="89"/>
      <c r="NZM2" s="89"/>
      <c r="NZN2" s="89"/>
      <c r="NZO2" s="89"/>
      <c r="NZP2" s="89"/>
      <c r="NZQ2" s="89"/>
      <c r="NZR2" s="89"/>
      <c r="NZS2" s="89"/>
      <c r="NZT2" s="89"/>
      <c r="NZU2" s="89"/>
      <c r="NZV2" s="89"/>
      <c r="NZW2" s="89"/>
      <c r="NZX2" s="89"/>
      <c r="NZY2" s="89"/>
      <c r="NZZ2" s="89"/>
      <c r="OAA2" s="89"/>
      <c r="OAB2" s="89"/>
      <c r="OAC2" s="89"/>
      <c r="OAD2" s="89"/>
      <c r="OAE2" s="89"/>
      <c r="OAF2" s="89"/>
      <c r="OAG2" s="89"/>
      <c r="OAH2" s="89"/>
      <c r="OAI2" s="89"/>
      <c r="OAJ2" s="89"/>
      <c r="OAK2" s="89"/>
      <c r="OAL2" s="89"/>
      <c r="OAM2" s="89"/>
      <c r="OAN2" s="89"/>
      <c r="OAO2" s="89"/>
      <c r="OAP2" s="89"/>
      <c r="OAQ2" s="89"/>
      <c r="OAR2" s="89"/>
      <c r="OAS2" s="89"/>
      <c r="OAT2" s="89"/>
      <c r="OAU2" s="89"/>
      <c r="OAV2" s="89"/>
      <c r="OAW2" s="89"/>
      <c r="OAX2" s="89"/>
      <c r="OAY2" s="89"/>
      <c r="OAZ2" s="89"/>
      <c r="OBA2" s="89"/>
      <c r="OBB2" s="89"/>
      <c r="OBC2" s="89"/>
      <c r="OBD2" s="89"/>
      <c r="OBE2" s="89"/>
      <c r="OBF2" s="89"/>
      <c r="OBG2" s="89"/>
      <c r="OBH2" s="89"/>
      <c r="OBI2" s="89"/>
      <c r="OBJ2" s="89"/>
      <c r="OBK2" s="89"/>
      <c r="OBL2" s="89"/>
      <c r="OBM2" s="89"/>
      <c r="OBN2" s="89"/>
      <c r="OBO2" s="89"/>
      <c r="OBP2" s="89"/>
      <c r="OBQ2" s="89"/>
      <c r="OBR2" s="89"/>
      <c r="OBS2" s="89"/>
      <c r="OBT2" s="89"/>
      <c r="OBU2" s="89"/>
      <c r="OBV2" s="89"/>
      <c r="OBW2" s="89"/>
      <c r="OBX2" s="89"/>
      <c r="OBY2" s="89"/>
      <c r="OBZ2" s="89"/>
      <c r="OCA2" s="89"/>
      <c r="OCB2" s="89"/>
      <c r="OCC2" s="89"/>
      <c r="OCD2" s="89"/>
      <c r="OCE2" s="89"/>
      <c r="OCF2" s="89"/>
      <c r="OCG2" s="89"/>
      <c r="OCH2" s="89"/>
      <c r="OCI2" s="89"/>
      <c r="OCJ2" s="89"/>
      <c r="OCK2" s="89"/>
      <c r="OCL2" s="89"/>
      <c r="OCM2" s="89"/>
      <c r="OCN2" s="89"/>
      <c r="OCO2" s="89"/>
      <c r="OCP2" s="89"/>
      <c r="OCQ2" s="89"/>
      <c r="OCR2" s="89"/>
      <c r="OCS2" s="89"/>
      <c r="OCT2" s="89"/>
      <c r="OCU2" s="89"/>
      <c r="OCV2" s="89"/>
      <c r="OCW2" s="89"/>
      <c r="OCX2" s="89"/>
      <c r="OCY2" s="89"/>
      <c r="OCZ2" s="89"/>
      <c r="ODA2" s="89"/>
      <c r="ODB2" s="89"/>
      <c r="ODC2" s="89"/>
      <c r="ODD2" s="89"/>
      <c r="ODE2" s="89"/>
      <c r="ODF2" s="89"/>
      <c r="ODG2" s="89"/>
      <c r="ODH2" s="89"/>
      <c r="ODI2" s="89"/>
      <c r="ODJ2" s="89"/>
      <c r="ODK2" s="89"/>
      <c r="ODL2" s="89"/>
      <c r="ODM2" s="89"/>
      <c r="ODN2" s="89"/>
      <c r="ODO2" s="89"/>
      <c r="ODP2" s="89"/>
      <c r="ODQ2" s="89"/>
      <c r="ODR2" s="89"/>
      <c r="ODS2" s="89"/>
      <c r="ODT2" s="89"/>
      <c r="ODU2" s="89"/>
      <c r="ODV2" s="89"/>
      <c r="ODW2" s="89"/>
      <c r="ODX2" s="89"/>
      <c r="ODY2" s="89"/>
      <c r="ODZ2" s="89"/>
      <c r="OEA2" s="89"/>
      <c r="OEB2" s="89"/>
      <c r="OEC2" s="89"/>
      <c r="OED2" s="89"/>
      <c r="OEE2" s="89"/>
      <c r="OEF2" s="89"/>
      <c r="OEG2" s="89"/>
      <c r="OEH2" s="89"/>
      <c r="OEI2" s="89"/>
      <c r="OEJ2" s="89"/>
      <c r="OEK2" s="89"/>
      <c r="OEL2" s="89"/>
      <c r="OEM2" s="89"/>
      <c r="OEN2" s="89"/>
      <c r="OEO2" s="89"/>
      <c r="OEP2" s="89"/>
      <c r="OEQ2" s="89"/>
      <c r="OER2" s="89"/>
      <c r="OES2" s="89"/>
      <c r="OET2" s="89"/>
      <c r="OEU2" s="89"/>
      <c r="OEV2" s="89"/>
      <c r="OEW2" s="89"/>
      <c r="OEX2" s="89"/>
      <c r="OEY2" s="89"/>
      <c r="OEZ2" s="89"/>
      <c r="OFA2" s="89"/>
      <c r="OFB2" s="89"/>
      <c r="OFC2" s="89"/>
      <c r="OFD2" s="89"/>
      <c r="OFE2" s="89"/>
      <c r="OFF2" s="89"/>
      <c r="OFG2" s="89"/>
      <c r="OFH2" s="89"/>
      <c r="OFI2" s="89"/>
      <c r="OFJ2" s="89"/>
      <c r="OFK2" s="89"/>
      <c r="OFL2" s="89"/>
      <c r="OFM2" s="89"/>
      <c r="OFN2" s="89"/>
      <c r="OFO2" s="89"/>
      <c r="OFP2" s="89"/>
      <c r="OFQ2" s="89"/>
      <c r="OFR2" s="89"/>
      <c r="OFS2" s="89"/>
      <c r="OFT2" s="89"/>
      <c r="OFU2" s="89"/>
      <c r="OFV2" s="89"/>
      <c r="OFW2" s="89"/>
      <c r="OFX2" s="89"/>
      <c r="OFY2" s="89"/>
      <c r="OFZ2" s="89"/>
      <c r="OGA2" s="89"/>
      <c r="OGB2" s="89"/>
      <c r="OGC2" s="89"/>
      <c r="OGD2" s="89"/>
      <c r="OGE2" s="89"/>
      <c r="OGF2" s="89"/>
      <c r="OGG2" s="89"/>
      <c r="OGH2" s="89"/>
      <c r="OGI2" s="89"/>
      <c r="OGJ2" s="89"/>
      <c r="OGK2" s="89"/>
      <c r="OGL2" s="89"/>
      <c r="OGM2" s="89"/>
      <c r="OGN2" s="89"/>
      <c r="OGO2" s="89"/>
      <c r="OGP2" s="89"/>
      <c r="OGQ2" s="89"/>
      <c r="OGR2" s="89"/>
      <c r="OGS2" s="89"/>
      <c r="OGT2" s="89"/>
      <c r="OGU2" s="89"/>
      <c r="OGV2" s="89"/>
      <c r="OGW2" s="89"/>
      <c r="OGX2" s="89"/>
      <c r="OGY2" s="89"/>
      <c r="OGZ2" s="89"/>
      <c r="OHA2" s="89"/>
      <c r="OHB2" s="89"/>
      <c r="OHC2" s="89"/>
      <c r="OHD2" s="89"/>
      <c r="OHE2" s="89"/>
      <c r="OHF2" s="89"/>
      <c r="OHG2" s="89"/>
      <c r="OHH2" s="89"/>
      <c r="OHI2" s="89"/>
      <c r="OHJ2" s="89"/>
      <c r="OHK2" s="89"/>
      <c r="OHL2" s="89"/>
      <c r="OHM2" s="89"/>
      <c r="OHN2" s="89"/>
      <c r="OHO2" s="89"/>
      <c r="OHP2" s="89"/>
      <c r="OHQ2" s="89"/>
      <c r="OHR2" s="89"/>
      <c r="OHS2" s="89"/>
      <c r="OHT2" s="89"/>
      <c r="OHU2" s="89"/>
      <c r="OHV2" s="89"/>
      <c r="OHW2" s="89"/>
      <c r="OHX2" s="89"/>
      <c r="OHY2" s="89"/>
      <c r="OHZ2" s="89"/>
      <c r="OIA2" s="89"/>
      <c r="OIB2" s="89"/>
      <c r="OIC2" s="89"/>
      <c r="OID2" s="89"/>
      <c r="OIE2" s="89"/>
      <c r="OIF2" s="89"/>
      <c r="OIG2" s="89"/>
      <c r="OIH2" s="89"/>
      <c r="OII2" s="89"/>
      <c r="OIJ2" s="89"/>
      <c r="OIK2" s="89"/>
      <c r="OIL2" s="89"/>
      <c r="OIM2" s="89"/>
      <c r="OIN2" s="89"/>
      <c r="OIO2" s="89"/>
      <c r="OIP2" s="89"/>
      <c r="OIQ2" s="89"/>
      <c r="OIR2" s="89"/>
      <c r="OIS2" s="89"/>
      <c r="OIT2" s="89"/>
      <c r="OIU2" s="89"/>
      <c r="OIV2" s="89"/>
      <c r="OIW2" s="89"/>
      <c r="OIX2" s="89"/>
      <c r="OIY2" s="89"/>
      <c r="OIZ2" s="89"/>
      <c r="OJA2" s="89"/>
      <c r="OJB2" s="89"/>
      <c r="OJC2" s="89"/>
      <c r="OJD2" s="89"/>
      <c r="OJE2" s="89"/>
      <c r="OJF2" s="89"/>
      <c r="OJG2" s="89"/>
      <c r="OJH2" s="89"/>
      <c r="OJI2" s="89"/>
      <c r="OJJ2" s="89"/>
      <c r="OJK2" s="89"/>
      <c r="OJL2" s="89"/>
      <c r="OJM2" s="89"/>
      <c r="OJN2" s="89"/>
      <c r="OJO2" s="89"/>
      <c r="OJP2" s="89"/>
      <c r="OJQ2" s="89"/>
      <c r="OJR2" s="89"/>
      <c r="OJS2" s="89"/>
      <c r="OJT2" s="89"/>
      <c r="OJU2" s="89"/>
      <c r="OJV2" s="89"/>
      <c r="OJW2" s="89"/>
      <c r="OJX2" s="89"/>
      <c r="OJY2" s="89"/>
      <c r="OJZ2" s="89"/>
      <c r="OKA2" s="89"/>
      <c r="OKB2" s="89"/>
      <c r="OKC2" s="89"/>
      <c r="OKD2" s="89"/>
      <c r="OKE2" s="89"/>
      <c r="OKF2" s="89"/>
      <c r="OKG2" s="89"/>
      <c r="OKH2" s="89"/>
      <c r="OKI2" s="89"/>
      <c r="OKJ2" s="89"/>
      <c r="OKK2" s="89"/>
      <c r="OKL2" s="89"/>
      <c r="OKM2" s="89"/>
      <c r="OKN2" s="89"/>
      <c r="OKO2" s="89"/>
      <c r="OKP2" s="89"/>
      <c r="OKQ2" s="89"/>
      <c r="OKR2" s="89"/>
      <c r="OKS2" s="89"/>
      <c r="OKT2" s="89"/>
      <c r="OKU2" s="89"/>
      <c r="OKV2" s="89"/>
      <c r="OKW2" s="89"/>
      <c r="OKX2" s="89"/>
      <c r="OKY2" s="89"/>
      <c r="OKZ2" s="89"/>
      <c r="OLA2" s="89"/>
      <c r="OLB2" s="89"/>
      <c r="OLC2" s="89"/>
      <c r="OLD2" s="89"/>
      <c r="OLE2" s="89"/>
      <c r="OLF2" s="89"/>
      <c r="OLG2" s="89"/>
      <c r="OLH2" s="89"/>
      <c r="OLI2" s="89"/>
      <c r="OLJ2" s="89"/>
      <c r="OLK2" s="89"/>
      <c r="OLL2" s="89"/>
      <c r="OLM2" s="89"/>
      <c r="OLN2" s="89"/>
      <c r="OLO2" s="89"/>
      <c r="OLP2" s="89"/>
      <c r="OLQ2" s="89"/>
      <c r="OLR2" s="89"/>
      <c r="OLS2" s="89"/>
      <c r="OLT2" s="89"/>
      <c r="OLU2" s="89"/>
      <c r="OLV2" s="89"/>
      <c r="OLW2" s="89"/>
      <c r="OLX2" s="89"/>
      <c r="OLY2" s="89"/>
      <c r="OLZ2" s="89"/>
      <c r="OMA2" s="89"/>
      <c r="OMB2" s="89"/>
      <c r="OMC2" s="89"/>
      <c r="OMD2" s="89"/>
      <c r="OME2" s="89"/>
      <c r="OMF2" s="89"/>
      <c r="OMG2" s="89"/>
      <c r="OMH2" s="89"/>
      <c r="OMI2" s="89"/>
      <c r="OMJ2" s="89"/>
      <c r="OMK2" s="89"/>
      <c r="OML2" s="89"/>
      <c r="OMM2" s="89"/>
      <c r="OMN2" s="89"/>
      <c r="OMO2" s="89"/>
      <c r="OMP2" s="89"/>
      <c r="OMQ2" s="89"/>
      <c r="OMR2" s="89"/>
      <c r="OMS2" s="89"/>
      <c r="OMT2" s="89"/>
      <c r="OMU2" s="89"/>
      <c r="OMV2" s="89"/>
      <c r="OMW2" s="89"/>
      <c r="OMX2" s="89"/>
      <c r="OMY2" s="89"/>
      <c r="OMZ2" s="89"/>
      <c r="ONA2" s="89"/>
      <c r="ONB2" s="89"/>
      <c r="ONC2" s="89"/>
      <c r="OND2" s="89"/>
      <c r="ONE2" s="89"/>
      <c r="ONF2" s="89"/>
      <c r="ONG2" s="89"/>
      <c r="ONH2" s="89"/>
      <c r="ONI2" s="89"/>
      <c r="ONJ2" s="89"/>
      <c r="ONK2" s="89"/>
      <c r="ONL2" s="89"/>
      <c r="ONM2" s="89"/>
      <c r="ONN2" s="89"/>
      <c r="ONO2" s="89"/>
      <c r="ONP2" s="89"/>
      <c r="ONQ2" s="89"/>
      <c r="ONR2" s="89"/>
      <c r="ONS2" s="89"/>
      <c r="ONT2" s="89"/>
      <c r="ONU2" s="89"/>
      <c r="ONV2" s="89"/>
      <c r="ONW2" s="89"/>
      <c r="ONX2" s="89"/>
      <c r="ONY2" s="89"/>
      <c r="ONZ2" s="89"/>
      <c r="OOA2" s="89"/>
      <c r="OOB2" s="89"/>
      <c r="OOC2" s="89"/>
      <c r="OOD2" s="89"/>
      <c r="OOE2" s="89"/>
      <c r="OOF2" s="89"/>
      <c r="OOG2" s="89"/>
      <c r="OOH2" s="89"/>
      <c r="OOI2" s="89"/>
      <c r="OOJ2" s="89"/>
      <c r="OOK2" s="89"/>
      <c r="OOL2" s="89"/>
      <c r="OOM2" s="89"/>
      <c r="OON2" s="89"/>
      <c r="OOO2" s="89"/>
      <c r="OOP2" s="89"/>
      <c r="OOQ2" s="89"/>
      <c r="OOR2" s="89"/>
      <c r="OOS2" s="89"/>
      <c r="OOT2" s="89"/>
      <c r="OOU2" s="89"/>
      <c r="OOV2" s="89"/>
      <c r="OOW2" s="89"/>
      <c r="OOX2" s="89"/>
      <c r="OOY2" s="89"/>
      <c r="OOZ2" s="89"/>
      <c r="OPA2" s="89"/>
      <c r="OPB2" s="89"/>
      <c r="OPC2" s="89"/>
      <c r="OPD2" s="89"/>
      <c r="OPE2" s="89"/>
      <c r="OPF2" s="89"/>
      <c r="OPG2" s="89"/>
      <c r="OPH2" s="89"/>
      <c r="OPI2" s="89"/>
      <c r="OPJ2" s="89"/>
      <c r="OPK2" s="89"/>
      <c r="OPL2" s="89"/>
      <c r="OPM2" s="89"/>
      <c r="OPN2" s="89"/>
      <c r="OPO2" s="89"/>
      <c r="OPP2" s="89"/>
      <c r="OPQ2" s="89"/>
      <c r="OPR2" s="89"/>
      <c r="OPS2" s="89"/>
      <c r="OPT2" s="89"/>
      <c r="OPU2" s="89"/>
      <c r="OPV2" s="89"/>
      <c r="OPW2" s="89"/>
      <c r="OPX2" s="89"/>
      <c r="OPY2" s="89"/>
      <c r="OPZ2" s="89"/>
      <c r="OQA2" s="89"/>
      <c r="OQB2" s="89"/>
      <c r="OQC2" s="89"/>
      <c r="OQD2" s="89"/>
      <c r="OQE2" s="89"/>
      <c r="OQF2" s="89"/>
      <c r="OQG2" s="89"/>
      <c r="OQH2" s="89"/>
      <c r="OQI2" s="89"/>
      <c r="OQJ2" s="89"/>
      <c r="OQK2" s="89"/>
      <c r="OQL2" s="89"/>
      <c r="OQM2" s="89"/>
      <c r="OQN2" s="89"/>
      <c r="OQO2" s="89"/>
      <c r="OQP2" s="89"/>
      <c r="OQQ2" s="89"/>
      <c r="OQR2" s="89"/>
      <c r="OQS2" s="89"/>
      <c r="OQT2" s="89"/>
      <c r="OQU2" s="89"/>
      <c r="OQV2" s="89"/>
      <c r="OQW2" s="89"/>
      <c r="OQX2" s="89"/>
      <c r="OQY2" s="89"/>
      <c r="OQZ2" s="89"/>
      <c r="ORA2" s="89"/>
      <c r="ORB2" s="89"/>
      <c r="ORC2" s="89"/>
      <c r="ORD2" s="89"/>
      <c r="ORE2" s="89"/>
      <c r="ORF2" s="89"/>
      <c r="ORG2" s="89"/>
      <c r="ORH2" s="89"/>
      <c r="ORI2" s="89"/>
      <c r="ORJ2" s="89"/>
      <c r="ORK2" s="89"/>
      <c r="ORL2" s="89"/>
      <c r="ORM2" s="89"/>
      <c r="ORN2" s="89"/>
      <c r="ORO2" s="89"/>
      <c r="ORP2" s="89"/>
      <c r="ORQ2" s="89"/>
      <c r="ORR2" s="89"/>
      <c r="ORS2" s="89"/>
      <c r="ORT2" s="89"/>
      <c r="ORU2" s="89"/>
      <c r="ORV2" s="89"/>
      <c r="ORW2" s="89"/>
      <c r="ORX2" s="89"/>
      <c r="ORY2" s="89"/>
      <c r="ORZ2" s="89"/>
      <c r="OSA2" s="89"/>
      <c r="OSB2" s="89"/>
      <c r="OSC2" s="89"/>
      <c r="OSD2" s="89"/>
      <c r="OSE2" s="89"/>
      <c r="OSF2" s="89"/>
      <c r="OSG2" s="89"/>
      <c r="OSH2" s="89"/>
      <c r="OSI2" s="89"/>
      <c r="OSJ2" s="89"/>
      <c r="OSK2" s="89"/>
      <c r="OSL2" s="89"/>
      <c r="OSM2" s="89"/>
      <c r="OSN2" s="89"/>
      <c r="OSO2" s="89"/>
      <c r="OSP2" s="89"/>
      <c r="OSQ2" s="89"/>
      <c r="OSR2" s="89"/>
      <c r="OSS2" s="89"/>
      <c r="OST2" s="89"/>
      <c r="OSU2" s="89"/>
      <c r="OSV2" s="89"/>
      <c r="OSW2" s="89"/>
      <c r="OSX2" s="89"/>
      <c r="OSY2" s="89"/>
      <c r="OSZ2" s="89"/>
      <c r="OTA2" s="89"/>
      <c r="OTB2" s="89"/>
      <c r="OTC2" s="89"/>
      <c r="OTD2" s="89"/>
      <c r="OTE2" s="89"/>
      <c r="OTF2" s="89"/>
      <c r="OTG2" s="89"/>
      <c r="OTH2" s="89"/>
      <c r="OTI2" s="89"/>
      <c r="OTJ2" s="89"/>
      <c r="OTK2" s="89"/>
      <c r="OTL2" s="89"/>
      <c r="OTM2" s="89"/>
      <c r="OTN2" s="89"/>
      <c r="OTO2" s="89"/>
      <c r="OTP2" s="89"/>
      <c r="OTQ2" s="89"/>
      <c r="OTR2" s="89"/>
      <c r="OTS2" s="89"/>
      <c r="OTT2" s="89"/>
      <c r="OTU2" s="89"/>
      <c r="OTV2" s="89"/>
      <c r="OTW2" s="89"/>
      <c r="OTX2" s="89"/>
      <c r="OTY2" s="89"/>
      <c r="OTZ2" s="89"/>
      <c r="OUA2" s="89"/>
      <c r="OUB2" s="89"/>
      <c r="OUC2" s="89"/>
      <c r="OUD2" s="89"/>
      <c r="OUE2" s="89"/>
      <c r="OUF2" s="89"/>
      <c r="OUG2" s="89"/>
      <c r="OUH2" s="89"/>
      <c r="OUI2" s="89"/>
      <c r="OUJ2" s="89"/>
      <c r="OUK2" s="89"/>
      <c r="OUL2" s="89"/>
      <c r="OUM2" s="89"/>
      <c r="OUN2" s="89"/>
      <c r="OUO2" s="89"/>
      <c r="OUP2" s="89"/>
      <c r="OUQ2" s="89"/>
      <c r="OUR2" s="89"/>
      <c r="OUS2" s="89"/>
      <c r="OUT2" s="89"/>
      <c r="OUU2" s="89"/>
      <c r="OUV2" s="89"/>
      <c r="OUW2" s="89"/>
      <c r="OUX2" s="89"/>
      <c r="OUY2" s="89"/>
      <c r="OUZ2" s="89"/>
      <c r="OVA2" s="89"/>
      <c r="OVB2" s="89"/>
      <c r="OVC2" s="89"/>
      <c r="OVD2" s="89"/>
      <c r="OVE2" s="89"/>
      <c r="OVF2" s="89"/>
      <c r="OVG2" s="89"/>
      <c r="OVH2" s="89"/>
      <c r="OVI2" s="89"/>
      <c r="OVJ2" s="89"/>
      <c r="OVK2" s="89"/>
      <c r="OVL2" s="89"/>
      <c r="OVM2" s="89"/>
      <c r="OVN2" s="89"/>
      <c r="OVO2" s="89"/>
      <c r="OVP2" s="89"/>
      <c r="OVQ2" s="89"/>
      <c r="OVR2" s="89"/>
      <c r="OVS2" s="89"/>
      <c r="OVT2" s="89"/>
      <c r="OVU2" s="89"/>
      <c r="OVV2" s="89"/>
      <c r="OVW2" s="89"/>
      <c r="OVX2" s="89"/>
      <c r="OVY2" s="89"/>
      <c r="OVZ2" s="89"/>
      <c r="OWA2" s="89"/>
      <c r="OWB2" s="89"/>
      <c r="OWC2" s="89"/>
      <c r="OWD2" s="89"/>
      <c r="OWE2" s="89"/>
      <c r="OWF2" s="89"/>
      <c r="OWG2" s="89"/>
      <c r="OWH2" s="89"/>
      <c r="OWI2" s="89"/>
      <c r="OWJ2" s="89"/>
      <c r="OWK2" s="89"/>
      <c r="OWL2" s="89"/>
      <c r="OWM2" s="89"/>
      <c r="OWN2" s="89"/>
      <c r="OWO2" s="89"/>
      <c r="OWP2" s="89"/>
      <c r="OWQ2" s="89"/>
      <c r="OWR2" s="89"/>
      <c r="OWS2" s="89"/>
      <c r="OWT2" s="89"/>
      <c r="OWU2" s="89"/>
      <c r="OWV2" s="89"/>
      <c r="OWW2" s="89"/>
      <c r="OWX2" s="89"/>
      <c r="OWY2" s="89"/>
      <c r="OWZ2" s="89"/>
      <c r="OXA2" s="89"/>
      <c r="OXB2" s="89"/>
      <c r="OXC2" s="89"/>
      <c r="OXD2" s="89"/>
      <c r="OXE2" s="89"/>
      <c r="OXF2" s="89"/>
      <c r="OXG2" s="89"/>
      <c r="OXH2" s="89"/>
      <c r="OXI2" s="89"/>
      <c r="OXJ2" s="89"/>
      <c r="OXK2" s="89"/>
      <c r="OXL2" s="89"/>
      <c r="OXM2" s="89"/>
      <c r="OXN2" s="89"/>
      <c r="OXO2" s="89"/>
      <c r="OXP2" s="89"/>
      <c r="OXQ2" s="89"/>
      <c r="OXR2" s="89"/>
      <c r="OXS2" s="89"/>
      <c r="OXT2" s="89"/>
      <c r="OXU2" s="89"/>
      <c r="OXV2" s="89"/>
      <c r="OXW2" s="89"/>
      <c r="OXX2" s="89"/>
      <c r="OXY2" s="89"/>
      <c r="OXZ2" s="89"/>
      <c r="OYA2" s="89"/>
      <c r="OYB2" s="89"/>
      <c r="OYC2" s="89"/>
      <c r="OYD2" s="89"/>
      <c r="OYE2" s="89"/>
      <c r="OYF2" s="89"/>
      <c r="OYG2" s="89"/>
      <c r="OYH2" s="89"/>
      <c r="OYI2" s="89"/>
      <c r="OYJ2" s="89"/>
      <c r="OYK2" s="89"/>
      <c r="OYL2" s="89"/>
      <c r="OYM2" s="89"/>
      <c r="OYN2" s="89"/>
      <c r="OYO2" s="89"/>
      <c r="OYP2" s="89"/>
      <c r="OYQ2" s="89"/>
      <c r="OYR2" s="89"/>
      <c r="OYS2" s="89"/>
      <c r="OYT2" s="89"/>
      <c r="OYU2" s="89"/>
      <c r="OYV2" s="89"/>
      <c r="OYW2" s="89"/>
      <c r="OYX2" s="89"/>
      <c r="OYY2" s="89"/>
      <c r="OYZ2" s="89"/>
      <c r="OZA2" s="89"/>
      <c r="OZB2" s="89"/>
      <c r="OZC2" s="89"/>
      <c r="OZD2" s="89"/>
      <c r="OZE2" s="89"/>
      <c r="OZF2" s="89"/>
      <c r="OZG2" s="89"/>
      <c r="OZH2" s="89"/>
      <c r="OZI2" s="89"/>
      <c r="OZJ2" s="89"/>
      <c r="OZK2" s="89"/>
      <c r="OZL2" s="89"/>
      <c r="OZM2" s="89"/>
      <c r="OZN2" s="89"/>
      <c r="OZO2" s="89"/>
      <c r="OZP2" s="89"/>
      <c r="OZQ2" s="89"/>
      <c r="OZR2" s="89"/>
      <c r="OZS2" s="89"/>
      <c r="OZT2" s="89"/>
      <c r="OZU2" s="89"/>
      <c r="OZV2" s="89"/>
      <c r="OZW2" s="89"/>
      <c r="OZX2" s="89"/>
      <c r="OZY2" s="89"/>
      <c r="OZZ2" s="89"/>
      <c r="PAA2" s="89"/>
      <c r="PAB2" s="89"/>
      <c r="PAC2" s="89"/>
      <c r="PAD2" s="89"/>
      <c r="PAE2" s="89"/>
      <c r="PAF2" s="89"/>
      <c r="PAG2" s="89"/>
      <c r="PAH2" s="89"/>
      <c r="PAI2" s="89"/>
      <c r="PAJ2" s="89"/>
      <c r="PAK2" s="89"/>
      <c r="PAL2" s="89"/>
      <c r="PAM2" s="89"/>
      <c r="PAN2" s="89"/>
      <c r="PAO2" s="89"/>
      <c r="PAP2" s="89"/>
      <c r="PAQ2" s="89"/>
      <c r="PAR2" s="89"/>
      <c r="PAS2" s="89"/>
      <c r="PAT2" s="89"/>
      <c r="PAU2" s="89"/>
      <c r="PAV2" s="89"/>
      <c r="PAW2" s="89"/>
      <c r="PAX2" s="89"/>
      <c r="PAY2" s="89"/>
      <c r="PAZ2" s="89"/>
      <c r="PBA2" s="89"/>
      <c r="PBB2" s="89"/>
      <c r="PBC2" s="89"/>
      <c r="PBD2" s="89"/>
      <c r="PBE2" s="89"/>
      <c r="PBF2" s="89"/>
      <c r="PBG2" s="89"/>
      <c r="PBH2" s="89"/>
      <c r="PBI2" s="89"/>
      <c r="PBJ2" s="89"/>
      <c r="PBK2" s="89"/>
      <c r="PBL2" s="89"/>
      <c r="PBM2" s="89"/>
      <c r="PBN2" s="89"/>
      <c r="PBO2" s="89"/>
      <c r="PBP2" s="89"/>
      <c r="PBQ2" s="89"/>
      <c r="PBR2" s="89"/>
      <c r="PBS2" s="89"/>
      <c r="PBT2" s="89"/>
      <c r="PBU2" s="89"/>
      <c r="PBV2" s="89"/>
      <c r="PBW2" s="89"/>
      <c r="PBX2" s="89"/>
      <c r="PBY2" s="89"/>
      <c r="PBZ2" s="89"/>
      <c r="PCA2" s="89"/>
      <c r="PCB2" s="89"/>
      <c r="PCC2" s="89"/>
      <c r="PCD2" s="89"/>
      <c r="PCE2" s="89"/>
      <c r="PCF2" s="89"/>
      <c r="PCG2" s="89"/>
      <c r="PCH2" s="89"/>
      <c r="PCI2" s="89"/>
      <c r="PCJ2" s="89"/>
      <c r="PCK2" s="89"/>
      <c r="PCL2" s="89"/>
      <c r="PCM2" s="89"/>
      <c r="PCN2" s="89"/>
      <c r="PCO2" s="89"/>
      <c r="PCP2" s="89"/>
      <c r="PCQ2" s="89"/>
      <c r="PCR2" s="89"/>
      <c r="PCS2" s="89"/>
      <c r="PCT2" s="89"/>
      <c r="PCU2" s="89"/>
      <c r="PCV2" s="89"/>
      <c r="PCW2" s="89"/>
      <c r="PCX2" s="89"/>
      <c r="PCY2" s="89"/>
      <c r="PCZ2" s="89"/>
      <c r="PDA2" s="89"/>
      <c r="PDB2" s="89"/>
      <c r="PDC2" s="89"/>
      <c r="PDD2" s="89"/>
      <c r="PDE2" s="89"/>
      <c r="PDF2" s="89"/>
      <c r="PDG2" s="89"/>
      <c r="PDH2" s="89"/>
      <c r="PDI2" s="89"/>
      <c r="PDJ2" s="89"/>
      <c r="PDK2" s="89"/>
      <c r="PDL2" s="89"/>
      <c r="PDM2" s="89"/>
      <c r="PDN2" s="89"/>
      <c r="PDO2" s="89"/>
      <c r="PDP2" s="89"/>
      <c r="PDQ2" s="89"/>
      <c r="PDR2" s="89"/>
      <c r="PDS2" s="89"/>
      <c r="PDT2" s="89"/>
      <c r="PDU2" s="89"/>
      <c r="PDV2" s="89"/>
      <c r="PDW2" s="89"/>
      <c r="PDX2" s="89"/>
      <c r="PDY2" s="89"/>
      <c r="PDZ2" s="89"/>
      <c r="PEA2" s="89"/>
      <c r="PEB2" s="89"/>
      <c r="PEC2" s="89"/>
      <c r="PED2" s="89"/>
      <c r="PEE2" s="89"/>
      <c r="PEF2" s="89"/>
      <c r="PEG2" s="89"/>
      <c r="PEH2" s="89"/>
      <c r="PEI2" s="89"/>
      <c r="PEJ2" s="89"/>
      <c r="PEK2" s="89"/>
      <c r="PEL2" s="89"/>
      <c r="PEM2" s="89"/>
      <c r="PEN2" s="89"/>
      <c r="PEO2" s="89"/>
      <c r="PEP2" s="89"/>
      <c r="PEQ2" s="89"/>
      <c r="PER2" s="89"/>
      <c r="PES2" s="89"/>
      <c r="PET2" s="89"/>
      <c r="PEU2" s="89"/>
      <c r="PEV2" s="89"/>
      <c r="PEW2" s="89"/>
      <c r="PEX2" s="89"/>
      <c r="PEY2" s="89"/>
      <c r="PEZ2" s="89"/>
      <c r="PFA2" s="89"/>
      <c r="PFB2" s="89"/>
      <c r="PFC2" s="89"/>
      <c r="PFD2" s="89"/>
      <c r="PFE2" s="89"/>
      <c r="PFF2" s="89"/>
      <c r="PFG2" s="89"/>
      <c r="PFH2" s="89"/>
      <c r="PFI2" s="89"/>
      <c r="PFJ2" s="89"/>
      <c r="PFK2" s="89"/>
      <c r="PFL2" s="89"/>
      <c r="PFM2" s="89"/>
      <c r="PFN2" s="89"/>
      <c r="PFO2" s="89"/>
      <c r="PFP2" s="89"/>
      <c r="PFQ2" s="89"/>
      <c r="PFR2" s="89"/>
      <c r="PFS2" s="89"/>
      <c r="PFT2" s="89"/>
      <c r="PFU2" s="89"/>
      <c r="PFV2" s="89"/>
      <c r="PFW2" s="89"/>
      <c r="PFX2" s="89"/>
      <c r="PFY2" s="89"/>
      <c r="PFZ2" s="89"/>
      <c r="PGA2" s="89"/>
      <c r="PGB2" s="89"/>
      <c r="PGC2" s="89"/>
      <c r="PGD2" s="89"/>
      <c r="PGE2" s="89"/>
      <c r="PGF2" s="89"/>
      <c r="PGG2" s="89"/>
      <c r="PGH2" s="89"/>
      <c r="PGI2" s="89"/>
      <c r="PGJ2" s="89"/>
      <c r="PGK2" s="89"/>
      <c r="PGL2" s="89"/>
      <c r="PGM2" s="89"/>
      <c r="PGN2" s="89"/>
      <c r="PGO2" s="89"/>
      <c r="PGP2" s="89"/>
      <c r="PGQ2" s="89"/>
      <c r="PGR2" s="89"/>
      <c r="PGS2" s="89"/>
      <c r="PGT2" s="89"/>
      <c r="PGU2" s="89"/>
      <c r="PGV2" s="89"/>
      <c r="PGW2" s="89"/>
      <c r="PGX2" s="89"/>
      <c r="PGY2" s="89"/>
      <c r="PGZ2" s="89"/>
      <c r="PHA2" s="89"/>
      <c r="PHB2" s="89"/>
      <c r="PHC2" s="89"/>
      <c r="PHD2" s="89"/>
      <c r="PHE2" s="89"/>
      <c r="PHF2" s="89"/>
      <c r="PHG2" s="89"/>
      <c r="PHH2" s="89"/>
      <c r="PHI2" s="89"/>
      <c r="PHJ2" s="89"/>
      <c r="PHK2" s="89"/>
      <c r="PHL2" s="89"/>
      <c r="PHM2" s="89"/>
      <c r="PHN2" s="89"/>
      <c r="PHO2" s="89"/>
      <c r="PHP2" s="89"/>
      <c r="PHQ2" s="89"/>
      <c r="PHR2" s="89"/>
      <c r="PHS2" s="89"/>
      <c r="PHT2" s="89"/>
      <c r="PHU2" s="89"/>
      <c r="PHV2" s="89"/>
      <c r="PHW2" s="89"/>
      <c r="PHX2" s="89"/>
      <c r="PHY2" s="89"/>
      <c r="PHZ2" s="89"/>
      <c r="PIA2" s="89"/>
      <c r="PIB2" s="89"/>
      <c r="PIC2" s="89"/>
      <c r="PID2" s="89"/>
      <c r="PIE2" s="89"/>
      <c r="PIF2" s="89"/>
      <c r="PIG2" s="89"/>
      <c r="PIH2" s="89"/>
      <c r="PII2" s="89"/>
      <c r="PIJ2" s="89"/>
      <c r="PIK2" s="89"/>
      <c r="PIL2" s="89"/>
      <c r="PIM2" s="89"/>
      <c r="PIN2" s="89"/>
      <c r="PIO2" s="89"/>
      <c r="PIP2" s="89"/>
      <c r="PIQ2" s="89"/>
      <c r="PIR2" s="89"/>
      <c r="PIS2" s="89"/>
      <c r="PIT2" s="89"/>
      <c r="PIU2" s="89"/>
      <c r="PIV2" s="89"/>
      <c r="PIW2" s="89"/>
      <c r="PIX2" s="89"/>
      <c r="PIY2" s="89"/>
      <c r="PIZ2" s="89"/>
      <c r="PJA2" s="89"/>
      <c r="PJB2" s="89"/>
      <c r="PJC2" s="89"/>
      <c r="PJD2" s="89"/>
      <c r="PJE2" s="89"/>
      <c r="PJF2" s="89"/>
      <c r="PJG2" s="89"/>
      <c r="PJH2" s="89"/>
      <c r="PJI2" s="89"/>
      <c r="PJJ2" s="89"/>
      <c r="PJK2" s="89"/>
      <c r="PJL2" s="89"/>
      <c r="PJM2" s="89"/>
      <c r="PJN2" s="89"/>
      <c r="PJO2" s="89"/>
      <c r="PJP2" s="89"/>
      <c r="PJQ2" s="89"/>
      <c r="PJR2" s="89"/>
      <c r="PJS2" s="89"/>
      <c r="PJT2" s="89"/>
      <c r="PJU2" s="89"/>
      <c r="PJV2" s="89"/>
      <c r="PJW2" s="89"/>
      <c r="PJX2" s="89"/>
      <c r="PJY2" s="89"/>
      <c r="PJZ2" s="89"/>
      <c r="PKA2" s="89"/>
      <c r="PKB2" s="89"/>
      <c r="PKC2" s="89"/>
      <c r="PKD2" s="89"/>
      <c r="PKE2" s="89"/>
      <c r="PKF2" s="89"/>
      <c r="PKG2" s="89"/>
      <c r="PKH2" s="89"/>
      <c r="PKI2" s="89"/>
      <c r="PKJ2" s="89"/>
      <c r="PKK2" s="89"/>
      <c r="PKL2" s="89"/>
      <c r="PKM2" s="89"/>
      <c r="PKN2" s="89"/>
      <c r="PKO2" s="89"/>
      <c r="PKP2" s="89"/>
      <c r="PKQ2" s="89"/>
      <c r="PKR2" s="89"/>
      <c r="PKS2" s="89"/>
      <c r="PKT2" s="89"/>
      <c r="PKU2" s="89"/>
      <c r="PKV2" s="89"/>
      <c r="PKW2" s="89"/>
      <c r="PKX2" s="89"/>
      <c r="PKY2" s="89"/>
      <c r="PKZ2" s="89"/>
      <c r="PLA2" s="89"/>
      <c r="PLB2" s="89"/>
      <c r="PLC2" s="89"/>
      <c r="PLD2" s="89"/>
      <c r="PLE2" s="89"/>
      <c r="PLF2" s="89"/>
      <c r="PLG2" s="89"/>
      <c r="PLH2" s="89"/>
      <c r="PLI2" s="89"/>
      <c r="PLJ2" s="89"/>
      <c r="PLK2" s="89"/>
      <c r="PLL2" s="89"/>
      <c r="PLM2" s="89"/>
      <c r="PLN2" s="89"/>
      <c r="PLO2" s="89"/>
      <c r="PLP2" s="89"/>
      <c r="PLQ2" s="89"/>
      <c r="PLR2" s="89"/>
      <c r="PLS2" s="89"/>
      <c r="PLT2" s="89"/>
      <c r="PLU2" s="89"/>
      <c r="PLV2" s="89"/>
      <c r="PLW2" s="89"/>
      <c r="PLX2" s="89"/>
      <c r="PLY2" s="89"/>
      <c r="PLZ2" s="89"/>
      <c r="PMA2" s="89"/>
      <c r="PMB2" s="89"/>
      <c r="PMC2" s="89"/>
      <c r="PMD2" s="89"/>
      <c r="PME2" s="89"/>
      <c r="PMF2" s="89"/>
      <c r="PMG2" s="89"/>
      <c r="PMH2" s="89"/>
      <c r="PMI2" s="89"/>
      <c r="PMJ2" s="89"/>
      <c r="PMK2" s="89"/>
      <c r="PML2" s="89"/>
      <c r="PMM2" s="89"/>
      <c r="PMN2" s="89"/>
      <c r="PMO2" s="89"/>
      <c r="PMP2" s="89"/>
      <c r="PMQ2" s="89"/>
      <c r="PMR2" s="89"/>
      <c r="PMS2" s="89"/>
      <c r="PMT2" s="89"/>
      <c r="PMU2" s="89"/>
      <c r="PMV2" s="89"/>
      <c r="PMW2" s="89"/>
      <c r="PMX2" s="89"/>
      <c r="PMY2" s="89"/>
      <c r="PMZ2" s="89"/>
      <c r="PNA2" s="89"/>
      <c r="PNB2" s="89"/>
      <c r="PNC2" s="89"/>
      <c r="PND2" s="89"/>
      <c r="PNE2" s="89"/>
      <c r="PNF2" s="89"/>
      <c r="PNG2" s="89"/>
      <c r="PNH2" s="89"/>
      <c r="PNI2" s="89"/>
      <c r="PNJ2" s="89"/>
      <c r="PNK2" s="89"/>
      <c r="PNL2" s="89"/>
      <c r="PNM2" s="89"/>
      <c r="PNN2" s="89"/>
      <c r="PNO2" s="89"/>
      <c r="PNP2" s="89"/>
      <c r="PNQ2" s="89"/>
      <c r="PNR2" s="89"/>
      <c r="PNS2" s="89"/>
      <c r="PNT2" s="89"/>
      <c r="PNU2" s="89"/>
      <c r="PNV2" s="89"/>
      <c r="PNW2" s="89"/>
      <c r="PNX2" s="89"/>
      <c r="PNY2" s="89"/>
      <c r="PNZ2" s="89"/>
      <c r="POA2" s="89"/>
      <c r="POB2" s="89"/>
      <c r="POC2" s="89"/>
      <c r="POD2" s="89"/>
      <c r="POE2" s="89"/>
      <c r="POF2" s="89"/>
      <c r="POG2" s="89"/>
      <c r="POH2" s="89"/>
      <c r="POI2" s="89"/>
      <c r="POJ2" s="89"/>
      <c r="POK2" s="89"/>
      <c r="POL2" s="89"/>
      <c r="POM2" s="89"/>
      <c r="PON2" s="89"/>
      <c r="POO2" s="89"/>
      <c r="POP2" s="89"/>
      <c r="POQ2" s="89"/>
      <c r="POR2" s="89"/>
      <c r="POS2" s="89"/>
      <c r="POT2" s="89"/>
      <c r="POU2" s="89"/>
      <c r="POV2" s="89"/>
      <c r="POW2" s="89"/>
      <c r="POX2" s="89"/>
      <c r="POY2" s="89"/>
      <c r="POZ2" s="89"/>
      <c r="PPA2" s="89"/>
      <c r="PPB2" s="89"/>
      <c r="PPC2" s="89"/>
      <c r="PPD2" s="89"/>
      <c r="PPE2" s="89"/>
      <c r="PPF2" s="89"/>
      <c r="PPG2" s="89"/>
      <c r="PPH2" s="89"/>
      <c r="PPI2" s="89"/>
      <c r="PPJ2" s="89"/>
      <c r="PPK2" s="89"/>
      <c r="PPL2" s="89"/>
      <c r="PPM2" s="89"/>
      <c r="PPN2" s="89"/>
      <c r="PPO2" s="89"/>
      <c r="PPP2" s="89"/>
      <c r="PPQ2" s="89"/>
      <c r="PPR2" s="89"/>
      <c r="PPS2" s="89"/>
      <c r="PPT2" s="89"/>
      <c r="PPU2" s="89"/>
      <c r="PPV2" s="89"/>
      <c r="PPW2" s="89"/>
      <c r="PPX2" s="89"/>
      <c r="PPY2" s="89"/>
      <c r="PPZ2" s="89"/>
      <c r="PQA2" s="89"/>
      <c r="PQB2" s="89"/>
      <c r="PQC2" s="89"/>
      <c r="PQD2" s="89"/>
      <c r="PQE2" s="89"/>
      <c r="PQF2" s="89"/>
      <c r="PQG2" s="89"/>
      <c r="PQH2" s="89"/>
      <c r="PQI2" s="89"/>
      <c r="PQJ2" s="89"/>
      <c r="PQK2" s="89"/>
      <c r="PQL2" s="89"/>
      <c r="PQM2" s="89"/>
      <c r="PQN2" s="89"/>
      <c r="PQO2" s="89"/>
      <c r="PQP2" s="89"/>
      <c r="PQQ2" s="89"/>
      <c r="PQR2" s="89"/>
      <c r="PQS2" s="89"/>
      <c r="PQT2" s="89"/>
      <c r="PQU2" s="89"/>
      <c r="PQV2" s="89"/>
      <c r="PQW2" s="89"/>
      <c r="PQX2" s="89"/>
      <c r="PQY2" s="89"/>
      <c r="PQZ2" s="89"/>
      <c r="PRA2" s="89"/>
      <c r="PRB2" s="89"/>
      <c r="PRC2" s="89"/>
      <c r="PRD2" s="89"/>
      <c r="PRE2" s="89"/>
      <c r="PRF2" s="89"/>
      <c r="PRG2" s="89"/>
      <c r="PRH2" s="89"/>
      <c r="PRI2" s="89"/>
      <c r="PRJ2" s="89"/>
      <c r="PRK2" s="89"/>
      <c r="PRL2" s="89"/>
      <c r="PRM2" s="89"/>
      <c r="PRN2" s="89"/>
      <c r="PRO2" s="89"/>
      <c r="PRP2" s="89"/>
      <c r="PRQ2" s="89"/>
      <c r="PRR2" s="89"/>
      <c r="PRS2" s="89"/>
      <c r="PRT2" s="89"/>
      <c r="PRU2" s="89"/>
      <c r="PRV2" s="89"/>
      <c r="PRW2" s="89"/>
      <c r="PRX2" s="89"/>
      <c r="PRY2" s="89"/>
      <c r="PRZ2" s="89"/>
      <c r="PSA2" s="89"/>
      <c r="PSB2" s="89"/>
      <c r="PSC2" s="89"/>
      <c r="PSD2" s="89"/>
      <c r="PSE2" s="89"/>
      <c r="PSF2" s="89"/>
      <c r="PSG2" s="89"/>
      <c r="PSH2" s="89"/>
      <c r="PSI2" s="89"/>
      <c r="PSJ2" s="89"/>
      <c r="PSK2" s="89"/>
      <c r="PSL2" s="89"/>
      <c r="PSM2" s="89"/>
      <c r="PSN2" s="89"/>
      <c r="PSO2" s="89"/>
      <c r="PSP2" s="89"/>
      <c r="PSQ2" s="89"/>
      <c r="PSR2" s="89"/>
      <c r="PSS2" s="89"/>
      <c r="PST2" s="89"/>
      <c r="PSU2" s="89"/>
      <c r="PSV2" s="89"/>
      <c r="PSW2" s="89"/>
      <c r="PSX2" s="89"/>
      <c r="PSY2" s="89"/>
      <c r="PSZ2" s="89"/>
      <c r="PTA2" s="89"/>
      <c r="PTB2" s="89"/>
      <c r="PTC2" s="89"/>
      <c r="PTD2" s="89"/>
      <c r="PTE2" s="89"/>
      <c r="PTF2" s="89"/>
      <c r="PTG2" s="89"/>
      <c r="PTH2" s="89"/>
      <c r="PTI2" s="89"/>
      <c r="PTJ2" s="89"/>
      <c r="PTK2" s="89"/>
      <c r="PTL2" s="89"/>
      <c r="PTM2" s="89"/>
      <c r="PTN2" s="89"/>
      <c r="PTO2" s="89"/>
      <c r="PTP2" s="89"/>
      <c r="PTQ2" s="89"/>
      <c r="PTR2" s="89"/>
      <c r="PTS2" s="89"/>
      <c r="PTT2" s="89"/>
      <c r="PTU2" s="89"/>
      <c r="PTV2" s="89"/>
      <c r="PTW2" s="89"/>
      <c r="PTX2" s="89"/>
      <c r="PTY2" s="89"/>
      <c r="PTZ2" s="89"/>
      <c r="PUA2" s="89"/>
      <c r="PUB2" s="89"/>
      <c r="PUC2" s="89"/>
      <c r="PUD2" s="89"/>
      <c r="PUE2" s="89"/>
      <c r="PUF2" s="89"/>
      <c r="PUG2" s="89"/>
      <c r="PUH2" s="89"/>
      <c r="PUI2" s="89"/>
      <c r="PUJ2" s="89"/>
      <c r="PUK2" s="89"/>
      <c r="PUL2" s="89"/>
      <c r="PUM2" s="89"/>
      <c r="PUN2" s="89"/>
      <c r="PUO2" s="89"/>
      <c r="PUP2" s="89"/>
      <c r="PUQ2" s="89"/>
      <c r="PUR2" s="89"/>
      <c r="PUS2" s="89"/>
      <c r="PUT2" s="89"/>
      <c r="PUU2" s="89"/>
      <c r="PUV2" s="89"/>
      <c r="PUW2" s="89"/>
      <c r="PUX2" s="89"/>
      <c r="PUY2" s="89"/>
      <c r="PUZ2" s="89"/>
      <c r="PVA2" s="89"/>
      <c r="PVB2" s="89"/>
      <c r="PVC2" s="89"/>
      <c r="PVD2" s="89"/>
      <c r="PVE2" s="89"/>
      <c r="PVF2" s="89"/>
      <c r="PVG2" s="89"/>
      <c r="PVH2" s="89"/>
      <c r="PVI2" s="89"/>
      <c r="PVJ2" s="89"/>
      <c r="PVK2" s="89"/>
      <c r="PVL2" s="89"/>
      <c r="PVM2" s="89"/>
      <c r="PVN2" s="89"/>
      <c r="PVO2" s="89"/>
      <c r="PVP2" s="89"/>
      <c r="PVQ2" s="89"/>
      <c r="PVR2" s="89"/>
      <c r="PVS2" s="89"/>
      <c r="PVT2" s="89"/>
      <c r="PVU2" s="89"/>
      <c r="PVV2" s="89"/>
      <c r="PVW2" s="89"/>
      <c r="PVX2" s="89"/>
      <c r="PVY2" s="89"/>
      <c r="PVZ2" s="89"/>
      <c r="PWA2" s="89"/>
      <c r="PWB2" s="89"/>
      <c r="PWC2" s="89"/>
      <c r="PWD2" s="89"/>
      <c r="PWE2" s="89"/>
      <c r="PWF2" s="89"/>
      <c r="PWG2" s="89"/>
      <c r="PWH2" s="89"/>
      <c r="PWI2" s="89"/>
      <c r="PWJ2" s="89"/>
      <c r="PWK2" s="89"/>
      <c r="PWL2" s="89"/>
      <c r="PWM2" s="89"/>
      <c r="PWN2" s="89"/>
      <c r="PWO2" s="89"/>
      <c r="PWP2" s="89"/>
      <c r="PWQ2" s="89"/>
      <c r="PWR2" s="89"/>
      <c r="PWS2" s="89"/>
      <c r="PWT2" s="89"/>
      <c r="PWU2" s="89"/>
      <c r="PWV2" s="89"/>
      <c r="PWW2" s="89"/>
      <c r="PWX2" s="89"/>
      <c r="PWY2" s="89"/>
      <c r="PWZ2" s="89"/>
      <c r="PXA2" s="89"/>
      <c r="PXB2" s="89"/>
      <c r="PXC2" s="89"/>
      <c r="PXD2" s="89"/>
      <c r="PXE2" s="89"/>
      <c r="PXF2" s="89"/>
      <c r="PXG2" s="89"/>
      <c r="PXH2" s="89"/>
      <c r="PXI2" s="89"/>
      <c r="PXJ2" s="89"/>
      <c r="PXK2" s="89"/>
      <c r="PXL2" s="89"/>
      <c r="PXM2" s="89"/>
      <c r="PXN2" s="89"/>
      <c r="PXO2" s="89"/>
      <c r="PXP2" s="89"/>
      <c r="PXQ2" s="89"/>
      <c r="PXR2" s="89"/>
      <c r="PXS2" s="89"/>
      <c r="PXT2" s="89"/>
      <c r="PXU2" s="89"/>
      <c r="PXV2" s="89"/>
      <c r="PXW2" s="89"/>
      <c r="PXX2" s="89"/>
      <c r="PXY2" s="89"/>
      <c r="PXZ2" s="89"/>
      <c r="PYA2" s="89"/>
      <c r="PYB2" s="89"/>
      <c r="PYC2" s="89"/>
      <c r="PYD2" s="89"/>
      <c r="PYE2" s="89"/>
      <c r="PYF2" s="89"/>
      <c r="PYG2" s="89"/>
      <c r="PYH2" s="89"/>
      <c r="PYI2" s="89"/>
      <c r="PYJ2" s="89"/>
      <c r="PYK2" s="89"/>
      <c r="PYL2" s="89"/>
      <c r="PYM2" s="89"/>
      <c r="PYN2" s="89"/>
      <c r="PYO2" s="89"/>
      <c r="PYP2" s="89"/>
      <c r="PYQ2" s="89"/>
      <c r="PYR2" s="89"/>
      <c r="PYS2" s="89"/>
      <c r="PYT2" s="89"/>
      <c r="PYU2" s="89"/>
      <c r="PYV2" s="89"/>
      <c r="PYW2" s="89"/>
      <c r="PYX2" s="89"/>
      <c r="PYY2" s="89"/>
      <c r="PYZ2" s="89"/>
      <c r="PZA2" s="89"/>
      <c r="PZB2" s="89"/>
      <c r="PZC2" s="89"/>
      <c r="PZD2" s="89"/>
      <c r="PZE2" s="89"/>
      <c r="PZF2" s="89"/>
      <c r="PZG2" s="89"/>
      <c r="PZH2" s="89"/>
      <c r="PZI2" s="89"/>
      <c r="PZJ2" s="89"/>
      <c r="PZK2" s="89"/>
      <c r="PZL2" s="89"/>
      <c r="PZM2" s="89"/>
      <c r="PZN2" s="89"/>
      <c r="PZO2" s="89"/>
      <c r="PZP2" s="89"/>
      <c r="PZQ2" s="89"/>
      <c r="PZR2" s="89"/>
      <c r="PZS2" s="89"/>
      <c r="PZT2" s="89"/>
      <c r="PZU2" s="89"/>
      <c r="PZV2" s="89"/>
      <c r="PZW2" s="89"/>
      <c r="PZX2" s="89"/>
      <c r="PZY2" s="89"/>
      <c r="PZZ2" s="89"/>
      <c r="QAA2" s="89"/>
      <c r="QAB2" s="89"/>
      <c r="QAC2" s="89"/>
      <c r="QAD2" s="89"/>
      <c r="QAE2" s="89"/>
      <c r="QAF2" s="89"/>
      <c r="QAG2" s="89"/>
      <c r="QAH2" s="89"/>
      <c r="QAI2" s="89"/>
      <c r="QAJ2" s="89"/>
      <c r="QAK2" s="89"/>
      <c r="QAL2" s="89"/>
      <c r="QAM2" s="89"/>
      <c r="QAN2" s="89"/>
      <c r="QAO2" s="89"/>
      <c r="QAP2" s="89"/>
      <c r="QAQ2" s="89"/>
      <c r="QAR2" s="89"/>
      <c r="QAS2" s="89"/>
      <c r="QAT2" s="89"/>
      <c r="QAU2" s="89"/>
      <c r="QAV2" s="89"/>
      <c r="QAW2" s="89"/>
      <c r="QAX2" s="89"/>
      <c r="QAY2" s="89"/>
      <c r="QAZ2" s="89"/>
      <c r="QBA2" s="89"/>
      <c r="QBB2" s="89"/>
      <c r="QBC2" s="89"/>
      <c r="QBD2" s="89"/>
      <c r="QBE2" s="89"/>
      <c r="QBF2" s="89"/>
      <c r="QBG2" s="89"/>
      <c r="QBH2" s="89"/>
      <c r="QBI2" s="89"/>
      <c r="QBJ2" s="89"/>
      <c r="QBK2" s="89"/>
      <c r="QBL2" s="89"/>
      <c r="QBM2" s="89"/>
      <c r="QBN2" s="89"/>
      <c r="QBO2" s="89"/>
      <c r="QBP2" s="89"/>
      <c r="QBQ2" s="89"/>
      <c r="QBR2" s="89"/>
      <c r="QBS2" s="89"/>
      <c r="QBT2" s="89"/>
      <c r="QBU2" s="89"/>
      <c r="QBV2" s="89"/>
      <c r="QBW2" s="89"/>
      <c r="QBX2" s="89"/>
      <c r="QBY2" s="89"/>
      <c r="QBZ2" s="89"/>
      <c r="QCA2" s="89"/>
      <c r="QCB2" s="89"/>
      <c r="QCC2" s="89"/>
      <c r="QCD2" s="89"/>
      <c r="QCE2" s="89"/>
      <c r="QCF2" s="89"/>
      <c r="QCG2" s="89"/>
      <c r="QCH2" s="89"/>
      <c r="QCI2" s="89"/>
      <c r="QCJ2" s="89"/>
      <c r="QCK2" s="89"/>
      <c r="QCL2" s="89"/>
      <c r="QCM2" s="89"/>
      <c r="QCN2" s="89"/>
      <c r="QCO2" s="89"/>
      <c r="QCP2" s="89"/>
      <c r="QCQ2" s="89"/>
      <c r="QCR2" s="89"/>
      <c r="QCS2" s="89"/>
      <c r="QCT2" s="89"/>
      <c r="QCU2" s="89"/>
      <c r="QCV2" s="89"/>
      <c r="QCW2" s="89"/>
      <c r="QCX2" s="89"/>
      <c r="QCY2" s="89"/>
      <c r="QCZ2" s="89"/>
      <c r="QDA2" s="89"/>
      <c r="QDB2" s="89"/>
      <c r="QDC2" s="89"/>
      <c r="QDD2" s="89"/>
      <c r="QDE2" s="89"/>
      <c r="QDF2" s="89"/>
      <c r="QDG2" s="89"/>
      <c r="QDH2" s="89"/>
      <c r="QDI2" s="89"/>
      <c r="QDJ2" s="89"/>
      <c r="QDK2" s="89"/>
      <c r="QDL2" s="89"/>
      <c r="QDM2" s="89"/>
      <c r="QDN2" s="89"/>
      <c r="QDO2" s="89"/>
      <c r="QDP2" s="89"/>
      <c r="QDQ2" s="89"/>
      <c r="QDR2" s="89"/>
      <c r="QDS2" s="89"/>
      <c r="QDT2" s="89"/>
      <c r="QDU2" s="89"/>
      <c r="QDV2" s="89"/>
      <c r="QDW2" s="89"/>
      <c r="QDX2" s="89"/>
      <c r="QDY2" s="89"/>
      <c r="QDZ2" s="89"/>
      <c r="QEA2" s="89"/>
      <c r="QEB2" s="89"/>
      <c r="QEC2" s="89"/>
      <c r="QED2" s="89"/>
      <c r="QEE2" s="89"/>
      <c r="QEF2" s="89"/>
      <c r="QEG2" s="89"/>
      <c r="QEH2" s="89"/>
      <c r="QEI2" s="89"/>
      <c r="QEJ2" s="89"/>
      <c r="QEK2" s="89"/>
      <c r="QEL2" s="89"/>
      <c r="QEM2" s="89"/>
      <c r="QEN2" s="89"/>
      <c r="QEO2" s="89"/>
      <c r="QEP2" s="89"/>
      <c r="QEQ2" s="89"/>
      <c r="QER2" s="89"/>
      <c r="QES2" s="89"/>
      <c r="QET2" s="89"/>
      <c r="QEU2" s="89"/>
      <c r="QEV2" s="89"/>
      <c r="QEW2" s="89"/>
      <c r="QEX2" s="89"/>
      <c r="QEY2" s="89"/>
      <c r="QEZ2" s="89"/>
      <c r="QFA2" s="89"/>
      <c r="QFB2" s="89"/>
      <c r="QFC2" s="89"/>
      <c r="QFD2" s="89"/>
      <c r="QFE2" s="89"/>
      <c r="QFF2" s="89"/>
      <c r="QFG2" s="89"/>
      <c r="QFH2" s="89"/>
      <c r="QFI2" s="89"/>
      <c r="QFJ2" s="89"/>
      <c r="QFK2" s="89"/>
      <c r="QFL2" s="89"/>
      <c r="QFM2" s="89"/>
      <c r="QFN2" s="89"/>
      <c r="QFO2" s="89"/>
      <c r="QFP2" s="89"/>
      <c r="QFQ2" s="89"/>
      <c r="QFR2" s="89"/>
      <c r="QFS2" s="89"/>
      <c r="QFT2" s="89"/>
      <c r="QFU2" s="89"/>
      <c r="QFV2" s="89"/>
      <c r="QFW2" s="89"/>
      <c r="QFX2" s="89"/>
      <c r="QFY2" s="89"/>
      <c r="QFZ2" s="89"/>
      <c r="QGA2" s="89"/>
      <c r="QGB2" s="89"/>
      <c r="QGC2" s="89"/>
      <c r="QGD2" s="89"/>
      <c r="QGE2" s="89"/>
      <c r="QGF2" s="89"/>
      <c r="QGG2" s="89"/>
      <c r="QGH2" s="89"/>
      <c r="QGI2" s="89"/>
      <c r="QGJ2" s="89"/>
      <c r="QGK2" s="89"/>
      <c r="QGL2" s="89"/>
      <c r="QGM2" s="89"/>
      <c r="QGN2" s="89"/>
      <c r="QGO2" s="89"/>
      <c r="QGP2" s="89"/>
      <c r="QGQ2" s="89"/>
      <c r="QGR2" s="89"/>
      <c r="QGS2" s="89"/>
      <c r="QGT2" s="89"/>
      <c r="QGU2" s="89"/>
      <c r="QGV2" s="89"/>
      <c r="QGW2" s="89"/>
      <c r="QGX2" s="89"/>
      <c r="QGY2" s="89"/>
      <c r="QGZ2" s="89"/>
      <c r="QHA2" s="89"/>
      <c r="QHB2" s="89"/>
      <c r="QHC2" s="89"/>
      <c r="QHD2" s="89"/>
      <c r="QHE2" s="89"/>
      <c r="QHF2" s="89"/>
      <c r="QHG2" s="89"/>
      <c r="QHH2" s="89"/>
      <c r="QHI2" s="89"/>
      <c r="QHJ2" s="89"/>
      <c r="QHK2" s="89"/>
      <c r="QHL2" s="89"/>
      <c r="QHM2" s="89"/>
      <c r="QHN2" s="89"/>
      <c r="QHO2" s="89"/>
      <c r="QHP2" s="89"/>
      <c r="QHQ2" s="89"/>
      <c r="QHR2" s="89"/>
      <c r="QHS2" s="89"/>
      <c r="QHT2" s="89"/>
      <c r="QHU2" s="89"/>
      <c r="QHV2" s="89"/>
      <c r="QHW2" s="89"/>
      <c r="QHX2" s="89"/>
      <c r="QHY2" s="89"/>
      <c r="QHZ2" s="89"/>
      <c r="QIA2" s="89"/>
      <c r="QIB2" s="89"/>
      <c r="QIC2" s="89"/>
      <c r="QID2" s="89"/>
      <c r="QIE2" s="89"/>
      <c r="QIF2" s="89"/>
      <c r="QIG2" s="89"/>
      <c r="QIH2" s="89"/>
      <c r="QII2" s="89"/>
      <c r="QIJ2" s="89"/>
      <c r="QIK2" s="89"/>
      <c r="QIL2" s="89"/>
      <c r="QIM2" s="89"/>
      <c r="QIN2" s="89"/>
      <c r="QIO2" s="89"/>
      <c r="QIP2" s="89"/>
      <c r="QIQ2" s="89"/>
      <c r="QIR2" s="89"/>
      <c r="QIS2" s="89"/>
      <c r="QIT2" s="89"/>
      <c r="QIU2" s="89"/>
      <c r="QIV2" s="89"/>
      <c r="QIW2" s="89"/>
      <c r="QIX2" s="89"/>
      <c r="QIY2" s="89"/>
      <c r="QIZ2" s="89"/>
      <c r="QJA2" s="89"/>
      <c r="QJB2" s="89"/>
      <c r="QJC2" s="89"/>
      <c r="QJD2" s="89"/>
      <c r="QJE2" s="89"/>
      <c r="QJF2" s="89"/>
      <c r="QJG2" s="89"/>
      <c r="QJH2" s="89"/>
      <c r="QJI2" s="89"/>
      <c r="QJJ2" s="89"/>
      <c r="QJK2" s="89"/>
      <c r="QJL2" s="89"/>
      <c r="QJM2" s="89"/>
      <c r="QJN2" s="89"/>
      <c r="QJO2" s="89"/>
      <c r="QJP2" s="89"/>
      <c r="QJQ2" s="89"/>
      <c r="QJR2" s="89"/>
      <c r="QJS2" s="89"/>
      <c r="QJT2" s="89"/>
      <c r="QJU2" s="89"/>
      <c r="QJV2" s="89"/>
      <c r="QJW2" s="89"/>
      <c r="QJX2" s="89"/>
      <c r="QJY2" s="89"/>
      <c r="QJZ2" s="89"/>
      <c r="QKA2" s="89"/>
      <c r="QKB2" s="89"/>
      <c r="QKC2" s="89"/>
      <c r="QKD2" s="89"/>
      <c r="QKE2" s="89"/>
      <c r="QKF2" s="89"/>
      <c r="QKG2" s="89"/>
      <c r="QKH2" s="89"/>
      <c r="QKI2" s="89"/>
      <c r="QKJ2" s="89"/>
      <c r="QKK2" s="89"/>
      <c r="QKL2" s="89"/>
      <c r="QKM2" s="89"/>
      <c r="QKN2" s="89"/>
      <c r="QKO2" s="89"/>
      <c r="QKP2" s="89"/>
      <c r="QKQ2" s="89"/>
      <c r="QKR2" s="89"/>
      <c r="QKS2" s="89"/>
      <c r="QKT2" s="89"/>
      <c r="QKU2" s="89"/>
      <c r="QKV2" s="89"/>
      <c r="QKW2" s="89"/>
      <c r="QKX2" s="89"/>
      <c r="QKY2" s="89"/>
      <c r="QKZ2" s="89"/>
      <c r="QLA2" s="89"/>
      <c r="QLB2" s="89"/>
      <c r="QLC2" s="89"/>
      <c r="QLD2" s="89"/>
      <c r="QLE2" s="89"/>
      <c r="QLF2" s="89"/>
      <c r="QLG2" s="89"/>
      <c r="QLH2" s="89"/>
      <c r="QLI2" s="89"/>
      <c r="QLJ2" s="89"/>
      <c r="QLK2" s="89"/>
      <c r="QLL2" s="89"/>
      <c r="QLM2" s="89"/>
      <c r="QLN2" s="89"/>
      <c r="QLO2" s="89"/>
      <c r="QLP2" s="89"/>
      <c r="QLQ2" s="89"/>
      <c r="QLR2" s="89"/>
      <c r="QLS2" s="89"/>
      <c r="QLT2" s="89"/>
      <c r="QLU2" s="89"/>
      <c r="QLV2" s="89"/>
      <c r="QLW2" s="89"/>
      <c r="QLX2" s="89"/>
      <c r="QLY2" s="89"/>
      <c r="QLZ2" s="89"/>
      <c r="QMA2" s="89"/>
      <c r="QMB2" s="89"/>
      <c r="QMC2" s="89"/>
      <c r="QMD2" s="89"/>
      <c r="QME2" s="89"/>
      <c r="QMF2" s="89"/>
      <c r="QMG2" s="89"/>
      <c r="QMH2" s="89"/>
      <c r="QMI2" s="89"/>
      <c r="QMJ2" s="89"/>
      <c r="QMK2" s="89"/>
      <c r="QML2" s="89"/>
      <c r="QMM2" s="89"/>
      <c r="QMN2" s="89"/>
      <c r="QMO2" s="89"/>
      <c r="QMP2" s="89"/>
      <c r="QMQ2" s="89"/>
      <c r="QMR2" s="89"/>
      <c r="QMS2" s="89"/>
      <c r="QMT2" s="89"/>
      <c r="QMU2" s="89"/>
      <c r="QMV2" s="89"/>
      <c r="QMW2" s="89"/>
      <c r="QMX2" s="89"/>
      <c r="QMY2" s="89"/>
      <c r="QMZ2" s="89"/>
      <c r="QNA2" s="89"/>
      <c r="QNB2" s="89"/>
      <c r="QNC2" s="89"/>
      <c r="QND2" s="89"/>
      <c r="QNE2" s="89"/>
      <c r="QNF2" s="89"/>
      <c r="QNG2" s="89"/>
      <c r="QNH2" s="89"/>
      <c r="QNI2" s="89"/>
      <c r="QNJ2" s="89"/>
      <c r="QNK2" s="89"/>
      <c r="QNL2" s="89"/>
      <c r="QNM2" s="89"/>
      <c r="QNN2" s="89"/>
      <c r="QNO2" s="89"/>
      <c r="QNP2" s="89"/>
      <c r="QNQ2" s="89"/>
      <c r="QNR2" s="89"/>
      <c r="QNS2" s="89"/>
      <c r="QNT2" s="89"/>
      <c r="QNU2" s="89"/>
      <c r="QNV2" s="89"/>
      <c r="QNW2" s="89"/>
      <c r="QNX2" s="89"/>
      <c r="QNY2" s="89"/>
      <c r="QNZ2" s="89"/>
      <c r="QOA2" s="89"/>
      <c r="QOB2" s="89"/>
      <c r="QOC2" s="89"/>
      <c r="QOD2" s="89"/>
      <c r="QOE2" s="89"/>
      <c r="QOF2" s="89"/>
      <c r="QOG2" s="89"/>
      <c r="QOH2" s="89"/>
      <c r="QOI2" s="89"/>
      <c r="QOJ2" s="89"/>
      <c r="QOK2" s="89"/>
      <c r="QOL2" s="89"/>
      <c r="QOM2" s="89"/>
      <c r="QON2" s="89"/>
      <c r="QOO2" s="89"/>
      <c r="QOP2" s="89"/>
      <c r="QOQ2" s="89"/>
      <c r="QOR2" s="89"/>
      <c r="QOS2" s="89"/>
      <c r="QOT2" s="89"/>
      <c r="QOU2" s="89"/>
      <c r="QOV2" s="89"/>
      <c r="QOW2" s="89"/>
      <c r="QOX2" s="89"/>
      <c r="QOY2" s="89"/>
      <c r="QOZ2" s="89"/>
      <c r="QPA2" s="89"/>
      <c r="QPB2" s="89"/>
      <c r="QPC2" s="89"/>
      <c r="QPD2" s="89"/>
      <c r="QPE2" s="89"/>
      <c r="QPF2" s="89"/>
      <c r="QPG2" s="89"/>
      <c r="QPH2" s="89"/>
      <c r="QPI2" s="89"/>
      <c r="QPJ2" s="89"/>
      <c r="QPK2" s="89"/>
      <c r="QPL2" s="89"/>
      <c r="QPM2" s="89"/>
      <c r="QPN2" s="89"/>
      <c r="QPO2" s="89"/>
      <c r="QPP2" s="89"/>
      <c r="QPQ2" s="89"/>
      <c r="QPR2" s="89"/>
      <c r="QPS2" s="89"/>
      <c r="QPT2" s="89"/>
      <c r="QPU2" s="89"/>
      <c r="QPV2" s="89"/>
      <c r="QPW2" s="89"/>
      <c r="QPX2" s="89"/>
      <c r="QPY2" s="89"/>
      <c r="QPZ2" s="89"/>
      <c r="QQA2" s="89"/>
      <c r="QQB2" s="89"/>
      <c r="QQC2" s="89"/>
      <c r="QQD2" s="89"/>
      <c r="QQE2" s="89"/>
      <c r="QQF2" s="89"/>
      <c r="QQG2" s="89"/>
      <c r="QQH2" s="89"/>
      <c r="QQI2" s="89"/>
      <c r="QQJ2" s="89"/>
      <c r="QQK2" s="89"/>
      <c r="QQL2" s="89"/>
      <c r="QQM2" s="89"/>
      <c r="QQN2" s="89"/>
      <c r="QQO2" s="89"/>
      <c r="QQP2" s="89"/>
      <c r="QQQ2" s="89"/>
      <c r="QQR2" s="89"/>
      <c r="QQS2" s="89"/>
      <c r="QQT2" s="89"/>
      <c r="QQU2" s="89"/>
      <c r="QQV2" s="89"/>
      <c r="QQW2" s="89"/>
      <c r="QQX2" s="89"/>
      <c r="QQY2" s="89"/>
      <c r="QQZ2" s="89"/>
      <c r="QRA2" s="89"/>
      <c r="QRB2" s="89"/>
      <c r="QRC2" s="89"/>
      <c r="QRD2" s="89"/>
      <c r="QRE2" s="89"/>
      <c r="QRF2" s="89"/>
      <c r="QRG2" s="89"/>
      <c r="QRH2" s="89"/>
      <c r="QRI2" s="89"/>
      <c r="QRJ2" s="89"/>
      <c r="QRK2" s="89"/>
      <c r="QRL2" s="89"/>
      <c r="QRM2" s="89"/>
      <c r="QRN2" s="89"/>
      <c r="QRO2" s="89"/>
      <c r="QRP2" s="89"/>
      <c r="QRQ2" s="89"/>
      <c r="QRR2" s="89"/>
      <c r="QRS2" s="89"/>
      <c r="QRT2" s="89"/>
      <c r="QRU2" s="89"/>
      <c r="QRV2" s="89"/>
      <c r="QRW2" s="89"/>
      <c r="QRX2" s="89"/>
      <c r="QRY2" s="89"/>
      <c r="QRZ2" s="89"/>
      <c r="QSA2" s="89"/>
      <c r="QSB2" s="89"/>
      <c r="QSC2" s="89"/>
      <c r="QSD2" s="89"/>
      <c r="QSE2" s="89"/>
      <c r="QSF2" s="89"/>
      <c r="QSG2" s="89"/>
      <c r="QSH2" s="89"/>
      <c r="QSI2" s="89"/>
      <c r="QSJ2" s="89"/>
      <c r="QSK2" s="89"/>
      <c r="QSL2" s="89"/>
      <c r="QSM2" s="89"/>
      <c r="QSN2" s="89"/>
      <c r="QSO2" s="89"/>
      <c r="QSP2" s="89"/>
      <c r="QSQ2" s="89"/>
      <c r="QSR2" s="89"/>
      <c r="QSS2" s="89"/>
      <c r="QST2" s="89"/>
      <c r="QSU2" s="89"/>
      <c r="QSV2" s="89"/>
      <c r="QSW2" s="89"/>
      <c r="QSX2" s="89"/>
      <c r="QSY2" s="89"/>
      <c r="QSZ2" s="89"/>
      <c r="QTA2" s="89"/>
      <c r="QTB2" s="89"/>
      <c r="QTC2" s="89"/>
      <c r="QTD2" s="89"/>
      <c r="QTE2" s="89"/>
      <c r="QTF2" s="89"/>
      <c r="QTG2" s="89"/>
      <c r="QTH2" s="89"/>
      <c r="QTI2" s="89"/>
      <c r="QTJ2" s="89"/>
      <c r="QTK2" s="89"/>
      <c r="QTL2" s="89"/>
      <c r="QTM2" s="89"/>
      <c r="QTN2" s="89"/>
      <c r="QTO2" s="89"/>
      <c r="QTP2" s="89"/>
      <c r="QTQ2" s="89"/>
      <c r="QTR2" s="89"/>
      <c r="QTS2" s="89"/>
      <c r="QTT2" s="89"/>
      <c r="QTU2" s="89"/>
      <c r="QTV2" s="89"/>
      <c r="QTW2" s="89"/>
      <c r="QTX2" s="89"/>
      <c r="QTY2" s="89"/>
      <c r="QTZ2" s="89"/>
      <c r="QUA2" s="89"/>
      <c r="QUB2" s="89"/>
      <c r="QUC2" s="89"/>
      <c r="QUD2" s="89"/>
      <c r="QUE2" s="89"/>
      <c r="QUF2" s="89"/>
      <c r="QUG2" s="89"/>
      <c r="QUH2" s="89"/>
      <c r="QUI2" s="89"/>
      <c r="QUJ2" s="89"/>
      <c r="QUK2" s="89"/>
      <c r="QUL2" s="89"/>
      <c r="QUM2" s="89"/>
      <c r="QUN2" s="89"/>
      <c r="QUO2" s="89"/>
      <c r="QUP2" s="89"/>
      <c r="QUQ2" s="89"/>
      <c r="QUR2" s="89"/>
      <c r="QUS2" s="89"/>
      <c r="QUT2" s="89"/>
      <c r="QUU2" s="89"/>
      <c r="QUV2" s="89"/>
      <c r="QUW2" s="89"/>
      <c r="QUX2" s="89"/>
      <c r="QUY2" s="89"/>
      <c r="QUZ2" s="89"/>
      <c r="QVA2" s="89"/>
      <c r="QVB2" s="89"/>
      <c r="QVC2" s="89"/>
      <c r="QVD2" s="89"/>
      <c r="QVE2" s="89"/>
      <c r="QVF2" s="89"/>
      <c r="QVG2" s="89"/>
      <c r="QVH2" s="89"/>
      <c r="QVI2" s="89"/>
      <c r="QVJ2" s="89"/>
      <c r="QVK2" s="89"/>
      <c r="QVL2" s="89"/>
      <c r="QVM2" s="89"/>
      <c r="QVN2" s="89"/>
      <c r="QVO2" s="89"/>
      <c r="QVP2" s="89"/>
      <c r="QVQ2" s="89"/>
      <c r="QVR2" s="89"/>
      <c r="QVS2" s="89"/>
      <c r="QVT2" s="89"/>
      <c r="QVU2" s="89"/>
      <c r="QVV2" s="89"/>
      <c r="QVW2" s="89"/>
      <c r="QVX2" s="89"/>
      <c r="QVY2" s="89"/>
      <c r="QVZ2" s="89"/>
      <c r="QWA2" s="89"/>
      <c r="QWB2" s="89"/>
      <c r="QWC2" s="89"/>
      <c r="QWD2" s="89"/>
      <c r="QWE2" s="89"/>
      <c r="QWF2" s="89"/>
      <c r="QWG2" s="89"/>
      <c r="QWH2" s="89"/>
      <c r="QWI2" s="89"/>
      <c r="QWJ2" s="89"/>
      <c r="QWK2" s="89"/>
      <c r="QWL2" s="89"/>
      <c r="QWM2" s="89"/>
      <c r="QWN2" s="89"/>
      <c r="QWO2" s="89"/>
      <c r="QWP2" s="89"/>
      <c r="QWQ2" s="89"/>
      <c r="QWR2" s="89"/>
      <c r="QWS2" s="89"/>
      <c r="QWT2" s="89"/>
      <c r="QWU2" s="89"/>
      <c r="QWV2" s="89"/>
      <c r="QWW2" s="89"/>
      <c r="QWX2" s="89"/>
      <c r="QWY2" s="89"/>
      <c r="QWZ2" s="89"/>
      <c r="QXA2" s="89"/>
      <c r="QXB2" s="89"/>
      <c r="QXC2" s="89"/>
      <c r="QXD2" s="89"/>
      <c r="QXE2" s="89"/>
      <c r="QXF2" s="89"/>
      <c r="QXG2" s="89"/>
      <c r="QXH2" s="89"/>
      <c r="QXI2" s="89"/>
      <c r="QXJ2" s="89"/>
      <c r="QXK2" s="89"/>
      <c r="QXL2" s="89"/>
      <c r="QXM2" s="89"/>
      <c r="QXN2" s="89"/>
      <c r="QXO2" s="89"/>
      <c r="QXP2" s="89"/>
      <c r="QXQ2" s="89"/>
      <c r="QXR2" s="89"/>
      <c r="QXS2" s="89"/>
      <c r="QXT2" s="89"/>
      <c r="QXU2" s="89"/>
      <c r="QXV2" s="89"/>
      <c r="QXW2" s="89"/>
      <c r="QXX2" s="89"/>
      <c r="QXY2" s="89"/>
      <c r="QXZ2" s="89"/>
      <c r="QYA2" s="89"/>
      <c r="QYB2" s="89"/>
      <c r="QYC2" s="89"/>
      <c r="QYD2" s="89"/>
      <c r="QYE2" s="89"/>
      <c r="QYF2" s="89"/>
      <c r="QYG2" s="89"/>
      <c r="QYH2" s="89"/>
      <c r="QYI2" s="89"/>
      <c r="QYJ2" s="89"/>
      <c r="QYK2" s="89"/>
      <c r="QYL2" s="89"/>
      <c r="QYM2" s="89"/>
      <c r="QYN2" s="89"/>
      <c r="QYO2" s="89"/>
      <c r="QYP2" s="89"/>
      <c r="QYQ2" s="89"/>
      <c r="QYR2" s="89"/>
      <c r="QYS2" s="89"/>
      <c r="QYT2" s="89"/>
      <c r="QYU2" s="89"/>
      <c r="QYV2" s="89"/>
      <c r="QYW2" s="89"/>
      <c r="QYX2" s="89"/>
      <c r="QYY2" s="89"/>
      <c r="QYZ2" s="89"/>
      <c r="QZA2" s="89"/>
      <c r="QZB2" s="89"/>
      <c r="QZC2" s="89"/>
      <c r="QZD2" s="89"/>
      <c r="QZE2" s="89"/>
      <c r="QZF2" s="89"/>
      <c r="QZG2" s="89"/>
      <c r="QZH2" s="89"/>
      <c r="QZI2" s="89"/>
      <c r="QZJ2" s="89"/>
      <c r="QZK2" s="89"/>
      <c r="QZL2" s="89"/>
      <c r="QZM2" s="89"/>
      <c r="QZN2" s="89"/>
      <c r="QZO2" s="89"/>
      <c r="QZP2" s="89"/>
      <c r="QZQ2" s="89"/>
      <c r="QZR2" s="89"/>
      <c r="QZS2" s="89"/>
      <c r="QZT2" s="89"/>
      <c r="QZU2" s="89"/>
      <c r="QZV2" s="89"/>
      <c r="QZW2" s="89"/>
      <c r="QZX2" s="89"/>
      <c r="QZY2" s="89"/>
      <c r="QZZ2" s="89"/>
      <c r="RAA2" s="89"/>
      <c r="RAB2" s="89"/>
      <c r="RAC2" s="89"/>
      <c r="RAD2" s="89"/>
      <c r="RAE2" s="89"/>
      <c r="RAF2" s="89"/>
      <c r="RAG2" s="89"/>
      <c r="RAH2" s="89"/>
      <c r="RAI2" s="89"/>
      <c r="RAJ2" s="89"/>
      <c r="RAK2" s="89"/>
      <c r="RAL2" s="89"/>
      <c r="RAM2" s="89"/>
      <c r="RAN2" s="89"/>
      <c r="RAO2" s="89"/>
      <c r="RAP2" s="89"/>
      <c r="RAQ2" s="89"/>
      <c r="RAR2" s="89"/>
      <c r="RAS2" s="89"/>
      <c r="RAT2" s="89"/>
      <c r="RAU2" s="89"/>
      <c r="RAV2" s="89"/>
      <c r="RAW2" s="89"/>
      <c r="RAX2" s="89"/>
      <c r="RAY2" s="89"/>
      <c r="RAZ2" s="89"/>
      <c r="RBA2" s="89"/>
      <c r="RBB2" s="89"/>
      <c r="RBC2" s="89"/>
      <c r="RBD2" s="89"/>
      <c r="RBE2" s="89"/>
      <c r="RBF2" s="89"/>
      <c r="RBG2" s="89"/>
      <c r="RBH2" s="89"/>
      <c r="RBI2" s="89"/>
      <c r="RBJ2" s="89"/>
      <c r="RBK2" s="89"/>
      <c r="RBL2" s="89"/>
      <c r="RBM2" s="89"/>
      <c r="RBN2" s="89"/>
      <c r="RBO2" s="89"/>
      <c r="RBP2" s="89"/>
      <c r="RBQ2" s="89"/>
      <c r="RBR2" s="89"/>
      <c r="RBS2" s="89"/>
      <c r="RBT2" s="89"/>
      <c r="RBU2" s="89"/>
      <c r="RBV2" s="89"/>
      <c r="RBW2" s="89"/>
      <c r="RBX2" s="89"/>
      <c r="RBY2" s="89"/>
      <c r="RBZ2" s="89"/>
      <c r="RCA2" s="89"/>
      <c r="RCB2" s="89"/>
      <c r="RCC2" s="89"/>
      <c r="RCD2" s="89"/>
      <c r="RCE2" s="89"/>
      <c r="RCF2" s="89"/>
      <c r="RCG2" s="89"/>
      <c r="RCH2" s="89"/>
      <c r="RCI2" s="89"/>
      <c r="RCJ2" s="89"/>
      <c r="RCK2" s="89"/>
      <c r="RCL2" s="89"/>
      <c r="RCM2" s="89"/>
      <c r="RCN2" s="89"/>
      <c r="RCO2" s="89"/>
      <c r="RCP2" s="89"/>
      <c r="RCQ2" s="89"/>
      <c r="RCR2" s="89"/>
      <c r="RCS2" s="89"/>
      <c r="RCT2" s="89"/>
      <c r="RCU2" s="89"/>
      <c r="RCV2" s="89"/>
      <c r="RCW2" s="89"/>
      <c r="RCX2" s="89"/>
      <c r="RCY2" s="89"/>
      <c r="RCZ2" s="89"/>
      <c r="RDA2" s="89"/>
      <c r="RDB2" s="89"/>
      <c r="RDC2" s="89"/>
      <c r="RDD2" s="89"/>
      <c r="RDE2" s="89"/>
      <c r="RDF2" s="89"/>
      <c r="RDG2" s="89"/>
      <c r="RDH2" s="89"/>
      <c r="RDI2" s="89"/>
      <c r="RDJ2" s="89"/>
      <c r="RDK2" s="89"/>
      <c r="RDL2" s="89"/>
      <c r="RDM2" s="89"/>
      <c r="RDN2" s="89"/>
      <c r="RDO2" s="89"/>
      <c r="RDP2" s="89"/>
      <c r="RDQ2" s="89"/>
      <c r="RDR2" s="89"/>
      <c r="RDS2" s="89"/>
      <c r="RDT2" s="89"/>
      <c r="RDU2" s="89"/>
      <c r="RDV2" s="89"/>
      <c r="RDW2" s="89"/>
      <c r="RDX2" s="89"/>
      <c r="RDY2" s="89"/>
      <c r="RDZ2" s="89"/>
      <c r="REA2" s="89"/>
      <c r="REB2" s="89"/>
      <c r="REC2" s="89"/>
      <c r="RED2" s="89"/>
      <c r="REE2" s="89"/>
      <c r="REF2" s="89"/>
      <c r="REG2" s="89"/>
      <c r="REH2" s="89"/>
      <c r="REI2" s="89"/>
      <c r="REJ2" s="89"/>
      <c r="REK2" s="89"/>
      <c r="REL2" s="89"/>
      <c r="REM2" s="89"/>
      <c r="REN2" s="89"/>
      <c r="REO2" s="89"/>
      <c r="REP2" s="89"/>
      <c r="REQ2" s="89"/>
      <c r="RER2" s="89"/>
      <c r="RES2" s="89"/>
      <c r="RET2" s="89"/>
      <c r="REU2" s="89"/>
      <c r="REV2" s="89"/>
      <c r="REW2" s="89"/>
      <c r="REX2" s="89"/>
      <c r="REY2" s="89"/>
      <c r="REZ2" s="89"/>
      <c r="RFA2" s="89"/>
      <c r="RFB2" s="89"/>
      <c r="RFC2" s="89"/>
      <c r="RFD2" s="89"/>
      <c r="RFE2" s="89"/>
      <c r="RFF2" s="89"/>
      <c r="RFG2" s="89"/>
      <c r="RFH2" s="89"/>
      <c r="RFI2" s="89"/>
      <c r="RFJ2" s="89"/>
      <c r="RFK2" s="89"/>
      <c r="RFL2" s="89"/>
      <c r="RFM2" s="89"/>
      <c r="RFN2" s="89"/>
      <c r="RFO2" s="89"/>
      <c r="RFP2" s="89"/>
      <c r="RFQ2" s="89"/>
      <c r="RFR2" s="89"/>
      <c r="RFS2" s="89"/>
      <c r="RFT2" s="89"/>
      <c r="RFU2" s="89"/>
      <c r="RFV2" s="89"/>
      <c r="RFW2" s="89"/>
      <c r="RFX2" s="89"/>
      <c r="RFY2" s="89"/>
      <c r="RFZ2" s="89"/>
      <c r="RGA2" s="89"/>
      <c r="RGB2" s="89"/>
      <c r="RGC2" s="89"/>
      <c r="RGD2" s="89"/>
      <c r="RGE2" s="89"/>
      <c r="RGF2" s="89"/>
      <c r="RGG2" s="89"/>
      <c r="RGH2" s="89"/>
      <c r="RGI2" s="89"/>
      <c r="RGJ2" s="89"/>
      <c r="RGK2" s="89"/>
      <c r="RGL2" s="89"/>
      <c r="RGM2" s="89"/>
      <c r="RGN2" s="89"/>
      <c r="RGO2" s="89"/>
      <c r="RGP2" s="89"/>
      <c r="RGQ2" s="89"/>
      <c r="RGR2" s="89"/>
      <c r="RGS2" s="89"/>
      <c r="RGT2" s="89"/>
      <c r="RGU2" s="89"/>
      <c r="RGV2" s="89"/>
      <c r="RGW2" s="89"/>
      <c r="RGX2" s="89"/>
      <c r="RGY2" s="89"/>
      <c r="RGZ2" s="89"/>
      <c r="RHA2" s="89"/>
      <c r="RHB2" s="89"/>
      <c r="RHC2" s="89"/>
      <c r="RHD2" s="89"/>
      <c r="RHE2" s="89"/>
      <c r="RHF2" s="89"/>
      <c r="RHG2" s="89"/>
      <c r="RHH2" s="89"/>
      <c r="RHI2" s="89"/>
      <c r="RHJ2" s="89"/>
      <c r="RHK2" s="89"/>
      <c r="RHL2" s="89"/>
      <c r="RHM2" s="89"/>
      <c r="RHN2" s="89"/>
      <c r="RHO2" s="89"/>
      <c r="RHP2" s="89"/>
      <c r="RHQ2" s="89"/>
      <c r="RHR2" s="89"/>
      <c r="RHS2" s="89"/>
      <c r="RHT2" s="89"/>
      <c r="RHU2" s="89"/>
      <c r="RHV2" s="89"/>
      <c r="RHW2" s="89"/>
      <c r="RHX2" s="89"/>
      <c r="RHY2" s="89"/>
      <c r="RHZ2" s="89"/>
      <c r="RIA2" s="89"/>
      <c r="RIB2" s="89"/>
      <c r="RIC2" s="89"/>
      <c r="RID2" s="89"/>
      <c r="RIE2" s="89"/>
      <c r="RIF2" s="89"/>
      <c r="RIG2" s="89"/>
      <c r="RIH2" s="89"/>
      <c r="RII2" s="89"/>
      <c r="RIJ2" s="89"/>
      <c r="RIK2" s="89"/>
      <c r="RIL2" s="89"/>
      <c r="RIM2" s="89"/>
      <c r="RIN2" s="89"/>
      <c r="RIO2" s="89"/>
      <c r="RIP2" s="89"/>
      <c r="RIQ2" s="89"/>
      <c r="RIR2" s="89"/>
      <c r="RIS2" s="89"/>
      <c r="RIT2" s="89"/>
      <c r="RIU2" s="89"/>
      <c r="RIV2" s="89"/>
      <c r="RIW2" s="89"/>
      <c r="RIX2" s="89"/>
      <c r="RIY2" s="89"/>
      <c r="RIZ2" s="89"/>
      <c r="RJA2" s="89"/>
      <c r="RJB2" s="89"/>
      <c r="RJC2" s="89"/>
      <c r="RJD2" s="89"/>
      <c r="RJE2" s="89"/>
      <c r="RJF2" s="89"/>
      <c r="RJG2" s="89"/>
      <c r="RJH2" s="89"/>
      <c r="RJI2" s="89"/>
      <c r="RJJ2" s="89"/>
      <c r="RJK2" s="89"/>
      <c r="RJL2" s="89"/>
      <c r="RJM2" s="89"/>
      <c r="RJN2" s="89"/>
      <c r="RJO2" s="89"/>
      <c r="RJP2" s="89"/>
      <c r="RJQ2" s="89"/>
      <c r="RJR2" s="89"/>
      <c r="RJS2" s="89"/>
      <c r="RJT2" s="89"/>
      <c r="RJU2" s="89"/>
      <c r="RJV2" s="89"/>
      <c r="RJW2" s="89"/>
      <c r="RJX2" s="89"/>
      <c r="RJY2" s="89"/>
      <c r="RJZ2" s="89"/>
      <c r="RKA2" s="89"/>
      <c r="RKB2" s="89"/>
      <c r="RKC2" s="89"/>
      <c r="RKD2" s="89"/>
      <c r="RKE2" s="89"/>
      <c r="RKF2" s="89"/>
      <c r="RKG2" s="89"/>
      <c r="RKH2" s="89"/>
      <c r="RKI2" s="89"/>
      <c r="RKJ2" s="89"/>
      <c r="RKK2" s="89"/>
      <c r="RKL2" s="89"/>
      <c r="RKM2" s="89"/>
      <c r="RKN2" s="89"/>
      <c r="RKO2" s="89"/>
      <c r="RKP2" s="89"/>
      <c r="RKQ2" s="89"/>
      <c r="RKR2" s="89"/>
      <c r="RKS2" s="89"/>
      <c r="RKT2" s="89"/>
      <c r="RKU2" s="89"/>
      <c r="RKV2" s="89"/>
      <c r="RKW2" s="89"/>
      <c r="RKX2" s="89"/>
      <c r="RKY2" s="89"/>
      <c r="RKZ2" s="89"/>
      <c r="RLA2" s="89"/>
      <c r="RLB2" s="89"/>
      <c r="RLC2" s="89"/>
      <c r="RLD2" s="89"/>
      <c r="RLE2" s="89"/>
      <c r="RLF2" s="89"/>
      <c r="RLG2" s="89"/>
      <c r="RLH2" s="89"/>
      <c r="RLI2" s="89"/>
      <c r="RLJ2" s="89"/>
      <c r="RLK2" s="89"/>
      <c r="RLL2" s="89"/>
      <c r="RLM2" s="89"/>
      <c r="RLN2" s="89"/>
      <c r="RLO2" s="89"/>
      <c r="RLP2" s="89"/>
      <c r="RLQ2" s="89"/>
      <c r="RLR2" s="89"/>
      <c r="RLS2" s="89"/>
      <c r="RLT2" s="89"/>
      <c r="RLU2" s="89"/>
      <c r="RLV2" s="89"/>
      <c r="RLW2" s="89"/>
      <c r="RLX2" s="89"/>
      <c r="RLY2" s="89"/>
      <c r="RLZ2" s="89"/>
      <c r="RMA2" s="89"/>
      <c r="RMB2" s="89"/>
      <c r="RMC2" s="89"/>
      <c r="RMD2" s="89"/>
      <c r="RME2" s="89"/>
      <c r="RMF2" s="89"/>
      <c r="RMG2" s="89"/>
      <c r="RMH2" s="89"/>
      <c r="RMI2" s="89"/>
      <c r="RMJ2" s="89"/>
      <c r="RMK2" s="89"/>
      <c r="RML2" s="89"/>
      <c r="RMM2" s="89"/>
      <c r="RMN2" s="89"/>
      <c r="RMO2" s="89"/>
      <c r="RMP2" s="89"/>
      <c r="RMQ2" s="89"/>
      <c r="RMR2" s="89"/>
      <c r="RMS2" s="89"/>
      <c r="RMT2" s="89"/>
      <c r="RMU2" s="89"/>
      <c r="RMV2" s="89"/>
      <c r="RMW2" s="89"/>
      <c r="RMX2" s="89"/>
      <c r="RMY2" s="89"/>
      <c r="RMZ2" s="89"/>
      <c r="RNA2" s="89"/>
      <c r="RNB2" s="89"/>
      <c r="RNC2" s="89"/>
      <c r="RND2" s="89"/>
      <c r="RNE2" s="89"/>
      <c r="RNF2" s="89"/>
      <c r="RNG2" s="89"/>
      <c r="RNH2" s="89"/>
      <c r="RNI2" s="89"/>
      <c r="RNJ2" s="89"/>
      <c r="RNK2" s="89"/>
      <c r="RNL2" s="89"/>
      <c r="RNM2" s="89"/>
      <c r="RNN2" s="89"/>
      <c r="RNO2" s="89"/>
      <c r="RNP2" s="89"/>
      <c r="RNQ2" s="89"/>
      <c r="RNR2" s="89"/>
      <c r="RNS2" s="89"/>
      <c r="RNT2" s="89"/>
      <c r="RNU2" s="89"/>
      <c r="RNV2" s="89"/>
      <c r="RNW2" s="89"/>
      <c r="RNX2" s="89"/>
      <c r="RNY2" s="89"/>
      <c r="RNZ2" s="89"/>
      <c r="ROA2" s="89"/>
      <c r="ROB2" s="89"/>
      <c r="ROC2" s="89"/>
      <c r="ROD2" s="89"/>
      <c r="ROE2" s="89"/>
      <c r="ROF2" s="89"/>
      <c r="ROG2" s="89"/>
      <c r="ROH2" s="89"/>
      <c r="ROI2" s="89"/>
      <c r="ROJ2" s="89"/>
      <c r="ROK2" s="89"/>
      <c r="ROL2" s="89"/>
      <c r="ROM2" s="89"/>
      <c r="RON2" s="89"/>
      <c r="ROO2" s="89"/>
      <c r="ROP2" s="89"/>
      <c r="ROQ2" s="89"/>
      <c r="ROR2" s="89"/>
      <c r="ROS2" s="89"/>
      <c r="ROT2" s="89"/>
      <c r="ROU2" s="89"/>
      <c r="ROV2" s="89"/>
      <c r="ROW2" s="89"/>
      <c r="ROX2" s="89"/>
      <c r="ROY2" s="89"/>
      <c r="ROZ2" s="89"/>
      <c r="RPA2" s="89"/>
      <c r="RPB2" s="89"/>
      <c r="RPC2" s="89"/>
      <c r="RPD2" s="89"/>
      <c r="RPE2" s="89"/>
      <c r="RPF2" s="89"/>
      <c r="RPG2" s="89"/>
      <c r="RPH2" s="89"/>
      <c r="RPI2" s="89"/>
      <c r="RPJ2" s="89"/>
      <c r="RPK2" s="89"/>
      <c r="RPL2" s="89"/>
      <c r="RPM2" s="89"/>
      <c r="RPN2" s="89"/>
      <c r="RPO2" s="89"/>
      <c r="RPP2" s="89"/>
      <c r="RPQ2" s="89"/>
      <c r="RPR2" s="89"/>
      <c r="RPS2" s="89"/>
      <c r="RPT2" s="89"/>
      <c r="RPU2" s="89"/>
      <c r="RPV2" s="89"/>
      <c r="RPW2" s="89"/>
      <c r="RPX2" s="89"/>
      <c r="RPY2" s="89"/>
      <c r="RPZ2" s="89"/>
      <c r="RQA2" s="89"/>
      <c r="RQB2" s="89"/>
      <c r="RQC2" s="89"/>
      <c r="RQD2" s="89"/>
      <c r="RQE2" s="89"/>
      <c r="RQF2" s="89"/>
      <c r="RQG2" s="89"/>
      <c r="RQH2" s="89"/>
      <c r="RQI2" s="89"/>
      <c r="RQJ2" s="89"/>
      <c r="RQK2" s="89"/>
      <c r="RQL2" s="89"/>
      <c r="RQM2" s="89"/>
      <c r="RQN2" s="89"/>
      <c r="RQO2" s="89"/>
      <c r="RQP2" s="89"/>
      <c r="RQQ2" s="89"/>
      <c r="RQR2" s="89"/>
      <c r="RQS2" s="89"/>
      <c r="RQT2" s="89"/>
      <c r="RQU2" s="89"/>
      <c r="RQV2" s="89"/>
      <c r="RQW2" s="89"/>
      <c r="RQX2" s="89"/>
      <c r="RQY2" s="89"/>
      <c r="RQZ2" s="89"/>
      <c r="RRA2" s="89"/>
      <c r="RRB2" s="89"/>
      <c r="RRC2" s="89"/>
      <c r="RRD2" s="89"/>
      <c r="RRE2" s="89"/>
      <c r="RRF2" s="89"/>
      <c r="RRG2" s="89"/>
      <c r="RRH2" s="89"/>
      <c r="RRI2" s="89"/>
      <c r="RRJ2" s="89"/>
      <c r="RRK2" s="89"/>
      <c r="RRL2" s="89"/>
      <c r="RRM2" s="89"/>
      <c r="RRN2" s="89"/>
      <c r="RRO2" s="89"/>
      <c r="RRP2" s="89"/>
      <c r="RRQ2" s="89"/>
      <c r="RRR2" s="89"/>
      <c r="RRS2" s="89"/>
      <c r="RRT2" s="89"/>
      <c r="RRU2" s="89"/>
      <c r="RRV2" s="89"/>
      <c r="RRW2" s="89"/>
      <c r="RRX2" s="89"/>
      <c r="RRY2" s="89"/>
      <c r="RRZ2" s="89"/>
      <c r="RSA2" s="89"/>
      <c r="RSB2" s="89"/>
      <c r="RSC2" s="89"/>
      <c r="RSD2" s="89"/>
      <c r="RSE2" s="89"/>
      <c r="RSF2" s="89"/>
      <c r="RSG2" s="89"/>
      <c r="RSH2" s="89"/>
      <c r="RSI2" s="89"/>
      <c r="RSJ2" s="89"/>
      <c r="RSK2" s="89"/>
      <c r="RSL2" s="89"/>
      <c r="RSM2" s="89"/>
      <c r="RSN2" s="89"/>
      <c r="RSO2" s="89"/>
      <c r="RSP2" s="89"/>
      <c r="RSQ2" s="89"/>
      <c r="RSR2" s="89"/>
      <c r="RSS2" s="89"/>
      <c r="RST2" s="89"/>
      <c r="RSU2" s="89"/>
      <c r="RSV2" s="89"/>
      <c r="RSW2" s="89"/>
      <c r="RSX2" s="89"/>
      <c r="RSY2" s="89"/>
      <c r="RSZ2" s="89"/>
      <c r="RTA2" s="89"/>
      <c r="RTB2" s="89"/>
      <c r="RTC2" s="89"/>
      <c r="RTD2" s="89"/>
      <c r="RTE2" s="89"/>
      <c r="RTF2" s="89"/>
      <c r="RTG2" s="89"/>
      <c r="RTH2" s="89"/>
      <c r="RTI2" s="89"/>
      <c r="RTJ2" s="89"/>
      <c r="RTK2" s="89"/>
      <c r="RTL2" s="89"/>
      <c r="RTM2" s="89"/>
      <c r="RTN2" s="89"/>
      <c r="RTO2" s="89"/>
      <c r="RTP2" s="89"/>
      <c r="RTQ2" s="89"/>
      <c r="RTR2" s="89"/>
      <c r="RTS2" s="89"/>
      <c r="RTT2" s="89"/>
      <c r="RTU2" s="89"/>
      <c r="RTV2" s="89"/>
      <c r="RTW2" s="89"/>
      <c r="RTX2" s="89"/>
      <c r="RTY2" s="89"/>
      <c r="RTZ2" s="89"/>
      <c r="RUA2" s="89"/>
      <c r="RUB2" s="89"/>
      <c r="RUC2" s="89"/>
      <c r="RUD2" s="89"/>
      <c r="RUE2" s="89"/>
      <c r="RUF2" s="89"/>
      <c r="RUG2" s="89"/>
      <c r="RUH2" s="89"/>
      <c r="RUI2" s="89"/>
      <c r="RUJ2" s="89"/>
      <c r="RUK2" s="89"/>
      <c r="RUL2" s="89"/>
      <c r="RUM2" s="89"/>
      <c r="RUN2" s="89"/>
      <c r="RUO2" s="89"/>
      <c r="RUP2" s="89"/>
      <c r="RUQ2" s="89"/>
      <c r="RUR2" s="89"/>
      <c r="RUS2" s="89"/>
      <c r="RUT2" s="89"/>
      <c r="RUU2" s="89"/>
      <c r="RUV2" s="89"/>
      <c r="RUW2" s="89"/>
      <c r="RUX2" s="89"/>
      <c r="RUY2" s="89"/>
      <c r="RUZ2" s="89"/>
      <c r="RVA2" s="89"/>
      <c r="RVB2" s="89"/>
      <c r="RVC2" s="89"/>
      <c r="RVD2" s="89"/>
      <c r="RVE2" s="89"/>
      <c r="RVF2" s="89"/>
      <c r="RVG2" s="89"/>
      <c r="RVH2" s="89"/>
      <c r="RVI2" s="89"/>
      <c r="RVJ2" s="89"/>
      <c r="RVK2" s="89"/>
      <c r="RVL2" s="89"/>
      <c r="RVM2" s="89"/>
      <c r="RVN2" s="89"/>
      <c r="RVO2" s="89"/>
      <c r="RVP2" s="89"/>
      <c r="RVQ2" s="89"/>
      <c r="RVR2" s="89"/>
      <c r="RVS2" s="89"/>
      <c r="RVT2" s="89"/>
      <c r="RVU2" s="89"/>
      <c r="RVV2" s="89"/>
      <c r="RVW2" s="89"/>
      <c r="RVX2" s="89"/>
      <c r="RVY2" s="89"/>
      <c r="RVZ2" s="89"/>
      <c r="RWA2" s="89"/>
      <c r="RWB2" s="89"/>
      <c r="RWC2" s="89"/>
      <c r="RWD2" s="89"/>
      <c r="RWE2" s="89"/>
      <c r="RWF2" s="89"/>
      <c r="RWG2" s="89"/>
      <c r="RWH2" s="89"/>
      <c r="RWI2" s="89"/>
      <c r="RWJ2" s="89"/>
      <c r="RWK2" s="89"/>
      <c r="RWL2" s="89"/>
      <c r="RWM2" s="89"/>
      <c r="RWN2" s="89"/>
      <c r="RWO2" s="89"/>
      <c r="RWP2" s="89"/>
      <c r="RWQ2" s="89"/>
      <c r="RWR2" s="89"/>
      <c r="RWS2" s="89"/>
      <c r="RWT2" s="89"/>
      <c r="RWU2" s="89"/>
      <c r="RWV2" s="89"/>
      <c r="RWW2" s="89"/>
      <c r="RWX2" s="89"/>
      <c r="RWY2" s="89"/>
      <c r="RWZ2" s="89"/>
      <c r="RXA2" s="89"/>
      <c r="RXB2" s="89"/>
      <c r="RXC2" s="89"/>
      <c r="RXD2" s="89"/>
      <c r="RXE2" s="89"/>
      <c r="RXF2" s="89"/>
      <c r="RXG2" s="89"/>
      <c r="RXH2" s="89"/>
      <c r="RXI2" s="89"/>
      <c r="RXJ2" s="89"/>
      <c r="RXK2" s="89"/>
      <c r="RXL2" s="89"/>
      <c r="RXM2" s="89"/>
      <c r="RXN2" s="89"/>
      <c r="RXO2" s="89"/>
      <c r="RXP2" s="89"/>
      <c r="RXQ2" s="89"/>
      <c r="RXR2" s="89"/>
      <c r="RXS2" s="89"/>
      <c r="RXT2" s="89"/>
      <c r="RXU2" s="89"/>
      <c r="RXV2" s="89"/>
      <c r="RXW2" s="89"/>
      <c r="RXX2" s="89"/>
      <c r="RXY2" s="89"/>
      <c r="RXZ2" s="89"/>
      <c r="RYA2" s="89"/>
      <c r="RYB2" s="89"/>
      <c r="RYC2" s="89"/>
      <c r="RYD2" s="89"/>
      <c r="RYE2" s="89"/>
      <c r="RYF2" s="89"/>
      <c r="RYG2" s="89"/>
      <c r="RYH2" s="89"/>
      <c r="RYI2" s="89"/>
      <c r="RYJ2" s="89"/>
      <c r="RYK2" s="89"/>
      <c r="RYL2" s="89"/>
      <c r="RYM2" s="89"/>
      <c r="RYN2" s="89"/>
      <c r="RYO2" s="89"/>
      <c r="RYP2" s="89"/>
      <c r="RYQ2" s="89"/>
      <c r="RYR2" s="89"/>
      <c r="RYS2" s="89"/>
      <c r="RYT2" s="89"/>
      <c r="RYU2" s="89"/>
      <c r="RYV2" s="89"/>
      <c r="RYW2" s="89"/>
      <c r="RYX2" s="89"/>
      <c r="RYY2" s="89"/>
      <c r="RYZ2" s="89"/>
      <c r="RZA2" s="89"/>
      <c r="RZB2" s="89"/>
      <c r="RZC2" s="89"/>
      <c r="RZD2" s="89"/>
      <c r="RZE2" s="89"/>
      <c r="RZF2" s="89"/>
      <c r="RZG2" s="89"/>
      <c r="RZH2" s="89"/>
      <c r="RZI2" s="89"/>
      <c r="RZJ2" s="89"/>
      <c r="RZK2" s="89"/>
      <c r="RZL2" s="89"/>
      <c r="RZM2" s="89"/>
      <c r="RZN2" s="89"/>
      <c r="RZO2" s="89"/>
      <c r="RZP2" s="89"/>
      <c r="RZQ2" s="89"/>
      <c r="RZR2" s="89"/>
      <c r="RZS2" s="89"/>
      <c r="RZT2" s="89"/>
      <c r="RZU2" s="89"/>
      <c r="RZV2" s="89"/>
      <c r="RZW2" s="89"/>
      <c r="RZX2" s="89"/>
      <c r="RZY2" s="89"/>
      <c r="RZZ2" s="89"/>
      <c r="SAA2" s="89"/>
      <c r="SAB2" s="89"/>
      <c r="SAC2" s="89"/>
      <c r="SAD2" s="89"/>
      <c r="SAE2" s="89"/>
      <c r="SAF2" s="89"/>
      <c r="SAG2" s="89"/>
      <c r="SAH2" s="89"/>
      <c r="SAI2" s="89"/>
      <c r="SAJ2" s="89"/>
      <c r="SAK2" s="89"/>
      <c r="SAL2" s="89"/>
      <c r="SAM2" s="89"/>
      <c r="SAN2" s="89"/>
      <c r="SAO2" s="89"/>
      <c r="SAP2" s="89"/>
      <c r="SAQ2" s="89"/>
      <c r="SAR2" s="89"/>
      <c r="SAS2" s="89"/>
      <c r="SAT2" s="89"/>
      <c r="SAU2" s="89"/>
      <c r="SAV2" s="89"/>
      <c r="SAW2" s="89"/>
      <c r="SAX2" s="89"/>
      <c r="SAY2" s="89"/>
      <c r="SAZ2" s="89"/>
      <c r="SBA2" s="89"/>
      <c r="SBB2" s="89"/>
      <c r="SBC2" s="89"/>
      <c r="SBD2" s="89"/>
      <c r="SBE2" s="89"/>
      <c r="SBF2" s="89"/>
      <c r="SBG2" s="89"/>
      <c r="SBH2" s="89"/>
      <c r="SBI2" s="89"/>
      <c r="SBJ2" s="89"/>
      <c r="SBK2" s="89"/>
      <c r="SBL2" s="89"/>
      <c r="SBM2" s="89"/>
      <c r="SBN2" s="89"/>
      <c r="SBO2" s="89"/>
      <c r="SBP2" s="89"/>
      <c r="SBQ2" s="89"/>
      <c r="SBR2" s="89"/>
      <c r="SBS2" s="89"/>
      <c r="SBT2" s="89"/>
      <c r="SBU2" s="89"/>
      <c r="SBV2" s="89"/>
      <c r="SBW2" s="89"/>
      <c r="SBX2" s="89"/>
      <c r="SBY2" s="89"/>
      <c r="SBZ2" s="89"/>
      <c r="SCA2" s="89"/>
      <c r="SCB2" s="89"/>
      <c r="SCC2" s="89"/>
      <c r="SCD2" s="89"/>
      <c r="SCE2" s="89"/>
      <c r="SCF2" s="89"/>
      <c r="SCG2" s="89"/>
      <c r="SCH2" s="89"/>
      <c r="SCI2" s="89"/>
      <c r="SCJ2" s="89"/>
      <c r="SCK2" s="89"/>
      <c r="SCL2" s="89"/>
      <c r="SCM2" s="89"/>
      <c r="SCN2" s="89"/>
      <c r="SCO2" s="89"/>
      <c r="SCP2" s="89"/>
      <c r="SCQ2" s="89"/>
      <c r="SCR2" s="89"/>
      <c r="SCS2" s="89"/>
      <c r="SCT2" s="89"/>
      <c r="SCU2" s="89"/>
      <c r="SCV2" s="89"/>
      <c r="SCW2" s="89"/>
      <c r="SCX2" s="89"/>
      <c r="SCY2" s="89"/>
      <c r="SCZ2" s="89"/>
      <c r="SDA2" s="89"/>
      <c r="SDB2" s="89"/>
      <c r="SDC2" s="89"/>
      <c r="SDD2" s="89"/>
      <c r="SDE2" s="89"/>
      <c r="SDF2" s="89"/>
      <c r="SDG2" s="89"/>
      <c r="SDH2" s="89"/>
      <c r="SDI2" s="89"/>
      <c r="SDJ2" s="89"/>
      <c r="SDK2" s="89"/>
      <c r="SDL2" s="89"/>
      <c r="SDM2" s="89"/>
      <c r="SDN2" s="89"/>
      <c r="SDO2" s="89"/>
      <c r="SDP2" s="89"/>
      <c r="SDQ2" s="89"/>
      <c r="SDR2" s="89"/>
      <c r="SDS2" s="89"/>
      <c r="SDT2" s="89"/>
      <c r="SDU2" s="89"/>
      <c r="SDV2" s="89"/>
      <c r="SDW2" s="89"/>
      <c r="SDX2" s="89"/>
      <c r="SDY2" s="89"/>
      <c r="SDZ2" s="89"/>
      <c r="SEA2" s="89"/>
      <c r="SEB2" s="89"/>
      <c r="SEC2" s="89"/>
      <c r="SED2" s="89"/>
      <c r="SEE2" s="89"/>
      <c r="SEF2" s="89"/>
      <c r="SEG2" s="89"/>
      <c r="SEH2" s="89"/>
      <c r="SEI2" s="89"/>
      <c r="SEJ2" s="89"/>
      <c r="SEK2" s="89"/>
      <c r="SEL2" s="89"/>
      <c r="SEM2" s="89"/>
      <c r="SEN2" s="89"/>
      <c r="SEO2" s="89"/>
      <c r="SEP2" s="89"/>
      <c r="SEQ2" s="89"/>
      <c r="SER2" s="89"/>
      <c r="SES2" s="89"/>
      <c r="SET2" s="89"/>
      <c r="SEU2" s="89"/>
      <c r="SEV2" s="89"/>
      <c r="SEW2" s="89"/>
      <c r="SEX2" s="89"/>
      <c r="SEY2" s="89"/>
      <c r="SEZ2" s="89"/>
      <c r="SFA2" s="89"/>
      <c r="SFB2" s="89"/>
      <c r="SFC2" s="89"/>
      <c r="SFD2" s="89"/>
      <c r="SFE2" s="89"/>
      <c r="SFF2" s="89"/>
      <c r="SFG2" s="89"/>
      <c r="SFH2" s="89"/>
      <c r="SFI2" s="89"/>
      <c r="SFJ2" s="89"/>
      <c r="SFK2" s="89"/>
      <c r="SFL2" s="89"/>
      <c r="SFM2" s="89"/>
      <c r="SFN2" s="89"/>
      <c r="SFO2" s="89"/>
      <c r="SFP2" s="89"/>
      <c r="SFQ2" s="89"/>
      <c r="SFR2" s="89"/>
      <c r="SFS2" s="89"/>
      <c r="SFT2" s="89"/>
      <c r="SFU2" s="89"/>
      <c r="SFV2" s="89"/>
      <c r="SFW2" s="89"/>
      <c r="SFX2" s="89"/>
      <c r="SFY2" s="89"/>
      <c r="SFZ2" s="89"/>
      <c r="SGA2" s="89"/>
      <c r="SGB2" s="89"/>
      <c r="SGC2" s="89"/>
      <c r="SGD2" s="89"/>
      <c r="SGE2" s="89"/>
      <c r="SGF2" s="89"/>
      <c r="SGG2" s="89"/>
      <c r="SGH2" s="89"/>
      <c r="SGI2" s="89"/>
      <c r="SGJ2" s="89"/>
      <c r="SGK2" s="89"/>
      <c r="SGL2" s="89"/>
      <c r="SGM2" s="89"/>
      <c r="SGN2" s="89"/>
      <c r="SGO2" s="89"/>
      <c r="SGP2" s="89"/>
      <c r="SGQ2" s="89"/>
      <c r="SGR2" s="89"/>
      <c r="SGS2" s="89"/>
      <c r="SGT2" s="89"/>
      <c r="SGU2" s="89"/>
      <c r="SGV2" s="89"/>
      <c r="SGW2" s="89"/>
      <c r="SGX2" s="89"/>
      <c r="SGY2" s="89"/>
      <c r="SGZ2" s="89"/>
      <c r="SHA2" s="89"/>
      <c r="SHB2" s="89"/>
      <c r="SHC2" s="89"/>
      <c r="SHD2" s="89"/>
      <c r="SHE2" s="89"/>
      <c r="SHF2" s="89"/>
      <c r="SHG2" s="89"/>
      <c r="SHH2" s="89"/>
      <c r="SHI2" s="89"/>
      <c r="SHJ2" s="89"/>
      <c r="SHK2" s="89"/>
      <c r="SHL2" s="89"/>
      <c r="SHM2" s="89"/>
      <c r="SHN2" s="89"/>
      <c r="SHO2" s="89"/>
      <c r="SHP2" s="89"/>
      <c r="SHQ2" s="89"/>
      <c r="SHR2" s="89"/>
      <c r="SHS2" s="89"/>
      <c r="SHT2" s="89"/>
      <c r="SHU2" s="89"/>
      <c r="SHV2" s="89"/>
      <c r="SHW2" s="89"/>
      <c r="SHX2" s="89"/>
      <c r="SHY2" s="89"/>
      <c r="SHZ2" s="89"/>
      <c r="SIA2" s="89"/>
      <c r="SIB2" s="89"/>
      <c r="SIC2" s="89"/>
      <c r="SID2" s="89"/>
      <c r="SIE2" s="89"/>
      <c r="SIF2" s="89"/>
      <c r="SIG2" s="89"/>
      <c r="SIH2" s="89"/>
      <c r="SII2" s="89"/>
      <c r="SIJ2" s="89"/>
      <c r="SIK2" s="89"/>
      <c r="SIL2" s="89"/>
      <c r="SIM2" s="89"/>
      <c r="SIN2" s="89"/>
      <c r="SIO2" s="89"/>
      <c r="SIP2" s="89"/>
      <c r="SIQ2" s="89"/>
      <c r="SIR2" s="89"/>
      <c r="SIS2" s="89"/>
      <c r="SIT2" s="89"/>
      <c r="SIU2" s="89"/>
      <c r="SIV2" s="89"/>
      <c r="SIW2" s="89"/>
      <c r="SIX2" s="89"/>
      <c r="SIY2" s="89"/>
      <c r="SIZ2" s="89"/>
      <c r="SJA2" s="89"/>
      <c r="SJB2" s="89"/>
      <c r="SJC2" s="89"/>
      <c r="SJD2" s="89"/>
      <c r="SJE2" s="89"/>
      <c r="SJF2" s="89"/>
      <c r="SJG2" s="89"/>
      <c r="SJH2" s="89"/>
      <c r="SJI2" s="89"/>
      <c r="SJJ2" s="89"/>
      <c r="SJK2" s="89"/>
      <c r="SJL2" s="89"/>
      <c r="SJM2" s="89"/>
      <c r="SJN2" s="89"/>
      <c r="SJO2" s="89"/>
      <c r="SJP2" s="89"/>
      <c r="SJQ2" s="89"/>
      <c r="SJR2" s="89"/>
      <c r="SJS2" s="89"/>
      <c r="SJT2" s="89"/>
      <c r="SJU2" s="89"/>
      <c r="SJV2" s="89"/>
      <c r="SJW2" s="89"/>
      <c r="SJX2" s="89"/>
      <c r="SJY2" s="89"/>
      <c r="SJZ2" s="89"/>
      <c r="SKA2" s="89"/>
      <c r="SKB2" s="89"/>
      <c r="SKC2" s="89"/>
      <c r="SKD2" s="89"/>
      <c r="SKE2" s="89"/>
      <c r="SKF2" s="89"/>
      <c r="SKG2" s="89"/>
      <c r="SKH2" s="89"/>
      <c r="SKI2" s="89"/>
      <c r="SKJ2" s="89"/>
      <c r="SKK2" s="89"/>
      <c r="SKL2" s="89"/>
      <c r="SKM2" s="89"/>
      <c r="SKN2" s="89"/>
      <c r="SKO2" s="89"/>
      <c r="SKP2" s="89"/>
      <c r="SKQ2" s="89"/>
      <c r="SKR2" s="89"/>
      <c r="SKS2" s="89"/>
      <c r="SKT2" s="89"/>
      <c r="SKU2" s="89"/>
      <c r="SKV2" s="89"/>
      <c r="SKW2" s="89"/>
      <c r="SKX2" s="89"/>
      <c r="SKY2" s="89"/>
      <c r="SKZ2" s="89"/>
      <c r="SLA2" s="89"/>
      <c r="SLB2" s="89"/>
      <c r="SLC2" s="89"/>
      <c r="SLD2" s="89"/>
      <c r="SLE2" s="89"/>
      <c r="SLF2" s="89"/>
      <c r="SLG2" s="89"/>
      <c r="SLH2" s="89"/>
      <c r="SLI2" s="89"/>
      <c r="SLJ2" s="89"/>
      <c r="SLK2" s="89"/>
      <c r="SLL2" s="89"/>
      <c r="SLM2" s="89"/>
      <c r="SLN2" s="89"/>
      <c r="SLO2" s="89"/>
      <c r="SLP2" s="89"/>
      <c r="SLQ2" s="89"/>
      <c r="SLR2" s="89"/>
      <c r="SLS2" s="89"/>
      <c r="SLT2" s="89"/>
      <c r="SLU2" s="89"/>
      <c r="SLV2" s="89"/>
      <c r="SLW2" s="89"/>
      <c r="SLX2" s="89"/>
      <c r="SLY2" s="89"/>
      <c r="SLZ2" s="89"/>
      <c r="SMA2" s="89"/>
      <c r="SMB2" s="89"/>
      <c r="SMC2" s="89"/>
      <c r="SMD2" s="89"/>
      <c r="SME2" s="89"/>
      <c r="SMF2" s="89"/>
      <c r="SMG2" s="89"/>
      <c r="SMH2" s="89"/>
      <c r="SMI2" s="89"/>
      <c r="SMJ2" s="89"/>
      <c r="SMK2" s="89"/>
      <c r="SML2" s="89"/>
      <c r="SMM2" s="89"/>
      <c r="SMN2" s="89"/>
      <c r="SMO2" s="89"/>
      <c r="SMP2" s="89"/>
      <c r="SMQ2" s="89"/>
      <c r="SMR2" s="89"/>
      <c r="SMS2" s="89"/>
      <c r="SMT2" s="89"/>
      <c r="SMU2" s="89"/>
      <c r="SMV2" s="89"/>
      <c r="SMW2" s="89"/>
      <c r="SMX2" s="89"/>
      <c r="SMY2" s="89"/>
      <c r="SMZ2" s="89"/>
      <c r="SNA2" s="89"/>
      <c r="SNB2" s="89"/>
      <c r="SNC2" s="89"/>
      <c r="SND2" s="89"/>
      <c r="SNE2" s="89"/>
      <c r="SNF2" s="89"/>
      <c r="SNG2" s="89"/>
      <c r="SNH2" s="89"/>
      <c r="SNI2" s="89"/>
      <c r="SNJ2" s="89"/>
      <c r="SNK2" s="89"/>
      <c r="SNL2" s="89"/>
      <c r="SNM2" s="89"/>
      <c r="SNN2" s="89"/>
      <c r="SNO2" s="89"/>
      <c r="SNP2" s="89"/>
      <c r="SNQ2" s="89"/>
      <c r="SNR2" s="89"/>
      <c r="SNS2" s="89"/>
      <c r="SNT2" s="89"/>
      <c r="SNU2" s="89"/>
      <c r="SNV2" s="89"/>
      <c r="SNW2" s="89"/>
      <c r="SNX2" s="89"/>
      <c r="SNY2" s="89"/>
      <c r="SNZ2" s="89"/>
      <c r="SOA2" s="89"/>
      <c r="SOB2" s="89"/>
      <c r="SOC2" s="89"/>
      <c r="SOD2" s="89"/>
      <c r="SOE2" s="89"/>
      <c r="SOF2" s="89"/>
      <c r="SOG2" s="89"/>
      <c r="SOH2" s="89"/>
      <c r="SOI2" s="89"/>
      <c r="SOJ2" s="89"/>
      <c r="SOK2" s="89"/>
      <c r="SOL2" s="89"/>
      <c r="SOM2" s="89"/>
      <c r="SON2" s="89"/>
      <c r="SOO2" s="89"/>
      <c r="SOP2" s="89"/>
      <c r="SOQ2" s="89"/>
      <c r="SOR2" s="89"/>
      <c r="SOS2" s="89"/>
      <c r="SOT2" s="89"/>
      <c r="SOU2" s="89"/>
      <c r="SOV2" s="89"/>
      <c r="SOW2" s="89"/>
      <c r="SOX2" s="89"/>
      <c r="SOY2" s="89"/>
      <c r="SOZ2" s="89"/>
      <c r="SPA2" s="89"/>
      <c r="SPB2" s="89"/>
      <c r="SPC2" s="89"/>
      <c r="SPD2" s="89"/>
      <c r="SPE2" s="89"/>
      <c r="SPF2" s="89"/>
      <c r="SPG2" s="89"/>
      <c r="SPH2" s="89"/>
      <c r="SPI2" s="89"/>
      <c r="SPJ2" s="89"/>
      <c r="SPK2" s="89"/>
      <c r="SPL2" s="89"/>
      <c r="SPM2" s="89"/>
      <c r="SPN2" s="89"/>
      <c r="SPO2" s="89"/>
      <c r="SPP2" s="89"/>
      <c r="SPQ2" s="89"/>
      <c r="SPR2" s="89"/>
      <c r="SPS2" s="89"/>
      <c r="SPT2" s="89"/>
      <c r="SPU2" s="89"/>
      <c r="SPV2" s="89"/>
      <c r="SPW2" s="89"/>
      <c r="SPX2" s="89"/>
      <c r="SPY2" s="89"/>
      <c r="SPZ2" s="89"/>
      <c r="SQA2" s="89"/>
      <c r="SQB2" s="89"/>
      <c r="SQC2" s="89"/>
      <c r="SQD2" s="89"/>
      <c r="SQE2" s="89"/>
      <c r="SQF2" s="89"/>
      <c r="SQG2" s="89"/>
      <c r="SQH2" s="89"/>
      <c r="SQI2" s="89"/>
      <c r="SQJ2" s="89"/>
      <c r="SQK2" s="89"/>
      <c r="SQL2" s="89"/>
      <c r="SQM2" s="89"/>
      <c r="SQN2" s="89"/>
      <c r="SQO2" s="89"/>
      <c r="SQP2" s="89"/>
      <c r="SQQ2" s="89"/>
      <c r="SQR2" s="89"/>
      <c r="SQS2" s="89"/>
      <c r="SQT2" s="89"/>
      <c r="SQU2" s="89"/>
      <c r="SQV2" s="89"/>
      <c r="SQW2" s="89"/>
      <c r="SQX2" s="89"/>
      <c r="SQY2" s="89"/>
      <c r="SQZ2" s="89"/>
      <c r="SRA2" s="89"/>
      <c r="SRB2" s="89"/>
      <c r="SRC2" s="89"/>
      <c r="SRD2" s="89"/>
      <c r="SRE2" s="89"/>
      <c r="SRF2" s="89"/>
      <c r="SRG2" s="89"/>
      <c r="SRH2" s="89"/>
      <c r="SRI2" s="89"/>
      <c r="SRJ2" s="89"/>
      <c r="SRK2" s="89"/>
      <c r="SRL2" s="89"/>
      <c r="SRM2" s="89"/>
      <c r="SRN2" s="89"/>
      <c r="SRO2" s="89"/>
      <c r="SRP2" s="89"/>
      <c r="SRQ2" s="89"/>
      <c r="SRR2" s="89"/>
      <c r="SRS2" s="89"/>
      <c r="SRT2" s="89"/>
      <c r="SRU2" s="89"/>
      <c r="SRV2" s="89"/>
      <c r="SRW2" s="89"/>
      <c r="SRX2" s="89"/>
      <c r="SRY2" s="89"/>
      <c r="SRZ2" s="89"/>
      <c r="SSA2" s="89"/>
      <c r="SSB2" s="89"/>
      <c r="SSC2" s="89"/>
      <c r="SSD2" s="89"/>
      <c r="SSE2" s="89"/>
      <c r="SSF2" s="89"/>
      <c r="SSG2" s="89"/>
      <c r="SSH2" s="89"/>
      <c r="SSI2" s="89"/>
      <c r="SSJ2" s="89"/>
      <c r="SSK2" s="89"/>
      <c r="SSL2" s="89"/>
      <c r="SSM2" s="89"/>
      <c r="SSN2" s="89"/>
      <c r="SSO2" s="89"/>
      <c r="SSP2" s="89"/>
      <c r="SSQ2" s="89"/>
      <c r="SSR2" s="89"/>
      <c r="SSS2" s="89"/>
      <c r="SST2" s="89"/>
      <c r="SSU2" s="89"/>
      <c r="SSV2" s="89"/>
      <c r="SSW2" s="89"/>
      <c r="SSX2" s="89"/>
      <c r="SSY2" s="89"/>
      <c r="SSZ2" s="89"/>
      <c r="STA2" s="89"/>
      <c r="STB2" s="89"/>
      <c r="STC2" s="89"/>
      <c r="STD2" s="89"/>
      <c r="STE2" s="89"/>
      <c r="STF2" s="89"/>
      <c r="STG2" s="89"/>
      <c r="STH2" s="89"/>
      <c r="STI2" s="89"/>
      <c r="STJ2" s="89"/>
      <c r="STK2" s="89"/>
      <c r="STL2" s="89"/>
      <c r="STM2" s="89"/>
      <c r="STN2" s="89"/>
      <c r="STO2" s="89"/>
      <c r="STP2" s="89"/>
      <c r="STQ2" s="89"/>
      <c r="STR2" s="89"/>
      <c r="STS2" s="89"/>
      <c r="STT2" s="89"/>
      <c r="STU2" s="89"/>
      <c r="STV2" s="89"/>
      <c r="STW2" s="89"/>
      <c r="STX2" s="89"/>
      <c r="STY2" s="89"/>
      <c r="STZ2" s="89"/>
      <c r="SUA2" s="89"/>
      <c r="SUB2" s="89"/>
      <c r="SUC2" s="89"/>
      <c r="SUD2" s="89"/>
      <c r="SUE2" s="89"/>
      <c r="SUF2" s="89"/>
      <c r="SUG2" s="89"/>
      <c r="SUH2" s="89"/>
      <c r="SUI2" s="89"/>
      <c r="SUJ2" s="89"/>
      <c r="SUK2" s="89"/>
      <c r="SUL2" s="89"/>
      <c r="SUM2" s="89"/>
      <c r="SUN2" s="89"/>
      <c r="SUO2" s="89"/>
      <c r="SUP2" s="89"/>
      <c r="SUQ2" s="89"/>
      <c r="SUR2" s="89"/>
      <c r="SUS2" s="89"/>
      <c r="SUT2" s="89"/>
      <c r="SUU2" s="89"/>
      <c r="SUV2" s="89"/>
      <c r="SUW2" s="89"/>
      <c r="SUX2" s="89"/>
      <c r="SUY2" s="89"/>
      <c r="SUZ2" s="89"/>
      <c r="SVA2" s="89"/>
      <c r="SVB2" s="89"/>
      <c r="SVC2" s="89"/>
      <c r="SVD2" s="89"/>
      <c r="SVE2" s="89"/>
      <c r="SVF2" s="89"/>
      <c r="SVG2" s="89"/>
      <c r="SVH2" s="89"/>
      <c r="SVI2" s="89"/>
      <c r="SVJ2" s="89"/>
      <c r="SVK2" s="89"/>
      <c r="SVL2" s="89"/>
      <c r="SVM2" s="89"/>
      <c r="SVN2" s="89"/>
      <c r="SVO2" s="89"/>
      <c r="SVP2" s="89"/>
      <c r="SVQ2" s="89"/>
      <c r="SVR2" s="89"/>
      <c r="SVS2" s="89"/>
      <c r="SVT2" s="89"/>
      <c r="SVU2" s="89"/>
      <c r="SVV2" s="89"/>
      <c r="SVW2" s="89"/>
      <c r="SVX2" s="89"/>
      <c r="SVY2" s="89"/>
      <c r="SVZ2" s="89"/>
      <c r="SWA2" s="89"/>
      <c r="SWB2" s="89"/>
      <c r="SWC2" s="89"/>
      <c r="SWD2" s="89"/>
      <c r="SWE2" s="89"/>
      <c r="SWF2" s="89"/>
      <c r="SWG2" s="89"/>
      <c r="SWH2" s="89"/>
      <c r="SWI2" s="89"/>
      <c r="SWJ2" s="89"/>
      <c r="SWK2" s="89"/>
      <c r="SWL2" s="89"/>
      <c r="SWM2" s="89"/>
      <c r="SWN2" s="89"/>
      <c r="SWO2" s="89"/>
      <c r="SWP2" s="89"/>
      <c r="SWQ2" s="89"/>
      <c r="SWR2" s="89"/>
      <c r="SWS2" s="89"/>
      <c r="SWT2" s="89"/>
      <c r="SWU2" s="89"/>
      <c r="SWV2" s="89"/>
      <c r="SWW2" s="89"/>
      <c r="SWX2" s="89"/>
      <c r="SWY2" s="89"/>
      <c r="SWZ2" s="89"/>
      <c r="SXA2" s="89"/>
      <c r="SXB2" s="89"/>
      <c r="SXC2" s="89"/>
      <c r="SXD2" s="89"/>
      <c r="SXE2" s="89"/>
      <c r="SXF2" s="89"/>
      <c r="SXG2" s="89"/>
      <c r="SXH2" s="89"/>
      <c r="SXI2" s="89"/>
      <c r="SXJ2" s="89"/>
      <c r="SXK2" s="89"/>
      <c r="SXL2" s="89"/>
      <c r="SXM2" s="89"/>
      <c r="SXN2" s="89"/>
      <c r="SXO2" s="89"/>
      <c r="SXP2" s="89"/>
      <c r="SXQ2" s="89"/>
      <c r="SXR2" s="89"/>
      <c r="SXS2" s="89"/>
      <c r="SXT2" s="89"/>
      <c r="SXU2" s="89"/>
      <c r="SXV2" s="89"/>
      <c r="SXW2" s="89"/>
      <c r="SXX2" s="89"/>
      <c r="SXY2" s="89"/>
      <c r="SXZ2" s="89"/>
      <c r="SYA2" s="89"/>
      <c r="SYB2" s="89"/>
      <c r="SYC2" s="89"/>
      <c r="SYD2" s="89"/>
      <c r="SYE2" s="89"/>
      <c r="SYF2" s="89"/>
      <c r="SYG2" s="89"/>
      <c r="SYH2" s="89"/>
      <c r="SYI2" s="89"/>
      <c r="SYJ2" s="89"/>
      <c r="SYK2" s="89"/>
      <c r="SYL2" s="89"/>
      <c r="SYM2" s="89"/>
      <c r="SYN2" s="89"/>
      <c r="SYO2" s="89"/>
      <c r="SYP2" s="89"/>
      <c r="SYQ2" s="89"/>
      <c r="SYR2" s="89"/>
      <c r="SYS2" s="89"/>
      <c r="SYT2" s="89"/>
      <c r="SYU2" s="89"/>
      <c r="SYV2" s="89"/>
      <c r="SYW2" s="89"/>
      <c r="SYX2" s="89"/>
      <c r="SYY2" s="89"/>
      <c r="SYZ2" s="89"/>
      <c r="SZA2" s="89"/>
      <c r="SZB2" s="89"/>
      <c r="SZC2" s="89"/>
      <c r="SZD2" s="89"/>
      <c r="SZE2" s="89"/>
      <c r="SZF2" s="89"/>
      <c r="SZG2" s="89"/>
      <c r="SZH2" s="89"/>
      <c r="SZI2" s="89"/>
      <c r="SZJ2" s="89"/>
      <c r="SZK2" s="89"/>
      <c r="SZL2" s="89"/>
      <c r="SZM2" s="89"/>
      <c r="SZN2" s="89"/>
      <c r="SZO2" s="89"/>
      <c r="SZP2" s="89"/>
      <c r="SZQ2" s="89"/>
      <c r="SZR2" s="89"/>
      <c r="SZS2" s="89"/>
      <c r="SZT2" s="89"/>
      <c r="SZU2" s="89"/>
      <c r="SZV2" s="89"/>
      <c r="SZW2" s="89"/>
      <c r="SZX2" s="89"/>
      <c r="SZY2" s="89"/>
      <c r="SZZ2" s="89"/>
      <c r="TAA2" s="89"/>
      <c r="TAB2" s="89"/>
      <c r="TAC2" s="89"/>
      <c r="TAD2" s="89"/>
      <c r="TAE2" s="89"/>
      <c r="TAF2" s="89"/>
      <c r="TAG2" s="89"/>
      <c r="TAH2" s="89"/>
      <c r="TAI2" s="89"/>
      <c r="TAJ2" s="89"/>
      <c r="TAK2" s="89"/>
      <c r="TAL2" s="89"/>
      <c r="TAM2" s="89"/>
      <c r="TAN2" s="89"/>
      <c r="TAO2" s="89"/>
      <c r="TAP2" s="89"/>
      <c r="TAQ2" s="89"/>
      <c r="TAR2" s="89"/>
      <c r="TAS2" s="89"/>
      <c r="TAT2" s="89"/>
      <c r="TAU2" s="89"/>
      <c r="TAV2" s="89"/>
      <c r="TAW2" s="89"/>
      <c r="TAX2" s="89"/>
      <c r="TAY2" s="89"/>
      <c r="TAZ2" s="89"/>
      <c r="TBA2" s="89"/>
      <c r="TBB2" s="89"/>
      <c r="TBC2" s="89"/>
      <c r="TBD2" s="89"/>
      <c r="TBE2" s="89"/>
      <c r="TBF2" s="89"/>
      <c r="TBG2" s="89"/>
      <c r="TBH2" s="89"/>
      <c r="TBI2" s="89"/>
      <c r="TBJ2" s="89"/>
      <c r="TBK2" s="89"/>
      <c r="TBL2" s="89"/>
      <c r="TBM2" s="89"/>
      <c r="TBN2" s="89"/>
      <c r="TBO2" s="89"/>
      <c r="TBP2" s="89"/>
      <c r="TBQ2" s="89"/>
      <c r="TBR2" s="89"/>
      <c r="TBS2" s="89"/>
      <c r="TBT2" s="89"/>
      <c r="TBU2" s="89"/>
      <c r="TBV2" s="89"/>
      <c r="TBW2" s="89"/>
      <c r="TBX2" s="89"/>
      <c r="TBY2" s="89"/>
      <c r="TBZ2" s="89"/>
      <c r="TCA2" s="89"/>
      <c r="TCB2" s="89"/>
      <c r="TCC2" s="89"/>
      <c r="TCD2" s="89"/>
      <c r="TCE2" s="89"/>
      <c r="TCF2" s="89"/>
      <c r="TCG2" s="89"/>
      <c r="TCH2" s="89"/>
      <c r="TCI2" s="89"/>
      <c r="TCJ2" s="89"/>
      <c r="TCK2" s="89"/>
      <c r="TCL2" s="89"/>
      <c r="TCM2" s="89"/>
      <c r="TCN2" s="89"/>
      <c r="TCO2" s="89"/>
      <c r="TCP2" s="89"/>
      <c r="TCQ2" s="89"/>
      <c r="TCR2" s="89"/>
      <c r="TCS2" s="89"/>
      <c r="TCT2" s="89"/>
      <c r="TCU2" s="89"/>
      <c r="TCV2" s="89"/>
      <c r="TCW2" s="89"/>
      <c r="TCX2" s="89"/>
      <c r="TCY2" s="89"/>
      <c r="TCZ2" s="89"/>
      <c r="TDA2" s="89"/>
      <c r="TDB2" s="89"/>
      <c r="TDC2" s="89"/>
      <c r="TDD2" s="89"/>
      <c r="TDE2" s="89"/>
      <c r="TDF2" s="89"/>
      <c r="TDG2" s="89"/>
      <c r="TDH2" s="89"/>
      <c r="TDI2" s="89"/>
      <c r="TDJ2" s="89"/>
      <c r="TDK2" s="89"/>
      <c r="TDL2" s="89"/>
      <c r="TDM2" s="89"/>
      <c r="TDN2" s="89"/>
      <c r="TDO2" s="89"/>
      <c r="TDP2" s="89"/>
      <c r="TDQ2" s="89"/>
      <c r="TDR2" s="89"/>
      <c r="TDS2" s="89"/>
      <c r="TDT2" s="89"/>
      <c r="TDU2" s="89"/>
      <c r="TDV2" s="89"/>
      <c r="TDW2" s="89"/>
      <c r="TDX2" s="89"/>
      <c r="TDY2" s="89"/>
      <c r="TDZ2" s="89"/>
      <c r="TEA2" s="89"/>
      <c r="TEB2" s="89"/>
      <c r="TEC2" s="89"/>
      <c r="TED2" s="89"/>
      <c r="TEE2" s="89"/>
      <c r="TEF2" s="89"/>
      <c r="TEG2" s="89"/>
      <c r="TEH2" s="89"/>
      <c r="TEI2" s="89"/>
      <c r="TEJ2" s="89"/>
      <c r="TEK2" s="89"/>
      <c r="TEL2" s="89"/>
      <c r="TEM2" s="89"/>
      <c r="TEN2" s="89"/>
      <c r="TEO2" s="89"/>
      <c r="TEP2" s="89"/>
      <c r="TEQ2" s="89"/>
      <c r="TER2" s="89"/>
      <c r="TES2" s="89"/>
      <c r="TET2" s="89"/>
      <c r="TEU2" s="89"/>
      <c r="TEV2" s="89"/>
      <c r="TEW2" s="89"/>
      <c r="TEX2" s="89"/>
      <c r="TEY2" s="89"/>
      <c r="TEZ2" s="89"/>
      <c r="TFA2" s="89"/>
      <c r="TFB2" s="89"/>
      <c r="TFC2" s="89"/>
      <c r="TFD2" s="89"/>
      <c r="TFE2" s="89"/>
      <c r="TFF2" s="89"/>
      <c r="TFG2" s="89"/>
      <c r="TFH2" s="89"/>
      <c r="TFI2" s="89"/>
      <c r="TFJ2" s="89"/>
      <c r="TFK2" s="89"/>
      <c r="TFL2" s="89"/>
      <c r="TFM2" s="89"/>
      <c r="TFN2" s="89"/>
      <c r="TFO2" s="89"/>
      <c r="TFP2" s="89"/>
      <c r="TFQ2" s="89"/>
      <c r="TFR2" s="89"/>
      <c r="TFS2" s="89"/>
      <c r="TFT2" s="89"/>
      <c r="TFU2" s="89"/>
      <c r="TFV2" s="89"/>
      <c r="TFW2" s="89"/>
      <c r="TFX2" s="89"/>
      <c r="TFY2" s="89"/>
      <c r="TFZ2" s="89"/>
      <c r="TGA2" s="89"/>
      <c r="TGB2" s="89"/>
      <c r="TGC2" s="89"/>
      <c r="TGD2" s="89"/>
      <c r="TGE2" s="89"/>
      <c r="TGF2" s="89"/>
      <c r="TGG2" s="89"/>
      <c r="TGH2" s="89"/>
      <c r="TGI2" s="89"/>
      <c r="TGJ2" s="89"/>
      <c r="TGK2" s="89"/>
      <c r="TGL2" s="89"/>
      <c r="TGM2" s="89"/>
      <c r="TGN2" s="89"/>
      <c r="TGO2" s="89"/>
      <c r="TGP2" s="89"/>
      <c r="TGQ2" s="89"/>
      <c r="TGR2" s="89"/>
      <c r="TGS2" s="89"/>
      <c r="TGT2" s="89"/>
      <c r="TGU2" s="89"/>
      <c r="TGV2" s="89"/>
      <c r="TGW2" s="89"/>
      <c r="TGX2" s="89"/>
      <c r="TGY2" s="89"/>
      <c r="TGZ2" s="89"/>
      <c r="THA2" s="89"/>
      <c r="THB2" s="89"/>
      <c r="THC2" s="89"/>
      <c r="THD2" s="89"/>
      <c r="THE2" s="89"/>
      <c r="THF2" s="89"/>
      <c r="THG2" s="89"/>
      <c r="THH2" s="89"/>
      <c r="THI2" s="89"/>
      <c r="THJ2" s="89"/>
      <c r="THK2" s="89"/>
      <c r="THL2" s="89"/>
      <c r="THM2" s="89"/>
      <c r="THN2" s="89"/>
      <c r="THO2" s="89"/>
      <c r="THP2" s="89"/>
      <c r="THQ2" s="89"/>
      <c r="THR2" s="89"/>
      <c r="THS2" s="89"/>
      <c r="THT2" s="89"/>
      <c r="THU2" s="89"/>
      <c r="THV2" s="89"/>
      <c r="THW2" s="89"/>
      <c r="THX2" s="89"/>
      <c r="THY2" s="89"/>
      <c r="THZ2" s="89"/>
      <c r="TIA2" s="89"/>
      <c r="TIB2" s="89"/>
      <c r="TIC2" s="89"/>
      <c r="TID2" s="89"/>
      <c r="TIE2" s="89"/>
      <c r="TIF2" s="89"/>
      <c r="TIG2" s="89"/>
      <c r="TIH2" s="89"/>
      <c r="TII2" s="89"/>
      <c r="TIJ2" s="89"/>
      <c r="TIK2" s="89"/>
      <c r="TIL2" s="89"/>
      <c r="TIM2" s="89"/>
      <c r="TIN2" s="89"/>
      <c r="TIO2" s="89"/>
      <c r="TIP2" s="89"/>
      <c r="TIQ2" s="89"/>
      <c r="TIR2" s="89"/>
      <c r="TIS2" s="89"/>
      <c r="TIT2" s="89"/>
      <c r="TIU2" s="89"/>
      <c r="TIV2" s="89"/>
      <c r="TIW2" s="89"/>
      <c r="TIX2" s="89"/>
      <c r="TIY2" s="89"/>
      <c r="TIZ2" s="89"/>
      <c r="TJA2" s="89"/>
      <c r="TJB2" s="89"/>
      <c r="TJC2" s="89"/>
      <c r="TJD2" s="89"/>
      <c r="TJE2" s="89"/>
      <c r="TJF2" s="89"/>
      <c r="TJG2" s="89"/>
      <c r="TJH2" s="89"/>
      <c r="TJI2" s="89"/>
      <c r="TJJ2" s="89"/>
      <c r="TJK2" s="89"/>
      <c r="TJL2" s="89"/>
      <c r="TJM2" s="89"/>
      <c r="TJN2" s="89"/>
      <c r="TJO2" s="89"/>
      <c r="TJP2" s="89"/>
      <c r="TJQ2" s="89"/>
      <c r="TJR2" s="89"/>
      <c r="TJS2" s="89"/>
      <c r="TJT2" s="89"/>
      <c r="TJU2" s="89"/>
      <c r="TJV2" s="89"/>
      <c r="TJW2" s="89"/>
      <c r="TJX2" s="89"/>
      <c r="TJY2" s="89"/>
      <c r="TJZ2" s="89"/>
      <c r="TKA2" s="89"/>
      <c r="TKB2" s="89"/>
      <c r="TKC2" s="89"/>
      <c r="TKD2" s="89"/>
      <c r="TKE2" s="89"/>
      <c r="TKF2" s="89"/>
      <c r="TKG2" s="89"/>
      <c r="TKH2" s="89"/>
      <c r="TKI2" s="89"/>
      <c r="TKJ2" s="89"/>
      <c r="TKK2" s="89"/>
      <c r="TKL2" s="89"/>
      <c r="TKM2" s="89"/>
      <c r="TKN2" s="89"/>
      <c r="TKO2" s="89"/>
      <c r="TKP2" s="89"/>
      <c r="TKQ2" s="89"/>
      <c r="TKR2" s="89"/>
      <c r="TKS2" s="89"/>
      <c r="TKT2" s="89"/>
      <c r="TKU2" s="89"/>
      <c r="TKV2" s="89"/>
      <c r="TKW2" s="89"/>
      <c r="TKX2" s="89"/>
      <c r="TKY2" s="89"/>
      <c r="TKZ2" s="89"/>
      <c r="TLA2" s="89"/>
      <c r="TLB2" s="89"/>
      <c r="TLC2" s="89"/>
      <c r="TLD2" s="89"/>
      <c r="TLE2" s="89"/>
      <c r="TLF2" s="89"/>
      <c r="TLG2" s="89"/>
      <c r="TLH2" s="89"/>
      <c r="TLI2" s="89"/>
      <c r="TLJ2" s="89"/>
      <c r="TLK2" s="89"/>
      <c r="TLL2" s="89"/>
      <c r="TLM2" s="89"/>
      <c r="TLN2" s="89"/>
      <c r="TLO2" s="89"/>
      <c r="TLP2" s="89"/>
      <c r="TLQ2" s="89"/>
      <c r="TLR2" s="89"/>
      <c r="TLS2" s="89"/>
      <c r="TLT2" s="89"/>
      <c r="TLU2" s="89"/>
      <c r="TLV2" s="89"/>
      <c r="TLW2" s="89"/>
      <c r="TLX2" s="89"/>
      <c r="TLY2" s="89"/>
      <c r="TLZ2" s="89"/>
      <c r="TMA2" s="89"/>
      <c r="TMB2" s="89"/>
      <c r="TMC2" s="89"/>
      <c r="TMD2" s="89"/>
      <c r="TME2" s="89"/>
      <c r="TMF2" s="89"/>
      <c r="TMG2" s="89"/>
      <c r="TMH2" s="89"/>
      <c r="TMI2" s="89"/>
      <c r="TMJ2" s="89"/>
      <c r="TMK2" s="89"/>
      <c r="TML2" s="89"/>
      <c r="TMM2" s="89"/>
      <c r="TMN2" s="89"/>
      <c r="TMO2" s="89"/>
      <c r="TMP2" s="89"/>
      <c r="TMQ2" s="89"/>
      <c r="TMR2" s="89"/>
      <c r="TMS2" s="89"/>
      <c r="TMT2" s="89"/>
      <c r="TMU2" s="89"/>
      <c r="TMV2" s="89"/>
      <c r="TMW2" s="89"/>
      <c r="TMX2" s="89"/>
      <c r="TMY2" s="89"/>
      <c r="TMZ2" s="89"/>
      <c r="TNA2" s="89"/>
      <c r="TNB2" s="89"/>
      <c r="TNC2" s="89"/>
      <c r="TND2" s="89"/>
      <c r="TNE2" s="89"/>
      <c r="TNF2" s="89"/>
      <c r="TNG2" s="89"/>
      <c r="TNH2" s="89"/>
      <c r="TNI2" s="89"/>
      <c r="TNJ2" s="89"/>
      <c r="TNK2" s="89"/>
      <c r="TNL2" s="89"/>
      <c r="TNM2" s="89"/>
      <c r="TNN2" s="89"/>
      <c r="TNO2" s="89"/>
      <c r="TNP2" s="89"/>
      <c r="TNQ2" s="89"/>
      <c r="TNR2" s="89"/>
      <c r="TNS2" s="89"/>
      <c r="TNT2" s="89"/>
      <c r="TNU2" s="89"/>
      <c r="TNV2" s="89"/>
      <c r="TNW2" s="89"/>
      <c r="TNX2" s="89"/>
      <c r="TNY2" s="89"/>
      <c r="TNZ2" s="89"/>
      <c r="TOA2" s="89"/>
      <c r="TOB2" s="89"/>
      <c r="TOC2" s="89"/>
      <c r="TOD2" s="89"/>
      <c r="TOE2" s="89"/>
      <c r="TOF2" s="89"/>
      <c r="TOG2" s="89"/>
      <c r="TOH2" s="89"/>
      <c r="TOI2" s="89"/>
      <c r="TOJ2" s="89"/>
      <c r="TOK2" s="89"/>
      <c r="TOL2" s="89"/>
      <c r="TOM2" s="89"/>
      <c r="TON2" s="89"/>
      <c r="TOO2" s="89"/>
      <c r="TOP2" s="89"/>
      <c r="TOQ2" s="89"/>
      <c r="TOR2" s="89"/>
      <c r="TOS2" s="89"/>
      <c r="TOT2" s="89"/>
      <c r="TOU2" s="89"/>
      <c r="TOV2" s="89"/>
      <c r="TOW2" s="89"/>
      <c r="TOX2" s="89"/>
      <c r="TOY2" s="89"/>
      <c r="TOZ2" s="89"/>
      <c r="TPA2" s="89"/>
      <c r="TPB2" s="89"/>
      <c r="TPC2" s="89"/>
      <c r="TPD2" s="89"/>
      <c r="TPE2" s="89"/>
      <c r="TPF2" s="89"/>
      <c r="TPG2" s="89"/>
      <c r="TPH2" s="89"/>
      <c r="TPI2" s="89"/>
      <c r="TPJ2" s="89"/>
      <c r="TPK2" s="89"/>
      <c r="TPL2" s="89"/>
      <c r="TPM2" s="89"/>
      <c r="TPN2" s="89"/>
      <c r="TPO2" s="89"/>
      <c r="TPP2" s="89"/>
      <c r="TPQ2" s="89"/>
      <c r="TPR2" s="89"/>
      <c r="TPS2" s="89"/>
      <c r="TPT2" s="89"/>
      <c r="TPU2" s="89"/>
      <c r="TPV2" s="89"/>
      <c r="TPW2" s="89"/>
      <c r="TPX2" s="89"/>
      <c r="TPY2" s="89"/>
      <c r="TPZ2" s="89"/>
      <c r="TQA2" s="89"/>
      <c r="TQB2" s="89"/>
      <c r="TQC2" s="89"/>
      <c r="TQD2" s="89"/>
      <c r="TQE2" s="89"/>
      <c r="TQF2" s="89"/>
      <c r="TQG2" s="89"/>
      <c r="TQH2" s="89"/>
      <c r="TQI2" s="89"/>
      <c r="TQJ2" s="89"/>
      <c r="TQK2" s="89"/>
      <c r="TQL2" s="89"/>
      <c r="TQM2" s="89"/>
      <c r="TQN2" s="89"/>
      <c r="TQO2" s="89"/>
      <c r="TQP2" s="89"/>
      <c r="TQQ2" s="89"/>
      <c r="TQR2" s="89"/>
      <c r="TQS2" s="89"/>
      <c r="TQT2" s="89"/>
      <c r="TQU2" s="89"/>
      <c r="TQV2" s="89"/>
      <c r="TQW2" s="89"/>
      <c r="TQX2" s="89"/>
      <c r="TQY2" s="89"/>
      <c r="TQZ2" s="89"/>
      <c r="TRA2" s="89"/>
      <c r="TRB2" s="89"/>
      <c r="TRC2" s="89"/>
      <c r="TRD2" s="89"/>
      <c r="TRE2" s="89"/>
      <c r="TRF2" s="89"/>
      <c r="TRG2" s="89"/>
      <c r="TRH2" s="89"/>
      <c r="TRI2" s="89"/>
      <c r="TRJ2" s="89"/>
      <c r="TRK2" s="89"/>
      <c r="TRL2" s="89"/>
      <c r="TRM2" s="89"/>
      <c r="TRN2" s="89"/>
      <c r="TRO2" s="89"/>
      <c r="TRP2" s="89"/>
      <c r="TRQ2" s="89"/>
      <c r="TRR2" s="89"/>
      <c r="TRS2" s="89"/>
      <c r="TRT2" s="89"/>
      <c r="TRU2" s="89"/>
      <c r="TRV2" s="89"/>
      <c r="TRW2" s="89"/>
      <c r="TRX2" s="89"/>
      <c r="TRY2" s="89"/>
      <c r="TRZ2" s="89"/>
      <c r="TSA2" s="89"/>
      <c r="TSB2" s="89"/>
      <c r="TSC2" s="89"/>
      <c r="TSD2" s="89"/>
      <c r="TSE2" s="89"/>
      <c r="TSF2" s="89"/>
      <c r="TSG2" s="89"/>
      <c r="TSH2" s="89"/>
      <c r="TSI2" s="89"/>
      <c r="TSJ2" s="89"/>
      <c r="TSK2" s="89"/>
      <c r="TSL2" s="89"/>
      <c r="TSM2" s="89"/>
      <c r="TSN2" s="89"/>
      <c r="TSO2" s="89"/>
      <c r="TSP2" s="89"/>
      <c r="TSQ2" s="89"/>
      <c r="TSR2" s="89"/>
      <c r="TSS2" s="89"/>
      <c r="TST2" s="89"/>
      <c r="TSU2" s="89"/>
      <c r="TSV2" s="89"/>
      <c r="TSW2" s="89"/>
      <c r="TSX2" s="89"/>
      <c r="TSY2" s="89"/>
      <c r="TSZ2" s="89"/>
      <c r="TTA2" s="89"/>
      <c r="TTB2" s="89"/>
      <c r="TTC2" s="89"/>
      <c r="TTD2" s="89"/>
      <c r="TTE2" s="89"/>
      <c r="TTF2" s="89"/>
      <c r="TTG2" s="89"/>
      <c r="TTH2" s="89"/>
      <c r="TTI2" s="89"/>
      <c r="TTJ2" s="89"/>
      <c r="TTK2" s="89"/>
      <c r="TTL2" s="89"/>
      <c r="TTM2" s="89"/>
      <c r="TTN2" s="89"/>
      <c r="TTO2" s="89"/>
      <c r="TTP2" s="89"/>
      <c r="TTQ2" s="89"/>
      <c r="TTR2" s="89"/>
      <c r="TTS2" s="89"/>
      <c r="TTT2" s="89"/>
      <c r="TTU2" s="89"/>
      <c r="TTV2" s="89"/>
      <c r="TTW2" s="89"/>
      <c r="TTX2" s="89"/>
      <c r="TTY2" s="89"/>
      <c r="TTZ2" s="89"/>
      <c r="TUA2" s="89"/>
      <c r="TUB2" s="89"/>
      <c r="TUC2" s="89"/>
      <c r="TUD2" s="89"/>
      <c r="TUE2" s="89"/>
      <c r="TUF2" s="89"/>
      <c r="TUG2" s="89"/>
      <c r="TUH2" s="89"/>
      <c r="TUI2" s="89"/>
      <c r="TUJ2" s="89"/>
      <c r="TUK2" s="89"/>
      <c r="TUL2" s="89"/>
      <c r="TUM2" s="89"/>
      <c r="TUN2" s="89"/>
      <c r="TUO2" s="89"/>
      <c r="TUP2" s="89"/>
      <c r="TUQ2" s="89"/>
      <c r="TUR2" s="89"/>
      <c r="TUS2" s="89"/>
      <c r="TUT2" s="89"/>
      <c r="TUU2" s="89"/>
      <c r="TUV2" s="89"/>
      <c r="TUW2" s="89"/>
      <c r="TUX2" s="89"/>
      <c r="TUY2" s="89"/>
      <c r="TUZ2" s="89"/>
      <c r="TVA2" s="89"/>
      <c r="TVB2" s="89"/>
      <c r="TVC2" s="89"/>
      <c r="TVD2" s="89"/>
      <c r="TVE2" s="89"/>
      <c r="TVF2" s="89"/>
      <c r="TVG2" s="89"/>
      <c r="TVH2" s="89"/>
      <c r="TVI2" s="89"/>
      <c r="TVJ2" s="89"/>
      <c r="TVK2" s="89"/>
      <c r="TVL2" s="89"/>
      <c r="TVM2" s="89"/>
      <c r="TVN2" s="89"/>
      <c r="TVO2" s="89"/>
      <c r="TVP2" s="89"/>
      <c r="TVQ2" s="89"/>
      <c r="TVR2" s="89"/>
      <c r="TVS2" s="89"/>
      <c r="TVT2" s="89"/>
      <c r="TVU2" s="89"/>
      <c r="TVV2" s="89"/>
      <c r="TVW2" s="89"/>
      <c r="TVX2" s="89"/>
      <c r="TVY2" s="89"/>
      <c r="TVZ2" s="89"/>
      <c r="TWA2" s="89"/>
      <c r="TWB2" s="89"/>
      <c r="TWC2" s="89"/>
      <c r="TWD2" s="89"/>
      <c r="TWE2" s="89"/>
      <c r="TWF2" s="89"/>
      <c r="TWG2" s="89"/>
      <c r="TWH2" s="89"/>
      <c r="TWI2" s="89"/>
      <c r="TWJ2" s="89"/>
      <c r="TWK2" s="89"/>
      <c r="TWL2" s="89"/>
      <c r="TWM2" s="89"/>
      <c r="TWN2" s="89"/>
      <c r="TWO2" s="89"/>
      <c r="TWP2" s="89"/>
      <c r="TWQ2" s="89"/>
      <c r="TWR2" s="89"/>
      <c r="TWS2" s="89"/>
      <c r="TWT2" s="89"/>
      <c r="TWU2" s="89"/>
      <c r="TWV2" s="89"/>
      <c r="TWW2" s="89"/>
      <c r="TWX2" s="89"/>
      <c r="TWY2" s="89"/>
      <c r="TWZ2" s="89"/>
      <c r="TXA2" s="89"/>
      <c r="TXB2" s="89"/>
      <c r="TXC2" s="89"/>
      <c r="TXD2" s="89"/>
      <c r="TXE2" s="89"/>
      <c r="TXF2" s="89"/>
      <c r="TXG2" s="89"/>
      <c r="TXH2" s="89"/>
      <c r="TXI2" s="89"/>
      <c r="TXJ2" s="89"/>
      <c r="TXK2" s="89"/>
      <c r="TXL2" s="89"/>
      <c r="TXM2" s="89"/>
      <c r="TXN2" s="89"/>
      <c r="TXO2" s="89"/>
      <c r="TXP2" s="89"/>
      <c r="TXQ2" s="89"/>
      <c r="TXR2" s="89"/>
      <c r="TXS2" s="89"/>
      <c r="TXT2" s="89"/>
      <c r="TXU2" s="89"/>
      <c r="TXV2" s="89"/>
      <c r="TXW2" s="89"/>
      <c r="TXX2" s="89"/>
      <c r="TXY2" s="89"/>
      <c r="TXZ2" s="89"/>
      <c r="TYA2" s="89"/>
      <c r="TYB2" s="89"/>
      <c r="TYC2" s="89"/>
      <c r="TYD2" s="89"/>
      <c r="TYE2" s="89"/>
      <c r="TYF2" s="89"/>
      <c r="TYG2" s="89"/>
      <c r="TYH2" s="89"/>
      <c r="TYI2" s="89"/>
      <c r="TYJ2" s="89"/>
      <c r="TYK2" s="89"/>
      <c r="TYL2" s="89"/>
      <c r="TYM2" s="89"/>
      <c r="TYN2" s="89"/>
      <c r="TYO2" s="89"/>
      <c r="TYP2" s="89"/>
      <c r="TYQ2" s="89"/>
      <c r="TYR2" s="89"/>
      <c r="TYS2" s="89"/>
      <c r="TYT2" s="89"/>
      <c r="TYU2" s="89"/>
      <c r="TYV2" s="89"/>
      <c r="TYW2" s="89"/>
      <c r="TYX2" s="89"/>
      <c r="TYY2" s="89"/>
      <c r="TYZ2" s="89"/>
      <c r="TZA2" s="89"/>
      <c r="TZB2" s="89"/>
      <c r="TZC2" s="89"/>
      <c r="TZD2" s="89"/>
      <c r="TZE2" s="89"/>
      <c r="TZF2" s="89"/>
      <c r="TZG2" s="89"/>
      <c r="TZH2" s="89"/>
      <c r="TZI2" s="89"/>
      <c r="TZJ2" s="89"/>
      <c r="TZK2" s="89"/>
      <c r="TZL2" s="89"/>
      <c r="TZM2" s="89"/>
      <c r="TZN2" s="89"/>
      <c r="TZO2" s="89"/>
      <c r="TZP2" s="89"/>
      <c r="TZQ2" s="89"/>
      <c r="TZR2" s="89"/>
      <c r="TZS2" s="89"/>
      <c r="TZT2" s="89"/>
      <c r="TZU2" s="89"/>
      <c r="TZV2" s="89"/>
      <c r="TZW2" s="89"/>
      <c r="TZX2" s="89"/>
      <c r="TZY2" s="89"/>
      <c r="TZZ2" s="89"/>
      <c r="UAA2" s="89"/>
      <c r="UAB2" s="89"/>
      <c r="UAC2" s="89"/>
      <c r="UAD2" s="89"/>
      <c r="UAE2" s="89"/>
      <c r="UAF2" s="89"/>
      <c r="UAG2" s="89"/>
      <c r="UAH2" s="89"/>
      <c r="UAI2" s="89"/>
      <c r="UAJ2" s="89"/>
      <c r="UAK2" s="89"/>
      <c r="UAL2" s="89"/>
      <c r="UAM2" s="89"/>
      <c r="UAN2" s="89"/>
      <c r="UAO2" s="89"/>
      <c r="UAP2" s="89"/>
      <c r="UAQ2" s="89"/>
      <c r="UAR2" s="89"/>
      <c r="UAS2" s="89"/>
      <c r="UAT2" s="89"/>
      <c r="UAU2" s="89"/>
      <c r="UAV2" s="89"/>
      <c r="UAW2" s="89"/>
      <c r="UAX2" s="89"/>
      <c r="UAY2" s="89"/>
      <c r="UAZ2" s="89"/>
      <c r="UBA2" s="89"/>
      <c r="UBB2" s="89"/>
      <c r="UBC2" s="89"/>
      <c r="UBD2" s="89"/>
      <c r="UBE2" s="89"/>
      <c r="UBF2" s="89"/>
      <c r="UBG2" s="89"/>
      <c r="UBH2" s="89"/>
      <c r="UBI2" s="89"/>
      <c r="UBJ2" s="89"/>
      <c r="UBK2" s="89"/>
      <c r="UBL2" s="89"/>
      <c r="UBM2" s="89"/>
      <c r="UBN2" s="89"/>
      <c r="UBO2" s="89"/>
      <c r="UBP2" s="89"/>
      <c r="UBQ2" s="89"/>
      <c r="UBR2" s="89"/>
      <c r="UBS2" s="89"/>
      <c r="UBT2" s="89"/>
      <c r="UBU2" s="89"/>
      <c r="UBV2" s="89"/>
      <c r="UBW2" s="89"/>
      <c r="UBX2" s="89"/>
      <c r="UBY2" s="89"/>
      <c r="UBZ2" s="89"/>
      <c r="UCA2" s="89"/>
      <c r="UCB2" s="89"/>
      <c r="UCC2" s="89"/>
      <c r="UCD2" s="89"/>
      <c r="UCE2" s="89"/>
      <c r="UCF2" s="89"/>
      <c r="UCG2" s="89"/>
      <c r="UCH2" s="89"/>
      <c r="UCI2" s="89"/>
      <c r="UCJ2" s="89"/>
      <c r="UCK2" s="89"/>
      <c r="UCL2" s="89"/>
      <c r="UCM2" s="89"/>
      <c r="UCN2" s="89"/>
      <c r="UCO2" s="89"/>
      <c r="UCP2" s="89"/>
      <c r="UCQ2" s="89"/>
      <c r="UCR2" s="89"/>
      <c r="UCS2" s="89"/>
      <c r="UCT2" s="89"/>
      <c r="UCU2" s="89"/>
      <c r="UCV2" s="89"/>
      <c r="UCW2" s="89"/>
      <c r="UCX2" s="89"/>
      <c r="UCY2" s="89"/>
      <c r="UCZ2" s="89"/>
      <c r="UDA2" s="89"/>
      <c r="UDB2" s="89"/>
      <c r="UDC2" s="89"/>
      <c r="UDD2" s="89"/>
      <c r="UDE2" s="89"/>
      <c r="UDF2" s="89"/>
      <c r="UDG2" s="89"/>
      <c r="UDH2" s="89"/>
      <c r="UDI2" s="89"/>
      <c r="UDJ2" s="89"/>
      <c r="UDK2" s="89"/>
      <c r="UDL2" s="89"/>
      <c r="UDM2" s="89"/>
      <c r="UDN2" s="89"/>
      <c r="UDO2" s="89"/>
      <c r="UDP2" s="89"/>
      <c r="UDQ2" s="89"/>
      <c r="UDR2" s="89"/>
      <c r="UDS2" s="89"/>
      <c r="UDT2" s="89"/>
      <c r="UDU2" s="89"/>
      <c r="UDV2" s="89"/>
      <c r="UDW2" s="89"/>
      <c r="UDX2" s="89"/>
      <c r="UDY2" s="89"/>
      <c r="UDZ2" s="89"/>
      <c r="UEA2" s="89"/>
      <c r="UEB2" s="89"/>
      <c r="UEC2" s="89"/>
      <c r="UED2" s="89"/>
      <c r="UEE2" s="89"/>
      <c r="UEF2" s="89"/>
      <c r="UEG2" s="89"/>
      <c r="UEH2" s="89"/>
      <c r="UEI2" s="89"/>
      <c r="UEJ2" s="89"/>
      <c r="UEK2" s="89"/>
      <c r="UEL2" s="89"/>
      <c r="UEM2" s="89"/>
      <c r="UEN2" s="89"/>
      <c r="UEO2" s="89"/>
      <c r="UEP2" s="89"/>
      <c r="UEQ2" s="89"/>
      <c r="UER2" s="89"/>
      <c r="UES2" s="89"/>
      <c r="UET2" s="89"/>
      <c r="UEU2" s="89"/>
      <c r="UEV2" s="89"/>
      <c r="UEW2" s="89"/>
      <c r="UEX2" s="89"/>
      <c r="UEY2" s="89"/>
      <c r="UEZ2" s="89"/>
      <c r="UFA2" s="89"/>
      <c r="UFB2" s="89"/>
      <c r="UFC2" s="89"/>
      <c r="UFD2" s="89"/>
      <c r="UFE2" s="89"/>
      <c r="UFF2" s="89"/>
      <c r="UFG2" s="89"/>
      <c r="UFH2" s="89"/>
      <c r="UFI2" s="89"/>
      <c r="UFJ2" s="89"/>
      <c r="UFK2" s="89"/>
      <c r="UFL2" s="89"/>
      <c r="UFM2" s="89"/>
      <c r="UFN2" s="89"/>
      <c r="UFO2" s="89"/>
      <c r="UFP2" s="89"/>
      <c r="UFQ2" s="89"/>
      <c r="UFR2" s="89"/>
      <c r="UFS2" s="89"/>
      <c r="UFT2" s="89"/>
      <c r="UFU2" s="89"/>
      <c r="UFV2" s="89"/>
      <c r="UFW2" s="89"/>
      <c r="UFX2" s="89"/>
      <c r="UFY2" s="89"/>
      <c r="UFZ2" s="89"/>
      <c r="UGA2" s="89"/>
      <c r="UGB2" s="89"/>
      <c r="UGC2" s="89"/>
      <c r="UGD2" s="89"/>
      <c r="UGE2" s="89"/>
      <c r="UGF2" s="89"/>
      <c r="UGG2" s="89"/>
      <c r="UGH2" s="89"/>
      <c r="UGI2" s="89"/>
      <c r="UGJ2" s="89"/>
      <c r="UGK2" s="89"/>
      <c r="UGL2" s="89"/>
      <c r="UGM2" s="89"/>
      <c r="UGN2" s="89"/>
      <c r="UGO2" s="89"/>
      <c r="UGP2" s="89"/>
      <c r="UGQ2" s="89"/>
      <c r="UGR2" s="89"/>
      <c r="UGS2" s="89"/>
      <c r="UGT2" s="89"/>
      <c r="UGU2" s="89"/>
      <c r="UGV2" s="89"/>
      <c r="UGW2" s="89"/>
      <c r="UGX2" s="89"/>
      <c r="UGY2" s="89"/>
      <c r="UGZ2" s="89"/>
      <c r="UHA2" s="89"/>
      <c r="UHB2" s="89"/>
      <c r="UHC2" s="89"/>
      <c r="UHD2" s="89"/>
      <c r="UHE2" s="89"/>
      <c r="UHF2" s="89"/>
      <c r="UHG2" s="89"/>
      <c r="UHH2" s="89"/>
      <c r="UHI2" s="89"/>
      <c r="UHJ2" s="89"/>
      <c r="UHK2" s="89"/>
      <c r="UHL2" s="89"/>
      <c r="UHM2" s="89"/>
      <c r="UHN2" s="89"/>
      <c r="UHO2" s="89"/>
      <c r="UHP2" s="89"/>
      <c r="UHQ2" s="89"/>
      <c r="UHR2" s="89"/>
      <c r="UHS2" s="89"/>
      <c r="UHT2" s="89"/>
      <c r="UHU2" s="89"/>
      <c r="UHV2" s="89"/>
      <c r="UHW2" s="89"/>
      <c r="UHX2" s="89"/>
      <c r="UHY2" s="89"/>
      <c r="UHZ2" s="89"/>
      <c r="UIA2" s="89"/>
      <c r="UIB2" s="89"/>
      <c r="UIC2" s="89"/>
      <c r="UID2" s="89"/>
      <c r="UIE2" s="89"/>
      <c r="UIF2" s="89"/>
      <c r="UIG2" s="89"/>
      <c r="UIH2" s="89"/>
      <c r="UII2" s="89"/>
      <c r="UIJ2" s="89"/>
      <c r="UIK2" s="89"/>
      <c r="UIL2" s="89"/>
      <c r="UIM2" s="89"/>
      <c r="UIN2" s="89"/>
      <c r="UIO2" s="89"/>
      <c r="UIP2" s="89"/>
      <c r="UIQ2" s="89"/>
      <c r="UIR2" s="89"/>
      <c r="UIS2" s="89"/>
      <c r="UIT2" s="89"/>
      <c r="UIU2" s="89"/>
      <c r="UIV2" s="89"/>
      <c r="UIW2" s="89"/>
      <c r="UIX2" s="89"/>
      <c r="UIY2" s="89"/>
      <c r="UIZ2" s="89"/>
      <c r="UJA2" s="89"/>
      <c r="UJB2" s="89"/>
      <c r="UJC2" s="89"/>
      <c r="UJD2" s="89"/>
      <c r="UJE2" s="89"/>
      <c r="UJF2" s="89"/>
      <c r="UJG2" s="89"/>
      <c r="UJH2" s="89"/>
      <c r="UJI2" s="89"/>
      <c r="UJJ2" s="89"/>
      <c r="UJK2" s="89"/>
      <c r="UJL2" s="89"/>
      <c r="UJM2" s="89"/>
      <c r="UJN2" s="89"/>
      <c r="UJO2" s="89"/>
      <c r="UJP2" s="89"/>
      <c r="UJQ2" s="89"/>
      <c r="UJR2" s="89"/>
      <c r="UJS2" s="89"/>
      <c r="UJT2" s="89"/>
      <c r="UJU2" s="89"/>
      <c r="UJV2" s="89"/>
      <c r="UJW2" s="89"/>
      <c r="UJX2" s="89"/>
      <c r="UJY2" s="89"/>
      <c r="UJZ2" s="89"/>
      <c r="UKA2" s="89"/>
      <c r="UKB2" s="89"/>
      <c r="UKC2" s="89"/>
      <c r="UKD2" s="89"/>
      <c r="UKE2" s="89"/>
      <c r="UKF2" s="89"/>
      <c r="UKG2" s="89"/>
      <c r="UKH2" s="89"/>
      <c r="UKI2" s="89"/>
      <c r="UKJ2" s="89"/>
      <c r="UKK2" s="89"/>
      <c r="UKL2" s="89"/>
      <c r="UKM2" s="89"/>
      <c r="UKN2" s="89"/>
      <c r="UKO2" s="89"/>
      <c r="UKP2" s="89"/>
      <c r="UKQ2" s="89"/>
      <c r="UKR2" s="89"/>
      <c r="UKS2" s="89"/>
      <c r="UKT2" s="89"/>
      <c r="UKU2" s="89"/>
      <c r="UKV2" s="89"/>
      <c r="UKW2" s="89"/>
      <c r="UKX2" s="89"/>
      <c r="UKY2" s="89"/>
      <c r="UKZ2" s="89"/>
      <c r="ULA2" s="89"/>
      <c r="ULB2" s="89"/>
      <c r="ULC2" s="89"/>
      <c r="ULD2" s="89"/>
      <c r="ULE2" s="89"/>
      <c r="ULF2" s="89"/>
      <c r="ULG2" s="89"/>
      <c r="ULH2" s="89"/>
      <c r="ULI2" s="89"/>
      <c r="ULJ2" s="89"/>
      <c r="ULK2" s="89"/>
      <c r="ULL2" s="89"/>
      <c r="ULM2" s="89"/>
      <c r="ULN2" s="89"/>
      <c r="ULO2" s="89"/>
      <c r="ULP2" s="89"/>
      <c r="ULQ2" s="89"/>
      <c r="ULR2" s="89"/>
      <c r="ULS2" s="89"/>
      <c r="ULT2" s="89"/>
      <c r="ULU2" s="89"/>
      <c r="ULV2" s="89"/>
      <c r="ULW2" s="89"/>
      <c r="ULX2" s="89"/>
      <c r="ULY2" s="89"/>
      <c r="ULZ2" s="89"/>
      <c r="UMA2" s="89"/>
      <c r="UMB2" s="89"/>
      <c r="UMC2" s="89"/>
      <c r="UMD2" s="89"/>
      <c r="UME2" s="89"/>
      <c r="UMF2" s="89"/>
      <c r="UMG2" s="89"/>
      <c r="UMH2" s="89"/>
      <c r="UMI2" s="89"/>
      <c r="UMJ2" s="89"/>
      <c r="UMK2" s="89"/>
      <c r="UML2" s="89"/>
      <c r="UMM2" s="89"/>
      <c r="UMN2" s="89"/>
      <c r="UMO2" s="89"/>
      <c r="UMP2" s="89"/>
      <c r="UMQ2" s="89"/>
      <c r="UMR2" s="89"/>
      <c r="UMS2" s="89"/>
      <c r="UMT2" s="89"/>
      <c r="UMU2" s="89"/>
      <c r="UMV2" s="89"/>
      <c r="UMW2" s="89"/>
      <c r="UMX2" s="89"/>
      <c r="UMY2" s="89"/>
      <c r="UMZ2" s="89"/>
      <c r="UNA2" s="89"/>
      <c r="UNB2" s="89"/>
      <c r="UNC2" s="89"/>
      <c r="UND2" s="89"/>
      <c r="UNE2" s="89"/>
      <c r="UNF2" s="89"/>
      <c r="UNG2" s="89"/>
      <c r="UNH2" s="89"/>
      <c r="UNI2" s="89"/>
      <c r="UNJ2" s="89"/>
      <c r="UNK2" s="89"/>
      <c r="UNL2" s="89"/>
      <c r="UNM2" s="89"/>
      <c r="UNN2" s="89"/>
      <c r="UNO2" s="89"/>
      <c r="UNP2" s="89"/>
      <c r="UNQ2" s="89"/>
      <c r="UNR2" s="89"/>
      <c r="UNS2" s="89"/>
      <c r="UNT2" s="89"/>
      <c r="UNU2" s="89"/>
      <c r="UNV2" s="89"/>
      <c r="UNW2" s="89"/>
      <c r="UNX2" s="89"/>
      <c r="UNY2" s="89"/>
      <c r="UNZ2" s="89"/>
      <c r="UOA2" s="89"/>
      <c r="UOB2" s="89"/>
      <c r="UOC2" s="89"/>
      <c r="UOD2" s="89"/>
      <c r="UOE2" s="89"/>
      <c r="UOF2" s="89"/>
      <c r="UOG2" s="89"/>
      <c r="UOH2" s="89"/>
      <c r="UOI2" s="89"/>
      <c r="UOJ2" s="89"/>
      <c r="UOK2" s="89"/>
      <c r="UOL2" s="89"/>
      <c r="UOM2" s="89"/>
      <c r="UON2" s="89"/>
      <c r="UOO2" s="89"/>
      <c r="UOP2" s="89"/>
      <c r="UOQ2" s="89"/>
      <c r="UOR2" s="89"/>
      <c r="UOS2" s="89"/>
      <c r="UOT2" s="89"/>
      <c r="UOU2" s="89"/>
      <c r="UOV2" s="89"/>
      <c r="UOW2" s="89"/>
      <c r="UOX2" s="89"/>
      <c r="UOY2" s="89"/>
      <c r="UOZ2" s="89"/>
      <c r="UPA2" s="89"/>
      <c r="UPB2" s="89"/>
      <c r="UPC2" s="89"/>
      <c r="UPD2" s="89"/>
      <c r="UPE2" s="89"/>
      <c r="UPF2" s="89"/>
      <c r="UPG2" s="89"/>
      <c r="UPH2" s="89"/>
      <c r="UPI2" s="89"/>
      <c r="UPJ2" s="89"/>
      <c r="UPK2" s="89"/>
      <c r="UPL2" s="89"/>
      <c r="UPM2" s="89"/>
      <c r="UPN2" s="89"/>
      <c r="UPO2" s="89"/>
      <c r="UPP2" s="89"/>
      <c r="UPQ2" s="89"/>
      <c r="UPR2" s="89"/>
      <c r="UPS2" s="89"/>
      <c r="UPT2" s="89"/>
      <c r="UPU2" s="89"/>
      <c r="UPV2" s="89"/>
      <c r="UPW2" s="89"/>
      <c r="UPX2" s="89"/>
      <c r="UPY2" s="89"/>
      <c r="UPZ2" s="89"/>
      <c r="UQA2" s="89"/>
      <c r="UQB2" s="89"/>
      <c r="UQC2" s="89"/>
      <c r="UQD2" s="89"/>
      <c r="UQE2" s="89"/>
      <c r="UQF2" s="89"/>
      <c r="UQG2" s="89"/>
      <c r="UQH2" s="89"/>
      <c r="UQI2" s="89"/>
      <c r="UQJ2" s="89"/>
      <c r="UQK2" s="89"/>
      <c r="UQL2" s="89"/>
      <c r="UQM2" s="89"/>
      <c r="UQN2" s="89"/>
      <c r="UQO2" s="89"/>
      <c r="UQP2" s="89"/>
      <c r="UQQ2" s="89"/>
      <c r="UQR2" s="89"/>
      <c r="UQS2" s="89"/>
      <c r="UQT2" s="89"/>
      <c r="UQU2" s="89"/>
      <c r="UQV2" s="89"/>
      <c r="UQW2" s="89"/>
      <c r="UQX2" s="89"/>
      <c r="UQY2" s="89"/>
      <c r="UQZ2" s="89"/>
      <c r="URA2" s="89"/>
      <c r="URB2" s="89"/>
      <c r="URC2" s="89"/>
      <c r="URD2" s="89"/>
      <c r="URE2" s="89"/>
      <c r="URF2" s="89"/>
      <c r="URG2" s="89"/>
      <c r="URH2" s="89"/>
      <c r="URI2" s="89"/>
      <c r="URJ2" s="89"/>
      <c r="URK2" s="89"/>
      <c r="URL2" s="89"/>
      <c r="URM2" s="89"/>
      <c r="URN2" s="89"/>
      <c r="URO2" s="89"/>
      <c r="URP2" s="89"/>
      <c r="URQ2" s="89"/>
      <c r="URR2" s="89"/>
      <c r="URS2" s="89"/>
      <c r="URT2" s="89"/>
      <c r="URU2" s="89"/>
      <c r="URV2" s="89"/>
      <c r="URW2" s="89"/>
      <c r="URX2" s="89"/>
      <c r="URY2" s="89"/>
      <c r="URZ2" s="89"/>
      <c r="USA2" s="89"/>
      <c r="USB2" s="89"/>
      <c r="USC2" s="89"/>
      <c r="USD2" s="89"/>
      <c r="USE2" s="89"/>
      <c r="USF2" s="89"/>
      <c r="USG2" s="89"/>
      <c r="USH2" s="89"/>
      <c r="USI2" s="89"/>
      <c r="USJ2" s="89"/>
      <c r="USK2" s="89"/>
      <c r="USL2" s="89"/>
      <c r="USM2" s="89"/>
      <c r="USN2" s="89"/>
      <c r="USO2" s="89"/>
      <c r="USP2" s="89"/>
      <c r="USQ2" s="89"/>
      <c r="USR2" s="89"/>
      <c r="USS2" s="89"/>
      <c r="UST2" s="89"/>
      <c r="USU2" s="89"/>
      <c r="USV2" s="89"/>
      <c r="USW2" s="89"/>
      <c r="USX2" s="89"/>
      <c r="USY2" s="89"/>
      <c r="USZ2" s="89"/>
      <c r="UTA2" s="89"/>
      <c r="UTB2" s="89"/>
      <c r="UTC2" s="89"/>
      <c r="UTD2" s="89"/>
      <c r="UTE2" s="89"/>
      <c r="UTF2" s="89"/>
      <c r="UTG2" s="89"/>
      <c r="UTH2" s="89"/>
      <c r="UTI2" s="89"/>
      <c r="UTJ2" s="89"/>
      <c r="UTK2" s="89"/>
      <c r="UTL2" s="89"/>
      <c r="UTM2" s="89"/>
      <c r="UTN2" s="89"/>
      <c r="UTO2" s="89"/>
      <c r="UTP2" s="89"/>
      <c r="UTQ2" s="89"/>
      <c r="UTR2" s="89"/>
      <c r="UTS2" s="89"/>
      <c r="UTT2" s="89"/>
      <c r="UTU2" s="89"/>
      <c r="UTV2" s="89"/>
      <c r="UTW2" s="89"/>
      <c r="UTX2" s="89"/>
      <c r="UTY2" s="89"/>
      <c r="UTZ2" s="89"/>
      <c r="UUA2" s="89"/>
      <c r="UUB2" s="89"/>
      <c r="UUC2" s="89"/>
      <c r="UUD2" s="89"/>
      <c r="UUE2" s="89"/>
      <c r="UUF2" s="89"/>
      <c r="UUG2" s="89"/>
      <c r="UUH2" s="89"/>
      <c r="UUI2" s="89"/>
      <c r="UUJ2" s="89"/>
      <c r="UUK2" s="89"/>
      <c r="UUL2" s="89"/>
      <c r="UUM2" s="89"/>
      <c r="UUN2" s="89"/>
      <c r="UUO2" s="89"/>
      <c r="UUP2" s="89"/>
      <c r="UUQ2" s="89"/>
      <c r="UUR2" s="89"/>
      <c r="UUS2" s="89"/>
      <c r="UUT2" s="89"/>
      <c r="UUU2" s="89"/>
      <c r="UUV2" s="89"/>
      <c r="UUW2" s="89"/>
      <c r="UUX2" s="89"/>
      <c r="UUY2" s="89"/>
      <c r="UUZ2" s="89"/>
      <c r="UVA2" s="89"/>
      <c r="UVB2" s="89"/>
      <c r="UVC2" s="89"/>
      <c r="UVD2" s="89"/>
      <c r="UVE2" s="89"/>
      <c r="UVF2" s="89"/>
      <c r="UVG2" s="89"/>
      <c r="UVH2" s="89"/>
      <c r="UVI2" s="89"/>
      <c r="UVJ2" s="89"/>
      <c r="UVK2" s="89"/>
      <c r="UVL2" s="89"/>
      <c r="UVM2" s="89"/>
      <c r="UVN2" s="89"/>
      <c r="UVO2" s="89"/>
      <c r="UVP2" s="89"/>
      <c r="UVQ2" s="89"/>
      <c r="UVR2" s="89"/>
      <c r="UVS2" s="89"/>
      <c r="UVT2" s="89"/>
      <c r="UVU2" s="89"/>
      <c r="UVV2" s="89"/>
      <c r="UVW2" s="89"/>
      <c r="UVX2" s="89"/>
      <c r="UVY2" s="89"/>
      <c r="UVZ2" s="89"/>
      <c r="UWA2" s="89"/>
      <c r="UWB2" s="89"/>
      <c r="UWC2" s="89"/>
      <c r="UWD2" s="89"/>
      <c r="UWE2" s="89"/>
      <c r="UWF2" s="89"/>
      <c r="UWG2" s="89"/>
      <c r="UWH2" s="89"/>
      <c r="UWI2" s="89"/>
      <c r="UWJ2" s="89"/>
      <c r="UWK2" s="89"/>
      <c r="UWL2" s="89"/>
      <c r="UWM2" s="89"/>
      <c r="UWN2" s="89"/>
      <c r="UWO2" s="89"/>
      <c r="UWP2" s="89"/>
      <c r="UWQ2" s="89"/>
      <c r="UWR2" s="89"/>
      <c r="UWS2" s="89"/>
      <c r="UWT2" s="89"/>
      <c r="UWU2" s="89"/>
      <c r="UWV2" s="89"/>
      <c r="UWW2" s="89"/>
      <c r="UWX2" s="89"/>
      <c r="UWY2" s="89"/>
      <c r="UWZ2" s="89"/>
      <c r="UXA2" s="89"/>
      <c r="UXB2" s="89"/>
      <c r="UXC2" s="89"/>
      <c r="UXD2" s="89"/>
      <c r="UXE2" s="89"/>
      <c r="UXF2" s="89"/>
      <c r="UXG2" s="89"/>
      <c r="UXH2" s="89"/>
      <c r="UXI2" s="89"/>
      <c r="UXJ2" s="89"/>
      <c r="UXK2" s="89"/>
      <c r="UXL2" s="89"/>
      <c r="UXM2" s="89"/>
      <c r="UXN2" s="89"/>
      <c r="UXO2" s="89"/>
      <c r="UXP2" s="89"/>
      <c r="UXQ2" s="89"/>
      <c r="UXR2" s="89"/>
      <c r="UXS2" s="89"/>
      <c r="UXT2" s="89"/>
      <c r="UXU2" s="89"/>
      <c r="UXV2" s="89"/>
      <c r="UXW2" s="89"/>
      <c r="UXX2" s="89"/>
      <c r="UXY2" s="89"/>
      <c r="UXZ2" s="89"/>
      <c r="UYA2" s="89"/>
      <c r="UYB2" s="89"/>
      <c r="UYC2" s="89"/>
      <c r="UYD2" s="89"/>
      <c r="UYE2" s="89"/>
      <c r="UYF2" s="89"/>
      <c r="UYG2" s="89"/>
      <c r="UYH2" s="89"/>
      <c r="UYI2" s="89"/>
      <c r="UYJ2" s="89"/>
      <c r="UYK2" s="89"/>
      <c r="UYL2" s="89"/>
      <c r="UYM2" s="89"/>
      <c r="UYN2" s="89"/>
      <c r="UYO2" s="89"/>
      <c r="UYP2" s="89"/>
      <c r="UYQ2" s="89"/>
      <c r="UYR2" s="89"/>
      <c r="UYS2" s="89"/>
      <c r="UYT2" s="89"/>
      <c r="UYU2" s="89"/>
      <c r="UYV2" s="89"/>
      <c r="UYW2" s="89"/>
      <c r="UYX2" s="89"/>
      <c r="UYY2" s="89"/>
      <c r="UYZ2" s="89"/>
      <c r="UZA2" s="89"/>
      <c r="UZB2" s="89"/>
      <c r="UZC2" s="89"/>
      <c r="UZD2" s="89"/>
      <c r="UZE2" s="89"/>
      <c r="UZF2" s="89"/>
      <c r="UZG2" s="89"/>
      <c r="UZH2" s="89"/>
      <c r="UZI2" s="89"/>
      <c r="UZJ2" s="89"/>
      <c r="UZK2" s="89"/>
      <c r="UZL2" s="89"/>
      <c r="UZM2" s="89"/>
      <c r="UZN2" s="89"/>
      <c r="UZO2" s="89"/>
      <c r="UZP2" s="89"/>
      <c r="UZQ2" s="89"/>
      <c r="UZR2" s="89"/>
      <c r="UZS2" s="89"/>
      <c r="UZT2" s="89"/>
      <c r="UZU2" s="89"/>
      <c r="UZV2" s="89"/>
      <c r="UZW2" s="89"/>
      <c r="UZX2" s="89"/>
      <c r="UZY2" s="89"/>
      <c r="UZZ2" s="89"/>
      <c r="VAA2" s="89"/>
      <c r="VAB2" s="89"/>
      <c r="VAC2" s="89"/>
      <c r="VAD2" s="89"/>
      <c r="VAE2" s="89"/>
      <c r="VAF2" s="89"/>
      <c r="VAG2" s="89"/>
      <c r="VAH2" s="89"/>
      <c r="VAI2" s="89"/>
      <c r="VAJ2" s="89"/>
      <c r="VAK2" s="89"/>
      <c r="VAL2" s="89"/>
      <c r="VAM2" s="89"/>
      <c r="VAN2" s="89"/>
      <c r="VAO2" s="89"/>
      <c r="VAP2" s="89"/>
      <c r="VAQ2" s="89"/>
      <c r="VAR2" s="89"/>
      <c r="VAS2" s="89"/>
      <c r="VAT2" s="89"/>
      <c r="VAU2" s="89"/>
      <c r="VAV2" s="89"/>
      <c r="VAW2" s="89"/>
      <c r="VAX2" s="89"/>
      <c r="VAY2" s="89"/>
      <c r="VAZ2" s="89"/>
      <c r="VBA2" s="89"/>
      <c r="VBB2" s="89"/>
      <c r="VBC2" s="89"/>
      <c r="VBD2" s="89"/>
      <c r="VBE2" s="89"/>
      <c r="VBF2" s="89"/>
      <c r="VBG2" s="89"/>
      <c r="VBH2" s="89"/>
      <c r="VBI2" s="89"/>
      <c r="VBJ2" s="89"/>
      <c r="VBK2" s="89"/>
      <c r="VBL2" s="89"/>
      <c r="VBM2" s="89"/>
      <c r="VBN2" s="89"/>
      <c r="VBO2" s="89"/>
      <c r="VBP2" s="89"/>
      <c r="VBQ2" s="89"/>
      <c r="VBR2" s="89"/>
      <c r="VBS2" s="89"/>
      <c r="VBT2" s="89"/>
      <c r="VBU2" s="89"/>
      <c r="VBV2" s="89"/>
      <c r="VBW2" s="89"/>
      <c r="VBX2" s="89"/>
      <c r="VBY2" s="89"/>
      <c r="VBZ2" s="89"/>
      <c r="VCA2" s="89"/>
      <c r="VCB2" s="89"/>
      <c r="VCC2" s="89"/>
      <c r="VCD2" s="89"/>
      <c r="VCE2" s="89"/>
      <c r="VCF2" s="89"/>
      <c r="VCG2" s="89"/>
      <c r="VCH2" s="89"/>
      <c r="VCI2" s="89"/>
      <c r="VCJ2" s="89"/>
      <c r="VCK2" s="89"/>
      <c r="VCL2" s="89"/>
      <c r="VCM2" s="89"/>
      <c r="VCN2" s="89"/>
      <c r="VCO2" s="89"/>
      <c r="VCP2" s="89"/>
      <c r="VCQ2" s="89"/>
      <c r="VCR2" s="89"/>
      <c r="VCS2" s="89"/>
      <c r="VCT2" s="89"/>
      <c r="VCU2" s="89"/>
      <c r="VCV2" s="89"/>
      <c r="VCW2" s="89"/>
      <c r="VCX2" s="89"/>
      <c r="VCY2" s="89"/>
      <c r="VCZ2" s="89"/>
      <c r="VDA2" s="89"/>
      <c r="VDB2" s="89"/>
      <c r="VDC2" s="89"/>
      <c r="VDD2" s="89"/>
      <c r="VDE2" s="89"/>
      <c r="VDF2" s="89"/>
      <c r="VDG2" s="89"/>
      <c r="VDH2" s="89"/>
      <c r="VDI2" s="89"/>
      <c r="VDJ2" s="89"/>
      <c r="VDK2" s="89"/>
      <c r="VDL2" s="89"/>
      <c r="VDM2" s="89"/>
      <c r="VDN2" s="89"/>
      <c r="VDO2" s="89"/>
      <c r="VDP2" s="89"/>
      <c r="VDQ2" s="89"/>
      <c r="VDR2" s="89"/>
      <c r="VDS2" s="89"/>
      <c r="VDT2" s="89"/>
      <c r="VDU2" s="89"/>
      <c r="VDV2" s="89"/>
      <c r="VDW2" s="89"/>
      <c r="VDX2" s="89"/>
      <c r="VDY2" s="89"/>
      <c r="VDZ2" s="89"/>
      <c r="VEA2" s="89"/>
      <c r="VEB2" s="89"/>
      <c r="VEC2" s="89"/>
      <c r="VED2" s="89"/>
      <c r="VEE2" s="89"/>
      <c r="VEF2" s="89"/>
      <c r="VEG2" s="89"/>
      <c r="VEH2" s="89"/>
      <c r="VEI2" s="89"/>
      <c r="VEJ2" s="89"/>
      <c r="VEK2" s="89"/>
      <c r="VEL2" s="89"/>
      <c r="VEM2" s="89"/>
      <c r="VEN2" s="89"/>
      <c r="VEO2" s="89"/>
      <c r="VEP2" s="89"/>
      <c r="VEQ2" s="89"/>
      <c r="VER2" s="89"/>
      <c r="VES2" s="89"/>
      <c r="VET2" s="89"/>
      <c r="VEU2" s="89"/>
      <c r="VEV2" s="89"/>
      <c r="VEW2" s="89"/>
      <c r="VEX2" s="89"/>
      <c r="VEY2" s="89"/>
      <c r="VEZ2" s="89"/>
      <c r="VFA2" s="89"/>
      <c r="VFB2" s="89"/>
      <c r="VFC2" s="89"/>
      <c r="VFD2" s="89"/>
      <c r="VFE2" s="89"/>
      <c r="VFF2" s="89"/>
      <c r="VFG2" s="89"/>
      <c r="VFH2" s="89"/>
      <c r="VFI2" s="89"/>
      <c r="VFJ2" s="89"/>
      <c r="VFK2" s="89"/>
      <c r="VFL2" s="89"/>
      <c r="VFM2" s="89"/>
      <c r="VFN2" s="89"/>
      <c r="VFO2" s="89"/>
      <c r="VFP2" s="89"/>
      <c r="VFQ2" s="89"/>
      <c r="VFR2" s="89"/>
      <c r="VFS2" s="89"/>
      <c r="VFT2" s="89"/>
      <c r="VFU2" s="89"/>
      <c r="VFV2" s="89"/>
      <c r="VFW2" s="89"/>
      <c r="VFX2" s="89"/>
      <c r="VFY2" s="89"/>
      <c r="VFZ2" s="89"/>
      <c r="VGA2" s="89"/>
      <c r="VGB2" s="89"/>
      <c r="VGC2" s="89"/>
      <c r="VGD2" s="89"/>
      <c r="VGE2" s="89"/>
      <c r="VGF2" s="89"/>
      <c r="VGG2" s="89"/>
      <c r="VGH2" s="89"/>
      <c r="VGI2" s="89"/>
      <c r="VGJ2" s="89"/>
      <c r="VGK2" s="89"/>
      <c r="VGL2" s="89"/>
      <c r="VGM2" s="89"/>
      <c r="VGN2" s="89"/>
      <c r="VGO2" s="89"/>
      <c r="VGP2" s="89"/>
      <c r="VGQ2" s="89"/>
      <c r="VGR2" s="89"/>
      <c r="VGS2" s="89"/>
      <c r="VGT2" s="89"/>
      <c r="VGU2" s="89"/>
      <c r="VGV2" s="89"/>
      <c r="VGW2" s="89"/>
      <c r="VGX2" s="89"/>
      <c r="VGY2" s="89"/>
      <c r="VGZ2" s="89"/>
      <c r="VHA2" s="89"/>
      <c r="VHB2" s="89"/>
      <c r="VHC2" s="89"/>
      <c r="VHD2" s="89"/>
      <c r="VHE2" s="89"/>
      <c r="VHF2" s="89"/>
      <c r="VHG2" s="89"/>
      <c r="VHH2" s="89"/>
      <c r="VHI2" s="89"/>
      <c r="VHJ2" s="89"/>
      <c r="VHK2" s="89"/>
      <c r="VHL2" s="89"/>
      <c r="VHM2" s="89"/>
      <c r="VHN2" s="89"/>
      <c r="VHO2" s="89"/>
      <c r="VHP2" s="89"/>
      <c r="VHQ2" s="89"/>
      <c r="VHR2" s="89"/>
      <c r="VHS2" s="89"/>
      <c r="VHT2" s="89"/>
      <c r="VHU2" s="89"/>
      <c r="VHV2" s="89"/>
      <c r="VHW2" s="89"/>
      <c r="VHX2" s="89"/>
      <c r="VHY2" s="89"/>
      <c r="VHZ2" s="89"/>
      <c r="VIA2" s="89"/>
      <c r="VIB2" s="89"/>
      <c r="VIC2" s="89"/>
      <c r="VID2" s="89"/>
      <c r="VIE2" s="89"/>
      <c r="VIF2" s="89"/>
      <c r="VIG2" s="89"/>
      <c r="VIH2" s="89"/>
      <c r="VII2" s="89"/>
      <c r="VIJ2" s="89"/>
      <c r="VIK2" s="89"/>
      <c r="VIL2" s="89"/>
      <c r="VIM2" s="89"/>
      <c r="VIN2" s="89"/>
      <c r="VIO2" s="89"/>
      <c r="VIP2" s="89"/>
      <c r="VIQ2" s="89"/>
      <c r="VIR2" s="89"/>
      <c r="VIS2" s="89"/>
      <c r="VIT2" s="89"/>
      <c r="VIU2" s="89"/>
      <c r="VIV2" s="89"/>
      <c r="VIW2" s="89"/>
      <c r="VIX2" s="89"/>
      <c r="VIY2" s="89"/>
      <c r="VIZ2" s="89"/>
      <c r="VJA2" s="89"/>
      <c r="VJB2" s="89"/>
      <c r="VJC2" s="89"/>
      <c r="VJD2" s="89"/>
      <c r="VJE2" s="89"/>
      <c r="VJF2" s="89"/>
      <c r="VJG2" s="89"/>
      <c r="VJH2" s="89"/>
      <c r="VJI2" s="89"/>
      <c r="VJJ2" s="89"/>
      <c r="VJK2" s="89"/>
      <c r="VJL2" s="89"/>
      <c r="VJM2" s="89"/>
      <c r="VJN2" s="89"/>
      <c r="VJO2" s="89"/>
      <c r="VJP2" s="89"/>
      <c r="VJQ2" s="89"/>
      <c r="VJR2" s="89"/>
      <c r="VJS2" s="89"/>
      <c r="VJT2" s="89"/>
      <c r="VJU2" s="89"/>
      <c r="VJV2" s="89"/>
      <c r="VJW2" s="89"/>
      <c r="VJX2" s="89"/>
      <c r="VJY2" s="89"/>
      <c r="VJZ2" s="89"/>
      <c r="VKA2" s="89"/>
      <c r="VKB2" s="89"/>
      <c r="VKC2" s="89"/>
      <c r="VKD2" s="89"/>
      <c r="VKE2" s="89"/>
      <c r="VKF2" s="89"/>
      <c r="VKG2" s="89"/>
      <c r="VKH2" s="89"/>
      <c r="VKI2" s="89"/>
      <c r="VKJ2" s="89"/>
      <c r="VKK2" s="89"/>
      <c r="VKL2" s="89"/>
      <c r="VKM2" s="89"/>
      <c r="VKN2" s="89"/>
      <c r="VKO2" s="89"/>
      <c r="VKP2" s="89"/>
      <c r="VKQ2" s="89"/>
      <c r="VKR2" s="89"/>
      <c r="VKS2" s="89"/>
      <c r="VKT2" s="89"/>
      <c r="VKU2" s="89"/>
      <c r="VKV2" s="89"/>
      <c r="VKW2" s="89"/>
      <c r="VKX2" s="89"/>
      <c r="VKY2" s="89"/>
      <c r="VKZ2" s="89"/>
      <c r="VLA2" s="89"/>
      <c r="VLB2" s="89"/>
      <c r="VLC2" s="89"/>
      <c r="VLD2" s="89"/>
      <c r="VLE2" s="89"/>
      <c r="VLF2" s="89"/>
      <c r="VLG2" s="89"/>
      <c r="VLH2" s="89"/>
      <c r="VLI2" s="89"/>
      <c r="VLJ2" s="89"/>
      <c r="VLK2" s="89"/>
      <c r="VLL2" s="89"/>
      <c r="VLM2" s="89"/>
      <c r="VLN2" s="89"/>
      <c r="VLO2" s="89"/>
      <c r="VLP2" s="89"/>
      <c r="VLQ2" s="89"/>
      <c r="VLR2" s="89"/>
      <c r="VLS2" s="89"/>
      <c r="VLT2" s="89"/>
      <c r="VLU2" s="89"/>
      <c r="VLV2" s="89"/>
      <c r="VLW2" s="89"/>
      <c r="VLX2" s="89"/>
      <c r="VLY2" s="89"/>
      <c r="VLZ2" s="89"/>
      <c r="VMA2" s="89"/>
      <c r="VMB2" s="89"/>
      <c r="VMC2" s="89"/>
      <c r="VMD2" s="89"/>
      <c r="VME2" s="89"/>
      <c r="VMF2" s="89"/>
      <c r="VMG2" s="89"/>
      <c r="VMH2" s="89"/>
      <c r="VMI2" s="89"/>
      <c r="VMJ2" s="89"/>
      <c r="VMK2" s="89"/>
      <c r="VML2" s="89"/>
      <c r="VMM2" s="89"/>
      <c r="VMN2" s="89"/>
      <c r="VMO2" s="89"/>
      <c r="VMP2" s="89"/>
      <c r="VMQ2" s="89"/>
      <c r="VMR2" s="89"/>
      <c r="VMS2" s="89"/>
      <c r="VMT2" s="89"/>
      <c r="VMU2" s="89"/>
      <c r="VMV2" s="89"/>
      <c r="VMW2" s="89"/>
      <c r="VMX2" s="89"/>
      <c r="VMY2" s="89"/>
      <c r="VMZ2" s="89"/>
      <c r="VNA2" s="89"/>
      <c r="VNB2" s="89"/>
      <c r="VNC2" s="89"/>
      <c r="VND2" s="89"/>
      <c r="VNE2" s="89"/>
      <c r="VNF2" s="89"/>
      <c r="VNG2" s="89"/>
      <c r="VNH2" s="89"/>
      <c r="VNI2" s="89"/>
      <c r="VNJ2" s="89"/>
      <c r="VNK2" s="89"/>
      <c r="VNL2" s="89"/>
      <c r="VNM2" s="89"/>
      <c r="VNN2" s="89"/>
      <c r="VNO2" s="89"/>
      <c r="VNP2" s="89"/>
      <c r="VNQ2" s="89"/>
      <c r="VNR2" s="89"/>
      <c r="VNS2" s="89"/>
      <c r="VNT2" s="89"/>
      <c r="VNU2" s="89"/>
      <c r="VNV2" s="89"/>
      <c r="VNW2" s="89"/>
      <c r="VNX2" s="89"/>
      <c r="VNY2" s="89"/>
      <c r="VNZ2" s="89"/>
      <c r="VOA2" s="89"/>
      <c r="VOB2" s="89"/>
      <c r="VOC2" s="89"/>
      <c r="VOD2" s="89"/>
      <c r="VOE2" s="89"/>
      <c r="VOF2" s="89"/>
      <c r="VOG2" s="89"/>
      <c r="VOH2" s="89"/>
      <c r="VOI2" s="89"/>
      <c r="VOJ2" s="89"/>
      <c r="VOK2" s="89"/>
      <c r="VOL2" s="89"/>
      <c r="VOM2" s="89"/>
      <c r="VON2" s="89"/>
      <c r="VOO2" s="89"/>
      <c r="VOP2" s="89"/>
      <c r="VOQ2" s="89"/>
      <c r="VOR2" s="89"/>
      <c r="VOS2" s="89"/>
      <c r="VOT2" s="89"/>
      <c r="VOU2" s="89"/>
      <c r="VOV2" s="89"/>
      <c r="VOW2" s="89"/>
      <c r="VOX2" s="89"/>
      <c r="VOY2" s="89"/>
      <c r="VOZ2" s="89"/>
      <c r="VPA2" s="89"/>
      <c r="VPB2" s="89"/>
      <c r="VPC2" s="89"/>
      <c r="VPD2" s="89"/>
      <c r="VPE2" s="89"/>
      <c r="VPF2" s="89"/>
      <c r="VPG2" s="89"/>
      <c r="VPH2" s="89"/>
      <c r="VPI2" s="89"/>
      <c r="VPJ2" s="89"/>
      <c r="VPK2" s="89"/>
      <c r="VPL2" s="89"/>
      <c r="VPM2" s="89"/>
      <c r="VPN2" s="89"/>
      <c r="VPO2" s="89"/>
      <c r="VPP2" s="89"/>
      <c r="VPQ2" s="89"/>
      <c r="VPR2" s="89"/>
      <c r="VPS2" s="89"/>
      <c r="VPT2" s="89"/>
      <c r="VPU2" s="89"/>
      <c r="VPV2" s="89"/>
      <c r="VPW2" s="89"/>
      <c r="VPX2" s="89"/>
      <c r="VPY2" s="89"/>
      <c r="VPZ2" s="89"/>
      <c r="VQA2" s="89"/>
      <c r="VQB2" s="89"/>
      <c r="VQC2" s="89"/>
      <c r="VQD2" s="89"/>
      <c r="VQE2" s="89"/>
      <c r="VQF2" s="89"/>
      <c r="VQG2" s="89"/>
      <c r="VQH2" s="89"/>
      <c r="VQI2" s="89"/>
      <c r="VQJ2" s="89"/>
      <c r="VQK2" s="89"/>
      <c r="VQL2" s="89"/>
      <c r="VQM2" s="89"/>
      <c r="VQN2" s="89"/>
      <c r="VQO2" s="89"/>
      <c r="VQP2" s="89"/>
      <c r="VQQ2" s="89"/>
      <c r="VQR2" s="89"/>
      <c r="VQS2" s="89"/>
      <c r="VQT2" s="89"/>
      <c r="VQU2" s="89"/>
      <c r="VQV2" s="89"/>
      <c r="VQW2" s="89"/>
      <c r="VQX2" s="89"/>
      <c r="VQY2" s="89"/>
      <c r="VQZ2" s="89"/>
      <c r="VRA2" s="89"/>
      <c r="VRB2" s="89"/>
      <c r="VRC2" s="89"/>
      <c r="VRD2" s="89"/>
      <c r="VRE2" s="89"/>
      <c r="VRF2" s="89"/>
      <c r="VRG2" s="89"/>
      <c r="VRH2" s="89"/>
      <c r="VRI2" s="89"/>
      <c r="VRJ2" s="89"/>
      <c r="VRK2" s="89"/>
      <c r="VRL2" s="89"/>
      <c r="VRM2" s="89"/>
      <c r="VRN2" s="89"/>
      <c r="VRO2" s="89"/>
      <c r="VRP2" s="89"/>
      <c r="VRQ2" s="89"/>
      <c r="VRR2" s="89"/>
      <c r="VRS2" s="89"/>
      <c r="VRT2" s="89"/>
      <c r="VRU2" s="89"/>
      <c r="VRV2" s="89"/>
      <c r="VRW2" s="89"/>
      <c r="VRX2" s="89"/>
      <c r="VRY2" s="89"/>
      <c r="VRZ2" s="89"/>
      <c r="VSA2" s="89"/>
      <c r="VSB2" s="89"/>
      <c r="VSC2" s="89"/>
      <c r="VSD2" s="89"/>
      <c r="VSE2" s="89"/>
      <c r="VSF2" s="89"/>
      <c r="VSG2" s="89"/>
      <c r="VSH2" s="89"/>
      <c r="VSI2" s="89"/>
      <c r="VSJ2" s="89"/>
      <c r="VSK2" s="89"/>
      <c r="VSL2" s="89"/>
      <c r="VSM2" s="89"/>
      <c r="VSN2" s="89"/>
      <c r="VSO2" s="89"/>
      <c r="VSP2" s="89"/>
      <c r="VSQ2" s="89"/>
      <c r="VSR2" s="89"/>
      <c r="VSS2" s="89"/>
      <c r="VST2" s="89"/>
      <c r="VSU2" s="89"/>
      <c r="VSV2" s="89"/>
      <c r="VSW2" s="89"/>
      <c r="VSX2" s="89"/>
      <c r="VSY2" s="89"/>
      <c r="VSZ2" s="89"/>
      <c r="VTA2" s="89"/>
      <c r="VTB2" s="89"/>
      <c r="VTC2" s="89"/>
      <c r="VTD2" s="89"/>
      <c r="VTE2" s="89"/>
      <c r="VTF2" s="89"/>
      <c r="VTG2" s="89"/>
      <c r="VTH2" s="89"/>
      <c r="VTI2" s="89"/>
      <c r="VTJ2" s="89"/>
      <c r="VTK2" s="89"/>
      <c r="VTL2" s="89"/>
      <c r="VTM2" s="89"/>
      <c r="VTN2" s="89"/>
      <c r="VTO2" s="89"/>
      <c r="VTP2" s="89"/>
      <c r="VTQ2" s="89"/>
      <c r="VTR2" s="89"/>
      <c r="VTS2" s="89"/>
      <c r="VTT2" s="89"/>
      <c r="VTU2" s="89"/>
      <c r="VTV2" s="89"/>
      <c r="VTW2" s="89"/>
      <c r="VTX2" s="89"/>
      <c r="VTY2" s="89"/>
      <c r="VTZ2" s="89"/>
      <c r="VUA2" s="89"/>
      <c r="VUB2" s="89"/>
      <c r="VUC2" s="89"/>
      <c r="VUD2" s="89"/>
      <c r="VUE2" s="89"/>
      <c r="VUF2" s="89"/>
      <c r="VUG2" s="89"/>
      <c r="VUH2" s="89"/>
      <c r="VUI2" s="89"/>
      <c r="VUJ2" s="89"/>
      <c r="VUK2" s="89"/>
      <c r="VUL2" s="89"/>
      <c r="VUM2" s="89"/>
      <c r="VUN2" s="89"/>
      <c r="VUO2" s="89"/>
      <c r="VUP2" s="89"/>
      <c r="VUQ2" s="89"/>
      <c r="VUR2" s="89"/>
      <c r="VUS2" s="89"/>
      <c r="VUT2" s="89"/>
      <c r="VUU2" s="89"/>
      <c r="VUV2" s="89"/>
      <c r="VUW2" s="89"/>
      <c r="VUX2" s="89"/>
      <c r="VUY2" s="89"/>
      <c r="VUZ2" s="89"/>
      <c r="VVA2" s="89"/>
      <c r="VVB2" s="89"/>
      <c r="VVC2" s="89"/>
      <c r="VVD2" s="89"/>
      <c r="VVE2" s="89"/>
      <c r="VVF2" s="89"/>
      <c r="VVG2" s="89"/>
      <c r="VVH2" s="89"/>
      <c r="VVI2" s="89"/>
      <c r="VVJ2" s="89"/>
      <c r="VVK2" s="89"/>
      <c r="VVL2" s="89"/>
      <c r="VVM2" s="89"/>
      <c r="VVN2" s="89"/>
      <c r="VVO2" s="89"/>
      <c r="VVP2" s="89"/>
      <c r="VVQ2" s="89"/>
      <c r="VVR2" s="89"/>
      <c r="VVS2" s="89"/>
      <c r="VVT2" s="89"/>
      <c r="VVU2" s="89"/>
      <c r="VVV2" s="89"/>
      <c r="VVW2" s="89"/>
      <c r="VVX2" s="89"/>
      <c r="VVY2" s="89"/>
      <c r="VVZ2" s="89"/>
      <c r="VWA2" s="89"/>
      <c r="VWB2" s="89"/>
      <c r="VWC2" s="89"/>
      <c r="VWD2" s="89"/>
      <c r="VWE2" s="89"/>
      <c r="VWF2" s="89"/>
      <c r="VWG2" s="89"/>
      <c r="VWH2" s="89"/>
      <c r="VWI2" s="89"/>
      <c r="VWJ2" s="89"/>
      <c r="VWK2" s="89"/>
      <c r="VWL2" s="89"/>
      <c r="VWM2" s="89"/>
      <c r="VWN2" s="89"/>
      <c r="VWO2" s="89"/>
      <c r="VWP2" s="89"/>
      <c r="VWQ2" s="89"/>
      <c r="VWR2" s="89"/>
      <c r="VWS2" s="89"/>
      <c r="VWT2" s="89"/>
      <c r="VWU2" s="89"/>
      <c r="VWV2" s="89"/>
      <c r="VWW2" s="89"/>
      <c r="VWX2" s="89"/>
      <c r="VWY2" s="89"/>
      <c r="VWZ2" s="89"/>
      <c r="VXA2" s="89"/>
      <c r="VXB2" s="89"/>
      <c r="VXC2" s="89"/>
      <c r="VXD2" s="89"/>
      <c r="VXE2" s="89"/>
      <c r="VXF2" s="89"/>
      <c r="VXG2" s="89"/>
      <c r="VXH2" s="89"/>
      <c r="VXI2" s="89"/>
      <c r="VXJ2" s="89"/>
      <c r="VXK2" s="89"/>
      <c r="VXL2" s="89"/>
      <c r="VXM2" s="89"/>
      <c r="VXN2" s="89"/>
      <c r="VXO2" s="89"/>
      <c r="VXP2" s="89"/>
      <c r="VXQ2" s="89"/>
      <c r="VXR2" s="89"/>
      <c r="VXS2" s="89"/>
      <c r="VXT2" s="89"/>
      <c r="VXU2" s="89"/>
      <c r="VXV2" s="89"/>
      <c r="VXW2" s="89"/>
      <c r="VXX2" s="89"/>
      <c r="VXY2" s="89"/>
      <c r="VXZ2" s="89"/>
      <c r="VYA2" s="89"/>
      <c r="VYB2" s="89"/>
      <c r="VYC2" s="89"/>
      <c r="VYD2" s="89"/>
      <c r="VYE2" s="89"/>
      <c r="VYF2" s="89"/>
      <c r="VYG2" s="89"/>
      <c r="VYH2" s="89"/>
      <c r="VYI2" s="89"/>
      <c r="VYJ2" s="89"/>
      <c r="VYK2" s="89"/>
      <c r="VYL2" s="89"/>
      <c r="VYM2" s="89"/>
      <c r="VYN2" s="89"/>
      <c r="VYO2" s="89"/>
      <c r="VYP2" s="89"/>
      <c r="VYQ2" s="89"/>
      <c r="VYR2" s="89"/>
      <c r="VYS2" s="89"/>
      <c r="VYT2" s="89"/>
      <c r="VYU2" s="89"/>
      <c r="VYV2" s="89"/>
      <c r="VYW2" s="89"/>
      <c r="VYX2" s="89"/>
      <c r="VYY2" s="89"/>
      <c r="VYZ2" s="89"/>
      <c r="VZA2" s="89"/>
      <c r="VZB2" s="89"/>
      <c r="VZC2" s="89"/>
      <c r="VZD2" s="89"/>
      <c r="VZE2" s="89"/>
      <c r="VZF2" s="89"/>
      <c r="VZG2" s="89"/>
      <c r="VZH2" s="89"/>
      <c r="VZI2" s="89"/>
      <c r="VZJ2" s="89"/>
      <c r="VZK2" s="89"/>
      <c r="VZL2" s="89"/>
      <c r="VZM2" s="89"/>
      <c r="VZN2" s="89"/>
      <c r="VZO2" s="89"/>
      <c r="VZP2" s="89"/>
      <c r="VZQ2" s="89"/>
      <c r="VZR2" s="89"/>
      <c r="VZS2" s="89"/>
      <c r="VZT2" s="89"/>
      <c r="VZU2" s="89"/>
      <c r="VZV2" s="89"/>
      <c r="VZW2" s="89"/>
      <c r="VZX2" s="89"/>
      <c r="VZY2" s="89"/>
      <c r="VZZ2" s="89"/>
      <c r="WAA2" s="89"/>
      <c r="WAB2" s="89"/>
      <c r="WAC2" s="89"/>
      <c r="WAD2" s="89"/>
      <c r="WAE2" s="89"/>
      <c r="WAF2" s="89"/>
      <c r="WAG2" s="89"/>
      <c r="WAH2" s="89"/>
      <c r="WAI2" s="89"/>
      <c r="WAJ2" s="89"/>
      <c r="WAK2" s="89"/>
      <c r="WAL2" s="89"/>
      <c r="WAM2" s="89"/>
      <c r="WAN2" s="89"/>
      <c r="WAO2" s="89"/>
      <c r="WAP2" s="89"/>
      <c r="WAQ2" s="89"/>
      <c r="WAR2" s="89"/>
      <c r="WAS2" s="89"/>
      <c r="WAT2" s="89"/>
      <c r="WAU2" s="89"/>
      <c r="WAV2" s="89"/>
      <c r="WAW2" s="89"/>
      <c r="WAX2" s="89"/>
      <c r="WAY2" s="89"/>
      <c r="WAZ2" s="89"/>
      <c r="WBA2" s="89"/>
      <c r="WBB2" s="89"/>
      <c r="WBC2" s="89"/>
      <c r="WBD2" s="89"/>
      <c r="WBE2" s="89"/>
      <c r="WBF2" s="89"/>
      <c r="WBG2" s="89"/>
      <c r="WBH2" s="89"/>
      <c r="WBI2" s="89"/>
      <c r="WBJ2" s="89"/>
      <c r="WBK2" s="89"/>
      <c r="WBL2" s="89"/>
      <c r="WBM2" s="89"/>
      <c r="WBN2" s="89"/>
      <c r="WBO2" s="89"/>
      <c r="WBP2" s="89"/>
      <c r="WBQ2" s="89"/>
      <c r="WBR2" s="89"/>
      <c r="WBS2" s="89"/>
      <c r="WBT2" s="89"/>
      <c r="WBU2" s="89"/>
      <c r="WBV2" s="89"/>
      <c r="WBW2" s="89"/>
      <c r="WBX2" s="89"/>
      <c r="WBY2" s="89"/>
      <c r="WBZ2" s="89"/>
      <c r="WCA2" s="89"/>
      <c r="WCB2" s="89"/>
      <c r="WCC2" s="89"/>
      <c r="WCD2" s="89"/>
      <c r="WCE2" s="89"/>
      <c r="WCF2" s="89"/>
      <c r="WCG2" s="89"/>
      <c r="WCH2" s="89"/>
      <c r="WCI2" s="89"/>
      <c r="WCJ2" s="89"/>
      <c r="WCK2" s="89"/>
      <c r="WCL2" s="89"/>
      <c r="WCM2" s="89"/>
      <c r="WCN2" s="89"/>
      <c r="WCO2" s="89"/>
      <c r="WCP2" s="89"/>
      <c r="WCQ2" s="89"/>
      <c r="WCR2" s="89"/>
      <c r="WCS2" s="89"/>
      <c r="WCT2" s="89"/>
      <c r="WCU2" s="89"/>
      <c r="WCV2" s="89"/>
      <c r="WCW2" s="89"/>
      <c r="WCX2" s="89"/>
      <c r="WCY2" s="89"/>
      <c r="WCZ2" s="89"/>
      <c r="WDA2" s="89"/>
      <c r="WDB2" s="89"/>
      <c r="WDC2" s="89"/>
      <c r="WDD2" s="89"/>
      <c r="WDE2" s="89"/>
      <c r="WDF2" s="89"/>
      <c r="WDG2" s="89"/>
      <c r="WDH2" s="89"/>
      <c r="WDI2" s="89"/>
      <c r="WDJ2" s="89"/>
      <c r="WDK2" s="89"/>
      <c r="WDL2" s="89"/>
      <c r="WDM2" s="89"/>
      <c r="WDN2" s="89"/>
      <c r="WDO2" s="89"/>
      <c r="WDP2" s="89"/>
      <c r="WDQ2" s="89"/>
      <c r="WDR2" s="89"/>
      <c r="WDS2" s="89"/>
      <c r="WDT2" s="89"/>
      <c r="WDU2" s="89"/>
      <c r="WDV2" s="89"/>
      <c r="WDW2" s="89"/>
      <c r="WDX2" s="89"/>
      <c r="WDY2" s="89"/>
      <c r="WDZ2" s="89"/>
      <c r="WEA2" s="89"/>
      <c r="WEB2" s="89"/>
      <c r="WEC2" s="89"/>
      <c r="WED2" s="89"/>
      <c r="WEE2" s="89"/>
      <c r="WEF2" s="89"/>
      <c r="WEG2" s="89"/>
      <c r="WEH2" s="89"/>
      <c r="WEI2" s="89"/>
      <c r="WEJ2" s="89"/>
      <c r="WEK2" s="89"/>
      <c r="WEL2" s="89"/>
      <c r="WEM2" s="89"/>
      <c r="WEN2" s="89"/>
      <c r="WEO2" s="89"/>
      <c r="WEP2" s="89"/>
      <c r="WEQ2" s="89"/>
      <c r="WER2" s="89"/>
      <c r="WES2" s="89"/>
      <c r="WET2" s="89"/>
      <c r="WEU2" s="89"/>
      <c r="WEV2" s="89"/>
      <c r="WEW2" s="89"/>
      <c r="WEX2" s="89"/>
      <c r="WEY2" s="89"/>
      <c r="WEZ2" s="89"/>
      <c r="WFA2" s="89"/>
      <c r="WFB2" s="89"/>
      <c r="WFC2" s="89"/>
      <c r="WFD2" s="89"/>
      <c r="WFE2" s="89"/>
      <c r="WFF2" s="89"/>
      <c r="WFG2" s="89"/>
      <c r="WFH2" s="89"/>
      <c r="WFI2" s="89"/>
      <c r="WFJ2" s="89"/>
      <c r="WFK2" s="89"/>
      <c r="WFL2" s="89"/>
      <c r="WFM2" s="89"/>
      <c r="WFN2" s="89"/>
      <c r="WFO2" s="89"/>
      <c r="WFP2" s="89"/>
      <c r="WFQ2" s="89"/>
      <c r="WFR2" s="89"/>
      <c r="WFS2" s="89"/>
      <c r="WFT2" s="89"/>
      <c r="WFU2" s="89"/>
      <c r="WFV2" s="89"/>
      <c r="WFW2" s="89"/>
      <c r="WFX2" s="89"/>
      <c r="WFY2" s="89"/>
      <c r="WFZ2" s="89"/>
      <c r="WGA2" s="89"/>
      <c r="WGB2" s="89"/>
      <c r="WGC2" s="89"/>
      <c r="WGD2" s="89"/>
      <c r="WGE2" s="89"/>
      <c r="WGF2" s="89"/>
      <c r="WGG2" s="89"/>
      <c r="WGH2" s="89"/>
      <c r="WGI2" s="89"/>
      <c r="WGJ2" s="89"/>
      <c r="WGK2" s="89"/>
      <c r="WGL2" s="89"/>
      <c r="WGM2" s="89"/>
      <c r="WGN2" s="89"/>
      <c r="WGO2" s="89"/>
      <c r="WGP2" s="89"/>
      <c r="WGQ2" s="89"/>
      <c r="WGR2" s="89"/>
      <c r="WGS2" s="89"/>
      <c r="WGT2" s="89"/>
      <c r="WGU2" s="89"/>
      <c r="WGV2" s="89"/>
      <c r="WGW2" s="89"/>
      <c r="WGX2" s="89"/>
      <c r="WGY2" s="89"/>
      <c r="WGZ2" s="89"/>
      <c r="WHA2" s="89"/>
      <c r="WHB2" s="89"/>
      <c r="WHC2" s="89"/>
      <c r="WHD2" s="89"/>
      <c r="WHE2" s="89"/>
      <c r="WHF2" s="89"/>
      <c r="WHG2" s="89"/>
      <c r="WHH2" s="89"/>
      <c r="WHI2" s="89"/>
      <c r="WHJ2" s="89"/>
      <c r="WHK2" s="89"/>
      <c r="WHL2" s="89"/>
      <c r="WHM2" s="89"/>
      <c r="WHN2" s="89"/>
      <c r="WHO2" s="89"/>
      <c r="WHP2" s="89"/>
      <c r="WHQ2" s="89"/>
      <c r="WHR2" s="89"/>
      <c r="WHS2" s="89"/>
      <c r="WHT2" s="89"/>
      <c r="WHU2" s="89"/>
      <c r="WHV2" s="89"/>
      <c r="WHW2" s="89"/>
      <c r="WHX2" s="89"/>
      <c r="WHY2" s="89"/>
      <c r="WHZ2" s="89"/>
      <c r="WIA2" s="89"/>
      <c r="WIB2" s="89"/>
      <c r="WIC2" s="89"/>
      <c r="WID2" s="89"/>
      <c r="WIE2" s="89"/>
      <c r="WIF2" s="89"/>
      <c r="WIG2" s="89"/>
      <c r="WIH2" s="89"/>
      <c r="WII2" s="89"/>
      <c r="WIJ2" s="89"/>
      <c r="WIK2" s="89"/>
      <c r="WIL2" s="89"/>
      <c r="WIM2" s="89"/>
      <c r="WIN2" s="89"/>
      <c r="WIO2" s="89"/>
      <c r="WIP2" s="89"/>
      <c r="WIQ2" s="89"/>
      <c r="WIR2" s="89"/>
      <c r="WIS2" s="89"/>
      <c r="WIT2" s="89"/>
      <c r="WIU2" s="89"/>
      <c r="WIV2" s="89"/>
      <c r="WIW2" s="89"/>
      <c r="WIX2" s="89"/>
      <c r="WIY2" s="89"/>
      <c r="WIZ2" s="89"/>
      <c r="WJA2" s="89"/>
      <c r="WJB2" s="89"/>
      <c r="WJC2" s="89"/>
      <c r="WJD2" s="89"/>
      <c r="WJE2" s="89"/>
      <c r="WJF2" s="89"/>
      <c r="WJG2" s="89"/>
      <c r="WJH2" s="89"/>
      <c r="WJI2" s="89"/>
      <c r="WJJ2" s="89"/>
      <c r="WJK2" s="89"/>
      <c r="WJL2" s="89"/>
      <c r="WJM2" s="89"/>
      <c r="WJN2" s="89"/>
      <c r="WJO2" s="89"/>
      <c r="WJP2" s="89"/>
      <c r="WJQ2" s="89"/>
      <c r="WJR2" s="89"/>
      <c r="WJS2" s="89"/>
      <c r="WJT2" s="89"/>
      <c r="WJU2" s="89"/>
      <c r="WJV2" s="89"/>
      <c r="WJW2" s="89"/>
      <c r="WJX2" s="89"/>
      <c r="WJY2" s="89"/>
      <c r="WJZ2" s="89"/>
      <c r="WKA2" s="89"/>
      <c r="WKB2" s="89"/>
      <c r="WKC2" s="89"/>
      <c r="WKD2" s="89"/>
      <c r="WKE2" s="89"/>
      <c r="WKF2" s="89"/>
      <c r="WKG2" s="89"/>
      <c r="WKH2" s="89"/>
      <c r="WKI2" s="89"/>
      <c r="WKJ2" s="89"/>
      <c r="WKK2" s="89"/>
      <c r="WKL2" s="89"/>
      <c r="WKM2" s="89"/>
      <c r="WKN2" s="89"/>
      <c r="WKO2" s="89"/>
      <c r="WKP2" s="89"/>
      <c r="WKQ2" s="89"/>
      <c r="WKR2" s="89"/>
      <c r="WKS2" s="89"/>
      <c r="WKT2" s="89"/>
      <c r="WKU2" s="89"/>
      <c r="WKV2" s="89"/>
      <c r="WKW2" s="89"/>
      <c r="WKX2" s="89"/>
      <c r="WKY2" s="89"/>
      <c r="WKZ2" s="89"/>
      <c r="WLA2" s="89"/>
      <c r="WLB2" s="89"/>
      <c r="WLC2" s="89"/>
      <c r="WLD2" s="89"/>
      <c r="WLE2" s="89"/>
      <c r="WLF2" s="89"/>
      <c r="WLG2" s="89"/>
      <c r="WLH2" s="89"/>
      <c r="WLI2" s="89"/>
      <c r="WLJ2" s="89"/>
      <c r="WLK2" s="89"/>
      <c r="WLL2" s="89"/>
      <c r="WLM2" s="89"/>
      <c r="WLN2" s="89"/>
      <c r="WLO2" s="89"/>
      <c r="WLP2" s="89"/>
      <c r="WLQ2" s="89"/>
      <c r="WLR2" s="89"/>
      <c r="WLS2" s="89"/>
      <c r="WLT2" s="89"/>
      <c r="WLU2" s="89"/>
      <c r="WLV2" s="89"/>
      <c r="WLW2" s="89"/>
      <c r="WLX2" s="89"/>
      <c r="WLY2" s="89"/>
      <c r="WLZ2" s="89"/>
      <c r="WMA2" s="89"/>
      <c r="WMB2" s="89"/>
      <c r="WMC2" s="89"/>
      <c r="WMD2" s="89"/>
      <c r="WME2" s="89"/>
      <c r="WMF2" s="89"/>
      <c r="WMG2" s="89"/>
      <c r="WMH2" s="89"/>
      <c r="WMI2" s="89"/>
      <c r="WMJ2" s="89"/>
      <c r="WMK2" s="89"/>
      <c r="WML2" s="89"/>
      <c r="WMM2" s="89"/>
      <c r="WMN2" s="89"/>
      <c r="WMO2" s="89"/>
      <c r="WMP2" s="89"/>
      <c r="WMQ2" s="89"/>
      <c r="WMR2" s="89"/>
      <c r="WMS2" s="89"/>
      <c r="WMT2" s="89"/>
      <c r="WMU2" s="89"/>
      <c r="WMV2" s="89"/>
      <c r="WMW2" s="89"/>
      <c r="WMX2" s="89"/>
      <c r="WMY2" s="89"/>
      <c r="WMZ2" s="89"/>
      <c r="WNA2" s="89"/>
      <c r="WNB2" s="89"/>
      <c r="WNC2" s="89"/>
      <c r="WND2" s="89"/>
      <c r="WNE2" s="89"/>
      <c r="WNF2" s="89"/>
      <c r="WNG2" s="89"/>
      <c r="WNH2" s="89"/>
      <c r="WNI2" s="89"/>
      <c r="WNJ2" s="89"/>
      <c r="WNK2" s="89"/>
      <c r="WNL2" s="89"/>
      <c r="WNM2" s="89"/>
      <c r="WNN2" s="89"/>
      <c r="WNO2" s="89"/>
      <c r="WNP2" s="89"/>
      <c r="WNQ2" s="89"/>
      <c r="WNR2" s="89"/>
      <c r="WNS2" s="89"/>
      <c r="WNT2" s="89"/>
      <c r="WNU2" s="89"/>
      <c r="WNV2" s="89"/>
      <c r="WNW2" s="89"/>
      <c r="WNX2" s="89"/>
      <c r="WNY2" s="89"/>
      <c r="WNZ2" s="89"/>
      <c r="WOA2" s="89"/>
      <c r="WOB2" s="89"/>
      <c r="WOC2" s="89"/>
      <c r="WOD2" s="89"/>
      <c r="WOE2" s="89"/>
      <c r="WOF2" s="89"/>
      <c r="WOG2" s="89"/>
      <c r="WOH2" s="89"/>
      <c r="WOI2" s="89"/>
      <c r="WOJ2" s="89"/>
      <c r="WOK2" s="89"/>
      <c r="WOL2" s="89"/>
      <c r="WOM2" s="89"/>
      <c r="WON2" s="89"/>
      <c r="WOO2" s="89"/>
      <c r="WOP2" s="89"/>
      <c r="WOQ2" s="89"/>
      <c r="WOR2" s="89"/>
      <c r="WOS2" s="89"/>
      <c r="WOT2" s="89"/>
      <c r="WOU2" s="89"/>
      <c r="WOV2" s="89"/>
      <c r="WOW2" s="89"/>
      <c r="WOX2" s="89"/>
      <c r="WOY2" s="89"/>
      <c r="WOZ2" s="89"/>
      <c r="WPA2" s="89"/>
      <c r="WPB2" s="89"/>
      <c r="WPC2" s="89"/>
      <c r="WPD2" s="89"/>
      <c r="WPE2" s="89"/>
      <c r="WPF2" s="89"/>
      <c r="WPG2" s="89"/>
      <c r="WPH2" s="89"/>
      <c r="WPI2" s="89"/>
      <c r="WPJ2" s="89"/>
      <c r="WPK2" s="89"/>
      <c r="WPL2" s="89"/>
      <c r="WPM2" s="89"/>
      <c r="WPN2" s="89"/>
      <c r="WPO2" s="89"/>
      <c r="WPP2" s="89"/>
      <c r="WPQ2" s="89"/>
      <c r="WPR2" s="89"/>
      <c r="WPS2" s="89"/>
      <c r="WPT2" s="89"/>
      <c r="WPU2" s="89"/>
      <c r="WPV2" s="89"/>
      <c r="WPW2" s="89"/>
      <c r="WPX2" s="89"/>
      <c r="WPY2" s="89"/>
      <c r="WPZ2" s="89"/>
      <c r="WQA2" s="89"/>
      <c r="WQB2" s="89"/>
      <c r="WQC2" s="89"/>
      <c r="WQD2" s="89"/>
      <c r="WQE2" s="89"/>
      <c r="WQF2" s="89"/>
      <c r="WQG2" s="89"/>
      <c r="WQH2" s="89"/>
      <c r="WQI2" s="89"/>
      <c r="WQJ2" s="89"/>
      <c r="WQK2" s="89"/>
      <c r="WQL2" s="89"/>
      <c r="WQM2" s="89"/>
      <c r="WQN2" s="89"/>
      <c r="WQO2" s="89"/>
      <c r="WQP2" s="89"/>
      <c r="WQQ2" s="89"/>
      <c r="WQR2" s="89"/>
      <c r="WQS2" s="89"/>
      <c r="WQT2" s="89"/>
      <c r="WQU2" s="89"/>
      <c r="WQV2" s="89"/>
      <c r="WQW2" s="89"/>
      <c r="WQX2" s="89"/>
      <c r="WQY2" s="89"/>
      <c r="WQZ2" s="89"/>
      <c r="WRA2" s="89"/>
      <c r="WRB2" s="89"/>
      <c r="WRC2" s="89"/>
      <c r="WRD2" s="89"/>
      <c r="WRE2" s="89"/>
      <c r="WRF2" s="89"/>
      <c r="WRG2" s="89"/>
      <c r="WRH2" s="89"/>
      <c r="WRI2" s="89"/>
      <c r="WRJ2" s="89"/>
      <c r="WRK2" s="89"/>
      <c r="WRL2" s="89"/>
      <c r="WRM2" s="89"/>
      <c r="WRN2" s="89"/>
      <c r="WRO2" s="89"/>
      <c r="WRP2" s="89"/>
      <c r="WRQ2" s="89"/>
      <c r="WRR2" s="89"/>
      <c r="WRS2" s="89"/>
      <c r="WRT2" s="89"/>
      <c r="WRU2" s="89"/>
      <c r="WRV2" s="89"/>
      <c r="WRW2" s="89"/>
      <c r="WRX2" s="89"/>
      <c r="WRY2" s="89"/>
      <c r="WRZ2" s="89"/>
      <c r="WSA2" s="89"/>
      <c r="WSB2" s="89"/>
      <c r="WSC2" s="89"/>
      <c r="WSD2" s="89"/>
      <c r="WSE2" s="89"/>
      <c r="WSF2" s="89"/>
      <c r="WSG2" s="89"/>
      <c r="WSH2" s="89"/>
      <c r="WSI2" s="89"/>
      <c r="WSJ2" s="89"/>
      <c r="WSK2" s="89"/>
      <c r="WSL2" s="89"/>
      <c r="WSM2" s="89"/>
      <c r="WSN2" s="89"/>
      <c r="WSO2" s="89"/>
      <c r="WSP2" s="89"/>
      <c r="WSQ2" s="89"/>
      <c r="WSR2" s="89"/>
      <c r="WSS2" s="89"/>
      <c r="WST2" s="89"/>
      <c r="WSU2" s="89"/>
      <c r="WSV2" s="89"/>
      <c r="WSW2" s="89"/>
      <c r="WSX2" s="89"/>
      <c r="WSY2" s="89"/>
      <c r="WSZ2" s="89"/>
      <c r="WTA2" s="89"/>
      <c r="WTB2" s="89"/>
      <c r="WTC2" s="89"/>
      <c r="WTD2" s="89"/>
      <c r="WTE2" s="89"/>
      <c r="WTF2" s="89"/>
      <c r="WTG2" s="89"/>
      <c r="WTH2" s="89"/>
      <c r="WTI2" s="89"/>
      <c r="WTJ2" s="89"/>
      <c r="WTK2" s="89"/>
      <c r="WTL2" s="89"/>
      <c r="WTM2" s="89"/>
      <c r="WTN2" s="89"/>
      <c r="WTO2" s="89"/>
      <c r="WTP2" s="89"/>
      <c r="WTQ2" s="89"/>
      <c r="WTR2" s="89"/>
      <c r="WTS2" s="89"/>
      <c r="WTT2" s="89"/>
      <c r="WTU2" s="89"/>
      <c r="WTV2" s="89"/>
      <c r="WTW2" s="89"/>
      <c r="WTX2" s="89"/>
      <c r="WTY2" s="89"/>
      <c r="WTZ2" s="89"/>
      <c r="WUA2" s="89"/>
      <c r="WUB2" s="89"/>
      <c r="WUC2" s="89"/>
      <c r="WUD2" s="89"/>
      <c r="WUE2" s="89"/>
      <c r="WUF2" s="89"/>
      <c r="WUG2" s="89"/>
      <c r="WUH2" s="89"/>
      <c r="WUI2" s="89"/>
      <c r="WUJ2" s="89"/>
      <c r="WUK2" s="89"/>
      <c r="WUL2" s="89"/>
      <c r="WUM2" s="89"/>
      <c r="WUN2" s="89"/>
      <c r="WUO2" s="89"/>
      <c r="WUP2" s="89"/>
      <c r="WUQ2" s="89"/>
      <c r="WUR2" s="89"/>
      <c r="WUS2" s="89"/>
      <c r="WUT2" s="89"/>
      <c r="WUU2" s="89"/>
      <c r="WUV2" s="89"/>
      <c r="WUW2" s="89"/>
      <c r="WUX2" s="89"/>
      <c r="WUY2" s="89"/>
      <c r="WUZ2" s="89"/>
      <c r="WVA2" s="89"/>
      <c r="WVB2" s="89"/>
      <c r="WVC2" s="89"/>
      <c r="WVD2" s="89"/>
      <c r="WVE2" s="89"/>
      <c r="WVF2" s="89"/>
      <c r="WVG2" s="89"/>
      <c r="WVH2" s="89"/>
      <c r="WVI2" s="89"/>
      <c r="WVJ2" s="89"/>
      <c r="WVK2" s="89"/>
      <c r="WVL2" s="89"/>
      <c r="WVM2" s="89"/>
      <c r="WVN2" s="89"/>
      <c r="WVO2" s="89"/>
      <c r="WVP2" s="89"/>
      <c r="WVQ2" s="89"/>
      <c r="WVR2" s="89"/>
      <c r="WVS2" s="89"/>
      <c r="WVT2" s="89"/>
      <c r="WVU2" s="89"/>
      <c r="WVV2" s="89"/>
      <c r="WVW2" s="89"/>
      <c r="WVX2" s="89"/>
      <c r="WVY2" s="89"/>
      <c r="WVZ2" s="89"/>
      <c r="WWA2" s="89"/>
      <c r="WWB2" s="89"/>
      <c r="WWC2" s="89"/>
      <c r="WWD2" s="89"/>
      <c r="WWE2" s="89"/>
      <c r="WWF2" s="89"/>
      <c r="WWG2" s="89"/>
      <c r="WWH2" s="89"/>
      <c r="WWI2" s="89"/>
      <c r="WWJ2" s="89"/>
      <c r="WWK2" s="89"/>
      <c r="WWL2" s="89"/>
      <c r="WWM2" s="89"/>
      <c r="WWN2" s="89"/>
      <c r="WWO2" s="89"/>
      <c r="WWP2" s="89"/>
      <c r="WWQ2" s="89"/>
      <c r="WWR2" s="89"/>
      <c r="WWS2" s="89"/>
      <c r="WWT2" s="89"/>
      <c r="WWU2" s="89"/>
      <c r="WWV2" s="89"/>
      <c r="WWW2" s="89"/>
      <c r="WWX2" s="89"/>
      <c r="WWY2" s="89"/>
      <c r="WWZ2" s="89"/>
      <c r="WXA2" s="89"/>
      <c r="WXB2" s="89"/>
      <c r="WXC2" s="89"/>
      <c r="WXD2" s="89"/>
      <c r="WXE2" s="89"/>
      <c r="WXF2" s="89"/>
      <c r="WXG2" s="89"/>
      <c r="WXH2" s="89"/>
      <c r="WXI2" s="89"/>
      <c r="WXJ2" s="89"/>
      <c r="WXK2" s="89"/>
      <c r="WXL2" s="89"/>
      <c r="WXM2" s="89"/>
      <c r="WXN2" s="89"/>
      <c r="WXO2" s="89"/>
      <c r="WXP2" s="89"/>
      <c r="WXQ2" s="89"/>
      <c r="WXR2" s="89"/>
      <c r="WXS2" s="89"/>
      <c r="WXT2" s="89"/>
      <c r="WXU2" s="89"/>
      <c r="WXV2" s="89"/>
      <c r="WXW2" s="89"/>
      <c r="WXX2" s="89"/>
      <c r="WXY2" s="89"/>
      <c r="WXZ2" s="89"/>
      <c r="WYA2" s="89"/>
      <c r="WYB2" s="89"/>
      <c r="WYC2" s="89"/>
      <c r="WYD2" s="89"/>
      <c r="WYE2" s="89"/>
      <c r="WYF2" s="89"/>
      <c r="WYG2" s="89"/>
      <c r="WYH2" s="89"/>
      <c r="WYI2" s="89"/>
      <c r="WYJ2" s="89"/>
      <c r="WYK2" s="89"/>
      <c r="WYL2" s="89"/>
      <c r="WYM2" s="89"/>
      <c r="WYN2" s="89"/>
      <c r="WYO2" s="89"/>
      <c r="WYP2" s="89"/>
      <c r="WYQ2" s="89"/>
      <c r="WYR2" s="89"/>
      <c r="WYS2" s="89"/>
      <c r="WYT2" s="89"/>
      <c r="WYU2" s="89"/>
      <c r="WYV2" s="89"/>
      <c r="WYW2" s="89"/>
      <c r="WYX2" s="89"/>
      <c r="WYY2" s="89"/>
      <c r="WYZ2" s="89"/>
      <c r="WZA2" s="89"/>
      <c r="WZB2" s="89"/>
      <c r="WZC2" s="89"/>
      <c r="WZD2" s="89"/>
      <c r="WZE2" s="89"/>
      <c r="WZF2" s="89"/>
      <c r="WZG2" s="89"/>
      <c r="WZH2" s="89"/>
      <c r="WZI2" s="89"/>
      <c r="WZJ2" s="89"/>
      <c r="WZK2" s="89"/>
      <c r="WZL2" s="89"/>
      <c r="WZM2" s="89"/>
      <c r="WZN2" s="89"/>
      <c r="WZO2" s="89"/>
      <c r="WZP2" s="89"/>
      <c r="WZQ2" s="89"/>
      <c r="WZR2" s="89"/>
      <c r="WZS2" s="89"/>
      <c r="WZT2" s="89"/>
      <c r="WZU2" s="89"/>
      <c r="WZV2" s="89"/>
      <c r="WZW2" s="89"/>
      <c r="WZX2" s="89"/>
      <c r="WZY2" s="89"/>
      <c r="WZZ2" s="89"/>
      <c r="XAA2" s="89"/>
      <c r="XAB2" s="89"/>
      <c r="XAC2" s="89"/>
      <c r="XAD2" s="89"/>
      <c r="XAE2" s="89"/>
      <c r="XAF2" s="89"/>
      <c r="XAG2" s="89"/>
      <c r="XAH2" s="89"/>
      <c r="XAI2" s="89"/>
      <c r="XAJ2" s="89"/>
      <c r="XAK2" s="89"/>
      <c r="XAL2" s="89"/>
      <c r="XAM2" s="89"/>
      <c r="XAN2" s="89"/>
      <c r="XAO2" s="89"/>
      <c r="XAP2" s="89"/>
      <c r="XAQ2" s="89"/>
      <c r="XAR2" s="89"/>
      <c r="XAS2" s="89"/>
      <c r="XAT2" s="89"/>
      <c r="XAU2" s="89"/>
      <c r="XAV2" s="89"/>
      <c r="XAW2" s="89"/>
      <c r="XAX2" s="89"/>
      <c r="XAY2" s="89"/>
      <c r="XAZ2" s="89"/>
      <c r="XBA2" s="89"/>
      <c r="XBB2" s="89"/>
      <c r="XBC2" s="89"/>
      <c r="XBD2" s="89"/>
      <c r="XBE2" s="89"/>
      <c r="XBF2" s="89"/>
      <c r="XBG2" s="89"/>
      <c r="XBH2" s="89"/>
      <c r="XBI2" s="89"/>
      <c r="XBJ2" s="89"/>
      <c r="XBK2" s="89"/>
      <c r="XBL2" s="89"/>
      <c r="XBM2" s="89"/>
      <c r="XBN2" s="89"/>
      <c r="XBO2" s="89"/>
      <c r="XBP2" s="89"/>
      <c r="XBQ2" s="89"/>
      <c r="XBR2" s="89"/>
      <c r="XBS2" s="89"/>
      <c r="XBT2" s="89"/>
      <c r="XBU2" s="89"/>
      <c r="XBV2" s="89"/>
      <c r="XBW2" s="89"/>
      <c r="XBX2" s="89"/>
      <c r="XBY2" s="89"/>
      <c r="XBZ2" s="89"/>
      <c r="XCA2" s="89"/>
      <c r="XCB2" s="89"/>
      <c r="XCC2" s="89"/>
      <c r="XCD2" s="89"/>
      <c r="XCE2" s="89"/>
      <c r="XCF2" s="89"/>
      <c r="XCG2" s="89"/>
      <c r="XCH2" s="89"/>
      <c r="XCI2" s="89"/>
      <c r="XCJ2" s="89"/>
      <c r="XCK2" s="89"/>
      <c r="XCL2" s="89"/>
      <c r="XCM2" s="89"/>
      <c r="XCN2" s="89"/>
      <c r="XCO2" s="89"/>
      <c r="XCP2" s="89"/>
      <c r="XCQ2" s="89"/>
      <c r="XCR2" s="89"/>
      <c r="XCS2" s="89"/>
      <c r="XCT2" s="89"/>
      <c r="XCU2" s="89"/>
      <c r="XCV2" s="89"/>
      <c r="XCW2" s="89"/>
      <c r="XCX2" s="89"/>
      <c r="XCY2" s="89"/>
      <c r="XCZ2" s="89"/>
      <c r="XDA2" s="89"/>
      <c r="XDB2" s="89"/>
      <c r="XDC2" s="89"/>
      <c r="XDD2" s="89"/>
      <c r="XDE2" s="89"/>
      <c r="XDF2" s="89"/>
      <c r="XDG2" s="89"/>
      <c r="XDH2" s="89"/>
      <c r="XDI2" s="89"/>
      <c r="XDJ2" s="89"/>
      <c r="XDK2" s="89"/>
      <c r="XDL2" s="89"/>
      <c r="XDM2" s="89"/>
      <c r="XDN2" s="89"/>
      <c r="XDO2" s="89"/>
      <c r="XDP2" s="89"/>
      <c r="XDQ2" s="89"/>
      <c r="XDR2" s="89"/>
      <c r="XDS2" s="89"/>
      <c r="XDT2" s="89"/>
      <c r="XDU2" s="89"/>
      <c r="XDV2" s="89"/>
      <c r="XDW2" s="89"/>
      <c r="XDX2" s="89"/>
      <c r="XDY2" s="89"/>
    </row>
    <row r="3" spans="1:16353" s="86" customFormat="1" ht="15.75" x14ac:dyDescent="0.25">
      <c r="A3" s="87"/>
      <c r="B3" s="68" t="s">
        <v>0</v>
      </c>
      <c r="C3" s="155" t="str">
        <f>Participant_Information!C3</f>
        <v>[Participant ID missing - Please enter under Participant Information]</v>
      </c>
      <c r="D3" s="155"/>
      <c r="E3" s="155"/>
      <c r="F3" s="155"/>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c r="EO3" s="89"/>
      <c r="EP3" s="89"/>
      <c r="EQ3" s="89"/>
      <c r="ER3" s="89"/>
      <c r="ES3" s="89"/>
      <c r="ET3" s="89"/>
      <c r="EU3" s="89"/>
      <c r="EV3" s="89"/>
      <c r="EW3" s="89"/>
      <c r="EX3" s="89"/>
      <c r="EY3" s="89"/>
      <c r="EZ3" s="89"/>
      <c r="FA3" s="89"/>
      <c r="FB3" s="89"/>
      <c r="FC3" s="89"/>
      <c r="FD3" s="89"/>
      <c r="FE3" s="89"/>
      <c r="FF3" s="89"/>
      <c r="FG3" s="89"/>
      <c r="FH3" s="89"/>
      <c r="FI3" s="89"/>
      <c r="FJ3" s="89"/>
      <c r="FK3" s="89"/>
      <c r="FL3" s="89"/>
      <c r="FM3" s="89"/>
      <c r="FN3" s="89"/>
      <c r="FO3" s="89"/>
      <c r="FP3" s="89"/>
      <c r="FQ3" s="89"/>
      <c r="FR3" s="89"/>
      <c r="FS3" s="89"/>
      <c r="FT3" s="89"/>
      <c r="FU3" s="89"/>
      <c r="FV3" s="89"/>
      <c r="FW3" s="89"/>
      <c r="FX3" s="89"/>
      <c r="FY3" s="89"/>
      <c r="FZ3" s="89"/>
      <c r="GA3" s="89"/>
      <c r="GB3" s="89"/>
      <c r="GC3" s="89"/>
      <c r="GD3" s="89"/>
      <c r="GE3" s="89"/>
      <c r="GF3" s="89"/>
      <c r="GG3" s="89"/>
      <c r="GH3" s="89"/>
      <c r="GI3" s="89"/>
      <c r="GJ3" s="89"/>
      <c r="GK3" s="89"/>
      <c r="GL3" s="89"/>
      <c r="GM3" s="89"/>
      <c r="GN3" s="89"/>
      <c r="GO3" s="89"/>
      <c r="GP3" s="89"/>
      <c r="GQ3" s="89"/>
      <c r="GR3" s="89"/>
      <c r="GS3" s="89"/>
      <c r="GT3" s="89"/>
      <c r="GU3" s="89"/>
      <c r="GV3" s="89"/>
      <c r="GW3" s="89"/>
      <c r="GX3" s="89"/>
      <c r="GY3" s="89"/>
      <c r="GZ3" s="89"/>
      <c r="HA3" s="89"/>
      <c r="HB3" s="89"/>
      <c r="HC3" s="89"/>
      <c r="HD3" s="89"/>
      <c r="HE3" s="89"/>
      <c r="HF3" s="89"/>
      <c r="HG3" s="89"/>
      <c r="HH3" s="89"/>
      <c r="HI3" s="89"/>
      <c r="HJ3" s="89"/>
      <c r="HK3" s="89"/>
      <c r="HL3" s="89"/>
      <c r="HM3" s="89"/>
      <c r="HN3" s="89"/>
      <c r="HO3" s="89"/>
      <c r="HP3" s="89"/>
      <c r="HQ3" s="89"/>
      <c r="HR3" s="89"/>
      <c r="HS3" s="89"/>
      <c r="HT3" s="89"/>
      <c r="HU3" s="89"/>
      <c r="HV3" s="89"/>
      <c r="HW3" s="89"/>
      <c r="HX3" s="89"/>
      <c r="HY3" s="89"/>
      <c r="HZ3" s="89"/>
      <c r="IA3" s="89"/>
      <c r="IB3" s="89"/>
      <c r="IC3" s="89"/>
      <c r="ID3" s="89"/>
      <c r="IE3" s="89"/>
      <c r="IF3" s="89"/>
      <c r="IG3" s="89"/>
      <c r="IH3" s="89"/>
      <c r="II3" s="89"/>
      <c r="IJ3" s="89"/>
      <c r="IK3" s="89"/>
      <c r="IL3" s="89"/>
      <c r="IM3" s="89"/>
      <c r="IN3" s="89"/>
      <c r="IO3" s="89"/>
      <c r="IP3" s="89"/>
      <c r="IQ3" s="89"/>
      <c r="IR3" s="89"/>
      <c r="IS3" s="89"/>
      <c r="IT3" s="89"/>
      <c r="IU3" s="89"/>
      <c r="IV3" s="89"/>
      <c r="IW3" s="89"/>
      <c r="IX3" s="89"/>
      <c r="IY3" s="89"/>
      <c r="IZ3" s="89"/>
      <c r="JA3" s="89"/>
      <c r="JB3" s="89"/>
      <c r="JC3" s="89"/>
      <c r="JD3" s="89"/>
      <c r="JE3" s="89"/>
      <c r="JF3" s="89"/>
      <c r="JG3" s="89"/>
      <c r="JH3" s="89"/>
      <c r="JI3" s="89"/>
      <c r="JJ3" s="89"/>
      <c r="JK3" s="89"/>
      <c r="JL3" s="89"/>
      <c r="JM3" s="89"/>
      <c r="JN3" s="89"/>
      <c r="JO3" s="89"/>
      <c r="JP3" s="89"/>
      <c r="JQ3" s="89"/>
      <c r="JR3" s="89"/>
      <c r="JS3" s="89"/>
      <c r="JT3" s="89"/>
      <c r="JU3" s="89"/>
      <c r="JV3" s="89"/>
      <c r="JW3" s="89"/>
      <c r="JX3" s="89"/>
      <c r="JY3" s="89"/>
      <c r="JZ3" s="89"/>
      <c r="KA3" s="89"/>
      <c r="KB3" s="89"/>
      <c r="KC3" s="89"/>
      <c r="KD3" s="89"/>
      <c r="KE3" s="89"/>
      <c r="KF3" s="89"/>
      <c r="KG3" s="89"/>
      <c r="KH3" s="89"/>
      <c r="KI3" s="89"/>
      <c r="KJ3" s="89"/>
      <c r="KK3" s="89"/>
      <c r="KL3" s="89"/>
      <c r="KM3" s="89"/>
      <c r="KN3" s="89"/>
      <c r="KO3" s="89"/>
      <c r="KP3" s="89"/>
      <c r="KQ3" s="89"/>
      <c r="KR3" s="89"/>
      <c r="KS3" s="89"/>
      <c r="KT3" s="89"/>
      <c r="KU3" s="89"/>
      <c r="KV3" s="89"/>
      <c r="KW3" s="89"/>
      <c r="KX3" s="89"/>
      <c r="KY3" s="89"/>
      <c r="KZ3" s="89"/>
      <c r="LA3" s="89"/>
      <c r="LB3" s="89"/>
      <c r="LC3" s="89"/>
      <c r="LD3" s="89"/>
      <c r="LE3" s="89"/>
      <c r="LF3" s="89"/>
      <c r="LG3" s="89"/>
      <c r="LH3" s="89"/>
      <c r="LI3" s="89"/>
      <c r="LJ3" s="89"/>
      <c r="LK3" s="89"/>
      <c r="LL3" s="89"/>
      <c r="LM3" s="89"/>
      <c r="LN3" s="89"/>
      <c r="LO3" s="89"/>
      <c r="LP3" s="89"/>
      <c r="LQ3" s="89"/>
      <c r="LR3" s="89"/>
      <c r="LS3" s="89"/>
      <c r="LT3" s="89"/>
      <c r="LU3" s="89"/>
      <c r="LV3" s="89"/>
      <c r="LW3" s="89"/>
      <c r="LX3" s="89"/>
      <c r="LY3" s="89"/>
      <c r="LZ3" s="89"/>
      <c r="MA3" s="89"/>
      <c r="MB3" s="89"/>
      <c r="MC3" s="89"/>
      <c r="MD3" s="89"/>
      <c r="ME3" s="89"/>
      <c r="MF3" s="89"/>
      <c r="MG3" s="89"/>
      <c r="MH3" s="89"/>
      <c r="MI3" s="89"/>
      <c r="MJ3" s="89"/>
      <c r="MK3" s="89"/>
      <c r="ML3" s="89"/>
      <c r="MM3" s="89"/>
      <c r="MN3" s="89"/>
      <c r="MO3" s="89"/>
      <c r="MP3" s="89"/>
      <c r="MQ3" s="89"/>
      <c r="MR3" s="89"/>
      <c r="MS3" s="89"/>
      <c r="MT3" s="89"/>
      <c r="MU3" s="89"/>
      <c r="MV3" s="89"/>
      <c r="MW3" s="89"/>
      <c r="MX3" s="89"/>
      <c r="MY3" s="89"/>
      <c r="MZ3" s="89"/>
      <c r="NA3" s="89"/>
      <c r="NB3" s="89"/>
      <c r="NC3" s="89"/>
      <c r="ND3" s="89"/>
      <c r="NE3" s="89"/>
      <c r="NF3" s="89"/>
      <c r="NG3" s="89"/>
      <c r="NH3" s="89"/>
      <c r="NI3" s="89"/>
      <c r="NJ3" s="89"/>
      <c r="NK3" s="89"/>
      <c r="NL3" s="89"/>
      <c r="NM3" s="89"/>
      <c r="NN3" s="89"/>
      <c r="NO3" s="89"/>
      <c r="NP3" s="89"/>
      <c r="NQ3" s="89"/>
      <c r="NR3" s="89"/>
      <c r="NS3" s="89"/>
      <c r="NT3" s="89"/>
      <c r="NU3" s="89"/>
      <c r="NV3" s="89"/>
      <c r="NW3" s="89"/>
      <c r="NX3" s="89"/>
      <c r="NY3" s="89"/>
      <c r="NZ3" s="89"/>
      <c r="OA3" s="89"/>
      <c r="OB3" s="89"/>
      <c r="OC3" s="89"/>
      <c r="OD3" s="89"/>
      <c r="OE3" s="89"/>
      <c r="OF3" s="89"/>
      <c r="OG3" s="89"/>
      <c r="OH3" s="89"/>
      <c r="OI3" s="89"/>
      <c r="OJ3" s="89"/>
      <c r="OK3" s="89"/>
      <c r="OL3" s="89"/>
      <c r="OM3" s="89"/>
      <c r="ON3" s="89"/>
      <c r="OO3" s="89"/>
      <c r="OP3" s="89"/>
      <c r="OQ3" s="89"/>
      <c r="OR3" s="89"/>
      <c r="OS3" s="89"/>
      <c r="OT3" s="89"/>
      <c r="OU3" s="89"/>
      <c r="OV3" s="89"/>
      <c r="OW3" s="89"/>
      <c r="OX3" s="89"/>
      <c r="OY3" s="89"/>
      <c r="OZ3" s="89"/>
      <c r="PA3" s="89"/>
      <c r="PB3" s="89"/>
      <c r="PC3" s="89"/>
      <c r="PD3" s="89"/>
      <c r="PE3" s="89"/>
      <c r="PF3" s="89"/>
      <c r="PG3" s="89"/>
      <c r="PH3" s="89"/>
      <c r="PI3" s="89"/>
      <c r="PJ3" s="89"/>
      <c r="PK3" s="89"/>
      <c r="PL3" s="89"/>
      <c r="PM3" s="89"/>
      <c r="PN3" s="89"/>
      <c r="PO3" s="89"/>
      <c r="PP3" s="89"/>
      <c r="PQ3" s="89"/>
      <c r="PR3" s="89"/>
      <c r="PS3" s="89"/>
      <c r="PT3" s="89"/>
      <c r="PU3" s="89"/>
      <c r="PV3" s="89"/>
      <c r="PW3" s="89"/>
      <c r="PX3" s="89"/>
      <c r="PY3" s="89"/>
      <c r="PZ3" s="89"/>
      <c r="QA3" s="89"/>
      <c r="QB3" s="89"/>
      <c r="QC3" s="89"/>
      <c r="QD3" s="89"/>
      <c r="QE3" s="89"/>
      <c r="QF3" s="89"/>
      <c r="QG3" s="89"/>
      <c r="QH3" s="89"/>
      <c r="QI3" s="89"/>
      <c r="QJ3" s="89"/>
      <c r="QK3" s="89"/>
      <c r="QL3" s="89"/>
      <c r="QM3" s="89"/>
      <c r="QN3" s="89"/>
      <c r="QO3" s="89"/>
      <c r="QP3" s="89"/>
      <c r="QQ3" s="89"/>
      <c r="QR3" s="89"/>
      <c r="QS3" s="89"/>
      <c r="QT3" s="89"/>
      <c r="QU3" s="89"/>
      <c r="QV3" s="89"/>
      <c r="QW3" s="89"/>
      <c r="QX3" s="89"/>
      <c r="QY3" s="89"/>
      <c r="QZ3" s="89"/>
      <c r="RA3" s="89"/>
      <c r="RB3" s="89"/>
      <c r="RC3" s="89"/>
      <c r="RD3" s="89"/>
      <c r="RE3" s="89"/>
      <c r="RF3" s="89"/>
      <c r="RG3" s="89"/>
      <c r="RH3" s="89"/>
      <c r="RI3" s="89"/>
      <c r="RJ3" s="89"/>
      <c r="RK3" s="89"/>
      <c r="RL3" s="89"/>
      <c r="RM3" s="89"/>
      <c r="RN3" s="89"/>
      <c r="RO3" s="89"/>
      <c r="RP3" s="89"/>
      <c r="RQ3" s="89"/>
      <c r="RR3" s="89"/>
      <c r="RS3" s="89"/>
      <c r="RT3" s="89"/>
      <c r="RU3" s="89"/>
      <c r="RV3" s="89"/>
      <c r="RW3" s="89"/>
      <c r="RX3" s="89"/>
      <c r="RY3" s="89"/>
      <c r="RZ3" s="89"/>
      <c r="SA3" s="89"/>
      <c r="SB3" s="89"/>
      <c r="SC3" s="89"/>
      <c r="SD3" s="89"/>
      <c r="SE3" s="89"/>
      <c r="SF3" s="89"/>
      <c r="SG3" s="89"/>
      <c r="SH3" s="89"/>
      <c r="SI3" s="89"/>
      <c r="SJ3" s="89"/>
      <c r="SK3" s="89"/>
      <c r="SL3" s="89"/>
      <c r="SM3" s="89"/>
      <c r="SN3" s="89"/>
      <c r="SO3" s="89"/>
      <c r="SP3" s="89"/>
      <c r="SQ3" s="89"/>
      <c r="SR3" s="89"/>
      <c r="SS3" s="89"/>
      <c r="ST3" s="89"/>
      <c r="SU3" s="89"/>
      <c r="SV3" s="89"/>
      <c r="SW3" s="89"/>
      <c r="SX3" s="89"/>
      <c r="SY3" s="89"/>
      <c r="SZ3" s="89"/>
      <c r="TA3" s="89"/>
      <c r="TB3" s="89"/>
      <c r="TC3" s="89"/>
      <c r="TD3" s="89"/>
      <c r="TE3" s="89"/>
      <c r="TF3" s="89"/>
      <c r="TG3" s="89"/>
      <c r="TH3" s="89"/>
      <c r="TI3" s="89"/>
      <c r="TJ3" s="89"/>
      <c r="TK3" s="89"/>
      <c r="TL3" s="89"/>
      <c r="TM3" s="89"/>
      <c r="TN3" s="89"/>
      <c r="TO3" s="89"/>
      <c r="TP3" s="89"/>
      <c r="TQ3" s="89"/>
      <c r="TR3" s="89"/>
      <c r="TS3" s="89"/>
      <c r="TT3" s="89"/>
      <c r="TU3" s="89"/>
      <c r="TV3" s="89"/>
      <c r="TW3" s="89"/>
      <c r="TX3" s="89"/>
      <c r="TY3" s="89"/>
      <c r="TZ3" s="89"/>
      <c r="UA3" s="89"/>
      <c r="UB3" s="89"/>
      <c r="UC3" s="89"/>
      <c r="UD3" s="89"/>
      <c r="UE3" s="89"/>
      <c r="UF3" s="89"/>
      <c r="UG3" s="89"/>
      <c r="UH3" s="89"/>
      <c r="UI3" s="89"/>
      <c r="UJ3" s="89"/>
      <c r="UK3" s="89"/>
      <c r="UL3" s="89"/>
      <c r="UM3" s="89"/>
      <c r="UN3" s="89"/>
      <c r="UO3" s="89"/>
      <c r="UP3" s="89"/>
      <c r="UQ3" s="89"/>
      <c r="UR3" s="89"/>
      <c r="US3" s="89"/>
      <c r="UT3" s="89"/>
      <c r="UU3" s="89"/>
      <c r="UV3" s="89"/>
      <c r="UW3" s="89"/>
      <c r="UX3" s="89"/>
      <c r="UY3" s="89"/>
      <c r="UZ3" s="89"/>
      <c r="VA3" s="89"/>
      <c r="VB3" s="89"/>
      <c r="VC3" s="89"/>
      <c r="VD3" s="89"/>
      <c r="VE3" s="89"/>
      <c r="VF3" s="89"/>
      <c r="VG3" s="89"/>
      <c r="VH3" s="89"/>
      <c r="VI3" s="89"/>
      <c r="VJ3" s="89"/>
      <c r="VK3" s="89"/>
      <c r="VL3" s="89"/>
      <c r="VM3" s="89"/>
      <c r="VN3" s="89"/>
      <c r="VO3" s="89"/>
      <c r="VP3" s="89"/>
      <c r="VQ3" s="89"/>
      <c r="VR3" s="89"/>
      <c r="VS3" s="89"/>
      <c r="VT3" s="89"/>
      <c r="VU3" s="89"/>
      <c r="VV3" s="89"/>
      <c r="VW3" s="89"/>
      <c r="VX3" s="89"/>
      <c r="VY3" s="89"/>
      <c r="VZ3" s="89"/>
      <c r="WA3" s="89"/>
      <c r="WB3" s="89"/>
      <c r="WC3" s="89"/>
      <c r="WD3" s="89"/>
      <c r="WE3" s="89"/>
      <c r="WF3" s="89"/>
      <c r="WG3" s="89"/>
      <c r="WH3" s="89"/>
      <c r="WI3" s="89"/>
      <c r="WJ3" s="89"/>
      <c r="WK3" s="89"/>
      <c r="WL3" s="89"/>
      <c r="WM3" s="89"/>
      <c r="WN3" s="89"/>
      <c r="WO3" s="89"/>
      <c r="WP3" s="89"/>
      <c r="WQ3" s="89"/>
      <c r="WR3" s="89"/>
      <c r="WS3" s="89"/>
      <c r="WT3" s="89"/>
      <c r="WU3" s="89"/>
      <c r="WV3" s="89"/>
      <c r="WW3" s="89"/>
      <c r="WX3" s="89"/>
      <c r="WY3" s="89"/>
      <c r="WZ3" s="89"/>
      <c r="XA3" s="89"/>
      <c r="XB3" s="89"/>
      <c r="XC3" s="89"/>
      <c r="XD3" s="89"/>
      <c r="XE3" s="89"/>
      <c r="XF3" s="89"/>
      <c r="XG3" s="89"/>
      <c r="XH3" s="89"/>
      <c r="XI3" s="89"/>
      <c r="XJ3" s="89"/>
      <c r="XK3" s="89"/>
      <c r="XL3" s="89"/>
      <c r="XM3" s="89"/>
      <c r="XN3" s="89"/>
      <c r="XO3" s="89"/>
      <c r="XP3" s="89"/>
      <c r="XQ3" s="89"/>
      <c r="XR3" s="89"/>
      <c r="XS3" s="89"/>
      <c r="XT3" s="89"/>
      <c r="XU3" s="89"/>
      <c r="XV3" s="89"/>
      <c r="XW3" s="89"/>
      <c r="XX3" s="89"/>
      <c r="XY3" s="89"/>
      <c r="XZ3" s="89"/>
      <c r="YA3" s="89"/>
      <c r="YB3" s="89"/>
      <c r="YC3" s="89"/>
      <c r="YD3" s="89"/>
      <c r="YE3" s="89"/>
      <c r="YF3" s="89"/>
      <c r="YG3" s="89"/>
      <c r="YH3" s="89"/>
      <c r="YI3" s="89"/>
      <c r="YJ3" s="89"/>
      <c r="YK3" s="89"/>
      <c r="YL3" s="89"/>
      <c r="YM3" s="89"/>
      <c r="YN3" s="89"/>
      <c r="YO3" s="89"/>
      <c r="YP3" s="89"/>
      <c r="YQ3" s="89"/>
      <c r="YR3" s="89"/>
      <c r="YS3" s="89"/>
      <c r="YT3" s="89"/>
      <c r="YU3" s="89"/>
      <c r="YV3" s="89"/>
      <c r="YW3" s="89"/>
      <c r="YX3" s="89"/>
      <c r="YY3" s="89"/>
      <c r="YZ3" s="89"/>
      <c r="ZA3" s="89"/>
      <c r="ZB3" s="89"/>
      <c r="ZC3" s="89"/>
      <c r="ZD3" s="89"/>
      <c r="ZE3" s="89"/>
      <c r="ZF3" s="89"/>
      <c r="ZG3" s="89"/>
      <c r="ZH3" s="89"/>
      <c r="ZI3" s="89"/>
      <c r="ZJ3" s="89"/>
      <c r="ZK3" s="89"/>
      <c r="ZL3" s="89"/>
      <c r="ZM3" s="89"/>
      <c r="ZN3" s="89"/>
      <c r="ZO3" s="89"/>
      <c r="ZP3" s="89"/>
      <c r="ZQ3" s="89"/>
      <c r="ZR3" s="89"/>
      <c r="ZS3" s="89"/>
      <c r="ZT3" s="89"/>
      <c r="ZU3" s="89"/>
      <c r="ZV3" s="89"/>
      <c r="ZW3" s="89"/>
      <c r="ZX3" s="89"/>
      <c r="ZY3" s="89"/>
      <c r="ZZ3" s="89"/>
      <c r="AAA3" s="89"/>
      <c r="AAB3" s="89"/>
      <c r="AAC3" s="89"/>
      <c r="AAD3" s="89"/>
      <c r="AAE3" s="89"/>
      <c r="AAF3" s="89"/>
      <c r="AAG3" s="89"/>
      <c r="AAH3" s="89"/>
      <c r="AAI3" s="89"/>
      <c r="AAJ3" s="89"/>
      <c r="AAK3" s="89"/>
      <c r="AAL3" s="89"/>
      <c r="AAM3" s="89"/>
      <c r="AAN3" s="89"/>
      <c r="AAO3" s="89"/>
      <c r="AAP3" s="89"/>
      <c r="AAQ3" s="89"/>
      <c r="AAR3" s="89"/>
      <c r="AAS3" s="89"/>
      <c r="AAT3" s="89"/>
      <c r="AAU3" s="89"/>
      <c r="AAV3" s="89"/>
      <c r="AAW3" s="89"/>
      <c r="AAX3" s="89"/>
      <c r="AAY3" s="89"/>
      <c r="AAZ3" s="89"/>
      <c r="ABA3" s="89"/>
      <c r="ABB3" s="89"/>
      <c r="ABC3" s="89"/>
      <c r="ABD3" s="89"/>
      <c r="ABE3" s="89"/>
      <c r="ABF3" s="89"/>
      <c r="ABG3" s="89"/>
      <c r="ABH3" s="89"/>
      <c r="ABI3" s="89"/>
      <c r="ABJ3" s="89"/>
      <c r="ABK3" s="89"/>
      <c r="ABL3" s="89"/>
      <c r="ABM3" s="89"/>
      <c r="ABN3" s="89"/>
      <c r="ABO3" s="89"/>
      <c r="ABP3" s="89"/>
      <c r="ABQ3" s="89"/>
      <c r="ABR3" s="89"/>
      <c r="ABS3" s="89"/>
      <c r="ABT3" s="89"/>
      <c r="ABU3" s="89"/>
      <c r="ABV3" s="89"/>
      <c r="ABW3" s="89"/>
      <c r="ABX3" s="89"/>
      <c r="ABY3" s="89"/>
      <c r="ABZ3" s="89"/>
      <c r="ACA3" s="89"/>
      <c r="ACB3" s="89"/>
      <c r="ACC3" s="89"/>
      <c r="ACD3" s="89"/>
      <c r="ACE3" s="89"/>
      <c r="ACF3" s="89"/>
      <c r="ACG3" s="89"/>
      <c r="ACH3" s="89"/>
      <c r="ACI3" s="89"/>
      <c r="ACJ3" s="89"/>
      <c r="ACK3" s="89"/>
      <c r="ACL3" s="89"/>
      <c r="ACM3" s="89"/>
      <c r="ACN3" s="89"/>
      <c r="ACO3" s="89"/>
      <c r="ACP3" s="89"/>
      <c r="ACQ3" s="89"/>
      <c r="ACR3" s="89"/>
      <c r="ACS3" s="89"/>
      <c r="ACT3" s="89"/>
      <c r="ACU3" s="89"/>
      <c r="ACV3" s="89"/>
      <c r="ACW3" s="89"/>
      <c r="ACX3" s="89"/>
      <c r="ACY3" s="89"/>
      <c r="ACZ3" s="89"/>
      <c r="ADA3" s="89"/>
      <c r="ADB3" s="89"/>
      <c r="ADC3" s="89"/>
      <c r="ADD3" s="89"/>
      <c r="ADE3" s="89"/>
      <c r="ADF3" s="89"/>
      <c r="ADG3" s="89"/>
      <c r="ADH3" s="89"/>
      <c r="ADI3" s="89"/>
      <c r="ADJ3" s="89"/>
      <c r="ADK3" s="89"/>
      <c r="ADL3" s="89"/>
      <c r="ADM3" s="89"/>
      <c r="ADN3" s="89"/>
      <c r="ADO3" s="89"/>
      <c r="ADP3" s="89"/>
      <c r="ADQ3" s="89"/>
      <c r="ADR3" s="89"/>
      <c r="ADS3" s="89"/>
      <c r="ADT3" s="89"/>
      <c r="ADU3" s="89"/>
      <c r="ADV3" s="89"/>
      <c r="ADW3" s="89"/>
      <c r="ADX3" s="89"/>
      <c r="ADY3" s="89"/>
      <c r="ADZ3" s="89"/>
      <c r="AEA3" s="89"/>
      <c r="AEB3" s="89"/>
      <c r="AEC3" s="89"/>
      <c r="AED3" s="89"/>
      <c r="AEE3" s="89"/>
      <c r="AEF3" s="89"/>
      <c r="AEG3" s="89"/>
      <c r="AEH3" s="89"/>
      <c r="AEI3" s="89"/>
      <c r="AEJ3" s="89"/>
      <c r="AEK3" s="89"/>
      <c r="AEL3" s="89"/>
      <c r="AEM3" s="89"/>
      <c r="AEN3" s="89"/>
      <c r="AEO3" s="89"/>
      <c r="AEP3" s="89"/>
      <c r="AEQ3" s="89"/>
      <c r="AER3" s="89"/>
      <c r="AES3" s="89"/>
      <c r="AET3" s="89"/>
      <c r="AEU3" s="89"/>
      <c r="AEV3" s="89"/>
      <c r="AEW3" s="89"/>
      <c r="AEX3" s="89"/>
      <c r="AEY3" s="89"/>
      <c r="AEZ3" s="89"/>
      <c r="AFA3" s="89"/>
      <c r="AFB3" s="89"/>
      <c r="AFC3" s="89"/>
      <c r="AFD3" s="89"/>
      <c r="AFE3" s="89"/>
      <c r="AFF3" s="89"/>
      <c r="AFG3" s="89"/>
      <c r="AFH3" s="89"/>
      <c r="AFI3" s="89"/>
      <c r="AFJ3" s="89"/>
      <c r="AFK3" s="89"/>
      <c r="AFL3" s="89"/>
      <c r="AFM3" s="89"/>
      <c r="AFN3" s="89"/>
      <c r="AFO3" s="89"/>
      <c r="AFP3" s="89"/>
      <c r="AFQ3" s="89"/>
      <c r="AFR3" s="89"/>
      <c r="AFS3" s="89"/>
      <c r="AFT3" s="89"/>
      <c r="AFU3" s="89"/>
      <c r="AFV3" s="89"/>
      <c r="AFW3" s="89"/>
      <c r="AFX3" s="89"/>
      <c r="AFY3" s="89"/>
      <c r="AFZ3" s="89"/>
      <c r="AGA3" s="89"/>
      <c r="AGB3" s="89"/>
      <c r="AGC3" s="89"/>
      <c r="AGD3" s="89"/>
      <c r="AGE3" s="89"/>
      <c r="AGF3" s="89"/>
      <c r="AGG3" s="89"/>
      <c r="AGH3" s="89"/>
      <c r="AGI3" s="89"/>
      <c r="AGJ3" s="89"/>
      <c r="AGK3" s="89"/>
      <c r="AGL3" s="89"/>
      <c r="AGM3" s="89"/>
      <c r="AGN3" s="89"/>
      <c r="AGO3" s="89"/>
      <c r="AGP3" s="89"/>
      <c r="AGQ3" s="89"/>
      <c r="AGR3" s="89"/>
      <c r="AGS3" s="89"/>
      <c r="AGT3" s="89"/>
      <c r="AGU3" s="89"/>
      <c r="AGV3" s="89"/>
      <c r="AGW3" s="89"/>
      <c r="AGX3" s="89"/>
      <c r="AGY3" s="89"/>
      <c r="AGZ3" s="89"/>
      <c r="AHA3" s="89"/>
      <c r="AHB3" s="89"/>
      <c r="AHC3" s="89"/>
      <c r="AHD3" s="89"/>
      <c r="AHE3" s="89"/>
      <c r="AHF3" s="89"/>
      <c r="AHG3" s="89"/>
      <c r="AHH3" s="89"/>
      <c r="AHI3" s="89"/>
      <c r="AHJ3" s="89"/>
      <c r="AHK3" s="89"/>
      <c r="AHL3" s="89"/>
      <c r="AHM3" s="89"/>
      <c r="AHN3" s="89"/>
      <c r="AHO3" s="89"/>
      <c r="AHP3" s="89"/>
      <c r="AHQ3" s="89"/>
      <c r="AHR3" s="89"/>
      <c r="AHS3" s="89"/>
      <c r="AHT3" s="89"/>
      <c r="AHU3" s="89"/>
      <c r="AHV3" s="89"/>
      <c r="AHW3" s="89"/>
      <c r="AHX3" s="89"/>
      <c r="AHY3" s="89"/>
      <c r="AHZ3" s="89"/>
      <c r="AIA3" s="89"/>
      <c r="AIB3" s="89"/>
      <c r="AIC3" s="89"/>
      <c r="AID3" s="89"/>
      <c r="AIE3" s="89"/>
      <c r="AIF3" s="89"/>
      <c r="AIG3" s="89"/>
      <c r="AIH3" s="89"/>
      <c r="AII3" s="89"/>
      <c r="AIJ3" s="89"/>
      <c r="AIK3" s="89"/>
      <c r="AIL3" s="89"/>
      <c r="AIM3" s="89"/>
      <c r="AIN3" s="89"/>
      <c r="AIO3" s="89"/>
      <c r="AIP3" s="89"/>
      <c r="AIQ3" s="89"/>
      <c r="AIR3" s="89"/>
      <c r="AIS3" s="89"/>
      <c r="AIT3" s="89"/>
      <c r="AIU3" s="89"/>
      <c r="AIV3" s="89"/>
      <c r="AIW3" s="89"/>
      <c r="AIX3" s="89"/>
      <c r="AIY3" s="89"/>
      <c r="AIZ3" s="89"/>
      <c r="AJA3" s="89"/>
      <c r="AJB3" s="89"/>
      <c r="AJC3" s="89"/>
      <c r="AJD3" s="89"/>
      <c r="AJE3" s="89"/>
      <c r="AJF3" s="89"/>
      <c r="AJG3" s="89"/>
      <c r="AJH3" s="89"/>
      <c r="AJI3" s="89"/>
      <c r="AJJ3" s="89"/>
      <c r="AJK3" s="89"/>
      <c r="AJL3" s="89"/>
      <c r="AJM3" s="89"/>
      <c r="AJN3" s="89"/>
      <c r="AJO3" s="89"/>
      <c r="AJP3" s="89"/>
      <c r="AJQ3" s="89"/>
      <c r="AJR3" s="89"/>
      <c r="AJS3" s="89"/>
      <c r="AJT3" s="89"/>
      <c r="AJU3" s="89"/>
      <c r="AJV3" s="89"/>
      <c r="AJW3" s="89"/>
      <c r="AJX3" s="89"/>
      <c r="AJY3" s="89"/>
      <c r="AJZ3" s="89"/>
      <c r="AKA3" s="89"/>
      <c r="AKB3" s="89"/>
      <c r="AKC3" s="89"/>
      <c r="AKD3" s="89"/>
      <c r="AKE3" s="89"/>
      <c r="AKF3" s="89"/>
      <c r="AKG3" s="89"/>
      <c r="AKH3" s="89"/>
      <c r="AKI3" s="89"/>
      <c r="AKJ3" s="89"/>
      <c r="AKK3" s="89"/>
      <c r="AKL3" s="89"/>
      <c r="AKM3" s="89"/>
      <c r="AKN3" s="89"/>
      <c r="AKO3" s="89"/>
      <c r="AKP3" s="89"/>
      <c r="AKQ3" s="89"/>
      <c r="AKR3" s="89"/>
      <c r="AKS3" s="89"/>
      <c r="AKT3" s="89"/>
      <c r="AKU3" s="89"/>
      <c r="AKV3" s="89"/>
      <c r="AKW3" s="89"/>
      <c r="AKX3" s="89"/>
      <c r="AKY3" s="89"/>
      <c r="AKZ3" s="89"/>
      <c r="ALA3" s="89"/>
      <c r="ALB3" s="89"/>
      <c r="ALC3" s="89"/>
      <c r="ALD3" s="89"/>
      <c r="ALE3" s="89"/>
      <c r="ALF3" s="89"/>
      <c r="ALG3" s="89"/>
      <c r="ALH3" s="89"/>
      <c r="ALI3" s="89"/>
      <c r="ALJ3" s="89"/>
      <c r="ALK3" s="89"/>
      <c r="ALL3" s="89"/>
      <c r="ALM3" s="89"/>
      <c r="ALN3" s="89"/>
      <c r="ALO3" s="89"/>
      <c r="ALP3" s="89"/>
      <c r="ALQ3" s="89"/>
      <c r="ALR3" s="89"/>
      <c r="ALS3" s="89"/>
      <c r="ALT3" s="89"/>
      <c r="ALU3" s="89"/>
      <c r="ALV3" s="89"/>
      <c r="ALW3" s="89"/>
      <c r="ALX3" s="89"/>
      <c r="ALY3" s="89"/>
      <c r="ALZ3" s="89"/>
      <c r="AMA3" s="89"/>
      <c r="AMB3" s="89"/>
      <c r="AMC3" s="89"/>
      <c r="AMD3" s="89"/>
      <c r="AME3" s="89"/>
      <c r="AMF3" s="89"/>
      <c r="AMG3" s="89"/>
      <c r="AMH3" s="89"/>
      <c r="AMI3" s="89"/>
      <c r="AMJ3" s="89"/>
      <c r="AMK3" s="89"/>
      <c r="AML3" s="89"/>
      <c r="AMM3" s="89"/>
      <c r="AMN3" s="89"/>
      <c r="AMO3" s="89"/>
      <c r="AMP3" s="89"/>
      <c r="AMQ3" s="89"/>
      <c r="AMR3" s="89"/>
      <c r="AMS3" s="89"/>
      <c r="AMT3" s="89"/>
      <c r="AMU3" s="89"/>
      <c r="AMV3" s="89"/>
      <c r="AMW3" s="89"/>
      <c r="AMX3" s="89"/>
      <c r="AMY3" s="89"/>
      <c r="AMZ3" s="89"/>
      <c r="ANA3" s="89"/>
      <c r="ANB3" s="89"/>
      <c r="ANC3" s="89"/>
      <c r="AND3" s="89"/>
      <c r="ANE3" s="89"/>
      <c r="ANF3" s="89"/>
      <c r="ANG3" s="89"/>
      <c r="ANH3" s="89"/>
      <c r="ANI3" s="89"/>
      <c r="ANJ3" s="89"/>
      <c r="ANK3" s="89"/>
      <c r="ANL3" s="89"/>
      <c r="ANM3" s="89"/>
      <c r="ANN3" s="89"/>
      <c r="ANO3" s="89"/>
      <c r="ANP3" s="89"/>
      <c r="ANQ3" s="89"/>
      <c r="ANR3" s="89"/>
      <c r="ANS3" s="89"/>
      <c r="ANT3" s="89"/>
      <c r="ANU3" s="89"/>
      <c r="ANV3" s="89"/>
      <c r="ANW3" s="89"/>
      <c r="ANX3" s="89"/>
      <c r="ANY3" s="89"/>
      <c r="ANZ3" s="89"/>
      <c r="AOA3" s="89"/>
      <c r="AOB3" s="89"/>
      <c r="AOC3" s="89"/>
      <c r="AOD3" s="89"/>
      <c r="AOE3" s="89"/>
      <c r="AOF3" s="89"/>
      <c r="AOG3" s="89"/>
      <c r="AOH3" s="89"/>
      <c r="AOI3" s="89"/>
      <c r="AOJ3" s="89"/>
      <c r="AOK3" s="89"/>
      <c r="AOL3" s="89"/>
      <c r="AOM3" s="89"/>
      <c r="AON3" s="89"/>
      <c r="AOO3" s="89"/>
      <c r="AOP3" s="89"/>
      <c r="AOQ3" s="89"/>
      <c r="AOR3" s="89"/>
      <c r="AOS3" s="89"/>
      <c r="AOT3" s="89"/>
      <c r="AOU3" s="89"/>
      <c r="AOV3" s="89"/>
      <c r="AOW3" s="89"/>
      <c r="AOX3" s="89"/>
      <c r="AOY3" s="89"/>
      <c r="AOZ3" s="89"/>
      <c r="APA3" s="89"/>
      <c r="APB3" s="89"/>
      <c r="APC3" s="89"/>
      <c r="APD3" s="89"/>
      <c r="APE3" s="89"/>
      <c r="APF3" s="89"/>
      <c r="APG3" s="89"/>
      <c r="APH3" s="89"/>
      <c r="API3" s="89"/>
      <c r="APJ3" s="89"/>
      <c r="APK3" s="89"/>
      <c r="APL3" s="89"/>
      <c r="APM3" s="89"/>
      <c r="APN3" s="89"/>
      <c r="APO3" s="89"/>
      <c r="APP3" s="89"/>
      <c r="APQ3" s="89"/>
      <c r="APR3" s="89"/>
      <c r="APS3" s="89"/>
      <c r="APT3" s="89"/>
      <c r="APU3" s="89"/>
      <c r="APV3" s="89"/>
      <c r="APW3" s="89"/>
      <c r="APX3" s="89"/>
      <c r="APY3" s="89"/>
      <c r="APZ3" s="89"/>
      <c r="AQA3" s="89"/>
      <c r="AQB3" s="89"/>
      <c r="AQC3" s="89"/>
      <c r="AQD3" s="89"/>
      <c r="AQE3" s="89"/>
      <c r="AQF3" s="89"/>
      <c r="AQG3" s="89"/>
      <c r="AQH3" s="89"/>
      <c r="AQI3" s="89"/>
      <c r="AQJ3" s="89"/>
      <c r="AQK3" s="89"/>
      <c r="AQL3" s="89"/>
      <c r="AQM3" s="89"/>
      <c r="AQN3" s="89"/>
      <c r="AQO3" s="89"/>
      <c r="AQP3" s="89"/>
      <c r="AQQ3" s="89"/>
      <c r="AQR3" s="89"/>
      <c r="AQS3" s="89"/>
      <c r="AQT3" s="89"/>
      <c r="AQU3" s="89"/>
      <c r="AQV3" s="89"/>
      <c r="AQW3" s="89"/>
      <c r="AQX3" s="89"/>
      <c r="AQY3" s="89"/>
      <c r="AQZ3" s="89"/>
      <c r="ARA3" s="89"/>
      <c r="ARB3" s="89"/>
      <c r="ARC3" s="89"/>
      <c r="ARD3" s="89"/>
      <c r="ARE3" s="89"/>
      <c r="ARF3" s="89"/>
      <c r="ARG3" s="89"/>
      <c r="ARH3" s="89"/>
      <c r="ARI3" s="89"/>
      <c r="ARJ3" s="89"/>
      <c r="ARK3" s="89"/>
      <c r="ARL3" s="89"/>
      <c r="ARM3" s="89"/>
      <c r="ARN3" s="89"/>
      <c r="ARO3" s="89"/>
      <c r="ARP3" s="89"/>
      <c r="ARQ3" s="89"/>
      <c r="ARR3" s="89"/>
      <c r="ARS3" s="89"/>
      <c r="ART3" s="89"/>
      <c r="ARU3" s="89"/>
      <c r="ARV3" s="89"/>
      <c r="ARW3" s="89"/>
      <c r="ARX3" s="89"/>
      <c r="ARY3" s="89"/>
      <c r="ARZ3" s="89"/>
      <c r="ASA3" s="89"/>
      <c r="ASB3" s="89"/>
      <c r="ASC3" s="89"/>
      <c r="ASD3" s="89"/>
      <c r="ASE3" s="89"/>
      <c r="ASF3" s="89"/>
      <c r="ASG3" s="89"/>
      <c r="ASH3" s="89"/>
      <c r="ASI3" s="89"/>
      <c r="ASJ3" s="89"/>
      <c r="ASK3" s="89"/>
      <c r="ASL3" s="89"/>
      <c r="ASM3" s="89"/>
      <c r="ASN3" s="89"/>
      <c r="ASO3" s="89"/>
      <c r="ASP3" s="89"/>
      <c r="ASQ3" s="89"/>
      <c r="ASR3" s="89"/>
      <c r="ASS3" s="89"/>
      <c r="AST3" s="89"/>
      <c r="ASU3" s="89"/>
      <c r="ASV3" s="89"/>
      <c r="ASW3" s="89"/>
      <c r="ASX3" s="89"/>
      <c r="ASY3" s="89"/>
      <c r="ASZ3" s="89"/>
      <c r="ATA3" s="89"/>
      <c r="ATB3" s="89"/>
      <c r="ATC3" s="89"/>
      <c r="ATD3" s="89"/>
      <c r="ATE3" s="89"/>
      <c r="ATF3" s="89"/>
      <c r="ATG3" s="89"/>
      <c r="ATH3" s="89"/>
      <c r="ATI3" s="89"/>
      <c r="ATJ3" s="89"/>
      <c r="ATK3" s="89"/>
      <c r="ATL3" s="89"/>
      <c r="ATM3" s="89"/>
      <c r="ATN3" s="89"/>
      <c r="ATO3" s="89"/>
      <c r="ATP3" s="89"/>
      <c r="ATQ3" s="89"/>
      <c r="ATR3" s="89"/>
      <c r="ATS3" s="89"/>
      <c r="ATT3" s="89"/>
      <c r="ATU3" s="89"/>
      <c r="ATV3" s="89"/>
      <c r="ATW3" s="89"/>
      <c r="ATX3" s="89"/>
      <c r="ATY3" s="89"/>
      <c r="ATZ3" s="89"/>
      <c r="AUA3" s="89"/>
      <c r="AUB3" s="89"/>
      <c r="AUC3" s="89"/>
      <c r="AUD3" s="89"/>
      <c r="AUE3" s="89"/>
      <c r="AUF3" s="89"/>
      <c r="AUG3" s="89"/>
      <c r="AUH3" s="89"/>
      <c r="AUI3" s="89"/>
      <c r="AUJ3" s="89"/>
      <c r="AUK3" s="89"/>
      <c r="AUL3" s="89"/>
      <c r="AUM3" s="89"/>
      <c r="AUN3" s="89"/>
      <c r="AUO3" s="89"/>
      <c r="AUP3" s="89"/>
      <c r="AUQ3" s="89"/>
      <c r="AUR3" s="89"/>
      <c r="AUS3" s="89"/>
      <c r="AUT3" s="89"/>
      <c r="AUU3" s="89"/>
      <c r="AUV3" s="89"/>
      <c r="AUW3" s="89"/>
      <c r="AUX3" s="89"/>
      <c r="AUY3" s="89"/>
      <c r="AUZ3" s="89"/>
      <c r="AVA3" s="89"/>
      <c r="AVB3" s="89"/>
      <c r="AVC3" s="89"/>
      <c r="AVD3" s="89"/>
      <c r="AVE3" s="89"/>
      <c r="AVF3" s="89"/>
      <c r="AVG3" s="89"/>
      <c r="AVH3" s="89"/>
      <c r="AVI3" s="89"/>
      <c r="AVJ3" s="89"/>
      <c r="AVK3" s="89"/>
      <c r="AVL3" s="89"/>
      <c r="AVM3" s="89"/>
      <c r="AVN3" s="89"/>
      <c r="AVO3" s="89"/>
      <c r="AVP3" s="89"/>
      <c r="AVQ3" s="89"/>
      <c r="AVR3" s="89"/>
      <c r="AVS3" s="89"/>
      <c r="AVT3" s="89"/>
      <c r="AVU3" s="89"/>
      <c r="AVV3" s="89"/>
      <c r="AVW3" s="89"/>
      <c r="AVX3" s="89"/>
      <c r="AVY3" s="89"/>
      <c r="AVZ3" s="89"/>
      <c r="AWA3" s="89"/>
      <c r="AWB3" s="89"/>
      <c r="AWC3" s="89"/>
      <c r="AWD3" s="89"/>
      <c r="AWE3" s="89"/>
      <c r="AWF3" s="89"/>
      <c r="AWG3" s="89"/>
      <c r="AWH3" s="89"/>
      <c r="AWI3" s="89"/>
      <c r="AWJ3" s="89"/>
      <c r="AWK3" s="89"/>
      <c r="AWL3" s="89"/>
      <c r="AWM3" s="89"/>
      <c r="AWN3" s="89"/>
      <c r="AWO3" s="89"/>
      <c r="AWP3" s="89"/>
      <c r="AWQ3" s="89"/>
      <c r="AWR3" s="89"/>
      <c r="AWS3" s="89"/>
      <c r="AWT3" s="89"/>
      <c r="AWU3" s="89"/>
      <c r="AWV3" s="89"/>
      <c r="AWW3" s="89"/>
      <c r="AWX3" s="89"/>
      <c r="AWY3" s="89"/>
      <c r="AWZ3" s="89"/>
      <c r="AXA3" s="89"/>
      <c r="AXB3" s="89"/>
      <c r="AXC3" s="89"/>
      <c r="AXD3" s="89"/>
      <c r="AXE3" s="89"/>
      <c r="AXF3" s="89"/>
      <c r="AXG3" s="89"/>
      <c r="AXH3" s="89"/>
      <c r="AXI3" s="89"/>
      <c r="AXJ3" s="89"/>
      <c r="AXK3" s="89"/>
      <c r="AXL3" s="89"/>
      <c r="AXM3" s="89"/>
      <c r="AXN3" s="89"/>
      <c r="AXO3" s="89"/>
      <c r="AXP3" s="89"/>
      <c r="AXQ3" s="89"/>
      <c r="AXR3" s="89"/>
      <c r="AXS3" s="89"/>
      <c r="AXT3" s="89"/>
      <c r="AXU3" s="89"/>
      <c r="AXV3" s="89"/>
      <c r="AXW3" s="89"/>
      <c r="AXX3" s="89"/>
      <c r="AXY3" s="89"/>
      <c r="AXZ3" s="89"/>
      <c r="AYA3" s="89"/>
      <c r="AYB3" s="89"/>
      <c r="AYC3" s="89"/>
      <c r="AYD3" s="89"/>
      <c r="AYE3" s="89"/>
      <c r="AYF3" s="89"/>
      <c r="AYG3" s="89"/>
      <c r="AYH3" s="89"/>
      <c r="AYI3" s="89"/>
      <c r="AYJ3" s="89"/>
      <c r="AYK3" s="89"/>
      <c r="AYL3" s="89"/>
      <c r="AYM3" s="89"/>
      <c r="AYN3" s="89"/>
      <c r="AYO3" s="89"/>
      <c r="AYP3" s="89"/>
      <c r="AYQ3" s="89"/>
      <c r="AYR3" s="89"/>
      <c r="AYS3" s="89"/>
      <c r="AYT3" s="89"/>
      <c r="AYU3" s="89"/>
      <c r="AYV3" s="89"/>
      <c r="AYW3" s="89"/>
      <c r="AYX3" s="89"/>
      <c r="AYY3" s="89"/>
      <c r="AYZ3" s="89"/>
      <c r="AZA3" s="89"/>
      <c r="AZB3" s="89"/>
      <c r="AZC3" s="89"/>
      <c r="AZD3" s="89"/>
      <c r="AZE3" s="89"/>
      <c r="AZF3" s="89"/>
      <c r="AZG3" s="89"/>
      <c r="AZH3" s="89"/>
      <c r="AZI3" s="89"/>
      <c r="AZJ3" s="89"/>
      <c r="AZK3" s="89"/>
      <c r="AZL3" s="89"/>
      <c r="AZM3" s="89"/>
      <c r="AZN3" s="89"/>
      <c r="AZO3" s="89"/>
      <c r="AZP3" s="89"/>
      <c r="AZQ3" s="89"/>
      <c r="AZR3" s="89"/>
      <c r="AZS3" s="89"/>
      <c r="AZT3" s="89"/>
      <c r="AZU3" s="89"/>
      <c r="AZV3" s="89"/>
      <c r="AZW3" s="89"/>
      <c r="AZX3" s="89"/>
      <c r="AZY3" s="89"/>
      <c r="AZZ3" s="89"/>
      <c r="BAA3" s="89"/>
      <c r="BAB3" s="89"/>
      <c r="BAC3" s="89"/>
      <c r="BAD3" s="89"/>
      <c r="BAE3" s="89"/>
      <c r="BAF3" s="89"/>
      <c r="BAG3" s="89"/>
      <c r="BAH3" s="89"/>
      <c r="BAI3" s="89"/>
      <c r="BAJ3" s="89"/>
      <c r="BAK3" s="89"/>
      <c r="BAL3" s="89"/>
      <c r="BAM3" s="89"/>
      <c r="BAN3" s="89"/>
      <c r="BAO3" s="89"/>
      <c r="BAP3" s="89"/>
      <c r="BAQ3" s="89"/>
      <c r="BAR3" s="89"/>
      <c r="BAS3" s="89"/>
      <c r="BAT3" s="89"/>
      <c r="BAU3" s="89"/>
      <c r="BAV3" s="89"/>
      <c r="BAW3" s="89"/>
      <c r="BAX3" s="89"/>
      <c r="BAY3" s="89"/>
      <c r="BAZ3" s="89"/>
      <c r="BBA3" s="89"/>
      <c r="BBB3" s="89"/>
      <c r="BBC3" s="89"/>
      <c r="BBD3" s="89"/>
      <c r="BBE3" s="89"/>
      <c r="BBF3" s="89"/>
      <c r="BBG3" s="89"/>
      <c r="BBH3" s="89"/>
      <c r="BBI3" s="89"/>
      <c r="BBJ3" s="89"/>
      <c r="BBK3" s="89"/>
      <c r="BBL3" s="89"/>
      <c r="BBM3" s="89"/>
      <c r="BBN3" s="89"/>
      <c r="BBO3" s="89"/>
      <c r="BBP3" s="89"/>
      <c r="BBQ3" s="89"/>
      <c r="BBR3" s="89"/>
      <c r="BBS3" s="89"/>
      <c r="BBT3" s="89"/>
      <c r="BBU3" s="89"/>
      <c r="BBV3" s="89"/>
      <c r="BBW3" s="89"/>
      <c r="BBX3" s="89"/>
      <c r="BBY3" s="89"/>
      <c r="BBZ3" s="89"/>
      <c r="BCA3" s="89"/>
      <c r="BCB3" s="89"/>
      <c r="BCC3" s="89"/>
      <c r="BCD3" s="89"/>
      <c r="BCE3" s="89"/>
      <c r="BCF3" s="89"/>
      <c r="BCG3" s="89"/>
      <c r="BCH3" s="89"/>
      <c r="BCI3" s="89"/>
      <c r="BCJ3" s="89"/>
      <c r="BCK3" s="89"/>
      <c r="BCL3" s="89"/>
      <c r="BCM3" s="89"/>
      <c r="BCN3" s="89"/>
      <c r="BCO3" s="89"/>
      <c r="BCP3" s="89"/>
      <c r="BCQ3" s="89"/>
      <c r="BCR3" s="89"/>
      <c r="BCS3" s="89"/>
      <c r="BCT3" s="89"/>
      <c r="BCU3" s="89"/>
      <c r="BCV3" s="89"/>
      <c r="BCW3" s="89"/>
      <c r="BCX3" s="89"/>
      <c r="BCY3" s="89"/>
      <c r="BCZ3" s="89"/>
      <c r="BDA3" s="89"/>
      <c r="BDB3" s="89"/>
      <c r="BDC3" s="89"/>
      <c r="BDD3" s="89"/>
      <c r="BDE3" s="89"/>
      <c r="BDF3" s="89"/>
      <c r="BDG3" s="89"/>
      <c r="BDH3" s="89"/>
      <c r="BDI3" s="89"/>
      <c r="BDJ3" s="89"/>
      <c r="BDK3" s="89"/>
      <c r="BDL3" s="89"/>
      <c r="BDM3" s="89"/>
      <c r="BDN3" s="89"/>
      <c r="BDO3" s="89"/>
      <c r="BDP3" s="89"/>
      <c r="BDQ3" s="89"/>
      <c r="BDR3" s="89"/>
      <c r="BDS3" s="89"/>
      <c r="BDT3" s="89"/>
      <c r="BDU3" s="89"/>
      <c r="BDV3" s="89"/>
      <c r="BDW3" s="89"/>
      <c r="BDX3" s="89"/>
      <c r="BDY3" s="89"/>
      <c r="BDZ3" s="89"/>
      <c r="BEA3" s="89"/>
      <c r="BEB3" s="89"/>
      <c r="BEC3" s="89"/>
      <c r="BED3" s="89"/>
      <c r="BEE3" s="89"/>
      <c r="BEF3" s="89"/>
      <c r="BEG3" s="89"/>
      <c r="BEH3" s="89"/>
      <c r="BEI3" s="89"/>
      <c r="BEJ3" s="89"/>
      <c r="BEK3" s="89"/>
      <c r="BEL3" s="89"/>
      <c r="BEM3" s="89"/>
      <c r="BEN3" s="89"/>
      <c r="BEO3" s="89"/>
      <c r="BEP3" s="89"/>
      <c r="BEQ3" s="89"/>
      <c r="BER3" s="89"/>
      <c r="BES3" s="89"/>
      <c r="BET3" s="89"/>
      <c r="BEU3" s="89"/>
      <c r="BEV3" s="89"/>
      <c r="BEW3" s="89"/>
      <c r="BEX3" s="89"/>
      <c r="BEY3" s="89"/>
      <c r="BEZ3" s="89"/>
      <c r="BFA3" s="89"/>
      <c r="BFB3" s="89"/>
      <c r="BFC3" s="89"/>
      <c r="BFD3" s="89"/>
      <c r="BFE3" s="89"/>
      <c r="BFF3" s="89"/>
      <c r="BFG3" s="89"/>
      <c r="BFH3" s="89"/>
      <c r="BFI3" s="89"/>
      <c r="BFJ3" s="89"/>
      <c r="BFK3" s="89"/>
      <c r="BFL3" s="89"/>
      <c r="BFM3" s="89"/>
      <c r="BFN3" s="89"/>
      <c r="BFO3" s="89"/>
      <c r="BFP3" s="89"/>
      <c r="BFQ3" s="89"/>
      <c r="BFR3" s="89"/>
      <c r="BFS3" s="89"/>
      <c r="BFT3" s="89"/>
      <c r="BFU3" s="89"/>
      <c r="BFV3" s="89"/>
      <c r="BFW3" s="89"/>
      <c r="BFX3" s="89"/>
      <c r="BFY3" s="89"/>
      <c r="BFZ3" s="89"/>
      <c r="BGA3" s="89"/>
      <c r="BGB3" s="89"/>
      <c r="BGC3" s="89"/>
      <c r="BGD3" s="89"/>
      <c r="BGE3" s="89"/>
      <c r="BGF3" s="89"/>
      <c r="BGG3" s="89"/>
      <c r="BGH3" s="89"/>
      <c r="BGI3" s="89"/>
      <c r="BGJ3" s="89"/>
      <c r="BGK3" s="89"/>
      <c r="BGL3" s="89"/>
      <c r="BGM3" s="89"/>
      <c r="BGN3" s="89"/>
      <c r="BGO3" s="89"/>
      <c r="BGP3" s="89"/>
      <c r="BGQ3" s="89"/>
      <c r="BGR3" s="89"/>
      <c r="BGS3" s="89"/>
      <c r="BGT3" s="89"/>
      <c r="BGU3" s="89"/>
      <c r="BGV3" s="89"/>
      <c r="BGW3" s="89"/>
      <c r="BGX3" s="89"/>
      <c r="BGY3" s="89"/>
      <c r="BGZ3" s="89"/>
      <c r="BHA3" s="89"/>
      <c r="BHB3" s="89"/>
      <c r="BHC3" s="89"/>
      <c r="BHD3" s="89"/>
      <c r="BHE3" s="89"/>
      <c r="BHF3" s="89"/>
      <c r="BHG3" s="89"/>
      <c r="BHH3" s="89"/>
      <c r="BHI3" s="89"/>
      <c r="BHJ3" s="89"/>
      <c r="BHK3" s="89"/>
      <c r="BHL3" s="89"/>
      <c r="BHM3" s="89"/>
      <c r="BHN3" s="89"/>
      <c r="BHO3" s="89"/>
      <c r="BHP3" s="89"/>
      <c r="BHQ3" s="89"/>
      <c r="BHR3" s="89"/>
      <c r="BHS3" s="89"/>
      <c r="BHT3" s="89"/>
      <c r="BHU3" s="89"/>
      <c r="BHV3" s="89"/>
      <c r="BHW3" s="89"/>
      <c r="BHX3" s="89"/>
      <c r="BHY3" s="89"/>
      <c r="BHZ3" s="89"/>
      <c r="BIA3" s="89"/>
      <c r="BIB3" s="89"/>
      <c r="BIC3" s="89"/>
      <c r="BID3" s="89"/>
      <c r="BIE3" s="89"/>
      <c r="BIF3" s="89"/>
      <c r="BIG3" s="89"/>
      <c r="BIH3" s="89"/>
      <c r="BII3" s="89"/>
      <c r="BIJ3" s="89"/>
      <c r="BIK3" s="89"/>
      <c r="BIL3" s="89"/>
      <c r="BIM3" s="89"/>
      <c r="BIN3" s="89"/>
      <c r="BIO3" s="89"/>
      <c r="BIP3" s="89"/>
      <c r="BIQ3" s="89"/>
      <c r="BIR3" s="89"/>
      <c r="BIS3" s="89"/>
      <c r="BIT3" s="89"/>
      <c r="BIU3" s="89"/>
      <c r="BIV3" s="89"/>
      <c r="BIW3" s="89"/>
      <c r="BIX3" s="89"/>
      <c r="BIY3" s="89"/>
      <c r="BIZ3" s="89"/>
      <c r="BJA3" s="89"/>
      <c r="BJB3" s="89"/>
      <c r="BJC3" s="89"/>
      <c r="BJD3" s="89"/>
      <c r="BJE3" s="89"/>
      <c r="BJF3" s="89"/>
      <c r="BJG3" s="89"/>
      <c r="BJH3" s="89"/>
      <c r="BJI3" s="89"/>
      <c r="BJJ3" s="89"/>
      <c r="BJK3" s="89"/>
      <c r="BJL3" s="89"/>
      <c r="BJM3" s="89"/>
      <c r="BJN3" s="89"/>
      <c r="BJO3" s="89"/>
      <c r="BJP3" s="89"/>
      <c r="BJQ3" s="89"/>
      <c r="BJR3" s="89"/>
      <c r="BJS3" s="89"/>
      <c r="BJT3" s="89"/>
      <c r="BJU3" s="89"/>
      <c r="BJV3" s="89"/>
      <c r="BJW3" s="89"/>
      <c r="BJX3" s="89"/>
      <c r="BJY3" s="89"/>
      <c r="BJZ3" s="89"/>
      <c r="BKA3" s="89"/>
      <c r="BKB3" s="89"/>
      <c r="BKC3" s="89"/>
      <c r="BKD3" s="89"/>
      <c r="BKE3" s="89"/>
      <c r="BKF3" s="89"/>
      <c r="BKG3" s="89"/>
      <c r="BKH3" s="89"/>
      <c r="BKI3" s="89"/>
      <c r="BKJ3" s="89"/>
      <c r="BKK3" s="89"/>
      <c r="BKL3" s="89"/>
      <c r="BKM3" s="89"/>
      <c r="BKN3" s="89"/>
      <c r="BKO3" s="89"/>
      <c r="BKP3" s="89"/>
      <c r="BKQ3" s="89"/>
      <c r="BKR3" s="89"/>
      <c r="BKS3" s="89"/>
      <c r="BKT3" s="89"/>
      <c r="BKU3" s="89"/>
      <c r="BKV3" s="89"/>
      <c r="BKW3" s="89"/>
      <c r="BKX3" s="89"/>
      <c r="BKY3" s="89"/>
      <c r="BKZ3" s="89"/>
      <c r="BLA3" s="89"/>
      <c r="BLB3" s="89"/>
      <c r="BLC3" s="89"/>
      <c r="BLD3" s="89"/>
      <c r="BLE3" s="89"/>
      <c r="BLF3" s="89"/>
      <c r="BLG3" s="89"/>
      <c r="BLH3" s="89"/>
      <c r="BLI3" s="89"/>
      <c r="BLJ3" s="89"/>
      <c r="BLK3" s="89"/>
      <c r="BLL3" s="89"/>
      <c r="BLM3" s="89"/>
      <c r="BLN3" s="89"/>
      <c r="BLO3" s="89"/>
      <c r="BLP3" s="89"/>
      <c r="BLQ3" s="89"/>
      <c r="BLR3" s="89"/>
      <c r="BLS3" s="89"/>
      <c r="BLT3" s="89"/>
      <c r="BLU3" s="89"/>
      <c r="BLV3" s="89"/>
      <c r="BLW3" s="89"/>
      <c r="BLX3" s="89"/>
      <c r="BLY3" s="89"/>
      <c r="BLZ3" s="89"/>
      <c r="BMA3" s="89"/>
      <c r="BMB3" s="89"/>
      <c r="BMC3" s="89"/>
      <c r="BMD3" s="89"/>
      <c r="BME3" s="89"/>
      <c r="BMF3" s="89"/>
      <c r="BMG3" s="89"/>
      <c r="BMH3" s="89"/>
      <c r="BMI3" s="89"/>
      <c r="BMJ3" s="89"/>
      <c r="BMK3" s="89"/>
      <c r="BML3" s="89"/>
      <c r="BMM3" s="89"/>
      <c r="BMN3" s="89"/>
      <c r="BMO3" s="89"/>
      <c r="BMP3" s="89"/>
      <c r="BMQ3" s="89"/>
      <c r="BMR3" s="89"/>
      <c r="BMS3" s="89"/>
      <c r="BMT3" s="89"/>
      <c r="BMU3" s="89"/>
      <c r="BMV3" s="89"/>
      <c r="BMW3" s="89"/>
      <c r="BMX3" s="89"/>
      <c r="BMY3" s="89"/>
      <c r="BMZ3" s="89"/>
      <c r="BNA3" s="89"/>
      <c r="BNB3" s="89"/>
      <c r="BNC3" s="89"/>
      <c r="BND3" s="89"/>
      <c r="BNE3" s="89"/>
      <c r="BNF3" s="89"/>
      <c r="BNG3" s="89"/>
      <c r="BNH3" s="89"/>
      <c r="BNI3" s="89"/>
      <c r="BNJ3" s="89"/>
      <c r="BNK3" s="89"/>
      <c r="BNL3" s="89"/>
      <c r="BNM3" s="89"/>
      <c r="BNN3" s="89"/>
      <c r="BNO3" s="89"/>
      <c r="BNP3" s="89"/>
      <c r="BNQ3" s="89"/>
      <c r="BNR3" s="89"/>
      <c r="BNS3" s="89"/>
      <c r="BNT3" s="89"/>
      <c r="BNU3" s="89"/>
      <c r="BNV3" s="89"/>
      <c r="BNW3" s="89"/>
      <c r="BNX3" s="89"/>
      <c r="BNY3" s="89"/>
      <c r="BNZ3" s="89"/>
      <c r="BOA3" s="89"/>
      <c r="BOB3" s="89"/>
      <c r="BOC3" s="89"/>
      <c r="BOD3" s="89"/>
      <c r="BOE3" s="89"/>
      <c r="BOF3" s="89"/>
      <c r="BOG3" s="89"/>
      <c r="BOH3" s="89"/>
      <c r="BOI3" s="89"/>
      <c r="BOJ3" s="89"/>
      <c r="BOK3" s="89"/>
      <c r="BOL3" s="89"/>
      <c r="BOM3" s="89"/>
      <c r="BON3" s="89"/>
      <c r="BOO3" s="89"/>
      <c r="BOP3" s="89"/>
      <c r="BOQ3" s="89"/>
      <c r="BOR3" s="89"/>
      <c r="BOS3" s="89"/>
      <c r="BOT3" s="89"/>
      <c r="BOU3" s="89"/>
      <c r="BOV3" s="89"/>
      <c r="BOW3" s="89"/>
      <c r="BOX3" s="89"/>
      <c r="BOY3" s="89"/>
      <c r="BOZ3" s="89"/>
      <c r="BPA3" s="89"/>
      <c r="BPB3" s="89"/>
      <c r="BPC3" s="89"/>
      <c r="BPD3" s="89"/>
      <c r="BPE3" s="89"/>
      <c r="BPF3" s="89"/>
      <c r="BPG3" s="89"/>
      <c r="BPH3" s="89"/>
      <c r="BPI3" s="89"/>
      <c r="BPJ3" s="89"/>
      <c r="BPK3" s="89"/>
      <c r="BPL3" s="89"/>
      <c r="BPM3" s="89"/>
      <c r="BPN3" s="89"/>
      <c r="BPO3" s="89"/>
      <c r="BPP3" s="89"/>
      <c r="BPQ3" s="89"/>
      <c r="BPR3" s="89"/>
      <c r="BPS3" s="89"/>
      <c r="BPT3" s="89"/>
      <c r="BPU3" s="89"/>
      <c r="BPV3" s="89"/>
      <c r="BPW3" s="89"/>
      <c r="BPX3" s="89"/>
      <c r="BPY3" s="89"/>
      <c r="BPZ3" s="89"/>
      <c r="BQA3" s="89"/>
      <c r="BQB3" s="89"/>
      <c r="BQC3" s="89"/>
      <c r="BQD3" s="89"/>
      <c r="BQE3" s="89"/>
      <c r="BQF3" s="89"/>
      <c r="BQG3" s="89"/>
      <c r="BQH3" s="89"/>
      <c r="BQI3" s="89"/>
      <c r="BQJ3" s="89"/>
      <c r="BQK3" s="89"/>
      <c r="BQL3" s="89"/>
      <c r="BQM3" s="89"/>
      <c r="BQN3" s="89"/>
      <c r="BQO3" s="89"/>
      <c r="BQP3" s="89"/>
      <c r="BQQ3" s="89"/>
      <c r="BQR3" s="89"/>
      <c r="BQS3" s="89"/>
      <c r="BQT3" s="89"/>
      <c r="BQU3" s="89"/>
      <c r="BQV3" s="89"/>
      <c r="BQW3" s="89"/>
      <c r="BQX3" s="89"/>
      <c r="BQY3" s="89"/>
      <c r="BQZ3" s="89"/>
      <c r="BRA3" s="89"/>
      <c r="BRB3" s="89"/>
      <c r="BRC3" s="89"/>
      <c r="BRD3" s="89"/>
      <c r="BRE3" s="89"/>
      <c r="BRF3" s="89"/>
      <c r="BRG3" s="89"/>
      <c r="BRH3" s="89"/>
      <c r="BRI3" s="89"/>
      <c r="BRJ3" s="89"/>
      <c r="BRK3" s="89"/>
      <c r="BRL3" s="89"/>
      <c r="BRM3" s="89"/>
      <c r="BRN3" s="89"/>
      <c r="BRO3" s="89"/>
      <c r="BRP3" s="89"/>
      <c r="BRQ3" s="89"/>
      <c r="BRR3" s="89"/>
      <c r="BRS3" s="89"/>
      <c r="BRT3" s="89"/>
      <c r="BRU3" s="89"/>
      <c r="BRV3" s="89"/>
      <c r="BRW3" s="89"/>
      <c r="BRX3" s="89"/>
      <c r="BRY3" s="89"/>
      <c r="BRZ3" s="89"/>
      <c r="BSA3" s="89"/>
      <c r="BSB3" s="89"/>
      <c r="BSC3" s="89"/>
      <c r="BSD3" s="89"/>
      <c r="BSE3" s="89"/>
      <c r="BSF3" s="89"/>
      <c r="BSG3" s="89"/>
      <c r="BSH3" s="89"/>
      <c r="BSI3" s="89"/>
      <c r="BSJ3" s="89"/>
      <c r="BSK3" s="89"/>
      <c r="BSL3" s="89"/>
      <c r="BSM3" s="89"/>
      <c r="BSN3" s="89"/>
      <c r="BSO3" s="89"/>
      <c r="BSP3" s="89"/>
      <c r="BSQ3" s="89"/>
      <c r="BSR3" s="89"/>
      <c r="BSS3" s="89"/>
      <c r="BST3" s="89"/>
      <c r="BSU3" s="89"/>
      <c r="BSV3" s="89"/>
      <c r="BSW3" s="89"/>
      <c r="BSX3" s="89"/>
      <c r="BSY3" s="89"/>
      <c r="BSZ3" s="89"/>
      <c r="BTA3" s="89"/>
      <c r="BTB3" s="89"/>
      <c r="BTC3" s="89"/>
      <c r="BTD3" s="89"/>
      <c r="BTE3" s="89"/>
      <c r="BTF3" s="89"/>
      <c r="BTG3" s="89"/>
      <c r="BTH3" s="89"/>
      <c r="BTI3" s="89"/>
      <c r="BTJ3" s="89"/>
      <c r="BTK3" s="89"/>
      <c r="BTL3" s="89"/>
      <c r="BTM3" s="89"/>
      <c r="BTN3" s="89"/>
      <c r="BTO3" s="89"/>
      <c r="BTP3" s="89"/>
      <c r="BTQ3" s="89"/>
      <c r="BTR3" s="89"/>
      <c r="BTS3" s="89"/>
      <c r="BTT3" s="89"/>
      <c r="BTU3" s="89"/>
      <c r="BTV3" s="89"/>
      <c r="BTW3" s="89"/>
      <c r="BTX3" s="89"/>
      <c r="BTY3" s="89"/>
      <c r="BTZ3" s="89"/>
      <c r="BUA3" s="89"/>
      <c r="BUB3" s="89"/>
      <c r="BUC3" s="89"/>
      <c r="BUD3" s="89"/>
      <c r="BUE3" s="89"/>
      <c r="BUF3" s="89"/>
      <c r="BUG3" s="89"/>
      <c r="BUH3" s="89"/>
      <c r="BUI3" s="89"/>
      <c r="BUJ3" s="89"/>
      <c r="BUK3" s="89"/>
      <c r="BUL3" s="89"/>
      <c r="BUM3" s="89"/>
      <c r="BUN3" s="89"/>
      <c r="BUO3" s="89"/>
      <c r="BUP3" s="89"/>
      <c r="BUQ3" s="89"/>
      <c r="BUR3" s="89"/>
      <c r="BUS3" s="89"/>
      <c r="BUT3" s="89"/>
      <c r="BUU3" s="89"/>
      <c r="BUV3" s="89"/>
      <c r="BUW3" s="89"/>
      <c r="BUX3" s="89"/>
      <c r="BUY3" s="89"/>
      <c r="BUZ3" s="89"/>
      <c r="BVA3" s="89"/>
      <c r="BVB3" s="89"/>
      <c r="BVC3" s="89"/>
      <c r="BVD3" s="89"/>
      <c r="BVE3" s="89"/>
      <c r="BVF3" s="89"/>
      <c r="BVG3" s="89"/>
      <c r="BVH3" s="89"/>
      <c r="BVI3" s="89"/>
      <c r="BVJ3" s="89"/>
      <c r="BVK3" s="89"/>
      <c r="BVL3" s="89"/>
      <c r="BVM3" s="89"/>
      <c r="BVN3" s="89"/>
      <c r="BVO3" s="89"/>
      <c r="BVP3" s="89"/>
      <c r="BVQ3" s="89"/>
      <c r="BVR3" s="89"/>
      <c r="BVS3" s="89"/>
      <c r="BVT3" s="89"/>
      <c r="BVU3" s="89"/>
      <c r="BVV3" s="89"/>
      <c r="BVW3" s="89"/>
      <c r="BVX3" s="89"/>
      <c r="BVY3" s="89"/>
      <c r="BVZ3" s="89"/>
      <c r="BWA3" s="89"/>
      <c r="BWB3" s="89"/>
      <c r="BWC3" s="89"/>
      <c r="BWD3" s="89"/>
      <c r="BWE3" s="89"/>
      <c r="BWF3" s="89"/>
      <c r="BWG3" s="89"/>
      <c r="BWH3" s="89"/>
      <c r="BWI3" s="89"/>
      <c r="BWJ3" s="89"/>
      <c r="BWK3" s="89"/>
      <c r="BWL3" s="89"/>
      <c r="BWM3" s="89"/>
      <c r="BWN3" s="89"/>
      <c r="BWO3" s="89"/>
      <c r="BWP3" s="89"/>
      <c r="BWQ3" s="89"/>
      <c r="BWR3" s="89"/>
      <c r="BWS3" s="89"/>
      <c r="BWT3" s="89"/>
      <c r="BWU3" s="89"/>
      <c r="BWV3" s="89"/>
      <c r="BWW3" s="89"/>
      <c r="BWX3" s="89"/>
      <c r="BWY3" s="89"/>
      <c r="BWZ3" s="89"/>
      <c r="BXA3" s="89"/>
      <c r="BXB3" s="89"/>
      <c r="BXC3" s="89"/>
      <c r="BXD3" s="89"/>
      <c r="BXE3" s="89"/>
      <c r="BXF3" s="89"/>
      <c r="BXG3" s="89"/>
      <c r="BXH3" s="89"/>
      <c r="BXI3" s="89"/>
      <c r="BXJ3" s="89"/>
      <c r="BXK3" s="89"/>
      <c r="BXL3" s="89"/>
      <c r="BXM3" s="89"/>
      <c r="BXN3" s="89"/>
      <c r="BXO3" s="89"/>
      <c r="BXP3" s="89"/>
      <c r="BXQ3" s="89"/>
      <c r="BXR3" s="89"/>
      <c r="BXS3" s="89"/>
      <c r="BXT3" s="89"/>
      <c r="BXU3" s="89"/>
      <c r="BXV3" s="89"/>
      <c r="BXW3" s="89"/>
      <c r="BXX3" s="89"/>
      <c r="BXY3" s="89"/>
      <c r="BXZ3" s="89"/>
      <c r="BYA3" s="89"/>
      <c r="BYB3" s="89"/>
      <c r="BYC3" s="89"/>
      <c r="BYD3" s="89"/>
      <c r="BYE3" s="89"/>
      <c r="BYF3" s="89"/>
      <c r="BYG3" s="89"/>
      <c r="BYH3" s="89"/>
      <c r="BYI3" s="89"/>
      <c r="BYJ3" s="89"/>
      <c r="BYK3" s="89"/>
      <c r="BYL3" s="89"/>
      <c r="BYM3" s="89"/>
      <c r="BYN3" s="89"/>
      <c r="BYO3" s="89"/>
      <c r="BYP3" s="89"/>
      <c r="BYQ3" s="89"/>
      <c r="BYR3" s="89"/>
      <c r="BYS3" s="89"/>
      <c r="BYT3" s="89"/>
      <c r="BYU3" s="89"/>
      <c r="BYV3" s="89"/>
      <c r="BYW3" s="89"/>
      <c r="BYX3" s="89"/>
      <c r="BYY3" s="89"/>
      <c r="BYZ3" s="89"/>
      <c r="BZA3" s="89"/>
      <c r="BZB3" s="89"/>
      <c r="BZC3" s="89"/>
      <c r="BZD3" s="89"/>
      <c r="BZE3" s="89"/>
      <c r="BZF3" s="89"/>
      <c r="BZG3" s="89"/>
      <c r="BZH3" s="89"/>
      <c r="BZI3" s="89"/>
      <c r="BZJ3" s="89"/>
      <c r="BZK3" s="89"/>
      <c r="BZL3" s="89"/>
      <c r="BZM3" s="89"/>
      <c r="BZN3" s="89"/>
      <c r="BZO3" s="89"/>
      <c r="BZP3" s="89"/>
      <c r="BZQ3" s="89"/>
      <c r="BZR3" s="89"/>
      <c r="BZS3" s="89"/>
      <c r="BZT3" s="89"/>
      <c r="BZU3" s="89"/>
      <c r="BZV3" s="89"/>
      <c r="BZW3" s="89"/>
      <c r="BZX3" s="89"/>
      <c r="BZY3" s="89"/>
      <c r="BZZ3" s="89"/>
      <c r="CAA3" s="89"/>
      <c r="CAB3" s="89"/>
      <c r="CAC3" s="89"/>
      <c r="CAD3" s="89"/>
      <c r="CAE3" s="89"/>
      <c r="CAF3" s="89"/>
      <c r="CAG3" s="89"/>
      <c r="CAH3" s="89"/>
      <c r="CAI3" s="89"/>
      <c r="CAJ3" s="89"/>
      <c r="CAK3" s="89"/>
      <c r="CAL3" s="89"/>
      <c r="CAM3" s="89"/>
      <c r="CAN3" s="89"/>
      <c r="CAO3" s="89"/>
      <c r="CAP3" s="89"/>
      <c r="CAQ3" s="89"/>
      <c r="CAR3" s="89"/>
      <c r="CAS3" s="89"/>
      <c r="CAT3" s="89"/>
      <c r="CAU3" s="89"/>
      <c r="CAV3" s="89"/>
      <c r="CAW3" s="89"/>
      <c r="CAX3" s="89"/>
      <c r="CAY3" s="89"/>
      <c r="CAZ3" s="89"/>
      <c r="CBA3" s="89"/>
      <c r="CBB3" s="89"/>
      <c r="CBC3" s="89"/>
      <c r="CBD3" s="89"/>
      <c r="CBE3" s="89"/>
      <c r="CBF3" s="89"/>
      <c r="CBG3" s="89"/>
      <c r="CBH3" s="89"/>
      <c r="CBI3" s="89"/>
      <c r="CBJ3" s="89"/>
      <c r="CBK3" s="89"/>
      <c r="CBL3" s="89"/>
      <c r="CBM3" s="89"/>
      <c r="CBN3" s="89"/>
      <c r="CBO3" s="89"/>
      <c r="CBP3" s="89"/>
      <c r="CBQ3" s="89"/>
      <c r="CBR3" s="89"/>
      <c r="CBS3" s="89"/>
      <c r="CBT3" s="89"/>
      <c r="CBU3" s="89"/>
      <c r="CBV3" s="89"/>
      <c r="CBW3" s="89"/>
      <c r="CBX3" s="89"/>
      <c r="CBY3" s="89"/>
      <c r="CBZ3" s="89"/>
      <c r="CCA3" s="89"/>
      <c r="CCB3" s="89"/>
      <c r="CCC3" s="89"/>
      <c r="CCD3" s="89"/>
      <c r="CCE3" s="89"/>
      <c r="CCF3" s="89"/>
      <c r="CCG3" s="89"/>
      <c r="CCH3" s="89"/>
      <c r="CCI3" s="89"/>
      <c r="CCJ3" s="89"/>
      <c r="CCK3" s="89"/>
      <c r="CCL3" s="89"/>
      <c r="CCM3" s="89"/>
      <c r="CCN3" s="89"/>
      <c r="CCO3" s="89"/>
      <c r="CCP3" s="89"/>
      <c r="CCQ3" s="89"/>
      <c r="CCR3" s="89"/>
      <c r="CCS3" s="89"/>
      <c r="CCT3" s="89"/>
      <c r="CCU3" s="89"/>
      <c r="CCV3" s="89"/>
      <c r="CCW3" s="89"/>
      <c r="CCX3" s="89"/>
      <c r="CCY3" s="89"/>
      <c r="CCZ3" s="89"/>
      <c r="CDA3" s="89"/>
      <c r="CDB3" s="89"/>
      <c r="CDC3" s="89"/>
      <c r="CDD3" s="89"/>
      <c r="CDE3" s="89"/>
      <c r="CDF3" s="89"/>
      <c r="CDG3" s="89"/>
      <c r="CDH3" s="89"/>
      <c r="CDI3" s="89"/>
      <c r="CDJ3" s="89"/>
      <c r="CDK3" s="89"/>
      <c r="CDL3" s="89"/>
      <c r="CDM3" s="89"/>
      <c r="CDN3" s="89"/>
      <c r="CDO3" s="89"/>
      <c r="CDP3" s="89"/>
      <c r="CDQ3" s="89"/>
      <c r="CDR3" s="89"/>
      <c r="CDS3" s="89"/>
      <c r="CDT3" s="89"/>
      <c r="CDU3" s="89"/>
      <c r="CDV3" s="89"/>
      <c r="CDW3" s="89"/>
      <c r="CDX3" s="89"/>
      <c r="CDY3" s="89"/>
      <c r="CDZ3" s="89"/>
      <c r="CEA3" s="89"/>
      <c r="CEB3" s="89"/>
      <c r="CEC3" s="89"/>
      <c r="CED3" s="89"/>
      <c r="CEE3" s="89"/>
      <c r="CEF3" s="89"/>
      <c r="CEG3" s="89"/>
      <c r="CEH3" s="89"/>
      <c r="CEI3" s="89"/>
      <c r="CEJ3" s="89"/>
      <c r="CEK3" s="89"/>
      <c r="CEL3" s="89"/>
      <c r="CEM3" s="89"/>
      <c r="CEN3" s="89"/>
      <c r="CEO3" s="89"/>
      <c r="CEP3" s="89"/>
      <c r="CEQ3" s="89"/>
      <c r="CER3" s="89"/>
      <c r="CES3" s="89"/>
      <c r="CET3" s="89"/>
      <c r="CEU3" s="89"/>
      <c r="CEV3" s="89"/>
      <c r="CEW3" s="89"/>
      <c r="CEX3" s="89"/>
      <c r="CEY3" s="89"/>
      <c r="CEZ3" s="89"/>
      <c r="CFA3" s="89"/>
      <c r="CFB3" s="89"/>
      <c r="CFC3" s="89"/>
      <c r="CFD3" s="89"/>
      <c r="CFE3" s="89"/>
      <c r="CFF3" s="89"/>
      <c r="CFG3" s="89"/>
      <c r="CFH3" s="89"/>
      <c r="CFI3" s="89"/>
      <c r="CFJ3" s="89"/>
      <c r="CFK3" s="89"/>
      <c r="CFL3" s="89"/>
      <c r="CFM3" s="89"/>
      <c r="CFN3" s="89"/>
      <c r="CFO3" s="89"/>
      <c r="CFP3" s="89"/>
      <c r="CFQ3" s="89"/>
      <c r="CFR3" s="89"/>
      <c r="CFS3" s="89"/>
      <c r="CFT3" s="89"/>
      <c r="CFU3" s="89"/>
      <c r="CFV3" s="89"/>
      <c r="CFW3" s="89"/>
      <c r="CFX3" s="89"/>
      <c r="CFY3" s="89"/>
      <c r="CFZ3" s="89"/>
      <c r="CGA3" s="89"/>
      <c r="CGB3" s="89"/>
      <c r="CGC3" s="89"/>
      <c r="CGD3" s="89"/>
      <c r="CGE3" s="89"/>
      <c r="CGF3" s="89"/>
      <c r="CGG3" s="89"/>
      <c r="CGH3" s="89"/>
      <c r="CGI3" s="89"/>
      <c r="CGJ3" s="89"/>
      <c r="CGK3" s="89"/>
      <c r="CGL3" s="89"/>
      <c r="CGM3" s="89"/>
      <c r="CGN3" s="89"/>
      <c r="CGO3" s="89"/>
      <c r="CGP3" s="89"/>
      <c r="CGQ3" s="89"/>
      <c r="CGR3" s="89"/>
      <c r="CGS3" s="89"/>
      <c r="CGT3" s="89"/>
      <c r="CGU3" s="89"/>
      <c r="CGV3" s="89"/>
      <c r="CGW3" s="89"/>
      <c r="CGX3" s="89"/>
      <c r="CGY3" s="89"/>
      <c r="CGZ3" s="89"/>
      <c r="CHA3" s="89"/>
      <c r="CHB3" s="89"/>
      <c r="CHC3" s="89"/>
      <c r="CHD3" s="89"/>
      <c r="CHE3" s="89"/>
      <c r="CHF3" s="89"/>
      <c r="CHG3" s="89"/>
      <c r="CHH3" s="89"/>
      <c r="CHI3" s="89"/>
      <c r="CHJ3" s="89"/>
      <c r="CHK3" s="89"/>
      <c r="CHL3" s="89"/>
      <c r="CHM3" s="89"/>
      <c r="CHN3" s="89"/>
      <c r="CHO3" s="89"/>
      <c r="CHP3" s="89"/>
      <c r="CHQ3" s="89"/>
      <c r="CHR3" s="89"/>
      <c r="CHS3" s="89"/>
      <c r="CHT3" s="89"/>
      <c r="CHU3" s="89"/>
      <c r="CHV3" s="89"/>
      <c r="CHW3" s="89"/>
      <c r="CHX3" s="89"/>
      <c r="CHY3" s="89"/>
      <c r="CHZ3" s="89"/>
      <c r="CIA3" s="89"/>
      <c r="CIB3" s="89"/>
      <c r="CIC3" s="89"/>
      <c r="CID3" s="89"/>
      <c r="CIE3" s="89"/>
      <c r="CIF3" s="89"/>
      <c r="CIG3" s="89"/>
      <c r="CIH3" s="89"/>
      <c r="CII3" s="89"/>
      <c r="CIJ3" s="89"/>
      <c r="CIK3" s="89"/>
      <c r="CIL3" s="89"/>
      <c r="CIM3" s="89"/>
      <c r="CIN3" s="89"/>
      <c r="CIO3" s="89"/>
      <c r="CIP3" s="89"/>
      <c r="CIQ3" s="89"/>
      <c r="CIR3" s="89"/>
      <c r="CIS3" s="89"/>
      <c r="CIT3" s="89"/>
      <c r="CIU3" s="89"/>
      <c r="CIV3" s="89"/>
      <c r="CIW3" s="89"/>
      <c r="CIX3" s="89"/>
      <c r="CIY3" s="89"/>
      <c r="CIZ3" s="89"/>
      <c r="CJA3" s="89"/>
      <c r="CJB3" s="89"/>
      <c r="CJC3" s="89"/>
      <c r="CJD3" s="89"/>
      <c r="CJE3" s="89"/>
      <c r="CJF3" s="89"/>
      <c r="CJG3" s="89"/>
      <c r="CJH3" s="89"/>
      <c r="CJI3" s="89"/>
      <c r="CJJ3" s="89"/>
      <c r="CJK3" s="89"/>
      <c r="CJL3" s="89"/>
      <c r="CJM3" s="89"/>
      <c r="CJN3" s="89"/>
      <c r="CJO3" s="89"/>
      <c r="CJP3" s="89"/>
      <c r="CJQ3" s="89"/>
      <c r="CJR3" s="89"/>
      <c r="CJS3" s="89"/>
      <c r="CJT3" s="89"/>
      <c r="CJU3" s="89"/>
      <c r="CJV3" s="89"/>
      <c r="CJW3" s="89"/>
      <c r="CJX3" s="89"/>
      <c r="CJY3" s="89"/>
      <c r="CJZ3" s="89"/>
      <c r="CKA3" s="89"/>
      <c r="CKB3" s="89"/>
      <c r="CKC3" s="89"/>
      <c r="CKD3" s="89"/>
      <c r="CKE3" s="89"/>
      <c r="CKF3" s="89"/>
      <c r="CKG3" s="89"/>
      <c r="CKH3" s="89"/>
      <c r="CKI3" s="89"/>
      <c r="CKJ3" s="89"/>
      <c r="CKK3" s="89"/>
      <c r="CKL3" s="89"/>
      <c r="CKM3" s="89"/>
      <c r="CKN3" s="89"/>
      <c r="CKO3" s="89"/>
      <c r="CKP3" s="89"/>
      <c r="CKQ3" s="89"/>
      <c r="CKR3" s="89"/>
      <c r="CKS3" s="89"/>
      <c r="CKT3" s="89"/>
      <c r="CKU3" s="89"/>
      <c r="CKV3" s="89"/>
      <c r="CKW3" s="89"/>
      <c r="CKX3" s="89"/>
      <c r="CKY3" s="89"/>
      <c r="CKZ3" s="89"/>
      <c r="CLA3" s="89"/>
      <c r="CLB3" s="89"/>
      <c r="CLC3" s="89"/>
      <c r="CLD3" s="89"/>
      <c r="CLE3" s="89"/>
      <c r="CLF3" s="89"/>
      <c r="CLG3" s="89"/>
      <c r="CLH3" s="89"/>
      <c r="CLI3" s="89"/>
      <c r="CLJ3" s="89"/>
      <c r="CLK3" s="89"/>
      <c r="CLL3" s="89"/>
      <c r="CLM3" s="89"/>
      <c r="CLN3" s="89"/>
      <c r="CLO3" s="89"/>
      <c r="CLP3" s="89"/>
      <c r="CLQ3" s="89"/>
      <c r="CLR3" s="89"/>
      <c r="CLS3" s="89"/>
      <c r="CLT3" s="89"/>
      <c r="CLU3" s="89"/>
      <c r="CLV3" s="89"/>
      <c r="CLW3" s="89"/>
      <c r="CLX3" s="89"/>
      <c r="CLY3" s="89"/>
      <c r="CLZ3" s="89"/>
      <c r="CMA3" s="89"/>
      <c r="CMB3" s="89"/>
      <c r="CMC3" s="89"/>
      <c r="CMD3" s="89"/>
      <c r="CME3" s="89"/>
      <c r="CMF3" s="89"/>
      <c r="CMG3" s="89"/>
      <c r="CMH3" s="89"/>
      <c r="CMI3" s="89"/>
      <c r="CMJ3" s="89"/>
      <c r="CMK3" s="89"/>
      <c r="CML3" s="89"/>
      <c r="CMM3" s="89"/>
      <c r="CMN3" s="89"/>
      <c r="CMO3" s="89"/>
      <c r="CMP3" s="89"/>
      <c r="CMQ3" s="89"/>
      <c r="CMR3" s="89"/>
      <c r="CMS3" s="89"/>
      <c r="CMT3" s="89"/>
      <c r="CMU3" s="89"/>
      <c r="CMV3" s="89"/>
      <c r="CMW3" s="89"/>
      <c r="CMX3" s="89"/>
      <c r="CMY3" s="89"/>
      <c r="CMZ3" s="89"/>
      <c r="CNA3" s="89"/>
      <c r="CNB3" s="89"/>
      <c r="CNC3" s="89"/>
      <c r="CND3" s="89"/>
      <c r="CNE3" s="89"/>
      <c r="CNF3" s="89"/>
      <c r="CNG3" s="89"/>
      <c r="CNH3" s="89"/>
      <c r="CNI3" s="89"/>
      <c r="CNJ3" s="89"/>
      <c r="CNK3" s="89"/>
      <c r="CNL3" s="89"/>
      <c r="CNM3" s="89"/>
      <c r="CNN3" s="89"/>
      <c r="CNO3" s="89"/>
      <c r="CNP3" s="89"/>
      <c r="CNQ3" s="89"/>
      <c r="CNR3" s="89"/>
      <c r="CNS3" s="89"/>
      <c r="CNT3" s="89"/>
      <c r="CNU3" s="89"/>
      <c r="CNV3" s="89"/>
      <c r="CNW3" s="89"/>
      <c r="CNX3" s="89"/>
      <c r="CNY3" s="89"/>
      <c r="CNZ3" s="89"/>
      <c r="COA3" s="89"/>
      <c r="COB3" s="89"/>
      <c r="COC3" s="89"/>
      <c r="COD3" s="89"/>
      <c r="COE3" s="89"/>
      <c r="COF3" s="89"/>
      <c r="COG3" s="89"/>
      <c r="COH3" s="89"/>
      <c r="COI3" s="89"/>
      <c r="COJ3" s="89"/>
      <c r="COK3" s="89"/>
      <c r="COL3" s="89"/>
      <c r="COM3" s="89"/>
      <c r="CON3" s="89"/>
      <c r="COO3" s="89"/>
      <c r="COP3" s="89"/>
      <c r="COQ3" s="89"/>
      <c r="COR3" s="89"/>
      <c r="COS3" s="89"/>
      <c r="COT3" s="89"/>
      <c r="COU3" s="89"/>
      <c r="COV3" s="89"/>
      <c r="COW3" s="89"/>
      <c r="COX3" s="89"/>
      <c r="COY3" s="89"/>
      <c r="COZ3" s="89"/>
      <c r="CPA3" s="89"/>
      <c r="CPB3" s="89"/>
      <c r="CPC3" s="89"/>
      <c r="CPD3" s="89"/>
      <c r="CPE3" s="89"/>
      <c r="CPF3" s="89"/>
      <c r="CPG3" s="89"/>
      <c r="CPH3" s="89"/>
      <c r="CPI3" s="89"/>
      <c r="CPJ3" s="89"/>
      <c r="CPK3" s="89"/>
      <c r="CPL3" s="89"/>
      <c r="CPM3" s="89"/>
      <c r="CPN3" s="89"/>
      <c r="CPO3" s="89"/>
      <c r="CPP3" s="89"/>
      <c r="CPQ3" s="89"/>
      <c r="CPR3" s="89"/>
      <c r="CPS3" s="89"/>
      <c r="CPT3" s="89"/>
      <c r="CPU3" s="89"/>
      <c r="CPV3" s="89"/>
      <c r="CPW3" s="89"/>
      <c r="CPX3" s="89"/>
      <c r="CPY3" s="89"/>
      <c r="CPZ3" s="89"/>
      <c r="CQA3" s="89"/>
      <c r="CQB3" s="89"/>
      <c r="CQC3" s="89"/>
      <c r="CQD3" s="89"/>
      <c r="CQE3" s="89"/>
      <c r="CQF3" s="89"/>
      <c r="CQG3" s="89"/>
      <c r="CQH3" s="89"/>
      <c r="CQI3" s="89"/>
      <c r="CQJ3" s="89"/>
      <c r="CQK3" s="89"/>
      <c r="CQL3" s="89"/>
      <c r="CQM3" s="89"/>
      <c r="CQN3" s="89"/>
      <c r="CQO3" s="89"/>
      <c r="CQP3" s="89"/>
      <c r="CQQ3" s="89"/>
      <c r="CQR3" s="89"/>
      <c r="CQS3" s="89"/>
      <c r="CQT3" s="89"/>
      <c r="CQU3" s="89"/>
      <c r="CQV3" s="89"/>
      <c r="CQW3" s="89"/>
      <c r="CQX3" s="89"/>
      <c r="CQY3" s="89"/>
      <c r="CQZ3" s="89"/>
      <c r="CRA3" s="89"/>
      <c r="CRB3" s="89"/>
      <c r="CRC3" s="89"/>
      <c r="CRD3" s="89"/>
      <c r="CRE3" s="89"/>
      <c r="CRF3" s="89"/>
      <c r="CRG3" s="89"/>
      <c r="CRH3" s="89"/>
      <c r="CRI3" s="89"/>
      <c r="CRJ3" s="89"/>
      <c r="CRK3" s="89"/>
      <c r="CRL3" s="89"/>
      <c r="CRM3" s="89"/>
      <c r="CRN3" s="89"/>
      <c r="CRO3" s="89"/>
      <c r="CRP3" s="89"/>
      <c r="CRQ3" s="89"/>
      <c r="CRR3" s="89"/>
      <c r="CRS3" s="89"/>
      <c r="CRT3" s="89"/>
      <c r="CRU3" s="89"/>
      <c r="CRV3" s="89"/>
      <c r="CRW3" s="89"/>
      <c r="CRX3" s="89"/>
      <c r="CRY3" s="89"/>
      <c r="CRZ3" s="89"/>
      <c r="CSA3" s="89"/>
      <c r="CSB3" s="89"/>
      <c r="CSC3" s="89"/>
      <c r="CSD3" s="89"/>
      <c r="CSE3" s="89"/>
      <c r="CSF3" s="89"/>
      <c r="CSG3" s="89"/>
      <c r="CSH3" s="89"/>
      <c r="CSI3" s="89"/>
      <c r="CSJ3" s="89"/>
      <c r="CSK3" s="89"/>
      <c r="CSL3" s="89"/>
      <c r="CSM3" s="89"/>
      <c r="CSN3" s="89"/>
      <c r="CSO3" s="89"/>
      <c r="CSP3" s="89"/>
      <c r="CSQ3" s="89"/>
      <c r="CSR3" s="89"/>
      <c r="CSS3" s="89"/>
      <c r="CST3" s="89"/>
      <c r="CSU3" s="89"/>
      <c r="CSV3" s="89"/>
      <c r="CSW3" s="89"/>
      <c r="CSX3" s="89"/>
      <c r="CSY3" s="89"/>
      <c r="CSZ3" s="89"/>
      <c r="CTA3" s="89"/>
      <c r="CTB3" s="89"/>
      <c r="CTC3" s="89"/>
      <c r="CTD3" s="89"/>
      <c r="CTE3" s="89"/>
      <c r="CTF3" s="89"/>
      <c r="CTG3" s="89"/>
      <c r="CTH3" s="89"/>
      <c r="CTI3" s="89"/>
      <c r="CTJ3" s="89"/>
      <c r="CTK3" s="89"/>
      <c r="CTL3" s="89"/>
      <c r="CTM3" s="89"/>
      <c r="CTN3" s="89"/>
      <c r="CTO3" s="89"/>
      <c r="CTP3" s="89"/>
      <c r="CTQ3" s="89"/>
      <c r="CTR3" s="89"/>
      <c r="CTS3" s="89"/>
      <c r="CTT3" s="89"/>
      <c r="CTU3" s="89"/>
      <c r="CTV3" s="89"/>
      <c r="CTW3" s="89"/>
      <c r="CTX3" s="89"/>
      <c r="CTY3" s="89"/>
      <c r="CTZ3" s="89"/>
      <c r="CUA3" s="89"/>
      <c r="CUB3" s="89"/>
      <c r="CUC3" s="89"/>
      <c r="CUD3" s="89"/>
      <c r="CUE3" s="89"/>
      <c r="CUF3" s="89"/>
      <c r="CUG3" s="89"/>
      <c r="CUH3" s="89"/>
      <c r="CUI3" s="89"/>
      <c r="CUJ3" s="89"/>
      <c r="CUK3" s="89"/>
      <c r="CUL3" s="89"/>
      <c r="CUM3" s="89"/>
      <c r="CUN3" s="89"/>
      <c r="CUO3" s="89"/>
      <c r="CUP3" s="89"/>
      <c r="CUQ3" s="89"/>
      <c r="CUR3" s="89"/>
      <c r="CUS3" s="89"/>
      <c r="CUT3" s="89"/>
      <c r="CUU3" s="89"/>
      <c r="CUV3" s="89"/>
      <c r="CUW3" s="89"/>
      <c r="CUX3" s="89"/>
      <c r="CUY3" s="89"/>
      <c r="CUZ3" s="89"/>
      <c r="CVA3" s="89"/>
      <c r="CVB3" s="89"/>
      <c r="CVC3" s="89"/>
      <c r="CVD3" s="89"/>
      <c r="CVE3" s="89"/>
      <c r="CVF3" s="89"/>
      <c r="CVG3" s="89"/>
      <c r="CVH3" s="89"/>
      <c r="CVI3" s="89"/>
      <c r="CVJ3" s="89"/>
      <c r="CVK3" s="89"/>
      <c r="CVL3" s="89"/>
      <c r="CVM3" s="89"/>
      <c r="CVN3" s="89"/>
      <c r="CVO3" s="89"/>
      <c r="CVP3" s="89"/>
      <c r="CVQ3" s="89"/>
      <c r="CVR3" s="89"/>
      <c r="CVS3" s="89"/>
      <c r="CVT3" s="89"/>
      <c r="CVU3" s="89"/>
      <c r="CVV3" s="89"/>
      <c r="CVW3" s="89"/>
      <c r="CVX3" s="89"/>
      <c r="CVY3" s="89"/>
      <c r="CVZ3" s="89"/>
      <c r="CWA3" s="89"/>
      <c r="CWB3" s="89"/>
      <c r="CWC3" s="89"/>
      <c r="CWD3" s="89"/>
      <c r="CWE3" s="89"/>
      <c r="CWF3" s="89"/>
      <c r="CWG3" s="89"/>
      <c r="CWH3" s="89"/>
      <c r="CWI3" s="89"/>
      <c r="CWJ3" s="89"/>
      <c r="CWK3" s="89"/>
      <c r="CWL3" s="89"/>
      <c r="CWM3" s="89"/>
      <c r="CWN3" s="89"/>
      <c r="CWO3" s="89"/>
      <c r="CWP3" s="89"/>
      <c r="CWQ3" s="89"/>
      <c r="CWR3" s="89"/>
      <c r="CWS3" s="89"/>
      <c r="CWT3" s="89"/>
      <c r="CWU3" s="89"/>
      <c r="CWV3" s="89"/>
      <c r="CWW3" s="89"/>
      <c r="CWX3" s="89"/>
      <c r="CWY3" s="89"/>
      <c r="CWZ3" s="89"/>
      <c r="CXA3" s="89"/>
      <c r="CXB3" s="89"/>
      <c r="CXC3" s="89"/>
      <c r="CXD3" s="89"/>
      <c r="CXE3" s="89"/>
      <c r="CXF3" s="89"/>
      <c r="CXG3" s="89"/>
      <c r="CXH3" s="89"/>
      <c r="CXI3" s="89"/>
      <c r="CXJ3" s="89"/>
      <c r="CXK3" s="89"/>
      <c r="CXL3" s="89"/>
      <c r="CXM3" s="89"/>
      <c r="CXN3" s="89"/>
      <c r="CXO3" s="89"/>
      <c r="CXP3" s="89"/>
      <c r="CXQ3" s="89"/>
      <c r="CXR3" s="89"/>
      <c r="CXS3" s="89"/>
      <c r="CXT3" s="89"/>
      <c r="CXU3" s="89"/>
      <c r="CXV3" s="89"/>
      <c r="CXW3" s="89"/>
      <c r="CXX3" s="89"/>
      <c r="CXY3" s="89"/>
      <c r="CXZ3" s="89"/>
      <c r="CYA3" s="89"/>
      <c r="CYB3" s="89"/>
      <c r="CYC3" s="89"/>
      <c r="CYD3" s="89"/>
      <c r="CYE3" s="89"/>
      <c r="CYF3" s="89"/>
      <c r="CYG3" s="89"/>
      <c r="CYH3" s="89"/>
      <c r="CYI3" s="89"/>
      <c r="CYJ3" s="89"/>
      <c r="CYK3" s="89"/>
      <c r="CYL3" s="89"/>
      <c r="CYM3" s="89"/>
      <c r="CYN3" s="89"/>
      <c r="CYO3" s="89"/>
      <c r="CYP3" s="89"/>
      <c r="CYQ3" s="89"/>
      <c r="CYR3" s="89"/>
      <c r="CYS3" s="89"/>
      <c r="CYT3" s="89"/>
      <c r="CYU3" s="89"/>
      <c r="CYV3" s="89"/>
      <c r="CYW3" s="89"/>
      <c r="CYX3" s="89"/>
      <c r="CYY3" s="89"/>
      <c r="CYZ3" s="89"/>
      <c r="CZA3" s="89"/>
      <c r="CZB3" s="89"/>
      <c r="CZC3" s="89"/>
      <c r="CZD3" s="89"/>
      <c r="CZE3" s="89"/>
      <c r="CZF3" s="89"/>
      <c r="CZG3" s="89"/>
      <c r="CZH3" s="89"/>
      <c r="CZI3" s="89"/>
      <c r="CZJ3" s="89"/>
      <c r="CZK3" s="89"/>
      <c r="CZL3" s="89"/>
      <c r="CZM3" s="89"/>
      <c r="CZN3" s="89"/>
      <c r="CZO3" s="89"/>
      <c r="CZP3" s="89"/>
      <c r="CZQ3" s="89"/>
      <c r="CZR3" s="89"/>
      <c r="CZS3" s="89"/>
      <c r="CZT3" s="89"/>
      <c r="CZU3" s="89"/>
      <c r="CZV3" s="89"/>
      <c r="CZW3" s="89"/>
      <c r="CZX3" s="89"/>
      <c r="CZY3" s="89"/>
      <c r="CZZ3" s="89"/>
      <c r="DAA3" s="89"/>
      <c r="DAB3" s="89"/>
      <c r="DAC3" s="89"/>
      <c r="DAD3" s="89"/>
      <c r="DAE3" s="89"/>
      <c r="DAF3" s="89"/>
      <c r="DAG3" s="89"/>
      <c r="DAH3" s="89"/>
      <c r="DAI3" s="89"/>
      <c r="DAJ3" s="89"/>
      <c r="DAK3" s="89"/>
      <c r="DAL3" s="89"/>
      <c r="DAM3" s="89"/>
      <c r="DAN3" s="89"/>
      <c r="DAO3" s="89"/>
      <c r="DAP3" s="89"/>
      <c r="DAQ3" s="89"/>
      <c r="DAR3" s="89"/>
      <c r="DAS3" s="89"/>
      <c r="DAT3" s="89"/>
      <c r="DAU3" s="89"/>
      <c r="DAV3" s="89"/>
      <c r="DAW3" s="89"/>
      <c r="DAX3" s="89"/>
      <c r="DAY3" s="89"/>
      <c r="DAZ3" s="89"/>
      <c r="DBA3" s="89"/>
      <c r="DBB3" s="89"/>
      <c r="DBC3" s="89"/>
      <c r="DBD3" s="89"/>
      <c r="DBE3" s="89"/>
      <c r="DBF3" s="89"/>
      <c r="DBG3" s="89"/>
      <c r="DBH3" s="89"/>
      <c r="DBI3" s="89"/>
      <c r="DBJ3" s="89"/>
      <c r="DBK3" s="89"/>
      <c r="DBL3" s="89"/>
      <c r="DBM3" s="89"/>
      <c r="DBN3" s="89"/>
      <c r="DBO3" s="89"/>
      <c r="DBP3" s="89"/>
      <c r="DBQ3" s="89"/>
      <c r="DBR3" s="89"/>
      <c r="DBS3" s="89"/>
      <c r="DBT3" s="89"/>
      <c r="DBU3" s="89"/>
      <c r="DBV3" s="89"/>
      <c r="DBW3" s="89"/>
      <c r="DBX3" s="89"/>
      <c r="DBY3" s="89"/>
      <c r="DBZ3" s="89"/>
      <c r="DCA3" s="89"/>
      <c r="DCB3" s="89"/>
      <c r="DCC3" s="89"/>
      <c r="DCD3" s="89"/>
      <c r="DCE3" s="89"/>
      <c r="DCF3" s="89"/>
      <c r="DCG3" s="89"/>
      <c r="DCH3" s="89"/>
      <c r="DCI3" s="89"/>
      <c r="DCJ3" s="89"/>
      <c r="DCK3" s="89"/>
      <c r="DCL3" s="89"/>
      <c r="DCM3" s="89"/>
      <c r="DCN3" s="89"/>
      <c r="DCO3" s="89"/>
      <c r="DCP3" s="89"/>
      <c r="DCQ3" s="89"/>
      <c r="DCR3" s="89"/>
      <c r="DCS3" s="89"/>
      <c r="DCT3" s="89"/>
      <c r="DCU3" s="89"/>
      <c r="DCV3" s="89"/>
      <c r="DCW3" s="89"/>
      <c r="DCX3" s="89"/>
      <c r="DCY3" s="89"/>
      <c r="DCZ3" s="89"/>
      <c r="DDA3" s="89"/>
      <c r="DDB3" s="89"/>
      <c r="DDC3" s="89"/>
      <c r="DDD3" s="89"/>
      <c r="DDE3" s="89"/>
      <c r="DDF3" s="89"/>
      <c r="DDG3" s="89"/>
      <c r="DDH3" s="89"/>
      <c r="DDI3" s="89"/>
      <c r="DDJ3" s="89"/>
      <c r="DDK3" s="89"/>
      <c r="DDL3" s="89"/>
      <c r="DDM3" s="89"/>
      <c r="DDN3" s="89"/>
      <c r="DDO3" s="89"/>
      <c r="DDP3" s="89"/>
      <c r="DDQ3" s="89"/>
      <c r="DDR3" s="89"/>
      <c r="DDS3" s="89"/>
      <c r="DDT3" s="89"/>
      <c r="DDU3" s="89"/>
      <c r="DDV3" s="89"/>
      <c r="DDW3" s="89"/>
      <c r="DDX3" s="89"/>
      <c r="DDY3" s="89"/>
      <c r="DDZ3" s="89"/>
      <c r="DEA3" s="89"/>
      <c r="DEB3" s="89"/>
      <c r="DEC3" s="89"/>
      <c r="DED3" s="89"/>
      <c r="DEE3" s="89"/>
      <c r="DEF3" s="89"/>
      <c r="DEG3" s="89"/>
      <c r="DEH3" s="89"/>
      <c r="DEI3" s="89"/>
      <c r="DEJ3" s="89"/>
      <c r="DEK3" s="89"/>
      <c r="DEL3" s="89"/>
      <c r="DEM3" s="89"/>
      <c r="DEN3" s="89"/>
      <c r="DEO3" s="89"/>
      <c r="DEP3" s="89"/>
      <c r="DEQ3" s="89"/>
      <c r="DER3" s="89"/>
      <c r="DES3" s="89"/>
      <c r="DET3" s="89"/>
      <c r="DEU3" s="89"/>
      <c r="DEV3" s="89"/>
      <c r="DEW3" s="89"/>
      <c r="DEX3" s="89"/>
      <c r="DEY3" s="89"/>
      <c r="DEZ3" s="89"/>
      <c r="DFA3" s="89"/>
      <c r="DFB3" s="89"/>
      <c r="DFC3" s="89"/>
      <c r="DFD3" s="89"/>
      <c r="DFE3" s="89"/>
      <c r="DFF3" s="89"/>
      <c r="DFG3" s="89"/>
      <c r="DFH3" s="89"/>
      <c r="DFI3" s="89"/>
      <c r="DFJ3" s="89"/>
      <c r="DFK3" s="89"/>
      <c r="DFL3" s="89"/>
      <c r="DFM3" s="89"/>
      <c r="DFN3" s="89"/>
      <c r="DFO3" s="89"/>
      <c r="DFP3" s="89"/>
      <c r="DFQ3" s="89"/>
      <c r="DFR3" s="89"/>
      <c r="DFS3" s="89"/>
      <c r="DFT3" s="89"/>
      <c r="DFU3" s="89"/>
      <c r="DFV3" s="89"/>
      <c r="DFW3" s="89"/>
      <c r="DFX3" s="89"/>
      <c r="DFY3" s="89"/>
      <c r="DFZ3" s="89"/>
      <c r="DGA3" s="89"/>
      <c r="DGB3" s="89"/>
      <c r="DGC3" s="89"/>
      <c r="DGD3" s="89"/>
      <c r="DGE3" s="89"/>
      <c r="DGF3" s="89"/>
      <c r="DGG3" s="89"/>
      <c r="DGH3" s="89"/>
      <c r="DGI3" s="89"/>
      <c r="DGJ3" s="89"/>
      <c r="DGK3" s="89"/>
      <c r="DGL3" s="89"/>
      <c r="DGM3" s="89"/>
      <c r="DGN3" s="89"/>
      <c r="DGO3" s="89"/>
      <c r="DGP3" s="89"/>
      <c r="DGQ3" s="89"/>
      <c r="DGR3" s="89"/>
      <c r="DGS3" s="89"/>
      <c r="DGT3" s="89"/>
      <c r="DGU3" s="89"/>
      <c r="DGV3" s="89"/>
      <c r="DGW3" s="89"/>
      <c r="DGX3" s="89"/>
      <c r="DGY3" s="89"/>
      <c r="DGZ3" s="89"/>
      <c r="DHA3" s="89"/>
      <c r="DHB3" s="89"/>
      <c r="DHC3" s="89"/>
      <c r="DHD3" s="89"/>
      <c r="DHE3" s="89"/>
      <c r="DHF3" s="89"/>
      <c r="DHG3" s="89"/>
      <c r="DHH3" s="89"/>
      <c r="DHI3" s="89"/>
      <c r="DHJ3" s="89"/>
      <c r="DHK3" s="89"/>
      <c r="DHL3" s="89"/>
      <c r="DHM3" s="89"/>
      <c r="DHN3" s="89"/>
      <c r="DHO3" s="89"/>
      <c r="DHP3" s="89"/>
      <c r="DHQ3" s="89"/>
      <c r="DHR3" s="89"/>
      <c r="DHS3" s="89"/>
      <c r="DHT3" s="89"/>
      <c r="DHU3" s="89"/>
      <c r="DHV3" s="89"/>
      <c r="DHW3" s="89"/>
      <c r="DHX3" s="89"/>
      <c r="DHY3" s="89"/>
      <c r="DHZ3" s="89"/>
      <c r="DIA3" s="89"/>
      <c r="DIB3" s="89"/>
      <c r="DIC3" s="89"/>
      <c r="DID3" s="89"/>
      <c r="DIE3" s="89"/>
      <c r="DIF3" s="89"/>
      <c r="DIG3" s="89"/>
      <c r="DIH3" s="89"/>
      <c r="DII3" s="89"/>
      <c r="DIJ3" s="89"/>
      <c r="DIK3" s="89"/>
      <c r="DIL3" s="89"/>
      <c r="DIM3" s="89"/>
      <c r="DIN3" s="89"/>
      <c r="DIO3" s="89"/>
      <c r="DIP3" s="89"/>
      <c r="DIQ3" s="89"/>
      <c r="DIR3" s="89"/>
      <c r="DIS3" s="89"/>
      <c r="DIT3" s="89"/>
      <c r="DIU3" s="89"/>
      <c r="DIV3" s="89"/>
      <c r="DIW3" s="89"/>
      <c r="DIX3" s="89"/>
      <c r="DIY3" s="89"/>
      <c r="DIZ3" s="89"/>
      <c r="DJA3" s="89"/>
      <c r="DJB3" s="89"/>
      <c r="DJC3" s="89"/>
      <c r="DJD3" s="89"/>
      <c r="DJE3" s="89"/>
      <c r="DJF3" s="89"/>
      <c r="DJG3" s="89"/>
      <c r="DJH3" s="89"/>
      <c r="DJI3" s="89"/>
      <c r="DJJ3" s="89"/>
      <c r="DJK3" s="89"/>
      <c r="DJL3" s="89"/>
      <c r="DJM3" s="89"/>
      <c r="DJN3" s="89"/>
      <c r="DJO3" s="89"/>
      <c r="DJP3" s="89"/>
      <c r="DJQ3" s="89"/>
      <c r="DJR3" s="89"/>
      <c r="DJS3" s="89"/>
      <c r="DJT3" s="89"/>
      <c r="DJU3" s="89"/>
      <c r="DJV3" s="89"/>
      <c r="DJW3" s="89"/>
      <c r="DJX3" s="89"/>
      <c r="DJY3" s="89"/>
      <c r="DJZ3" s="89"/>
      <c r="DKA3" s="89"/>
      <c r="DKB3" s="89"/>
      <c r="DKC3" s="89"/>
      <c r="DKD3" s="89"/>
      <c r="DKE3" s="89"/>
      <c r="DKF3" s="89"/>
      <c r="DKG3" s="89"/>
      <c r="DKH3" s="89"/>
      <c r="DKI3" s="89"/>
      <c r="DKJ3" s="89"/>
      <c r="DKK3" s="89"/>
      <c r="DKL3" s="89"/>
      <c r="DKM3" s="89"/>
      <c r="DKN3" s="89"/>
      <c r="DKO3" s="89"/>
      <c r="DKP3" s="89"/>
      <c r="DKQ3" s="89"/>
      <c r="DKR3" s="89"/>
      <c r="DKS3" s="89"/>
      <c r="DKT3" s="89"/>
      <c r="DKU3" s="89"/>
      <c r="DKV3" s="89"/>
      <c r="DKW3" s="89"/>
      <c r="DKX3" s="89"/>
      <c r="DKY3" s="89"/>
      <c r="DKZ3" s="89"/>
      <c r="DLA3" s="89"/>
      <c r="DLB3" s="89"/>
      <c r="DLC3" s="89"/>
      <c r="DLD3" s="89"/>
      <c r="DLE3" s="89"/>
      <c r="DLF3" s="89"/>
      <c r="DLG3" s="89"/>
      <c r="DLH3" s="89"/>
      <c r="DLI3" s="89"/>
      <c r="DLJ3" s="89"/>
      <c r="DLK3" s="89"/>
      <c r="DLL3" s="89"/>
      <c r="DLM3" s="89"/>
      <c r="DLN3" s="89"/>
      <c r="DLO3" s="89"/>
      <c r="DLP3" s="89"/>
      <c r="DLQ3" s="89"/>
      <c r="DLR3" s="89"/>
      <c r="DLS3" s="89"/>
      <c r="DLT3" s="89"/>
      <c r="DLU3" s="89"/>
      <c r="DLV3" s="89"/>
      <c r="DLW3" s="89"/>
      <c r="DLX3" s="89"/>
      <c r="DLY3" s="89"/>
      <c r="DLZ3" s="89"/>
      <c r="DMA3" s="89"/>
      <c r="DMB3" s="89"/>
      <c r="DMC3" s="89"/>
      <c r="DMD3" s="89"/>
      <c r="DME3" s="89"/>
      <c r="DMF3" s="89"/>
      <c r="DMG3" s="89"/>
      <c r="DMH3" s="89"/>
      <c r="DMI3" s="89"/>
      <c r="DMJ3" s="89"/>
      <c r="DMK3" s="89"/>
      <c r="DML3" s="89"/>
      <c r="DMM3" s="89"/>
      <c r="DMN3" s="89"/>
      <c r="DMO3" s="89"/>
      <c r="DMP3" s="89"/>
      <c r="DMQ3" s="89"/>
      <c r="DMR3" s="89"/>
      <c r="DMS3" s="89"/>
      <c r="DMT3" s="89"/>
      <c r="DMU3" s="89"/>
      <c r="DMV3" s="89"/>
      <c r="DMW3" s="89"/>
      <c r="DMX3" s="89"/>
      <c r="DMY3" s="89"/>
      <c r="DMZ3" s="89"/>
      <c r="DNA3" s="89"/>
      <c r="DNB3" s="89"/>
      <c r="DNC3" s="89"/>
      <c r="DND3" s="89"/>
      <c r="DNE3" s="89"/>
      <c r="DNF3" s="89"/>
      <c r="DNG3" s="89"/>
      <c r="DNH3" s="89"/>
      <c r="DNI3" s="89"/>
      <c r="DNJ3" s="89"/>
      <c r="DNK3" s="89"/>
      <c r="DNL3" s="89"/>
      <c r="DNM3" s="89"/>
      <c r="DNN3" s="89"/>
      <c r="DNO3" s="89"/>
      <c r="DNP3" s="89"/>
      <c r="DNQ3" s="89"/>
      <c r="DNR3" s="89"/>
      <c r="DNS3" s="89"/>
      <c r="DNT3" s="89"/>
      <c r="DNU3" s="89"/>
      <c r="DNV3" s="89"/>
      <c r="DNW3" s="89"/>
      <c r="DNX3" s="89"/>
      <c r="DNY3" s="89"/>
      <c r="DNZ3" s="89"/>
      <c r="DOA3" s="89"/>
      <c r="DOB3" s="89"/>
      <c r="DOC3" s="89"/>
      <c r="DOD3" s="89"/>
      <c r="DOE3" s="89"/>
      <c r="DOF3" s="89"/>
      <c r="DOG3" s="89"/>
      <c r="DOH3" s="89"/>
      <c r="DOI3" s="89"/>
      <c r="DOJ3" s="89"/>
      <c r="DOK3" s="89"/>
      <c r="DOL3" s="89"/>
      <c r="DOM3" s="89"/>
      <c r="DON3" s="89"/>
      <c r="DOO3" s="89"/>
      <c r="DOP3" s="89"/>
      <c r="DOQ3" s="89"/>
      <c r="DOR3" s="89"/>
      <c r="DOS3" s="89"/>
      <c r="DOT3" s="89"/>
      <c r="DOU3" s="89"/>
      <c r="DOV3" s="89"/>
      <c r="DOW3" s="89"/>
      <c r="DOX3" s="89"/>
      <c r="DOY3" s="89"/>
      <c r="DOZ3" s="89"/>
      <c r="DPA3" s="89"/>
      <c r="DPB3" s="89"/>
      <c r="DPC3" s="89"/>
      <c r="DPD3" s="89"/>
      <c r="DPE3" s="89"/>
      <c r="DPF3" s="89"/>
      <c r="DPG3" s="89"/>
      <c r="DPH3" s="89"/>
      <c r="DPI3" s="89"/>
      <c r="DPJ3" s="89"/>
      <c r="DPK3" s="89"/>
      <c r="DPL3" s="89"/>
      <c r="DPM3" s="89"/>
      <c r="DPN3" s="89"/>
      <c r="DPO3" s="89"/>
      <c r="DPP3" s="89"/>
      <c r="DPQ3" s="89"/>
      <c r="DPR3" s="89"/>
      <c r="DPS3" s="89"/>
      <c r="DPT3" s="89"/>
      <c r="DPU3" s="89"/>
      <c r="DPV3" s="89"/>
      <c r="DPW3" s="89"/>
      <c r="DPX3" s="89"/>
      <c r="DPY3" s="89"/>
      <c r="DPZ3" s="89"/>
      <c r="DQA3" s="89"/>
      <c r="DQB3" s="89"/>
      <c r="DQC3" s="89"/>
      <c r="DQD3" s="89"/>
      <c r="DQE3" s="89"/>
      <c r="DQF3" s="89"/>
      <c r="DQG3" s="89"/>
      <c r="DQH3" s="89"/>
      <c r="DQI3" s="89"/>
      <c r="DQJ3" s="89"/>
      <c r="DQK3" s="89"/>
      <c r="DQL3" s="89"/>
      <c r="DQM3" s="89"/>
      <c r="DQN3" s="89"/>
      <c r="DQO3" s="89"/>
      <c r="DQP3" s="89"/>
      <c r="DQQ3" s="89"/>
      <c r="DQR3" s="89"/>
      <c r="DQS3" s="89"/>
      <c r="DQT3" s="89"/>
      <c r="DQU3" s="89"/>
      <c r="DQV3" s="89"/>
      <c r="DQW3" s="89"/>
      <c r="DQX3" s="89"/>
      <c r="DQY3" s="89"/>
      <c r="DQZ3" s="89"/>
      <c r="DRA3" s="89"/>
      <c r="DRB3" s="89"/>
      <c r="DRC3" s="89"/>
      <c r="DRD3" s="89"/>
      <c r="DRE3" s="89"/>
      <c r="DRF3" s="89"/>
      <c r="DRG3" s="89"/>
      <c r="DRH3" s="89"/>
      <c r="DRI3" s="89"/>
      <c r="DRJ3" s="89"/>
      <c r="DRK3" s="89"/>
      <c r="DRL3" s="89"/>
      <c r="DRM3" s="89"/>
      <c r="DRN3" s="89"/>
      <c r="DRO3" s="89"/>
      <c r="DRP3" s="89"/>
      <c r="DRQ3" s="89"/>
      <c r="DRR3" s="89"/>
      <c r="DRS3" s="89"/>
      <c r="DRT3" s="89"/>
      <c r="DRU3" s="89"/>
      <c r="DRV3" s="89"/>
      <c r="DRW3" s="89"/>
      <c r="DRX3" s="89"/>
      <c r="DRY3" s="89"/>
      <c r="DRZ3" s="89"/>
      <c r="DSA3" s="89"/>
      <c r="DSB3" s="89"/>
      <c r="DSC3" s="89"/>
      <c r="DSD3" s="89"/>
      <c r="DSE3" s="89"/>
      <c r="DSF3" s="89"/>
      <c r="DSG3" s="89"/>
      <c r="DSH3" s="89"/>
      <c r="DSI3" s="89"/>
      <c r="DSJ3" s="89"/>
      <c r="DSK3" s="89"/>
      <c r="DSL3" s="89"/>
      <c r="DSM3" s="89"/>
      <c r="DSN3" s="89"/>
      <c r="DSO3" s="89"/>
      <c r="DSP3" s="89"/>
      <c r="DSQ3" s="89"/>
      <c r="DSR3" s="89"/>
      <c r="DSS3" s="89"/>
      <c r="DST3" s="89"/>
      <c r="DSU3" s="89"/>
      <c r="DSV3" s="89"/>
      <c r="DSW3" s="89"/>
      <c r="DSX3" s="89"/>
      <c r="DSY3" s="89"/>
      <c r="DSZ3" s="89"/>
      <c r="DTA3" s="89"/>
      <c r="DTB3" s="89"/>
      <c r="DTC3" s="89"/>
      <c r="DTD3" s="89"/>
      <c r="DTE3" s="89"/>
      <c r="DTF3" s="89"/>
      <c r="DTG3" s="89"/>
      <c r="DTH3" s="89"/>
      <c r="DTI3" s="89"/>
      <c r="DTJ3" s="89"/>
      <c r="DTK3" s="89"/>
      <c r="DTL3" s="89"/>
      <c r="DTM3" s="89"/>
      <c r="DTN3" s="89"/>
      <c r="DTO3" s="89"/>
      <c r="DTP3" s="89"/>
      <c r="DTQ3" s="89"/>
      <c r="DTR3" s="89"/>
      <c r="DTS3" s="89"/>
      <c r="DTT3" s="89"/>
      <c r="DTU3" s="89"/>
      <c r="DTV3" s="89"/>
      <c r="DTW3" s="89"/>
      <c r="DTX3" s="89"/>
      <c r="DTY3" s="89"/>
      <c r="DTZ3" s="89"/>
      <c r="DUA3" s="89"/>
      <c r="DUB3" s="89"/>
      <c r="DUC3" s="89"/>
      <c r="DUD3" s="89"/>
      <c r="DUE3" s="89"/>
      <c r="DUF3" s="89"/>
      <c r="DUG3" s="89"/>
      <c r="DUH3" s="89"/>
      <c r="DUI3" s="89"/>
      <c r="DUJ3" s="89"/>
      <c r="DUK3" s="89"/>
      <c r="DUL3" s="89"/>
      <c r="DUM3" s="89"/>
      <c r="DUN3" s="89"/>
      <c r="DUO3" s="89"/>
      <c r="DUP3" s="89"/>
      <c r="DUQ3" s="89"/>
      <c r="DUR3" s="89"/>
      <c r="DUS3" s="89"/>
      <c r="DUT3" s="89"/>
      <c r="DUU3" s="89"/>
      <c r="DUV3" s="89"/>
      <c r="DUW3" s="89"/>
      <c r="DUX3" s="89"/>
      <c r="DUY3" s="89"/>
      <c r="DUZ3" s="89"/>
      <c r="DVA3" s="89"/>
      <c r="DVB3" s="89"/>
      <c r="DVC3" s="89"/>
      <c r="DVD3" s="89"/>
      <c r="DVE3" s="89"/>
      <c r="DVF3" s="89"/>
      <c r="DVG3" s="89"/>
      <c r="DVH3" s="89"/>
      <c r="DVI3" s="89"/>
      <c r="DVJ3" s="89"/>
      <c r="DVK3" s="89"/>
      <c r="DVL3" s="89"/>
      <c r="DVM3" s="89"/>
      <c r="DVN3" s="89"/>
      <c r="DVO3" s="89"/>
      <c r="DVP3" s="89"/>
      <c r="DVQ3" s="89"/>
      <c r="DVR3" s="89"/>
      <c r="DVS3" s="89"/>
      <c r="DVT3" s="89"/>
      <c r="DVU3" s="89"/>
      <c r="DVV3" s="89"/>
      <c r="DVW3" s="89"/>
      <c r="DVX3" s="89"/>
      <c r="DVY3" s="89"/>
      <c r="DVZ3" s="89"/>
      <c r="DWA3" s="89"/>
      <c r="DWB3" s="89"/>
      <c r="DWC3" s="89"/>
      <c r="DWD3" s="89"/>
      <c r="DWE3" s="89"/>
      <c r="DWF3" s="89"/>
      <c r="DWG3" s="89"/>
      <c r="DWH3" s="89"/>
      <c r="DWI3" s="89"/>
      <c r="DWJ3" s="89"/>
      <c r="DWK3" s="89"/>
      <c r="DWL3" s="89"/>
      <c r="DWM3" s="89"/>
      <c r="DWN3" s="89"/>
      <c r="DWO3" s="89"/>
      <c r="DWP3" s="89"/>
      <c r="DWQ3" s="89"/>
      <c r="DWR3" s="89"/>
      <c r="DWS3" s="89"/>
      <c r="DWT3" s="89"/>
      <c r="DWU3" s="89"/>
      <c r="DWV3" s="89"/>
      <c r="DWW3" s="89"/>
      <c r="DWX3" s="89"/>
      <c r="DWY3" s="89"/>
      <c r="DWZ3" s="89"/>
      <c r="DXA3" s="89"/>
      <c r="DXB3" s="89"/>
      <c r="DXC3" s="89"/>
      <c r="DXD3" s="89"/>
      <c r="DXE3" s="89"/>
      <c r="DXF3" s="89"/>
      <c r="DXG3" s="89"/>
      <c r="DXH3" s="89"/>
      <c r="DXI3" s="89"/>
      <c r="DXJ3" s="89"/>
      <c r="DXK3" s="89"/>
      <c r="DXL3" s="89"/>
      <c r="DXM3" s="89"/>
      <c r="DXN3" s="89"/>
      <c r="DXO3" s="89"/>
      <c r="DXP3" s="89"/>
      <c r="DXQ3" s="89"/>
      <c r="DXR3" s="89"/>
      <c r="DXS3" s="89"/>
      <c r="DXT3" s="89"/>
      <c r="DXU3" s="89"/>
      <c r="DXV3" s="89"/>
      <c r="DXW3" s="89"/>
      <c r="DXX3" s="89"/>
      <c r="DXY3" s="89"/>
      <c r="DXZ3" s="89"/>
      <c r="DYA3" s="89"/>
      <c r="DYB3" s="89"/>
      <c r="DYC3" s="89"/>
      <c r="DYD3" s="89"/>
      <c r="DYE3" s="89"/>
      <c r="DYF3" s="89"/>
      <c r="DYG3" s="89"/>
      <c r="DYH3" s="89"/>
      <c r="DYI3" s="89"/>
      <c r="DYJ3" s="89"/>
      <c r="DYK3" s="89"/>
      <c r="DYL3" s="89"/>
      <c r="DYM3" s="89"/>
      <c r="DYN3" s="89"/>
      <c r="DYO3" s="89"/>
      <c r="DYP3" s="89"/>
      <c r="DYQ3" s="89"/>
      <c r="DYR3" s="89"/>
      <c r="DYS3" s="89"/>
      <c r="DYT3" s="89"/>
      <c r="DYU3" s="89"/>
      <c r="DYV3" s="89"/>
      <c r="DYW3" s="89"/>
      <c r="DYX3" s="89"/>
      <c r="DYY3" s="89"/>
      <c r="DYZ3" s="89"/>
      <c r="DZA3" s="89"/>
      <c r="DZB3" s="89"/>
      <c r="DZC3" s="89"/>
      <c r="DZD3" s="89"/>
      <c r="DZE3" s="89"/>
      <c r="DZF3" s="89"/>
      <c r="DZG3" s="89"/>
      <c r="DZH3" s="89"/>
      <c r="DZI3" s="89"/>
      <c r="DZJ3" s="89"/>
      <c r="DZK3" s="89"/>
      <c r="DZL3" s="89"/>
      <c r="DZM3" s="89"/>
      <c r="DZN3" s="89"/>
      <c r="DZO3" s="89"/>
      <c r="DZP3" s="89"/>
      <c r="DZQ3" s="89"/>
      <c r="DZR3" s="89"/>
      <c r="DZS3" s="89"/>
      <c r="DZT3" s="89"/>
      <c r="DZU3" s="89"/>
      <c r="DZV3" s="89"/>
      <c r="DZW3" s="89"/>
      <c r="DZX3" s="89"/>
      <c r="DZY3" s="89"/>
      <c r="DZZ3" s="89"/>
      <c r="EAA3" s="89"/>
      <c r="EAB3" s="89"/>
      <c r="EAC3" s="89"/>
      <c r="EAD3" s="89"/>
      <c r="EAE3" s="89"/>
      <c r="EAF3" s="89"/>
      <c r="EAG3" s="89"/>
      <c r="EAH3" s="89"/>
      <c r="EAI3" s="89"/>
      <c r="EAJ3" s="89"/>
      <c r="EAK3" s="89"/>
      <c r="EAL3" s="89"/>
      <c r="EAM3" s="89"/>
      <c r="EAN3" s="89"/>
      <c r="EAO3" s="89"/>
      <c r="EAP3" s="89"/>
      <c r="EAQ3" s="89"/>
      <c r="EAR3" s="89"/>
      <c r="EAS3" s="89"/>
      <c r="EAT3" s="89"/>
      <c r="EAU3" s="89"/>
      <c r="EAV3" s="89"/>
      <c r="EAW3" s="89"/>
      <c r="EAX3" s="89"/>
      <c r="EAY3" s="89"/>
      <c r="EAZ3" s="89"/>
      <c r="EBA3" s="89"/>
      <c r="EBB3" s="89"/>
      <c r="EBC3" s="89"/>
      <c r="EBD3" s="89"/>
      <c r="EBE3" s="89"/>
      <c r="EBF3" s="89"/>
      <c r="EBG3" s="89"/>
      <c r="EBH3" s="89"/>
      <c r="EBI3" s="89"/>
      <c r="EBJ3" s="89"/>
      <c r="EBK3" s="89"/>
      <c r="EBL3" s="89"/>
      <c r="EBM3" s="89"/>
      <c r="EBN3" s="89"/>
      <c r="EBO3" s="89"/>
      <c r="EBP3" s="89"/>
      <c r="EBQ3" s="89"/>
      <c r="EBR3" s="89"/>
      <c r="EBS3" s="89"/>
      <c r="EBT3" s="89"/>
      <c r="EBU3" s="89"/>
      <c r="EBV3" s="89"/>
      <c r="EBW3" s="89"/>
      <c r="EBX3" s="89"/>
      <c r="EBY3" s="89"/>
      <c r="EBZ3" s="89"/>
      <c r="ECA3" s="89"/>
      <c r="ECB3" s="89"/>
      <c r="ECC3" s="89"/>
      <c r="ECD3" s="89"/>
      <c r="ECE3" s="89"/>
      <c r="ECF3" s="89"/>
      <c r="ECG3" s="89"/>
      <c r="ECH3" s="89"/>
      <c r="ECI3" s="89"/>
      <c r="ECJ3" s="89"/>
      <c r="ECK3" s="89"/>
      <c r="ECL3" s="89"/>
      <c r="ECM3" s="89"/>
      <c r="ECN3" s="89"/>
      <c r="ECO3" s="89"/>
      <c r="ECP3" s="89"/>
      <c r="ECQ3" s="89"/>
      <c r="ECR3" s="89"/>
      <c r="ECS3" s="89"/>
      <c r="ECT3" s="89"/>
      <c r="ECU3" s="89"/>
      <c r="ECV3" s="89"/>
      <c r="ECW3" s="89"/>
      <c r="ECX3" s="89"/>
      <c r="ECY3" s="89"/>
      <c r="ECZ3" s="89"/>
      <c r="EDA3" s="89"/>
      <c r="EDB3" s="89"/>
      <c r="EDC3" s="89"/>
      <c r="EDD3" s="89"/>
      <c r="EDE3" s="89"/>
      <c r="EDF3" s="89"/>
      <c r="EDG3" s="89"/>
      <c r="EDH3" s="89"/>
      <c r="EDI3" s="89"/>
      <c r="EDJ3" s="89"/>
      <c r="EDK3" s="89"/>
      <c r="EDL3" s="89"/>
      <c r="EDM3" s="89"/>
      <c r="EDN3" s="89"/>
      <c r="EDO3" s="89"/>
      <c r="EDP3" s="89"/>
      <c r="EDQ3" s="89"/>
      <c r="EDR3" s="89"/>
      <c r="EDS3" s="89"/>
      <c r="EDT3" s="89"/>
      <c r="EDU3" s="89"/>
      <c r="EDV3" s="89"/>
      <c r="EDW3" s="89"/>
      <c r="EDX3" s="89"/>
      <c r="EDY3" s="89"/>
      <c r="EDZ3" s="89"/>
      <c r="EEA3" s="89"/>
      <c r="EEB3" s="89"/>
      <c r="EEC3" s="89"/>
      <c r="EED3" s="89"/>
      <c r="EEE3" s="89"/>
      <c r="EEF3" s="89"/>
      <c r="EEG3" s="89"/>
      <c r="EEH3" s="89"/>
      <c r="EEI3" s="89"/>
      <c r="EEJ3" s="89"/>
      <c r="EEK3" s="89"/>
      <c r="EEL3" s="89"/>
      <c r="EEM3" s="89"/>
      <c r="EEN3" s="89"/>
      <c r="EEO3" s="89"/>
      <c r="EEP3" s="89"/>
      <c r="EEQ3" s="89"/>
      <c r="EER3" s="89"/>
      <c r="EES3" s="89"/>
      <c r="EET3" s="89"/>
      <c r="EEU3" s="89"/>
      <c r="EEV3" s="89"/>
      <c r="EEW3" s="89"/>
      <c r="EEX3" s="89"/>
      <c r="EEY3" s="89"/>
      <c r="EEZ3" s="89"/>
      <c r="EFA3" s="89"/>
      <c r="EFB3" s="89"/>
      <c r="EFC3" s="89"/>
      <c r="EFD3" s="89"/>
      <c r="EFE3" s="89"/>
      <c r="EFF3" s="89"/>
      <c r="EFG3" s="89"/>
      <c r="EFH3" s="89"/>
      <c r="EFI3" s="89"/>
      <c r="EFJ3" s="89"/>
      <c r="EFK3" s="89"/>
      <c r="EFL3" s="89"/>
      <c r="EFM3" s="89"/>
      <c r="EFN3" s="89"/>
      <c r="EFO3" s="89"/>
      <c r="EFP3" s="89"/>
      <c r="EFQ3" s="89"/>
      <c r="EFR3" s="89"/>
      <c r="EFS3" s="89"/>
      <c r="EFT3" s="89"/>
      <c r="EFU3" s="89"/>
      <c r="EFV3" s="89"/>
      <c r="EFW3" s="89"/>
      <c r="EFX3" s="89"/>
      <c r="EFY3" s="89"/>
      <c r="EFZ3" s="89"/>
      <c r="EGA3" s="89"/>
      <c r="EGB3" s="89"/>
      <c r="EGC3" s="89"/>
      <c r="EGD3" s="89"/>
      <c r="EGE3" s="89"/>
      <c r="EGF3" s="89"/>
      <c r="EGG3" s="89"/>
      <c r="EGH3" s="89"/>
      <c r="EGI3" s="89"/>
      <c r="EGJ3" s="89"/>
      <c r="EGK3" s="89"/>
      <c r="EGL3" s="89"/>
      <c r="EGM3" s="89"/>
      <c r="EGN3" s="89"/>
      <c r="EGO3" s="89"/>
      <c r="EGP3" s="89"/>
      <c r="EGQ3" s="89"/>
      <c r="EGR3" s="89"/>
      <c r="EGS3" s="89"/>
      <c r="EGT3" s="89"/>
      <c r="EGU3" s="89"/>
      <c r="EGV3" s="89"/>
      <c r="EGW3" s="89"/>
      <c r="EGX3" s="89"/>
      <c r="EGY3" s="89"/>
      <c r="EGZ3" s="89"/>
      <c r="EHA3" s="89"/>
      <c r="EHB3" s="89"/>
      <c r="EHC3" s="89"/>
      <c r="EHD3" s="89"/>
      <c r="EHE3" s="89"/>
      <c r="EHF3" s="89"/>
      <c r="EHG3" s="89"/>
      <c r="EHH3" s="89"/>
      <c r="EHI3" s="89"/>
      <c r="EHJ3" s="89"/>
      <c r="EHK3" s="89"/>
      <c r="EHL3" s="89"/>
      <c r="EHM3" s="89"/>
      <c r="EHN3" s="89"/>
      <c r="EHO3" s="89"/>
      <c r="EHP3" s="89"/>
      <c r="EHQ3" s="89"/>
      <c r="EHR3" s="89"/>
      <c r="EHS3" s="89"/>
      <c r="EHT3" s="89"/>
      <c r="EHU3" s="89"/>
      <c r="EHV3" s="89"/>
      <c r="EHW3" s="89"/>
      <c r="EHX3" s="89"/>
      <c r="EHY3" s="89"/>
      <c r="EHZ3" s="89"/>
      <c r="EIA3" s="89"/>
      <c r="EIB3" s="89"/>
      <c r="EIC3" s="89"/>
      <c r="EID3" s="89"/>
      <c r="EIE3" s="89"/>
      <c r="EIF3" s="89"/>
      <c r="EIG3" s="89"/>
      <c r="EIH3" s="89"/>
      <c r="EII3" s="89"/>
      <c r="EIJ3" s="89"/>
      <c r="EIK3" s="89"/>
      <c r="EIL3" s="89"/>
      <c r="EIM3" s="89"/>
      <c r="EIN3" s="89"/>
      <c r="EIO3" s="89"/>
      <c r="EIP3" s="89"/>
      <c r="EIQ3" s="89"/>
      <c r="EIR3" s="89"/>
      <c r="EIS3" s="89"/>
      <c r="EIT3" s="89"/>
      <c r="EIU3" s="89"/>
      <c r="EIV3" s="89"/>
      <c r="EIW3" s="89"/>
      <c r="EIX3" s="89"/>
      <c r="EIY3" s="89"/>
      <c r="EIZ3" s="89"/>
      <c r="EJA3" s="89"/>
      <c r="EJB3" s="89"/>
      <c r="EJC3" s="89"/>
      <c r="EJD3" s="89"/>
      <c r="EJE3" s="89"/>
      <c r="EJF3" s="89"/>
      <c r="EJG3" s="89"/>
      <c r="EJH3" s="89"/>
      <c r="EJI3" s="89"/>
      <c r="EJJ3" s="89"/>
      <c r="EJK3" s="89"/>
      <c r="EJL3" s="89"/>
      <c r="EJM3" s="89"/>
      <c r="EJN3" s="89"/>
      <c r="EJO3" s="89"/>
      <c r="EJP3" s="89"/>
      <c r="EJQ3" s="89"/>
      <c r="EJR3" s="89"/>
      <c r="EJS3" s="89"/>
      <c r="EJT3" s="89"/>
      <c r="EJU3" s="89"/>
      <c r="EJV3" s="89"/>
      <c r="EJW3" s="89"/>
      <c r="EJX3" s="89"/>
      <c r="EJY3" s="89"/>
      <c r="EJZ3" s="89"/>
      <c r="EKA3" s="89"/>
      <c r="EKB3" s="89"/>
      <c r="EKC3" s="89"/>
      <c r="EKD3" s="89"/>
      <c r="EKE3" s="89"/>
      <c r="EKF3" s="89"/>
      <c r="EKG3" s="89"/>
      <c r="EKH3" s="89"/>
      <c r="EKI3" s="89"/>
      <c r="EKJ3" s="89"/>
      <c r="EKK3" s="89"/>
      <c r="EKL3" s="89"/>
      <c r="EKM3" s="89"/>
      <c r="EKN3" s="89"/>
      <c r="EKO3" s="89"/>
      <c r="EKP3" s="89"/>
      <c r="EKQ3" s="89"/>
      <c r="EKR3" s="89"/>
      <c r="EKS3" s="89"/>
      <c r="EKT3" s="89"/>
      <c r="EKU3" s="89"/>
      <c r="EKV3" s="89"/>
      <c r="EKW3" s="89"/>
      <c r="EKX3" s="89"/>
      <c r="EKY3" s="89"/>
      <c r="EKZ3" s="89"/>
      <c r="ELA3" s="89"/>
      <c r="ELB3" s="89"/>
      <c r="ELC3" s="89"/>
      <c r="ELD3" s="89"/>
      <c r="ELE3" s="89"/>
      <c r="ELF3" s="89"/>
      <c r="ELG3" s="89"/>
      <c r="ELH3" s="89"/>
      <c r="ELI3" s="89"/>
      <c r="ELJ3" s="89"/>
      <c r="ELK3" s="89"/>
      <c r="ELL3" s="89"/>
      <c r="ELM3" s="89"/>
      <c r="ELN3" s="89"/>
      <c r="ELO3" s="89"/>
      <c r="ELP3" s="89"/>
      <c r="ELQ3" s="89"/>
      <c r="ELR3" s="89"/>
      <c r="ELS3" s="89"/>
      <c r="ELT3" s="89"/>
      <c r="ELU3" s="89"/>
      <c r="ELV3" s="89"/>
      <c r="ELW3" s="89"/>
      <c r="ELX3" s="89"/>
      <c r="ELY3" s="89"/>
      <c r="ELZ3" s="89"/>
      <c r="EMA3" s="89"/>
      <c r="EMB3" s="89"/>
      <c r="EMC3" s="89"/>
      <c r="EMD3" s="89"/>
      <c r="EME3" s="89"/>
      <c r="EMF3" s="89"/>
      <c r="EMG3" s="89"/>
      <c r="EMH3" s="89"/>
      <c r="EMI3" s="89"/>
      <c r="EMJ3" s="89"/>
      <c r="EMK3" s="89"/>
      <c r="EML3" s="89"/>
      <c r="EMM3" s="89"/>
      <c r="EMN3" s="89"/>
      <c r="EMO3" s="89"/>
      <c r="EMP3" s="89"/>
      <c r="EMQ3" s="89"/>
      <c r="EMR3" s="89"/>
      <c r="EMS3" s="89"/>
      <c r="EMT3" s="89"/>
      <c r="EMU3" s="89"/>
      <c r="EMV3" s="89"/>
      <c r="EMW3" s="89"/>
      <c r="EMX3" s="89"/>
      <c r="EMY3" s="89"/>
      <c r="EMZ3" s="89"/>
      <c r="ENA3" s="89"/>
      <c r="ENB3" s="89"/>
      <c r="ENC3" s="89"/>
      <c r="END3" s="89"/>
      <c r="ENE3" s="89"/>
      <c r="ENF3" s="89"/>
      <c r="ENG3" s="89"/>
      <c r="ENH3" s="89"/>
      <c r="ENI3" s="89"/>
      <c r="ENJ3" s="89"/>
      <c r="ENK3" s="89"/>
      <c r="ENL3" s="89"/>
      <c r="ENM3" s="89"/>
      <c r="ENN3" s="89"/>
      <c r="ENO3" s="89"/>
      <c r="ENP3" s="89"/>
      <c r="ENQ3" s="89"/>
      <c r="ENR3" s="89"/>
      <c r="ENS3" s="89"/>
      <c r="ENT3" s="89"/>
      <c r="ENU3" s="89"/>
      <c r="ENV3" s="89"/>
      <c r="ENW3" s="89"/>
      <c r="ENX3" s="89"/>
      <c r="ENY3" s="89"/>
      <c r="ENZ3" s="89"/>
      <c r="EOA3" s="89"/>
      <c r="EOB3" s="89"/>
      <c r="EOC3" s="89"/>
      <c r="EOD3" s="89"/>
      <c r="EOE3" s="89"/>
      <c r="EOF3" s="89"/>
      <c r="EOG3" s="89"/>
      <c r="EOH3" s="89"/>
      <c r="EOI3" s="89"/>
      <c r="EOJ3" s="89"/>
      <c r="EOK3" s="89"/>
      <c r="EOL3" s="89"/>
      <c r="EOM3" s="89"/>
      <c r="EON3" s="89"/>
      <c r="EOO3" s="89"/>
      <c r="EOP3" s="89"/>
      <c r="EOQ3" s="89"/>
      <c r="EOR3" s="89"/>
      <c r="EOS3" s="89"/>
      <c r="EOT3" s="89"/>
      <c r="EOU3" s="89"/>
      <c r="EOV3" s="89"/>
      <c r="EOW3" s="89"/>
      <c r="EOX3" s="89"/>
      <c r="EOY3" s="89"/>
      <c r="EOZ3" s="89"/>
      <c r="EPA3" s="89"/>
      <c r="EPB3" s="89"/>
      <c r="EPC3" s="89"/>
      <c r="EPD3" s="89"/>
      <c r="EPE3" s="89"/>
      <c r="EPF3" s="89"/>
      <c r="EPG3" s="89"/>
      <c r="EPH3" s="89"/>
      <c r="EPI3" s="89"/>
      <c r="EPJ3" s="89"/>
      <c r="EPK3" s="89"/>
      <c r="EPL3" s="89"/>
      <c r="EPM3" s="89"/>
      <c r="EPN3" s="89"/>
      <c r="EPO3" s="89"/>
      <c r="EPP3" s="89"/>
      <c r="EPQ3" s="89"/>
      <c r="EPR3" s="89"/>
      <c r="EPS3" s="89"/>
      <c r="EPT3" s="89"/>
      <c r="EPU3" s="89"/>
      <c r="EPV3" s="89"/>
      <c r="EPW3" s="89"/>
      <c r="EPX3" s="89"/>
      <c r="EPY3" s="89"/>
      <c r="EPZ3" s="89"/>
      <c r="EQA3" s="89"/>
      <c r="EQB3" s="89"/>
      <c r="EQC3" s="89"/>
      <c r="EQD3" s="89"/>
      <c r="EQE3" s="89"/>
      <c r="EQF3" s="89"/>
      <c r="EQG3" s="89"/>
      <c r="EQH3" s="89"/>
      <c r="EQI3" s="89"/>
      <c r="EQJ3" s="89"/>
      <c r="EQK3" s="89"/>
      <c r="EQL3" s="89"/>
      <c r="EQM3" s="89"/>
      <c r="EQN3" s="89"/>
      <c r="EQO3" s="89"/>
      <c r="EQP3" s="89"/>
      <c r="EQQ3" s="89"/>
      <c r="EQR3" s="89"/>
      <c r="EQS3" s="89"/>
      <c r="EQT3" s="89"/>
      <c r="EQU3" s="89"/>
      <c r="EQV3" s="89"/>
      <c r="EQW3" s="89"/>
      <c r="EQX3" s="89"/>
      <c r="EQY3" s="89"/>
      <c r="EQZ3" s="89"/>
      <c r="ERA3" s="89"/>
      <c r="ERB3" s="89"/>
      <c r="ERC3" s="89"/>
      <c r="ERD3" s="89"/>
      <c r="ERE3" s="89"/>
      <c r="ERF3" s="89"/>
      <c r="ERG3" s="89"/>
      <c r="ERH3" s="89"/>
      <c r="ERI3" s="89"/>
      <c r="ERJ3" s="89"/>
      <c r="ERK3" s="89"/>
      <c r="ERL3" s="89"/>
      <c r="ERM3" s="89"/>
      <c r="ERN3" s="89"/>
      <c r="ERO3" s="89"/>
      <c r="ERP3" s="89"/>
      <c r="ERQ3" s="89"/>
      <c r="ERR3" s="89"/>
      <c r="ERS3" s="89"/>
      <c r="ERT3" s="89"/>
      <c r="ERU3" s="89"/>
      <c r="ERV3" s="89"/>
      <c r="ERW3" s="89"/>
      <c r="ERX3" s="89"/>
      <c r="ERY3" s="89"/>
      <c r="ERZ3" s="89"/>
      <c r="ESA3" s="89"/>
      <c r="ESB3" s="89"/>
      <c r="ESC3" s="89"/>
      <c r="ESD3" s="89"/>
      <c r="ESE3" s="89"/>
      <c r="ESF3" s="89"/>
      <c r="ESG3" s="89"/>
      <c r="ESH3" s="89"/>
      <c r="ESI3" s="89"/>
      <c r="ESJ3" s="89"/>
      <c r="ESK3" s="89"/>
      <c r="ESL3" s="89"/>
      <c r="ESM3" s="89"/>
      <c r="ESN3" s="89"/>
      <c r="ESO3" s="89"/>
      <c r="ESP3" s="89"/>
      <c r="ESQ3" s="89"/>
      <c r="ESR3" s="89"/>
      <c r="ESS3" s="89"/>
      <c r="EST3" s="89"/>
      <c r="ESU3" s="89"/>
      <c r="ESV3" s="89"/>
      <c r="ESW3" s="89"/>
      <c r="ESX3" s="89"/>
      <c r="ESY3" s="89"/>
      <c r="ESZ3" s="89"/>
      <c r="ETA3" s="89"/>
      <c r="ETB3" s="89"/>
      <c r="ETC3" s="89"/>
      <c r="ETD3" s="89"/>
      <c r="ETE3" s="89"/>
      <c r="ETF3" s="89"/>
      <c r="ETG3" s="89"/>
      <c r="ETH3" s="89"/>
      <c r="ETI3" s="89"/>
      <c r="ETJ3" s="89"/>
      <c r="ETK3" s="89"/>
      <c r="ETL3" s="89"/>
      <c r="ETM3" s="89"/>
      <c r="ETN3" s="89"/>
      <c r="ETO3" s="89"/>
      <c r="ETP3" s="89"/>
      <c r="ETQ3" s="89"/>
      <c r="ETR3" s="89"/>
      <c r="ETS3" s="89"/>
      <c r="ETT3" s="89"/>
      <c r="ETU3" s="89"/>
      <c r="ETV3" s="89"/>
      <c r="ETW3" s="89"/>
      <c r="ETX3" s="89"/>
      <c r="ETY3" s="89"/>
      <c r="ETZ3" s="89"/>
      <c r="EUA3" s="89"/>
      <c r="EUB3" s="89"/>
      <c r="EUC3" s="89"/>
      <c r="EUD3" s="89"/>
      <c r="EUE3" s="89"/>
      <c r="EUF3" s="89"/>
      <c r="EUG3" s="89"/>
      <c r="EUH3" s="89"/>
      <c r="EUI3" s="89"/>
      <c r="EUJ3" s="89"/>
      <c r="EUK3" s="89"/>
      <c r="EUL3" s="89"/>
      <c r="EUM3" s="89"/>
      <c r="EUN3" s="89"/>
      <c r="EUO3" s="89"/>
      <c r="EUP3" s="89"/>
      <c r="EUQ3" s="89"/>
      <c r="EUR3" s="89"/>
      <c r="EUS3" s="89"/>
      <c r="EUT3" s="89"/>
      <c r="EUU3" s="89"/>
      <c r="EUV3" s="89"/>
      <c r="EUW3" s="89"/>
      <c r="EUX3" s="89"/>
      <c r="EUY3" s="89"/>
      <c r="EUZ3" s="89"/>
      <c r="EVA3" s="89"/>
      <c r="EVB3" s="89"/>
      <c r="EVC3" s="89"/>
      <c r="EVD3" s="89"/>
      <c r="EVE3" s="89"/>
      <c r="EVF3" s="89"/>
      <c r="EVG3" s="89"/>
      <c r="EVH3" s="89"/>
      <c r="EVI3" s="89"/>
      <c r="EVJ3" s="89"/>
      <c r="EVK3" s="89"/>
      <c r="EVL3" s="89"/>
      <c r="EVM3" s="89"/>
      <c r="EVN3" s="89"/>
      <c r="EVO3" s="89"/>
      <c r="EVP3" s="89"/>
      <c r="EVQ3" s="89"/>
      <c r="EVR3" s="89"/>
      <c r="EVS3" s="89"/>
      <c r="EVT3" s="89"/>
      <c r="EVU3" s="89"/>
      <c r="EVV3" s="89"/>
      <c r="EVW3" s="89"/>
      <c r="EVX3" s="89"/>
      <c r="EVY3" s="89"/>
      <c r="EVZ3" s="89"/>
      <c r="EWA3" s="89"/>
      <c r="EWB3" s="89"/>
      <c r="EWC3" s="89"/>
      <c r="EWD3" s="89"/>
      <c r="EWE3" s="89"/>
      <c r="EWF3" s="89"/>
      <c r="EWG3" s="89"/>
      <c r="EWH3" s="89"/>
      <c r="EWI3" s="89"/>
      <c r="EWJ3" s="89"/>
      <c r="EWK3" s="89"/>
      <c r="EWL3" s="89"/>
      <c r="EWM3" s="89"/>
      <c r="EWN3" s="89"/>
      <c r="EWO3" s="89"/>
      <c r="EWP3" s="89"/>
      <c r="EWQ3" s="89"/>
      <c r="EWR3" s="89"/>
      <c r="EWS3" s="89"/>
      <c r="EWT3" s="89"/>
      <c r="EWU3" s="89"/>
      <c r="EWV3" s="89"/>
      <c r="EWW3" s="89"/>
      <c r="EWX3" s="89"/>
      <c r="EWY3" s="89"/>
      <c r="EWZ3" s="89"/>
      <c r="EXA3" s="89"/>
      <c r="EXB3" s="89"/>
      <c r="EXC3" s="89"/>
      <c r="EXD3" s="89"/>
      <c r="EXE3" s="89"/>
      <c r="EXF3" s="89"/>
      <c r="EXG3" s="89"/>
      <c r="EXH3" s="89"/>
      <c r="EXI3" s="89"/>
      <c r="EXJ3" s="89"/>
      <c r="EXK3" s="89"/>
      <c r="EXL3" s="89"/>
      <c r="EXM3" s="89"/>
      <c r="EXN3" s="89"/>
      <c r="EXO3" s="89"/>
      <c r="EXP3" s="89"/>
      <c r="EXQ3" s="89"/>
      <c r="EXR3" s="89"/>
      <c r="EXS3" s="89"/>
      <c r="EXT3" s="89"/>
      <c r="EXU3" s="89"/>
      <c r="EXV3" s="89"/>
      <c r="EXW3" s="89"/>
      <c r="EXX3" s="89"/>
      <c r="EXY3" s="89"/>
      <c r="EXZ3" s="89"/>
      <c r="EYA3" s="89"/>
      <c r="EYB3" s="89"/>
      <c r="EYC3" s="89"/>
      <c r="EYD3" s="89"/>
      <c r="EYE3" s="89"/>
      <c r="EYF3" s="89"/>
      <c r="EYG3" s="89"/>
      <c r="EYH3" s="89"/>
      <c r="EYI3" s="89"/>
      <c r="EYJ3" s="89"/>
      <c r="EYK3" s="89"/>
      <c r="EYL3" s="89"/>
      <c r="EYM3" s="89"/>
      <c r="EYN3" s="89"/>
      <c r="EYO3" s="89"/>
      <c r="EYP3" s="89"/>
      <c r="EYQ3" s="89"/>
      <c r="EYR3" s="89"/>
      <c r="EYS3" s="89"/>
      <c r="EYT3" s="89"/>
      <c r="EYU3" s="89"/>
      <c r="EYV3" s="89"/>
      <c r="EYW3" s="89"/>
      <c r="EYX3" s="89"/>
      <c r="EYY3" s="89"/>
      <c r="EYZ3" s="89"/>
      <c r="EZA3" s="89"/>
      <c r="EZB3" s="89"/>
      <c r="EZC3" s="89"/>
      <c r="EZD3" s="89"/>
      <c r="EZE3" s="89"/>
      <c r="EZF3" s="89"/>
      <c r="EZG3" s="89"/>
      <c r="EZH3" s="89"/>
      <c r="EZI3" s="89"/>
      <c r="EZJ3" s="89"/>
      <c r="EZK3" s="89"/>
      <c r="EZL3" s="89"/>
      <c r="EZM3" s="89"/>
      <c r="EZN3" s="89"/>
      <c r="EZO3" s="89"/>
      <c r="EZP3" s="89"/>
      <c r="EZQ3" s="89"/>
      <c r="EZR3" s="89"/>
      <c r="EZS3" s="89"/>
      <c r="EZT3" s="89"/>
      <c r="EZU3" s="89"/>
      <c r="EZV3" s="89"/>
      <c r="EZW3" s="89"/>
      <c r="EZX3" s="89"/>
      <c r="EZY3" s="89"/>
      <c r="EZZ3" s="89"/>
      <c r="FAA3" s="89"/>
      <c r="FAB3" s="89"/>
      <c r="FAC3" s="89"/>
      <c r="FAD3" s="89"/>
      <c r="FAE3" s="89"/>
      <c r="FAF3" s="89"/>
      <c r="FAG3" s="89"/>
      <c r="FAH3" s="89"/>
      <c r="FAI3" s="89"/>
      <c r="FAJ3" s="89"/>
      <c r="FAK3" s="89"/>
      <c r="FAL3" s="89"/>
      <c r="FAM3" s="89"/>
      <c r="FAN3" s="89"/>
      <c r="FAO3" s="89"/>
      <c r="FAP3" s="89"/>
      <c r="FAQ3" s="89"/>
      <c r="FAR3" s="89"/>
      <c r="FAS3" s="89"/>
      <c r="FAT3" s="89"/>
      <c r="FAU3" s="89"/>
      <c r="FAV3" s="89"/>
      <c r="FAW3" s="89"/>
      <c r="FAX3" s="89"/>
      <c r="FAY3" s="89"/>
      <c r="FAZ3" s="89"/>
      <c r="FBA3" s="89"/>
      <c r="FBB3" s="89"/>
      <c r="FBC3" s="89"/>
      <c r="FBD3" s="89"/>
      <c r="FBE3" s="89"/>
      <c r="FBF3" s="89"/>
      <c r="FBG3" s="89"/>
      <c r="FBH3" s="89"/>
      <c r="FBI3" s="89"/>
      <c r="FBJ3" s="89"/>
      <c r="FBK3" s="89"/>
      <c r="FBL3" s="89"/>
      <c r="FBM3" s="89"/>
      <c r="FBN3" s="89"/>
      <c r="FBO3" s="89"/>
      <c r="FBP3" s="89"/>
      <c r="FBQ3" s="89"/>
      <c r="FBR3" s="89"/>
      <c r="FBS3" s="89"/>
      <c r="FBT3" s="89"/>
      <c r="FBU3" s="89"/>
      <c r="FBV3" s="89"/>
      <c r="FBW3" s="89"/>
      <c r="FBX3" s="89"/>
      <c r="FBY3" s="89"/>
      <c r="FBZ3" s="89"/>
      <c r="FCA3" s="89"/>
      <c r="FCB3" s="89"/>
      <c r="FCC3" s="89"/>
      <c r="FCD3" s="89"/>
      <c r="FCE3" s="89"/>
      <c r="FCF3" s="89"/>
      <c r="FCG3" s="89"/>
      <c r="FCH3" s="89"/>
      <c r="FCI3" s="89"/>
      <c r="FCJ3" s="89"/>
      <c r="FCK3" s="89"/>
      <c r="FCL3" s="89"/>
      <c r="FCM3" s="89"/>
      <c r="FCN3" s="89"/>
      <c r="FCO3" s="89"/>
      <c r="FCP3" s="89"/>
      <c r="FCQ3" s="89"/>
      <c r="FCR3" s="89"/>
      <c r="FCS3" s="89"/>
      <c r="FCT3" s="89"/>
      <c r="FCU3" s="89"/>
      <c r="FCV3" s="89"/>
      <c r="FCW3" s="89"/>
      <c r="FCX3" s="89"/>
      <c r="FCY3" s="89"/>
      <c r="FCZ3" s="89"/>
      <c r="FDA3" s="89"/>
      <c r="FDB3" s="89"/>
      <c r="FDC3" s="89"/>
      <c r="FDD3" s="89"/>
      <c r="FDE3" s="89"/>
      <c r="FDF3" s="89"/>
      <c r="FDG3" s="89"/>
      <c r="FDH3" s="89"/>
      <c r="FDI3" s="89"/>
      <c r="FDJ3" s="89"/>
      <c r="FDK3" s="89"/>
      <c r="FDL3" s="89"/>
      <c r="FDM3" s="89"/>
      <c r="FDN3" s="89"/>
      <c r="FDO3" s="89"/>
      <c r="FDP3" s="89"/>
      <c r="FDQ3" s="89"/>
      <c r="FDR3" s="89"/>
      <c r="FDS3" s="89"/>
      <c r="FDT3" s="89"/>
      <c r="FDU3" s="89"/>
      <c r="FDV3" s="89"/>
      <c r="FDW3" s="89"/>
      <c r="FDX3" s="89"/>
      <c r="FDY3" s="89"/>
      <c r="FDZ3" s="89"/>
      <c r="FEA3" s="89"/>
      <c r="FEB3" s="89"/>
      <c r="FEC3" s="89"/>
      <c r="FED3" s="89"/>
      <c r="FEE3" s="89"/>
      <c r="FEF3" s="89"/>
      <c r="FEG3" s="89"/>
      <c r="FEH3" s="89"/>
      <c r="FEI3" s="89"/>
      <c r="FEJ3" s="89"/>
      <c r="FEK3" s="89"/>
      <c r="FEL3" s="89"/>
      <c r="FEM3" s="89"/>
      <c r="FEN3" s="89"/>
      <c r="FEO3" s="89"/>
      <c r="FEP3" s="89"/>
      <c r="FEQ3" s="89"/>
      <c r="FER3" s="89"/>
      <c r="FES3" s="89"/>
      <c r="FET3" s="89"/>
      <c r="FEU3" s="89"/>
      <c r="FEV3" s="89"/>
      <c r="FEW3" s="89"/>
      <c r="FEX3" s="89"/>
      <c r="FEY3" s="89"/>
      <c r="FEZ3" s="89"/>
      <c r="FFA3" s="89"/>
      <c r="FFB3" s="89"/>
      <c r="FFC3" s="89"/>
      <c r="FFD3" s="89"/>
      <c r="FFE3" s="89"/>
      <c r="FFF3" s="89"/>
      <c r="FFG3" s="89"/>
      <c r="FFH3" s="89"/>
      <c r="FFI3" s="89"/>
      <c r="FFJ3" s="89"/>
      <c r="FFK3" s="89"/>
      <c r="FFL3" s="89"/>
      <c r="FFM3" s="89"/>
      <c r="FFN3" s="89"/>
      <c r="FFO3" s="89"/>
      <c r="FFP3" s="89"/>
      <c r="FFQ3" s="89"/>
      <c r="FFR3" s="89"/>
      <c r="FFS3" s="89"/>
      <c r="FFT3" s="89"/>
      <c r="FFU3" s="89"/>
      <c r="FFV3" s="89"/>
      <c r="FFW3" s="89"/>
      <c r="FFX3" s="89"/>
      <c r="FFY3" s="89"/>
      <c r="FFZ3" s="89"/>
      <c r="FGA3" s="89"/>
      <c r="FGB3" s="89"/>
      <c r="FGC3" s="89"/>
      <c r="FGD3" s="89"/>
      <c r="FGE3" s="89"/>
      <c r="FGF3" s="89"/>
      <c r="FGG3" s="89"/>
      <c r="FGH3" s="89"/>
      <c r="FGI3" s="89"/>
      <c r="FGJ3" s="89"/>
      <c r="FGK3" s="89"/>
      <c r="FGL3" s="89"/>
      <c r="FGM3" s="89"/>
      <c r="FGN3" s="89"/>
      <c r="FGO3" s="89"/>
      <c r="FGP3" s="89"/>
      <c r="FGQ3" s="89"/>
      <c r="FGR3" s="89"/>
      <c r="FGS3" s="89"/>
      <c r="FGT3" s="89"/>
      <c r="FGU3" s="89"/>
      <c r="FGV3" s="89"/>
      <c r="FGW3" s="89"/>
      <c r="FGX3" s="89"/>
      <c r="FGY3" s="89"/>
      <c r="FGZ3" s="89"/>
      <c r="FHA3" s="89"/>
      <c r="FHB3" s="89"/>
      <c r="FHC3" s="89"/>
      <c r="FHD3" s="89"/>
      <c r="FHE3" s="89"/>
      <c r="FHF3" s="89"/>
      <c r="FHG3" s="89"/>
      <c r="FHH3" s="89"/>
      <c r="FHI3" s="89"/>
      <c r="FHJ3" s="89"/>
      <c r="FHK3" s="89"/>
      <c r="FHL3" s="89"/>
      <c r="FHM3" s="89"/>
      <c r="FHN3" s="89"/>
      <c r="FHO3" s="89"/>
      <c r="FHP3" s="89"/>
      <c r="FHQ3" s="89"/>
      <c r="FHR3" s="89"/>
      <c r="FHS3" s="89"/>
      <c r="FHT3" s="89"/>
      <c r="FHU3" s="89"/>
      <c r="FHV3" s="89"/>
      <c r="FHW3" s="89"/>
      <c r="FHX3" s="89"/>
      <c r="FHY3" s="89"/>
      <c r="FHZ3" s="89"/>
      <c r="FIA3" s="89"/>
      <c r="FIB3" s="89"/>
      <c r="FIC3" s="89"/>
      <c r="FID3" s="89"/>
      <c r="FIE3" s="89"/>
      <c r="FIF3" s="89"/>
      <c r="FIG3" s="89"/>
      <c r="FIH3" s="89"/>
      <c r="FII3" s="89"/>
      <c r="FIJ3" s="89"/>
      <c r="FIK3" s="89"/>
      <c r="FIL3" s="89"/>
      <c r="FIM3" s="89"/>
      <c r="FIN3" s="89"/>
      <c r="FIO3" s="89"/>
      <c r="FIP3" s="89"/>
      <c r="FIQ3" s="89"/>
      <c r="FIR3" s="89"/>
      <c r="FIS3" s="89"/>
      <c r="FIT3" s="89"/>
      <c r="FIU3" s="89"/>
      <c r="FIV3" s="89"/>
      <c r="FIW3" s="89"/>
      <c r="FIX3" s="89"/>
      <c r="FIY3" s="89"/>
      <c r="FIZ3" s="89"/>
      <c r="FJA3" s="89"/>
      <c r="FJB3" s="89"/>
      <c r="FJC3" s="89"/>
      <c r="FJD3" s="89"/>
      <c r="FJE3" s="89"/>
      <c r="FJF3" s="89"/>
      <c r="FJG3" s="89"/>
      <c r="FJH3" s="89"/>
      <c r="FJI3" s="89"/>
      <c r="FJJ3" s="89"/>
      <c r="FJK3" s="89"/>
      <c r="FJL3" s="89"/>
      <c r="FJM3" s="89"/>
      <c r="FJN3" s="89"/>
      <c r="FJO3" s="89"/>
      <c r="FJP3" s="89"/>
      <c r="FJQ3" s="89"/>
      <c r="FJR3" s="89"/>
      <c r="FJS3" s="89"/>
      <c r="FJT3" s="89"/>
      <c r="FJU3" s="89"/>
      <c r="FJV3" s="89"/>
      <c r="FJW3" s="89"/>
      <c r="FJX3" s="89"/>
      <c r="FJY3" s="89"/>
      <c r="FJZ3" s="89"/>
      <c r="FKA3" s="89"/>
      <c r="FKB3" s="89"/>
      <c r="FKC3" s="89"/>
      <c r="FKD3" s="89"/>
      <c r="FKE3" s="89"/>
      <c r="FKF3" s="89"/>
      <c r="FKG3" s="89"/>
      <c r="FKH3" s="89"/>
      <c r="FKI3" s="89"/>
      <c r="FKJ3" s="89"/>
      <c r="FKK3" s="89"/>
      <c r="FKL3" s="89"/>
      <c r="FKM3" s="89"/>
      <c r="FKN3" s="89"/>
      <c r="FKO3" s="89"/>
      <c r="FKP3" s="89"/>
      <c r="FKQ3" s="89"/>
      <c r="FKR3" s="89"/>
      <c r="FKS3" s="89"/>
      <c r="FKT3" s="89"/>
      <c r="FKU3" s="89"/>
      <c r="FKV3" s="89"/>
      <c r="FKW3" s="89"/>
      <c r="FKX3" s="89"/>
      <c r="FKY3" s="89"/>
      <c r="FKZ3" s="89"/>
      <c r="FLA3" s="89"/>
      <c r="FLB3" s="89"/>
      <c r="FLC3" s="89"/>
      <c r="FLD3" s="89"/>
      <c r="FLE3" s="89"/>
      <c r="FLF3" s="89"/>
      <c r="FLG3" s="89"/>
      <c r="FLH3" s="89"/>
      <c r="FLI3" s="89"/>
      <c r="FLJ3" s="89"/>
      <c r="FLK3" s="89"/>
      <c r="FLL3" s="89"/>
      <c r="FLM3" s="89"/>
      <c r="FLN3" s="89"/>
      <c r="FLO3" s="89"/>
      <c r="FLP3" s="89"/>
      <c r="FLQ3" s="89"/>
      <c r="FLR3" s="89"/>
      <c r="FLS3" s="89"/>
      <c r="FLT3" s="89"/>
      <c r="FLU3" s="89"/>
      <c r="FLV3" s="89"/>
      <c r="FLW3" s="89"/>
      <c r="FLX3" s="89"/>
      <c r="FLY3" s="89"/>
      <c r="FLZ3" s="89"/>
      <c r="FMA3" s="89"/>
      <c r="FMB3" s="89"/>
      <c r="FMC3" s="89"/>
      <c r="FMD3" s="89"/>
      <c r="FME3" s="89"/>
      <c r="FMF3" s="89"/>
      <c r="FMG3" s="89"/>
      <c r="FMH3" s="89"/>
      <c r="FMI3" s="89"/>
      <c r="FMJ3" s="89"/>
      <c r="FMK3" s="89"/>
      <c r="FML3" s="89"/>
      <c r="FMM3" s="89"/>
      <c r="FMN3" s="89"/>
      <c r="FMO3" s="89"/>
      <c r="FMP3" s="89"/>
      <c r="FMQ3" s="89"/>
      <c r="FMR3" s="89"/>
      <c r="FMS3" s="89"/>
      <c r="FMT3" s="89"/>
      <c r="FMU3" s="89"/>
      <c r="FMV3" s="89"/>
      <c r="FMW3" s="89"/>
      <c r="FMX3" s="89"/>
      <c r="FMY3" s="89"/>
      <c r="FMZ3" s="89"/>
      <c r="FNA3" s="89"/>
      <c r="FNB3" s="89"/>
      <c r="FNC3" s="89"/>
      <c r="FND3" s="89"/>
      <c r="FNE3" s="89"/>
      <c r="FNF3" s="89"/>
      <c r="FNG3" s="89"/>
      <c r="FNH3" s="89"/>
      <c r="FNI3" s="89"/>
      <c r="FNJ3" s="89"/>
      <c r="FNK3" s="89"/>
      <c r="FNL3" s="89"/>
      <c r="FNM3" s="89"/>
      <c r="FNN3" s="89"/>
      <c r="FNO3" s="89"/>
      <c r="FNP3" s="89"/>
      <c r="FNQ3" s="89"/>
      <c r="FNR3" s="89"/>
      <c r="FNS3" s="89"/>
      <c r="FNT3" s="89"/>
      <c r="FNU3" s="89"/>
      <c r="FNV3" s="89"/>
      <c r="FNW3" s="89"/>
      <c r="FNX3" s="89"/>
      <c r="FNY3" s="89"/>
      <c r="FNZ3" s="89"/>
      <c r="FOA3" s="89"/>
      <c r="FOB3" s="89"/>
      <c r="FOC3" s="89"/>
      <c r="FOD3" s="89"/>
      <c r="FOE3" s="89"/>
      <c r="FOF3" s="89"/>
      <c r="FOG3" s="89"/>
      <c r="FOH3" s="89"/>
      <c r="FOI3" s="89"/>
      <c r="FOJ3" s="89"/>
      <c r="FOK3" s="89"/>
      <c r="FOL3" s="89"/>
      <c r="FOM3" s="89"/>
      <c r="FON3" s="89"/>
      <c r="FOO3" s="89"/>
      <c r="FOP3" s="89"/>
      <c r="FOQ3" s="89"/>
      <c r="FOR3" s="89"/>
      <c r="FOS3" s="89"/>
      <c r="FOT3" s="89"/>
      <c r="FOU3" s="89"/>
      <c r="FOV3" s="89"/>
      <c r="FOW3" s="89"/>
      <c r="FOX3" s="89"/>
      <c r="FOY3" s="89"/>
      <c r="FOZ3" s="89"/>
      <c r="FPA3" s="89"/>
      <c r="FPB3" s="89"/>
      <c r="FPC3" s="89"/>
      <c r="FPD3" s="89"/>
      <c r="FPE3" s="89"/>
      <c r="FPF3" s="89"/>
      <c r="FPG3" s="89"/>
      <c r="FPH3" s="89"/>
      <c r="FPI3" s="89"/>
      <c r="FPJ3" s="89"/>
      <c r="FPK3" s="89"/>
      <c r="FPL3" s="89"/>
      <c r="FPM3" s="89"/>
      <c r="FPN3" s="89"/>
      <c r="FPO3" s="89"/>
      <c r="FPP3" s="89"/>
      <c r="FPQ3" s="89"/>
      <c r="FPR3" s="89"/>
      <c r="FPS3" s="89"/>
      <c r="FPT3" s="89"/>
      <c r="FPU3" s="89"/>
      <c r="FPV3" s="89"/>
      <c r="FPW3" s="89"/>
      <c r="FPX3" s="89"/>
      <c r="FPY3" s="89"/>
      <c r="FPZ3" s="89"/>
      <c r="FQA3" s="89"/>
      <c r="FQB3" s="89"/>
      <c r="FQC3" s="89"/>
      <c r="FQD3" s="89"/>
      <c r="FQE3" s="89"/>
      <c r="FQF3" s="89"/>
      <c r="FQG3" s="89"/>
      <c r="FQH3" s="89"/>
      <c r="FQI3" s="89"/>
      <c r="FQJ3" s="89"/>
      <c r="FQK3" s="89"/>
      <c r="FQL3" s="89"/>
      <c r="FQM3" s="89"/>
      <c r="FQN3" s="89"/>
      <c r="FQO3" s="89"/>
      <c r="FQP3" s="89"/>
      <c r="FQQ3" s="89"/>
      <c r="FQR3" s="89"/>
      <c r="FQS3" s="89"/>
      <c r="FQT3" s="89"/>
      <c r="FQU3" s="89"/>
      <c r="FQV3" s="89"/>
      <c r="FQW3" s="89"/>
      <c r="FQX3" s="89"/>
      <c r="FQY3" s="89"/>
      <c r="FQZ3" s="89"/>
      <c r="FRA3" s="89"/>
      <c r="FRB3" s="89"/>
      <c r="FRC3" s="89"/>
      <c r="FRD3" s="89"/>
      <c r="FRE3" s="89"/>
      <c r="FRF3" s="89"/>
      <c r="FRG3" s="89"/>
      <c r="FRH3" s="89"/>
      <c r="FRI3" s="89"/>
      <c r="FRJ3" s="89"/>
      <c r="FRK3" s="89"/>
      <c r="FRL3" s="89"/>
      <c r="FRM3" s="89"/>
      <c r="FRN3" s="89"/>
      <c r="FRO3" s="89"/>
      <c r="FRP3" s="89"/>
      <c r="FRQ3" s="89"/>
      <c r="FRR3" s="89"/>
      <c r="FRS3" s="89"/>
      <c r="FRT3" s="89"/>
      <c r="FRU3" s="89"/>
      <c r="FRV3" s="89"/>
      <c r="FRW3" s="89"/>
      <c r="FRX3" s="89"/>
      <c r="FRY3" s="89"/>
      <c r="FRZ3" s="89"/>
      <c r="FSA3" s="89"/>
      <c r="FSB3" s="89"/>
      <c r="FSC3" s="89"/>
      <c r="FSD3" s="89"/>
      <c r="FSE3" s="89"/>
      <c r="FSF3" s="89"/>
      <c r="FSG3" s="89"/>
      <c r="FSH3" s="89"/>
      <c r="FSI3" s="89"/>
      <c r="FSJ3" s="89"/>
      <c r="FSK3" s="89"/>
      <c r="FSL3" s="89"/>
      <c r="FSM3" s="89"/>
      <c r="FSN3" s="89"/>
      <c r="FSO3" s="89"/>
      <c r="FSP3" s="89"/>
      <c r="FSQ3" s="89"/>
      <c r="FSR3" s="89"/>
      <c r="FSS3" s="89"/>
      <c r="FST3" s="89"/>
      <c r="FSU3" s="89"/>
      <c r="FSV3" s="89"/>
      <c r="FSW3" s="89"/>
      <c r="FSX3" s="89"/>
      <c r="FSY3" s="89"/>
      <c r="FSZ3" s="89"/>
      <c r="FTA3" s="89"/>
      <c r="FTB3" s="89"/>
      <c r="FTC3" s="89"/>
      <c r="FTD3" s="89"/>
      <c r="FTE3" s="89"/>
      <c r="FTF3" s="89"/>
      <c r="FTG3" s="89"/>
      <c r="FTH3" s="89"/>
      <c r="FTI3" s="89"/>
      <c r="FTJ3" s="89"/>
      <c r="FTK3" s="89"/>
      <c r="FTL3" s="89"/>
      <c r="FTM3" s="89"/>
      <c r="FTN3" s="89"/>
      <c r="FTO3" s="89"/>
      <c r="FTP3" s="89"/>
      <c r="FTQ3" s="89"/>
      <c r="FTR3" s="89"/>
      <c r="FTS3" s="89"/>
      <c r="FTT3" s="89"/>
      <c r="FTU3" s="89"/>
      <c r="FTV3" s="89"/>
      <c r="FTW3" s="89"/>
      <c r="FTX3" s="89"/>
      <c r="FTY3" s="89"/>
      <c r="FTZ3" s="89"/>
      <c r="FUA3" s="89"/>
      <c r="FUB3" s="89"/>
      <c r="FUC3" s="89"/>
      <c r="FUD3" s="89"/>
      <c r="FUE3" s="89"/>
      <c r="FUF3" s="89"/>
      <c r="FUG3" s="89"/>
      <c r="FUH3" s="89"/>
      <c r="FUI3" s="89"/>
      <c r="FUJ3" s="89"/>
      <c r="FUK3" s="89"/>
      <c r="FUL3" s="89"/>
      <c r="FUM3" s="89"/>
      <c r="FUN3" s="89"/>
      <c r="FUO3" s="89"/>
      <c r="FUP3" s="89"/>
      <c r="FUQ3" s="89"/>
      <c r="FUR3" s="89"/>
      <c r="FUS3" s="89"/>
      <c r="FUT3" s="89"/>
      <c r="FUU3" s="89"/>
      <c r="FUV3" s="89"/>
      <c r="FUW3" s="89"/>
      <c r="FUX3" s="89"/>
      <c r="FUY3" s="89"/>
      <c r="FUZ3" s="89"/>
      <c r="FVA3" s="89"/>
      <c r="FVB3" s="89"/>
      <c r="FVC3" s="89"/>
      <c r="FVD3" s="89"/>
      <c r="FVE3" s="89"/>
      <c r="FVF3" s="89"/>
      <c r="FVG3" s="89"/>
      <c r="FVH3" s="89"/>
      <c r="FVI3" s="89"/>
      <c r="FVJ3" s="89"/>
      <c r="FVK3" s="89"/>
      <c r="FVL3" s="89"/>
      <c r="FVM3" s="89"/>
      <c r="FVN3" s="89"/>
      <c r="FVO3" s="89"/>
      <c r="FVP3" s="89"/>
      <c r="FVQ3" s="89"/>
      <c r="FVR3" s="89"/>
      <c r="FVS3" s="89"/>
      <c r="FVT3" s="89"/>
      <c r="FVU3" s="89"/>
      <c r="FVV3" s="89"/>
      <c r="FVW3" s="89"/>
      <c r="FVX3" s="89"/>
      <c r="FVY3" s="89"/>
      <c r="FVZ3" s="89"/>
      <c r="FWA3" s="89"/>
      <c r="FWB3" s="89"/>
      <c r="FWC3" s="89"/>
      <c r="FWD3" s="89"/>
      <c r="FWE3" s="89"/>
      <c r="FWF3" s="89"/>
      <c r="FWG3" s="89"/>
      <c r="FWH3" s="89"/>
      <c r="FWI3" s="89"/>
      <c r="FWJ3" s="89"/>
      <c r="FWK3" s="89"/>
      <c r="FWL3" s="89"/>
      <c r="FWM3" s="89"/>
      <c r="FWN3" s="89"/>
      <c r="FWO3" s="89"/>
      <c r="FWP3" s="89"/>
      <c r="FWQ3" s="89"/>
      <c r="FWR3" s="89"/>
      <c r="FWS3" s="89"/>
      <c r="FWT3" s="89"/>
      <c r="FWU3" s="89"/>
      <c r="FWV3" s="89"/>
      <c r="FWW3" s="89"/>
      <c r="FWX3" s="89"/>
      <c r="FWY3" s="89"/>
      <c r="FWZ3" s="89"/>
      <c r="FXA3" s="89"/>
      <c r="FXB3" s="89"/>
      <c r="FXC3" s="89"/>
      <c r="FXD3" s="89"/>
      <c r="FXE3" s="89"/>
      <c r="FXF3" s="89"/>
      <c r="FXG3" s="89"/>
      <c r="FXH3" s="89"/>
      <c r="FXI3" s="89"/>
      <c r="FXJ3" s="89"/>
      <c r="FXK3" s="89"/>
      <c r="FXL3" s="89"/>
      <c r="FXM3" s="89"/>
      <c r="FXN3" s="89"/>
      <c r="FXO3" s="89"/>
      <c r="FXP3" s="89"/>
      <c r="FXQ3" s="89"/>
      <c r="FXR3" s="89"/>
      <c r="FXS3" s="89"/>
      <c r="FXT3" s="89"/>
      <c r="FXU3" s="89"/>
      <c r="FXV3" s="89"/>
      <c r="FXW3" s="89"/>
      <c r="FXX3" s="89"/>
      <c r="FXY3" s="89"/>
      <c r="FXZ3" s="89"/>
      <c r="FYA3" s="89"/>
      <c r="FYB3" s="89"/>
      <c r="FYC3" s="89"/>
      <c r="FYD3" s="89"/>
      <c r="FYE3" s="89"/>
      <c r="FYF3" s="89"/>
      <c r="FYG3" s="89"/>
      <c r="FYH3" s="89"/>
      <c r="FYI3" s="89"/>
      <c r="FYJ3" s="89"/>
      <c r="FYK3" s="89"/>
      <c r="FYL3" s="89"/>
      <c r="FYM3" s="89"/>
      <c r="FYN3" s="89"/>
      <c r="FYO3" s="89"/>
      <c r="FYP3" s="89"/>
      <c r="FYQ3" s="89"/>
      <c r="FYR3" s="89"/>
      <c r="FYS3" s="89"/>
      <c r="FYT3" s="89"/>
      <c r="FYU3" s="89"/>
      <c r="FYV3" s="89"/>
      <c r="FYW3" s="89"/>
      <c r="FYX3" s="89"/>
      <c r="FYY3" s="89"/>
      <c r="FYZ3" s="89"/>
      <c r="FZA3" s="89"/>
      <c r="FZB3" s="89"/>
      <c r="FZC3" s="89"/>
      <c r="FZD3" s="89"/>
      <c r="FZE3" s="89"/>
      <c r="FZF3" s="89"/>
      <c r="FZG3" s="89"/>
      <c r="FZH3" s="89"/>
      <c r="FZI3" s="89"/>
      <c r="FZJ3" s="89"/>
      <c r="FZK3" s="89"/>
      <c r="FZL3" s="89"/>
      <c r="FZM3" s="89"/>
      <c r="FZN3" s="89"/>
      <c r="FZO3" s="89"/>
      <c r="FZP3" s="89"/>
      <c r="FZQ3" s="89"/>
      <c r="FZR3" s="89"/>
      <c r="FZS3" s="89"/>
      <c r="FZT3" s="89"/>
      <c r="FZU3" s="89"/>
      <c r="FZV3" s="89"/>
      <c r="FZW3" s="89"/>
      <c r="FZX3" s="89"/>
      <c r="FZY3" s="89"/>
      <c r="FZZ3" s="89"/>
      <c r="GAA3" s="89"/>
      <c r="GAB3" s="89"/>
      <c r="GAC3" s="89"/>
      <c r="GAD3" s="89"/>
      <c r="GAE3" s="89"/>
      <c r="GAF3" s="89"/>
      <c r="GAG3" s="89"/>
      <c r="GAH3" s="89"/>
      <c r="GAI3" s="89"/>
      <c r="GAJ3" s="89"/>
      <c r="GAK3" s="89"/>
      <c r="GAL3" s="89"/>
      <c r="GAM3" s="89"/>
      <c r="GAN3" s="89"/>
      <c r="GAO3" s="89"/>
      <c r="GAP3" s="89"/>
      <c r="GAQ3" s="89"/>
      <c r="GAR3" s="89"/>
      <c r="GAS3" s="89"/>
      <c r="GAT3" s="89"/>
      <c r="GAU3" s="89"/>
      <c r="GAV3" s="89"/>
      <c r="GAW3" s="89"/>
      <c r="GAX3" s="89"/>
      <c r="GAY3" s="89"/>
      <c r="GAZ3" s="89"/>
      <c r="GBA3" s="89"/>
      <c r="GBB3" s="89"/>
      <c r="GBC3" s="89"/>
      <c r="GBD3" s="89"/>
      <c r="GBE3" s="89"/>
      <c r="GBF3" s="89"/>
      <c r="GBG3" s="89"/>
      <c r="GBH3" s="89"/>
      <c r="GBI3" s="89"/>
      <c r="GBJ3" s="89"/>
      <c r="GBK3" s="89"/>
      <c r="GBL3" s="89"/>
      <c r="GBM3" s="89"/>
      <c r="GBN3" s="89"/>
      <c r="GBO3" s="89"/>
      <c r="GBP3" s="89"/>
      <c r="GBQ3" s="89"/>
      <c r="GBR3" s="89"/>
      <c r="GBS3" s="89"/>
      <c r="GBT3" s="89"/>
      <c r="GBU3" s="89"/>
      <c r="GBV3" s="89"/>
      <c r="GBW3" s="89"/>
      <c r="GBX3" s="89"/>
      <c r="GBY3" s="89"/>
      <c r="GBZ3" s="89"/>
      <c r="GCA3" s="89"/>
      <c r="GCB3" s="89"/>
      <c r="GCC3" s="89"/>
      <c r="GCD3" s="89"/>
      <c r="GCE3" s="89"/>
      <c r="GCF3" s="89"/>
      <c r="GCG3" s="89"/>
      <c r="GCH3" s="89"/>
      <c r="GCI3" s="89"/>
      <c r="GCJ3" s="89"/>
      <c r="GCK3" s="89"/>
      <c r="GCL3" s="89"/>
      <c r="GCM3" s="89"/>
      <c r="GCN3" s="89"/>
      <c r="GCO3" s="89"/>
      <c r="GCP3" s="89"/>
      <c r="GCQ3" s="89"/>
      <c r="GCR3" s="89"/>
      <c r="GCS3" s="89"/>
      <c r="GCT3" s="89"/>
      <c r="GCU3" s="89"/>
      <c r="GCV3" s="89"/>
      <c r="GCW3" s="89"/>
      <c r="GCX3" s="89"/>
      <c r="GCY3" s="89"/>
      <c r="GCZ3" s="89"/>
      <c r="GDA3" s="89"/>
      <c r="GDB3" s="89"/>
      <c r="GDC3" s="89"/>
      <c r="GDD3" s="89"/>
      <c r="GDE3" s="89"/>
      <c r="GDF3" s="89"/>
      <c r="GDG3" s="89"/>
      <c r="GDH3" s="89"/>
      <c r="GDI3" s="89"/>
      <c r="GDJ3" s="89"/>
      <c r="GDK3" s="89"/>
      <c r="GDL3" s="89"/>
      <c r="GDM3" s="89"/>
      <c r="GDN3" s="89"/>
      <c r="GDO3" s="89"/>
      <c r="GDP3" s="89"/>
      <c r="GDQ3" s="89"/>
      <c r="GDR3" s="89"/>
      <c r="GDS3" s="89"/>
      <c r="GDT3" s="89"/>
      <c r="GDU3" s="89"/>
      <c r="GDV3" s="89"/>
      <c r="GDW3" s="89"/>
      <c r="GDX3" s="89"/>
      <c r="GDY3" s="89"/>
      <c r="GDZ3" s="89"/>
      <c r="GEA3" s="89"/>
      <c r="GEB3" s="89"/>
      <c r="GEC3" s="89"/>
      <c r="GED3" s="89"/>
      <c r="GEE3" s="89"/>
      <c r="GEF3" s="89"/>
      <c r="GEG3" s="89"/>
      <c r="GEH3" s="89"/>
      <c r="GEI3" s="89"/>
      <c r="GEJ3" s="89"/>
      <c r="GEK3" s="89"/>
      <c r="GEL3" s="89"/>
      <c r="GEM3" s="89"/>
      <c r="GEN3" s="89"/>
      <c r="GEO3" s="89"/>
      <c r="GEP3" s="89"/>
      <c r="GEQ3" s="89"/>
      <c r="GER3" s="89"/>
      <c r="GES3" s="89"/>
      <c r="GET3" s="89"/>
      <c r="GEU3" s="89"/>
      <c r="GEV3" s="89"/>
      <c r="GEW3" s="89"/>
      <c r="GEX3" s="89"/>
      <c r="GEY3" s="89"/>
      <c r="GEZ3" s="89"/>
      <c r="GFA3" s="89"/>
      <c r="GFB3" s="89"/>
      <c r="GFC3" s="89"/>
      <c r="GFD3" s="89"/>
      <c r="GFE3" s="89"/>
      <c r="GFF3" s="89"/>
      <c r="GFG3" s="89"/>
      <c r="GFH3" s="89"/>
      <c r="GFI3" s="89"/>
      <c r="GFJ3" s="89"/>
      <c r="GFK3" s="89"/>
      <c r="GFL3" s="89"/>
      <c r="GFM3" s="89"/>
      <c r="GFN3" s="89"/>
      <c r="GFO3" s="89"/>
      <c r="GFP3" s="89"/>
      <c r="GFQ3" s="89"/>
      <c r="GFR3" s="89"/>
      <c r="GFS3" s="89"/>
      <c r="GFT3" s="89"/>
      <c r="GFU3" s="89"/>
      <c r="GFV3" s="89"/>
      <c r="GFW3" s="89"/>
      <c r="GFX3" s="89"/>
      <c r="GFY3" s="89"/>
      <c r="GFZ3" s="89"/>
      <c r="GGA3" s="89"/>
      <c r="GGB3" s="89"/>
      <c r="GGC3" s="89"/>
      <c r="GGD3" s="89"/>
      <c r="GGE3" s="89"/>
      <c r="GGF3" s="89"/>
      <c r="GGG3" s="89"/>
      <c r="GGH3" s="89"/>
      <c r="GGI3" s="89"/>
      <c r="GGJ3" s="89"/>
      <c r="GGK3" s="89"/>
      <c r="GGL3" s="89"/>
      <c r="GGM3" s="89"/>
      <c r="GGN3" s="89"/>
      <c r="GGO3" s="89"/>
      <c r="GGP3" s="89"/>
      <c r="GGQ3" s="89"/>
      <c r="GGR3" s="89"/>
      <c r="GGS3" s="89"/>
      <c r="GGT3" s="89"/>
      <c r="GGU3" s="89"/>
      <c r="GGV3" s="89"/>
      <c r="GGW3" s="89"/>
      <c r="GGX3" s="89"/>
      <c r="GGY3" s="89"/>
      <c r="GGZ3" s="89"/>
      <c r="GHA3" s="89"/>
      <c r="GHB3" s="89"/>
      <c r="GHC3" s="89"/>
      <c r="GHD3" s="89"/>
      <c r="GHE3" s="89"/>
      <c r="GHF3" s="89"/>
      <c r="GHG3" s="89"/>
      <c r="GHH3" s="89"/>
      <c r="GHI3" s="89"/>
      <c r="GHJ3" s="89"/>
      <c r="GHK3" s="89"/>
      <c r="GHL3" s="89"/>
      <c r="GHM3" s="89"/>
      <c r="GHN3" s="89"/>
      <c r="GHO3" s="89"/>
      <c r="GHP3" s="89"/>
      <c r="GHQ3" s="89"/>
      <c r="GHR3" s="89"/>
      <c r="GHS3" s="89"/>
      <c r="GHT3" s="89"/>
      <c r="GHU3" s="89"/>
      <c r="GHV3" s="89"/>
      <c r="GHW3" s="89"/>
      <c r="GHX3" s="89"/>
      <c r="GHY3" s="89"/>
      <c r="GHZ3" s="89"/>
      <c r="GIA3" s="89"/>
      <c r="GIB3" s="89"/>
      <c r="GIC3" s="89"/>
      <c r="GID3" s="89"/>
      <c r="GIE3" s="89"/>
      <c r="GIF3" s="89"/>
      <c r="GIG3" s="89"/>
      <c r="GIH3" s="89"/>
      <c r="GII3" s="89"/>
      <c r="GIJ3" s="89"/>
      <c r="GIK3" s="89"/>
      <c r="GIL3" s="89"/>
      <c r="GIM3" s="89"/>
      <c r="GIN3" s="89"/>
      <c r="GIO3" s="89"/>
      <c r="GIP3" s="89"/>
      <c r="GIQ3" s="89"/>
      <c r="GIR3" s="89"/>
      <c r="GIS3" s="89"/>
      <c r="GIT3" s="89"/>
      <c r="GIU3" s="89"/>
      <c r="GIV3" s="89"/>
      <c r="GIW3" s="89"/>
      <c r="GIX3" s="89"/>
      <c r="GIY3" s="89"/>
      <c r="GIZ3" s="89"/>
      <c r="GJA3" s="89"/>
      <c r="GJB3" s="89"/>
      <c r="GJC3" s="89"/>
      <c r="GJD3" s="89"/>
      <c r="GJE3" s="89"/>
      <c r="GJF3" s="89"/>
      <c r="GJG3" s="89"/>
      <c r="GJH3" s="89"/>
      <c r="GJI3" s="89"/>
      <c r="GJJ3" s="89"/>
      <c r="GJK3" s="89"/>
      <c r="GJL3" s="89"/>
      <c r="GJM3" s="89"/>
      <c r="GJN3" s="89"/>
      <c r="GJO3" s="89"/>
      <c r="GJP3" s="89"/>
      <c r="GJQ3" s="89"/>
      <c r="GJR3" s="89"/>
      <c r="GJS3" s="89"/>
      <c r="GJT3" s="89"/>
      <c r="GJU3" s="89"/>
      <c r="GJV3" s="89"/>
      <c r="GJW3" s="89"/>
      <c r="GJX3" s="89"/>
      <c r="GJY3" s="89"/>
      <c r="GJZ3" s="89"/>
      <c r="GKA3" s="89"/>
      <c r="GKB3" s="89"/>
      <c r="GKC3" s="89"/>
      <c r="GKD3" s="89"/>
      <c r="GKE3" s="89"/>
      <c r="GKF3" s="89"/>
      <c r="GKG3" s="89"/>
      <c r="GKH3" s="89"/>
      <c r="GKI3" s="89"/>
      <c r="GKJ3" s="89"/>
      <c r="GKK3" s="89"/>
      <c r="GKL3" s="89"/>
      <c r="GKM3" s="89"/>
      <c r="GKN3" s="89"/>
      <c r="GKO3" s="89"/>
      <c r="GKP3" s="89"/>
      <c r="GKQ3" s="89"/>
      <c r="GKR3" s="89"/>
      <c r="GKS3" s="89"/>
      <c r="GKT3" s="89"/>
      <c r="GKU3" s="89"/>
      <c r="GKV3" s="89"/>
      <c r="GKW3" s="89"/>
      <c r="GKX3" s="89"/>
      <c r="GKY3" s="89"/>
      <c r="GKZ3" s="89"/>
      <c r="GLA3" s="89"/>
      <c r="GLB3" s="89"/>
      <c r="GLC3" s="89"/>
      <c r="GLD3" s="89"/>
      <c r="GLE3" s="89"/>
      <c r="GLF3" s="89"/>
      <c r="GLG3" s="89"/>
      <c r="GLH3" s="89"/>
      <c r="GLI3" s="89"/>
      <c r="GLJ3" s="89"/>
      <c r="GLK3" s="89"/>
      <c r="GLL3" s="89"/>
      <c r="GLM3" s="89"/>
      <c r="GLN3" s="89"/>
      <c r="GLO3" s="89"/>
      <c r="GLP3" s="89"/>
      <c r="GLQ3" s="89"/>
      <c r="GLR3" s="89"/>
      <c r="GLS3" s="89"/>
      <c r="GLT3" s="89"/>
      <c r="GLU3" s="89"/>
      <c r="GLV3" s="89"/>
      <c r="GLW3" s="89"/>
      <c r="GLX3" s="89"/>
      <c r="GLY3" s="89"/>
      <c r="GLZ3" s="89"/>
      <c r="GMA3" s="89"/>
      <c r="GMB3" s="89"/>
      <c r="GMC3" s="89"/>
      <c r="GMD3" s="89"/>
      <c r="GME3" s="89"/>
      <c r="GMF3" s="89"/>
      <c r="GMG3" s="89"/>
      <c r="GMH3" s="89"/>
      <c r="GMI3" s="89"/>
      <c r="GMJ3" s="89"/>
      <c r="GMK3" s="89"/>
      <c r="GML3" s="89"/>
      <c r="GMM3" s="89"/>
      <c r="GMN3" s="89"/>
      <c r="GMO3" s="89"/>
      <c r="GMP3" s="89"/>
      <c r="GMQ3" s="89"/>
      <c r="GMR3" s="89"/>
      <c r="GMS3" s="89"/>
      <c r="GMT3" s="89"/>
      <c r="GMU3" s="89"/>
      <c r="GMV3" s="89"/>
      <c r="GMW3" s="89"/>
      <c r="GMX3" s="89"/>
      <c r="GMY3" s="89"/>
      <c r="GMZ3" s="89"/>
      <c r="GNA3" s="89"/>
      <c r="GNB3" s="89"/>
      <c r="GNC3" s="89"/>
      <c r="GND3" s="89"/>
      <c r="GNE3" s="89"/>
      <c r="GNF3" s="89"/>
      <c r="GNG3" s="89"/>
      <c r="GNH3" s="89"/>
      <c r="GNI3" s="89"/>
      <c r="GNJ3" s="89"/>
      <c r="GNK3" s="89"/>
      <c r="GNL3" s="89"/>
      <c r="GNM3" s="89"/>
      <c r="GNN3" s="89"/>
      <c r="GNO3" s="89"/>
      <c r="GNP3" s="89"/>
      <c r="GNQ3" s="89"/>
      <c r="GNR3" s="89"/>
      <c r="GNS3" s="89"/>
      <c r="GNT3" s="89"/>
      <c r="GNU3" s="89"/>
      <c r="GNV3" s="89"/>
      <c r="GNW3" s="89"/>
      <c r="GNX3" s="89"/>
      <c r="GNY3" s="89"/>
      <c r="GNZ3" s="89"/>
      <c r="GOA3" s="89"/>
      <c r="GOB3" s="89"/>
      <c r="GOC3" s="89"/>
      <c r="GOD3" s="89"/>
      <c r="GOE3" s="89"/>
      <c r="GOF3" s="89"/>
      <c r="GOG3" s="89"/>
      <c r="GOH3" s="89"/>
      <c r="GOI3" s="89"/>
      <c r="GOJ3" s="89"/>
      <c r="GOK3" s="89"/>
      <c r="GOL3" s="89"/>
      <c r="GOM3" s="89"/>
      <c r="GON3" s="89"/>
      <c r="GOO3" s="89"/>
      <c r="GOP3" s="89"/>
      <c r="GOQ3" s="89"/>
      <c r="GOR3" s="89"/>
      <c r="GOS3" s="89"/>
      <c r="GOT3" s="89"/>
      <c r="GOU3" s="89"/>
      <c r="GOV3" s="89"/>
      <c r="GOW3" s="89"/>
      <c r="GOX3" s="89"/>
      <c r="GOY3" s="89"/>
      <c r="GOZ3" s="89"/>
      <c r="GPA3" s="89"/>
      <c r="GPB3" s="89"/>
      <c r="GPC3" s="89"/>
      <c r="GPD3" s="89"/>
      <c r="GPE3" s="89"/>
      <c r="GPF3" s="89"/>
      <c r="GPG3" s="89"/>
      <c r="GPH3" s="89"/>
      <c r="GPI3" s="89"/>
      <c r="GPJ3" s="89"/>
      <c r="GPK3" s="89"/>
      <c r="GPL3" s="89"/>
      <c r="GPM3" s="89"/>
      <c r="GPN3" s="89"/>
      <c r="GPO3" s="89"/>
      <c r="GPP3" s="89"/>
      <c r="GPQ3" s="89"/>
      <c r="GPR3" s="89"/>
      <c r="GPS3" s="89"/>
      <c r="GPT3" s="89"/>
      <c r="GPU3" s="89"/>
      <c r="GPV3" s="89"/>
      <c r="GPW3" s="89"/>
      <c r="GPX3" s="89"/>
      <c r="GPY3" s="89"/>
      <c r="GPZ3" s="89"/>
      <c r="GQA3" s="89"/>
      <c r="GQB3" s="89"/>
      <c r="GQC3" s="89"/>
      <c r="GQD3" s="89"/>
      <c r="GQE3" s="89"/>
      <c r="GQF3" s="89"/>
      <c r="GQG3" s="89"/>
      <c r="GQH3" s="89"/>
      <c r="GQI3" s="89"/>
      <c r="GQJ3" s="89"/>
      <c r="GQK3" s="89"/>
      <c r="GQL3" s="89"/>
      <c r="GQM3" s="89"/>
      <c r="GQN3" s="89"/>
      <c r="GQO3" s="89"/>
      <c r="GQP3" s="89"/>
      <c r="GQQ3" s="89"/>
      <c r="GQR3" s="89"/>
      <c r="GQS3" s="89"/>
      <c r="GQT3" s="89"/>
      <c r="GQU3" s="89"/>
      <c r="GQV3" s="89"/>
      <c r="GQW3" s="89"/>
      <c r="GQX3" s="89"/>
      <c r="GQY3" s="89"/>
      <c r="GQZ3" s="89"/>
      <c r="GRA3" s="89"/>
      <c r="GRB3" s="89"/>
      <c r="GRC3" s="89"/>
      <c r="GRD3" s="89"/>
      <c r="GRE3" s="89"/>
      <c r="GRF3" s="89"/>
      <c r="GRG3" s="89"/>
      <c r="GRH3" s="89"/>
      <c r="GRI3" s="89"/>
      <c r="GRJ3" s="89"/>
      <c r="GRK3" s="89"/>
      <c r="GRL3" s="89"/>
      <c r="GRM3" s="89"/>
      <c r="GRN3" s="89"/>
      <c r="GRO3" s="89"/>
      <c r="GRP3" s="89"/>
      <c r="GRQ3" s="89"/>
      <c r="GRR3" s="89"/>
      <c r="GRS3" s="89"/>
      <c r="GRT3" s="89"/>
      <c r="GRU3" s="89"/>
      <c r="GRV3" s="89"/>
      <c r="GRW3" s="89"/>
      <c r="GRX3" s="89"/>
      <c r="GRY3" s="89"/>
      <c r="GRZ3" s="89"/>
      <c r="GSA3" s="89"/>
      <c r="GSB3" s="89"/>
      <c r="GSC3" s="89"/>
      <c r="GSD3" s="89"/>
      <c r="GSE3" s="89"/>
      <c r="GSF3" s="89"/>
      <c r="GSG3" s="89"/>
      <c r="GSH3" s="89"/>
      <c r="GSI3" s="89"/>
      <c r="GSJ3" s="89"/>
      <c r="GSK3" s="89"/>
      <c r="GSL3" s="89"/>
      <c r="GSM3" s="89"/>
      <c r="GSN3" s="89"/>
      <c r="GSO3" s="89"/>
      <c r="GSP3" s="89"/>
      <c r="GSQ3" s="89"/>
      <c r="GSR3" s="89"/>
      <c r="GSS3" s="89"/>
      <c r="GST3" s="89"/>
      <c r="GSU3" s="89"/>
      <c r="GSV3" s="89"/>
      <c r="GSW3" s="89"/>
      <c r="GSX3" s="89"/>
      <c r="GSY3" s="89"/>
      <c r="GSZ3" s="89"/>
      <c r="GTA3" s="89"/>
      <c r="GTB3" s="89"/>
      <c r="GTC3" s="89"/>
      <c r="GTD3" s="89"/>
      <c r="GTE3" s="89"/>
      <c r="GTF3" s="89"/>
      <c r="GTG3" s="89"/>
      <c r="GTH3" s="89"/>
      <c r="GTI3" s="89"/>
      <c r="GTJ3" s="89"/>
      <c r="GTK3" s="89"/>
      <c r="GTL3" s="89"/>
      <c r="GTM3" s="89"/>
      <c r="GTN3" s="89"/>
      <c r="GTO3" s="89"/>
      <c r="GTP3" s="89"/>
      <c r="GTQ3" s="89"/>
      <c r="GTR3" s="89"/>
      <c r="GTS3" s="89"/>
      <c r="GTT3" s="89"/>
      <c r="GTU3" s="89"/>
      <c r="GTV3" s="89"/>
      <c r="GTW3" s="89"/>
      <c r="GTX3" s="89"/>
      <c r="GTY3" s="89"/>
      <c r="GTZ3" s="89"/>
      <c r="GUA3" s="89"/>
      <c r="GUB3" s="89"/>
      <c r="GUC3" s="89"/>
      <c r="GUD3" s="89"/>
      <c r="GUE3" s="89"/>
      <c r="GUF3" s="89"/>
      <c r="GUG3" s="89"/>
      <c r="GUH3" s="89"/>
      <c r="GUI3" s="89"/>
      <c r="GUJ3" s="89"/>
      <c r="GUK3" s="89"/>
      <c r="GUL3" s="89"/>
      <c r="GUM3" s="89"/>
      <c r="GUN3" s="89"/>
      <c r="GUO3" s="89"/>
      <c r="GUP3" s="89"/>
      <c r="GUQ3" s="89"/>
      <c r="GUR3" s="89"/>
      <c r="GUS3" s="89"/>
      <c r="GUT3" s="89"/>
      <c r="GUU3" s="89"/>
      <c r="GUV3" s="89"/>
      <c r="GUW3" s="89"/>
      <c r="GUX3" s="89"/>
      <c r="GUY3" s="89"/>
      <c r="GUZ3" s="89"/>
      <c r="GVA3" s="89"/>
      <c r="GVB3" s="89"/>
      <c r="GVC3" s="89"/>
      <c r="GVD3" s="89"/>
      <c r="GVE3" s="89"/>
      <c r="GVF3" s="89"/>
      <c r="GVG3" s="89"/>
      <c r="GVH3" s="89"/>
      <c r="GVI3" s="89"/>
      <c r="GVJ3" s="89"/>
      <c r="GVK3" s="89"/>
      <c r="GVL3" s="89"/>
      <c r="GVM3" s="89"/>
      <c r="GVN3" s="89"/>
      <c r="GVO3" s="89"/>
      <c r="GVP3" s="89"/>
      <c r="GVQ3" s="89"/>
      <c r="GVR3" s="89"/>
      <c r="GVS3" s="89"/>
      <c r="GVT3" s="89"/>
      <c r="GVU3" s="89"/>
      <c r="GVV3" s="89"/>
      <c r="GVW3" s="89"/>
      <c r="GVX3" s="89"/>
      <c r="GVY3" s="89"/>
      <c r="GVZ3" s="89"/>
      <c r="GWA3" s="89"/>
      <c r="GWB3" s="89"/>
      <c r="GWC3" s="89"/>
      <c r="GWD3" s="89"/>
      <c r="GWE3" s="89"/>
      <c r="GWF3" s="89"/>
      <c r="GWG3" s="89"/>
      <c r="GWH3" s="89"/>
      <c r="GWI3" s="89"/>
      <c r="GWJ3" s="89"/>
      <c r="GWK3" s="89"/>
      <c r="GWL3" s="89"/>
      <c r="GWM3" s="89"/>
      <c r="GWN3" s="89"/>
      <c r="GWO3" s="89"/>
      <c r="GWP3" s="89"/>
      <c r="GWQ3" s="89"/>
      <c r="GWR3" s="89"/>
      <c r="GWS3" s="89"/>
      <c r="GWT3" s="89"/>
      <c r="GWU3" s="89"/>
      <c r="GWV3" s="89"/>
      <c r="GWW3" s="89"/>
      <c r="GWX3" s="89"/>
      <c r="GWY3" s="89"/>
      <c r="GWZ3" s="89"/>
      <c r="GXA3" s="89"/>
      <c r="GXB3" s="89"/>
      <c r="GXC3" s="89"/>
      <c r="GXD3" s="89"/>
      <c r="GXE3" s="89"/>
      <c r="GXF3" s="89"/>
      <c r="GXG3" s="89"/>
      <c r="GXH3" s="89"/>
      <c r="GXI3" s="89"/>
      <c r="GXJ3" s="89"/>
      <c r="GXK3" s="89"/>
      <c r="GXL3" s="89"/>
      <c r="GXM3" s="89"/>
      <c r="GXN3" s="89"/>
      <c r="GXO3" s="89"/>
      <c r="GXP3" s="89"/>
      <c r="GXQ3" s="89"/>
      <c r="GXR3" s="89"/>
      <c r="GXS3" s="89"/>
      <c r="GXT3" s="89"/>
      <c r="GXU3" s="89"/>
      <c r="GXV3" s="89"/>
      <c r="GXW3" s="89"/>
      <c r="GXX3" s="89"/>
      <c r="GXY3" s="89"/>
      <c r="GXZ3" s="89"/>
      <c r="GYA3" s="89"/>
      <c r="GYB3" s="89"/>
      <c r="GYC3" s="89"/>
      <c r="GYD3" s="89"/>
      <c r="GYE3" s="89"/>
      <c r="GYF3" s="89"/>
      <c r="GYG3" s="89"/>
      <c r="GYH3" s="89"/>
      <c r="GYI3" s="89"/>
      <c r="GYJ3" s="89"/>
      <c r="GYK3" s="89"/>
      <c r="GYL3" s="89"/>
      <c r="GYM3" s="89"/>
      <c r="GYN3" s="89"/>
      <c r="GYO3" s="89"/>
      <c r="GYP3" s="89"/>
      <c r="GYQ3" s="89"/>
      <c r="GYR3" s="89"/>
      <c r="GYS3" s="89"/>
      <c r="GYT3" s="89"/>
      <c r="GYU3" s="89"/>
      <c r="GYV3" s="89"/>
      <c r="GYW3" s="89"/>
      <c r="GYX3" s="89"/>
      <c r="GYY3" s="89"/>
      <c r="GYZ3" s="89"/>
      <c r="GZA3" s="89"/>
      <c r="GZB3" s="89"/>
      <c r="GZC3" s="89"/>
      <c r="GZD3" s="89"/>
      <c r="GZE3" s="89"/>
      <c r="GZF3" s="89"/>
      <c r="GZG3" s="89"/>
      <c r="GZH3" s="89"/>
      <c r="GZI3" s="89"/>
      <c r="GZJ3" s="89"/>
      <c r="GZK3" s="89"/>
      <c r="GZL3" s="89"/>
      <c r="GZM3" s="89"/>
      <c r="GZN3" s="89"/>
      <c r="GZO3" s="89"/>
      <c r="GZP3" s="89"/>
      <c r="GZQ3" s="89"/>
      <c r="GZR3" s="89"/>
      <c r="GZS3" s="89"/>
      <c r="GZT3" s="89"/>
      <c r="GZU3" s="89"/>
      <c r="GZV3" s="89"/>
      <c r="GZW3" s="89"/>
      <c r="GZX3" s="89"/>
      <c r="GZY3" s="89"/>
      <c r="GZZ3" s="89"/>
      <c r="HAA3" s="89"/>
      <c r="HAB3" s="89"/>
      <c r="HAC3" s="89"/>
      <c r="HAD3" s="89"/>
      <c r="HAE3" s="89"/>
      <c r="HAF3" s="89"/>
      <c r="HAG3" s="89"/>
      <c r="HAH3" s="89"/>
      <c r="HAI3" s="89"/>
      <c r="HAJ3" s="89"/>
      <c r="HAK3" s="89"/>
      <c r="HAL3" s="89"/>
      <c r="HAM3" s="89"/>
      <c r="HAN3" s="89"/>
      <c r="HAO3" s="89"/>
      <c r="HAP3" s="89"/>
      <c r="HAQ3" s="89"/>
      <c r="HAR3" s="89"/>
      <c r="HAS3" s="89"/>
      <c r="HAT3" s="89"/>
      <c r="HAU3" s="89"/>
      <c r="HAV3" s="89"/>
      <c r="HAW3" s="89"/>
      <c r="HAX3" s="89"/>
      <c r="HAY3" s="89"/>
      <c r="HAZ3" s="89"/>
      <c r="HBA3" s="89"/>
      <c r="HBB3" s="89"/>
      <c r="HBC3" s="89"/>
      <c r="HBD3" s="89"/>
      <c r="HBE3" s="89"/>
      <c r="HBF3" s="89"/>
      <c r="HBG3" s="89"/>
      <c r="HBH3" s="89"/>
      <c r="HBI3" s="89"/>
      <c r="HBJ3" s="89"/>
      <c r="HBK3" s="89"/>
      <c r="HBL3" s="89"/>
      <c r="HBM3" s="89"/>
      <c r="HBN3" s="89"/>
      <c r="HBO3" s="89"/>
      <c r="HBP3" s="89"/>
      <c r="HBQ3" s="89"/>
      <c r="HBR3" s="89"/>
      <c r="HBS3" s="89"/>
      <c r="HBT3" s="89"/>
      <c r="HBU3" s="89"/>
      <c r="HBV3" s="89"/>
      <c r="HBW3" s="89"/>
      <c r="HBX3" s="89"/>
      <c r="HBY3" s="89"/>
      <c r="HBZ3" s="89"/>
      <c r="HCA3" s="89"/>
      <c r="HCB3" s="89"/>
      <c r="HCC3" s="89"/>
      <c r="HCD3" s="89"/>
      <c r="HCE3" s="89"/>
      <c r="HCF3" s="89"/>
      <c r="HCG3" s="89"/>
      <c r="HCH3" s="89"/>
      <c r="HCI3" s="89"/>
      <c r="HCJ3" s="89"/>
      <c r="HCK3" s="89"/>
      <c r="HCL3" s="89"/>
      <c r="HCM3" s="89"/>
      <c r="HCN3" s="89"/>
      <c r="HCO3" s="89"/>
      <c r="HCP3" s="89"/>
      <c r="HCQ3" s="89"/>
      <c r="HCR3" s="89"/>
      <c r="HCS3" s="89"/>
      <c r="HCT3" s="89"/>
      <c r="HCU3" s="89"/>
      <c r="HCV3" s="89"/>
      <c r="HCW3" s="89"/>
      <c r="HCX3" s="89"/>
      <c r="HCY3" s="89"/>
      <c r="HCZ3" s="89"/>
      <c r="HDA3" s="89"/>
      <c r="HDB3" s="89"/>
      <c r="HDC3" s="89"/>
      <c r="HDD3" s="89"/>
      <c r="HDE3" s="89"/>
      <c r="HDF3" s="89"/>
      <c r="HDG3" s="89"/>
      <c r="HDH3" s="89"/>
      <c r="HDI3" s="89"/>
      <c r="HDJ3" s="89"/>
      <c r="HDK3" s="89"/>
      <c r="HDL3" s="89"/>
      <c r="HDM3" s="89"/>
      <c r="HDN3" s="89"/>
      <c r="HDO3" s="89"/>
      <c r="HDP3" s="89"/>
      <c r="HDQ3" s="89"/>
      <c r="HDR3" s="89"/>
      <c r="HDS3" s="89"/>
      <c r="HDT3" s="89"/>
      <c r="HDU3" s="89"/>
      <c r="HDV3" s="89"/>
      <c r="HDW3" s="89"/>
      <c r="HDX3" s="89"/>
      <c r="HDY3" s="89"/>
      <c r="HDZ3" s="89"/>
      <c r="HEA3" s="89"/>
      <c r="HEB3" s="89"/>
      <c r="HEC3" s="89"/>
      <c r="HED3" s="89"/>
      <c r="HEE3" s="89"/>
      <c r="HEF3" s="89"/>
      <c r="HEG3" s="89"/>
      <c r="HEH3" s="89"/>
      <c r="HEI3" s="89"/>
      <c r="HEJ3" s="89"/>
      <c r="HEK3" s="89"/>
      <c r="HEL3" s="89"/>
      <c r="HEM3" s="89"/>
      <c r="HEN3" s="89"/>
      <c r="HEO3" s="89"/>
      <c r="HEP3" s="89"/>
      <c r="HEQ3" s="89"/>
      <c r="HER3" s="89"/>
      <c r="HES3" s="89"/>
      <c r="HET3" s="89"/>
      <c r="HEU3" s="89"/>
      <c r="HEV3" s="89"/>
      <c r="HEW3" s="89"/>
      <c r="HEX3" s="89"/>
      <c r="HEY3" s="89"/>
      <c r="HEZ3" s="89"/>
      <c r="HFA3" s="89"/>
      <c r="HFB3" s="89"/>
      <c r="HFC3" s="89"/>
      <c r="HFD3" s="89"/>
      <c r="HFE3" s="89"/>
      <c r="HFF3" s="89"/>
      <c r="HFG3" s="89"/>
      <c r="HFH3" s="89"/>
      <c r="HFI3" s="89"/>
      <c r="HFJ3" s="89"/>
      <c r="HFK3" s="89"/>
      <c r="HFL3" s="89"/>
      <c r="HFM3" s="89"/>
      <c r="HFN3" s="89"/>
      <c r="HFO3" s="89"/>
      <c r="HFP3" s="89"/>
      <c r="HFQ3" s="89"/>
      <c r="HFR3" s="89"/>
      <c r="HFS3" s="89"/>
      <c r="HFT3" s="89"/>
      <c r="HFU3" s="89"/>
      <c r="HFV3" s="89"/>
      <c r="HFW3" s="89"/>
      <c r="HFX3" s="89"/>
      <c r="HFY3" s="89"/>
      <c r="HFZ3" s="89"/>
      <c r="HGA3" s="89"/>
      <c r="HGB3" s="89"/>
      <c r="HGC3" s="89"/>
      <c r="HGD3" s="89"/>
      <c r="HGE3" s="89"/>
      <c r="HGF3" s="89"/>
      <c r="HGG3" s="89"/>
      <c r="HGH3" s="89"/>
      <c r="HGI3" s="89"/>
      <c r="HGJ3" s="89"/>
      <c r="HGK3" s="89"/>
      <c r="HGL3" s="89"/>
      <c r="HGM3" s="89"/>
      <c r="HGN3" s="89"/>
      <c r="HGO3" s="89"/>
      <c r="HGP3" s="89"/>
      <c r="HGQ3" s="89"/>
      <c r="HGR3" s="89"/>
      <c r="HGS3" s="89"/>
      <c r="HGT3" s="89"/>
      <c r="HGU3" s="89"/>
      <c r="HGV3" s="89"/>
      <c r="HGW3" s="89"/>
      <c r="HGX3" s="89"/>
      <c r="HGY3" s="89"/>
      <c r="HGZ3" s="89"/>
      <c r="HHA3" s="89"/>
      <c r="HHB3" s="89"/>
      <c r="HHC3" s="89"/>
      <c r="HHD3" s="89"/>
      <c r="HHE3" s="89"/>
      <c r="HHF3" s="89"/>
      <c r="HHG3" s="89"/>
      <c r="HHH3" s="89"/>
      <c r="HHI3" s="89"/>
      <c r="HHJ3" s="89"/>
      <c r="HHK3" s="89"/>
      <c r="HHL3" s="89"/>
      <c r="HHM3" s="89"/>
      <c r="HHN3" s="89"/>
      <c r="HHO3" s="89"/>
      <c r="HHP3" s="89"/>
      <c r="HHQ3" s="89"/>
      <c r="HHR3" s="89"/>
      <c r="HHS3" s="89"/>
      <c r="HHT3" s="89"/>
      <c r="HHU3" s="89"/>
      <c r="HHV3" s="89"/>
      <c r="HHW3" s="89"/>
      <c r="HHX3" s="89"/>
      <c r="HHY3" s="89"/>
      <c r="HHZ3" s="89"/>
      <c r="HIA3" s="89"/>
      <c r="HIB3" s="89"/>
      <c r="HIC3" s="89"/>
      <c r="HID3" s="89"/>
      <c r="HIE3" s="89"/>
      <c r="HIF3" s="89"/>
      <c r="HIG3" s="89"/>
      <c r="HIH3" s="89"/>
      <c r="HII3" s="89"/>
      <c r="HIJ3" s="89"/>
      <c r="HIK3" s="89"/>
      <c r="HIL3" s="89"/>
      <c r="HIM3" s="89"/>
      <c r="HIN3" s="89"/>
      <c r="HIO3" s="89"/>
      <c r="HIP3" s="89"/>
      <c r="HIQ3" s="89"/>
      <c r="HIR3" s="89"/>
      <c r="HIS3" s="89"/>
      <c r="HIT3" s="89"/>
      <c r="HIU3" s="89"/>
      <c r="HIV3" s="89"/>
      <c r="HIW3" s="89"/>
      <c r="HIX3" s="89"/>
      <c r="HIY3" s="89"/>
      <c r="HIZ3" s="89"/>
      <c r="HJA3" s="89"/>
      <c r="HJB3" s="89"/>
      <c r="HJC3" s="89"/>
      <c r="HJD3" s="89"/>
      <c r="HJE3" s="89"/>
      <c r="HJF3" s="89"/>
      <c r="HJG3" s="89"/>
      <c r="HJH3" s="89"/>
      <c r="HJI3" s="89"/>
      <c r="HJJ3" s="89"/>
      <c r="HJK3" s="89"/>
      <c r="HJL3" s="89"/>
      <c r="HJM3" s="89"/>
      <c r="HJN3" s="89"/>
      <c r="HJO3" s="89"/>
      <c r="HJP3" s="89"/>
      <c r="HJQ3" s="89"/>
      <c r="HJR3" s="89"/>
      <c r="HJS3" s="89"/>
      <c r="HJT3" s="89"/>
      <c r="HJU3" s="89"/>
      <c r="HJV3" s="89"/>
      <c r="HJW3" s="89"/>
      <c r="HJX3" s="89"/>
      <c r="HJY3" s="89"/>
      <c r="HJZ3" s="89"/>
      <c r="HKA3" s="89"/>
      <c r="HKB3" s="89"/>
      <c r="HKC3" s="89"/>
      <c r="HKD3" s="89"/>
      <c r="HKE3" s="89"/>
      <c r="HKF3" s="89"/>
      <c r="HKG3" s="89"/>
      <c r="HKH3" s="89"/>
      <c r="HKI3" s="89"/>
      <c r="HKJ3" s="89"/>
      <c r="HKK3" s="89"/>
      <c r="HKL3" s="89"/>
      <c r="HKM3" s="89"/>
      <c r="HKN3" s="89"/>
      <c r="HKO3" s="89"/>
      <c r="HKP3" s="89"/>
      <c r="HKQ3" s="89"/>
      <c r="HKR3" s="89"/>
      <c r="HKS3" s="89"/>
      <c r="HKT3" s="89"/>
      <c r="HKU3" s="89"/>
      <c r="HKV3" s="89"/>
      <c r="HKW3" s="89"/>
      <c r="HKX3" s="89"/>
      <c r="HKY3" s="89"/>
      <c r="HKZ3" s="89"/>
      <c r="HLA3" s="89"/>
      <c r="HLB3" s="89"/>
      <c r="HLC3" s="89"/>
      <c r="HLD3" s="89"/>
      <c r="HLE3" s="89"/>
      <c r="HLF3" s="89"/>
      <c r="HLG3" s="89"/>
      <c r="HLH3" s="89"/>
      <c r="HLI3" s="89"/>
      <c r="HLJ3" s="89"/>
      <c r="HLK3" s="89"/>
      <c r="HLL3" s="89"/>
      <c r="HLM3" s="89"/>
      <c r="HLN3" s="89"/>
      <c r="HLO3" s="89"/>
      <c r="HLP3" s="89"/>
      <c r="HLQ3" s="89"/>
      <c r="HLR3" s="89"/>
      <c r="HLS3" s="89"/>
      <c r="HLT3" s="89"/>
      <c r="HLU3" s="89"/>
      <c r="HLV3" s="89"/>
      <c r="HLW3" s="89"/>
      <c r="HLX3" s="89"/>
      <c r="HLY3" s="89"/>
      <c r="HLZ3" s="89"/>
      <c r="HMA3" s="89"/>
      <c r="HMB3" s="89"/>
      <c r="HMC3" s="89"/>
      <c r="HMD3" s="89"/>
      <c r="HME3" s="89"/>
      <c r="HMF3" s="89"/>
      <c r="HMG3" s="89"/>
      <c r="HMH3" s="89"/>
      <c r="HMI3" s="89"/>
      <c r="HMJ3" s="89"/>
      <c r="HMK3" s="89"/>
      <c r="HML3" s="89"/>
      <c r="HMM3" s="89"/>
      <c r="HMN3" s="89"/>
      <c r="HMO3" s="89"/>
      <c r="HMP3" s="89"/>
      <c r="HMQ3" s="89"/>
      <c r="HMR3" s="89"/>
      <c r="HMS3" s="89"/>
      <c r="HMT3" s="89"/>
      <c r="HMU3" s="89"/>
      <c r="HMV3" s="89"/>
      <c r="HMW3" s="89"/>
      <c r="HMX3" s="89"/>
      <c r="HMY3" s="89"/>
      <c r="HMZ3" s="89"/>
      <c r="HNA3" s="89"/>
      <c r="HNB3" s="89"/>
      <c r="HNC3" s="89"/>
      <c r="HND3" s="89"/>
      <c r="HNE3" s="89"/>
      <c r="HNF3" s="89"/>
      <c r="HNG3" s="89"/>
      <c r="HNH3" s="89"/>
      <c r="HNI3" s="89"/>
      <c r="HNJ3" s="89"/>
      <c r="HNK3" s="89"/>
      <c r="HNL3" s="89"/>
      <c r="HNM3" s="89"/>
      <c r="HNN3" s="89"/>
      <c r="HNO3" s="89"/>
      <c r="HNP3" s="89"/>
      <c r="HNQ3" s="89"/>
      <c r="HNR3" s="89"/>
      <c r="HNS3" s="89"/>
      <c r="HNT3" s="89"/>
      <c r="HNU3" s="89"/>
      <c r="HNV3" s="89"/>
      <c r="HNW3" s="89"/>
      <c r="HNX3" s="89"/>
      <c r="HNY3" s="89"/>
      <c r="HNZ3" s="89"/>
      <c r="HOA3" s="89"/>
      <c r="HOB3" s="89"/>
      <c r="HOC3" s="89"/>
      <c r="HOD3" s="89"/>
      <c r="HOE3" s="89"/>
      <c r="HOF3" s="89"/>
      <c r="HOG3" s="89"/>
      <c r="HOH3" s="89"/>
      <c r="HOI3" s="89"/>
      <c r="HOJ3" s="89"/>
      <c r="HOK3" s="89"/>
      <c r="HOL3" s="89"/>
      <c r="HOM3" s="89"/>
      <c r="HON3" s="89"/>
      <c r="HOO3" s="89"/>
      <c r="HOP3" s="89"/>
      <c r="HOQ3" s="89"/>
      <c r="HOR3" s="89"/>
      <c r="HOS3" s="89"/>
      <c r="HOT3" s="89"/>
      <c r="HOU3" s="89"/>
      <c r="HOV3" s="89"/>
      <c r="HOW3" s="89"/>
      <c r="HOX3" s="89"/>
      <c r="HOY3" s="89"/>
      <c r="HOZ3" s="89"/>
      <c r="HPA3" s="89"/>
      <c r="HPB3" s="89"/>
      <c r="HPC3" s="89"/>
      <c r="HPD3" s="89"/>
      <c r="HPE3" s="89"/>
      <c r="HPF3" s="89"/>
      <c r="HPG3" s="89"/>
      <c r="HPH3" s="89"/>
      <c r="HPI3" s="89"/>
      <c r="HPJ3" s="89"/>
      <c r="HPK3" s="89"/>
      <c r="HPL3" s="89"/>
      <c r="HPM3" s="89"/>
      <c r="HPN3" s="89"/>
      <c r="HPO3" s="89"/>
      <c r="HPP3" s="89"/>
      <c r="HPQ3" s="89"/>
      <c r="HPR3" s="89"/>
      <c r="HPS3" s="89"/>
      <c r="HPT3" s="89"/>
      <c r="HPU3" s="89"/>
      <c r="HPV3" s="89"/>
      <c r="HPW3" s="89"/>
      <c r="HPX3" s="89"/>
      <c r="HPY3" s="89"/>
      <c r="HPZ3" s="89"/>
      <c r="HQA3" s="89"/>
      <c r="HQB3" s="89"/>
      <c r="HQC3" s="89"/>
      <c r="HQD3" s="89"/>
      <c r="HQE3" s="89"/>
      <c r="HQF3" s="89"/>
      <c r="HQG3" s="89"/>
      <c r="HQH3" s="89"/>
      <c r="HQI3" s="89"/>
      <c r="HQJ3" s="89"/>
      <c r="HQK3" s="89"/>
      <c r="HQL3" s="89"/>
      <c r="HQM3" s="89"/>
      <c r="HQN3" s="89"/>
      <c r="HQO3" s="89"/>
      <c r="HQP3" s="89"/>
      <c r="HQQ3" s="89"/>
      <c r="HQR3" s="89"/>
      <c r="HQS3" s="89"/>
      <c r="HQT3" s="89"/>
      <c r="HQU3" s="89"/>
      <c r="HQV3" s="89"/>
      <c r="HQW3" s="89"/>
      <c r="HQX3" s="89"/>
      <c r="HQY3" s="89"/>
      <c r="HQZ3" s="89"/>
      <c r="HRA3" s="89"/>
      <c r="HRB3" s="89"/>
      <c r="HRC3" s="89"/>
      <c r="HRD3" s="89"/>
      <c r="HRE3" s="89"/>
      <c r="HRF3" s="89"/>
      <c r="HRG3" s="89"/>
      <c r="HRH3" s="89"/>
      <c r="HRI3" s="89"/>
      <c r="HRJ3" s="89"/>
      <c r="HRK3" s="89"/>
      <c r="HRL3" s="89"/>
      <c r="HRM3" s="89"/>
      <c r="HRN3" s="89"/>
      <c r="HRO3" s="89"/>
      <c r="HRP3" s="89"/>
      <c r="HRQ3" s="89"/>
      <c r="HRR3" s="89"/>
      <c r="HRS3" s="89"/>
      <c r="HRT3" s="89"/>
      <c r="HRU3" s="89"/>
      <c r="HRV3" s="89"/>
      <c r="HRW3" s="89"/>
      <c r="HRX3" s="89"/>
      <c r="HRY3" s="89"/>
      <c r="HRZ3" s="89"/>
      <c r="HSA3" s="89"/>
      <c r="HSB3" s="89"/>
      <c r="HSC3" s="89"/>
      <c r="HSD3" s="89"/>
      <c r="HSE3" s="89"/>
      <c r="HSF3" s="89"/>
      <c r="HSG3" s="89"/>
      <c r="HSH3" s="89"/>
      <c r="HSI3" s="89"/>
      <c r="HSJ3" s="89"/>
      <c r="HSK3" s="89"/>
      <c r="HSL3" s="89"/>
      <c r="HSM3" s="89"/>
      <c r="HSN3" s="89"/>
      <c r="HSO3" s="89"/>
      <c r="HSP3" s="89"/>
      <c r="HSQ3" s="89"/>
      <c r="HSR3" s="89"/>
      <c r="HSS3" s="89"/>
      <c r="HST3" s="89"/>
      <c r="HSU3" s="89"/>
      <c r="HSV3" s="89"/>
      <c r="HSW3" s="89"/>
      <c r="HSX3" s="89"/>
      <c r="HSY3" s="89"/>
      <c r="HSZ3" s="89"/>
      <c r="HTA3" s="89"/>
      <c r="HTB3" s="89"/>
      <c r="HTC3" s="89"/>
      <c r="HTD3" s="89"/>
      <c r="HTE3" s="89"/>
      <c r="HTF3" s="89"/>
      <c r="HTG3" s="89"/>
      <c r="HTH3" s="89"/>
      <c r="HTI3" s="89"/>
      <c r="HTJ3" s="89"/>
      <c r="HTK3" s="89"/>
      <c r="HTL3" s="89"/>
      <c r="HTM3" s="89"/>
      <c r="HTN3" s="89"/>
      <c r="HTO3" s="89"/>
      <c r="HTP3" s="89"/>
      <c r="HTQ3" s="89"/>
      <c r="HTR3" s="89"/>
      <c r="HTS3" s="89"/>
      <c r="HTT3" s="89"/>
      <c r="HTU3" s="89"/>
      <c r="HTV3" s="89"/>
      <c r="HTW3" s="89"/>
      <c r="HTX3" s="89"/>
      <c r="HTY3" s="89"/>
      <c r="HTZ3" s="89"/>
      <c r="HUA3" s="89"/>
      <c r="HUB3" s="89"/>
      <c r="HUC3" s="89"/>
      <c r="HUD3" s="89"/>
      <c r="HUE3" s="89"/>
      <c r="HUF3" s="89"/>
      <c r="HUG3" s="89"/>
      <c r="HUH3" s="89"/>
      <c r="HUI3" s="89"/>
      <c r="HUJ3" s="89"/>
      <c r="HUK3" s="89"/>
      <c r="HUL3" s="89"/>
      <c r="HUM3" s="89"/>
      <c r="HUN3" s="89"/>
      <c r="HUO3" s="89"/>
      <c r="HUP3" s="89"/>
      <c r="HUQ3" s="89"/>
      <c r="HUR3" s="89"/>
      <c r="HUS3" s="89"/>
      <c r="HUT3" s="89"/>
      <c r="HUU3" s="89"/>
      <c r="HUV3" s="89"/>
      <c r="HUW3" s="89"/>
      <c r="HUX3" s="89"/>
      <c r="HUY3" s="89"/>
      <c r="HUZ3" s="89"/>
      <c r="HVA3" s="89"/>
      <c r="HVB3" s="89"/>
      <c r="HVC3" s="89"/>
      <c r="HVD3" s="89"/>
      <c r="HVE3" s="89"/>
      <c r="HVF3" s="89"/>
      <c r="HVG3" s="89"/>
      <c r="HVH3" s="89"/>
      <c r="HVI3" s="89"/>
      <c r="HVJ3" s="89"/>
      <c r="HVK3" s="89"/>
      <c r="HVL3" s="89"/>
      <c r="HVM3" s="89"/>
      <c r="HVN3" s="89"/>
      <c r="HVO3" s="89"/>
      <c r="HVP3" s="89"/>
      <c r="HVQ3" s="89"/>
      <c r="HVR3" s="89"/>
      <c r="HVS3" s="89"/>
      <c r="HVT3" s="89"/>
      <c r="HVU3" s="89"/>
      <c r="HVV3" s="89"/>
      <c r="HVW3" s="89"/>
      <c r="HVX3" s="89"/>
      <c r="HVY3" s="89"/>
      <c r="HVZ3" s="89"/>
      <c r="HWA3" s="89"/>
      <c r="HWB3" s="89"/>
      <c r="HWC3" s="89"/>
      <c r="HWD3" s="89"/>
      <c r="HWE3" s="89"/>
      <c r="HWF3" s="89"/>
      <c r="HWG3" s="89"/>
      <c r="HWH3" s="89"/>
      <c r="HWI3" s="89"/>
      <c r="HWJ3" s="89"/>
      <c r="HWK3" s="89"/>
      <c r="HWL3" s="89"/>
      <c r="HWM3" s="89"/>
      <c r="HWN3" s="89"/>
      <c r="HWO3" s="89"/>
      <c r="HWP3" s="89"/>
      <c r="HWQ3" s="89"/>
      <c r="HWR3" s="89"/>
      <c r="HWS3" s="89"/>
      <c r="HWT3" s="89"/>
      <c r="HWU3" s="89"/>
      <c r="HWV3" s="89"/>
      <c r="HWW3" s="89"/>
      <c r="HWX3" s="89"/>
      <c r="HWY3" s="89"/>
      <c r="HWZ3" s="89"/>
      <c r="HXA3" s="89"/>
      <c r="HXB3" s="89"/>
      <c r="HXC3" s="89"/>
      <c r="HXD3" s="89"/>
      <c r="HXE3" s="89"/>
      <c r="HXF3" s="89"/>
      <c r="HXG3" s="89"/>
      <c r="HXH3" s="89"/>
      <c r="HXI3" s="89"/>
      <c r="HXJ3" s="89"/>
      <c r="HXK3" s="89"/>
      <c r="HXL3" s="89"/>
      <c r="HXM3" s="89"/>
      <c r="HXN3" s="89"/>
      <c r="HXO3" s="89"/>
      <c r="HXP3" s="89"/>
      <c r="HXQ3" s="89"/>
      <c r="HXR3" s="89"/>
      <c r="HXS3" s="89"/>
      <c r="HXT3" s="89"/>
      <c r="HXU3" s="89"/>
      <c r="HXV3" s="89"/>
      <c r="HXW3" s="89"/>
      <c r="HXX3" s="89"/>
      <c r="HXY3" s="89"/>
      <c r="HXZ3" s="89"/>
      <c r="HYA3" s="89"/>
      <c r="HYB3" s="89"/>
      <c r="HYC3" s="89"/>
      <c r="HYD3" s="89"/>
      <c r="HYE3" s="89"/>
      <c r="HYF3" s="89"/>
      <c r="HYG3" s="89"/>
      <c r="HYH3" s="89"/>
      <c r="HYI3" s="89"/>
      <c r="HYJ3" s="89"/>
      <c r="HYK3" s="89"/>
      <c r="HYL3" s="89"/>
      <c r="HYM3" s="89"/>
      <c r="HYN3" s="89"/>
      <c r="HYO3" s="89"/>
      <c r="HYP3" s="89"/>
      <c r="HYQ3" s="89"/>
      <c r="HYR3" s="89"/>
      <c r="HYS3" s="89"/>
      <c r="HYT3" s="89"/>
      <c r="HYU3" s="89"/>
      <c r="HYV3" s="89"/>
      <c r="HYW3" s="89"/>
      <c r="HYX3" s="89"/>
      <c r="HYY3" s="89"/>
      <c r="HYZ3" s="89"/>
      <c r="HZA3" s="89"/>
      <c r="HZB3" s="89"/>
      <c r="HZC3" s="89"/>
      <c r="HZD3" s="89"/>
      <c r="HZE3" s="89"/>
      <c r="HZF3" s="89"/>
      <c r="HZG3" s="89"/>
      <c r="HZH3" s="89"/>
      <c r="HZI3" s="89"/>
      <c r="HZJ3" s="89"/>
      <c r="HZK3" s="89"/>
      <c r="HZL3" s="89"/>
      <c r="HZM3" s="89"/>
      <c r="HZN3" s="89"/>
      <c r="HZO3" s="89"/>
      <c r="HZP3" s="89"/>
      <c r="HZQ3" s="89"/>
      <c r="HZR3" s="89"/>
      <c r="HZS3" s="89"/>
      <c r="HZT3" s="89"/>
      <c r="HZU3" s="89"/>
      <c r="HZV3" s="89"/>
      <c r="HZW3" s="89"/>
      <c r="HZX3" s="89"/>
      <c r="HZY3" s="89"/>
      <c r="HZZ3" s="89"/>
      <c r="IAA3" s="89"/>
      <c r="IAB3" s="89"/>
      <c r="IAC3" s="89"/>
      <c r="IAD3" s="89"/>
      <c r="IAE3" s="89"/>
      <c r="IAF3" s="89"/>
      <c r="IAG3" s="89"/>
      <c r="IAH3" s="89"/>
      <c r="IAI3" s="89"/>
      <c r="IAJ3" s="89"/>
      <c r="IAK3" s="89"/>
      <c r="IAL3" s="89"/>
      <c r="IAM3" s="89"/>
      <c r="IAN3" s="89"/>
      <c r="IAO3" s="89"/>
      <c r="IAP3" s="89"/>
      <c r="IAQ3" s="89"/>
      <c r="IAR3" s="89"/>
      <c r="IAS3" s="89"/>
      <c r="IAT3" s="89"/>
      <c r="IAU3" s="89"/>
      <c r="IAV3" s="89"/>
      <c r="IAW3" s="89"/>
      <c r="IAX3" s="89"/>
      <c r="IAY3" s="89"/>
      <c r="IAZ3" s="89"/>
      <c r="IBA3" s="89"/>
      <c r="IBB3" s="89"/>
      <c r="IBC3" s="89"/>
      <c r="IBD3" s="89"/>
      <c r="IBE3" s="89"/>
      <c r="IBF3" s="89"/>
      <c r="IBG3" s="89"/>
      <c r="IBH3" s="89"/>
      <c r="IBI3" s="89"/>
      <c r="IBJ3" s="89"/>
      <c r="IBK3" s="89"/>
      <c r="IBL3" s="89"/>
      <c r="IBM3" s="89"/>
      <c r="IBN3" s="89"/>
      <c r="IBO3" s="89"/>
      <c r="IBP3" s="89"/>
      <c r="IBQ3" s="89"/>
      <c r="IBR3" s="89"/>
      <c r="IBS3" s="89"/>
      <c r="IBT3" s="89"/>
      <c r="IBU3" s="89"/>
      <c r="IBV3" s="89"/>
      <c r="IBW3" s="89"/>
      <c r="IBX3" s="89"/>
      <c r="IBY3" s="89"/>
      <c r="IBZ3" s="89"/>
      <c r="ICA3" s="89"/>
      <c r="ICB3" s="89"/>
      <c r="ICC3" s="89"/>
      <c r="ICD3" s="89"/>
      <c r="ICE3" s="89"/>
      <c r="ICF3" s="89"/>
      <c r="ICG3" s="89"/>
      <c r="ICH3" s="89"/>
      <c r="ICI3" s="89"/>
      <c r="ICJ3" s="89"/>
      <c r="ICK3" s="89"/>
      <c r="ICL3" s="89"/>
      <c r="ICM3" s="89"/>
      <c r="ICN3" s="89"/>
      <c r="ICO3" s="89"/>
      <c r="ICP3" s="89"/>
      <c r="ICQ3" s="89"/>
      <c r="ICR3" s="89"/>
      <c r="ICS3" s="89"/>
      <c r="ICT3" s="89"/>
      <c r="ICU3" s="89"/>
      <c r="ICV3" s="89"/>
      <c r="ICW3" s="89"/>
      <c r="ICX3" s="89"/>
      <c r="ICY3" s="89"/>
      <c r="ICZ3" s="89"/>
      <c r="IDA3" s="89"/>
      <c r="IDB3" s="89"/>
      <c r="IDC3" s="89"/>
      <c r="IDD3" s="89"/>
      <c r="IDE3" s="89"/>
      <c r="IDF3" s="89"/>
      <c r="IDG3" s="89"/>
      <c r="IDH3" s="89"/>
      <c r="IDI3" s="89"/>
      <c r="IDJ3" s="89"/>
      <c r="IDK3" s="89"/>
      <c r="IDL3" s="89"/>
      <c r="IDM3" s="89"/>
      <c r="IDN3" s="89"/>
      <c r="IDO3" s="89"/>
      <c r="IDP3" s="89"/>
      <c r="IDQ3" s="89"/>
      <c r="IDR3" s="89"/>
      <c r="IDS3" s="89"/>
      <c r="IDT3" s="89"/>
      <c r="IDU3" s="89"/>
      <c r="IDV3" s="89"/>
      <c r="IDW3" s="89"/>
      <c r="IDX3" s="89"/>
      <c r="IDY3" s="89"/>
      <c r="IDZ3" s="89"/>
      <c r="IEA3" s="89"/>
      <c r="IEB3" s="89"/>
      <c r="IEC3" s="89"/>
      <c r="IED3" s="89"/>
      <c r="IEE3" s="89"/>
      <c r="IEF3" s="89"/>
      <c r="IEG3" s="89"/>
      <c r="IEH3" s="89"/>
      <c r="IEI3" s="89"/>
      <c r="IEJ3" s="89"/>
      <c r="IEK3" s="89"/>
      <c r="IEL3" s="89"/>
      <c r="IEM3" s="89"/>
      <c r="IEN3" s="89"/>
      <c r="IEO3" s="89"/>
      <c r="IEP3" s="89"/>
      <c r="IEQ3" s="89"/>
      <c r="IER3" s="89"/>
      <c r="IES3" s="89"/>
      <c r="IET3" s="89"/>
      <c r="IEU3" s="89"/>
      <c r="IEV3" s="89"/>
      <c r="IEW3" s="89"/>
      <c r="IEX3" s="89"/>
      <c r="IEY3" s="89"/>
      <c r="IEZ3" s="89"/>
      <c r="IFA3" s="89"/>
      <c r="IFB3" s="89"/>
      <c r="IFC3" s="89"/>
      <c r="IFD3" s="89"/>
      <c r="IFE3" s="89"/>
      <c r="IFF3" s="89"/>
      <c r="IFG3" s="89"/>
      <c r="IFH3" s="89"/>
      <c r="IFI3" s="89"/>
      <c r="IFJ3" s="89"/>
      <c r="IFK3" s="89"/>
      <c r="IFL3" s="89"/>
      <c r="IFM3" s="89"/>
      <c r="IFN3" s="89"/>
      <c r="IFO3" s="89"/>
      <c r="IFP3" s="89"/>
      <c r="IFQ3" s="89"/>
      <c r="IFR3" s="89"/>
      <c r="IFS3" s="89"/>
      <c r="IFT3" s="89"/>
      <c r="IFU3" s="89"/>
      <c r="IFV3" s="89"/>
      <c r="IFW3" s="89"/>
      <c r="IFX3" s="89"/>
      <c r="IFY3" s="89"/>
      <c r="IFZ3" s="89"/>
      <c r="IGA3" s="89"/>
      <c r="IGB3" s="89"/>
      <c r="IGC3" s="89"/>
      <c r="IGD3" s="89"/>
      <c r="IGE3" s="89"/>
      <c r="IGF3" s="89"/>
      <c r="IGG3" s="89"/>
      <c r="IGH3" s="89"/>
      <c r="IGI3" s="89"/>
      <c r="IGJ3" s="89"/>
      <c r="IGK3" s="89"/>
      <c r="IGL3" s="89"/>
      <c r="IGM3" s="89"/>
      <c r="IGN3" s="89"/>
      <c r="IGO3" s="89"/>
      <c r="IGP3" s="89"/>
      <c r="IGQ3" s="89"/>
      <c r="IGR3" s="89"/>
      <c r="IGS3" s="89"/>
      <c r="IGT3" s="89"/>
      <c r="IGU3" s="89"/>
      <c r="IGV3" s="89"/>
      <c r="IGW3" s="89"/>
      <c r="IGX3" s="89"/>
      <c r="IGY3" s="89"/>
      <c r="IGZ3" s="89"/>
      <c r="IHA3" s="89"/>
      <c r="IHB3" s="89"/>
      <c r="IHC3" s="89"/>
      <c r="IHD3" s="89"/>
      <c r="IHE3" s="89"/>
      <c r="IHF3" s="89"/>
      <c r="IHG3" s="89"/>
      <c r="IHH3" s="89"/>
      <c r="IHI3" s="89"/>
      <c r="IHJ3" s="89"/>
      <c r="IHK3" s="89"/>
      <c r="IHL3" s="89"/>
      <c r="IHM3" s="89"/>
      <c r="IHN3" s="89"/>
      <c r="IHO3" s="89"/>
      <c r="IHP3" s="89"/>
      <c r="IHQ3" s="89"/>
      <c r="IHR3" s="89"/>
      <c r="IHS3" s="89"/>
      <c r="IHT3" s="89"/>
      <c r="IHU3" s="89"/>
      <c r="IHV3" s="89"/>
      <c r="IHW3" s="89"/>
      <c r="IHX3" s="89"/>
      <c r="IHY3" s="89"/>
      <c r="IHZ3" s="89"/>
      <c r="IIA3" s="89"/>
      <c r="IIB3" s="89"/>
      <c r="IIC3" s="89"/>
      <c r="IID3" s="89"/>
      <c r="IIE3" s="89"/>
      <c r="IIF3" s="89"/>
      <c r="IIG3" s="89"/>
      <c r="IIH3" s="89"/>
      <c r="III3" s="89"/>
      <c r="IIJ3" s="89"/>
      <c r="IIK3" s="89"/>
      <c r="IIL3" s="89"/>
      <c r="IIM3" s="89"/>
      <c r="IIN3" s="89"/>
      <c r="IIO3" s="89"/>
      <c r="IIP3" s="89"/>
      <c r="IIQ3" s="89"/>
      <c r="IIR3" s="89"/>
      <c r="IIS3" s="89"/>
      <c r="IIT3" s="89"/>
      <c r="IIU3" s="89"/>
      <c r="IIV3" s="89"/>
      <c r="IIW3" s="89"/>
      <c r="IIX3" s="89"/>
      <c r="IIY3" s="89"/>
      <c r="IIZ3" s="89"/>
      <c r="IJA3" s="89"/>
      <c r="IJB3" s="89"/>
      <c r="IJC3" s="89"/>
      <c r="IJD3" s="89"/>
      <c r="IJE3" s="89"/>
      <c r="IJF3" s="89"/>
      <c r="IJG3" s="89"/>
      <c r="IJH3" s="89"/>
      <c r="IJI3" s="89"/>
      <c r="IJJ3" s="89"/>
      <c r="IJK3" s="89"/>
      <c r="IJL3" s="89"/>
      <c r="IJM3" s="89"/>
      <c r="IJN3" s="89"/>
      <c r="IJO3" s="89"/>
      <c r="IJP3" s="89"/>
      <c r="IJQ3" s="89"/>
      <c r="IJR3" s="89"/>
      <c r="IJS3" s="89"/>
      <c r="IJT3" s="89"/>
      <c r="IJU3" s="89"/>
      <c r="IJV3" s="89"/>
      <c r="IJW3" s="89"/>
      <c r="IJX3" s="89"/>
      <c r="IJY3" s="89"/>
      <c r="IJZ3" s="89"/>
      <c r="IKA3" s="89"/>
      <c r="IKB3" s="89"/>
      <c r="IKC3" s="89"/>
      <c r="IKD3" s="89"/>
      <c r="IKE3" s="89"/>
      <c r="IKF3" s="89"/>
      <c r="IKG3" s="89"/>
      <c r="IKH3" s="89"/>
      <c r="IKI3" s="89"/>
      <c r="IKJ3" s="89"/>
      <c r="IKK3" s="89"/>
      <c r="IKL3" s="89"/>
      <c r="IKM3" s="89"/>
      <c r="IKN3" s="89"/>
      <c r="IKO3" s="89"/>
      <c r="IKP3" s="89"/>
      <c r="IKQ3" s="89"/>
      <c r="IKR3" s="89"/>
      <c r="IKS3" s="89"/>
      <c r="IKT3" s="89"/>
      <c r="IKU3" s="89"/>
      <c r="IKV3" s="89"/>
      <c r="IKW3" s="89"/>
      <c r="IKX3" s="89"/>
      <c r="IKY3" s="89"/>
      <c r="IKZ3" s="89"/>
      <c r="ILA3" s="89"/>
      <c r="ILB3" s="89"/>
      <c r="ILC3" s="89"/>
      <c r="ILD3" s="89"/>
      <c r="ILE3" s="89"/>
      <c r="ILF3" s="89"/>
      <c r="ILG3" s="89"/>
      <c r="ILH3" s="89"/>
      <c r="ILI3" s="89"/>
      <c r="ILJ3" s="89"/>
      <c r="ILK3" s="89"/>
      <c r="ILL3" s="89"/>
      <c r="ILM3" s="89"/>
      <c r="ILN3" s="89"/>
      <c r="ILO3" s="89"/>
      <c r="ILP3" s="89"/>
      <c r="ILQ3" s="89"/>
      <c r="ILR3" s="89"/>
      <c r="ILS3" s="89"/>
      <c r="ILT3" s="89"/>
      <c r="ILU3" s="89"/>
      <c r="ILV3" s="89"/>
      <c r="ILW3" s="89"/>
      <c r="ILX3" s="89"/>
      <c r="ILY3" s="89"/>
      <c r="ILZ3" s="89"/>
      <c r="IMA3" s="89"/>
      <c r="IMB3" s="89"/>
      <c r="IMC3" s="89"/>
      <c r="IMD3" s="89"/>
      <c r="IME3" s="89"/>
      <c r="IMF3" s="89"/>
      <c r="IMG3" s="89"/>
      <c r="IMH3" s="89"/>
      <c r="IMI3" s="89"/>
      <c r="IMJ3" s="89"/>
      <c r="IMK3" s="89"/>
      <c r="IML3" s="89"/>
      <c r="IMM3" s="89"/>
      <c r="IMN3" s="89"/>
      <c r="IMO3" s="89"/>
      <c r="IMP3" s="89"/>
      <c r="IMQ3" s="89"/>
      <c r="IMR3" s="89"/>
      <c r="IMS3" s="89"/>
      <c r="IMT3" s="89"/>
      <c r="IMU3" s="89"/>
      <c r="IMV3" s="89"/>
      <c r="IMW3" s="89"/>
      <c r="IMX3" s="89"/>
      <c r="IMY3" s="89"/>
      <c r="IMZ3" s="89"/>
      <c r="INA3" s="89"/>
      <c r="INB3" s="89"/>
      <c r="INC3" s="89"/>
      <c r="IND3" s="89"/>
      <c r="INE3" s="89"/>
      <c r="INF3" s="89"/>
      <c r="ING3" s="89"/>
      <c r="INH3" s="89"/>
      <c r="INI3" s="89"/>
      <c r="INJ3" s="89"/>
      <c r="INK3" s="89"/>
      <c r="INL3" s="89"/>
      <c r="INM3" s="89"/>
      <c r="INN3" s="89"/>
      <c r="INO3" s="89"/>
      <c r="INP3" s="89"/>
      <c r="INQ3" s="89"/>
      <c r="INR3" s="89"/>
      <c r="INS3" s="89"/>
      <c r="INT3" s="89"/>
      <c r="INU3" s="89"/>
      <c r="INV3" s="89"/>
      <c r="INW3" s="89"/>
      <c r="INX3" s="89"/>
      <c r="INY3" s="89"/>
      <c r="INZ3" s="89"/>
      <c r="IOA3" s="89"/>
      <c r="IOB3" s="89"/>
      <c r="IOC3" s="89"/>
      <c r="IOD3" s="89"/>
      <c r="IOE3" s="89"/>
      <c r="IOF3" s="89"/>
      <c r="IOG3" s="89"/>
      <c r="IOH3" s="89"/>
      <c r="IOI3" s="89"/>
      <c r="IOJ3" s="89"/>
      <c r="IOK3" s="89"/>
      <c r="IOL3" s="89"/>
      <c r="IOM3" s="89"/>
      <c r="ION3" s="89"/>
      <c r="IOO3" s="89"/>
      <c r="IOP3" s="89"/>
      <c r="IOQ3" s="89"/>
      <c r="IOR3" s="89"/>
      <c r="IOS3" s="89"/>
      <c r="IOT3" s="89"/>
      <c r="IOU3" s="89"/>
      <c r="IOV3" s="89"/>
      <c r="IOW3" s="89"/>
      <c r="IOX3" s="89"/>
      <c r="IOY3" s="89"/>
      <c r="IOZ3" s="89"/>
      <c r="IPA3" s="89"/>
      <c r="IPB3" s="89"/>
      <c r="IPC3" s="89"/>
      <c r="IPD3" s="89"/>
      <c r="IPE3" s="89"/>
      <c r="IPF3" s="89"/>
      <c r="IPG3" s="89"/>
      <c r="IPH3" s="89"/>
      <c r="IPI3" s="89"/>
      <c r="IPJ3" s="89"/>
      <c r="IPK3" s="89"/>
      <c r="IPL3" s="89"/>
      <c r="IPM3" s="89"/>
      <c r="IPN3" s="89"/>
      <c r="IPO3" s="89"/>
      <c r="IPP3" s="89"/>
      <c r="IPQ3" s="89"/>
      <c r="IPR3" s="89"/>
      <c r="IPS3" s="89"/>
      <c r="IPT3" s="89"/>
      <c r="IPU3" s="89"/>
      <c r="IPV3" s="89"/>
      <c r="IPW3" s="89"/>
      <c r="IPX3" s="89"/>
      <c r="IPY3" s="89"/>
      <c r="IPZ3" s="89"/>
      <c r="IQA3" s="89"/>
      <c r="IQB3" s="89"/>
      <c r="IQC3" s="89"/>
      <c r="IQD3" s="89"/>
      <c r="IQE3" s="89"/>
      <c r="IQF3" s="89"/>
      <c r="IQG3" s="89"/>
      <c r="IQH3" s="89"/>
      <c r="IQI3" s="89"/>
      <c r="IQJ3" s="89"/>
      <c r="IQK3" s="89"/>
      <c r="IQL3" s="89"/>
      <c r="IQM3" s="89"/>
      <c r="IQN3" s="89"/>
      <c r="IQO3" s="89"/>
      <c r="IQP3" s="89"/>
      <c r="IQQ3" s="89"/>
      <c r="IQR3" s="89"/>
      <c r="IQS3" s="89"/>
      <c r="IQT3" s="89"/>
      <c r="IQU3" s="89"/>
      <c r="IQV3" s="89"/>
      <c r="IQW3" s="89"/>
      <c r="IQX3" s="89"/>
      <c r="IQY3" s="89"/>
      <c r="IQZ3" s="89"/>
      <c r="IRA3" s="89"/>
      <c r="IRB3" s="89"/>
      <c r="IRC3" s="89"/>
      <c r="IRD3" s="89"/>
      <c r="IRE3" s="89"/>
      <c r="IRF3" s="89"/>
      <c r="IRG3" s="89"/>
      <c r="IRH3" s="89"/>
      <c r="IRI3" s="89"/>
      <c r="IRJ3" s="89"/>
      <c r="IRK3" s="89"/>
      <c r="IRL3" s="89"/>
      <c r="IRM3" s="89"/>
      <c r="IRN3" s="89"/>
      <c r="IRO3" s="89"/>
      <c r="IRP3" s="89"/>
      <c r="IRQ3" s="89"/>
      <c r="IRR3" s="89"/>
      <c r="IRS3" s="89"/>
      <c r="IRT3" s="89"/>
      <c r="IRU3" s="89"/>
      <c r="IRV3" s="89"/>
      <c r="IRW3" s="89"/>
      <c r="IRX3" s="89"/>
      <c r="IRY3" s="89"/>
      <c r="IRZ3" s="89"/>
      <c r="ISA3" s="89"/>
      <c r="ISB3" s="89"/>
      <c r="ISC3" s="89"/>
      <c r="ISD3" s="89"/>
      <c r="ISE3" s="89"/>
      <c r="ISF3" s="89"/>
      <c r="ISG3" s="89"/>
      <c r="ISH3" s="89"/>
      <c r="ISI3" s="89"/>
      <c r="ISJ3" s="89"/>
      <c r="ISK3" s="89"/>
      <c r="ISL3" s="89"/>
      <c r="ISM3" s="89"/>
      <c r="ISN3" s="89"/>
      <c r="ISO3" s="89"/>
      <c r="ISP3" s="89"/>
      <c r="ISQ3" s="89"/>
      <c r="ISR3" s="89"/>
      <c r="ISS3" s="89"/>
      <c r="IST3" s="89"/>
      <c r="ISU3" s="89"/>
      <c r="ISV3" s="89"/>
      <c r="ISW3" s="89"/>
      <c r="ISX3" s="89"/>
      <c r="ISY3" s="89"/>
      <c r="ISZ3" s="89"/>
      <c r="ITA3" s="89"/>
      <c r="ITB3" s="89"/>
      <c r="ITC3" s="89"/>
      <c r="ITD3" s="89"/>
      <c r="ITE3" s="89"/>
      <c r="ITF3" s="89"/>
      <c r="ITG3" s="89"/>
      <c r="ITH3" s="89"/>
      <c r="ITI3" s="89"/>
      <c r="ITJ3" s="89"/>
      <c r="ITK3" s="89"/>
      <c r="ITL3" s="89"/>
      <c r="ITM3" s="89"/>
      <c r="ITN3" s="89"/>
      <c r="ITO3" s="89"/>
      <c r="ITP3" s="89"/>
      <c r="ITQ3" s="89"/>
      <c r="ITR3" s="89"/>
      <c r="ITS3" s="89"/>
      <c r="ITT3" s="89"/>
      <c r="ITU3" s="89"/>
      <c r="ITV3" s="89"/>
      <c r="ITW3" s="89"/>
      <c r="ITX3" s="89"/>
      <c r="ITY3" s="89"/>
      <c r="ITZ3" s="89"/>
      <c r="IUA3" s="89"/>
      <c r="IUB3" s="89"/>
      <c r="IUC3" s="89"/>
      <c r="IUD3" s="89"/>
      <c r="IUE3" s="89"/>
      <c r="IUF3" s="89"/>
      <c r="IUG3" s="89"/>
      <c r="IUH3" s="89"/>
      <c r="IUI3" s="89"/>
      <c r="IUJ3" s="89"/>
      <c r="IUK3" s="89"/>
      <c r="IUL3" s="89"/>
      <c r="IUM3" s="89"/>
      <c r="IUN3" s="89"/>
      <c r="IUO3" s="89"/>
      <c r="IUP3" s="89"/>
      <c r="IUQ3" s="89"/>
      <c r="IUR3" s="89"/>
      <c r="IUS3" s="89"/>
      <c r="IUT3" s="89"/>
      <c r="IUU3" s="89"/>
      <c r="IUV3" s="89"/>
      <c r="IUW3" s="89"/>
      <c r="IUX3" s="89"/>
      <c r="IUY3" s="89"/>
      <c r="IUZ3" s="89"/>
      <c r="IVA3" s="89"/>
      <c r="IVB3" s="89"/>
      <c r="IVC3" s="89"/>
      <c r="IVD3" s="89"/>
      <c r="IVE3" s="89"/>
      <c r="IVF3" s="89"/>
      <c r="IVG3" s="89"/>
      <c r="IVH3" s="89"/>
      <c r="IVI3" s="89"/>
      <c r="IVJ3" s="89"/>
      <c r="IVK3" s="89"/>
      <c r="IVL3" s="89"/>
      <c r="IVM3" s="89"/>
      <c r="IVN3" s="89"/>
      <c r="IVO3" s="89"/>
      <c r="IVP3" s="89"/>
      <c r="IVQ3" s="89"/>
      <c r="IVR3" s="89"/>
      <c r="IVS3" s="89"/>
      <c r="IVT3" s="89"/>
      <c r="IVU3" s="89"/>
      <c r="IVV3" s="89"/>
      <c r="IVW3" s="89"/>
      <c r="IVX3" s="89"/>
      <c r="IVY3" s="89"/>
      <c r="IVZ3" s="89"/>
      <c r="IWA3" s="89"/>
      <c r="IWB3" s="89"/>
      <c r="IWC3" s="89"/>
      <c r="IWD3" s="89"/>
      <c r="IWE3" s="89"/>
      <c r="IWF3" s="89"/>
      <c r="IWG3" s="89"/>
      <c r="IWH3" s="89"/>
      <c r="IWI3" s="89"/>
      <c r="IWJ3" s="89"/>
      <c r="IWK3" s="89"/>
      <c r="IWL3" s="89"/>
      <c r="IWM3" s="89"/>
      <c r="IWN3" s="89"/>
      <c r="IWO3" s="89"/>
      <c r="IWP3" s="89"/>
      <c r="IWQ3" s="89"/>
      <c r="IWR3" s="89"/>
      <c r="IWS3" s="89"/>
      <c r="IWT3" s="89"/>
      <c r="IWU3" s="89"/>
      <c r="IWV3" s="89"/>
      <c r="IWW3" s="89"/>
      <c r="IWX3" s="89"/>
      <c r="IWY3" s="89"/>
      <c r="IWZ3" s="89"/>
      <c r="IXA3" s="89"/>
      <c r="IXB3" s="89"/>
      <c r="IXC3" s="89"/>
      <c r="IXD3" s="89"/>
      <c r="IXE3" s="89"/>
      <c r="IXF3" s="89"/>
      <c r="IXG3" s="89"/>
      <c r="IXH3" s="89"/>
      <c r="IXI3" s="89"/>
      <c r="IXJ3" s="89"/>
      <c r="IXK3" s="89"/>
      <c r="IXL3" s="89"/>
      <c r="IXM3" s="89"/>
      <c r="IXN3" s="89"/>
      <c r="IXO3" s="89"/>
      <c r="IXP3" s="89"/>
      <c r="IXQ3" s="89"/>
      <c r="IXR3" s="89"/>
      <c r="IXS3" s="89"/>
      <c r="IXT3" s="89"/>
      <c r="IXU3" s="89"/>
      <c r="IXV3" s="89"/>
      <c r="IXW3" s="89"/>
      <c r="IXX3" s="89"/>
      <c r="IXY3" s="89"/>
      <c r="IXZ3" s="89"/>
      <c r="IYA3" s="89"/>
      <c r="IYB3" s="89"/>
      <c r="IYC3" s="89"/>
      <c r="IYD3" s="89"/>
      <c r="IYE3" s="89"/>
      <c r="IYF3" s="89"/>
      <c r="IYG3" s="89"/>
      <c r="IYH3" s="89"/>
      <c r="IYI3" s="89"/>
      <c r="IYJ3" s="89"/>
      <c r="IYK3" s="89"/>
      <c r="IYL3" s="89"/>
      <c r="IYM3" s="89"/>
      <c r="IYN3" s="89"/>
      <c r="IYO3" s="89"/>
      <c r="IYP3" s="89"/>
      <c r="IYQ3" s="89"/>
      <c r="IYR3" s="89"/>
      <c r="IYS3" s="89"/>
      <c r="IYT3" s="89"/>
      <c r="IYU3" s="89"/>
      <c r="IYV3" s="89"/>
      <c r="IYW3" s="89"/>
      <c r="IYX3" s="89"/>
      <c r="IYY3" s="89"/>
      <c r="IYZ3" s="89"/>
      <c r="IZA3" s="89"/>
      <c r="IZB3" s="89"/>
      <c r="IZC3" s="89"/>
      <c r="IZD3" s="89"/>
      <c r="IZE3" s="89"/>
      <c r="IZF3" s="89"/>
      <c r="IZG3" s="89"/>
      <c r="IZH3" s="89"/>
      <c r="IZI3" s="89"/>
      <c r="IZJ3" s="89"/>
      <c r="IZK3" s="89"/>
      <c r="IZL3" s="89"/>
      <c r="IZM3" s="89"/>
      <c r="IZN3" s="89"/>
      <c r="IZO3" s="89"/>
      <c r="IZP3" s="89"/>
      <c r="IZQ3" s="89"/>
      <c r="IZR3" s="89"/>
      <c r="IZS3" s="89"/>
      <c r="IZT3" s="89"/>
      <c r="IZU3" s="89"/>
      <c r="IZV3" s="89"/>
      <c r="IZW3" s="89"/>
      <c r="IZX3" s="89"/>
      <c r="IZY3" s="89"/>
      <c r="IZZ3" s="89"/>
      <c r="JAA3" s="89"/>
      <c r="JAB3" s="89"/>
      <c r="JAC3" s="89"/>
      <c r="JAD3" s="89"/>
      <c r="JAE3" s="89"/>
      <c r="JAF3" s="89"/>
      <c r="JAG3" s="89"/>
      <c r="JAH3" s="89"/>
      <c r="JAI3" s="89"/>
      <c r="JAJ3" s="89"/>
      <c r="JAK3" s="89"/>
      <c r="JAL3" s="89"/>
      <c r="JAM3" s="89"/>
      <c r="JAN3" s="89"/>
      <c r="JAO3" s="89"/>
      <c r="JAP3" s="89"/>
      <c r="JAQ3" s="89"/>
      <c r="JAR3" s="89"/>
      <c r="JAS3" s="89"/>
      <c r="JAT3" s="89"/>
      <c r="JAU3" s="89"/>
      <c r="JAV3" s="89"/>
      <c r="JAW3" s="89"/>
      <c r="JAX3" s="89"/>
      <c r="JAY3" s="89"/>
      <c r="JAZ3" s="89"/>
      <c r="JBA3" s="89"/>
      <c r="JBB3" s="89"/>
      <c r="JBC3" s="89"/>
      <c r="JBD3" s="89"/>
      <c r="JBE3" s="89"/>
      <c r="JBF3" s="89"/>
      <c r="JBG3" s="89"/>
      <c r="JBH3" s="89"/>
      <c r="JBI3" s="89"/>
      <c r="JBJ3" s="89"/>
      <c r="JBK3" s="89"/>
      <c r="JBL3" s="89"/>
      <c r="JBM3" s="89"/>
      <c r="JBN3" s="89"/>
      <c r="JBO3" s="89"/>
      <c r="JBP3" s="89"/>
      <c r="JBQ3" s="89"/>
      <c r="JBR3" s="89"/>
      <c r="JBS3" s="89"/>
      <c r="JBT3" s="89"/>
      <c r="JBU3" s="89"/>
      <c r="JBV3" s="89"/>
      <c r="JBW3" s="89"/>
      <c r="JBX3" s="89"/>
      <c r="JBY3" s="89"/>
      <c r="JBZ3" s="89"/>
      <c r="JCA3" s="89"/>
      <c r="JCB3" s="89"/>
      <c r="JCC3" s="89"/>
      <c r="JCD3" s="89"/>
      <c r="JCE3" s="89"/>
      <c r="JCF3" s="89"/>
      <c r="JCG3" s="89"/>
      <c r="JCH3" s="89"/>
      <c r="JCI3" s="89"/>
      <c r="JCJ3" s="89"/>
      <c r="JCK3" s="89"/>
      <c r="JCL3" s="89"/>
      <c r="JCM3" s="89"/>
      <c r="JCN3" s="89"/>
      <c r="JCO3" s="89"/>
      <c r="JCP3" s="89"/>
      <c r="JCQ3" s="89"/>
      <c r="JCR3" s="89"/>
      <c r="JCS3" s="89"/>
      <c r="JCT3" s="89"/>
      <c r="JCU3" s="89"/>
      <c r="JCV3" s="89"/>
      <c r="JCW3" s="89"/>
      <c r="JCX3" s="89"/>
      <c r="JCY3" s="89"/>
      <c r="JCZ3" s="89"/>
      <c r="JDA3" s="89"/>
      <c r="JDB3" s="89"/>
      <c r="JDC3" s="89"/>
      <c r="JDD3" s="89"/>
      <c r="JDE3" s="89"/>
      <c r="JDF3" s="89"/>
      <c r="JDG3" s="89"/>
      <c r="JDH3" s="89"/>
      <c r="JDI3" s="89"/>
      <c r="JDJ3" s="89"/>
      <c r="JDK3" s="89"/>
      <c r="JDL3" s="89"/>
      <c r="JDM3" s="89"/>
      <c r="JDN3" s="89"/>
      <c r="JDO3" s="89"/>
      <c r="JDP3" s="89"/>
      <c r="JDQ3" s="89"/>
      <c r="JDR3" s="89"/>
      <c r="JDS3" s="89"/>
      <c r="JDT3" s="89"/>
      <c r="JDU3" s="89"/>
      <c r="JDV3" s="89"/>
      <c r="JDW3" s="89"/>
      <c r="JDX3" s="89"/>
      <c r="JDY3" s="89"/>
      <c r="JDZ3" s="89"/>
      <c r="JEA3" s="89"/>
      <c r="JEB3" s="89"/>
      <c r="JEC3" s="89"/>
      <c r="JED3" s="89"/>
      <c r="JEE3" s="89"/>
      <c r="JEF3" s="89"/>
      <c r="JEG3" s="89"/>
      <c r="JEH3" s="89"/>
      <c r="JEI3" s="89"/>
      <c r="JEJ3" s="89"/>
      <c r="JEK3" s="89"/>
      <c r="JEL3" s="89"/>
      <c r="JEM3" s="89"/>
      <c r="JEN3" s="89"/>
      <c r="JEO3" s="89"/>
      <c r="JEP3" s="89"/>
      <c r="JEQ3" s="89"/>
      <c r="JER3" s="89"/>
      <c r="JES3" s="89"/>
      <c r="JET3" s="89"/>
      <c r="JEU3" s="89"/>
      <c r="JEV3" s="89"/>
      <c r="JEW3" s="89"/>
      <c r="JEX3" s="89"/>
      <c r="JEY3" s="89"/>
      <c r="JEZ3" s="89"/>
      <c r="JFA3" s="89"/>
      <c r="JFB3" s="89"/>
      <c r="JFC3" s="89"/>
      <c r="JFD3" s="89"/>
      <c r="JFE3" s="89"/>
      <c r="JFF3" s="89"/>
      <c r="JFG3" s="89"/>
      <c r="JFH3" s="89"/>
      <c r="JFI3" s="89"/>
      <c r="JFJ3" s="89"/>
      <c r="JFK3" s="89"/>
      <c r="JFL3" s="89"/>
      <c r="JFM3" s="89"/>
      <c r="JFN3" s="89"/>
      <c r="JFO3" s="89"/>
      <c r="JFP3" s="89"/>
      <c r="JFQ3" s="89"/>
      <c r="JFR3" s="89"/>
      <c r="JFS3" s="89"/>
      <c r="JFT3" s="89"/>
      <c r="JFU3" s="89"/>
      <c r="JFV3" s="89"/>
      <c r="JFW3" s="89"/>
      <c r="JFX3" s="89"/>
      <c r="JFY3" s="89"/>
      <c r="JFZ3" s="89"/>
      <c r="JGA3" s="89"/>
      <c r="JGB3" s="89"/>
      <c r="JGC3" s="89"/>
      <c r="JGD3" s="89"/>
      <c r="JGE3" s="89"/>
      <c r="JGF3" s="89"/>
      <c r="JGG3" s="89"/>
      <c r="JGH3" s="89"/>
      <c r="JGI3" s="89"/>
      <c r="JGJ3" s="89"/>
      <c r="JGK3" s="89"/>
      <c r="JGL3" s="89"/>
      <c r="JGM3" s="89"/>
      <c r="JGN3" s="89"/>
      <c r="JGO3" s="89"/>
      <c r="JGP3" s="89"/>
      <c r="JGQ3" s="89"/>
      <c r="JGR3" s="89"/>
      <c r="JGS3" s="89"/>
      <c r="JGT3" s="89"/>
      <c r="JGU3" s="89"/>
      <c r="JGV3" s="89"/>
      <c r="JGW3" s="89"/>
      <c r="JGX3" s="89"/>
      <c r="JGY3" s="89"/>
      <c r="JGZ3" s="89"/>
      <c r="JHA3" s="89"/>
      <c r="JHB3" s="89"/>
      <c r="JHC3" s="89"/>
      <c r="JHD3" s="89"/>
      <c r="JHE3" s="89"/>
      <c r="JHF3" s="89"/>
      <c r="JHG3" s="89"/>
      <c r="JHH3" s="89"/>
      <c r="JHI3" s="89"/>
      <c r="JHJ3" s="89"/>
      <c r="JHK3" s="89"/>
      <c r="JHL3" s="89"/>
      <c r="JHM3" s="89"/>
      <c r="JHN3" s="89"/>
      <c r="JHO3" s="89"/>
      <c r="JHP3" s="89"/>
      <c r="JHQ3" s="89"/>
      <c r="JHR3" s="89"/>
      <c r="JHS3" s="89"/>
      <c r="JHT3" s="89"/>
      <c r="JHU3" s="89"/>
      <c r="JHV3" s="89"/>
      <c r="JHW3" s="89"/>
      <c r="JHX3" s="89"/>
      <c r="JHY3" s="89"/>
      <c r="JHZ3" s="89"/>
      <c r="JIA3" s="89"/>
      <c r="JIB3" s="89"/>
      <c r="JIC3" s="89"/>
      <c r="JID3" s="89"/>
      <c r="JIE3" s="89"/>
      <c r="JIF3" s="89"/>
      <c r="JIG3" s="89"/>
      <c r="JIH3" s="89"/>
      <c r="JII3" s="89"/>
      <c r="JIJ3" s="89"/>
      <c r="JIK3" s="89"/>
      <c r="JIL3" s="89"/>
      <c r="JIM3" s="89"/>
      <c r="JIN3" s="89"/>
      <c r="JIO3" s="89"/>
      <c r="JIP3" s="89"/>
      <c r="JIQ3" s="89"/>
      <c r="JIR3" s="89"/>
      <c r="JIS3" s="89"/>
      <c r="JIT3" s="89"/>
      <c r="JIU3" s="89"/>
      <c r="JIV3" s="89"/>
      <c r="JIW3" s="89"/>
      <c r="JIX3" s="89"/>
      <c r="JIY3" s="89"/>
      <c r="JIZ3" s="89"/>
      <c r="JJA3" s="89"/>
      <c r="JJB3" s="89"/>
      <c r="JJC3" s="89"/>
      <c r="JJD3" s="89"/>
      <c r="JJE3" s="89"/>
      <c r="JJF3" s="89"/>
      <c r="JJG3" s="89"/>
      <c r="JJH3" s="89"/>
      <c r="JJI3" s="89"/>
      <c r="JJJ3" s="89"/>
      <c r="JJK3" s="89"/>
      <c r="JJL3" s="89"/>
      <c r="JJM3" s="89"/>
      <c r="JJN3" s="89"/>
      <c r="JJO3" s="89"/>
      <c r="JJP3" s="89"/>
      <c r="JJQ3" s="89"/>
      <c r="JJR3" s="89"/>
      <c r="JJS3" s="89"/>
      <c r="JJT3" s="89"/>
      <c r="JJU3" s="89"/>
      <c r="JJV3" s="89"/>
      <c r="JJW3" s="89"/>
      <c r="JJX3" s="89"/>
      <c r="JJY3" s="89"/>
      <c r="JJZ3" s="89"/>
      <c r="JKA3" s="89"/>
      <c r="JKB3" s="89"/>
      <c r="JKC3" s="89"/>
      <c r="JKD3" s="89"/>
      <c r="JKE3" s="89"/>
      <c r="JKF3" s="89"/>
      <c r="JKG3" s="89"/>
      <c r="JKH3" s="89"/>
      <c r="JKI3" s="89"/>
      <c r="JKJ3" s="89"/>
      <c r="JKK3" s="89"/>
      <c r="JKL3" s="89"/>
      <c r="JKM3" s="89"/>
      <c r="JKN3" s="89"/>
      <c r="JKO3" s="89"/>
      <c r="JKP3" s="89"/>
      <c r="JKQ3" s="89"/>
      <c r="JKR3" s="89"/>
      <c r="JKS3" s="89"/>
      <c r="JKT3" s="89"/>
      <c r="JKU3" s="89"/>
      <c r="JKV3" s="89"/>
      <c r="JKW3" s="89"/>
      <c r="JKX3" s="89"/>
      <c r="JKY3" s="89"/>
      <c r="JKZ3" s="89"/>
      <c r="JLA3" s="89"/>
      <c r="JLB3" s="89"/>
      <c r="JLC3" s="89"/>
      <c r="JLD3" s="89"/>
      <c r="JLE3" s="89"/>
      <c r="JLF3" s="89"/>
      <c r="JLG3" s="89"/>
      <c r="JLH3" s="89"/>
      <c r="JLI3" s="89"/>
      <c r="JLJ3" s="89"/>
      <c r="JLK3" s="89"/>
      <c r="JLL3" s="89"/>
      <c r="JLM3" s="89"/>
      <c r="JLN3" s="89"/>
      <c r="JLO3" s="89"/>
      <c r="JLP3" s="89"/>
      <c r="JLQ3" s="89"/>
      <c r="JLR3" s="89"/>
      <c r="JLS3" s="89"/>
      <c r="JLT3" s="89"/>
      <c r="JLU3" s="89"/>
      <c r="JLV3" s="89"/>
      <c r="JLW3" s="89"/>
      <c r="JLX3" s="89"/>
      <c r="JLY3" s="89"/>
      <c r="JLZ3" s="89"/>
      <c r="JMA3" s="89"/>
      <c r="JMB3" s="89"/>
      <c r="JMC3" s="89"/>
      <c r="JMD3" s="89"/>
      <c r="JME3" s="89"/>
      <c r="JMF3" s="89"/>
      <c r="JMG3" s="89"/>
      <c r="JMH3" s="89"/>
      <c r="JMI3" s="89"/>
      <c r="JMJ3" s="89"/>
      <c r="JMK3" s="89"/>
      <c r="JML3" s="89"/>
      <c r="JMM3" s="89"/>
      <c r="JMN3" s="89"/>
      <c r="JMO3" s="89"/>
      <c r="JMP3" s="89"/>
      <c r="JMQ3" s="89"/>
      <c r="JMR3" s="89"/>
      <c r="JMS3" s="89"/>
      <c r="JMT3" s="89"/>
      <c r="JMU3" s="89"/>
      <c r="JMV3" s="89"/>
      <c r="JMW3" s="89"/>
      <c r="JMX3" s="89"/>
      <c r="JMY3" s="89"/>
      <c r="JMZ3" s="89"/>
      <c r="JNA3" s="89"/>
      <c r="JNB3" s="89"/>
      <c r="JNC3" s="89"/>
      <c r="JND3" s="89"/>
      <c r="JNE3" s="89"/>
      <c r="JNF3" s="89"/>
      <c r="JNG3" s="89"/>
      <c r="JNH3" s="89"/>
      <c r="JNI3" s="89"/>
      <c r="JNJ3" s="89"/>
      <c r="JNK3" s="89"/>
      <c r="JNL3" s="89"/>
      <c r="JNM3" s="89"/>
      <c r="JNN3" s="89"/>
      <c r="JNO3" s="89"/>
      <c r="JNP3" s="89"/>
      <c r="JNQ3" s="89"/>
      <c r="JNR3" s="89"/>
      <c r="JNS3" s="89"/>
      <c r="JNT3" s="89"/>
      <c r="JNU3" s="89"/>
      <c r="JNV3" s="89"/>
      <c r="JNW3" s="89"/>
      <c r="JNX3" s="89"/>
      <c r="JNY3" s="89"/>
      <c r="JNZ3" s="89"/>
      <c r="JOA3" s="89"/>
      <c r="JOB3" s="89"/>
      <c r="JOC3" s="89"/>
      <c r="JOD3" s="89"/>
      <c r="JOE3" s="89"/>
      <c r="JOF3" s="89"/>
      <c r="JOG3" s="89"/>
      <c r="JOH3" s="89"/>
      <c r="JOI3" s="89"/>
      <c r="JOJ3" s="89"/>
      <c r="JOK3" s="89"/>
      <c r="JOL3" s="89"/>
      <c r="JOM3" s="89"/>
      <c r="JON3" s="89"/>
      <c r="JOO3" s="89"/>
      <c r="JOP3" s="89"/>
      <c r="JOQ3" s="89"/>
      <c r="JOR3" s="89"/>
      <c r="JOS3" s="89"/>
      <c r="JOT3" s="89"/>
      <c r="JOU3" s="89"/>
      <c r="JOV3" s="89"/>
      <c r="JOW3" s="89"/>
      <c r="JOX3" s="89"/>
      <c r="JOY3" s="89"/>
      <c r="JOZ3" s="89"/>
      <c r="JPA3" s="89"/>
      <c r="JPB3" s="89"/>
      <c r="JPC3" s="89"/>
      <c r="JPD3" s="89"/>
      <c r="JPE3" s="89"/>
      <c r="JPF3" s="89"/>
      <c r="JPG3" s="89"/>
      <c r="JPH3" s="89"/>
      <c r="JPI3" s="89"/>
      <c r="JPJ3" s="89"/>
      <c r="JPK3" s="89"/>
      <c r="JPL3" s="89"/>
      <c r="JPM3" s="89"/>
      <c r="JPN3" s="89"/>
      <c r="JPO3" s="89"/>
      <c r="JPP3" s="89"/>
      <c r="JPQ3" s="89"/>
      <c r="JPR3" s="89"/>
      <c r="JPS3" s="89"/>
      <c r="JPT3" s="89"/>
      <c r="JPU3" s="89"/>
      <c r="JPV3" s="89"/>
      <c r="JPW3" s="89"/>
      <c r="JPX3" s="89"/>
      <c r="JPY3" s="89"/>
      <c r="JPZ3" s="89"/>
      <c r="JQA3" s="89"/>
      <c r="JQB3" s="89"/>
      <c r="JQC3" s="89"/>
      <c r="JQD3" s="89"/>
      <c r="JQE3" s="89"/>
      <c r="JQF3" s="89"/>
      <c r="JQG3" s="89"/>
      <c r="JQH3" s="89"/>
      <c r="JQI3" s="89"/>
      <c r="JQJ3" s="89"/>
      <c r="JQK3" s="89"/>
      <c r="JQL3" s="89"/>
      <c r="JQM3" s="89"/>
      <c r="JQN3" s="89"/>
      <c r="JQO3" s="89"/>
      <c r="JQP3" s="89"/>
      <c r="JQQ3" s="89"/>
      <c r="JQR3" s="89"/>
      <c r="JQS3" s="89"/>
      <c r="JQT3" s="89"/>
      <c r="JQU3" s="89"/>
      <c r="JQV3" s="89"/>
      <c r="JQW3" s="89"/>
      <c r="JQX3" s="89"/>
      <c r="JQY3" s="89"/>
      <c r="JQZ3" s="89"/>
      <c r="JRA3" s="89"/>
      <c r="JRB3" s="89"/>
      <c r="JRC3" s="89"/>
      <c r="JRD3" s="89"/>
      <c r="JRE3" s="89"/>
      <c r="JRF3" s="89"/>
      <c r="JRG3" s="89"/>
      <c r="JRH3" s="89"/>
      <c r="JRI3" s="89"/>
      <c r="JRJ3" s="89"/>
      <c r="JRK3" s="89"/>
      <c r="JRL3" s="89"/>
      <c r="JRM3" s="89"/>
      <c r="JRN3" s="89"/>
      <c r="JRO3" s="89"/>
      <c r="JRP3" s="89"/>
      <c r="JRQ3" s="89"/>
      <c r="JRR3" s="89"/>
      <c r="JRS3" s="89"/>
      <c r="JRT3" s="89"/>
      <c r="JRU3" s="89"/>
      <c r="JRV3" s="89"/>
      <c r="JRW3" s="89"/>
      <c r="JRX3" s="89"/>
      <c r="JRY3" s="89"/>
      <c r="JRZ3" s="89"/>
      <c r="JSA3" s="89"/>
      <c r="JSB3" s="89"/>
      <c r="JSC3" s="89"/>
      <c r="JSD3" s="89"/>
      <c r="JSE3" s="89"/>
      <c r="JSF3" s="89"/>
      <c r="JSG3" s="89"/>
      <c r="JSH3" s="89"/>
      <c r="JSI3" s="89"/>
      <c r="JSJ3" s="89"/>
      <c r="JSK3" s="89"/>
      <c r="JSL3" s="89"/>
      <c r="JSM3" s="89"/>
      <c r="JSN3" s="89"/>
      <c r="JSO3" s="89"/>
      <c r="JSP3" s="89"/>
      <c r="JSQ3" s="89"/>
      <c r="JSR3" s="89"/>
      <c r="JSS3" s="89"/>
      <c r="JST3" s="89"/>
      <c r="JSU3" s="89"/>
      <c r="JSV3" s="89"/>
      <c r="JSW3" s="89"/>
      <c r="JSX3" s="89"/>
      <c r="JSY3" s="89"/>
      <c r="JSZ3" s="89"/>
      <c r="JTA3" s="89"/>
      <c r="JTB3" s="89"/>
      <c r="JTC3" s="89"/>
      <c r="JTD3" s="89"/>
      <c r="JTE3" s="89"/>
      <c r="JTF3" s="89"/>
      <c r="JTG3" s="89"/>
      <c r="JTH3" s="89"/>
      <c r="JTI3" s="89"/>
      <c r="JTJ3" s="89"/>
      <c r="JTK3" s="89"/>
      <c r="JTL3" s="89"/>
      <c r="JTM3" s="89"/>
      <c r="JTN3" s="89"/>
      <c r="JTO3" s="89"/>
      <c r="JTP3" s="89"/>
      <c r="JTQ3" s="89"/>
      <c r="JTR3" s="89"/>
      <c r="JTS3" s="89"/>
      <c r="JTT3" s="89"/>
      <c r="JTU3" s="89"/>
      <c r="JTV3" s="89"/>
      <c r="JTW3" s="89"/>
      <c r="JTX3" s="89"/>
      <c r="JTY3" s="89"/>
      <c r="JTZ3" s="89"/>
      <c r="JUA3" s="89"/>
      <c r="JUB3" s="89"/>
      <c r="JUC3" s="89"/>
      <c r="JUD3" s="89"/>
      <c r="JUE3" s="89"/>
      <c r="JUF3" s="89"/>
      <c r="JUG3" s="89"/>
      <c r="JUH3" s="89"/>
      <c r="JUI3" s="89"/>
      <c r="JUJ3" s="89"/>
      <c r="JUK3" s="89"/>
      <c r="JUL3" s="89"/>
      <c r="JUM3" s="89"/>
      <c r="JUN3" s="89"/>
      <c r="JUO3" s="89"/>
      <c r="JUP3" s="89"/>
      <c r="JUQ3" s="89"/>
      <c r="JUR3" s="89"/>
      <c r="JUS3" s="89"/>
      <c r="JUT3" s="89"/>
      <c r="JUU3" s="89"/>
      <c r="JUV3" s="89"/>
      <c r="JUW3" s="89"/>
      <c r="JUX3" s="89"/>
      <c r="JUY3" s="89"/>
      <c r="JUZ3" s="89"/>
      <c r="JVA3" s="89"/>
      <c r="JVB3" s="89"/>
      <c r="JVC3" s="89"/>
      <c r="JVD3" s="89"/>
      <c r="JVE3" s="89"/>
      <c r="JVF3" s="89"/>
      <c r="JVG3" s="89"/>
      <c r="JVH3" s="89"/>
      <c r="JVI3" s="89"/>
      <c r="JVJ3" s="89"/>
      <c r="JVK3" s="89"/>
      <c r="JVL3" s="89"/>
      <c r="JVM3" s="89"/>
      <c r="JVN3" s="89"/>
      <c r="JVO3" s="89"/>
      <c r="JVP3" s="89"/>
      <c r="JVQ3" s="89"/>
      <c r="JVR3" s="89"/>
      <c r="JVS3" s="89"/>
      <c r="JVT3" s="89"/>
      <c r="JVU3" s="89"/>
      <c r="JVV3" s="89"/>
      <c r="JVW3" s="89"/>
      <c r="JVX3" s="89"/>
      <c r="JVY3" s="89"/>
      <c r="JVZ3" s="89"/>
      <c r="JWA3" s="89"/>
      <c r="JWB3" s="89"/>
      <c r="JWC3" s="89"/>
      <c r="JWD3" s="89"/>
      <c r="JWE3" s="89"/>
      <c r="JWF3" s="89"/>
      <c r="JWG3" s="89"/>
      <c r="JWH3" s="89"/>
      <c r="JWI3" s="89"/>
      <c r="JWJ3" s="89"/>
      <c r="JWK3" s="89"/>
      <c r="JWL3" s="89"/>
      <c r="JWM3" s="89"/>
      <c r="JWN3" s="89"/>
      <c r="JWO3" s="89"/>
      <c r="JWP3" s="89"/>
      <c r="JWQ3" s="89"/>
      <c r="JWR3" s="89"/>
      <c r="JWS3" s="89"/>
      <c r="JWT3" s="89"/>
      <c r="JWU3" s="89"/>
      <c r="JWV3" s="89"/>
      <c r="JWW3" s="89"/>
      <c r="JWX3" s="89"/>
      <c r="JWY3" s="89"/>
      <c r="JWZ3" s="89"/>
      <c r="JXA3" s="89"/>
      <c r="JXB3" s="89"/>
      <c r="JXC3" s="89"/>
      <c r="JXD3" s="89"/>
      <c r="JXE3" s="89"/>
      <c r="JXF3" s="89"/>
      <c r="JXG3" s="89"/>
      <c r="JXH3" s="89"/>
      <c r="JXI3" s="89"/>
      <c r="JXJ3" s="89"/>
      <c r="JXK3" s="89"/>
      <c r="JXL3" s="89"/>
      <c r="JXM3" s="89"/>
      <c r="JXN3" s="89"/>
      <c r="JXO3" s="89"/>
      <c r="JXP3" s="89"/>
      <c r="JXQ3" s="89"/>
      <c r="JXR3" s="89"/>
      <c r="JXS3" s="89"/>
      <c r="JXT3" s="89"/>
      <c r="JXU3" s="89"/>
      <c r="JXV3" s="89"/>
      <c r="JXW3" s="89"/>
      <c r="JXX3" s="89"/>
      <c r="JXY3" s="89"/>
      <c r="JXZ3" s="89"/>
      <c r="JYA3" s="89"/>
      <c r="JYB3" s="89"/>
      <c r="JYC3" s="89"/>
      <c r="JYD3" s="89"/>
      <c r="JYE3" s="89"/>
      <c r="JYF3" s="89"/>
      <c r="JYG3" s="89"/>
      <c r="JYH3" s="89"/>
      <c r="JYI3" s="89"/>
      <c r="JYJ3" s="89"/>
      <c r="JYK3" s="89"/>
      <c r="JYL3" s="89"/>
      <c r="JYM3" s="89"/>
      <c r="JYN3" s="89"/>
      <c r="JYO3" s="89"/>
      <c r="JYP3" s="89"/>
      <c r="JYQ3" s="89"/>
      <c r="JYR3" s="89"/>
      <c r="JYS3" s="89"/>
      <c r="JYT3" s="89"/>
      <c r="JYU3" s="89"/>
      <c r="JYV3" s="89"/>
      <c r="JYW3" s="89"/>
      <c r="JYX3" s="89"/>
      <c r="JYY3" s="89"/>
      <c r="JYZ3" s="89"/>
      <c r="JZA3" s="89"/>
      <c r="JZB3" s="89"/>
      <c r="JZC3" s="89"/>
      <c r="JZD3" s="89"/>
      <c r="JZE3" s="89"/>
      <c r="JZF3" s="89"/>
      <c r="JZG3" s="89"/>
      <c r="JZH3" s="89"/>
      <c r="JZI3" s="89"/>
      <c r="JZJ3" s="89"/>
      <c r="JZK3" s="89"/>
      <c r="JZL3" s="89"/>
      <c r="JZM3" s="89"/>
      <c r="JZN3" s="89"/>
      <c r="JZO3" s="89"/>
      <c r="JZP3" s="89"/>
      <c r="JZQ3" s="89"/>
      <c r="JZR3" s="89"/>
      <c r="JZS3" s="89"/>
      <c r="JZT3" s="89"/>
      <c r="JZU3" s="89"/>
      <c r="JZV3" s="89"/>
      <c r="JZW3" s="89"/>
      <c r="JZX3" s="89"/>
      <c r="JZY3" s="89"/>
      <c r="JZZ3" s="89"/>
      <c r="KAA3" s="89"/>
      <c r="KAB3" s="89"/>
      <c r="KAC3" s="89"/>
      <c r="KAD3" s="89"/>
      <c r="KAE3" s="89"/>
      <c r="KAF3" s="89"/>
      <c r="KAG3" s="89"/>
      <c r="KAH3" s="89"/>
      <c r="KAI3" s="89"/>
      <c r="KAJ3" s="89"/>
      <c r="KAK3" s="89"/>
      <c r="KAL3" s="89"/>
      <c r="KAM3" s="89"/>
      <c r="KAN3" s="89"/>
      <c r="KAO3" s="89"/>
      <c r="KAP3" s="89"/>
      <c r="KAQ3" s="89"/>
      <c r="KAR3" s="89"/>
      <c r="KAS3" s="89"/>
      <c r="KAT3" s="89"/>
      <c r="KAU3" s="89"/>
      <c r="KAV3" s="89"/>
      <c r="KAW3" s="89"/>
      <c r="KAX3" s="89"/>
      <c r="KAY3" s="89"/>
      <c r="KAZ3" s="89"/>
      <c r="KBA3" s="89"/>
      <c r="KBB3" s="89"/>
      <c r="KBC3" s="89"/>
      <c r="KBD3" s="89"/>
      <c r="KBE3" s="89"/>
      <c r="KBF3" s="89"/>
      <c r="KBG3" s="89"/>
      <c r="KBH3" s="89"/>
      <c r="KBI3" s="89"/>
      <c r="KBJ3" s="89"/>
      <c r="KBK3" s="89"/>
      <c r="KBL3" s="89"/>
      <c r="KBM3" s="89"/>
      <c r="KBN3" s="89"/>
      <c r="KBO3" s="89"/>
      <c r="KBP3" s="89"/>
      <c r="KBQ3" s="89"/>
      <c r="KBR3" s="89"/>
      <c r="KBS3" s="89"/>
      <c r="KBT3" s="89"/>
      <c r="KBU3" s="89"/>
      <c r="KBV3" s="89"/>
      <c r="KBW3" s="89"/>
      <c r="KBX3" s="89"/>
      <c r="KBY3" s="89"/>
      <c r="KBZ3" s="89"/>
      <c r="KCA3" s="89"/>
      <c r="KCB3" s="89"/>
      <c r="KCC3" s="89"/>
      <c r="KCD3" s="89"/>
      <c r="KCE3" s="89"/>
      <c r="KCF3" s="89"/>
      <c r="KCG3" s="89"/>
      <c r="KCH3" s="89"/>
      <c r="KCI3" s="89"/>
      <c r="KCJ3" s="89"/>
      <c r="KCK3" s="89"/>
      <c r="KCL3" s="89"/>
      <c r="KCM3" s="89"/>
      <c r="KCN3" s="89"/>
      <c r="KCO3" s="89"/>
      <c r="KCP3" s="89"/>
      <c r="KCQ3" s="89"/>
      <c r="KCR3" s="89"/>
      <c r="KCS3" s="89"/>
      <c r="KCT3" s="89"/>
      <c r="KCU3" s="89"/>
      <c r="KCV3" s="89"/>
      <c r="KCW3" s="89"/>
      <c r="KCX3" s="89"/>
      <c r="KCY3" s="89"/>
      <c r="KCZ3" s="89"/>
      <c r="KDA3" s="89"/>
      <c r="KDB3" s="89"/>
      <c r="KDC3" s="89"/>
      <c r="KDD3" s="89"/>
      <c r="KDE3" s="89"/>
      <c r="KDF3" s="89"/>
      <c r="KDG3" s="89"/>
      <c r="KDH3" s="89"/>
      <c r="KDI3" s="89"/>
      <c r="KDJ3" s="89"/>
      <c r="KDK3" s="89"/>
      <c r="KDL3" s="89"/>
      <c r="KDM3" s="89"/>
      <c r="KDN3" s="89"/>
      <c r="KDO3" s="89"/>
      <c r="KDP3" s="89"/>
      <c r="KDQ3" s="89"/>
      <c r="KDR3" s="89"/>
      <c r="KDS3" s="89"/>
      <c r="KDT3" s="89"/>
      <c r="KDU3" s="89"/>
      <c r="KDV3" s="89"/>
      <c r="KDW3" s="89"/>
      <c r="KDX3" s="89"/>
      <c r="KDY3" s="89"/>
      <c r="KDZ3" s="89"/>
      <c r="KEA3" s="89"/>
      <c r="KEB3" s="89"/>
      <c r="KEC3" s="89"/>
      <c r="KED3" s="89"/>
      <c r="KEE3" s="89"/>
      <c r="KEF3" s="89"/>
      <c r="KEG3" s="89"/>
      <c r="KEH3" s="89"/>
      <c r="KEI3" s="89"/>
      <c r="KEJ3" s="89"/>
      <c r="KEK3" s="89"/>
      <c r="KEL3" s="89"/>
      <c r="KEM3" s="89"/>
      <c r="KEN3" s="89"/>
      <c r="KEO3" s="89"/>
      <c r="KEP3" s="89"/>
      <c r="KEQ3" s="89"/>
      <c r="KER3" s="89"/>
      <c r="KES3" s="89"/>
      <c r="KET3" s="89"/>
      <c r="KEU3" s="89"/>
      <c r="KEV3" s="89"/>
      <c r="KEW3" s="89"/>
      <c r="KEX3" s="89"/>
      <c r="KEY3" s="89"/>
      <c r="KEZ3" s="89"/>
      <c r="KFA3" s="89"/>
      <c r="KFB3" s="89"/>
      <c r="KFC3" s="89"/>
      <c r="KFD3" s="89"/>
      <c r="KFE3" s="89"/>
      <c r="KFF3" s="89"/>
      <c r="KFG3" s="89"/>
      <c r="KFH3" s="89"/>
      <c r="KFI3" s="89"/>
      <c r="KFJ3" s="89"/>
      <c r="KFK3" s="89"/>
      <c r="KFL3" s="89"/>
      <c r="KFM3" s="89"/>
      <c r="KFN3" s="89"/>
      <c r="KFO3" s="89"/>
      <c r="KFP3" s="89"/>
      <c r="KFQ3" s="89"/>
      <c r="KFR3" s="89"/>
      <c r="KFS3" s="89"/>
      <c r="KFT3" s="89"/>
      <c r="KFU3" s="89"/>
      <c r="KFV3" s="89"/>
      <c r="KFW3" s="89"/>
      <c r="KFX3" s="89"/>
      <c r="KFY3" s="89"/>
      <c r="KFZ3" s="89"/>
      <c r="KGA3" s="89"/>
      <c r="KGB3" s="89"/>
      <c r="KGC3" s="89"/>
      <c r="KGD3" s="89"/>
      <c r="KGE3" s="89"/>
      <c r="KGF3" s="89"/>
      <c r="KGG3" s="89"/>
      <c r="KGH3" s="89"/>
      <c r="KGI3" s="89"/>
      <c r="KGJ3" s="89"/>
      <c r="KGK3" s="89"/>
      <c r="KGL3" s="89"/>
      <c r="KGM3" s="89"/>
      <c r="KGN3" s="89"/>
      <c r="KGO3" s="89"/>
      <c r="KGP3" s="89"/>
      <c r="KGQ3" s="89"/>
      <c r="KGR3" s="89"/>
      <c r="KGS3" s="89"/>
      <c r="KGT3" s="89"/>
      <c r="KGU3" s="89"/>
      <c r="KGV3" s="89"/>
      <c r="KGW3" s="89"/>
      <c r="KGX3" s="89"/>
      <c r="KGY3" s="89"/>
      <c r="KGZ3" s="89"/>
      <c r="KHA3" s="89"/>
      <c r="KHB3" s="89"/>
      <c r="KHC3" s="89"/>
      <c r="KHD3" s="89"/>
      <c r="KHE3" s="89"/>
      <c r="KHF3" s="89"/>
      <c r="KHG3" s="89"/>
      <c r="KHH3" s="89"/>
      <c r="KHI3" s="89"/>
      <c r="KHJ3" s="89"/>
      <c r="KHK3" s="89"/>
      <c r="KHL3" s="89"/>
      <c r="KHM3" s="89"/>
      <c r="KHN3" s="89"/>
      <c r="KHO3" s="89"/>
      <c r="KHP3" s="89"/>
      <c r="KHQ3" s="89"/>
      <c r="KHR3" s="89"/>
      <c r="KHS3" s="89"/>
      <c r="KHT3" s="89"/>
      <c r="KHU3" s="89"/>
      <c r="KHV3" s="89"/>
      <c r="KHW3" s="89"/>
      <c r="KHX3" s="89"/>
      <c r="KHY3" s="89"/>
      <c r="KHZ3" s="89"/>
      <c r="KIA3" s="89"/>
      <c r="KIB3" s="89"/>
      <c r="KIC3" s="89"/>
      <c r="KID3" s="89"/>
      <c r="KIE3" s="89"/>
      <c r="KIF3" s="89"/>
      <c r="KIG3" s="89"/>
      <c r="KIH3" s="89"/>
      <c r="KII3" s="89"/>
      <c r="KIJ3" s="89"/>
      <c r="KIK3" s="89"/>
      <c r="KIL3" s="89"/>
      <c r="KIM3" s="89"/>
      <c r="KIN3" s="89"/>
      <c r="KIO3" s="89"/>
      <c r="KIP3" s="89"/>
      <c r="KIQ3" s="89"/>
      <c r="KIR3" s="89"/>
      <c r="KIS3" s="89"/>
      <c r="KIT3" s="89"/>
      <c r="KIU3" s="89"/>
      <c r="KIV3" s="89"/>
      <c r="KIW3" s="89"/>
      <c r="KIX3" s="89"/>
      <c r="KIY3" s="89"/>
      <c r="KIZ3" s="89"/>
      <c r="KJA3" s="89"/>
      <c r="KJB3" s="89"/>
      <c r="KJC3" s="89"/>
      <c r="KJD3" s="89"/>
      <c r="KJE3" s="89"/>
      <c r="KJF3" s="89"/>
      <c r="KJG3" s="89"/>
      <c r="KJH3" s="89"/>
      <c r="KJI3" s="89"/>
      <c r="KJJ3" s="89"/>
      <c r="KJK3" s="89"/>
      <c r="KJL3" s="89"/>
      <c r="KJM3" s="89"/>
      <c r="KJN3" s="89"/>
      <c r="KJO3" s="89"/>
      <c r="KJP3" s="89"/>
      <c r="KJQ3" s="89"/>
      <c r="KJR3" s="89"/>
      <c r="KJS3" s="89"/>
      <c r="KJT3" s="89"/>
      <c r="KJU3" s="89"/>
      <c r="KJV3" s="89"/>
      <c r="KJW3" s="89"/>
      <c r="KJX3" s="89"/>
      <c r="KJY3" s="89"/>
      <c r="KJZ3" s="89"/>
      <c r="KKA3" s="89"/>
      <c r="KKB3" s="89"/>
      <c r="KKC3" s="89"/>
      <c r="KKD3" s="89"/>
      <c r="KKE3" s="89"/>
      <c r="KKF3" s="89"/>
      <c r="KKG3" s="89"/>
      <c r="KKH3" s="89"/>
      <c r="KKI3" s="89"/>
      <c r="KKJ3" s="89"/>
      <c r="KKK3" s="89"/>
      <c r="KKL3" s="89"/>
      <c r="KKM3" s="89"/>
      <c r="KKN3" s="89"/>
      <c r="KKO3" s="89"/>
      <c r="KKP3" s="89"/>
      <c r="KKQ3" s="89"/>
      <c r="KKR3" s="89"/>
      <c r="KKS3" s="89"/>
      <c r="KKT3" s="89"/>
      <c r="KKU3" s="89"/>
      <c r="KKV3" s="89"/>
      <c r="KKW3" s="89"/>
      <c r="KKX3" s="89"/>
      <c r="KKY3" s="89"/>
      <c r="KKZ3" s="89"/>
      <c r="KLA3" s="89"/>
      <c r="KLB3" s="89"/>
      <c r="KLC3" s="89"/>
      <c r="KLD3" s="89"/>
      <c r="KLE3" s="89"/>
      <c r="KLF3" s="89"/>
      <c r="KLG3" s="89"/>
      <c r="KLH3" s="89"/>
      <c r="KLI3" s="89"/>
      <c r="KLJ3" s="89"/>
      <c r="KLK3" s="89"/>
      <c r="KLL3" s="89"/>
      <c r="KLM3" s="89"/>
      <c r="KLN3" s="89"/>
      <c r="KLO3" s="89"/>
      <c r="KLP3" s="89"/>
      <c r="KLQ3" s="89"/>
      <c r="KLR3" s="89"/>
      <c r="KLS3" s="89"/>
      <c r="KLT3" s="89"/>
      <c r="KLU3" s="89"/>
      <c r="KLV3" s="89"/>
      <c r="KLW3" s="89"/>
      <c r="KLX3" s="89"/>
      <c r="KLY3" s="89"/>
      <c r="KLZ3" s="89"/>
      <c r="KMA3" s="89"/>
      <c r="KMB3" s="89"/>
      <c r="KMC3" s="89"/>
      <c r="KMD3" s="89"/>
      <c r="KME3" s="89"/>
      <c r="KMF3" s="89"/>
      <c r="KMG3" s="89"/>
      <c r="KMH3" s="89"/>
      <c r="KMI3" s="89"/>
      <c r="KMJ3" s="89"/>
      <c r="KMK3" s="89"/>
      <c r="KML3" s="89"/>
      <c r="KMM3" s="89"/>
      <c r="KMN3" s="89"/>
      <c r="KMO3" s="89"/>
      <c r="KMP3" s="89"/>
      <c r="KMQ3" s="89"/>
      <c r="KMR3" s="89"/>
      <c r="KMS3" s="89"/>
      <c r="KMT3" s="89"/>
      <c r="KMU3" s="89"/>
      <c r="KMV3" s="89"/>
      <c r="KMW3" s="89"/>
      <c r="KMX3" s="89"/>
      <c r="KMY3" s="89"/>
      <c r="KMZ3" s="89"/>
      <c r="KNA3" s="89"/>
      <c r="KNB3" s="89"/>
      <c r="KNC3" s="89"/>
      <c r="KND3" s="89"/>
      <c r="KNE3" s="89"/>
      <c r="KNF3" s="89"/>
      <c r="KNG3" s="89"/>
      <c r="KNH3" s="89"/>
      <c r="KNI3" s="89"/>
      <c r="KNJ3" s="89"/>
      <c r="KNK3" s="89"/>
      <c r="KNL3" s="89"/>
      <c r="KNM3" s="89"/>
      <c r="KNN3" s="89"/>
      <c r="KNO3" s="89"/>
      <c r="KNP3" s="89"/>
      <c r="KNQ3" s="89"/>
      <c r="KNR3" s="89"/>
      <c r="KNS3" s="89"/>
      <c r="KNT3" s="89"/>
      <c r="KNU3" s="89"/>
      <c r="KNV3" s="89"/>
      <c r="KNW3" s="89"/>
      <c r="KNX3" s="89"/>
      <c r="KNY3" s="89"/>
      <c r="KNZ3" s="89"/>
      <c r="KOA3" s="89"/>
      <c r="KOB3" s="89"/>
      <c r="KOC3" s="89"/>
      <c r="KOD3" s="89"/>
      <c r="KOE3" s="89"/>
      <c r="KOF3" s="89"/>
      <c r="KOG3" s="89"/>
      <c r="KOH3" s="89"/>
      <c r="KOI3" s="89"/>
      <c r="KOJ3" s="89"/>
      <c r="KOK3" s="89"/>
      <c r="KOL3" s="89"/>
      <c r="KOM3" s="89"/>
      <c r="KON3" s="89"/>
      <c r="KOO3" s="89"/>
      <c r="KOP3" s="89"/>
      <c r="KOQ3" s="89"/>
      <c r="KOR3" s="89"/>
      <c r="KOS3" s="89"/>
      <c r="KOT3" s="89"/>
      <c r="KOU3" s="89"/>
      <c r="KOV3" s="89"/>
      <c r="KOW3" s="89"/>
      <c r="KOX3" s="89"/>
      <c r="KOY3" s="89"/>
      <c r="KOZ3" s="89"/>
      <c r="KPA3" s="89"/>
      <c r="KPB3" s="89"/>
      <c r="KPC3" s="89"/>
      <c r="KPD3" s="89"/>
      <c r="KPE3" s="89"/>
      <c r="KPF3" s="89"/>
      <c r="KPG3" s="89"/>
      <c r="KPH3" s="89"/>
      <c r="KPI3" s="89"/>
      <c r="KPJ3" s="89"/>
      <c r="KPK3" s="89"/>
      <c r="KPL3" s="89"/>
      <c r="KPM3" s="89"/>
      <c r="KPN3" s="89"/>
      <c r="KPO3" s="89"/>
      <c r="KPP3" s="89"/>
      <c r="KPQ3" s="89"/>
      <c r="KPR3" s="89"/>
      <c r="KPS3" s="89"/>
      <c r="KPT3" s="89"/>
      <c r="KPU3" s="89"/>
      <c r="KPV3" s="89"/>
      <c r="KPW3" s="89"/>
      <c r="KPX3" s="89"/>
      <c r="KPY3" s="89"/>
      <c r="KPZ3" s="89"/>
      <c r="KQA3" s="89"/>
      <c r="KQB3" s="89"/>
      <c r="KQC3" s="89"/>
      <c r="KQD3" s="89"/>
      <c r="KQE3" s="89"/>
      <c r="KQF3" s="89"/>
      <c r="KQG3" s="89"/>
      <c r="KQH3" s="89"/>
      <c r="KQI3" s="89"/>
      <c r="KQJ3" s="89"/>
      <c r="KQK3" s="89"/>
      <c r="KQL3" s="89"/>
      <c r="KQM3" s="89"/>
      <c r="KQN3" s="89"/>
      <c r="KQO3" s="89"/>
      <c r="KQP3" s="89"/>
      <c r="KQQ3" s="89"/>
      <c r="KQR3" s="89"/>
      <c r="KQS3" s="89"/>
      <c r="KQT3" s="89"/>
      <c r="KQU3" s="89"/>
      <c r="KQV3" s="89"/>
      <c r="KQW3" s="89"/>
      <c r="KQX3" s="89"/>
      <c r="KQY3" s="89"/>
      <c r="KQZ3" s="89"/>
      <c r="KRA3" s="89"/>
      <c r="KRB3" s="89"/>
      <c r="KRC3" s="89"/>
      <c r="KRD3" s="89"/>
      <c r="KRE3" s="89"/>
      <c r="KRF3" s="89"/>
      <c r="KRG3" s="89"/>
      <c r="KRH3" s="89"/>
      <c r="KRI3" s="89"/>
      <c r="KRJ3" s="89"/>
      <c r="KRK3" s="89"/>
      <c r="KRL3" s="89"/>
      <c r="KRM3" s="89"/>
      <c r="KRN3" s="89"/>
      <c r="KRO3" s="89"/>
      <c r="KRP3" s="89"/>
      <c r="KRQ3" s="89"/>
      <c r="KRR3" s="89"/>
      <c r="KRS3" s="89"/>
      <c r="KRT3" s="89"/>
      <c r="KRU3" s="89"/>
      <c r="KRV3" s="89"/>
      <c r="KRW3" s="89"/>
      <c r="KRX3" s="89"/>
      <c r="KRY3" s="89"/>
      <c r="KRZ3" s="89"/>
      <c r="KSA3" s="89"/>
      <c r="KSB3" s="89"/>
      <c r="KSC3" s="89"/>
      <c r="KSD3" s="89"/>
      <c r="KSE3" s="89"/>
      <c r="KSF3" s="89"/>
      <c r="KSG3" s="89"/>
      <c r="KSH3" s="89"/>
      <c r="KSI3" s="89"/>
      <c r="KSJ3" s="89"/>
      <c r="KSK3" s="89"/>
      <c r="KSL3" s="89"/>
      <c r="KSM3" s="89"/>
      <c r="KSN3" s="89"/>
      <c r="KSO3" s="89"/>
      <c r="KSP3" s="89"/>
      <c r="KSQ3" s="89"/>
      <c r="KSR3" s="89"/>
      <c r="KSS3" s="89"/>
      <c r="KST3" s="89"/>
      <c r="KSU3" s="89"/>
      <c r="KSV3" s="89"/>
      <c r="KSW3" s="89"/>
      <c r="KSX3" s="89"/>
      <c r="KSY3" s="89"/>
      <c r="KSZ3" s="89"/>
      <c r="KTA3" s="89"/>
      <c r="KTB3" s="89"/>
      <c r="KTC3" s="89"/>
      <c r="KTD3" s="89"/>
      <c r="KTE3" s="89"/>
      <c r="KTF3" s="89"/>
      <c r="KTG3" s="89"/>
      <c r="KTH3" s="89"/>
      <c r="KTI3" s="89"/>
      <c r="KTJ3" s="89"/>
      <c r="KTK3" s="89"/>
      <c r="KTL3" s="89"/>
      <c r="KTM3" s="89"/>
      <c r="KTN3" s="89"/>
      <c r="KTO3" s="89"/>
      <c r="KTP3" s="89"/>
      <c r="KTQ3" s="89"/>
      <c r="KTR3" s="89"/>
      <c r="KTS3" s="89"/>
      <c r="KTT3" s="89"/>
      <c r="KTU3" s="89"/>
      <c r="KTV3" s="89"/>
      <c r="KTW3" s="89"/>
      <c r="KTX3" s="89"/>
      <c r="KTY3" s="89"/>
      <c r="KTZ3" s="89"/>
      <c r="KUA3" s="89"/>
      <c r="KUB3" s="89"/>
      <c r="KUC3" s="89"/>
      <c r="KUD3" s="89"/>
      <c r="KUE3" s="89"/>
      <c r="KUF3" s="89"/>
      <c r="KUG3" s="89"/>
      <c r="KUH3" s="89"/>
      <c r="KUI3" s="89"/>
      <c r="KUJ3" s="89"/>
      <c r="KUK3" s="89"/>
      <c r="KUL3" s="89"/>
      <c r="KUM3" s="89"/>
      <c r="KUN3" s="89"/>
      <c r="KUO3" s="89"/>
      <c r="KUP3" s="89"/>
      <c r="KUQ3" s="89"/>
      <c r="KUR3" s="89"/>
      <c r="KUS3" s="89"/>
      <c r="KUT3" s="89"/>
      <c r="KUU3" s="89"/>
      <c r="KUV3" s="89"/>
      <c r="KUW3" s="89"/>
      <c r="KUX3" s="89"/>
      <c r="KUY3" s="89"/>
      <c r="KUZ3" s="89"/>
      <c r="KVA3" s="89"/>
      <c r="KVB3" s="89"/>
      <c r="KVC3" s="89"/>
      <c r="KVD3" s="89"/>
      <c r="KVE3" s="89"/>
      <c r="KVF3" s="89"/>
      <c r="KVG3" s="89"/>
      <c r="KVH3" s="89"/>
      <c r="KVI3" s="89"/>
      <c r="KVJ3" s="89"/>
      <c r="KVK3" s="89"/>
      <c r="KVL3" s="89"/>
      <c r="KVM3" s="89"/>
      <c r="KVN3" s="89"/>
      <c r="KVO3" s="89"/>
      <c r="KVP3" s="89"/>
      <c r="KVQ3" s="89"/>
      <c r="KVR3" s="89"/>
      <c r="KVS3" s="89"/>
      <c r="KVT3" s="89"/>
      <c r="KVU3" s="89"/>
      <c r="KVV3" s="89"/>
      <c r="KVW3" s="89"/>
      <c r="KVX3" s="89"/>
      <c r="KVY3" s="89"/>
      <c r="KVZ3" s="89"/>
      <c r="KWA3" s="89"/>
      <c r="KWB3" s="89"/>
      <c r="KWC3" s="89"/>
      <c r="KWD3" s="89"/>
      <c r="KWE3" s="89"/>
      <c r="KWF3" s="89"/>
      <c r="KWG3" s="89"/>
      <c r="KWH3" s="89"/>
      <c r="KWI3" s="89"/>
      <c r="KWJ3" s="89"/>
      <c r="KWK3" s="89"/>
      <c r="KWL3" s="89"/>
      <c r="KWM3" s="89"/>
      <c r="KWN3" s="89"/>
      <c r="KWO3" s="89"/>
      <c r="KWP3" s="89"/>
      <c r="KWQ3" s="89"/>
      <c r="KWR3" s="89"/>
      <c r="KWS3" s="89"/>
      <c r="KWT3" s="89"/>
      <c r="KWU3" s="89"/>
      <c r="KWV3" s="89"/>
      <c r="KWW3" s="89"/>
      <c r="KWX3" s="89"/>
      <c r="KWY3" s="89"/>
      <c r="KWZ3" s="89"/>
      <c r="KXA3" s="89"/>
      <c r="KXB3" s="89"/>
      <c r="KXC3" s="89"/>
      <c r="KXD3" s="89"/>
      <c r="KXE3" s="89"/>
      <c r="KXF3" s="89"/>
      <c r="KXG3" s="89"/>
      <c r="KXH3" s="89"/>
      <c r="KXI3" s="89"/>
      <c r="KXJ3" s="89"/>
      <c r="KXK3" s="89"/>
      <c r="KXL3" s="89"/>
      <c r="KXM3" s="89"/>
      <c r="KXN3" s="89"/>
      <c r="KXO3" s="89"/>
      <c r="KXP3" s="89"/>
      <c r="KXQ3" s="89"/>
      <c r="KXR3" s="89"/>
      <c r="KXS3" s="89"/>
      <c r="KXT3" s="89"/>
      <c r="KXU3" s="89"/>
      <c r="KXV3" s="89"/>
      <c r="KXW3" s="89"/>
      <c r="KXX3" s="89"/>
      <c r="KXY3" s="89"/>
      <c r="KXZ3" s="89"/>
      <c r="KYA3" s="89"/>
      <c r="KYB3" s="89"/>
      <c r="KYC3" s="89"/>
      <c r="KYD3" s="89"/>
      <c r="KYE3" s="89"/>
      <c r="KYF3" s="89"/>
      <c r="KYG3" s="89"/>
      <c r="KYH3" s="89"/>
      <c r="KYI3" s="89"/>
      <c r="KYJ3" s="89"/>
      <c r="KYK3" s="89"/>
      <c r="KYL3" s="89"/>
      <c r="KYM3" s="89"/>
      <c r="KYN3" s="89"/>
      <c r="KYO3" s="89"/>
      <c r="KYP3" s="89"/>
      <c r="KYQ3" s="89"/>
      <c r="KYR3" s="89"/>
      <c r="KYS3" s="89"/>
      <c r="KYT3" s="89"/>
      <c r="KYU3" s="89"/>
      <c r="KYV3" s="89"/>
      <c r="KYW3" s="89"/>
      <c r="KYX3" s="89"/>
      <c r="KYY3" s="89"/>
      <c r="KYZ3" s="89"/>
      <c r="KZA3" s="89"/>
      <c r="KZB3" s="89"/>
      <c r="KZC3" s="89"/>
      <c r="KZD3" s="89"/>
      <c r="KZE3" s="89"/>
      <c r="KZF3" s="89"/>
      <c r="KZG3" s="89"/>
      <c r="KZH3" s="89"/>
      <c r="KZI3" s="89"/>
      <c r="KZJ3" s="89"/>
      <c r="KZK3" s="89"/>
      <c r="KZL3" s="89"/>
      <c r="KZM3" s="89"/>
      <c r="KZN3" s="89"/>
      <c r="KZO3" s="89"/>
      <c r="KZP3" s="89"/>
      <c r="KZQ3" s="89"/>
      <c r="KZR3" s="89"/>
      <c r="KZS3" s="89"/>
      <c r="KZT3" s="89"/>
      <c r="KZU3" s="89"/>
      <c r="KZV3" s="89"/>
      <c r="KZW3" s="89"/>
      <c r="KZX3" s="89"/>
      <c r="KZY3" s="89"/>
      <c r="KZZ3" s="89"/>
      <c r="LAA3" s="89"/>
      <c r="LAB3" s="89"/>
      <c r="LAC3" s="89"/>
      <c r="LAD3" s="89"/>
      <c r="LAE3" s="89"/>
      <c r="LAF3" s="89"/>
      <c r="LAG3" s="89"/>
      <c r="LAH3" s="89"/>
      <c r="LAI3" s="89"/>
      <c r="LAJ3" s="89"/>
      <c r="LAK3" s="89"/>
      <c r="LAL3" s="89"/>
      <c r="LAM3" s="89"/>
      <c r="LAN3" s="89"/>
      <c r="LAO3" s="89"/>
      <c r="LAP3" s="89"/>
      <c r="LAQ3" s="89"/>
      <c r="LAR3" s="89"/>
      <c r="LAS3" s="89"/>
      <c r="LAT3" s="89"/>
      <c r="LAU3" s="89"/>
      <c r="LAV3" s="89"/>
      <c r="LAW3" s="89"/>
      <c r="LAX3" s="89"/>
      <c r="LAY3" s="89"/>
      <c r="LAZ3" s="89"/>
      <c r="LBA3" s="89"/>
      <c r="LBB3" s="89"/>
      <c r="LBC3" s="89"/>
      <c r="LBD3" s="89"/>
      <c r="LBE3" s="89"/>
      <c r="LBF3" s="89"/>
      <c r="LBG3" s="89"/>
      <c r="LBH3" s="89"/>
      <c r="LBI3" s="89"/>
      <c r="LBJ3" s="89"/>
      <c r="LBK3" s="89"/>
      <c r="LBL3" s="89"/>
      <c r="LBM3" s="89"/>
      <c r="LBN3" s="89"/>
      <c r="LBO3" s="89"/>
      <c r="LBP3" s="89"/>
      <c r="LBQ3" s="89"/>
      <c r="LBR3" s="89"/>
      <c r="LBS3" s="89"/>
      <c r="LBT3" s="89"/>
      <c r="LBU3" s="89"/>
      <c r="LBV3" s="89"/>
      <c r="LBW3" s="89"/>
      <c r="LBX3" s="89"/>
      <c r="LBY3" s="89"/>
      <c r="LBZ3" s="89"/>
      <c r="LCA3" s="89"/>
      <c r="LCB3" s="89"/>
      <c r="LCC3" s="89"/>
      <c r="LCD3" s="89"/>
      <c r="LCE3" s="89"/>
      <c r="LCF3" s="89"/>
      <c r="LCG3" s="89"/>
      <c r="LCH3" s="89"/>
      <c r="LCI3" s="89"/>
      <c r="LCJ3" s="89"/>
      <c r="LCK3" s="89"/>
      <c r="LCL3" s="89"/>
      <c r="LCM3" s="89"/>
      <c r="LCN3" s="89"/>
      <c r="LCO3" s="89"/>
      <c r="LCP3" s="89"/>
      <c r="LCQ3" s="89"/>
      <c r="LCR3" s="89"/>
      <c r="LCS3" s="89"/>
      <c r="LCT3" s="89"/>
      <c r="LCU3" s="89"/>
      <c r="LCV3" s="89"/>
      <c r="LCW3" s="89"/>
      <c r="LCX3" s="89"/>
      <c r="LCY3" s="89"/>
      <c r="LCZ3" s="89"/>
      <c r="LDA3" s="89"/>
      <c r="LDB3" s="89"/>
      <c r="LDC3" s="89"/>
      <c r="LDD3" s="89"/>
      <c r="LDE3" s="89"/>
      <c r="LDF3" s="89"/>
      <c r="LDG3" s="89"/>
      <c r="LDH3" s="89"/>
      <c r="LDI3" s="89"/>
      <c r="LDJ3" s="89"/>
      <c r="LDK3" s="89"/>
      <c r="LDL3" s="89"/>
      <c r="LDM3" s="89"/>
      <c r="LDN3" s="89"/>
      <c r="LDO3" s="89"/>
      <c r="LDP3" s="89"/>
      <c r="LDQ3" s="89"/>
      <c r="LDR3" s="89"/>
      <c r="LDS3" s="89"/>
      <c r="LDT3" s="89"/>
      <c r="LDU3" s="89"/>
      <c r="LDV3" s="89"/>
      <c r="LDW3" s="89"/>
      <c r="LDX3" s="89"/>
      <c r="LDY3" s="89"/>
      <c r="LDZ3" s="89"/>
      <c r="LEA3" s="89"/>
      <c r="LEB3" s="89"/>
      <c r="LEC3" s="89"/>
      <c r="LED3" s="89"/>
      <c r="LEE3" s="89"/>
      <c r="LEF3" s="89"/>
      <c r="LEG3" s="89"/>
      <c r="LEH3" s="89"/>
      <c r="LEI3" s="89"/>
      <c r="LEJ3" s="89"/>
      <c r="LEK3" s="89"/>
      <c r="LEL3" s="89"/>
      <c r="LEM3" s="89"/>
      <c r="LEN3" s="89"/>
      <c r="LEO3" s="89"/>
      <c r="LEP3" s="89"/>
      <c r="LEQ3" s="89"/>
      <c r="LER3" s="89"/>
      <c r="LES3" s="89"/>
      <c r="LET3" s="89"/>
      <c r="LEU3" s="89"/>
      <c r="LEV3" s="89"/>
      <c r="LEW3" s="89"/>
      <c r="LEX3" s="89"/>
      <c r="LEY3" s="89"/>
      <c r="LEZ3" s="89"/>
      <c r="LFA3" s="89"/>
      <c r="LFB3" s="89"/>
      <c r="LFC3" s="89"/>
      <c r="LFD3" s="89"/>
      <c r="LFE3" s="89"/>
      <c r="LFF3" s="89"/>
      <c r="LFG3" s="89"/>
      <c r="LFH3" s="89"/>
      <c r="LFI3" s="89"/>
      <c r="LFJ3" s="89"/>
      <c r="LFK3" s="89"/>
      <c r="LFL3" s="89"/>
      <c r="LFM3" s="89"/>
      <c r="LFN3" s="89"/>
      <c r="LFO3" s="89"/>
      <c r="LFP3" s="89"/>
      <c r="LFQ3" s="89"/>
      <c r="LFR3" s="89"/>
      <c r="LFS3" s="89"/>
      <c r="LFT3" s="89"/>
      <c r="LFU3" s="89"/>
      <c r="LFV3" s="89"/>
      <c r="LFW3" s="89"/>
      <c r="LFX3" s="89"/>
      <c r="LFY3" s="89"/>
      <c r="LFZ3" s="89"/>
      <c r="LGA3" s="89"/>
      <c r="LGB3" s="89"/>
      <c r="LGC3" s="89"/>
      <c r="LGD3" s="89"/>
      <c r="LGE3" s="89"/>
      <c r="LGF3" s="89"/>
      <c r="LGG3" s="89"/>
      <c r="LGH3" s="89"/>
      <c r="LGI3" s="89"/>
      <c r="LGJ3" s="89"/>
      <c r="LGK3" s="89"/>
      <c r="LGL3" s="89"/>
      <c r="LGM3" s="89"/>
      <c r="LGN3" s="89"/>
      <c r="LGO3" s="89"/>
      <c r="LGP3" s="89"/>
      <c r="LGQ3" s="89"/>
      <c r="LGR3" s="89"/>
      <c r="LGS3" s="89"/>
      <c r="LGT3" s="89"/>
      <c r="LGU3" s="89"/>
      <c r="LGV3" s="89"/>
      <c r="LGW3" s="89"/>
      <c r="LGX3" s="89"/>
      <c r="LGY3" s="89"/>
      <c r="LGZ3" s="89"/>
      <c r="LHA3" s="89"/>
      <c r="LHB3" s="89"/>
      <c r="LHC3" s="89"/>
      <c r="LHD3" s="89"/>
      <c r="LHE3" s="89"/>
      <c r="LHF3" s="89"/>
      <c r="LHG3" s="89"/>
      <c r="LHH3" s="89"/>
      <c r="LHI3" s="89"/>
      <c r="LHJ3" s="89"/>
      <c r="LHK3" s="89"/>
      <c r="LHL3" s="89"/>
      <c r="LHM3" s="89"/>
      <c r="LHN3" s="89"/>
      <c r="LHO3" s="89"/>
      <c r="LHP3" s="89"/>
      <c r="LHQ3" s="89"/>
      <c r="LHR3" s="89"/>
      <c r="LHS3" s="89"/>
      <c r="LHT3" s="89"/>
      <c r="LHU3" s="89"/>
      <c r="LHV3" s="89"/>
      <c r="LHW3" s="89"/>
      <c r="LHX3" s="89"/>
      <c r="LHY3" s="89"/>
      <c r="LHZ3" s="89"/>
      <c r="LIA3" s="89"/>
      <c r="LIB3" s="89"/>
      <c r="LIC3" s="89"/>
      <c r="LID3" s="89"/>
      <c r="LIE3" s="89"/>
      <c r="LIF3" s="89"/>
      <c r="LIG3" s="89"/>
      <c r="LIH3" s="89"/>
      <c r="LII3" s="89"/>
      <c r="LIJ3" s="89"/>
      <c r="LIK3" s="89"/>
      <c r="LIL3" s="89"/>
      <c r="LIM3" s="89"/>
      <c r="LIN3" s="89"/>
      <c r="LIO3" s="89"/>
      <c r="LIP3" s="89"/>
      <c r="LIQ3" s="89"/>
      <c r="LIR3" s="89"/>
      <c r="LIS3" s="89"/>
      <c r="LIT3" s="89"/>
      <c r="LIU3" s="89"/>
      <c r="LIV3" s="89"/>
      <c r="LIW3" s="89"/>
      <c r="LIX3" s="89"/>
      <c r="LIY3" s="89"/>
      <c r="LIZ3" s="89"/>
      <c r="LJA3" s="89"/>
      <c r="LJB3" s="89"/>
      <c r="LJC3" s="89"/>
      <c r="LJD3" s="89"/>
      <c r="LJE3" s="89"/>
      <c r="LJF3" s="89"/>
      <c r="LJG3" s="89"/>
      <c r="LJH3" s="89"/>
      <c r="LJI3" s="89"/>
      <c r="LJJ3" s="89"/>
      <c r="LJK3" s="89"/>
      <c r="LJL3" s="89"/>
      <c r="LJM3" s="89"/>
      <c r="LJN3" s="89"/>
      <c r="LJO3" s="89"/>
      <c r="LJP3" s="89"/>
      <c r="LJQ3" s="89"/>
      <c r="LJR3" s="89"/>
      <c r="LJS3" s="89"/>
      <c r="LJT3" s="89"/>
      <c r="LJU3" s="89"/>
      <c r="LJV3" s="89"/>
      <c r="LJW3" s="89"/>
      <c r="LJX3" s="89"/>
      <c r="LJY3" s="89"/>
      <c r="LJZ3" s="89"/>
      <c r="LKA3" s="89"/>
      <c r="LKB3" s="89"/>
      <c r="LKC3" s="89"/>
      <c r="LKD3" s="89"/>
      <c r="LKE3" s="89"/>
      <c r="LKF3" s="89"/>
      <c r="LKG3" s="89"/>
      <c r="LKH3" s="89"/>
      <c r="LKI3" s="89"/>
      <c r="LKJ3" s="89"/>
      <c r="LKK3" s="89"/>
      <c r="LKL3" s="89"/>
      <c r="LKM3" s="89"/>
      <c r="LKN3" s="89"/>
      <c r="LKO3" s="89"/>
      <c r="LKP3" s="89"/>
      <c r="LKQ3" s="89"/>
      <c r="LKR3" s="89"/>
      <c r="LKS3" s="89"/>
      <c r="LKT3" s="89"/>
      <c r="LKU3" s="89"/>
      <c r="LKV3" s="89"/>
      <c r="LKW3" s="89"/>
      <c r="LKX3" s="89"/>
      <c r="LKY3" s="89"/>
      <c r="LKZ3" s="89"/>
      <c r="LLA3" s="89"/>
      <c r="LLB3" s="89"/>
      <c r="LLC3" s="89"/>
      <c r="LLD3" s="89"/>
      <c r="LLE3" s="89"/>
      <c r="LLF3" s="89"/>
      <c r="LLG3" s="89"/>
      <c r="LLH3" s="89"/>
      <c r="LLI3" s="89"/>
      <c r="LLJ3" s="89"/>
      <c r="LLK3" s="89"/>
      <c r="LLL3" s="89"/>
      <c r="LLM3" s="89"/>
      <c r="LLN3" s="89"/>
      <c r="LLO3" s="89"/>
      <c r="LLP3" s="89"/>
      <c r="LLQ3" s="89"/>
      <c r="LLR3" s="89"/>
      <c r="LLS3" s="89"/>
      <c r="LLT3" s="89"/>
      <c r="LLU3" s="89"/>
      <c r="LLV3" s="89"/>
      <c r="LLW3" s="89"/>
      <c r="LLX3" s="89"/>
      <c r="LLY3" s="89"/>
      <c r="LLZ3" s="89"/>
      <c r="LMA3" s="89"/>
      <c r="LMB3" s="89"/>
      <c r="LMC3" s="89"/>
      <c r="LMD3" s="89"/>
      <c r="LME3" s="89"/>
      <c r="LMF3" s="89"/>
      <c r="LMG3" s="89"/>
      <c r="LMH3" s="89"/>
      <c r="LMI3" s="89"/>
      <c r="LMJ3" s="89"/>
      <c r="LMK3" s="89"/>
      <c r="LML3" s="89"/>
      <c r="LMM3" s="89"/>
      <c r="LMN3" s="89"/>
      <c r="LMO3" s="89"/>
      <c r="LMP3" s="89"/>
      <c r="LMQ3" s="89"/>
      <c r="LMR3" s="89"/>
      <c r="LMS3" s="89"/>
      <c r="LMT3" s="89"/>
      <c r="LMU3" s="89"/>
      <c r="LMV3" s="89"/>
      <c r="LMW3" s="89"/>
      <c r="LMX3" s="89"/>
      <c r="LMY3" s="89"/>
      <c r="LMZ3" s="89"/>
      <c r="LNA3" s="89"/>
      <c r="LNB3" s="89"/>
      <c r="LNC3" s="89"/>
      <c r="LND3" s="89"/>
      <c r="LNE3" s="89"/>
      <c r="LNF3" s="89"/>
      <c r="LNG3" s="89"/>
      <c r="LNH3" s="89"/>
      <c r="LNI3" s="89"/>
      <c r="LNJ3" s="89"/>
      <c r="LNK3" s="89"/>
      <c r="LNL3" s="89"/>
      <c r="LNM3" s="89"/>
      <c r="LNN3" s="89"/>
      <c r="LNO3" s="89"/>
      <c r="LNP3" s="89"/>
      <c r="LNQ3" s="89"/>
      <c r="LNR3" s="89"/>
      <c r="LNS3" s="89"/>
      <c r="LNT3" s="89"/>
      <c r="LNU3" s="89"/>
      <c r="LNV3" s="89"/>
      <c r="LNW3" s="89"/>
      <c r="LNX3" s="89"/>
      <c r="LNY3" s="89"/>
      <c r="LNZ3" s="89"/>
      <c r="LOA3" s="89"/>
      <c r="LOB3" s="89"/>
      <c r="LOC3" s="89"/>
      <c r="LOD3" s="89"/>
      <c r="LOE3" s="89"/>
      <c r="LOF3" s="89"/>
      <c r="LOG3" s="89"/>
      <c r="LOH3" s="89"/>
      <c r="LOI3" s="89"/>
      <c r="LOJ3" s="89"/>
      <c r="LOK3" s="89"/>
      <c r="LOL3" s="89"/>
      <c r="LOM3" s="89"/>
      <c r="LON3" s="89"/>
      <c r="LOO3" s="89"/>
      <c r="LOP3" s="89"/>
      <c r="LOQ3" s="89"/>
      <c r="LOR3" s="89"/>
      <c r="LOS3" s="89"/>
      <c r="LOT3" s="89"/>
      <c r="LOU3" s="89"/>
      <c r="LOV3" s="89"/>
      <c r="LOW3" s="89"/>
      <c r="LOX3" s="89"/>
      <c r="LOY3" s="89"/>
      <c r="LOZ3" s="89"/>
      <c r="LPA3" s="89"/>
      <c r="LPB3" s="89"/>
      <c r="LPC3" s="89"/>
      <c r="LPD3" s="89"/>
      <c r="LPE3" s="89"/>
      <c r="LPF3" s="89"/>
      <c r="LPG3" s="89"/>
      <c r="LPH3" s="89"/>
      <c r="LPI3" s="89"/>
      <c r="LPJ3" s="89"/>
      <c r="LPK3" s="89"/>
      <c r="LPL3" s="89"/>
      <c r="LPM3" s="89"/>
      <c r="LPN3" s="89"/>
      <c r="LPO3" s="89"/>
      <c r="LPP3" s="89"/>
      <c r="LPQ3" s="89"/>
      <c r="LPR3" s="89"/>
      <c r="LPS3" s="89"/>
      <c r="LPT3" s="89"/>
      <c r="LPU3" s="89"/>
      <c r="LPV3" s="89"/>
      <c r="LPW3" s="89"/>
      <c r="LPX3" s="89"/>
      <c r="LPY3" s="89"/>
      <c r="LPZ3" s="89"/>
      <c r="LQA3" s="89"/>
      <c r="LQB3" s="89"/>
      <c r="LQC3" s="89"/>
      <c r="LQD3" s="89"/>
      <c r="LQE3" s="89"/>
      <c r="LQF3" s="89"/>
      <c r="LQG3" s="89"/>
      <c r="LQH3" s="89"/>
      <c r="LQI3" s="89"/>
      <c r="LQJ3" s="89"/>
      <c r="LQK3" s="89"/>
      <c r="LQL3" s="89"/>
      <c r="LQM3" s="89"/>
      <c r="LQN3" s="89"/>
      <c r="LQO3" s="89"/>
      <c r="LQP3" s="89"/>
      <c r="LQQ3" s="89"/>
      <c r="LQR3" s="89"/>
      <c r="LQS3" s="89"/>
      <c r="LQT3" s="89"/>
      <c r="LQU3" s="89"/>
      <c r="LQV3" s="89"/>
      <c r="LQW3" s="89"/>
      <c r="LQX3" s="89"/>
      <c r="LQY3" s="89"/>
      <c r="LQZ3" s="89"/>
      <c r="LRA3" s="89"/>
      <c r="LRB3" s="89"/>
      <c r="LRC3" s="89"/>
      <c r="LRD3" s="89"/>
      <c r="LRE3" s="89"/>
      <c r="LRF3" s="89"/>
      <c r="LRG3" s="89"/>
      <c r="LRH3" s="89"/>
      <c r="LRI3" s="89"/>
      <c r="LRJ3" s="89"/>
      <c r="LRK3" s="89"/>
      <c r="LRL3" s="89"/>
      <c r="LRM3" s="89"/>
      <c r="LRN3" s="89"/>
      <c r="LRO3" s="89"/>
      <c r="LRP3" s="89"/>
      <c r="LRQ3" s="89"/>
      <c r="LRR3" s="89"/>
      <c r="LRS3" s="89"/>
      <c r="LRT3" s="89"/>
      <c r="LRU3" s="89"/>
      <c r="LRV3" s="89"/>
      <c r="LRW3" s="89"/>
      <c r="LRX3" s="89"/>
      <c r="LRY3" s="89"/>
      <c r="LRZ3" s="89"/>
      <c r="LSA3" s="89"/>
      <c r="LSB3" s="89"/>
      <c r="LSC3" s="89"/>
      <c r="LSD3" s="89"/>
      <c r="LSE3" s="89"/>
      <c r="LSF3" s="89"/>
      <c r="LSG3" s="89"/>
      <c r="LSH3" s="89"/>
      <c r="LSI3" s="89"/>
      <c r="LSJ3" s="89"/>
      <c r="LSK3" s="89"/>
      <c r="LSL3" s="89"/>
      <c r="LSM3" s="89"/>
      <c r="LSN3" s="89"/>
      <c r="LSO3" s="89"/>
      <c r="LSP3" s="89"/>
      <c r="LSQ3" s="89"/>
      <c r="LSR3" s="89"/>
      <c r="LSS3" s="89"/>
      <c r="LST3" s="89"/>
      <c r="LSU3" s="89"/>
      <c r="LSV3" s="89"/>
      <c r="LSW3" s="89"/>
      <c r="LSX3" s="89"/>
      <c r="LSY3" s="89"/>
      <c r="LSZ3" s="89"/>
      <c r="LTA3" s="89"/>
      <c r="LTB3" s="89"/>
      <c r="LTC3" s="89"/>
      <c r="LTD3" s="89"/>
      <c r="LTE3" s="89"/>
      <c r="LTF3" s="89"/>
      <c r="LTG3" s="89"/>
      <c r="LTH3" s="89"/>
      <c r="LTI3" s="89"/>
      <c r="LTJ3" s="89"/>
      <c r="LTK3" s="89"/>
      <c r="LTL3" s="89"/>
      <c r="LTM3" s="89"/>
      <c r="LTN3" s="89"/>
      <c r="LTO3" s="89"/>
      <c r="LTP3" s="89"/>
      <c r="LTQ3" s="89"/>
      <c r="LTR3" s="89"/>
      <c r="LTS3" s="89"/>
      <c r="LTT3" s="89"/>
      <c r="LTU3" s="89"/>
      <c r="LTV3" s="89"/>
      <c r="LTW3" s="89"/>
      <c r="LTX3" s="89"/>
      <c r="LTY3" s="89"/>
      <c r="LTZ3" s="89"/>
      <c r="LUA3" s="89"/>
      <c r="LUB3" s="89"/>
      <c r="LUC3" s="89"/>
      <c r="LUD3" s="89"/>
      <c r="LUE3" s="89"/>
      <c r="LUF3" s="89"/>
      <c r="LUG3" s="89"/>
      <c r="LUH3" s="89"/>
      <c r="LUI3" s="89"/>
      <c r="LUJ3" s="89"/>
      <c r="LUK3" s="89"/>
      <c r="LUL3" s="89"/>
      <c r="LUM3" s="89"/>
      <c r="LUN3" s="89"/>
      <c r="LUO3" s="89"/>
      <c r="LUP3" s="89"/>
      <c r="LUQ3" s="89"/>
      <c r="LUR3" s="89"/>
      <c r="LUS3" s="89"/>
      <c r="LUT3" s="89"/>
      <c r="LUU3" s="89"/>
      <c r="LUV3" s="89"/>
      <c r="LUW3" s="89"/>
      <c r="LUX3" s="89"/>
      <c r="LUY3" s="89"/>
      <c r="LUZ3" s="89"/>
      <c r="LVA3" s="89"/>
      <c r="LVB3" s="89"/>
      <c r="LVC3" s="89"/>
      <c r="LVD3" s="89"/>
      <c r="LVE3" s="89"/>
      <c r="LVF3" s="89"/>
      <c r="LVG3" s="89"/>
      <c r="LVH3" s="89"/>
      <c r="LVI3" s="89"/>
      <c r="LVJ3" s="89"/>
      <c r="LVK3" s="89"/>
      <c r="LVL3" s="89"/>
      <c r="LVM3" s="89"/>
      <c r="LVN3" s="89"/>
      <c r="LVO3" s="89"/>
      <c r="LVP3" s="89"/>
      <c r="LVQ3" s="89"/>
      <c r="LVR3" s="89"/>
      <c r="LVS3" s="89"/>
      <c r="LVT3" s="89"/>
      <c r="LVU3" s="89"/>
      <c r="LVV3" s="89"/>
      <c r="LVW3" s="89"/>
      <c r="LVX3" s="89"/>
      <c r="LVY3" s="89"/>
      <c r="LVZ3" s="89"/>
      <c r="LWA3" s="89"/>
      <c r="LWB3" s="89"/>
      <c r="LWC3" s="89"/>
      <c r="LWD3" s="89"/>
      <c r="LWE3" s="89"/>
      <c r="LWF3" s="89"/>
      <c r="LWG3" s="89"/>
      <c r="LWH3" s="89"/>
      <c r="LWI3" s="89"/>
      <c r="LWJ3" s="89"/>
      <c r="LWK3" s="89"/>
      <c r="LWL3" s="89"/>
      <c r="LWM3" s="89"/>
      <c r="LWN3" s="89"/>
      <c r="LWO3" s="89"/>
      <c r="LWP3" s="89"/>
      <c r="LWQ3" s="89"/>
      <c r="LWR3" s="89"/>
      <c r="LWS3" s="89"/>
      <c r="LWT3" s="89"/>
      <c r="LWU3" s="89"/>
      <c r="LWV3" s="89"/>
      <c r="LWW3" s="89"/>
      <c r="LWX3" s="89"/>
      <c r="LWY3" s="89"/>
      <c r="LWZ3" s="89"/>
      <c r="LXA3" s="89"/>
      <c r="LXB3" s="89"/>
      <c r="LXC3" s="89"/>
      <c r="LXD3" s="89"/>
      <c r="LXE3" s="89"/>
      <c r="LXF3" s="89"/>
      <c r="LXG3" s="89"/>
      <c r="LXH3" s="89"/>
      <c r="LXI3" s="89"/>
      <c r="LXJ3" s="89"/>
      <c r="LXK3" s="89"/>
      <c r="LXL3" s="89"/>
      <c r="LXM3" s="89"/>
      <c r="LXN3" s="89"/>
      <c r="LXO3" s="89"/>
      <c r="LXP3" s="89"/>
      <c r="LXQ3" s="89"/>
      <c r="LXR3" s="89"/>
      <c r="LXS3" s="89"/>
      <c r="LXT3" s="89"/>
      <c r="LXU3" s="89"/>
      <c r="LXV3" s="89"/>
      <c r="LXW3" s="89"/>
      <c r="LXX3" s="89"/>
      <c r="LXY3" s="89"/>
      <c r="LXZ3" s="89"/>
      <c r="LYA3" s="89"/>
      <c r="LYB3" s="89"/>
      <c r="LYC3" s="89"/>
      <c r="LYD3" s="89"/>
      <c r="LYE3" s="89"/>
      <c r="LYF3" s="89"/>
      <c r="LYG3" s="89"/>
      <c r="LYH3" s="89"/>
      <c r="LYI3" s="89"/>
      <c r="LYJ3" s="89"/>
      <c r="LYK3" s="89"/>
      <c r="LYL3" s="89"/>
      <c r="LYM3" s="89"/>
      <c r="LYN3" s="89"/>
      <c r="LYO3" s="89"/>
      <c r="LYP3" s="89"/>
      <c r="LYQ3" s="89"/>
      <c r="LYR3" s="89"/>
      <c r="LYS3" s="89"/>
      <c r="LYT3" s="89"/>
      <c r="LYU3" s="89"/>
      <c r="LYV3" s="89"/>
      <c r="LYW3" s="89"/>
      <c r="LYX3" s="89"/>
      <c r="LYY3" s="89"/>
      <c r="LYZ3" s="89"/>
      <c r="LZA3" s="89"/>
      <c r="LZB3" s="89"/>
      <c r="LZC3" s="89"/>
      <c r="LZD3" s="89"/>
      <c r="LZE3" s="89"/>
      <c r="LZF3" s="89"/>
      <c r="LZG3" s="89"/>
      <c r="LZH3" s="89"/>
      <c r="LZI3" s="89"/>
      <c r="LZJ3" s="89"/>
      <c r="LZK3" s="89"/>
      <c r="LZL3" s="89"/>
      <c r="LZM3" s="89"/>
      <c r="LZN3" s="89"/>
      <c r="LZO3" s="89"/>
      <c r="LZP3" s="89"/>
      <c r="LZQ3" s="89"/>
      <c r="LZR3" s="89"/>
      <c r="LZS3" s="89"/>
      <c r="LZT3" s="89"/>
      <c r="LZU3" s="89"/>
      <c r="LZV3" s="89"/>
      <c r="LZW3" s="89"/>
      <c r="LZX3" s="89"/>
      <c r="LZY3" s="89"/>
      <c r="LZZ3" s="89"/>
      <c r="MAA3" s="89"/>
      <c r="MAB3" s="89"/>
      <c r="MAC3" s="89"/>
      <c r="MAD3" s="89"/>
      <c r="MAE3" s="89"/>
      <c r="MAF3" s="89"/>
      <c r="MAG3" s="89"/>
      <c r="MAH3" s="89"/>
      <c r="MAI3" s="89"/>
      <c r="MAJ3" s="89"/>
      <c r="MAK3" s="89"/>
      <c r="MAL3" s="89"/>
      <c r="MAM3" s="89"/>
      <c r="MAN3" s="89"/>
      <c r="MAO3" s="89"/>
      <c r="MAP3" s="89"/>
      <c r="MAQ3" s="89"/>
      <c r="MAR3" s="89"/>
      <c r="MAS3" s="89"/>
      <c r="MAT3" s="89"/>
      <c r="MAU3" s="89"/>
      <c r="MAV3" s="89"/>
      <c r="MAW3" s="89"/>
      <c r="MAX3" s="89"/>
      <c r="MAY3" s="89"/>
      <c r="MAZ3" s="89"/>
      <c r="MBA3" s="89"/>
      <c r="MBB3" s="89"/>
      <c r="MBC3" s="89"/>
      <c r="MBD3" s="89"/>
      <c r="MBE3" s="89"/>
      <c r="MBF3" s="89"/>
      <c r="MBG3" s="89"/>
      <c r="MBH3" s="89"/>
      <c r="MBI3" s="89"/>
      <c r="MBJ3" s="89"/>
      <c r="MBK3" s="89"/>
      <c r="MBL3" s="89"/>
      <c r="MBM3" s="89"/>
      <c r="MBN3" s="89"/>
      <c r="MBO3" s="89"/>
      <c r="MBP3" s="89"/>
      <c r="MBQ3" s="89"/>
      <c r="MBR3" s="89"/>
      <c r="MBS3" s="89"/>
      <c r="MBT3" s="89"/>
      <c r="MBU3" s="89"/>
      <c r="MBV3" s="89"/>
      <c r="MBW3" s="89"/>
      <c r="MBX3" s="89"/>
      <c r="MBY3" s="89"/>
      <c r="MBZ3" s="89"/>
      <c r="MCA3" s="89"/>
      <c r="MCB3" s="89"/>
      <c r="MCC3" s="89"/>
      <c r="MCD3" s="89"/>
      <c r="MCE3" s="89"/>
      <c r="MCF3" s="89"/>
      <c r="MCG3" s="89"/>
      <c r="MCH3" s="89"/>
      <c r="MCI3" s="89"/>
      <c r="MCJ3" s="89"/>
      <c r="MCK3" s="89"/>
      <c r="MCL3" s="89"/>
      <c r="MCM3" s="89"/>
      <c r="MCN3" s="89"/>
      <c r="MCO3" s="89"/>
      <c r="MCP3" s="89"/>
      <c r="MCQ3" s="89"/>
      <c r="MCR3" s="89"/>
      <c r="MCS3" s="89"/>
      <c r="MCT3" s="89"/>
      <c r="MCU3" s="89"/>
      <c r="MCV3" s="89"/>
      <c r="MCW3" s="89"/>
      <c r="MCX3" s="89"/>
      <c r="MCY3" s="89"/>
      <c r="MCZ3" s="89"/>
      <c r="MDA3" s="89"/>
      <c r="MDB3" s="89"/>
      <c r="MDC3" s="89"/>
      <c r="MDD3" s="89"/>
      <c r="MDE3" s="89"/>
      <c r="MDF3" s="89"/>
      <c r="MDG3" s="89"/>
      <c r="MDH3" s="89"/>
      <c r="MDI3" s="89"/>
      <c r="MDJ3" s="89"/>
      <c r="MDK3" s="89"/>
      <c r="MDL3" s="89"/>
      <c r="MDM3" s="89"/>
      <c r="MDN3" s="89"/>
      <c r="MDO3" s="89"/>
      <c r="MDP3" s="89"/>
      <c r="MDQ3" s="89"/>
      <c r="MDR3" s="89"/>
      <c r="MDS3" s="89"/>
      <c r="MDT3" s="89"/>
      <c r="MDU3" s="89"/>
      <c r="MDV3" s="89"/>
      <c r="MDW3" s="89"/>
      <c r="MDX3" s="89"/>
      <c r="MDY3" s="89"/>
      <c r="MDZ3" s="89"/>
      <c r="MEA3" s="89"/>
      <c r="MEB3" s="89"/>
      <c r="MEC3" s="89"/>
      <c r="MED3" s="89"/>
      <c r="MEE3" s="89"/>
      <c r="MEF3" s="89"/>
      <c r="MEG3" s="89"/>
      <c r="MEH3" s="89"/>
      <c r="MEI3" s="89"/>
      <c r="MEJ3" s="89"/>
      <c r="MEK3" s="89"/>
      <c r="MEL3" s="89"/>
      <c r="MEM3" s="89"/>
      <c r="MEN3" s="89"/>
      <c r="MEO3" s="89"/>
      <c r="MEP3" s="89"/>
      <c r="MEQ3" s="89"/>
      <c r="MER3" s="89"/>
      <c r="MES3" s="89"/>
      <c r="MET3" s="89"/>
      <c r="MEU3" s="89"/>
      <c r="MEV3" s="89"/>
      <c r="MEW3" s="89"/>
      <c r="MEX3" s="89"/>
      <c r="MEY3" s="89"/>
      <c r="MEZ3" s="89"/>
      <c r="MFA3" s="89"/>
      <c r="MFB3" s="89"/>
      <c r="MFC3" s="89"/>
      <c r="MFD3" s="89"/>
      <c r="MFE3" s="89"/>
      <c r="MFF3" s="89"/>
      <c r="MFG3" s="89"/>
      <c r="MFH3" s="89"/>
      <c r="MFI3" s="89"/>
      <c r="MFJ3" s="89"/>
      <c r="MFK3" s="89"/>
      <c r="MFL3" s="89"/>
      <c r="MFM3" s="89"/>
      <c r="MFN3" s="89"/>
      <c r="MFO3" s="89"/>
      <c r="MFP3" s="89"/>
      <c r="MFQ3" s="89"/>
      <c r="MFR3" s="89"/>
      <c r="MFS3" s="89"/>
      <c r="MFT3" s="89"/>
      <c r="MFU3" s="89"/>
      <c r="MFV3" s="89"/>
      <c r="MFW3" s="89"/>
      <c r="MFX3" s="89"/>
      <c r="MFY3" s="89"/>
      <c r="MFZ3" s="89"/>
      <c r="MGA3" s="89"/>
      <c r="MGB3" s="89"/>
      <c r="MGC3" s="89"/>
      <c r="MGD3" s="89"/>
      <c r="MGE3" s="89"/>
      <c r="MGF3" s="89"/>
      <c r="MGG3" s="89"/>
      <c r="MGH3" s="89"/>
      <c r="MGI3" s="89"/>
      <c r="MGJ3" s="89"/>
      <c r="MGK3" s="89"/>
      <c r="MGL3" s="89"/>
      <c r="MGM3" s="89"/>
      <c r="MGN3" s="89"/>
      <c r="MGO3" s="89"/>
      <c r="MGP3" s="89"/>
      <c r="MGQ3" s="89"/>
      <c r="MGR3" s="89"/>
      <c r="MGS3" s="89"/>
      <c r="MGT3" s="89"/>
      <c r="MGU3" s="89"/>
      <c r="MGV3" s="89"/>
      <c r="MGW3" s="89"/>
      <c r="MGX3" s="89"/>
      <c r="MGY3" s="89"/>
      <c r="MGZ3" s="89"/>
      <c r="MHA3" s="89"/>
      <c r="MHB3" s="89"/>
      <c r="MHC3" s="89"/>
      <c r="MHD3" s="89"/>
      <c r="MHE3" s="89"/>
      <c r="MHF3" s="89"/>
      <c r="MHG3" s="89"/>
      <c r="MHH3" s="89"/>
      <c r="MHI3" s="89"/>
      <c r="MHJ3" s="89"/>
      <c r="MHK3" s="89"/>
      <c r="MHL3" s="89"/>
      <c r="MHM3" s="89"/>
      <c r="MHN3" s="89"/>
      <c r="MHO3" s="89"/>
      <c r="MHP3" s="89"/>
      <c r="MHQ3" s="89"/>
      <c r="MHR3" s="89"/>
      <c r="MHS3" s="89"/>
      <c r="MHT3" s="89"/>
      <c r="MHU3" s="89"/>
      <c r="MHV3" s="89"/>
      <c r="MHW3" s="89"/>
      <c r="MHX3" s="89"/>
      <c r="MHY3" s="89"/>
      <c r="MHZ3" s="89"/>
      <c r="MIA3" s="89"/>
      <c r="MIB3" s="89"/>
      <c r="MIC3" s="89"/>
      <c r="MID3" s="89"/>
      <c r="MIE3" s="89"/>
      <c r="MIF3" s="89"/>
      <c r="MIG3" s="89"/>
      <c r="MIH3" s="89"/>
      <c r="MII3" s="89"/>
      <c r="MIJ3" s="89"/>
      <c r="MIK3" s="89"/>
      <c r="MIL3" s="89"/>
      <c r="MIM3" s="89"/>
      <c r="MIN3" s="89"/>
      <c r="MIO3" s="89"/>
      <c r="MIP3" s="89"/>
      <c r="MIQ3" s="89"/>
      <c r="MIR3" s="89"/>
      <c r="MIS3" s="89"/>
      <c r="MIT3" s="89"/>
      <c r="MIU3" s="89"/>
      <c r="MIV3" s="89"/>
      <c r="MIW3" s="89"/>
      <c r="MIX3" s="89"/>
      <c r="MIY3" s="89"/>
      <c r="MIZ3" s="89"/>
      <c r="MJA3" s="89"/>
      <c r="MJB3" s="89"/>
      <c r="MJC3" s="89"/>
      <c r="MJD3" s="89"/>
      <c r="MJE3" s="89"/>
      <c r="MJF3" s="89"/>
      <c r="MJG3" s="89"/>
      <c r="MJH3" s="89"/>
      <c r="MJI3" s="89"/>
      <c r="MJJ3" s="89"/>
      <c r="MJK3" s="89"/>
      <c r="MJL3" s="89"/>
      <c r="MJM3" s="89"/>
      <c r="MJN3" s="89"/>
      <c r="MJO3" s="89"/>
      <c r="MJP3" s="89"/>
      <c r="MJQ3" s="89"/>
      <c r="MJR3" s="89"/>
      <c r="MJS3" s="89"/>
      <c r="MJT3" s="89"/>
      <c r="MJU3" s="89"/>
      <c r="MJV3" s="89"/>
      <c r="MJW3" s="89"/>
      <c r="MJX3" s="89"/>
      <c r="MJY3" s="89"/>
      <c r="MJZ3" s="89"/>
      <c r="MKA3" s="89"/>
      <c r="MKB3" s="89"/>
      <c r="MKC3" s="89"/>
      <c r="MKD3" s="89"/>
      <c r="MKE3" s="89"/>
      <c r="MKF3" s="89"/>
      <c r="MKG3" s="89"/>
      <c r="MKH3" s="89"/>
      <c r="MKI3" s="89"/>
      <c r="MKJ3" s="89"/>
      <c r="MKK3" s="89"/>
      <c r="MKL3" s="89"/>
      <c r="MKM3" s="89"/>
      <c r="MKN3" s="89"/>
      <c r="MKO3" s="89"/>
      <c r="MKP3" s="89"/>
      <c r="MKQ3" s="89"/>
      <c r="MKR3" s="89"/>
      <c r="MKS3" s="89"/>
      <c r="MKT3" s="89"/>
      <c r="MKU3" s="89"/>
      <c r="MKV3" s="89"/>
      <c r="MKW3" s="89"/>
      <c r="MKX3" s="89"/>
      <c r="MKY3" s="89"/>
      <c r="MKZ3" s="89"/>
      <c r="MLA3" s="89"/>
      <c r="MLB3" s="89"/>
      <c r="MLC3" s="89"/>
      <c r="MLD3" s="89"/>
      <c r="MLE3" s="89"/>
      <c r="MLF3" s="89"/>
      <c r="MLG3" s="89"/>
      <c r="MLH3" s="89"/>
      <c r="MLI3" s="89"/>
      <c r="MLJ3" s="89"/>
      <c r="MLK3" s="89"/>
      <c r="MLL3" s="89"/>
      <c r="MLM3" s="89"/>
      <c r="MLN3" s="89"/>
      <c r="MLO3" s="89"/>
      <c r="MLP3" s="89"/>
      <c r="MLQ3" s="89"/>
      <c r="MLR3" s="89"/>
      <c r="MLS3" s="89"/>
      <c r="MLT3" s="89"/>
      <c r="MLU3" s="89"/>
      <c r="MLV3" s="89"/>
      <c r="MLW3" s="89"/>
      <c r="MLX3" s="89"/>
      <c r="MLY3" s="89"/>
      <c r="MLZ3" s="89"/>
      <c r="MMA3" s="89"/>
      <c r="MMB3" s="89"/>
      <c r="MMC3" s="89"/>
      <c r="MMD3" s="89"/>
      <c r="MME3" s="89"/>
      <c r="MMF3" s="89"/>
      <c r="MMG3" s="89"/>
      <c r="MMH3" s="89"/>
      <c r="MMI3" s="89"/>
      <c r="MMJ3" s="89"/>
      <c r="MMK3" s="89"/>
      <c r="MML3" s="89"/>
      <c r="MMM3" s="89"/>
      <c r="MMN3" s="89"/>
      <c r="MMO3" s="89"/>
      <c r="MMP3" s="89"/>
      <c r="MMQ3" s="89"/>
      <c r="MMR3" s="89"/>
      <c r="MMS3" s="89"/>
      <c r="MMT3" s="89"/>
      <c r="MMU3" s="89"/>
      <c r="MMV3" s="89"/>
      <c r="MMW3" s="89"/>
      <c r="MMX3" s="89"/>
      <c r="MMY3" s="89"/>
      <c r="MMZ3" s="89"/>
      <c r="MNA3" s="89"/>
      <c r="MNB3" s="89"/>
      <c r="MNC3" s="89"/>
      <c r="MND3" s="89"/>
      <c r="MNE3" s="89"/>
      <c r="MNF3" s="89"/>
      <c r="MNG3" s="89"/>
      <c r="MNH3" s="89"/>
      <c r="MNI3" s="89"/>
      <c r="MNJ3" s="89"/>
      <c r="MNK3" s="89"/>
      <c r="MNL3" s="89"/>
      <c r="MNM3" s="89"/>
      <c r="MNN3" s="89"/>
      <c r="MNO3" s="89"/>
      <c r="MNP3" s="89"/>
      <c r="MNQ3" s="89"/>
      <c r="MNR3" s="89"/>
      <c r="MNS3" s="89"/>
      <c r="MNT3" s="89"/>
      <c r="MNU3" s="89"/>
      <c r="MNV3" s="89"/>
      <c r="MNW3" s="89"/>
      <c r="MNX3" s="89"/>
      <c r="MNY3" s="89"/>
      <c r="MNZ3" s="89"/>
      <c r="MOA3" s="89"/>
      <c r="MOB3" s="89"/>
      <c r="MOC3" s="89"/>
      <c r="MOD3" s="89"/>
      <c r="MOE3" s="89"/>
      <c r="MOF3" s="89"/>
      <c r="MOG3" s="89"/>
      <c r="MOH3" s="89"/>
      <c r="MOI3" s="89"/>
      <c r="MOJ3" s="89"/>
      <c r="MOK3" s="89"/>
      <c r="MOL3" s="89"/>
      <c r="MOM3" s="89"/>
      <c r="MON3" s="89"/>
      <c r="MOO3" s="89"/>
      <c r="MOP3" s="89"/>
      <c r="MOQ3" s="89"/>
      <c r="MOR3" s="89"/>
      <c r="MOS3" s="89"/>
      <c r="MOT3" s="89"/>
      <c r="MOU3" s="89"/>
      <c r="MOV3" s="89"/>
      <c r="MOW3" s="89"/>
      <c r="MOX3" s="89"/>
      <c r="MOY3" s="89"/>
      <c r="MOZ3" s="89"/>
      <c r="MPA3" s="89"/>
      <c r="MPB3" s="89"/>
      <c r="MPC3" s="89"/>
      <c r="MPD3" s="89"/>
      <c r="MPE3" s="89"/>
      <c r="MPF3" s="89"/>
      <c r="MPG3" s="89"/>
      <c r="MPH3" s="89"/>
      <c r="MPI3" s="89"/>
      <c r="MPJ3" s="89"/>
      <c r="MPK3" s="89"/>
      <c r="MPL3" s="89"/>
      <c r="MPM3" s="89"/>
      <c r="MPN3" s="89"/>
      <c r="MPO3" s="89"/>
      <c r="MPP3" s="89"/>
      <c r="MPQ3" s="89"/>
      <c r="MPR3" s="89"/>
      <c r="MPS3" s="89"/>
      <c r="MPT3" s="89"/>
      <c r="MPU3" s="89"/>
      <c r="MPV3" s="89"/>
      <c r="MPW3" s="89"/>
      <c r="MPX3" s="89"/>
      <c r="MPY3" s="89"/>
      <c r="MPZ3" s="89"/>
      <c r="MQA3" s="89"/>
      <c r="MQB3" s="89"/>
      <c r="MQC3" s="89"/>
      <c r="MQD3" s="89"/>
      <c r="MQE3" s="89"/>
      <c r="MQF3" s="89"/>
      <c r="MQG3" s="89"/>
      <c r="MQH3" s="89"/>
      <c r="MQI3" s="89"/>
      <c r="MQJ3" s="89"/>
      <c r="MQK3" s="89"/>
      <c r="MQL3" s="89"/>
      <c r="MQM3" s="89"/>
      <c r="MQN3" s="89"/>
      <c r="MQO3" s="89"/>
      <c r="MQP3" s="89"/>
      <c r="MQQ3" s="89"/>
      <c r="MQR3" s="89"/>
      <c r="MQS3" s="89"/>
      <c r="MQT3" s="89"/>
      <c r="MQU3" s="89"/>
      <c r="MQV3" s="89"/>
      <c r="MQW3" s="89"/>
      <c r="MQX3" s="89"/>
      <c r="MQY3" s="89"/>
      <c r="MQZ3" s="89"/>
      <c r="MRA3" s="89"/>
      <c r="MRB3" s="89"/>
      <c r="MRC3" s="89"/>
      <c r="MRD3" s="89"/>
      <c r="MRE3" s="89"/>
      <c r="MRF3" s="89"/>
      <c r="MRG3" s="89"/>
      <c r="MRH3" s="89"/>
      <c r="MRI3" s="89"/>
      <c r="MRJ3" s="89"/>
      <c r="MRK3" s="89"/>
      <c r="MRL3" s="89"/>
      <c r="MRM3" s="89"/>
      <c r="MRN3" s="89"/>
      <c r="MRO3" s="89"/>
      <c r="MRP3" s="89"/>
      <c r="MRQ3" s="89"/>
      <c r="MRR3" s="89"/>
      <c r="MRS3" s="89"/>
      <c r="MRT3" s="89"/>
      <c r="MRU3" s="89"/>
      <c r="MRV3" s="89"/>
      <c r="MRW3" s="89"/>
      <c r="MRX3" s="89"/>
      <c r="MRY3" s="89"/>
      <c r="MRZ3" s="89"/>
      <c r="MSA3" s="89"/>
      <c r="MSB3" s="89"/>
      <c r="MSC3" s="89"/>
      <c r="MSD3" s="89"/>
      <c r="MSE3" s="89"/>
      <c r="MSF3" s="89"/>
      <c r="MSG3" s="89"/>
      <c r="MSH3" s="89"/>
      <c r="MSI3" s="89"/>
      <c r="MSJ3" s="89"/>
      <c r="MSK3" s="89"/>
      <c r="MSL3" s="89"/>
      <c r="MSM3" s="89"/>
      <c r="MSN3" s="89"/>
      <c r="MSO3" s="89"/>
      <c r="MSP3" s="89"/>
      <c r="MSQ3" s="89"/>
      <c r="MSR3" s="89"/>
      <c r="MSS3" s="89"/>
      <c r="MST3" s="89"/>
      <c r="MSU3" s="89"/>
      <c r="MSV3" s="89"/>
      <c r="MSW3" s="89"/>
      <c r="MSX3" s="89"/>
      <c r="MSY3" s="89"/>
      <c r="MSZ3" s="89"/>
      <c r="MTA3" s="89"/>
      <c r="MTB3" s="89"/>
      <c r="MTC3" s="89"/>
      <c r="MTD3" s="89"/>
      <c r="MTE3" s="89"/>
      <c r="MTF3" s="89"/>
      <c r="MTG3" s="89"/>
      <c r="MTH3" s="89"/>
      <c r="MTI3" s="89"/>
      <c r="MTJ3" s="89"/>
      <c r="MTK3" s="89"/>
      <c r="MTL3" s="89"/>
      <c r="MTM3" s="89"/>
      <c r="MTN3" s="89"/>
      <c r="MTO3" s="89"/>
      <c r="MTP3" s="89"/>
      <c r="MTQ3" s="89"/>
      <c r="MTR3" s="89"/>
      <c r="MTS3" s="89"/>
      <c r="MTT3" s="89"/>
      <c r="MTU3" s="89"/>
      <c r="MTV3" s="89"/>
      <c r="MTW3" s="89"/>
      <c r="MTX3" s="89"/>
      <c r="MTY3" s="89"/>
      <c r="MTZ3" s="89"/>
      <c r="MUA3" s="89"/>
      <c r="MUB3" s="89"/>
      <c r="MUC3" s="89"/>
      <c r="MUD3" s="89"/>
      <c r="MUE3" s="89"/>
      <c r="MUF3" s="89"/>
      <c r="MUG3" s="89"/>
      <c r="MUH3" s="89"/>
      <c r="MUI3" s="89"/>
      <c r="MUJ3" s="89"/>
      <c r="MUK3" s="89"/>
      <c r="MUL3" s="89"/>
      <c r="MUM3" s="89"/>
      <c r="MUN3" s="89"/>
      <c r="MUO3" s="89"/>
      <c r="MUP3" s="89"/>
      <c r="MUQ3" s="89"/>
      <c r="MUR3" s="89"/>
      <c r="MUS3" s="89"/>
      <c r="MUT3" s="89"/>
      <c r="MUU3" s="89"/>
      <c r="MUV3" s="89"/>
      <c r="MUW3" s="89"/>
      <c r="MUX3" s="89"/>
      <c r="MUY3" s="89"/>
      <c r="MUZ3" s="89"/>
      <c r="MVA3" s="89"/>
      <c r="MVB3" s="89"/>
      <c r="MVC3" s="89"/>
      <c r="MVD3" s="89"/>
      <c r="MVE3" s="89"/>
      <c r="MVF3" s="89"/>
      <c r="MVG3" s="89"/>
      <c r="MVH3" s="89"/>
      <c r="MVI3" s="89"/>
      <c r="MVJ3" s="89"/>
      <c r="MVK3" s="89"/>
      <c r="MVL3" s="89"/>
      <c r="MVM3" s="89"/>
      <c r="MVN3" s="89"/>
      <c r="MVO3" s="89"/>
      <c r="MVP3" s="89"/>
      <c r="MVQ3" s="89"/>
      <c r="MVR3" s="89"/>
      <c r="MVS3" s="89"/>
      <c r="MVT3" s="89"/>
      <c r="MVU3" s="89"/>
      <c r="MVV3" s="89"/>
      <c r="MVW3" s="89"/>
      <c r="MVX3" s="89"/>
      <c r="MVY3" s="89"/>
      <c r="MVZ3" s="89"/>
      <c r="MWA3" s="89"/>
      <c r="MWB3" s="89"/>
      <c r="MWC3" s="89"/>
      <c r="MWD3" s="89"/>
      <c r="MWE3" s="89"/>
      <c r="MWF3" s="89"/>
      <c r="MWG3" s="89"/>
      <c r="MWH3" s="89"/>
      <c r="MWI3" s="89"/>
      <c r="MWJ3" s="89"/>
      <c r="MWK3" s="89"/>
      <c r="MWL3" s="89"/>
      <c r="MWM3" s="89"/>
      <c r="MWN3" s="89"/>
      <c r="MWO3" s="89"/>
      <c r="MWP3" s="89"/>
      <c r="MWQ3" s="89"/>
      <c r="MWR3" s="89"/>
      <c r="MWS3" s="89"/>
      <c r="MWT3" s="89"/>
      <c r="MWU3" s="89"/>
      <c r="MWV3" s="89"/>
      <c r="MWW3" s="89"/>
      <c r="MWX3" s="89"/>
      <c r="MWY3" s="89"/>
      <c r="MWZ3" s="89"/>
      <c r="MXA3" s="89"/>
      <c r="MXB3" s="89"/>
      <c r="MXC3" s="89"/>
      <c r="MXD3" s="89"/>
      <c r="MXE3" s="89"/>
      <c r="MXF3" s="89"/>
      <c r="MXG3" s="89"/>
      <c r="MXH3" s="89"/>
      <c r="MXI3" s="89"/>
      <c r="MXJ3" s="89"/>
      <c r="MXK3" s="89"/>
      <c r="MXL3" s="89"/>
      <c r="MXM3" s="89"/>
      <c r="MXN3" s="89"/>
      <c r="MXO3" s="89"/>
      <c r="MXP3" s="89"/>
      <c r="MXQ3" s="89"/>
      <c r="MXR3" s="89"/>
      <c r="MXS3" s="89"/>
      <c r="MXT3" s="89"/>
      <c r="MXU3" s="89"/>
      <c r="MXV3" s="89"/>
      <c r="MXW3" s="89"/>
      <c r="MXX3" s="89"/>
      <c r="MXY3" s="89"/>
      <c r="MXZ3" s="89"/>
      <c r="MYA3" s="89"/>
      <c r="MYB3" s="89"/>
      <c r="MYC3" s="89"/>
      <c r="MYD3" s="89"/>
      <c r="MYE3" s="89"/>
      <c r="MYF3" s="89"/>
      <c r="MYG3" s="89"/>
      <c r="MYH3" s="89"/>
      <c r="MYI3" s="89"/>
      <c r="MYJ3" s="89"/>
      <c r="MYK3" s="89"/>
      <c r="MYL3" s="89"/>
      <c r="MYM3" s="89"/>
      <c r="MYN3" s="89"/>
      <c r="MYO3" s="89"/>
      <c r="MYP3" s="89"/>
      <c r="MYQ3" s="89"/>
      <c r="MYR3" s="89"/>
      <c r="MYS3" s="89"/>
      <c r="MYT3" s="89"/>
      <c r="MYU3" s="89"/>
      <c r="MYV3" s="89"/>
      <c r="MYW3" s="89"/>
      <c r="MYX3" s="89"/>
      <c r="MYY3" s="89"/>
      <c r="MYZ3" s="89"/>
      <c r="MZA3" s="89"/>
      <c r="MZB3" s="89"/>
      <c r="MZC3" s="89"/>
      <c r="MZD3" s="89"/>
      <c r="MZE3" s="89"/>
      <c r="MZF3" s="89"/>
      <c r="MZG3" s="89"/>
      <c r="MZH3" s="89"/>
      <c r="MZI3" s="89"/>
      <c r="MZJ3" s="89"/>
      <c r="MZK3" s="89"/>
      <c r="MZL3" s="89"/>
      <c r="MZM3" s="89"/>
      <c r="MZN3" s="89"/>
      <c r="MZO3" s="89"/>
      <c r="MZP3" s="89"/>
      <c r="MZQ3" s="89"/>
      <c r="MZR3" s="89"/>
      <c r="MZS3" s="89"/>
      <c r="MZT3" s="89"/>
      <c r="MZU3" s="89"/>
      <c r="MZV3" s="89"/>
      <c r="MZW3" s="89"/>
      <c r="MZX3" s="89"/>
      <c r="MZY3" s="89"/>
      <c r="MZZ3" s="89"/>
      <c r="NAA3" s="89"/>
      <c r="NAB3" s="89"/>
      <c r="NAC3" s="89"/>
      <c r="NAD3" s="89"/>
      <c r="NAE3" s="89"/>
      <c r="NAF3" s="89"/>
      <c r="NAG3" s="89"/>
      <c r="NAH3" s="89"/>
      <c r="NAI3" s="89"/>
      <c r="NAJ3" s="89"/>
      <c r="NAK3" s="89"/>
      <c r="NAL3" s="89"/>
      <c r="NAM3" s="89"/>
      <c r="NAN3" s="89"/>
      <c r="NAO3" s="89"/>
      <c r="NAP3" s="89"/>
      <c r="NAQ3" s="89"/>
      <c r="NAR3" s="89"/>
      <c r="NAS3" s="89"/>
      <c r="NAT3" s="89"/>
      <c r="NAU3" s="89"/>
      <c r="NAV3" s="89"/>
      <c r="NAW3" s="89"/>
      <c r="NAX3" s="89"/>
      <c r="NAY3" s="89"/>
      <c r="NAZ3" s="89"/>
      <c r="NBA3" s="89"/>
      <c r="NBB3" s="89"/>
      <c r="NBC3" s="89"/>
      <c r="NBD3" s="89"/>
      <c r="NBE3" s="89"/>
      <c r="NBF3" s="89"/>
      <c r="NBG3" s="89"/>
      <c r="NBH3" s="89"/>
      <c r="NBI3" s="89"/>
      <c r="NBJ3" s="89"/>
      <c r="NBK3" s="89"/>
      <c r="NBL3" s="89"/>
      <c r="NBM3" s="89"/>
      <c r="NBN3" s="89"/>
      <c r="NBO3" s="89"/>
      <c r="NBP3" s="89"/>
      <c r="NBQ3" s="89"/>
      <c r="NBR3" s="89"/>
      <c r="NBS3" s="89"/>
      <c r="NBT3" s="89"/>
      <c r="NBU3" s="89"/>
      <c r="NBV3" s="89"/>
      <c r="NBW3" s="89"/>
      <c r="NBX3" s="89"/>
      <c r="NBY3" s="89"/>
      <c r="NBZ3" s="89"/>
      <c r="NCA3" s="89"/>
      <c r="NCB3" s="89"/>
      <c r="NCC3" s="89"/>
      <c r="NCD3" s="89"/>
      <c r="NCE3" s="89"/>
      <c r="NCF3" s="89"/>
      <c r="NCG3" s="89"/>
      <c r="NCH3" s="89"/>
      <c r="NCI3" s="89"/>
      <c r="NCJ3" s="89"/>
      <c r="NCK3" s="89"/>
      <c r="NCL3" s="89"/>
      <c r="NCM3" s="89"/>
      <c r="NCN3" s="89"/>
      <c r="NCO3" s="89"/>
      <c r="NCP3" s="89"/>
      <c r="NCQ3" s="89"/>
      <c r="NCR3" s="89"/>
      <c r="NCS3" s="89"/>
      <c r="NCT3" s="89"/>
      <c r="NCU3" s="89"/>
      <c r="NCV3" s="89"/>
      <c r="NCW3" s="89"/>
      <c r="NCX3" s="89"/>
      <c r="NCY3" s="89"/>
      <c r="NCZ3" s="89"/>
      <c r="NDA3" s="89"/>
      <c r="NDB3" s="89"/>
      <c r="NDC3" s="89"/>
      <c r="NDD3" s="89"/>
      <c r="NDE3" s="89"/>
      <c r="NDF3" s="89"/>
      <c r="NDG3" s="89"/>
      <c r="NDH3" s="89"/>
      <c r="NDI3" s="89"/>
      <c r="NDJ3" s="89"/>
      <c r="NDK3" s="89"/>
      <c r="NDL3" s="89"/>
      <c r="NDM3" s="89"/>
      <c r="NDN3" s="89"/>
      <c r="NDO3" s="89"/>
      <c r="NDP3" s="89"/>
      <c r="NDQ3" s="89"/>
      <c r="NDR3" s="89"/>
      <c r="NDS3" s="89"/>
      <c r="NDT3" s="89"/>
      <c r="NDU3" s="89"/>
      <c r="NDV3" s="89"/>
      <c r="NDW3" s="89"/>
      <c r="NDX3" s="89"/>
      <c r="NDY3" s="89"/>
      <c r="NDZ3" s="89"/>
      <c r="NEA3" s="89"/>
      <c r="NEB3" s="89"/>
      <c r="NEC3" s="89"/>
      <c r="NED3" s="89"/>
      <c r="NEE3" s="89"/>
      <c r="NEF3" s="89"/>
      <c r="NEG3" s="89"/>
      <c r="NEH3" s="89"/>
      <c r="NEI3" s="89"/>
      <c r="NEJ3" s="89"/>
      <c r="NEK3" s="89"/>
      <c r="NEL3" s="89"/>
      <c r="NEM3" s="89"/>
      <c r="NEN3" s="89"/>
      <c r="NEO3" s="89"/>
      <c r="NEP3" s="89"/>
      <c r="NEQ3" s="89"/>
      <c r="NER3" s="89"/>
      <c r="NES3" s="89"/>
      <c r="NET3" s="89"/>
      <c r="NEU3" s="89"/>
      <c r="NEV3" s="89"/>
      <c r="NEW3" s="89"/>
      <c r="NEX3" s="89"/>
      <c r="NEY3" s="89"/>
      <c r="NEZ3" s="89"/>
      <c r="NFA3" s="89"/>
      <c r="NFB3" s="89"/>
      <c r="NFC3" s="89"/>
      <c r="NFD3" s="89"/>
      <c r="NFE3" s="89"/>
      <c r="NFF3" s="89"/>
      <c r="NFG3" s="89"/>
      <c r="NFH3" s="89"/>
      <c r="NFI3" s="89"/>
      <c r="NFJ3" s="89"/>
      <c r="NFK3" s="89"/>
      <c r="NFL3" s="89"/>
      <c r="NFM3" s="89"/>
      <c r="NFN3" s="89"/>
      <c r="NFO3" s="89"/>
      <c r="NFP3" s="89"/>
      <c r="NFQ3" s="89"/>
      <c r="NFR3" s="89"/>
      <c r="NFS3" s="89"/>
      <c r="NFT3" s="89"/>
      <c r="NFU3" s="89"/>
      <c r="NFV3" s="89"/>
      <c r="NFW3" s="89"/>
      <c r="NFX3" s="89"/>
      <c r="NFY3" s="89"/>
      <c r="NFZ3" s="89"/>
      <c r="NGA3" s="89"/>
      <c r="NGB3" s="89"/>
      <c r="NGC3" s="89"/>
      <c r="NGD3" s="89"/>
      <c r="NGE3" s="89"/>
      <c r="NGF3" s="89"/>
      <c r="NGG3" s="89"/>
      <c r="NGH3" s="89"/>
      <c r="NGI3" s="89"/>
      <c r="NGJ3" s="89"/>
      <c r="NGK3" s="89"/>
      <c r="NGL3" s="89"/>
      <c r="NGM3" s="89"/>
      <c r="NGN3" s="89"/>
      <c r="NGO3" s="89"/>
      <c r="NGP3" s="89"/>
      <c r="NGQ3" s="89"/>
      <c r="NGR3" s="89"/>
      <c r="NGS3" s="89"/>
      <c r="NGT3" s="89"/>
      <c r="NGU3" s="89"/>
      <c r="NGV3" s="89"/>
      <c r="NGW3" s="89"/>
      <c r="NGX3" s="89"/>
      <c r="NGY3" s="89"/>
      <c r="NGZ3" s="89"/>
      <c r="NHA3" s="89"/>
      <c r="NHB3" s="89"/>
      <c r="NHC3" s="89"/>
      <c r="NHD3" s="89"/>
      <c r="NHE3" s="89"/>
      <c r="NHF3" s="89"/>
      <c r="NHG3" s="89"/>
      <c r="NHH3" s="89"/>
      <c r="NHI3" s="89"/>
      <c r="NHJ3" s="89"/>
      <c r="NHK3" s="89"/>
      <c r="NHL3" s="89"/>
      <c r="NHM3" s="89"/>
      <c r="NHN3" s="89"/>
      <c r="NHO3" s="89"/>
      <c r="NHP3" s="89"/>
      <c r="NHQ3" s="89"/>
      <c r="NHR3" s="89"/>
      <c r="NHS3" s="89"/>
      <c r="NHT3" s="89"/>
      <c r="NHU3" s="89"/>
      <c r="NHV3" s="89"/>
      <c r="NHW3" s="89"/>
      <c r="NHX3" s="89"/>
      <c r="NHY3" s="89"/>
      <c r="NHZ3" s="89"/>
      <c r="NIA3" s="89"/>
      <c r="NIB3" s="89"/>
      <c r="NIC3" s="89"/>
      <c r="NID3" s="89"/>
      <c r="NIE3" s="89"/>
      <c r="NIF3" s="89"/>
      <c r="NIG3" s="89"/>
      <c r="NIH3" s="89"/>
      <c r="NII3" s="89"/>
      <c r="NIJ3" s="89"/>
      <c r="NIK3" s="89"/>
      <c r="NIL3" s="89"/>
      <c r="NIM3" s="89"/>
      <c r="NIN3" s="89"/>
      <c r="NIO3" s="89"/>
      <c r="NIP3" s="89"/>
      <c r="NIQ3" s="89"/>
      <c r="NIR3" s="89"/>
      <c r="NIS3" s="89"/>
      <c r="NIT3" s="89"/>
      <c r="NIU3" s="89"/>
      <c r="NIV3" s="89"/>
      <c r="NIW3" s="89"/>
      <c r="NIX3" s="89"/>
      <c r="NIY3" s="89"/>
      <c r="NIZ3" s="89"/>
      <c r="NJA3" s="89"/>
      <c r="NJB3" s="89"/>
      <c r="NJC3" s="89"/>
      <c r="NJD3" s="89"/>
      <c r="NJE3" s="89"/>
      <c r="NJF3" s="89"/>
      <c r="NJG3" s="89"/>
      <c r="NJH3" s="89"/>
      <c r="NJI3" s="89"/>
      <c r="NJJ3" s="89"/>
      <c r="NJK3" s="89"/>
      <c r="NJL3" s="89"/>
      <c r="NJM3" s="89"/>
      <c r="NJN3" s="89"/>
      <c r="NJO3" s="89"/>
      <c r="NJP3" s="89"/>
      <c r="NJQ3" s="89"/>
      <c r="NJR3" s="89"/>
      <c r="NJS3" s="89"/>
      <c r="NJT3" s="89"/>
      <c r="NJU3" s="89"/>
      <c r="NJV3" s="89"/>
      <c r="NJW3" s="89"/>
      <c r="NJX3" s="89"/>
      <c r="NJY3" s="89"/>
      <c r="NJZ3" s="89"/>
      <c r="NKA3" s="89"/>
      <c r="NKB3" s="89"/>
      <c r="NKC3" s="89"/>
      <c r="NKD3" s="89"/>
      <c r="NKE3" s="89"/>
      <c r="NKF3" s="89"/>
      <c r="NKG3" s="89"/>
      <c r="NKH3" s="89"/>
      <c r="NKI3" s="89"/>
      <c r="NKJ3" s="89"/>
      <c r="NKK3" s="89"/>
      <c r="NKL3" s="89"/>
      <c r="NKM3" s="89"/>
      <c r="NKN3" s="89"/>
      <c r="NKO3" s="89"/>
      <c r="NKP3" s="89"/>
      <c r="NKQ3" s="89"/>
      <c r="NKR3" s="89"/>
      <c r="NKS3" s="89"/>
      <c r="NKT3" s="89"/>
      <c r="NKU3" s="89"/>
      <c r="NKV3" s="89"/>
      <c r="NKW3" s="89"/>
      <c r="NKX3" s="89"/>
      <c r="NKY3" s="89"/>
      <c r="NKZ3" s="89"/>
      <c r="NLA3" s="89"/>
      <c r="NLB3" s="89"/>
      <c r="NLC3" s="89"/>
      <c r="NLD3" s="89"/>
      <c r="NLE3" s="89"/>
      <c r="NLF3" s="89"/>
      <c r="NLG3" s="89"/>
      <c r="NLH3" s="89"/>
      <c r="NLI3" s="89"/>
      <c r="NLJ3" s="89"/>
      <c r="NLK3" s="89"/>
      <c r="NLL3" s="89"/>
      <c r="NLM3" s="89"/>
      <c r="NLN3" s="89"/>
      <c r="NLO3" s="89"/>
      <c r="NLP3" s="89"/>
      <c r="NLQ3" s="89"/>
      <c r="NLR3" s="89"/>
      <c r="NLS3" s="89"/>
      <c r="NLT3" s="89"/>
      <c r="NLU3" s="89"/>
      <c r="NLV3" s="89"/>
      <c r="NLW3" s="89"/>
      <c r="NLX3" s="89"/>
      <c r="NLY3" s="89"/>
      <c r="NLZ3" s="89"/>
      <c r="NMA3" s="89"/>
      <c r="NMB3" s="89"/>
      <c r="NMC3" s="89"/>
      <c r="NMD3" s="89"/>
      <c r="NME3" s="89"/>
      <c r="NMF3" s="89"/>
      <c r="NMG3" s="89"/>
      <c r="NMH3" s="89"/>
      <c r="NMI3" s="89"/>
      <c r="NMJ3" s="89"/>
      <c r="NMK3" s="89"/>
      <c r="NML3" s="89"/>
      <c r="NMM3" s="89"/>
      <c r="NMN3" s="89"/>
      <c r="NMO3" s="89"/>
      <c r="NMP3" s="89"/>
      <c r="NMQ3" s="89"/>
      <c r="NMR3" s="89"/>
      <c r="NMS3" s="89"/>
      <c r="NMT3" s="89"/>
      <c r="NMU3" s="89"/>
      <c r="NMV3" s="89"/>
      <c r="NMW3" s="89"/>
      <c r="NMX3" s="89"/>
      <c r="NMY3" s="89"/>
      <c r="NMZ3" s="89"/>
      <c r="NNA3" s="89"/>
      <c r="NNB3" s="89"/>
      <c r="NNC3" s="89"/>
      <c r="NND3" s="89"/>
      <c r="NNE3" s="89"/>
      <c r="NNF3" s="89"/>
      <c r="NNG3" s="89"/>
      <c r="NNH3" s="89"/>
      <c r="NNI3" s="89"/>
      <c r="NNJ3" s="89"/>
      <c r="NNK3" s="89"/>
      <c r="NNL3" s="89"/>
      <c r="NNM3" s="89"/>
      <c r="NNN3" s="89"/>
      <c r="NNO3" s="89"/>
      <c r="NNP3" s="89"/>
      <c r="NNQ3" s="89"/>
      <c r="NNR3" s="89"/>
      <c r="NNS3" s="89"/>
      <c r="NNT3" s="89"/>
      <c r="NNU3" s="89"/>
      <c r="NNV3" s="89"/>
      <c r="NNW3" s="89"/>
      <c r="NNX3" s="89"/>
      <c r="NNY3" s="89"/>
      <c r="NNZ3" s="89"/>
      <c r="NOA3" s="89"/>
      <c r="NOB3" s="89"/>
      <c r="NOC3" s="89"/>
      <c r="NOD3" s="89"/>
      <c r="NOE3" s="89"/>
      <c r="NOF3" s="89"/>
      <c r="NOG3" s="89"/>
      <c r="NOH3" s="89"/>
      <c r="NOI3" s="89"/>
      <c r="NOJ3" s="89"/>
      <c r="NOK3" s="89"/>
      <c r="NOL3" s="89"/>
      <c r="NOM3" s="89"/>
      <c r="NON3" s="89"/>
      <c r="NOO3" s="89"/>
      <c r="NOP3" s="89"/>
      <c r="NOQ3" s="89"/>
      <c r="NOR3" s="89"/>
      <c r="NOS3" s="89"/>
      <c r="NOT3" s="89"/>
      <c r="NOU3" s="89"/>
      <c r="NOV3" s="89"/>
      <c r="NOW3" s="89"/>
      <c r="NOX3" s="89"/>
      <c r="NOY3" s="89"/>
      <c r="NOZ3" s="89"/>
      <c r="NPA3" s="89"/>
      <c r="NPB3" s="89"/>
      <c r="NPC3" s="89"/>
      <c r="NPD3" s="89"/>
      <c r="NPE3" s="89"/>
      <c r="NPF3" s="89"/>
      <c r="NPG3" s="89"/>
      <c r="NPH3" s="89"/>
      <c r="NPI3" s="89"/>
      <c r="NPJ3" s="89"/>
      <c r="NPK3" s="89"/>
      <c r="NPL3" s="89"/>
      <c r="NPM3" s="89"/>
      <c r="NPN3" s="89"/>
      <c r="NPO3" s="89"/>
      <c r="NPP3" s="89"/>
      <c r="NPQ3" s="89"/>
      <c r="NPR3" s="89"/>
      <c r="NPS3" s="89"/>
      <c r="NPT3" s="89"/>
      <c r="NPU3" s="89"/>
      <c r="NPV3" s="89"/>
      <c r="NPW3" s="89"/>
      <c r="NPX3" s="89"/>
      <c r="NPY3" s="89"/>
      <c r="NPZ3" s="89"/>
      <c r="NQA3" s="89"/>
      <c r="NQB3" s="89"/>
      <c r="NQC3" s="89"/>
      <c r="NQD3" s="89"/>
      <c r="NQE3" s="89"/>
      <c r="NQF3" s="89"/>
      <c r="NQG3" s="89"/>
      <c r="NQH3" s="89"/>
      <c r="NQI3" s="89"/>
      <c r="NQJ3" s="89"/>
      <c r="NQK3" s="89"/>
      <c r="NQL3" s="89"/>
      <c r="NQM3" s="89"/>
      <c r="NQN3" s="89"/>
      <c r="NQO3" s="89"/>
      <c r="NQP3" s="89"/>
      <c r="NQQ3" s="89"/>
      <c r="NQR3" s="89"/>
      <c r="NQS3" s="89"/>
      <c r="NQT3" s="89"/>
      <c r="NQU3" s="89"/>
      <c r="NQV3" s="89"/>
      <c r="NQW3" s="89"/>
      <c r="NQX3" s="89"/>
      <c r="NQY3" s="89"/>
      <c r="NQZ3" s="89"/>
      <c r="NRA3" s="89"/>
      <c r="NRB3" s="89"/>
      <c r="NRC3" s="89"/>
      <c r="NRD3" s="89"/>
      <c r="NRE3" s="89"/>
      <c r="NRF3" s="89"/>
      <c r="NRG3" s="89"/>
      <c r="NRH3" s="89"/>
      <c r="NRI3" s="89"/>
      <c r="NRJ3" s="89"/>
      <c r="NRK3" s="89"/>
      <c r="NRL3" s="89"/>
      <c r="NRM3" s="89"/>
      <c r="NRN3" s="89"/>
      <c r="NRO3" s="89"/>
      <c r="NRP3" s="89"/>
      <c r="NRQ3" s="89"/>
      <c r="NRR3" s="89"/>
      <c r="NRS3" s="89"/>
      <c r="NRT3" s="89"/>
      <c r="NRU3" s="89"/>
      <c r="NRV3" s="89"/>
      <c r="NRW3" s="89"/>
      <c r="NRX3" s="89"/>
      <c r="NRY3" s="89"/>
      <c r="NRZ3" s="89"/>
      <c r="NSA3" s="89"/>
      <c r="NSB3" s="89"/>
      <c r="NSC3" s="89"/>
      <c r="NSD3" s="89"/>
      <c r="NSE3" s="89"/>
      <c r="NSF3" s="89"/>
      <c r="NSG3" s="89"/>
      <c r="NSH3" s="89"/>
      <c r="NSI3" s="89"/>
      <c r="NSJ3" s="89"/>
      <c r="NSK3" s="89"/>
      <c r="NSL3" s="89"/>
      <c r="NSM3" s="89"/>
      <c r="NSN3" s="89"/>
      <c r="NSO3" s="89"/>
      <c r="NSP3" s="89"/>
      <c r="NSQ3" s="89"/>
      <c r="NSR3" s="89"/>
      <c r="NSS3" s="89"/>
      <c r="NST3" s="89"/>
      <c r="NSU3" s="89"/>
      <c r="NSV3" s="89"/>
      <c r="NSW3" s="89"/>
      <c r="NSX3" s="89"/>
      <c r="NSY3" s="89"/>
      <c r="NSZ3" s="89"/>
      <c r="NTA3" s="89"/>
      <c r="NTB3" s="89"/>
      <c r="NTC3" s="89"/>
      <c r="NTD3" s="89"/>
      <c r="NTE3" s="89"/>
      <c r="NTF3" s="89"/>
      <c r="NTG3" s="89"/>
      <c r="NTH3" s="89"/>
      <c r="NTI3" s="89"/>
      <c r="NTJ3" s="89"/>
      <c r="NTK3" s="89"/>
      <c r="NTL3" s="89"/>
      <c r="NTM3" s="89"/>
      <c r="NTN3" s="89"/>
      <c r="NTO3" s="89"/>
      <c r="NTP3" s="89"/>
      <c r="NTQ3" s="89"/>
      <c r="NTR3" s="89"/>
      <c r="NTS3" s="89"/>
      <c r="NTT3" s="89"/>
      <c r="NTU3" s="89"/>
      <c r="NTV3" s="89"/>
      <c r="NTW3" s="89"/>
      <c r="NTX3" s="89"/>
      <c r="NTY3" s="89"/>
      <c r="NTZ3" s="89"/>
      <c r="NUA3" s="89"/>
      <c r="NUB3" s="89"/>
      <c r="NUC3" s="89"/>
      <c r="NUD3" s="89"/>
      <c r="NUE3" s="89"/>
      <c r="NUF3" s="89"/>
      <c r="NUG3" s="89"/>
      <c r="NUH3" s="89"/>
      <c r="NUI3" s="89"/>
      <c r="NUJ3" s="89"/>
      <c r="NUK3" s="89"/>
      <c r="NUL3" s="89"/>
      <c r="NUM3" s="89"/>
      <c r="NUN3" s="89"/>
      <c r="NUO3" s="89"/>
      <c r="NUP3" s="89"/>
      <c r="NUQ3" s="89"/>
      <c r="NUR3" s="89"/>
      <c r="NUS3" s="89"/>
      <c r="NUT3" s="89"/>
      <c r="NUU3" s="89"/>
      <c r="NUV3" s="89"/>
      <c r="NUW3" s="89"/>
      <c r="NUX3" s="89"/>
      <c r="NUY3" s="89"/>
      <c r="NUZ3" s="89"/>
      <c r="NVA3" s="89"/>
      <c r="NVB3" s="89"/>
      <c r="NVC3" s="89"/>
      <c r="NVD3" s="89"/>
      <c r="NVE3" s="89"/>
      <c r="NVF3" s="89"/>
      <c r="NVG3" s="89"/>
      <c r="NVH3" s="89"/>
      <c r="NVI3" s="89"/>
      <c r="NVJ3" s="89"/>
      <c r="NVK3" s="89"/>
      <c r="NVL3" s="89"/>
      <c r="NVM3" s="89"/>
      <c r="NVN3" s="89"/>
      <c r="NVO3" s="89"/>
      <c r="NVP3" s="89"/>
      <c r="NVQ3" s="89"/>
      <c r="NVR3" s="89"/>
      <c r="NVS3" s="89"/>
      <c r="NVT3" s="89"/>
      <c r="NVU3" s="89"/>
      <c r="NVV3" s="89"/>
      <c r="NVW3" s="89"/>
      <c r="NVX3" s="89"/>
      <c r="NVY3" s="89"/>
      <c r="NVZ3" s="89"/>
      <c r="NWA3" s="89"/>
      <c r="NWB3" s="89"/>
      <c r="NWC3" s="89"/>
      <c r="NWD3" s="89"/>
      <c r="NWE3" s="89"/>
      <c r="NWF3" s="89"/>
      <c r="NWG3" s="89"/>
      <c r="NWH3" s="89"/>
      <c r="NWI3" s="89"/>
      <c r="NWJ3" s="89"/>
      <c r="NWK3" s="89"/>
      <c r="NWL3" s="89"/>
      <c r="NWM3" s="89"/>
      <c r="NWN3" s="89"/>
      <c r="NWO3" s="89"/>
      <c r="NWP3" s="89"/>
      <c r="NWQ3" s="89"/>
      <c r="NWR3" s="89"/>
      <c r="NWS3" s="89"/>
      <c r="NWT3" s="89"/>
      <c r="NWU3" s="89"/>
      <c r="NWV3" s="89"/>
      <c r="NWW3" s="89"/>
      <c r="NWX3" s="89"/>
      <c r="NWY3" s="89"/>
      <c r="NWZ3" s="89"/>
      <c r="NXA3" s="89"/>
      <c r="NXB3" s="89"/>
      <c r="NXC3" s="89"/>
      <c r="NXD3" s="89"/>
      <c r="NXE3" s="89"/>
      <c r="NXF3" s="89"/>
      <c r="NXG3" s="89"/>
      <c r="NXH3" s="89"/>
      <c r="NXI3" s="89"/>
      <c r="NXJ3" s="89"/>
      <c r="NXK3" s="89"/>
      <c r="NXL3" s="89"/>
      <c r="NXM3" s="89"/>
      <c r="NXN3" s="89"/>
      <c r="NXO3" s="89"/>
      <c r="NXP3" s="89"/>
      <c r="NXQ3" s="89"/>
      <c r="NXR3" s="89"/>
      <c r="NXS3" s="89"/>
      <c r="NXT3" s="89"/>
      <c r="NXU3" s="89"/>
      <c r="NXV3" s="89"/>
      <c r="NXW3" s="89"/>
      <c r="NXX3" s="89"/>
      <c r="NXY3" s="89"/>
      <c r="NXZ3" s="89"/>
      <c r="NYA3" s="89"/>
      <c r="NYB3" s="89"/>
      <c r="NYC3" s="89"/>
      <c r="NYD3" s="89"/>
      <c r="NYE3" s="89"/>
      <c r="NYF3" s="89"/>
      <c r="NYG3" s="89"/>
      <c r="NYH3" s="89"/>
      <c r="NYI3" s="89"/>
      <c r="NYJ3" s="89"/>
      <c r="NYK3" s="89"/>
      <c r="NYL3" s="89"/>
      <c r="NYM3" s="89"/>
      <c r="NYN3" s="89"/>
      <c r="NYO3" s="89"/>
      <c r="NYP3" s="89"/>
      <c r="NYQ3" s="89"/>
      <c r="NYR3" s="89"/>
      <c r="NYS3" s="89"/>
      <c r="NYT3" s="89"/>
      <c r="NYU3" s="89"/>
      <c r="NYV3" s="89"/>
      <c r="NYW3" s="89"/>
      <c r="NYX3" s="89"/>
      <c r="NYY3" s="89"/>
      <c r="NYZ3" s="89"/>
      <c r="NZA3" s="89"/>
      <c r="NZB3" s="89"/>
      <c r="NZC3" s="89"/>
      <c r="NZD3" s="89"/>
      <c r="NZE3" s="89"/>
      <c r="NZF3" s="89"/>
      <c r="NZG3" s="89"/>
      <c r="NZH3" s="89"/>
      <c r="NZI3" s="89"/>
      <c r="NZJ3" s="89"/>
      <c r="NZK3" s="89"/>
      <c r="NZL3" s="89"/>
      <c r="NZM3" s="89"/>
      <c r="NZN3" s="89"/>
      <c r="NZO3" s="89"/>
      <c r="NZP3" s="89"/>
      <c r="NZQ3" s="89"/>
      <c r="NZR3" s="89"/>
      <c r="NZS3" s="89"/>
      <c r="NZT3" s="89"/>
      <c r="NZU3" s="89"/>
      <c r="NZV3" s="89"/>
      <c r="NZW3" s="89"/>
      <c r="NZX3" s="89"/>
      <c r="NZY3" s="89"/>
      <c r="NZZ3" s="89"/>
      <c r="OAA3" s="89"/>
      <c r="OAB3" s="89"/>
      <c r="OAC3" s="89"/>
      <c r="OAD3" s="89"/>
      <c r="OAE3" s="89"/>
      <c r="OAF3" s="89"/>
      <c r="OAG3" s="89"/>
      <c r="OAH3" s="89"/>
      <c r="OAI3" s="89"/>
      <c r="OAJ3" s="89"/>
      <c r="OAK3" s="89"/>
      <c r="OAL3" s="89"/>
      <c r="OAM3" s="89"/>
      <c r="OAN3" s="89"/>
      <c r="OAO3" s="89"/>
      <c r="OAP3" s="89"/>
      <c r="OAQ3" s="89"/>
      <c r="OAR3" s="89"/>
      <c r="OAS3" s="89"/>
      <c r="OAT3" s="89"/>
      <c r="OAU3" s="89"/>
      <c r="OAV3" s="89"/>
      <c r="OAW3" s="89"/>
      <c r="OAX3" s="89"/>
      <c r="OAY3" s="89"/>
      <c r="OAZ3" s="89"/>
      <c r="OBA3" s="89"/>
      <c r="OBB3" s="89"/>
      <c r="OBC3" s="89"/>
      <c r="OBD3" s="89"/>
      <c r="OBE3" s="89"/>
      <c r="OBF3" s="89"/>
      <c r="OBG3" s="89"/>
      <c r="OBH3" s="89"/>
      <c r="OBI3" s="89"/>
      <c r="OBJ3" s="89"/>
      <c r="OBK3" s="89"/>
      <c r="OBL3" s="89"/>
      <c r="OBM3" s="89"/>
      <c r="OBN3" s="89"/>
      <c r="OBO3" s="89"/>
      <c r="OBP3" s="89"/>
      <c r="OBQ3" s="89"/>
      <c r="OBR3" s="89"/>
      <c r="OBS3" s="89"/>
      <c r="OBT3" s="89"/>
      <c r="OBU3" s="89"/>
      <c r="OBV3" s="89"/>
      <c r="OBW3" s="89"/>
      <c r="OBX3" s="89"/>
      <c r="OBY3" s="89"/>
      <c r="OBZ3" s="89"/>
      <c r="OCA3" s="89"/>
      <c r="OCB3" s="89"/>
      <c r="OCC3" s="89"/>
      <c r="OCD3" s="89"/>
      <c r="OCE3" s="89"/>
      <c r="OCF3" s="89"/>
      <c r="OCG3" s="89"/>
      <c r="OCH3" s="89"/>
      <c r="OCI3" s="89"/>
      <c r="OCJ3" s="89"/>
      <c r="OCK3" s="89"/>
      <c r="OCL3" s="89"/>
      <c r="OCM3" s="89"/>
      <c r="OCN3" s="89"/>
      <c r="OCO3" s="89"/>
      <c r="OCP3" s="89"/>
      <c r="OCQ3" s="89"/>
      <c r="OCR3" s="89"/>
      <c r="OCS3" s="89"/>
      <c r="OCT3" s="89"/>
      <c r="OCU3" s="89"/>
      <c r="OCV3" s="89"/>
      <c r="OCW3" s="89"/>
      <c r="OCX3" s="89"/>
      <c r="OCY3" s="89"/>
      <c r="OCZ3" s="89"/>
      <c r="ODA3" s="89"/>
      <c r="ODB3" s="89"/>
      <c r="ODC3" s="89"/>
      <c r="ODD3" s="89"/>
      <c r="ODE3" s="89"/>
      <c r="ODF3" s="89"/>
      <c r="ODG3" s="89"/>
      <c r="ODH3" s="89"/>
      <c r="ODI3" s="89"/>
      <c r="ODJ3" s="89"/>
      <c r="ODK3" s="89"/>
      <c r="ODL3" s="89"/>
      <c r="ODM3" s="89"/>
      <c r="ODN3" s="89"/>
      <c r="ODO3" s="89"/>
      <c r="ODP3" s="89"/>
      <c r="ODQ3" s="89"/>
      <c r="ODR3" s="89"/>
      <c r="ODS3" s="89"/>
      <c r="ODT3" s="89"/>
      <c r="ODU3" s="89"/>
      <c r="ODV3" s="89"/>
      <c r="ODW3" s="89"/>
      <c r="ODX3" s="89"/>
      <c r="ODY3" s="89"/>
      <c r="ODZ3" s="89"/>
      <c r="OEA3" s="89"/>
      <c r="OEB3" s="89"/>
      <c r="OEC3" s="89"/>
      <c r="OED3" s="89"/>
      <c r="OEE3" s="89"/>
      <c r="OEF3" s="89"/>
      <c r="OEG3" s="89"/>
      <c r="OEH3" s="89"/>
      <c r="OEI3" s="89"/>
      <c r="OEJ3" s="89"/>
      <c r="OEK3" s="89"/>
      <c r="OEL3" s="89"/>
      <c r="OEM3" s="89"/>
      <c r="OEN3" s="89"/>
      <c r="OEO3" s="89"/>
      <c r="OEP3" s="89"/>
      <c r="OEQ3" s="89"/>
      <c r="OER3" s="89"/>
      <c r="OES3" s="89"/>
      <c r="OET3" s="89"/>
      <c r="OEU3" s="89"/>
      <c r="OEV3" s="89"/>
      <c r="OEW3" s="89"/>
      <c r="OEX3" s="89"/>
      <c r="OEY3" s="89"/>
      <c r="OEZ3" s="89"/>
      <c r="OFA3" s="89"/>
      <c r="OFB3" s="89"/>
      <c r="OFC3" s="89"/>
      <c r="OFD3" s="89"/>
      <c r="OFE3" s="89"/>
      <c r="OFF3" s="89"/>
      <c r="OFG3" s="89"/>
      <c r="OFH3" s="89"/>
      <c r="OFI3" s="89"/>
      <c r="OFJ3" s="89"/>
      <c r="OFK3" s="89"/>
      <c r="OFL3" s="89"/>
      <c r="OFM3" s="89"/>
      <c r="OFN3" s="89"/>
      <c r="OFO3" s="89"/>
      <c r="OFP3" s="89"/>
      <c r="OFQ3" s="89"/>
      <c r="OFR3" s="89"/>
      <c r="OFS3" s="89"/>
      <c r="OFT3" s="89"/>
      <c r="OFU3" s="89"/>
      <c r="OFV3" s="89"/>
      <c r="OFW3" s="89"/>
      <c r="OFX3" s="89"/>
      <c r="OFY3" s="89"/>
      <c r="OFZ3" s="89"/>
      <c r="OGA3" s="89"/>
      <c r="OGB3" s="89"/>
      <c r="OGC3" s="89"/>
      <c r="OGD3" s="89"/>
      <c r="OGE3" s="89"/>
      <c r="OGF3" s="89"/>
      <c r="OGG3" s="89"/>
      <c r="OGH3" s="89"/>
      <c r="OGI3" s="89"/>
      <c r="OGJ3" s="89"/>
      <c r="OGK3" s="89"/>
      <c r="OGL3" s="89"/>
      <c r="OGM3" s="89"/>
      <c r="OGN3" s="89"/>
      <c r="OGO3" s="89"/>
      <c r="OGP3" s="89"/>
      <c r="OGQ3" s="89"/>
      <c r="OGR3" s="89"/>
      <c r="OGS3" s="89"/>
      <c r="OGT3" s="89"/>
      <c r="OGU3" s="89"/>
      <c r="OGV3" s="89"/>
      <c r="OGW3" s="89"/>
      <c r="OGX3" s="89"/>
      <c r="OGY3" s="89"/>
      <c r="OGZ3" s="89"/>
      <c r="OHA3" s="89"/>
      <c r="OHB3" s="89"/>
      <c r="OHC3" s="89"/>
      <c r="OHD3" s="89"/>
      <c r="OHE3" s="89"/>
      <c r="OHF3" s="89"/>
      <c r="OHG3" s="89"/>
      <c r="OHH3" s="89"/>
      <c r="OHI3" s="89"/>
      <c r="OHJ3" s="89"/>
      <c r="OHK3" s="89"/>
      <c r="OHL3" s="89"/>
      <c r="OHM3" s="89"/>
      <c r="OHN3" s="89"/>
      <c r="OHO3" s="89"/>
      <c r="OHP3" s="89"/>
      <c r="OHQ3" s="89"/>
      <c r="OHR3" s="89"/>
      <c r="OHS3" s="89"/>
      <c r="OHT3" s="89"/>
      <c r="OHU3" s="89"/>
      <c r="OHV3" s="89"/>
      <c r="OHW3" s="89"/>
      <c r="OHX3" s="89"/>
      <c r="OHY3" s="89"/>
      <c r="OHZ3" s="89"/>
      <c r="OIA3" s="89"/>
      <c r="OIB3" s="89"/>
      <c r="OIC3" s="89"/>
      <c r="OID3" s="89"/>
      <c r="OIE3" s="89"/>
      <c r="OIF3" s="89"/>
      <c r="OIG3" s="89"/>
      <c r="OIH3" s="89"/>
      <c r="OII3" s="89"/>
      <c r="OIJ3" s="89"/>
      <c r="OIK3" s="89"/>
      <c r="OIL3" s="89"/>
      <c r="OIM3" s="89"/>
      <c r="OIN3" s="89"/>
      <c r="OIO3" s="89"/>
      <c r="OIP3" s="89"/>
      <c r="OIQ3" s="89"/>
      <c r="OIR3" s="89"/>
      <c r="OIS3" s="89"/>
      <c r="OIT3" s="89"/>
      <c r="OIU3" s="89"/>
      <c r="OIV3" s="89"/>
      <c r="OIW3" s="89"/>
      <c r="OIX3" s="89"/>
      <c r="OIY3" s="89"/>
      <c r="OIZ3" s="89"/>
      <c r="OJA3" s="89"/>
      <c r="OJB3" s="89"/>
      <c r="OJC3" s="89"/>
      <c r="OJD3" s="89"/>
      <c r="OJE3" s="89"/>
      <c r="OJF3" s="89"/>
      <c r="OJG3" s="89"/>
      <c r="OJH3" s="89"/>
      <c r="OJI3" s="89"/>
      <c r="OJJ3" s="89"/>
      <c r="OJK3" s="89"/>
      <c r="OJL3" s="89"/>
      <c r="OJM3" s="89"/>
      <c r="OJN3" s="89"/>
      <c r="OJO3" s="89"/>
      <c r="OJP3" s="89"/>
      <c r="OJQ3" s="89"/>
      <c r="OJR3" s="89"/>
      <c r="OJS3" s="89"/>
      <c r="OJT3" s="89"/>
      <c r="OJU3" s="89"/>
      <c r="OJV3" s="89"/>
      <c r="OJW3" s="89"/>
      <c r="OJX3" s="89"/>
      <c r="OJY3" s="89"/>
      <c r="OJZ3" s="89"/>
      <c r="OKA3" s="89"/>
      <c r="OKB3" s="89"/>
      <c r="OKC3" s="89"/>
      <c r="OKD3" s="89"/>
      <c r="OKE3" s="89"/>
      <c r="OKF3" s="89"/>
      <c r="OKG3" s="89"/>
      <c r="OKH3" s="89"/>
      <c r="OKI3" s="89"/>
      <c r="OKJ3" s="89"/>
      <c r="OKK3" s="89"/>
      <c r="OKL3" s="89"/>
      <c r="OKM3" s="89"/>
      <c r="OKN3" s="89"/>
      <c r="OKO3" s="89"/>
      <c r="OKP3" s="89"/>
      <c r="OKQ3" s="89"/>
      <c r="OKR3" s="89"/>
      <c r="OKS3" s="89"/>
      <c r="OKT3" s="89"/>
      <c r="OKU3" s="89"/>
      <c r="OKV3" s="89"/>
      <c r="OKW3" s="89"/>
      <c r="OKX3" s="89"/>
      <c r="OKY3" s="89"/>
      <c r="OKZ3" s="89"/>
      <c r="OLA3" s="89"/>
      <c r="OLB3" s="89"/>
      <c r="OLC3" s="89"/>
      <c r="OLD3" s="89"/>
      <c r="OLE3" s="89"/>
      <c r="OLF3" s="89"/>
      <c r="OLG3" s="89"/>
      <c r="OLH3" s="89"/>
      <c r="OLI3" s="89"/>
      <c r="OLJ3" s="89"/>
      <c r="OLK3" s="89"/>
      <c r="OLL3" s="89"/>
      <c r="OLM3" s="89"/>
      <c r="OLN3" s="89"/>
      <c r="OLO3" s="89"/>
      <c r="OLP3" s="89"/>
      <c r="OLQ3" s="89"/>
      <c r="OLR3" s="89"/>
      <c r="OLS3" s="89"/>
      <c r="OLT3" s="89"/>
      <c r="OLU3" s="89"/>
      <c r="OLV3" s="89"/>
      <c r="OLW3" s="89"/>
      <c r="OLX3" s="89"/>
      <c r="OLY3" s="89"/>
      <c r="OLZ3" s="89"/>
      <c r="OMA3" s="89"/>
      <c r="OMB3" s="89"/>
      <c r="OMC3" s="89"/>
      <c r="OMD3" s="89"/>
      <c r="OME3" s="89"/>
      <c r="OMF3" s="89"/>
      <c r="OMG3" s="89"/>
      <c r="OMH3" s="89"/>
      <c r="OMI3" s="89"/>
      <c r="OMJ3" s="89"/>
      <c r="OMK3" s="89"/>
      <c r="OML3" s="89"/>
      <c r="OMM3" s="89"/>
      <c r="OMN3" s="89"/>
      <c r="OMO3" s="89"/>
      <c r="OMP3" s="89"/>
      <c r="OMQ3" s="89"/>
      <c r="OMR3" s="89"/>
      <c r="OMS3" s="89"/>
      <c r="OMT3" s="89"/>
      <c r="OMU3" s="89"/>
      <c r="OMV3" s="89"/>
      <c r="OMW3" s="89"/>
      <c r="OMX3" s="89"/>
      <c r="OMY3" s="89"/>
      <c r="OMZ3" s="89"/>
      <c r="ONA3" s="89"/>
      <c r="ONB3" s="89"/>
      <c r="ONC3" s="89"/>
      <c r="OND3" s="89"/>
      <c r="ONE3" s="89"/>
      <c r="ONF3" s="89"/>
      <c r="ONG3" s="89"/>
      <c r="ONH3" s="89"/>
      <c r="ONI3" s="89"/>
      <c r="ONJ3" s="89"/>
      <c r="ONK3" s="89"/>
      <c r="ONL3" s="89"/>
      <c r="ONM3" s="89"/>
      <c r="ONN3" s="89"/>
      <c r="ONO3" s="89"/>
      <c r="ONP3" s="89"/>
      <c r="ONQ3" s="89"/>
      <c r="ONR3" s="89"/>
      <c r="ONS3" s="89"/>
      <c r="ONT3" s="89"/>
      <c r="ONU3" s="89"/>
      <c r="ONV3" s="89"/>
      <c r="ONW3" s="89"/>
      <c r="ONX3" s="89"/>
      <c r="ONY3" s="89"/>
      <c r="ONZ3" s="89"/>
      <c r="OOA3" s="89"/>
      <c r="OOB3" s="89"/>
      <c r="OOC3" s="89"/>
      <c r="OOD3" s="89"/>
      <c r="OOE3" s="89"/>
      <c r="OOF3" s="89"/>
      <c r="OOG3" s="89"/>
      <c r="OOH3" s="89"/>
      <c r="OOI3" s="89"/>
      <c r="OOJ3" s="89"/>
      <c r="OOK3" s="89"/>
      <c r="OOL3" s="89"/>
      <c r="OOM3" s="89"/>
      <c r="OON3" s="89"/>
      <c r="OOO3" s="89"/>
      <c r="OOP3" s="89"/>
      <c r="OOQ3" s="89"/>
      <c r="OOR3" s="89"/>
      <c r="OOS3" s="89"/>
      <c r="OOT3" s="89"/>
      <c r="OOU3" s="89"/>
      <c r="OOV3" s="89"/>
      <c r="OOW3" s="89"/>
      <c r="OOX3" s="89"/>
      <c r="OOY3" s="89"/>
      <c r="OOZ3" s="89"/>
      <c r="OPA3" s="89"/>
      <c r="OPB3" s="89"/>
      <c r="OPC3" s="89"/>
      <c r="OPD3" s="89"/>
      <c r="OPE3" s="89"/>
      <c r="OPF3" s="89"/>
      <c r="OPG3" s="89"/>
      <c r="OPH3" s="89"/>
      <c r="OPI3" s="89"/>
      <c r="OPJ3" s="89"/>
      <c r="OPK3" s="89"/>
      <c r="OPL3" s="89"/>
      <c r="OPM3" s="89"/>
      <c r="OPN3" s="89"/>
      <c r="OPO3" s="89"/>
      <c r="OPP3" s="89"/>
      <c r="OPQ3" s="89"/>
      <c r="OPR3" s="89"/>
      <c r="OPS3" s="89"/>
      <c r="OPT3" s="89"/>
      <c r="OPU3" s="89"/>
      <c r="OPV3" s="89"/>
      <c r="OPW3" s="89"/>
      <c r="OPX3" s="89"/>
      <c r="OPY3" s="89"/>
      <c r="OPZ3" s="89"/>
      <c r="OQA3" s="89"/>
      <c r="OQB3" s="89"/>
      <c r="OQC3" s="89"/>
      <c r="OQD3" s="89"/>
      <c r="OQE3" s="89"/>
      <c r="OQF3" s="89"/>
      <c r="OQG3" s="89"/>
      <c r="OQH3" s="89"/>
      <c r="OQI3" s="89"/>
      <c r="OQJ3" s="89"/>
      <c r="OQK3" s="89"/>
      <c r="OQL3" s="89"/>
      <c r="OQM3" s="89"/>
      <c r="OQN3" s="89"/>
      <c r="OQO3" s="89"/>
      <c r="OQP3" s="89"/>
      <c r="OQQ3" s="89"/>
      <c r="OQR3" s="89"/>
      <c r="OQS3" s="89"/>
      <c r="OQT3" s="89"/>
      <c r="OQU3" s="89"/>
      <c r="OQV3" s="89"/>
      <c r="OQW3" s="89"/>
      <c r="OQX3" s="89"/>
      <c r="OQY3" s="89"/>
      <c r="OQZ3" s="89"/>
      <c r="ORA3" s="89"/>
      <c r="ORB3" s="89"/>
      <c r="ORC3" s="89"/>
      <c r="ORD3" s="89"/>
      <c r="ORE3" s="89"/>
      <c r="ORF3" s="89"/>
      <c r="ORG3" s="89"/>
      <c r="ORH3" s="89"/>
      <c r="ORI3" s="89"/>
      <c r="ORJ3" s="89"/>
      <c r="ORK3" s="89"/>
      <c r="ORL3" s="89"/>
      <c r="ORM3" s="89"/>
      <c r="ORN3" s="89"/>
      <c r="ORO3" s="89"/>
      <c r="ORP3" s="89"/>
      <c r="ORQ3" s="89"/>
      <c r="ORR3" s="89"/>
      <c r="ORS3" s="89"/>
      <c r="ORT3" s="89"/>
      <c r="ORU3" s="89"/>
      <c r="ORV3" s="89"/>
      <c r="ORW3" s="89"/>
      <c r="ORX3" s="89"/>
      <c r="ORY3" s="89"/>
      <c r="ORZ3" s="89"/>
      <c r="OSA3" s="89"/>
      <c r="OSB3" s="89"/>
      <c r="OSC3" s="89"/>
      <c r="OSD3" s="89"/>
      <c r="OSE3" s="89"/>
      <c r="OSF3" s="89"/>
      <c r="OSG3" s="89"/>
      <c r="OSH3" s="89"/>
      <c r="OSI3" s="89"/>
      <c r="OSJ3" s="89"/>
      <c r="OSK3" s="89"/>
      <c r="OSL3" s="89"/>
      <c r="OSM3" s="89"/>
      <c r="OSN3" s="89"/>
      <c r="OSO3" s="89"/>
      <c r="OSP3" s="89"/>
      <c r="OSQ3" s="89"/>
      <c r="OSR3" s="89"/>
      <c r="OSS3" s="89"/>
      <c r="OST3" s="89"/>
      <c r="OSU3" s="89"/>
      <c r="OSV3" s="89"/>
      <c r="OSW3" s="89"/>
      <c r="OSX3" s="89"/>
      <c r="OSY3" s="89"/>
      <c r="OSZ3" s="89"/>
      <c r="OTA3" s="89"/>
      <c r="OTB3" s="89"/>
      <c r="OTC3" s="89"/>
      <c r="OTD3" s="89"/>
      <c r="OTE3" s="89"/>
      <c r="OTF3" s="89"/>
      <c r="OTG3" s="89"/>
      <c r="OTH3" s="89"/>
      <c r="OTI3" s="89"/>
      <c r="OTJ3" s="89"/>
      <c r="OTK3" s="89"/>
      <c r="OTL3" s="89"/>
      <c r="OTM3" s="89"/>
      <c r="OTN3" s="89"/>
      <c r="OTO3" s="89"/>
      <c r="OTP3" s="89"/>
      <c r="OTQ3" s="89"/>
      <c r="OTR3" s="89"/>
      <c r="OTS3" s="89"/>
      <c r="OTT3" s="89"/>
      <c r="OTU3" s="89"/>
      <c r="OTV3" s="89"/>
      <c r="OTW3" s="89"/>
      <c r="OTX3" s="89"/>
      <c r="OTY3" s="89"/>
      <c r="OTZ3" s="89"/>
      <c r="OUA3" s="89"/>
      <c r="OUB3" s="89"/>
      <c r="OUC3" s="89"/>
      <c r="OUD3" s="89"/>
      <c r="OUE3" s="89"/>
      <c r="OUF3" s="89"/>
      <c r="OUG3" s="89"/>
      <c r="OUH3" s="89"/>
      <c r="OUI3" s="89"/>
      <c r="OUJ3" s="89"/>
      <c r="OUK3" s="89"/>
      <c r="OUL3" s="89"/>
      <c r="OUM3" s="89"/>
      <c r="OUN3" s="89"/>
      <c r="OUO3" s="89"/>
      <c r="OUP3" s="89"/>
      <c r="OUQ3" s="89"/>
      <c r="OUR3" s="89"/>
      <c r="OUS3" s="89"/>
      <c r="OUT3" s="89"/>
      <c r="OUU3" s="89"/>
      <c r="OUV3" s="89"/>
      <c r="OUW3" s="89"/>
      <c r="OUX3" s="89"/>
      <c r="OUY3" s="89"/>
      <c r="OUZ3" s="89"/>
      <c r="OVA3" s="89"/>
      <c r="OVB3" s="89"/>
      <c r="OVC3" s="89"/>
      <c r="OVD3" s="89"/>
      <c r="OVE3" s="89"/>
      <c r="OVF3" s="89"/>
      <c r="OVG3" s="89"/>
      <c r="OVH3" s="89"/>
      <c r="OVI3" s="89"/>
      <c r="OVJ3" s="89"/>
      <c r="OVK3" s="89"/>
      <c r="OVL3" s="89"/>
      <c r="OVM3" s="89"/>
      <c r="OVN3" s="89"/>
      <c r="OVO3" s="89"/>
      <c r="OVP3" s="89"/>
      <c r="OVQ3" s="89"/>
      <c r="OVR3" s="89"/>
      <c r="OVS3" s="89"/>
      <c r="OVT3" s="89"/>
      <c r="OVU3" s="89"/>
      <c r="OVV3" s="89"/>
      <c r="OVW3" s="89"/>
      <c r="OVX3" s="89"/>
      <c r="OVY3" s="89"/>
      <c r="OVZ3" s="89"/>
      <c r="OWA3" s="89"/>
      <c r="OWB3" s="89"/>
      <c r="OWC3" s="89"/>
      <c r="OWD3" s="89"/>
      <c r="OWE3" s="89"/>
      <c r="OWF3" s="89"/>
      <c r="OWG3" s="89"/>
      <c r="OWH3" s="89"/>
      <c r="OWI3" s="89"/>
      <c r="OWJ3" s="89"/>
      <c r="OWK3" s="89"/>
      <c r="OWL3" s="89"/>
      <c r="OWM3" s="89"/>
      <c r="OWN3" s="89"/>
      <c r="OWO3" s="89"/>
      <c r="OWP3" s="89"/>
      <c r="OWQ3" s="89"/>
      <c r="OWR3" s="89"/>
      <c r="OWS3" s="89"/>
      <c r="OWT3" s="89"/>
      <c r="OWU3" s="89"/>
      <c r="OWV3" s="89"/>
      <c r="OWW3" s="89"/>
      <c r="OWX3" s="89"/>
      <c r="OWY3" s="89"/>
      <c r="OWZ3" s="89"/>
      <c r="OXA3" s="89"/>
      <c r="OXB3" s="89"/>
      <c r="OXC3" s="89"/>
      <c r="OXD3" s="89"/>
      <c r="OXE3" s="89"/>
      <c r="OXF3" s="89"/>
      <c r="OXG3" s="89"/>
      <c r="OXH3" s="89"/>
      <c r="OXI3" s="89"/>
      <c r="OXJ3" s="89"/>
      <c r="OXK3" s="89"/>
      <c r="OXL3" s="89"/>
      <c r="OXM3" s="89"/>
      <c r="OXN3" s="89"/>
      <c r="OXO3" s="89"/>
      <c r="OXP3" s="89"/>
      <c r="OXQ3" s="89"/>
      <c r="OXR3" s="89"/>
      <c r="OXS3" s="89"/>
      <c r="OXT3" s="89"/>
      <c r="OXU3" s="89"/>
      <c r="OXV3" s="89"/>
      <c r="OXW3" s="89"/>
      <c r="OXX3" s="89"/>
      <c r="OXY3" s="89"/>
      <c r="OXZ3" s="89"/>
      <c r="OYA3" s="89"/>
      <c r="OYB3" s="89"/>
      <c r="OYC3" s="89"/>
      <c r="OYD3" s="89"/>
      <c r="OYE3" s="89"/>
      <c r="OYF3" s="89"/>
      <c r="OYG3" s="89"/>
      <c r="OYH3" s="89"/>
      <c r="OYI3" s="89"/>
      <c r="OYJ3" s="89"/>
      <c r="OYK3" s="89"/>
      <c r="OYL3" s="89"/>
      <c r="OYM3" s="89"/>
      <c r="OYN3" s="89"/>
      <c r="OYO3" s="89"/>
      <c r="OYP3" s="89"/>
      <c r="OYQ3" s="89"/>
      <c r="OYR3" s="89"/>
      <c r="OYS3" s="89"/>
      <c r="OYT3" s="89"/>
      <c r="OYU3" s="89"/>
      <c r="OYV3" s="89"/>
      <c r="OYW3" s="89"/>
      <c r="OYX3" s="89"/>
      <c r="OYY3" s="89"/>
      <c r="OYZ3" s="89"/>
      <c r="OZA3" s="89"/>
      <c r="OZB3" s="89"/>
      <c r="OZC3" s="89"/>
      <c r="OZD3" s="89"/>
      <c r="OZE3" s="89"/>
      <c r="OZF3" s="89"/>
      <c r="OZG3" s="89"/>
      <c r="OZH3" s="89"/>
      <c r="OZI3" s="89"/>
      <c r="OZJ3" s="89"/>
      <c r="OZK3" s="89"/>
      <c r="OZL3" s="89"/>
      <c r="OZM3" s="89"/>
      <c r="OZN3" s="89"/>
      <c r="OZO3" s="89"/>
      <c r="OZP3" s="89"/>
      <c r="OZQ3" s="89"/>
      <c r="OZR3" s="89"/>
      <c r="OZS3" s="89"/>
      <c r="OZT3" s="89"/>
      <c r="OZU3" s="89"/>
      <c r="OZV3" s="89"/>
      <c r="OZW3" s="89"/>
      <c r="OZX3" s="89"/>
      <c r="OZY3" s="89"/>
      <c r="OZZ3" s="89"/>
      <c r="PAA3" s="89"/>
      <c r="PAB3" s="89"/>
      <c r="PAC3" s="89"/>
      <c r="PAD3" s="89"/>
      <c r="PAE3" s="89"/>
      <c r="PAF3" s="89"/>
      <c r="PAG3" s="89"/>
      <c r="PAH3" s="89"/>
      <c r="PAI3" s="89"/>
      <c r="PAJ3" s="89"/>
      <c r="PAK3" s="89"/>
      <c r="PAL3" s="89"/>
      <c r="PAM3" s="89"/>
      <c r="PAN3" s="89"/>
      <c r="PAO3" s="89"/>
      <c r="PAP3" s="89"/>
      <c r="PAQ3" s="89"/>
      <c r="PAR3" s="89"/>
      <c r="PAS3" s="89"/>
      <c r="PAT3" s="89"/>
      <c r="PAU3" s="89"/>
      <c r="PAV3" s="89"/>
      <c r="PAW3" s="89"/>
      <c r="PAX3" s="89"/>
      <c r="PAY3" s="89"/>
      <c r="PAZ3" s="89"/>
      <c r="PBA3" s="89"/>
      <c r="PBB3" s="89"/>
      <c r="PBC3" s="89"/>
      <c r="PBD3" s="89"/>
      <c r="PBE3" s="89"/>
      <c r="PBF3" s="89"/>
      <c r="PBG3" s="89"/>
      <c r="PBH3" s="89"/>
      <c r="PBI3" s="89"/>
      <c r="PBJ3" s="89"/>
      <c r="PBK3" s="89"/>
      <c r="PBL3" s="89"/>
      <c r="PBM3" s="89"/>
      <c r="PBN3" s="89"/>
      <c r="PBO3" s="89"/>
      <c r="PBP3" s="89"/>
      <c r="PBQ3" s="89"/>
      <c r="PBR3" s="89"/>
      <c r="PBS3" s="89"/>
      <c r="PBT3" s="89"/>
      <c r="PBU3" s="89"/>
      <c r="PBV3" s="89"/>
      <c r="PBW3" s="89"/>
      <c r="PBX3" s="89"/>
      <c r="PBY3" s="89"/>
      <c r="PBZ3" s="89"/>
      <c r="PCA3" s="89"/>
      <c r="PCB3" s="89"/>
      <c r="PCC3" s="89"/>
      <c r="PCD3" s="89"/>
      <c r="PCE3" s="89"/>
      <c r="PCF3" s="89"/>
      <c r="PCG3" s="89"/>
      <c r="PCH3" s="89"/>
      <c r="PCI3" s="89"/>
      <c r="PCJ3" s="89"/>
      <c r="PCK3" s="89"/>
      <c r="PCL3" s="89"/>
      <c r="PCM3" s="89"/>
      <c r="PCN3" s="89"/>
      <c r="PCO3" s="89"/>
      <c r="PCP3" s="89"/>
      <c r="PCQ3" s="89"/>
      <c r="PCR3" s="89"/>
      <c r="PCS3" s="89"/>
      <c r="PCT3" s="89"/>
      <c r="PCU3" s="89"/>
      <c r="PCV3" s="89"/>
      <c r="PCW3" s="89"/>
      <c r="PCX3" s="89"/>
      <c r="PCY3" s="89"/>
      <c r="PCZ3" s="89"/>
      <c r="PDA3" s="89"/>
      <c r="PDB3" s="89"/>
      <c r="PDC3" s="89"/>
      <c r="PDD3" s="89"/>
      <c r="PDE3" s="89"/>
      <c r="PDF3" s="89"/>
      <c r="PDG3" s="89"/>
      <c r="PDH3" s="89"/>
      <c r="PDI3" s="89"/>
      <c r="PDJ3" s="89"/>
      <c r="PDK3" s="89"/>
      <c r="PDL3" s="89"/>
      <c r="PDM3" s="89"/>
      <c r="PDN3" s="89"/>
      <c r="PDO3" s="89"/>
      <c r="PDP3" s="89"/>
      <c r="PDQ3" s="89"/>
      <c r="PDR3" s="89"/>
      <c r="PDS3" s="89"/>
      <c r="PDT3" s="89"/>
      <c r="PDU3" s="89"/>
      <c r="PDV3" s="89"/>
      <c r="PDW3" s="89"/>
      <c r="PDX3" s="89"/>
      <c r="PDY3" s="89"/>
      <c r="PDZ3" s="89"/>
      <c r="PEA3" s="89"/>
      <c r="PEB3" s="89"/>
      <c r="PEC3" s="89"/>
      <c r="PED3" s="89"/>
      <c r="PEE3" s="89"/>
      <c r="PEF3" s="89"/>
      <c r="PEG3" s="89"/>
      <c r="PEH3" s="89"/>
      <c r="PEI3" s="89"/>
      <c r="PEJ3" s="89"/>
      <c r="PEK3" s="89"/>
      <c r="PEL3" s="89"/>
      <c r="PEM3" s="89"/>
      <c r="PEN3" s="89"/>
      <c r="PEO3" s="89"/>
      <c r="PEP3" s="89"/>
      <c r="PEQ3" s="89"/>
      <c r="PER3" s="89"/>
      <c r="PES3" s="89"/>
      <c r="PET3" s="89"/>
      <c r="PEU3" s="89"/>
      <c r="PEV3" s="89"/>
      <c r="PEW3" s="89"/>
      <c r="PEX3" s="89"/>
      <c r="PEY3" s="89"/>
      <c r="PEZ3" s="89"/>
      <c r="PFA3" s="89"/>
      <c r="PFB3" s="89"/>
      <c r="PFC3" s="89"/>
      <c r="PFD3" s="89"/>
      <c r="PFE3" s="89"/>
      <c r="PFF3" s="89"/>
      <c r="PFG3" s="89"/>
      <c r="PFH3" s="89"/>
      <c r="PFI3" s="89"/>
      <c r="PFJ3" s="89"/>
      <c r="PFK3" s="89"/>
      <c r="PFL3" s="89"/>
      <c r="PFM3" s="89"/>
      <c r="PFN3" s="89"/>
      <c r="PFO3" s="89"/>
      <c r="PFP3" s="89"/>
      <c r="PFQ3" s="89"/>
      <c r="PFR3" s="89"/>
      <c r="PFS3" s="89"/>
      <c r="PFT3" s="89"/>
      <c r="PFU3" s="89"/>
      <c r="PFV3" s="89"/>
      <c r="PFW3" s="89"/>
      <c r="PFX3" s="89"/>
      <c r="PFY3" s="89"/>
      <c r="PFZ3" s="89"/>
      <c r="PGA3" s="89"/>
      <c r="PGB3" s="89"/>
      <c r="PGC3" s="89"/>
      <c r="PGD3" s="89"/>
      <c r="PGE3" s="89"/>
      <c r="PGF3" s="89"/>
      <c r="PGG3" s="89"/>
      <c r="PGH3" s="89"/>
      <c r="PGI3" s="89"/>
      <c r="PGJ3" s="89"/>
      <c r="PGK3" s="89"/>
      <c r="PGL3" s="89"/>
      <c r="PGM3" s="89"/>
      <c r="PGN3" s="89"/>
      <c r="PGO3" s="89"/>
      <c r="PGP3" s="89"/>
      <c r="PGQ3" s="89"/>
      <c r="PGR3" s="89"/>
      <c r="PGS3" s="89"/>
      <c r="PGT3" s="89"/>
      <c r="PGU3" s="89"/>
      <c r="PGV3" s="89"/>
      <c r="PGW3" s="89"/>
      <c r="PGX3" s="89"/>
      <c r="PGY3" s="89"/>
      <c r="PGZ3" s="89"/>
      <c r="PHA3" s="89"/>
      <c r="PHB3" s="89"/>
      <c r="PHC3" s="89"/>
      <c r="PHD3" s="89"/>
      <c r="PHE3" s="89"/>
      <c r="PHF3" s="89"/>
      <c r="PHG3" s="89"/>
      <c r="PHH3" s="89"/>
      <c r="PHI3" s="89"/>
      <c r="PHJ3" s="89"/>
      <c r="PHK3" s="89"/>
      <c r="PHL3" s="89"/>
      <c r="PHM3" s="89"/>
      <c r="PHN3" s="89"/>
      <c r="PHO3" s="89"/>
      <c r="PHP3" s="89"/>
      <c r="PHQ3" s="89"/>
      <c r="PHR3" s="89"/>
      <c r="PHS3" s="89"/>
      <c r="PHT3" s="89"/>
      <c r="PHU3" s="89"/>
      <c r="PHV3" s="89"/>
      <c r="PHW3" s="89"/>
      <c r="PHX3" s="89"/>
      <c r="PHY3" s="89"/>
      <c r="PHZ3" s="89"/>
      <c r="PIA3" s="89"/>
      <c r="PIB3" s="89"/>
      <c r="PIC3" s="89"/>
      <c r="PID3" s="89"/>
      <c r="PIE3" s="89"/>
      <c r="PIF3" s="89"/>
      <c r="PIG3" s="89"/>
      <c r="PIH3" s="89"/>
      <c r="PII3" s="89"/>
      <c r="PIJ3" s="89"/>
      <c r="PIK3" s="89"/>
      <c r="PIL3" s="89"/>
      <c r="PIM3" s="89"/>
      <c r="PIN3" s="89"/>
      <c r="PIO3" s="89"/>
      <c r="PIP3" s="89"/>
      <c r="PIQ3" s="89"/>
      <c r="PIR3" s="89"/>
      <c r="PIS3" s="89"/>
      <c r="PIT3" s="89"/>
      <c r="PIU3" s="89"/>
      <c r="PIV3" s="89"/>
      <c r="PIW3" s="89"/>
      <c r="PIX3" s="89"/>
      <c r="PIY3" s="89"/>
      <c r="PIZ3" s="89"/>
      <c r="PJA3" s="89"/>
      <c r="PJB3" s="89"/>
      <c r="PJC3" s="89"/>
      <c r="PJD3" s="89"/>
      <c r="PJE3" s="89"/>
      <c r="PJF3" s="89"/>
      <c r="PJG3" s="89"/>
      <c r="PJH3" s="89"/>
      <c r="PJI3" s="89"/>
      <c r="PJJ3" s="89"/>
      <c r="PJK3" s="89"/>
      <c r="PJL3" s="89"/>
      <c r="PJM3" s="89"/>
      <c r="PJN3" s="89"/>
      <c r="PJO3" s="89"/>
      <c r="PJP3" s="89"/>
      <c r="PJQ3" s="89"/>
      <c r="PJR3" s="89"/>
      <c r="PJS3" s="89"/>
      <c r="PJT3" s="89"/>
      <c r="PJU3" s="89"/>
      <c r="PJV3" s="89"/>
      <c r="PJW3" s="89"/>
      <c r="PJX3" s="89"/>
      <c r="PJY3" s="89"/>
      <c r="PJZ3" s="89"/>
      <c r="PKA3" s="89"/>
      <c r="PKB3" s="89"/>
      <c r="PKC3" s="89"/>
      <c r="PKD3" s="89"/>
      <c r="PKE3" s="89"/>
      <c r="PKF3" s="89"/>
      <c r="PKG3" s="89"/>
      <c r="PKH3" s="89"/>
      <c r="PKI3" s="89"/>
      <c r="PKJ3" s="89"/>
      <c r="PKK3" s="89"/>
      <c r="PKL3" s="89"/>
      <c r="PKM3" s="89"/>
      <c r="PKN3" s="89"/>
      <c r="PKO3" s="89"/>
      <c r="PKP3" s="89"/>
      <c r="PKQ3" s="89"/>
      <c r="PKR3" s="89"/>
      <c r="PKS3" s="89"/>
      <c r="PKT3" s="89"/>
      <c r="PKU3" s="89"/>
      <c r="PKV3" s="89"/>
      <c r="PKW3" s="89"/>
      <c r="PKX3" s="89"/>
      <c r="PKY3" s="89"/>
      <c r="PKZ3" s="89"/>
      <c r="PLA3" s="89"/>
      <c r="PLB3" s="89"/>
      <c r="PLC3" s="89"/>
      <c r="PLD3" s="89"/>
      <c r="PLE3" s="89"/>
      <c r="PLF3" s="89"/>
      <c r="PLG3" s="89"/>
      <c r="PLH3" s="89"/>
      <c r="PLI3" s="89"/>
      <c r="PLJ3" s="89"/>
      <c r="PLK3" s="89"/>
      <c r="PLL3" s="89"/>
      <c r="PLM3" s="89"/>
      <c r="PLN3" s="89"/>
      <c r="PLO3" s="89"/>
      <c r="PLP3" s="89"/>
      <c r="PLQ3" s="89"/>
      <c r="PLR3" s="89"/>
      <c r="PLS3" s="89"/>
      <c r="PLT3" s="89"/>
      <c r="PLU3" s="89"/>
      <c r="PLV3" s="89"/>
      <c r="PLW3" s="89"/>
      <c r="PLX3" s="89"/>
      <c r="PLY3" s="89"/>
      <c r="PLZ3" s="89"/>
      <c r="PMA3" s="89"/>
      <c r="PMB3" s="89"/>
      <c r="PMC3" s="89"/>
      <c r="PMD3" s="89"/>
      <c r="PME3" s="89"/>
      <c r="PMF3" s="89"/>
      <c r="PMG3" s="89"/>
      <c r="PMH3" s="89"/>
      <c r="PMI3" s="89"/>
      <c r="PMJ3" s="89"/>
      <c r="PMK3" s="89"/>
      <c r="PML3" s="89"/>
      <c r="PMM3" s="89"/>
      <c r="PMN3" s="89"/>
      <c r="PMO3" s="89"/>
      <c r="PMP3" s="89"/>
      <c r="PMQ3" s="89"/>
      <c r="PMR3" s="89"/>
      <c r="PMS3" s="89"/>
      <c r="PMT3" s="89"/>
      <c r="PMU3" s="89"/>
      <c r="PMV3" s="89"/>
      <c r="PMW3" s="89"/>
      <c r="PMX3" s="89"/>
      <c r="PMY3" s="89"/>
      <c r="PMZ3" s="89"/>
      <c r="PNA3" s="89"/>
      <c r="PNB3" s="89"/>
      <c r="PNC3" s="89"/>
      <c r="PND3" s="89"/>
      <c r="PNE3" s="89"/>
      <c r="PNF3" s="89"/>
      <c r="PNG3" s="89"/>
      <c r="PNH3" s="89"/>
      <c r="PNI3" s="89"/>
      <c r="PNJ3" s="89"/>
      <c r="PNK3" s="89"/>
      <c r="PNL3" s="89"/>
      <c r="PNM3" s="89"/>
      <c r="PNN3" s="89"/>
      <c r="PNO3" s="89"/>
      <c r="PNP3" s="89"/>
      <c r="PNQ3" s="89"/>
      <c r="PNR3" s="89"/>
      <c r="PNS3" s="89"/>
      <c r="PNT3" s="89"/>
      <c r="PNU3" s="89"/>
      <c r="PNV3" s="89"/>
      <c r="PNW3" s="89"/>
      <c r="PNX3" s="89"/>
      <c r="PNY3" s="89"/>
      <c r="PNZ3" s="89"/>
      <c r="POA3" s="89"/>
      <c r="POB3" s="89"/>
      <c r="POC3" s="89"/>
      <c r="POD3" s="89"/>
      <c r="POE3" s="89"/>
      <c r="POF3" s="89"/>
      <c r="POG3" s="89"/>
      <c r="POH3" s="89"/>
      <c r="POI3" s="89"/>
      <c r="POJ3" s="89"/>
      <c r="POK3" s="89"/>
      <c r="POL3" s="89"/>
      <c r="POM3" s="89"/>
      <c r="PON3" s="89"/>
      <c r="POO3" s="89"/>
      <c r="POP3" s="89"/>
      <c r="POQ3" s="89"/>
      <c r="POR3" s="89"/>
      <c r="POS3" s="89"/>
      <c r="POT3" s="89"/>
      <c r="POU3" s="89"/>
      <c r="POV3" s="89"/>
      <c r="POW3" s="89"/>
      <c r="POX3" s="89"/>
      <c r="POY3" s="89"/>
      <c r="POZ3" s="89"/>
      <c r="PPA3" s="89"/>
      <c r="PPB3" s="89"/>
      <c r="PPC3" s="89"/>
      <c r="PPD3" s="89"/>
      <c r="PPE3" s="89"/>
      <c r="PPF3" s="89"/>
      <c r="PPG3" s="89"/>
      <c r="PPH3" s="89"/>
      <c r="PPI3" s="89"/>
      <c r="PPJ3" s="89"/>
      <c r="PPK3" s="89"/>
      <c r="PPL3" s="89"/>
      <c r="PPM3" s="89"/>
      <c r="PPN3" s="89"/>
      <c r="PPO3" s="89"/>
      <c r="PPP3" s="89"/>
      <c r="PPQ3" s="89"/>
      <c r="PPR3" s="89"/>
      <c r="PPS3" s="89"/>
      <c r="PPT3" s="89"/>
      <c r="PPU3" s="89"/>
      <c r="PPV3" s="89"/>
      <c r="PPW3" s="89"/>
      <c r="PPX3" s="89"/>
      <c r="PPY3" s="89"/>
      <c r="PPZ3" s="89"/>
      <c r="PQA3" s="89"/>
      <c r="PQB3" s="89"/>
      <c r="PQC3" s="89"/>
      <c r="PQD3" s="89"/>
      <c r="PQE3" s="89"/>
      <c r="PQF3" s="89"/>
      <c r="PQG3" s="89"/>
      <c r="PQH3" s="89"/>
      <c r="PQI3" s="89"/>
      <c r="PQJ3" s="89"/>
      <c r="PQK3" s="89"/>
      <c r="PQL3" s="89"/>
      <c r="PQM3" s="89"/>
      <c r="PQN3" s="89"/>
      <c r="PQO3" s="89"/>
      <c r="PQP3" s="89"/>
      <c r="PQQ3" s="89"/>
      <c r="PQR3" s="89"/>
      <c r="PQS3" s="89"/>
      <c r="PQT3" s="89"/>
      <c r="PQU3" s="89"/>
      <c r="PQV3" s="89"/>
      <c r="PQW3" s="89"/>
      <c r="PQX3" s="89"/>
      <c r="PQY3" s="89"/>
      <c r="PQZ3" s="89"/>
      <c r="PRA3" s="89"/>
      <c r="PRB3" s="89"/>
      <c r="PRC3" s="89"/>
      <c r="PRD3" s="89"/>
      <c r="PRE3" s="89"/>
      <c r="PRF3" s="89"/>
      <c r="PRG3" s="89"/>
      <c r="PRH3" s="89"/>
      <c r="PRI3" s="89"/>
      <c r="PRJ3" s="89"/>
      <c r="PRK3" s="89"/>
      <c r="PRL3" s="89"/>
      <c r="PRM3" s="89"/>
      <c r="PRN3" s="89"/>
      <c r="PRO3" s="89"/>
      <c r="PRP3" s="89"/>
      <c r="PRQ3" s="89"/>
      <c r="PRR3" s="89"/>
      <c r="PRS3" s="89"/>
      <c r="PRT3" s="89"/>
      <c r="PRU3" s="89"/>
      <c r="PRV3" s="89"/>
      <c r="PRW3" s="89"/>
      <c r="PRX3" s="89"/>
      <c r="PRY3" s="89"/>
      <c r="PRZ3" s="89"/>
      <c r="PSA3" s="89"/>
      <c r="PSB3" s="89"/>
      <c r="PSC3" s="89"/>
      <c r="PSD3" s="89"/>
      <c r="PSE3" s="89"/>
      <c r="PSF3" s="89"/>
      <c r="PSG3" s="89"/>
      <c r="PSH3" s="89"/>
      <c r="PSI3" s="89"/>
      <c r="PSJ3" s="89"/>
      <c r="PSK3" s="89"/>
      <c r="PSL3" s="89"/>
      <c r="PSM3" s="89"/>
      <c r="PSN3" s="89"/>
      <c r="PSO3" s="89"/>
      <c r="PSP3" s="89"/>
      <c r="PSQ3" s="89"/>
      <c r="PSR3" s="89"/>
      <c r="PSS3" s="89"/>
      <c r="PST3" s="89"/>
      <c r="PSU3" s="89"/>
      <c r="PSV3" s="89"/>
      <c r="PSW3" s="89"/>
      <c r="PSX3" s="89"/>
      <c r="PSY3" s="89"/>
      <c r="PSZ3" s="89"/>
      <c r="PTA3" s="89"/>
      <c r="PTB3" s="89"/>
      <c r="PTC3" s="89"/>
      <c r="PTD3" s="89"/>
      <c r="PTE3" s="89"/>
      <c r="PTF3" s="89"/>
      <c r="PTG3" s="89"/>
      <c r="PTH3" s="89"/>
      <c r="PTI3" s="89"/>
      <c r="PTJ3" s="89"/>
      <c r="PTK3" s="89"/>
      <c r="PTL3" s="89"/>
      <c r="PTM3" s="89"/>
      <c r="PTN3" s="89"/>
      <c r="PTO3" s="89"/>
      <c r="PTP3" s="89"/>
      <c r="PTQ3" s="89"/>
      <c r="PTR3" s="89"/>
      <c r="PTS3" s="89"/>
      <c r="PTT3" s="89"/>
      <c r="PTU3" s="89"/>
      <c r="PTV3" s="89"/>
      <c r="PTW3" s="89"/>
      <c r="PTX3" s="89"/>
      <c r="PTY3" s="89"/>
      <c r="PTZ3" s="89"/>
      <c r="PUA3" s="89"/>
      <c r="PUB3" s="89"/>
      <c r="PUC3" s="89"/>
      <c r="PUD3" s="89"/>
      <c r="PUE3" s="89"/>
      <c r="PUF3" s="89"/>
      <c r="PUG3" s="89"/>
      <c r="PUH3" s="89"/>
      <c r="PUI3" s="89"/>
      <c r="PUJ3" s="89"/>
      <c r="PUK3" s="89"/>
      <c r="PUL3" s="89"/>
      <c r="PUM3" s="89"/>
      <c r="PUN3" s="89"/>
      <c r="PUO3" s="89"/>
      <c r="PUP3" s="89"/>
      <c r="PUQ3" s="89"/>
      <c r="PUR3" s="89"/>
      <c r="PUS3" s="89"/>
      <c r="PUT3" s="89"/>
      <c r="PUU3" s="89"/>
      <c r="PUV3" s="89"/>
      <c r="PUW3" s="89"/>
      <c r="PUX3" s="89"/>
      <c r="PUY3" s="89"/>
      <c r="PUZ3" s="89"/>
      <c r="PVA3" s="89"/>
      <c r="PVB3" s="89"/>
      <c r="PVC3" s="89"/>
      <c r="PVD3" s="89"/>
      <c r="PVE3" s="89"/>
      <c r="PVF3" s="89"/>
      <c r="PVG3" s="89"/>
      <c r="PVH3" s="89"/>
      <c r="PVI3" s="89"/>
      <c r="PVJ3" s="89"/>
      <c r="PVK3" s="89"/>
      <c r="PVL3" s="89"/>
      <c r="PVM3" s="89"/>
      <c r="PVN3" s="89"/>
      <c r="PVO3" s="89"/>
      <c r="PVP3" s="89"/>
      <c r="PVQ3" s="89"/>
      <c r="PVR3" s="89"/>
      <c r="PVS3" s="89"/>
      <c r="PVT3" s="89"/>
      <c r="PVU3" s="89"/>
      <c r="PVV3" s="89"/>
      <c r="PVW3" s="89"/>
      <c r="PVX3" s="89"/>
      <c r="PVY3" s="89"/>
      <c r="PVZ3" s="89"/>
      <c r="PWA3" s="89"/>
      <c r="PWB3" s="89"/>
      <c r="PWC3" s="89"/>
      <c r="PWD3" s="89"/>
      <c r="PWE3" s="89"/>
      <c r="PWF3" s="89"/>
      <c r="PWG3" s="89"/>
      <c r="PWH3" s="89"/>
      <c r="PWI3" s="89"/>
      <c r="PWJ3" s="89"/>
      <c r="PWK3" s="89"/>
      <c r="PWL3" s="89"/>
      <c r="PWM3" s="89"/>
      <c r="PWN3" s="89"/>
      <c r="PWO3" s="89"/>
      <c r="PWP3" s="89"/>
      <c r="PWQ3" s="89"/>
      <c r="PWR3" s="89"/>
      <c r="PWS3" s="89"/>
      <c r="PWT3" s="89"/>
      <c r="PWU3" s="89"/>
      <c r="PWV3" s="89"/>
      <c r="PWW3" s="89"/>
      <c r="PWX3" s="89"/>
      <c r="PWY3" s="89"/>
      <c r="PWZ3" s="89"/>
      <c r="PXA3" s="89"/>
      <c r="PXB3" s="89"/>
      <c r="PXC3" s="89"/>
      <c r="PXD3" s="89"/>
      <c r="PXE3" s="89"/>
      <c r="PXF3" s="89"/>
      <c r="PXG3" s="89"/>
      <c r="PXH3" s="89"/>
      <c r="PXI3" s="89"/>
      <c r="PXJ3" s="89"/>
      <c r="PXK3" s="89"/>
      <c r="PXL3" s="89"/>
      <c r="PXM3" s="89"/>
      <c r="PXN3" s="89"/>
      <c r="PXO3" s="89"/>
      <c r="PXP3" s="89"/>
      <c r="PXQ3" s="89"/>
      <c r="PXR3" s="89"/>
      <c r="PXS3" s="89"/>
      <c r="PXT3" s="89"/>
      <c r="PXU3" s="89"/>
      <c r="PXV3" s="89"/>
      <c r="PXW3" s="89"/>
      <c r="PXX3" s="89"/>
      <c r="PXY3" s="89"/>
      <c r="PXZ3" s="89"/>
      <c r="PYA3" s="89"/>
      <c r="PYB3" s="89"/>
      <c r="PYC3" s="89"/>
      <c r="PYD3" s="89"/>
      <c r="PYE3" s="89"/>
      <c r="PYF3" s="89"/>
      <c r="PYG3" s="89"/>
      <c r="PYH3" s="89"/>
      <c r="PYI3" s="89"/>
      <c r="PYJ3" s="89"/>
      <c r="PYK3" s="89"/>
      <c r="PYL3" s="89"/>
      <c r="PYM3" s="89"/>
      <c r="PYN3" s="89"/>
      <c r="PYO3" s="89"/>
      <c r="PYP3" s="89"/>
      <c r="PYQ3" s="89"/>
      <c r="PYR3" s="89"/>
      <c r="PYS3" s="89"/>
      <c r="PYT3" s="89"/>
      <c r="PYU3" s="89"/>
      <c r="PYV3" s="89"/>
      <c r="PYW3" s="89"/>
      <c r="PYX3" s="89"/>
      <c r="PYY3" s="89"/>
      <c r="PYZ3" s="89"/>
      <c r="PZA3" s="89"/>
      <c r="PZB3" s="89"/>
      <c r="PZC3" s="89"/>
      <c r="PZD3" s="89"/>
      <c r="PZE3" s="89"/>
      <c r="PZF3" s="89"/>
      <c r="PZG3" s="89"/>
      <c r="PZH3" s="89"/>
      <c r="PZI3" s="89"/>
      <c r="PZJ3" s="89"/>
      <c r="PZK3" s="89"/>
      <c r="PZL3" s="89"/>
      <c r="PZM3" s="89"/>
      <c r="PZN3" s="89"/>
      <c r="PZO3" s="89"/>
      <c r="PZP3" s="89"/>
      <c r="PZQ3" s="89"/>
      <c r="PZR3" s="89"/>
      <c r="PZS3" s="89"/>
      <c r="PZT3" s="89"/>
      <c r="PZU3" s="89"/>
      <c r="PZV3" s="89"/>
      <c r="PZW3" s="89"/>
      <c r="PZX3" s="89"/>
      <c r="PZY3" s="89"/>
      <c r="PZZ3" s="89"/>
      <c r="QAA3" s="89"/>
      <c r="QAB3" s="89"/>
      <c r="QAC3" s="89"/>
      <c r="QAD3" s="89"/>
      <c r="QAE3" s="89"/>
      <c r="QAF3" s="89"/>
      <c r="QAG3" s="89"/>
      <c r="QAH3" s="89"/>
      <c r="QAI3" s="89"/>
      <c r="QAJ3" s="89"/>
      <c r="QAK3" s="89"/>
      <c r="QAL3" s="89"/>
      <c r="QAM3" s="89"/>
      <c r="QAN3" s="89"/>
      <c r="QAO3" s="89"/>
      <c r="QAP3" s="89"/>
      <c r="QAQ3" s="89"/>
      <c r="QAR3" s="89"/>
      <c r="QAS3" s="89"/>
      <c r="QAT3" s="89"/>
      <c r="QAU3" s="89"/>
      <c r="QAV3" s="89"/>
      <c r="QAW3" s="89"/>
      <c r="QAX3" s="89"/>
      <c r="QAY3" s="89"/>
      <c r="QAZ3" s="89"/>
      <c r="QBA3" s="89"/>
      <c r="QBB3" s="89"/>
      <c r="QBC3" s="89"/>
      <c r="QBD3" s="89"/>
      <c r="QBE3" s="89"/>
      <c r="QBF3" s="89"/>
      <c r="QBG3" s="89"/>
      <c r="QBH3" s="89"/>
      <c r="QBI3" s="89"/>
      <c r="QBJ3" s="89"/>
      <c r="QBK3" s="89"/>
      <c r="QBL3" s="89"/>
      <c r="QBM3" s="89"/>
      <c r="QBN3" s="89"/>
      <c r="QBO3" s="89"/>
      <c r="QBP3" s="89"/>
      <c r="QBQ3" s="89"/>
      <c r="QBR3" s="89"/>
      <c r="QBS3" s="89"/>
      <c r="QBT3" s="89"/>
      <c r="QBU3" s="89"/>
      <c r="QBV3" s="89"/>
      <c r="QBW3" s="89"/>
      <c r="QBX3" s="89"/>
      <c r="QBY3" s="89"/>
      <c r="QBZ3" s="89"/>
      <c r="QCA3" s="89"/>
      <c r="QCB3" s="89"/>
      <c r="QCC3" s="89"/>
      <c r="QCD3" s="89"/>
      <c r="QCE3" s="89"/>
      <c r="QCF3" s="89"/>
      <c r="QCG3" s="89"/>
      <c r="QCH3" s="89"/>
      <c r="QCI3" s="89"/>
      <c r="QCJ3" s="89"/>
      <c r="QCK3" s="89"/>
      <c r="QCL3" s="89"/>
      <c r="QCM3" s="89"/>
      <c r="QCN3" s="89"/>
      <c r="QCO3" s="89"/>
      <c r="QCP3" s="89"/>
      <c r="QCQ3" s="89"/>
      <c r="QCR3" s="89"/>
      <c r="QCS3" s="89"/>
      <c r="QCT3" s="89"/>
      <c r="QCU3" s="89"/>
      <c r="QCV3" s="89"/>
      <c r="QCW3" s="89"/>
      <c r="QCX3" s="89"/>
      <c r="QCY3" s="89"/>
      <c r="QCZ3" s="89"/>
      <c r="QDA3" s="89"/>
      <c r="QDB3" s="89"/>
      <c r="QDC3" s="89"/>
      <c r="QDD3" s="89"/>
      <c r="QDE3" s="89"/>
      <c r="QDF3" s="89"/>
      <c r="QDG3" s="89"/>
      <c r="QDH3" s="89"/>
      <c r="QDI3" s="89"/>
      <c r="QDJ3" s="89"/>
      <c r="QDK3" s="89"/>
      <c r="QDL3" s="89"/>
      <c r="QDM3" s="89"/>
      <c r="QDN3" s="89"/>
      <c r="QDO3" s="89"/>
      <c r="QDP3" s="89"/>
      <c r="QDQ3" s="89"/>
      <c r="QDR3" s="89"/>
      <c r="QDS3" s="89"/>
      <c r="QDT3" s="89"/>
      <c r="QDU3" s="89"/>
      <c r="QDV3" s="89"/>
      <c r="QDW3" s="89"/>
      <c r="QDX3" s="89"/>
      <c r="QDY3" s="89"/>
      <c r="QDZ3" s="89"/>
      <c r="QEA3" s="89"/>
      <c r="QEB3" s="89"/>
      <c r="QEC3" s="89"/>
      <c r="QED3" s="89"/>
      <c r="QEE3" s="89"/>
      <c r="QEF3" s="89"/>
      <c r="QEG3" s="89"/>
      <c r="QEH3" s="89"/>
      <c r="QEI3" s="89"/>
      <c r="QEJ3" s="89"/>
      <c r="QEK3" s="89"/>
      <c r="QEL3" s="89"/>
      <c r="QEM3" s="89"/>
      <c r="QEN3" s="89"/>
      <c r="QEO3" s="89"/>
      <c r="QEP3" s="89"/>
      <c r="QEQ3" s="89"/>
      <c r="QER3" s="89"/>
      <c r="QES3" s="89"/>
      <c r="QET3" s="89"/>
      <c r="QEU3" s="89"/>
      <c r="QEV3" s="89"/>
      <c r="QEW3" s="89"/>
      <c r="QEX3" s="89"/>
      <c r="QEY3" s="89"/>
      <c r="QEZ3" s="89"/>
      <c r="QFA3" s="89"/>
      <c r="QFB3" s="89"/>
      <c r="QFC3" s="89"/>
      <c r="QFD3" s="89"/>
      <c r="QFE3" s="89"/>
      <c r="QFF3" s="89"/>
      <c r="QFG3" s="89"/>
      <c r="QFH3" s="89"/>
      <c r="QFI3" s="89"/>
      <c r="QFJ3" s="89"/>
      <c r="QFK3" s="89"/>
      <c r="QFL3" s="89"/>
      <c r="QFM3" s="89"/>
      <c r="QFN3" s="89"/>
      <c r="QFO3" s="89"/>
      <c r="QFP3" s="89"/>
      <c r="QFQ3" s="89"/>
      <c r="QFR3" s="89"/>
      <c r="QFS3" s="89"/>
      <c r="QFT3" s="89"/>
      <c r="QFU3" s="89"/>
      <c r="QFV3" s="89"/>
      <c r="QFW3" s="89"/>
      <c r="QFX3" s="89"/>
      <c r="QFY3" s="89"/>
      <c r="QFZ3" s="89"/>
      <c r="QGA3" s="89"/>
      <c r="QGB3" s="89"/>
      <c r="QGC3" s="89"/>
      <c r="QGD3" s="89"/>
      <c r="QGE3" s="89"/>
      <c r="QGF3" s="89"/>
      <c r="QGG3" s="89"/>
      <c r="QGH3" s="89"/>
      <c r="QGI3" s="89"/>
      <c r="QGJ3" s="89"/>
      <c r="QGK3" s="89"/>
      <c r="QGL3" s="89"/>
      <c r="QGM3" s="89"/>
      <c r="QGN3" s="89"/>
      <c r="QGO3" s="89"/>
      <c r="QGP3" s="89"/>
      <c r="QGQ3" s="89"/>
      <c r="QGR3" s="89"/>
      <c r="QGS3" s="89"/>
      <c r="QGT3" s="89"/>
      <c r="QGU3" s="89"/>
      <c r="QGV3" s="89"/>
      <c r="QGW3" s="89"/>
      <c r="QGX3" s="89"/>
      <c r="QGY3" s="89"/>
      <c r="QGZ3" s="89"/>
      <c r="QHA3" s="89"/>
      <c r="QHB3" s="89"/>
      <c r="QHC3" s="89"/>
      <c r="QHD3" s="89"/>
      <c r="QHE3" s="89"/>
      <c r="QHF3" s="89"/>
      <c r="QHG3" s="89"/>
      <c r="QHH3" s="89"/>
      <c r="QHI3" s="89"/>
      <c r="QHJ3" s="89"/>
      <c r="QHK3" s="89"/>
      <c r="QHL3" s="89"/>
      <c r="QHM3" s="89"/>
      <c r="QHN3" s="89"/>
      <c r="QHO3" s="89"/>
      <c r="QHP3" s="89"/>
      <c r="QHQ3" s="89"/>
      <c r="QHR3" s="89"/>
      <c r="QHS3" s="89"/>
      <c r="QHT3" s="89"/>
      <c r="QHU3" s="89"/>
      <c r="QHV3" s="89"/>
      <c r="QHW3" s="89"/>
      <c r="QHX3" s="89"/>
      <c r="QHY3" s="89"/>
      <c r="QHZ3" s="89"/>
      <c r="QIA3" s="89"/>
      <c r="QIB3" s="89"/>
      <c r="QIC3" s="89"/>
      <c r="QID3" s="89"/>
      <c r="QIE3" s="89"/>
      <c r="QIF3" s="89"/>
      <c r="QIG3" s="89"/>
      <c r="QIH3" s="89"/>
      <c r="QII3" s="89"/>
      <c r="QIJ3" s="89"/>
      <c r="QIK3" s="89"/>
      <c r="QIL3" s="89"/>
      <c r="QIM3" s="89"/>
      <c r="QIN3" s="89"/>
      <c r="QIO3" s="89"/>
      <c r="QIP3" s="89"/>
      <c r="QIQ3" s="89"/>
      <c r="QIR3" s="89"/>
      <c r="QIS3" s="89"/>
      <c r="QIT3" s="89"/>
      <c r="QIU3" s="89"/>
      <c r="QIV3" s="89"/>
      <c r="QIW3" s="89"/>
      <c r="QIX3" s="89"/>
      <c r="QIY3" s="89"/>
      <c r="QIZ3" s="89"/>
      <c r="QJA3" s="89"/>
      <c r="QJB3" s="89"/>
      <c r="QJC3" s="89"/>
      <c r="QJD3" s="89"/>
      <c r="QJE3" s="89"/>
      <c r="QJF3" s="89"/>
      <c r="QJG3" s="89"/>
      <c r="QJH3" s="89"/>
      <c r="QJI3" s="89"/>
      <c r="QJJ3" s="89"/>
      <c r="QJK3" s="89"/>
      <c r="QJL3" s="89"/>
      <c r="QJM3" s="89"/>
      <c r="QJN3" s="89"/>
      <c r="QJO3" s="89"/>
      <c r="QJP3" s="89"/>
      <c r="QJQ3" s="89"/>
      <c r="QJR3" s="89"/>
      <c r="QJS3" s="89"/>
      <c r="QJT3" s="89"/>
      <c r="QJU3" s="89"/>
      <c r="QJV3" s="89"/>
      <c r="QJW3" s="89"/>
      <c r="QJX3" s="89"/>
      <c r="QJY3" s="89"/>
      <c r="QJZ3" s="89"/>
      <c r="QKA3" s="89"/>
      <c r="QKB3" s="89"/>
      <c r="QKC3" s="89"/>
      <c r="QKD3" s="89"/>
      <c r="QKE3" s="89"/>
      <c r="QKF3" s="89"/>
      <c r="QKG3" s="89"/>
      <c r="QKH3" s="89"/>
      <c r="QKI3" s="89"/>
      <c r="QKJ3" s="89"/>
      <c r="QKK3" s="89"/>
      <c r="QKL3" s="89"/>
      <c r="QKM3" s="89"/>
      <c r="QKN3" s="89"/>
      <c r="QKO3" s="89"/>
      <c r="QKP3" s="89"/>
      <c r="QKQ3" s="89"/>
      <c r="QKR3" s="89"/>
      <c r="QKS3" s="89"/>
      <c r="QKT3" s="89"/>
      <c r="QKU3" s="89"/>
      <c r="QKV3" s="89"/>
      <c r="QKW3" s="89"/>
      <c r="QKX3" s="89"/>
      <c r="QKY3" s="89"/>
      <c r="QKZ3" s="89"/>
      <c r="QLA3" s="89"/>
      <c r="QLB3" s="89"/>
      <c r="QLC3" s="89"/>
      <c r="QLD3" s="89"/>
      <c r="QLE3" s="89"/>
      <c r="QLF3" s="89"/>
      <c r="QLG3" s="89"/>
      <c r="QLH3" s="89"/>
      <c r="QLI3" s="89"/>
      <c r="QLJ3" s="89"/>
      <c r="QLK3" s="89"/>
      <c r="QLL3" s="89"/>
      <c r="QLM3" s="89"/>
      <c r="QLN3" s="89"/>
      <c r="QLO3" s="89"/>
      <c r="QLP3" s="89"/>
      <c r="QLQ3" s="89"/>
      <c r="QLR3" s="89"/>
      <c r="QLS3" s="89"/>
      <c r="QLT3" s="89"/>
      <c r="QLU3" s="89"/>
      <c r="QLV3" s="89"/>
      <c r="QLW3" s="89"/>
      <c r="QLX3" s="89"/>
      <c r="QLY3" s="89"/>
      <c r="QLZ3" s="89"/>
      <c r="QMA3" s="89"/>
      <c r="QMB3" s="89"/>
      <c r="QMC3" s="89"/>
      <c r="QMD3" s="89"/>
      <c r="QME3" s="89"/>
      <c r="QMF3" s="89"/>
      <c r="QMG3" s="89"/>
      <c r="QMH3" s="89"/>
      <c r="QMI3" s="89"/>
      <c r="QMJ3" s="89"/>
      <c r="QMK3" s="89"/>
      <c r="QML3" s="89"/>
      <c r="QMM3" s="89"/>
      <c r="QMN3" s="89"/>
      <c r="QMO3" s="89"/>
      <c r="QMP3" s="89"/>
      <c r="QMQ3" s="89"/>
      <c r="QMR3" s="89"/>
      <c r="QMS3" s="89"/>
      <c r="QMT3" s="89"/>
      <c r="QMU3" s="89"/>
      <c r="QMV3" s="89"/>
      <c r="QMW3" s="89"/>
      <c r="QMX3" s="89"/>
      <c r="QMY3" s="89"/>
      <c r="QMZ3" s="89"/>
      <c r="QNA3" s="89"/>
      <c r="QNB3" s="89"/>
      <c r="QNC3" s="89"/>
      <c r="QND3" s="89"/>
      <c r="QNE3" s="89"/>
      <c r="QNF3" s="89"/>
      <c r="QNG3" s="89"/>
      <c r="QNH3" s="89"/>
      <c r="QNI3" s="89"/>
      <c r="QNJ3" s="89"/>
      <c r="QNK3" s="89"/>
      <c r="QNL3" s="89"/>
      <c r="QNM3" s="89"/>
      <c r="QNN3" s="89"/>
      <c r="QNO3" s="89"/>
      <c r="QNP3" s="89"/>
      <c r="QNQ3" s="89"/>
      <c r="QNR3" s="89"/>
      <c r="QNS3" s="89"/>
      <c r="QNT3" s="89"/>
      <c r="QNU3" s="89"/>
      <c r="QNV3" s="89"/>
      <c r="QNW3" s="89"/>
      <c r="QNX3" s="89"/>
      <c r="QNY3" s="89"/>
      <c r="QNZ3" s="89"/>
      <c r="QOA3" s="89"/>
      <c r="QOB3" s="89"/>
      <c r="QOC3" s="89"/>
      <c r="QOD3" s="89"/>
      <c r="QOE3" s="89"/>
      <c r="QOF3" s="89"/>
      <c r="QOG3" s="89"/>
      <c r="QOH3" s="89"/>
      <c r="QOI3" s="89"/>
      <c r="QOJ3" s="89"/>
      <c r="QOK3" s="89"/>
      <c r="QOL3" s="89"/>
      <c r="QOM3" s="89"/>
      <c r="QON3" s="89"/>
      <c r="QOO3" s="89"/>
      <c r="QOP3" s="89"/>
      <c r="QOQ3" s="89"/>
      <c r="QOR3" s="89"/>
      <c r="QOS3" s="89"/>
      <c r="QOT3" s="89"/>
      <c r="QOU3" s="89"/>
      <c r="QOV3" s="89"/>
      <c r="QOW3" s="89"/>
      <c r="QOX3" s="89"/>
      <c r="QOY3" s="89"/>
      <c r="QOZ3" s="89"/>
      <c r="QPA3" s="89"/>
      <c r="QPB3" s="89"/>
      <c r="QPC3" s="89"/>
      <c r="QPD3" s="89"/>
      <c r="QPE3" s="89"/>
      <c r="QPF3" s="89"/>
      <c r="QPG3" s="89"/>
      <c r="QPH3" s="89"/>
      <c r="QPI3" s="89"/>
      <c r="QPJ3" s="89"/>
      <c r="QPK3" s="89"/>
      <c r="QPL3" s="89"/>
      <c r="QPM3" s="89"/>
      <c r="QPN3" s="89"/>
      <c r="QPO3" s="89"/>
      <c r="QPP3" s="89"/>
      <c r="QPQ3" s="89"/>
      <c r="QPR3" s="89"/>
      <c r="QPS3" s="89"/>
      <c r="QPT3" s="89"/>
      <c r="QPU3" s="89"/>
      <c r="QPV3" s="89"/>
      <c r="QPW3" s="89"/>
      <c r="QPX3" s="89"/>
      <c r="QPY3" s="89"/>
      <c r="QPZ3" s="89"/>
      <c r="QQA3" s="89"/>
      <c r="QQB3" s="89"/>
      <c r="QQC3" s="89"/>
      <c r="QQD3" s="89"/>
      <c r="QQE3" s="89"/>
      <c r="QQF3" s="89"/>
      <c r="QQG3" s="89"/>
      <c r="QQH3" s="89"/>
      <c r="QQI3" s="89"/>
      <c r="QQJ3" s="89"/>
      <c r="QQK3" s="89"/>
      <c r="QQL3" s="89"/>
      <c r="QQM3" s="89"/>
      <c r="QQN3" s="89"/>
      <c r="QQO3" s="89"/>
      <c r="QQP3" s="89"/>
      <c r="QQQ3" s="89"/>
      <c r="QQR3" s="89"/>
      <c r="QQS3" s="89"/>
      <c r="QQT3" s="89"/>
      <c r="QQU3" s="89"/>
      <c r="QQV3" s="89"/>
      <c r="QQW3" s="89"/>
      <c r="QQX3" s="89"/>
      <c r="QQY3" s="89"/>
      <c r="QQZ3" s="89"/>
      <c r="QRA3" s="89"/>
      <c r="QRB3" s="89"/>
      <c r="QRC3" s="89"/>
      <c r="QRD3" s="89"/>
      <c r="QRE3" s="89"/>
      <c r="QRF3" s="89"/>
      <c r="QRG3" s="89"/>
      <c r="QRH3" s="89"/>
      <c r="QRI3" s="89"/>
      <c r="QRJ3" s="89"/>
      <c r="QRK3" s="89"/>
      <c r="QRL3" s="89"/>
      <c r="QRM3" s="89"/>
      <c r="QRN3" s="89"/>
      <c r="QRO3" s="89"/>
      <c r="QRP3" s="89"/>
      <c r="QRQ3" s="89"/>
      <c r="QRR3" s="89"/>
      <c r="QRS3" s="89"/>
      <c r="QRT3" s="89"/>
      <c r="QRU3" s="89"/>
      <c r="QRV3" s="89"/>
      <c r="QRW3" s="89"/>
      <c r="QRX3" s="89"/>
      <c r="QRY3" s="89"/>
      <c r="QRZ3" s="89"/>
      <c r="QSA3" s="89"/>
      <c r="QSB3" s="89"/>
      <c r="QSC3" s="89"/>
      <c r="QSD3" s="89"/>
      <c r="QSE3" s="89"/>
      <c r="QSF3" s="89"/>
      <c r="QSG3" s="89"/>
      <c r="QSH3" s="89"/>
      <c r="QSI3" s="89"/>
      <c r="QSJ3" s="89"/>
      <c r="QSK3" s="89"/>
      <c r="QSL3" s="89"/>
      <c r="QSM3" s="89"/>
      <c r="QSN3" s="89"/>
      <c r="QSO3" s="89"/>
      <c r="QSP3" s="89"/>
      <c r="QSQ3" s="89"/>
      <c r="QSR3" s="89"/>
      <c r="QSS3" s="89"/>
      <c r="QST3" s="89"/>
      <c r="QSU3" s="89"/>
      <c r="QSV3" s="89"/>
      <c r="QSW3" s="89"/>
      <c r="QSX3" s="89"/>
      <c r="QSY3" s="89"/>
      <c r="QSZ3" s="89"/>
      <c r="QTA3" s="89"/>
      <c r="QTB3" s="89"/>
      <c r="QTC3" s="89"/>
      <c r="QTD3" s="89"/>
      <c r="QTE3" s="89"/>
      <c r="QTF3" s="89"/>
      <c r="QTG3" s="89"/>
      <c r="QTH3" s="89"/>
      <c r="QTI3" s="89"/>
      <c r="QTJ3" s="89"/>
      <c r="QTK3" s="89"/>
      <c r="QTL3" s="89"/>
      <c r="QTM3" s="89"/>
      <c r="QTN3" s="89"/>
      <c r="QTO3" s="89"/>
      <c r="QTP3" s="89"/>
      <c r="QTQ3" s="89"/>
      <c r="QTR3" s="89"/>
      <c r="QTS3" s="89"/>
      <c r="QTT3" s="89"/>
      <c r="QTU3" s="89"/>
      <c r="QTV3" s="89"/>
      <c r="QTW3" s="89"/>
      <c r="QTX3" s="89"/>
      <c r="QTY3" s="89"/>
      <c r="QTZ3" s="89"/>
      <c r="QUA3" s="89"/>
      <c r="QUB3" s="89"/>
      <c r="QUC3" s="89"/>
      <c r="QUD3" s="89"/>
      <c r="QUE3" s="89"/>
      <c r="QUF3" s="89"/>
      <c r="QUG3" s="89"/>
      <c r="QUH3" s="89"/>
      <c r="QUI3" s="89"/>
      <c r="QUJ3" s="89"/>
      <c r="QUK3" s="89"/>
      <c r="QUL3" s="89"/>
      <c r="QUM3" s="89"/>
      <c r="QUN3" s="89"/>
      <c r="QUO3" s="89"/>
      <c r="QUP3" s="89"/>
      <c r="QUQ3" s="89"/>
      <c r="QUR3" s="89"/>
      <c r="QUS3" s="89"/>
      <c r="QUT3" s="89"/>
      <c r="QUU3" s="89"/>
      <c r="QUV3" s="89"/>
      <c r="QUW3" s="89"/>
      <c r="QUX3" s="89"/>
      <c r="QUY3" s="89"/>
      <c r="QUZ3" s="89"/>
      <c r="QVA3" s="89"/>
      <c r="QVB3" s="89"/>
      <c r="QVC3" s="89"/>
      <c r="QVD3" s="89"/>
      <c r="QVE3" s="89"/>
      <c r="QVF3" s="89"/>
      <c r="QVG3" s="89"/>
      <c r="QVH3" s="89"/>
      <c r="QVI3" s="89"/>
      <c r="QVJ3" s="89"/>
      <c r="QVK3" s="89"/>
      <c r="QVL3" s="89"/>
      <c r="QVM3" s="89"/>
      <c r="QVN3" s="89"/>
      <c r="QVO3" s="89"/>
      <c r="QVP3" s="89"/>
      <c r="QVQ3" s="89"/>
      <c r="QVR3" s="89"/>
      <c r="QVS3" s="89"/>
      <c r="QVT3" s="89"/>
      <c r="QVU3" s="89"/>
      <c r="QVV3" s="89"/>
      <c r="QVW3" s="89"/>
      <c r="QVX3" s="89"/>
      <c r="QVY3" s="89"/>
      <c r="QVZ3" s="89"/>
      <c r="QWA3" s="89"/>
      <c r="QWB3" s="89"/>
      <c r="QWC3" s="89"/>
      <c r="QWD3" s="89"/>
      <c r="QWE3" s="89"/>
      <c r="QWF3" s="89"/>
      <c r="QWG3" s="89"/>
      <c r="QWH3" s="89"/>
      <c r="QWI3" s="89"/>
      <c r="QWJ3" s="89"/>
      <c r="QWK3" s="89"/>
      <c r="QWL3" s="89"/>
      <c r="QWM3" s="89"/>
      <c r="QWN3" s="89"/>
      <c r="QWO3" s="89"/>
      <c r="QWP3" s="89"/>
      <c r="QWQ3" s="89"/>
      <c r="QWR3" s="89"/>
      <c r="QWS3" s="89"/>
      <c r="QWT3" s="89"/>
      <c r="QWU3" s="89"/>
      <c r="QWV3" s="89"/>
      <c r="QWW3" s="89"/>
      <c r="QWX3" s="89"/>
      <c r="QWY3" s="89"/>
      <c r="QWZ3" s="89"/>
      <c r="QXA3" s="89"/>
      <c r="QXB3" s="89"/>
      <c r="QXC3" s="89"/>
      <c r="QXD3" s="89"/>
      <c r="QXE3" s="89"/>
      <c r="QXF3" s="89"/>
      <c r="QXG3" s="89"/>
      <c r="QXH3" s="89"/>
      <c r="QXI3" s="89"/>
      <c r="QXJ3" s="89"/>
      <c r="QXK3" s="89"/>
      <c r="QXL3" s="89"/>
      <c r="QXM3" s="89"/>
      <c r="QXN3" s="89"/>
      <c r="QXO3" s="89"/>
      <c r="QXP3" s="89"/>
      <c r="QXQ3" s="89"/>
      <c r="QXR3" s="89"/>
      <c r="QXS3" s="89"/>
      <c r="QXT3" s="89"/>
      <c r="QXU3" s="89"/>
      <c r="QXV3" s="89"/>
      <c r="QXW3" s="89"/>
      <c r="QXX3" s="89"/>
      <c r="QXY3" s="89"/>
      <c r="QXZ3" s="89"/>
      <c r="QYA3" s="89"/>
      <c r="QYB3" s="89"/>
      <c r="QYC3" s="89"/>
      <c r="QYD3" s="89"/>
      <c r="QYE3" s="89"/>
      <c r="QYF3" s="89"/>
      <c r="QYG3" s="89"/>
      <c r="QYH3" s="89"/>
      <c r="QYI3" s="89"/>
      <c r="QYJ3" s="89"/>
      <c r="QYK3" s="89"/>
      <c r="QYL3" s="89"/>
      <c r="QYM3" s="89"/>
      <c r="QYN3" s="89"/>
      <c r="QYO3" s="89"/>
      <c r="QYP3" s="89"/>
      <c r="QYQ3" s="89"/>
      <c r="QYR3" s="89"/>
      <c r="QYS3" s="89"/>
      <c r="QYT3" s="89"/>
      <c r="QYU3" s="89"/>
      <c r="QYV3" s="89"/>
      <c r="QYW3" s="89"/>
      <c r="QYX3" s="89"/>
      <c r="QYY3" s="89"/>
      <c r="QYZ3" s="89"/>
      <c r="QZA3" s="89"/>
      <c r="QZB3" s="89"/>
      <c r="QZC3" s="89"/>
      <c r="QZD3" s="89"/>
      <c r="QZE3" s="89"/>
      <c r="QZF3" s="89"/>
      <c r="QZG3" s="89"/>
      <c r="QZH3" s="89"/>
      <c r="QZI3" s="89"/>
      <c r="QZJ3" s="89"/>
      <c r="QZK3" s="89"/>
      <c r="QZL3" s="89"/>
      <c r="QZM3" s="89"/>
      <c r="QZN3" s="89"/>
      <c r="QZO3" s="89"/>
      <c r="QZP3" s="89"/>
      <c r="QZQ3" s="89"/>
      <c r="QZR3" s="89"/>
      <c r="QZS3" s="89"/>
      <c r="QZT3" s="89"/>
      <c r="QZU3" s="89"/>
      <c r="QZV3" s="89"/>
      <c r="QZW3" s="89"/>
      <c r="QZX3" s="89"/>
      <c r="QZY3" s="89"/>
      <c r="QZZ3" s="89"/>
      <c r="RAA3" s="89"/>
      <c r="RAB3" s="89"/>
      <c r="RAC3" s="89"/>
      <c r="RAD3" s="89"/>
      <c r="RAE3" s="89"/>
      <c r="RAF3" s="89"/>
      <c r="RAG3" s="89"/>
      <c r="RAH3" s="89"/>
      <c r="RAI3" s="89"/>
      <c r="RAJ3" s="89"/>
      <c r="RAK3" s="89"/>
      <c r="RAL3" s="89"/>
      <c r="RAM3" s="89"/>
      <c r="RAN3" s="89"/>
      <c r="RAO3" s="89"/>
      <c r="RAP3" s="89"/>
      <c r="RAQ3" s="89"/>
      <c r="RAR3" s="89"/>
      <c r="RAS3" s="89"/>
      <c r="RAT3" s="89"/>
      <c r="RAU3" s="89"/>
      <c r="RAV3" s="89"/>
      <c r="RAW3" s="89"/>
      <c r="RAX3" s="89"/>
      <c r="RAY3" s="89"/>
      <c r="RAZ3" s="89"/>
      <c r="RBA3" s="89"/>
      <c r="RBB3" s="89"/>
      <c r="RBC3" s="89"/>
      <c r="RBD3" s="89"/>
      <c r="RBE3" s="89"/>
      <c r="RBF3" s="89"/>
      <c r="RBG3" s="89"/>
      <c r="RBH3" s="89"/>
      <c r="RBI3" s="89"/>
      <c r="RBJ3" s="89"/>
      <c r="RBK3" s="89"/>
      <c r="RBL3" s="89"/>
      <c r="RBM3" s="89"/>
      <c r="RBN3" s="89"/>
      <c r="RBO3" s="89"/>
      <c r="RBP3" s="89"/>
      <c r="RBQ3" s="89"/>
      <c r="RBR3" s="89"/>
      <c r="RBS3" s="89"/>
      <c r="RBT3" s="89"/>
      <c r="RBU3" s="89"/>
      <c r="RBV3" s="89"/>
      <c r="RBW3" s="89"/>
      <c r="RBX3" s="89"/>
      <c r="RBY3" s="89"/>
      <c r="RBZ3" s="89"/>
      <c r="RCA3" s="89"/>
      <c r="RCB3" s="89"/>
      <c r="RCC3" s="89"/>
      <c r="RCD3" s="89"/>
      <c r="RCE3" s="89"/>
      <c r="RCF3" s="89"/>
      <c r="RCG3" s="89"/>
      <c r="RCH3" s="89"/>
      <c r="RCI3" s="89"/>
      <c r="RCJ3" s="89"/>
      <c r="RCK3" s="89"/>
      <c r="RCL3" s="89"/>
      <c r="RCM3" s="89"/>
      <c r="RCN3" s="89"/>
      <c r="RCO3" s="89"/>
      <c r="RCP3" s="89"/>
      <c r="RCQ3" s="89"/>
      <c r="RCR3" s="89"/>
      <c r="RCS3" s="89"/>
      <c r="RCT3" s="89"/>
      <c r="RCU3" s="89"/>
      <c r="RCV3" s="89"/>
      <c r="RCW3" s="89"/>
      <c r="RCX3" s="89"/>
      <c r="RCY3" s="89"/>
      <c r="RCZ3" s="89"/>
      <c r="RDA3" s="89"/>
      <c r="RDB3" s="89"/>
      <c r="RDC3" s="89"/>
      <c r="RDD3" s="89"/>
      <c r="RDE3" s="89"/>
      <c r="RDF3" s="89"/>
      <c r="RDG3" s="89"/>
      <c r="RDH3" s="89"/>
      <c r="RDI3" s="89"/>
      <c r="RDJ3" s="89"/>
      <c r="RDK3" s="89"/>
      <c r="RDL3" s="89"/>
      <c r="RDM3" s="89"/>
      <c r="RDN3" s="89"/>
      <c r="RDO3" s="89"/>
      <c r="RDP3" s="89"/>
      <c r="RDQ3" s="89"/>
      <c r="RDR3" s="89"/>
      <c r="RDS3" s="89"/>
      <c r="RDT3" s="89"/>
      <c r="RDU3" s="89"/>
      <c r="RDV3" s="89"/>
      <c r="RDW3" s="89"/>
      <c r="RDX3" s="89"/>
      <c r="RDY3" s="89"/>
      <c r="RDZ3" s="89"/>
      <c r="REA3" s="89"/>
      <c r="REB3" s="89"/>
      <c r="REC3" s="89"/>
      <c r="RED3" s="89"/>
      <c r="REE3" s="89"/>
      <c r="REF3" s="89"/>
      <c r="REG3" s="89"/>
      <c r="REH3" s="89"/>
      <c r="REI3" s="89"/>
      <c r="REJ3" s="89"/>
      <c r="REK3" s="89"/>
      <c r="REL3" s="89"/>
      <c r="REM3" s="89"/>
      <c r="REN3" s="89"/>
      <c r="REO3" s="89"/>
      <c r="REP3" s="89"/>
      <c r="REQ3" s="89"/>
      <c r="RER3" s="89"/>
      <c r="RES3" s="89"/>
      <c r="RET3" s="89"/>
      <c r="REU3" s="89"/>
      <c r="REV3" s="89"/>
      <c r="REW3" s="89"/>
      <c r="REX3" s="89"/>
      <c r="REY3" s="89"/>
      <c r="REZ3" s="89"/>
      <c r="RFA3" s="89"/>
      <c r="RFB3" s="89"/>
      <c r="RFC3" s="89"/>
      <c r="RFD3" s="89"/>
      <c r="RFE3" s="89"/>
      <c r="RFF3" s="89"/>
      <c r="RFG3" s="89"/>
      <c r="RFH3" s="89"/>
      <c r="RFI3" s="89"/>
      <c r="RFJ3" s="89"/>
      <c r="RFK3" s="89"/>
      <c r="RFL3" s="89"/>
      <c r="RFM3" s="89"/>
      <c r="RFN3" s="89"/>
      <c r="RFO3" s="89"/>
      <c r="RFP3" s="89"/>
      <c r="RFQ3" s="89"/>
      <c r="RFR3" s="89"/>
      <c r="RFS3" s="89"/>
      <c r="RFT3" s="89"/>
      <c r="RFU3" s="89"/>
      <c r="RFV3" s="89"/>
      <c r="RFW3" s="89"/>
      <c r="RFX3" s="89"/>
      <c r="RFY3" s="89"/>
      <c r="RFZ3" s="89"/>
      <c r="RGA3" s="89"/>
      <c r="RGB3" s="89"/>
      <c r="RGC3" s="89"/>
      <c r="RGD3" s="89"/>
      <c r="RGE3" s="89"/>
      <c r="RGF3" s="89"/>
      <c r="RGG3" s="89"/>
      <c r="RGH3" s="89"/>
      <c r="RGI3" s="89"/>
      <c r="RGJ3" s="89"/>
      <c r="RGK3" s="89"/>
      <c r="RGL3" s="89"/>
      <c r="RGM3" s="89"/>
      <c r="RGN3" s="89"/>
      <c r="RGO3" s="89"/>
      <c r="RGP3" s="89"/>
      <c r="RGQ3" s="89"/>
      <c r="RGR3" s="89"/>
      <c r="RGS3" s="89"/>
      <c r="RGT3" s="89"/>
      <c r="RGU3" s="89"/>
      <c r="RGV3" s="89"/>
      <c r="RGW3" s="89"/>
      <c r="RGX3" s="89"/>
      <c r="RGY3" s="89"/>
      <c r="RGZ3" s="89"/>
      <c r="RHA3" s="89"/>
      <c r="RHB3" s="89"/>
      <c r="RHC3" s="89"/>
      <c r="RHD3" s="89"/>
      <c r="RHE3" s="89"/>
      <c r="RHF3" s="89"/>
      <c r="RHG3" s="89"/>
      <c r="RHH3" s="89"/>
      <c r="RHI3" s="89"/>
      <c r="RHJ3" s="89"/>
      <c r="RHK3" s="89"/>
      <c r="RHL3" s="89"/>
      <c r="RHM3" s="89"/>
      <c r="RHN3" s="89"/>
      <c r="RHO3" s="89"/>
      <c r="RHP3" s="89"/>
      <c r="RHQ3" s="89"/>
      <c r="RHR3" s="89"/>
      <c r="RHS3" s="89"/>
      <c r="RHT3" s="89"/>
      <c r="RHU3" s="89"/>
      <c r="RHV3" s="89"/>
      <c r="RHW3" s="89"/>
      <c r="RHX3" s="89"/>
      <c r="RHY3" s="89"/>
      <c r="RHZ3" s="89"/>
      <c r="RIA3" s="89"/>
      <c r="RIB3" s="89"/>
      <c r="RIC3" s="89"/>
      <c r="RID3" s="89"/>
      <c r="RIE3" s="89"/>
      <c r="RIF3" s="89"/>
      <c r="RIG3" s="89"/>
      <c r="RIH3" s="89"/>
      <c r="RII3" s="89"/>
      <c r="RIJ3" s="89"/>
      <c r="RIK3" s="89"/>
      <c r="RIL3" s="89"/>
      <c r="RIM3" s="89"/>
      <c r="RIN3" s="89"/>
      <c r="RIO3" s="89"/>
      <c r="RIP3" s="89"/>
      <c r="RIQ3" s="89"/>
      <c r="RIR3" s="89"/>
      <c r="RIS3" s="89"/>
      <c r="RIT3" s="89"/>
      <c r="RIU3" s="89"/>
      <c r="RIV3" s="89"/>
      <c r="RIW3" s="89"/>
      <c r="RIX3" s="89"/>
      <c r="RIY3" s="89"/>
      <c r="RIZ3" s="89"/>
      <c r="RJA3" s="89"/>
      <c r="RJB3" s="89"/>
      <c r="RJC3" s="89"/>
      <c r="RJD3" s="89"/>
      <c r="RJE3" s="89"/>
      <c r="RJF3" s="89"/>
      <c r="RJG3" s="89"/>
      <c r="RJH3" s="89"/>
      <c r="RJI3" s="89"/>
      <c r="RJJ3" s="89"/>
      <c r="RJK3" s="89"/>
      <c r="RJL3" s="89"/>
      <c r="RJM3" s="89"/>
      <c r="RJN3" s="89"/>
      <c r="RJO3" s="89"/>
      <c r="RJP3" s="89"/>
      <c r="RJQ3" s="89"/>
      <c r="RJR3" s="89"/>
      <c r="RJS3" s="89"/>
      <c r="RJT3" s="89"/>
      <c r="RJU3" s="89"/>
      <c r="RJV3" s="89"/>
      <c r="RJW3" s="89"/>
      <c r="RJX3" s="89"/>
      <c r="RJY3" s="89"/>
      <c r="RJZ3" s="89"/>
      <c r="RKA3" s="89"/>
      <c r="RKB3" s="89"/>
      <c r="RKC3" s="89"/>
      <c r="RKD3" s="89"/>
      <c r="RKE3" s="89"/>
      <c r="RKF3" s="89"/>
      <c r="RKG3" s="89"/>
      <c r="RKH3" s="89"/>
      <c r="RKI3" s="89"/>
      <c r="RKJ3" s="89"/>
      <c r="RKK3" s="89"/>
      <c r="RKL3" s="89"/>
      <c r="RKM3" s="89"/>
      <c r="RKN3" s="89"/>
      <c r="RKO3" s="89"/>
      <c r="RKP3" s="89"/>
      <c r="RKQ3" s="89"/>
      <c r="RKR3" s="89"/>
      <c r="RKS3" s="89"/>
      <c r="RKT3" s="89"/>
      <c r="RKU3" s="89"/>
      <c r="RKV3" s="89"/>
      <c r="RKW3" s="89"/>
      <c r="RKX3" s="89"/>
      <c r="RKY3" s="89"/>
      <c r="RKZ3" s="89"/>
      <c r="RLA3" s="89"/>
      <c r="RLB3" s="89"/>
      <c r="RLC3" s="89"/>
      <c r="RLD3" s="89"/>
      <c r="RLE3" s="89"/>
      <c r="RLF3" s="89"/>
      <c r="RLG3" s="89"/>
      <c r="RLH3" s="89"/>
      <c r="RLI3" s="89"/>
      <c r="RLJ3" s="89"/>
      <c r="RLK3" s="89"/>
      <c r="RLL3" s="89"/>
      <c r="RLM3" s="89"/>
      <c r="RLN3" s="89"/>
      <c r="RLO3" s="89"/>
      <c r="RLP3" s="89"/>
      <c r="RLQ3" s="89"/>
      <c r="RLR3" s="89"/>
      <c r="RLS3" s="89"/>
      <c r="RLT3" s="89"/>
      <c r="RLU3" s="89"/>
      <c r="RLV3" s="89"/>
      <c r="RLW3" s="89"/>
      <c r="RLX3" s="89"/>
      <c r="RLY3" s="89"/>
      <c r="RLZ3" s="89"/>
      <c r="RMA3" s="89"/>
      <c r="RMB3" s="89"/>
      <c r="RMC3" s="89"/>
      <c r="RMD3" s="89"/>
      <c r="RME3" s="89"/>
      <c r="RMF3" s="89"/>
      <c r="RMG3" s="89"/>
      <c r="RMH3" s="89"/>
      <c r="RMI3" s="89"/>
      <c r="RMJ3" s="89"/>
      <c r="RMK3" s="89"/>
      <c r="RML3" s="89"/>
      <c r="RMM3" s="89"/>
      <c r="RMN3" s="89"/>
      <c r="RMO3" s="89"/>
      <c r="RMP3" s="89"/>
      <c r="RMQ3" s="89"/>
      <c r="RMR3" s="89"/>
      <c r="RMS3" s="89"/>
      <c r="RMT3" s="89"/>
      <c r="RMU3" s="89"/>
      <c r="RMV3" s="89"/>
      <c r="RMW3" s="89"/>
      <c r="RMX3" s="89"/>
      <c r="RMY3" s="89"/>
      <c r="RMZ3" s="89"/>
      <c r="RNA3" s="89"/>
      <c r="RNB3" s="89"/>
      <c r="RNC3" s="89"/>
      <c r="RND3" s="89"/>
      <c r="RNE3" s="89"/>
      <c r="RNF3" s="89"/>
      <c r="RNG3" s="89"/>
      <c r="RNH3" s="89"/>
      <c r="RNI3" s="89"/>
      <c r="RNJ3" s="89"/>
      <c r="RNK3" s="89"/>
      <c r="RNL3" s="89"/>
      <c r="RNM3" s="89"/>
      <c r="RNN3" s="89"/>
      <c r="RNO3" s="89"/>
      <c r="RNP3" s="89"/>
      <c r="RNQ3" s="89"/>
      <c r="RNR3" s="89"/>
      <c r="RNS3" s="89"/>
      <c r="RNT3" s="89"/>
      <c r="RNU3" s="89"/>
      <c r="RNV3" s="89"/>
      <c r="RNW3" s="89"/>
      <c r="RNX3" s="89"/>
      <c r="RNY3" s="89"/>
      <c r="RNZ3" s="89"/>
      <c r="ROA3" s="89"/>
      <c r="ROB3" s="89"/>
      <c r="ROC3" s="89"/>
      <c r="ROD3" s="89"/>
      <c r="ROE3" s="89"/>
      <c r="ROF3" s="89"/>
      <c r="ROG3" s="89"/>
      <c r="ROH3" s="89"/>
      <c r="ROI3" s="89"/>
      <c r="ROJ3" s="89"/>
      <c r="ROK3" s="89"/>
      <c r="ROL3" s="89"/>
      <c r="ROM3" s="89"/>
      <c r="RON3" s="89"/>
      <c r="ROO3" s="89"/>
      <c r="ROP3" s="89"/>
      <c r="ROQ3" s="89"/>
      <c r="ROR3" s="89"/>
      <c r="ROS3" s="89"/>
      <c r="ROT3" s="89"/>
      <c r="ROU3" s="89"/>
      <c r="ROV3" s="89"/>
      <c r="ROW3" s="89"/>
      <c r="ROX3" s="89"/>
      <c r="ROY3" s="89"/>
      <c r="ROZ3" s="89"/>
      <c r="RPA3" s="89"/>
      <c r="RPB3" s="89"/>
      <c r="RPC3" s="89"/>
      <c r="RPD3" s="89"/>
      <c r="RPE3" s="89"/>
      <c r="RPF3" s="89"/>
      <c r="RPG3" s="89"/>
      <c r="RPH3" s="89"/>
      <c r="RPI3" s="89"/>
      <c r="RPJ3" s="89"/>
      <c r="RPK3" s="89"/>
      <c r="RPL3" s="89"/>
      <c r="RPM3" s="89"/>
      <c r="RPN3" s="89"/>
      <c r="RPO3" s="89"/>
      <c r="RPP3" s="89"/>
      <c r="RPQ3" s="89"/>
      <c r="RPR3" s="89"/>
      <c r="RPS3" s="89"/>
      <c r="RPT3" s="89"/>
      <c r="RPU3" s="89"/>
      <c r="RPV3" s="89"/>
      <c r="RPW3" s="89"/>
      <c r="RPX3" s="89"/>
      <c r="RPY3" s="89"/>
      <c r="RPZ3" s="89"/>
      <c r="RQA3" s="89"/>
      <c r="RQB3" s="89"/>
      <c r="RQC3" s="89"/>
      <c r="RQD3" s="89"/>
      <c r="RQE3" s="89"/>
      <c r="RQF3" s="89"/>
      <c r="RQG3" s="89"/>
      <c r="RQH3" s="89"/>
      <c r="RQI3" s="89"/>
      <c r="RQJ3" s="89"/>
      <c r="RQK3" s="89"/>
      <c r="RQL3" s="89"/>
      <c r="RQM3" s="89"/>
      <c r="RQN3" s="89"/>
      <c r="RQO3" s="89"/>
      <c r="RQP3" s="89"/>
      <c r="RQQ3" s="89"/>
      <c r="RQR3" s="89"/>
      <c r="RQS3" s="89"/>
      <c r="RQT3" s="89"/>
      <c r="RQU3" s="89"/>
      <c r="RQV3" s="89"/>
      <c r="RQW3" s="89"/>
      <c r="RQX3" s="89"/>
      <c r="RQY3" s="89"/>
      <c r="RQZ3" s="89"/>
      <c r="RRA3" s="89"/>
      <c r="RRB3" s="89"/>
      <c r="RRC3" s="89"/>
      <c r="RRD3" s="89"/>
      <c r="RRE3" s="89"/>
      <c r="RRF3" s="89"/>
      <c r="RRG3" s="89"/>
      <c r="RRH3" s="89"/>
      <c r="RRI3" s="89"/>
      <c r="RRJ3" s="89"/>
      <c r="RRK3" s="89"/>
      <c r="RRL3" s="89"/>
      <c r="RRM3" s="89"/>
      <c r="RRN3" s="89"/>
      <c r="RRO3" s="89"/>
      <c r="RRP3" s="89"/>
      <c r="RRQ3" s="89"/>
      <c r="RRR3" s="89"/>
      <c r="RRS3" s="89"/>
      <c r="RRT3" s="89"/>
      <c r="RRU3" s="89"/>
      <c r="RRV3" s="89"/>
      <c r="RRW3" s="89"/>
      <c r="RRX3" s="89"/>
      <c r="RRY3" s="89"/>
      <c r="RRZ3" s="89"/>
      <c r="RSA3" s="89"/>
      <c r="RSB3" s="89"/>
      <c r="RSC3" s="89"/>
      <c r="RSD3" s="89"/>
      <c r="RSE3" s="89"/>
      <c r="RSF3" s="89"/>
      <c r="RSG3" s="89"/>
      <c r="RSH3" s="89"/>
      <c r="RSI3" s="89"/>
      <c r="RSJ3" s="89"/>
      <c r="RSK3" s="89"/>
      <c r="RSL3" s="89"/>
      <c r="RSM3" s="89"/>
      <c r="RSN3" s="89"/>
      <c r="RSO3" s="89"/>
      <c r="RSP3" s="89"/>
      <c r="RSQ3" s="89"/>
      <c r="RSR3" s="89"/>
      <c r="RSS3" s="89"/>
      <c r="RST3" s="89"/>
      <c r="RSU3" s="89"/>
      <c r="RSV3" s="89"/>
      <c r="RSW3" s="89"/>
      <c r="RSX3" s="89"/>
      <c r="RSY3" s="89"/>
      <c r="RSZ3" s="89"/>
      <c r="RTA3" s="89"/>
      <c r="RTB3" s="89"/>
      <c r="RTC3" s="89"/>
      <c r="RTD3" s="89"/>
      <c r="RTE3" s="89"/>
      <c r="RTF3" s="89"/>
      <c r="RTG3" s="89"/>
      <c r="RTH3" s="89"/>
      <c r="RTI3" s="89"/>
      <c r="RTJ3" s="89"/>
      <c r="RTK3" s="89"/>
      <c r="RTL3" s="89"/>
      <c r="RTM3" s="89"/>
      <c r="RTN3" s="89"/>
      <c r="RTO3" s="89"/>
      <c r="RTP3" s="89"/>
      <c r="RTQ3" s="89"/>
      <c r="RTR3" s="89"/>
      <c r="RTS3" s="89"/>
      <c r="RTT3" s="89"/>
      <c r="RTU3" s="89"/>
      <c r="RTV3" s="89"/>
      <c r="RTW3" s="89"/>
      <c r="RTX3" s="89"/>
      <c r="RTY3" s="89"/>
      <c r="RTZ3" s="89"/>
      <c r="RUA3" s="89"/>
      <c r="RUB3" s="89"/>
      <c r="RUC3" s="89"/>
      <c r="RUD3" s="89"/>
      <c r="RUE3" s="89"/>
      <c r="RUF3" s="89"/>
      <c r="RUG3" s="89"/>
      <c r="RUH3" s="89"/>
      <c r="RUI3" s="89"/>
      <c r="RUJ3" s="89"/>
      <c r="RUK3" s="89"/>
      <c r="RUL3" s="89"/>
      <c r="RUM3" s="89"/>
      <c r="RUN3" s="89"/>
      <c r="RUO3" s="89"/>
      <c r="RUP3" s="89"/>
      <c r="RUQ3" s="89"/>
      <c r="RUR3" s="89"/>
      <c r="RUS3" s="89"/>
      <c r="RUT3" s="89"/>
      <c r="RUU3" s="89"/>
      <c r="RUV3" s="89"/>
      <c r="RUW3" s="89"/>
      <c r="RUX3" s="89"/>
      <c r="RUY3" s="89"/>
      <c r="RUZ3" s="89"/>
      <c r="RVA3" s="89"/>
      <c r="RVB3" s="89"/>
      <c r="RVC3" s="89"/>
      <c r="RVD3" s="89"/>
      <c r="RVE3" s="89"/>
      <c r="RVF3" s="89"/>
      <c r="RVG3" s="89"/>
      <c r="RVH3" s="89"/>
      <c r="RVI3" s="89"/>
      <c r="RVJ3" s="89"/>
      <c r="RVK3" s="89"/>
      <c r="RVL3" s="89"/>
      <c r="RVM3" s="89"/>
      <c r="RVN3" s="89"/>
      <c r="RVO3" s="89"/>
      <c r="RVP3" s="89"/>
      <c r="RVQ3" s="89"/>
      <c r="RVR3" s="89"/>
      <c r="RVS3" s="89"/>
      <c r="RVT3" s="89"/>
      <c r="RVU3" s="89"/>
      <c r="RVV3" s="89"/>
      <c r="RVW3" s="89"/>
      <c r="RVX3" s="89"/>
      <c r="RVY3" s="89"/>
      <c r="RVZ3" s="89"/>
      <c r="RWA3" s="89"/>
      <c r="RWB3" s="89"/>
      <c r="RWC3" s="89"/>
      <c r="RWD3" s="89"/>
      <c r="RWE3" s="89"/>
      <c r="RWF3" s="89"/>
      <c r="RWG3" s="89"/>
      <c r="RWH3" s="89"/>
      <c r="RWI3" s="89"/>
      <c r="RWJ3" s="89"/>
      <c r="RWK3" s="89"/>
      <c r="RWL3" s="89"/>
      <c r="RWM3" s="89"/>
      <c r="RWN3" s="89"/>
      <c r="RWO3" s="89"/>
      <c r="RWP3" s="89"/>
      <c r="RWQ3" s="89"/>
      <c r="RWR3" s="89"/>
      <c r="RWS3" s="89"/>
      <c r="RWT3" s="89"/>
      <c r="RWU3" s="89"/>
      <c r="RWV3" s="89"/>
      <c r="RWW3" s="89"/>
      <c r="RWX3" s="89"/>
      <c r="RWY3" s="89"/>
      <c r="RWZ3" s="89"/>
      <c r="RXA3" s="89"/>
      <c r="RXB3" s="89"/>
      <c r="RXC3" s="89"/>
      <c r="RXD3" s="89"/>
      <c r="RXE3" s="89"/>
      <c r="RXF3" s="89"/>
      <c r="RXG3" s="89"/>
      <c r="RXH3" s="89"/>
      <c r="RXI3" s="89"/>
      <c r="RXJ3" s="89"/>
      <c r="RXK3" s="89"/>
      <c r="RXL3" s="89"/>
      <c r="RXM3" s="89"/>
      <c r="RXN3" s="89"/>
      <c r="RXO3" s="89"/>
      <c r="RXP3" s="89"/>
      <c r="RXQ3" s="89"/>
      <c r="RXR3" s="89"/>
      <c r="RXS3" s="89"/>
      <c r="RXT3" s="89"/>
      <c r="RXU3" s="89"/>
      <c r="RXV3" s="89"/>
      <c r="RXW3" s="89"/>
      <c r="RXX3" s="89"/>
      <c r="RXY3" s="89"/>
      <c r="RXZ3" s="89"/>
      <c r="RYA3" s="89"/>
      <c r="RYB3" s="89"/>
      <c r="RYC3" s="89"/>
      <c r="RYD3" s="89"/>
      <c r="RYE3" s="89"/>
      <c r="RYF3" s="89"/>
      <c r="RYG3" s="89"/>
      <c r="RYH3" s="89"/>
      <c r="RYI3" s="89"/>
      <c r="RYJ3" s="89"/>
      <c r="RYK3" s="89"/>
      <c r="RYL3" s="89"/>
      <c r="RYM3" s="89"/>
      <c r="RYN3" s="89"/>
      <c r="RYO3" s="89"/>
      <c r="RYP3" s="89"/>
      <c r="RYQ3" s="89"/>
      <c r="RYR3" s="89"/>
      <c r="RYS3" s="89"/>
      <c r="RYT3" s="89"/>
      <c r="RYU3" s="89"/>
      <c r="RYV3" s="89"/>
      <c r="RYW3" s="89"/>
      <c r="RYX3" s="89"/>
      <c r="RYY3" s="89"/>
      <c r="RYZ3" s="89"/>
      <c r="RZA3" s="89"/>
      <c r="RZB3" s="89"/>
      <c r="RZC3" s="89"/>
      <c r="RZD3" s="89"/>
      <c r="RZE3" s="89"/>
      <c r="RZF3" s="89"/>
      <c r="RZG3" s="89"/>
      <c r="RZH3" s="89"/>
      <c r="RZI3" s="89"/>
      <c r="RZJ3" s="89"/>
      <c r="RZK3" s="89"/>
      <c r="RZL3" s="89"/>
      <c r="RZM3" s="89"/>
      <c r="RZN3" s="89"/>
      <c r="RZO3" s="89"/>
      <c r="RZP3" s="89"/>
      <c r="RZQ3" s="89"/>
      <c r="RZR3" s="89"/>
      <c r="RZS3" s="89"/>
      <c r="RZT3" s="89"/>
      <c r="RZU3" s="89"/>
      <c r="RZV3" s="89"/>
      <c r="RZW3" s="89"/>
      <c r="RZX3" s="89"/>
      <c r="RZY3" s="89"/>
      <c r="RZZ3" s="89"/>
      <c r="SAA3" s="89"/>
      <c r="SAB3" s="89"/>
      <c r="SAC3" s="89"/>
      <c r="SAD3" s="89"/>
      <c r="SAE3" s="89"/>
      <c r="SAF3" s="89"/>
      <c r="SAG3" s="89"/>
      <c r="SAH3" s="89"/>
      <c r="SAI3" s="89"/>
      <c r="SAJ3" s="89"/>
      <c r="SAK3" s="89"/>
      <c r="SAL3" s="89"/>
      <c r="SAM3" s="89"/>
      <c r="SAN3" s="89"/>
      <c r="SAO3" s="89"/>
      <c r="SAP3" s="89"/>
      <c r="SAQ3" s="89"/>
      <c r="SAR3" s="89"/>
      <c r="SAS3" s="89"/>
      <c r="SAT3" s="89"/>
      <c r="SAU3" s="89"/>
      <c r="SAV3" s="89"/>
      <c r="SAW3" s="89"/>
      <c r="SAX3" s="89"/>
      <c r="SAY3" s="89"/>
      <c r="SAZ3" s="89"/>
      <c r="SBA3" s="89"/>
      <c r="SBB3" s="89"/>
      <c r="SBC3" s="89"/>
      <c r="SBD3" s="89"/>
      <c r="SBE3" s="89"/>
      <c r="SBF3" s="89"/>
      <c r="SBG3" s="89"/>
      <c r="SBH3" s="89"/>
      <c r="SBI3" s="89"/>
      <c r="SBJ3" s="89"/>
      <c r="SBK3" s="89"/>
      <c r="SBL3" s="89"/>
      <c r="SBM3" s="89"/>
      <c r="SBN3" s="89"/>
      <c r="SBO3" s="89"/>
      <c r="SBP3" s="89"/>
      <c r="SBQ3" s="89"/>
      <c r="SBR3" s="89"/>
      <c r="SBS3" s="89"/>
      <c r="SBT3" s="89"/>
      <c r="SBU3" s="89"/>
      <c r="SBV3" s="89"/>
      <c r="SBW3" s="89"/>
      <c r="SBX3" s="89"/>
      <c r="SBY3" s="89"/>
      <c r="SBZ3" s="89"/>
      <c r="SCA3" s="89"/>
      <c r="SCB3" s="89"/>
      <c r="SCC3" s="89"/>
      <c r="SCD3" s="89"/>
      <c r="SCE3" s="89"/>
      <c r="SCF3" s="89"/>
      <c r="SCG3" s="89"/>
      <c r="SCH3" s="89"/>
      <c r="SCI3" s="89"/>
      <c r="SCJ3" s="89"/>
      <c r="SCK3" s="89"/>
      <c r="SCL3" s="89"/>
      <c r="SCM3" s="89"/>
      <c r="SCN3" s="89"/>
      <c r="SCO3" s="89"/>
      <c r="SCP3" s="89"/>
      <c r="SCQ3" s="89"/>
      <c r="SCR3" s="89"/>
      <c r="SCS3" s="89"/>
      <c r="SCT3" s="89"/>
      <c r="SCU3" s="89"/>
      <c r="SCV3" s="89"/>
      <c r="SCW3" s="89"/>
      <c r="SCX3" s="89"/>
      <c r="SCY3" s="89"/>
      <c r="SCZ3" s="89"/>
      <c r="SDA3" s="89"/>
      <c r="SDB3" s="89"/>
      <c r="SDC3" s="89"/>
      <c r="SDD3" s="89"/>
      <c r="SDE3" s="89"/>
      <c r="SDF3" s="89"/>
      <c r="SDG3" s="89"/>
      <c r="SDH3" s="89"/>
      <c r="SDI3" s="89"/>
      <c r="SDJ3" s="89"/>
      <c r="SDK3" s="89"/>
      <c r="SDL3" s="89"/>
      <c r="SDM3" s="89"/>
      <c r="SDN3" s="89"/>
      <c r="SDO3" s="89"/>
      <c r="SDP3" s="89"/>
      <c r="SDQ3" s="89"/>
      <c r="SDR3" s="89"/>
      <c r="SDS3" s="89"/>
      <c r="SDT3" s="89"/>
      <c r="SDU3" s="89"/>
      <c r="SDV3" s="89"/>
      <c r="SDW3" s="89"/>
      <c r="SDX3" s="89"/>
      <c r="SDY3" s="89"/>
      <c r="SDZ3" s="89"/>
      <c r="SEA3" s="89"/>
      <c r="SEB3" s="89"/>
      <c r="SEC3" s="89"/>
      <c r="SED3" s="89"/>
      <c r="SEE3" s="89"/>
      <c r="SEF3" s="89"/>
      <c r="SEG3" s="89"/>
      <c r="SEH3" s="89"/>
      <c r="SEI3" s="89"/>
      <c r="SEJ3" s="89"/>
      <c r="SEK3" s="89"/>
      <c r="SEL3" s="89"/>
      <c r="SEM3" s="89"/>
      <c r="SEN3" s="89"/>
      <c r="SEO3" s="89"/>
      <c r="SEP3" s="89"/>
      <c r="SEQ3" s="89"/>
      <c r="SER3" s="89"/>
      <c r="SES3" s="89"/>
      <c r="SET3" s="89"/>
      <c r="SEU3" s="89"/>
      <c r="SEV3" s="89"/>
      <c r="SEW3" s="89"/>
      <c r="SEX3" s="89"/>
      <c r="SEY3" s="89"/>
      <c r="SEZ3" s="89"/>
      <c r="SFA3" s="89"/>
      <c r="SFB3" s="89"/>
      <c r="SFC3" s="89"/>
      <c r="SFD3" s="89"/>
      <c r="SFE3" s="89"/>
      <c r="SFF3" s="89"/>
      <c r="SFG3" s="89"/>
      <c r="SFH3" s="89"/>
      <c r="SFI3" s="89"/>
      <c r="SFJ3" s="89"/>
      <c r="SFK3" s="89"/>
      <c r="SFL3" s="89"/>
      <c r="SFM3" s="89"/>
      <c r="SFN3" s="89"/>
      <c r="SFO3" s="89"/>
      <c r="SFP3" s="89"/>
      <c r="SFQ3" s="89"/>
      <c r="SFR3" s="89"/>
      <c r="SFS3" s="89"/>
      <c r="SFT3" s="89"/>
      <c r="SFU3" s="89"/>
      <c r="SFV3" s="89"/>
      <c r="SFW3" s="89"/>
      <c r="SFX3" s="89"/>
      <c r="SFY3" s="89"/>
      <c r="SFZ3" s="89"/>
      <c r="SGA3" s="89"/>
      <c r="SGB3" s="89"/>
      <c r="SGC3" s="89"/>
      <c r="SGD3" s="89"/>
      <c r="SGE3" s="89"/>
      <c r="SGF3" s="89"/>
      <c r="SGG3" s="89"/>
      <c r="SGH3" s="89"/>
      <c r="SGI3" s="89"/>
      <c r="SGJ3" s="89"/>
      <c r="SGK3" s="89"/>
      <c r="SGL3" s="89"/>
      <c r="SGM3" s="89"/>
      <c r="SGN3" s="89"/>
      <c r="SGO3" s="89"/>
      <c r="SGP3" s="89"/>
      <c r="SGQ3" s="89"/>
      <c r="SGR3" s="89"/>
      <c r="SGS3" s="89"/>
      <c r="SGT3" s="89"/>
      <c r="SGU3" s="89"/>
      <c r="SGV3" s="89"/>
      <c r="SGW3" s="89"/>
      <c r="SGX3" s="89"/>
      <c r="SGY3" s="89"/>
      <c r="SGZ3" s="89"/>
      <c r="SHA3" s="89"/>
      <c r="SHB3" s="89"/>
      <c r="SHC3" s="89"/>
      <c r="SHD3" s="89"/>
      <c r="SHE3" s="89"/>
      <c r="SHF3" s="89"/>
      <c r="SHG3" s="89"/>
      <c r="SHH3" s="89"/>
      <c r="SHI3" s="89"/>
      <c r="SHJ3" s="89"/>
      <c r="SHK3" s="89"/>
      <c r="SHL3" s="89"/>
      <c r="SHM3" s="89"/>
      <c r="SHN3" s="89"/>
      <c r="SHO3" s="89"/>
      <c r="SHP3" s="89"/>
      <c r="SHQ3" s="89"/>
      <c r="SHR3" s="89"/>
      <c r="SHS3" s="89"/>
      <c r="SHT3" s="89"/>
      <c r="SHU3" s="89"/>
      <c r="SHV3" s="89"/>
      <c r="SHW3" s="89"/>
      <c r="SHX3" s="89"/>
      <c r="SHY3" s="89"/>
      <c r="SHZ3" s="89"/>
      <c r="SIA3" s="89"/>
      <c r="SIB3" s="89"/>
      <c r="SIC3" s="89"/>
      <c r="SID3" s="89"/>
      <c r="SIE3" s="89"/>
      <c r="SIF3" s="89"/>
      <c r="SIG3" s="89"/>
      <c r="SIH3" s="89"/>
      <c r="SII3" s="89"/>
      <c r="SIJ3" s="89"/>
      <c r="SIK3" s="89"/>
      <c r="SIL3" s="89"/>
      <c r="SIM3" s="89"/>
      <c r="SIN3" s="89"/>
      <c r="SIO3" s="89"/>
      <c r="SIP3" s="89"/>
      <c r="SIQ3" s="89"/>
      <c r="SIR3" s="89"/>
      <c r="SIS3" s="89"/>
      <c r="SIT3" s="89"/>
      <c r="SIU3" s="89"/>
      <c r="SIV3" s="89"/>
      <c r="SIW3" s="89"/>
      <c r="SIX3" s="89"/>
      <c r="SIY3" s="89"/>
      <c r="SIZ3" s="89"/>
      <c r="SJA3" s="89"/>
      <c r="SJB3" s="89"/>
      <c r="SJC3" s="89"/>
      <c r="SJD3" s="89"/>
      <c r="SJE3" s="89"/>
      <c r="SJF3" s="89"/>
      <c r="SJG3" s="89"/>
      <c r="SJH3" s="89"/>
      <c r="SJI3" s="89"/>
      <c r="SJJ3" s="89"/>
      <c r="SJK3" s="89"/>
      <c r="SJL3" s="89"/>
      <c r="SJM3" s="89"/>
      <c r="SJN3" s="89"/>
      <c r="SJO3" s="89"/>
      <c r="SJP3" s="89"/>
      <c r="SJQ3" s="89"/>
      <c r="SJR3" s="89"/>
      <c r="SJS3" s="89"/>
      <c r="SJT3" s="89"/>
      <c r="SJU3" s="89"/>
      <c r="SJV3" s="89"/>
      <c r="SJW3" s="89"/>
      <c r="SJX3" s="89"/>
      <c r="SJY3" s="89"/>
      <c r="SJZ3" s="89"/>
      <c r="SKA3" s="89"/>
      <c r="SKB3" s="89"/>
      <c r="SKC3" s="89"/>
      <c r="SKD3" s="89"/>
      <c r="SKE3" s="89"/>
      <c r="SKF3" s="89"/>
      <c r="SKG3" s="89"/>
      <c r="SKH3" s="89"/>
      <c r="SKI3" s="89"/>
      <c r="SKJ3" s="89"/>
      <c r="SKK3" s="89"/>
      <c r="SKL3" s="89"/>
      <c r="SKM3" s="89"/>
      <c r="SKN3" s="89"/>
      <c r="SKO3" s="89"/>
      <c r="SKP3" s="89"/>
      <c r="SKQ3" s="89"/>
      <c r="SKR3" s="89"/>
      <c r="SKS3" s="89"/>
      <c r="SKT3" s="89"/>
      <c r="SKU3" s="89"/>
      <c r="SKV3" s="89"/>
      <c r="SKW3" s="89"/>
      <c r="SKX3" s="89"/>
      <c r="SKY3" s="89"/>
      <c r="SKZ3" s="89"/>
      <c r="SLA3" s="89"/>
      <c r="SLB3" s="89"/>
      <c r="SLC3" s="89"/>
      <c r="SLD3" s="89"/>
      <c r="SLE3" s="89"/>
      <c r="SLF3" s="89"/>
      <c r="SLG3" s="89"/>
      <c r="SLH3" s="89"/>
      <c r="SLI3" s="89"/>
      <c r="SLJ3" s="89"/>
      <c r="SLK3" s="89"/>
      <c r="SLL3" s="89"/>
      <c r="SLM3" s="89"/>
      <c r="SLN3" s="89"/>
      <c r="SLO3" s="89"/>
      <c r="SLP3" s="89"/>
      <c r="SLQ3" s="89"/>
      <c r="SLR3" s="89"/>
      <c r="SLS3" s="89"/>
      <c r="SLT3" s="89"/>
      <c r="SLU3" s="89"/>
      <c r="SLV3" s="89"/>
      <c r="SLW3" s="89"/>
      <c r="SLX3" s="89"/>
      <c r="SLY3" s="89"/>
      <c r="SLZ3" s="89"/>
      <c r="SMA3" s="89"/>
      <c r="SMB3" s="89"/>
      <c r="SMC3" s="89"/>
      <c r="SMD3" s="89"/>
      <c r="SME3" s="89"/>
      <c r="SMF3" s="89"/>
      <c r="SMG3" s="89"/>
      <c r="SMH3" s="89"/>
      <c r="SMI3" s="89"/>
      <c r="SMJ3" s="89"/>
      <c r="SMK3" s="89"/>
      <c r="SML3" s="89"/>
      <c r="SMM3" s="89"/>
      <c r="SMN3" s="89"/>
      <c r="SMO3" s="89"/>
      <c r="SMP3" s="89"/>
      <c r="SMQ3" s="89"/>
      <c r="SMR3" s="89"/>
      <c r="SMS3" s="89"/>
      <c r="SMT3" s="89"/>
      <c r="SMU3" s="89"/>
      <c r="SMV3" s="89"/>
      <c r="SMW3" s="89"/>
      <c r="SMX3" s="89"/>
      <c r="SMY3" s="89"/>
      <c r="SMZ3" s="89"/>
      <c r="SNA3" s="89"/>
      <c r="SNB3" s="89"/>
      <c r="SNC3" s="89"/>
      <c r="SND3" s="89"/>
      <c r="SNE3" s="89"/>
      <c r="SNF3" s="89"/>
      <c r="SNG3" s="89"/>
      <c r="SNH3" s="89"/>
      <c r="SNI3" s="89"/>
      <c r="SNJ3" s="89"/>
      <c r="SNK3" s="89"/>
      <c r="SNL3" s="89"/>
      <c r="SNM3" s="89"/>
      <c r="SNN3" s="89"/>
      <c r="SNO3" s="89"/>
      <c r="SNP3" s="89"/>
      <c r="SNQ3" s="89"/>
      <c r="SNR3" s="89"/>
      <c r="SNS3" s="89"/>
      <c r="SNT3" s="89"/>
      <c r="SNU3" s="89"/>
      <c r="SNV3" s="89"/>
      <c r="SNW3" s="89"/>
      <c r="SNX3" s="89"/>
      <c r="SNY3" s="89"/>
      <c r="SNZ3" s="89"/>
      <c r="SOA3" s="89"/>
      <c r="SOB3" s="89"/>
      <c r="SOC3" s="89"/>
      <c r="SOD3" s="89"/>
      <c r="SOE3" s="89"/>
      <c r="SOF3" s="89"/>
      <c r="SOG3" s="89"/>
      <c r="SOH3" s="89"/>
      <c r="SOI3" s="89"/>
      <c r="SOJ3" s="89"/>
      <c r="SOK3" s="89"/>
      <c r="SOL3" s="89"/>
      <c r="SOM3" s="89"/>
      <c r="SON3" s="89"/>
      <c r="SOO3" s="89"/>
      <c r="SOP3" s="89"/>
      <c r="SOQ3" s="89"/>
      <c r="SOR3" s="89"/>
      <c r="SOS3" s="89"/>
      <c r="SOT3" s="89"/>
      <c r="SOU3" s="89"/>
      <c r="SOV3" s="89"/>
      <c r="SOW3" s="89"/>
      <c r="SOX3" s="89"/>
      <c r="SOY3" s="89"/>
      <c r="SOZ3" s="89"/>
      <c r="SPA3" s="89"/>
      <c r="SPB3" s="89"/>
      <c r="SPC3" s="89"/>
      <c r="SPD3" s="89"/>
      <c r="SPE3" s="89"/>
      <c r="SPF3" s="89"/>
      <c r="SPG3" s="89"/>
      <c r="SPH3" s="89"/>
      <c r="SPI3" s="89"/>
      <c r="SPJ3" s="89"/>
      <c r="SPK3" s="89"/>
      <c r="SPL3" s="89"/>
      <c r="SPM3" s="89"/>
      <c r="SPN3" s="89"/>
      <c r="SPO3" s="89"/>
      <c r="SPP3" s="89"/>
      <c r="SPQ3" s="89"/>
      <c r="SPR3" s="89"/>
      <c r="SPS3" s="89"/>
      <c r="SPT3" s="89"/>
      <c r="SPU3" s="89"/>
      <c r="SPV3" s="89"/>
      <c r="SPW3" s="89"/>
      <c r="SPX3" s="89"/>
      <c r="SPY3" s="89"/>
      <c r="SPZ3" s="89"/>
      <c r="SQA3" s="89"/>
      <c r="SQB3" s="89"/>
      <c r="SQC3" s="89"/>
      <c r="SQD3" s="89"/>
      <c r="SQE3" s="89"/>
      <c r="SQF3" s="89"/>
      <c r="SQG3" s="89"/>
      <c r="SQH3" s="89"/>
      <c r="SQI3" s="89"/>
      <c r="SQJ3" s="89"/>
      <c r="SQK3" s="89"/>
      <c r="SQL3" s="89"/>
      <c r="SQM3" s="89"/>
      <c r="SQN3" s="89"/>
      <c r="SQO3" s="89"/>
      <c r="SQP3" s="89"/>
      <c r="SQQ3" s="89"/>
      <c r="SQR3" s="89"/>
      <c r="SQS3" s="89"/>
      <c r="SQT3" s="89"/>
      <c r="SQU3" s="89"/>
      <c r="SQV3" s="89"/>
      <c r="SQW3" s="89"/>
      <c r="SQX3" s="89"/>
      <c r="SQY3" s="89"/>
      <c r="SQZ3" s="89"/>
      <c r="SRA3" s="89"/>
      <c r="SRB3" s="89"/>
      <c r="SRC3" s="89"/>
      <c r="SRD3" s="89"/>
      <c r="SRE3" s="89"/>
      <c r="SRF3" s="89"/>
      <c r="SRG3" s="89"/>
      <c r="SRH3" s="89"/>
      <c r="SRI3" s="89"/>
      <c r="SRJ3" s="89"/>
      <c r="SRK3" s="89"/>
      <c r="SRL3" s="89"/>
      <c r="SRM3" s="89"/>
      <c r="SRN3" s="89"/>
      <c r="SRO3" s="89"/>
      <c r="SRP3" s="89"/>
      <c r="SRQ3" s="89"/>
      <c r="SRR3" s="89"/>
      <c r="SRS3" s="89"/>
      <c r="SRT3" s="89"/>
      <c r="SRU3" s="89"/>
      <c r="SRV3" s="89"/>
      <c r="SRW3" s="89"/>
      <c r="SRX3" s="89"/>
      <c r="SRY3" s="89"/>
      <c r="SRZ3" s="89"/>
      <c r="SSA3" s="89"/>
      <c r="SSB3" s="89"/>
      <c r="SSC3" s="89"/>
      <c r="SSD3" s="89"/>
      <c r="SSE3" s="89"/>
      <c r="SSF3" s="89"/>
      <c r="SSG3" s="89"/>
      <c r="SSH3" s="89"/>
      <c r="SSI3" s="89"/>
      <c r="SSJ3" s="89"/>
      <c r="SSK3" s="89"/>
      <c r="SSL3" s="89"/>
      <c r="SSM3" s="89"/>
      <c r="SSN3" s="89"/>
      <c r="SSO3" s="89"/>
      <c r="SSP3" s="89"/>
      <c r="SSQ3" s="89"/>
      <c r="SSR3" s="89"/>
      <c r="SSS3" s="89"/>
      <c r="SST3" s="89"/>
      <c r="SSU3" s="89"/>
      <c r="SSV3" s="89"/>
      <c r="SSW3" s="89"/>
      <c r="SSX3" s="89"/>
      <c r="SSY3" s="89"/>
      <c r="SSZ3" s="89"/>
      <c r="STA3" s="89"/>
      <c r="STB3" s="89"/>
      <c r="STC3" s="89"/>
      <c r="STD3" s="89"/>
      <c r="STE3" s="89"/>
      <c r="STF3" s="89"/>
      <c r="STG3" s="89"/>
      <c r="STH3" s="89"/>
      <c r="STI3" s="89"/>
      <c r="STJ3" s="89"/>
      <c r="STK3" s="89"/>
      <c r="STL3" s="89"/>
      <c r="STM3" s="89"/>
      <c r="STN3" s="89"/>
      <c r="STO3" s="89"/>
      <c r="STP3" s="89"/>
      <c r="STQ3" s="89"/>
      <c r="STR3" s="89"/>
      <c r="STS3" s="89"/>
      <c r="STT3" s="89"/>
      <c r="STU3" s="89"/>
      <c r="STV3" s="89"/>
      <c r="STW3" s="89"/>
      <c r="STX3" s="89"/>
      <c r="STY3" s="89"/>
      <c r="STZ3" s="89"/>
      <c r="SUA3" s="89"/>
      <c r="SUB3" s="89"/>
      <c r="SUC3" s="89"/>
      <c r="SUD3" s="89"/>
      <c r="SUE3" s="89"/>
      <c r="SUF3" s="89"/>
      <c r="SUG3" s="89"/>
      <c r="SUH3" s="89"/>
      <c r="SUI3" s="89"/>
      <c r="SUJ3" s="89"/>
      <c r="SUK3" s="89"/>
      <c r="SUL3" s="89"/>
      <c r="SUM3" s="89"/>
      <c r="SUN3" s="89"/>
      <c r="SUO3" s="89"/>
      <c r="SUP3" s="89"/>
      <c r="SUQ3" s="89"/>
      <c r="SUR3" s="89"/>
      <c r="SUS3" s="89"/>
      <c r="SUT3" s="89"/>
      <c r="SUU3" s="89"/>
      <c r="SUV3" s="89"/>
      <c r="SUW3" s="89"/>
      <c r="SUX3" s="89"/>
      <c r="SUY3" s="89"/>
      <c r="SUZ3" s="89"/>
      <c r="SVA3" s="89"/>
      <c r="SVB3" s="89"/>
      <c r="SVC3" s="89"/>
      <c r="SVD3" s="89"/>
      <c r="SVE3" s="89"/>
      <c r="SVF3" s="89"/>
      <c r="SVG3" s="89"/>
      <c r="SVH3" s="89"/>
      <c r="SVI3" s="89"/>
      <c r="SVJ3" s="89"/>
      <c r="SVK3" s="89"/>
      <c r="SVL3" s="89"/>
      <c r="SVM3" s="89"/>
      <c r="SVN3" s="89"/>
      <c r="SVO3" s="89"/>
      <c r="SVP3" s="89"/>
      <c r="SVQ3" s="89"/>
      <c r="SVR3" s="89"/>
      <c r="SVS3" s="89"/>
      <c r="SVT3" s="89"/>
      <c r="SVU3" s="89"/>
      <c r="SVV3" s="89"/>
      <c r="SVW3" s="89"/>
      <c r="SVX3" s="89"/>
      <c r="SVY3" s="89"/>
      <c r="SVZ3" s="89"/>
      <c r="SWA3" s="89"/>
      <c r="SWB3" s="89"/>
      <c r="SWC3" s="89"/>
      <c r="SWD3" s="89"/>
      <c r="SWE3" s="89"/>
      <c r="SWF3" s="89"/>
      <c r="SWG3" s="89"/>
      <c r="SWH3" s="89"/>
      <c r="SWI3" s="89"/>
      <c r="SWJ3" s="89"/>
      <c r="SWK3" s="89"/>
      <c r="SWL3" s="89"/>
      <c r="SWM3" s="89"/>
      <c r="SWN3" s="89"/>
      <c r="SWO3" s="89"/>
      <c r="SWP3" s="89"/>
      <c r="SWQ3" s="89"/>
      <c r="SWR3" s="89"/>
      <c r="SWS3" s="89"/>
      <c r="SWT3" s="89"/>
      <c r="SWU3" s="89"/>
      <c r="SWV3" s="89"/>
      <c r="SWW3" s="89"/>
      <c r="SWX3" s="89"/>
      <c r="SWY3" s="89"/>
      <c r="SWZ3" s="89"/>
      <c r="SXA3" s="89"/>
      <c r="SXB3" s="89"/>
      <c r="SXC3" s="89"/>
      <c r="SXD3" s="89"/>
      <c r="SXE3" s="89"/>
      <c r="SXF3" s="89"/>
      <c r="SXG3" s="89"/>
      <c r="SXH3" s="89"/>
      <c r="SXI3" s="89"/>
      <c r="SXJ3" s="89"/>
      <c r="SXK3" s="89"/>
      <c r="SXL3" s="89"/>
      <c r="SXM3" s="89"/>
      <c r="SXN3" s="89"/>
      <c r="SXO3" s="89"/>
      <c r="SXP3" s="89"/>
      <c r="SXQ3" s="89"/>
      <c r="SXR3" s="89"/>
      <c r="SXS3" s="89"/>
      <c r="SXT3" s="89"/>
      <c r="SXU3" s="89"/>
      <c r="SXV3" s="89"/>
      <c r="SXW3" s="89"/>
      <c r="SXX3" s="89"/>
      <c r="SXY3" s="89"/>
      <c r="SXZ3" s="89"/>
      <c r="SYA3" s="89"/>
      <c r="SYB3" s="89"/>
      <c r="SYC3" s="89"/>
      <c r="SYD3" s="89"/>
      <c r="SYE3" s="89"/>
      <c r="SYF3" s="89"/>
      <c r="SYG3" s="89"/>
      <c r="SYH3" s="89"/>
      <c r="SYI3" s="89"/>
      <c r="SYJ3" s="89"/>
      <c r="SYK3" s="89"/>
      <c r="SYL3" s="89"/>
      <c r="SYM3" s="89"/>
      <c r="SYN3" s="89"/>
      <c r="SYO3" s="89"/>
      <c r="SYP3" s="89"/>
      <c r="SYQ3" s="89"/>
      <c r="SYR3" s="89"/>
      <c r="SYS3" s="89"/>
      <c r="SYT3" s="89"/>
      <c r="SYU3" s="89"/>
      <c r="SYV3" s="89"/>
      <c r="SYW3" s="89"/>
      <c r="SYX3" s="89"/>
      <c r="SYY3" s="89"/>
      <c r="SYZ3" s="89"/>
      <c r="SZA3" s="89"/>
      <c r="SZB3" s="89"/>
      <c r="SZC3" s="89"/>
      <c r="SZD3" s="89"/>
      <c r="SZE3" s="89"/>
      <c r="SZF3" s="89"/>
      <c r="SZG3" s="89"/>
      <c r="SZH3" s="89"/>
      <c r="SZI3" s="89"/>
      <c r="SZJ3" s="89"/>
      <c r="SZK3" s="89"/>
      <c r="SZL3" s="89"/>
      <c r="SZM3" s="89"/>
      <c r="SZN3" s="89"/>
      <c r="SZO3" s="89"/>
      <c r="SZP3" s="89"/>
      <c r="SZQ3" s="89"/>
      <c r="SZR3" s="89"/>
      <c r="SZS3" s="89"/>
      <c r="SZT3" s="89"/>
      <c r="SZU3" s="89"/>
      <c r="SZV3" s="89"/>
      <c r="SZW3" s="89"/>
      <c r="SZX3" s="89"/>
      <c r="SZY3" s="89"/>
      <c r="SZZ3" s="89"/>
      <c r="TAA3" s="89"/>
      <c r="TAB3" s="89"/>
      <c r="TAC3" s="89"/>
      <c r="TAD3" s="89"/>
      <c r="TAE3" s="89"/>
      <c r="TAF3" s="89"/>
      <c r="TAG3" s="89"/>
      <c r="TAH3" s="89"/>
      <c r="TAI3" s="89"/>
      <c r="TAJ3" s="89"/>
      <c r="TAK3" s="89"/>
      <c r="TAL3" s="89"/>
      <c r="TAM3" s="89"/>
      <c r="TAN3" s="89"/>
      <c r="TAO3" s="89"/>
      <c r="TAP3" s="89"/>
      <c r="TAQ3" s="89"/>
      <c r="TAR3" s="89"/>
      <c r="TAS3" s="89"/>
      <c r="TAT3" s="89"/>
      <c r="TAU3" s="89"/>
      <c r="TAV3" s="89"/>
      <c r="TAW3" s="89"/>
      <c r="TAX3" s="89"/>
      <c r="TAY3" s="89"/>
      <c r="TAZ3" s="89"/>
      <c r="TBA3" s="89"/>
      <c r="TBB3" s="89"/>
      <c r="TBC3" s="89"/>
      <c r="TBD3" s="89"/>
      <c r="TBE3" s="89"/>
      <c r="TBF3" s="89"/>
      <c r="TBG3" s="89"/>
      <c r="TBH3" s="89"/>
      <c r="TBI3" s="89"/>
      <c r="TBJ3" s="89"/>
      <c r="TBK3" s="89"/>
      <c r="TBL3" s="89"/>
      <c r="TBM3" s="89"/>
      <c r="TBN3" s="89"/>
      <c r="TBO3" s="89"/>
      <c r="TBP3" s="89"/>
      <c r="TBQ3" s="89"/>
      <c r="TBR3" s="89"/>
      <c r="TBS3" s="89"/>
      <c r="TBT3" s="89"/>
      <c r="TBU3" s="89"/>
      <c r="TBV3" s="89"/>
      <c r="TBW3" s="89"/>
      <c r="TBX3" s="89"/>
      <c r="TBY3" s="89"/>
      <c r="TBZ3" s="89"/>
      <c r="TCA3" s="89"/>
      <c r="TCB3" s="89"/>
      <c r="TCC3" s="89"/>
      <c r="TCD3" s="89"/>
      <c r="TCE3" s="89"/>
      <c r="TCF3" s="89"/>
      <c r="TCG3" s="89"/>
      <c r="TCH3" s="89"/>
      <c r="TCI3" s="89"/>
      <c r="TCJ3" s="89"/>
      <c r="TCK3" s="89"/>
      <c r="TCL3" s="89"/>
      <c r="TCM3" s="89"/>
      <c r="TCN3" s="89"/>
      <c r="TCO3" s="89"/>
      <c r="TCP3" s="89"/>
      <c r="TCQ3" s="89"/>
      <c r="TCR3" s="89"/>
      <c r="TCS3" s="89"/>
      <c r="TCT3" s="89"/>
      <c r="TCU3" s="89"/>
      <c r="TCV3" s="89"/>
      <c r="TCW3" s="89"/>
      <c r="TCX3" s="89"/>
      <c r="TCY3" s="89"/>
      <c r="TCZ3" s="89"/>
      <c r="TDA3" s="89"/>
      <c r="TDB3" s="89"/>
      <c r="TDC3" s="89"/>
      <c r="TDD3" s="89"/>
      <c r="TDE3" s="89"/>
      <c r="TDF3" s="89"/>
      <c r="TDG3" s="89"/>
      <c r="TDH3" s="89"/>
      <c r="TDI3" s="89"/>
      <c r="TDJ3" s="89"/>
      <c r="TDK3" s="89"/>
      <c r="TDL3" s="89"/>
      <c r="TDM3" s="89"/>
      <c r="TDN3" s="89"/>
      <c r="TDO3" s="89"/>
      <c r="TDP3" s="89"/>
      <c r="TDQ3" s="89"/>
      <c r="TDR3" s="89"/>
      <c r="TDS3" s="89"/>
      <c r="TDT3" s="89"/>
      <c r="TDU3" s="89"/>
      <c r="TDV3" s="89"/>
      <c r="TDW3" s="89"/>
      <c r="TDX3" s="89"/>
      <c r="TDY3" s="89"/>
      <c r="TDZ3" s="89"/>
      <c r="TEA3" s="89"/>
      <c r="TEB3" s="89"/>
      <c r="TEC3" s="89"/>
      <c r="TED3" s="89"/>
      <c r="TEE3" s="89"/>
      <c r="TEF3" s="89"/>
      <c r="TEG3" s="89"/>
      <c r="TEH3" s="89"/>
      <c r="TEI3" s="89"/>
      <c r="TEJ3" s="89"/>
      <c r="TEK3" s="89"/>
      <c r="TEL3" s="89"/>
      <c r="TEM3" s="89"/>
      <c r="TEN3" s="89"/>
      <c r="TEO3" s="89"/>
      <c r="TEP3" s="89"/>
      <c r="TEQ3" s="89"/>
      <c r="TER3" s="89"/>
      <c r="TES3" s="89"/>
      <c r="TET3" s="89"/>
      <c r="TEU3" s="89"/>
      <c r="TEV3" s="89"/>
      <c r="TEW3" s="89"/>
      <c r="TEX3" s="89"/>
      <c r="TEY3" s="89"/>
      <c r="TEZ3" s="89"/>
      <c r="TFA3" s="89"/>
      <c r="TFB3" s="89"/>
      <c r="TFC3" s="89"/>
      <c r="TFD3" s="89"/>
      <c r="TFE3" s="89"/>
      <c r="TFF3" s="89"/>
      <c r="TFG3" s="89"/>
      <c r="TFH3" s="89"/>
      <c r="TFI3" s="89"/>
      <c r="TFJ3" s="89"/>
      <c r="TFK3" s="89"/>
      <c r="TFL3" s="89"/>
      <c r="TFM3" s="89"/>
      <c r="TFN3" s="89"/>
      <c r="TFO3" s="89"/>
      <c r="TFP3" s="89"/>
      <c r="TFQ3" s="89"/>
      <c r="TFR3" s="89"/>
      <c r="TFS3" s="89"/>
      <c r="TFT3" s="89"/>
      <c r="TFU3" s="89"/>
      <c r="TFV3" s="89"/>
      <c r="TFW3" s="89"/>
      <c r="TFX3" s="89"/>
      <c r="TFY3" s="89"/>
      <c r="TFZ3" s="89"/>
      <c r="TGA3" s="89"/>
      <c r="TGB3" s="89"/>
      <c r="TGC3" s="89"/>
      <c r="TGD3" s="89"/>
      <c r="TGE3" s="89"/>
      <c r="TGF3" s="89"/>
      <c r="TGG3" s="89"/>
      <c r="TGH3" s="89"/>
      <c r="TGI3" s="89"/>
      <c r="TGJ3" s="89"/>
      <c r="TGK3" s="89"/>
      <c r="TGL3" s="89"/>
      <c r="TGM3" s="89"/>
      <c r="TGN3" s="89"/>
      <c r="TGO3" s="89"/>
      <c r="TGP3" s="89"/>
      <c r="TGQ3" s="89"/>
      <c r="TGR3" s="89"/>
      <c r="TGS3" s="89"/>
      <c r="TGT3" s="89"/>
      <c r="TGU3" s="89"/>
      <c r="TGV3" s="89"/>
      <c r="TGW3" s="89"/>
      <c r="TGX3" s="89"/>
      <c r="TGY3" s="89"/>
      <c r="TGZ3" s="89"/>
      <c r="THA3" s="89"/>
      <c r="THB3" s="89"/>
      <c r="THC3" s="89"/>
      <c r="THD3" s="89"/>
      <c r="THE3" s="89"/>
      <c r="THF3" s="89"/>
      <c r="THG3" s="89"/>
      <c r="THH3" s="89"/>
      <c r="THI3" s="89"/>
      <c r="THJ3" s="89"/>
      <c r="THK3" s="89"/>
      <c r="THL3" s="89"/>
      <c r="THM3" s="89"/>
      <c r="THN3" s="89"/>
      <c r="THO3" s="89"/>
      <c r="THP3" s="89"/>
      <c r="THQ3" s="89"/>
      <c r="THR3" s="89"/>
      <c r="THS3" s="89"/>
      <c r="THT3" s="89"/>
      <c r="THU3" s="89"/>
      <c r="THV3" s="89"/>
      <c r="THW3" s="89"/>
      <c r="THX3" s="89"/>
      <c r="THY3" s="89"/>
      <c r="THZ3" s="89"/>
      <c r="TIA3" s="89"/>
      <c r="TIB3" s="89"/>
      <c r="TIC3" s="89"/>
      <c r="TID3" s="89"/>
      <c r="TIE3" s="89"/>
      <c r="TIF3" s="89"/>
      <c r="TIG3" s="89"/>
      <c r="TIH3" s="89"/>
      <c r="TII3" s="89"/>
      <c r="TIJ3" s="89"/>
      <c r="TIK3" s="89"/>
      <c r="TIL3" s="89"/>
      <c r="TIM3" s="89"/>
      <c r="TIN3" s="89"/>
      <c r="TIO3" s="89"/>
      <c r="TIP3" s="89"/>
      <c r="TIQ3" s="89"/>
      <c r="TIR3" s="89"/>
      <c r="TIS3" s="89"/>
      <c r="TIT3" s="89"/>
      <c r="TIU3" s="89"/>
      <c r="TIV3" s="89"/>
      <c r="TIW3" s="89"/>
      <c r="TIX3" s="89"/>
      <c r="TIY3" s="89"/>
      <c r="TIZ3" s="89"/>
      <c r="TJA3" s="89"/>
      <c r="TJB3" s="89"/>
      <c r="TJC3" s="89"/>
      <c r="TJD3" s="89"/>
      <c r="TJE3" s="89"/>
      <c r="TJF3" s="89"/>
      <c r="TJG3" s="89"/>
      <c r="TJH3" s="89"/>
      <c r="TJI3" s="89"/>
      <c r="TJJ3" s="89"/>
      <c r="TJK3" s="89"/>
      <c r="TJL3" s="89"/>
      <c r="TJM3" s="89"/>
      <c r="TJN3" s="89"/>
      <c r="TJO3" s="89"/>
      <c r="TJP3" s="89"/>
      <c r="TJQ3" s="89"/>
      <c r="TJR3" s="89"/>
      <c r="TJS3" s="89"/>
      <c r="TJT3" s="89"/>
      <c r="TJU3" s="89"/>
      <c r="TJV3" s="89"/>
      <c r="TJW3" s="89"/>
      <c r="TJX3" s="89"/>
      <c r="TJY3" s="89"/>
      <c r="TJZ3" s="89"/>
      <c r="TKA3" s="89"/>
      <c r="TKB3" s="89"/>
      <c r="TKC3" s="89"/>
      <c r="TKD3" s="89"/>
      <c r="TKE3" s="89"/>
      <c r="TKF3" s="89"/>
      <c r="TKG3" s="89"/>
      <c r="TKH3" s="89"/>
      <c r="TKI3" s="89"/>
      <c r="TKJ3" s="89"/>
      <c r="TKK3" s="89"/>
      <c r="TKL3" s="89"/>
      <c r="TKM3" s="89"/>
      <c r="TKN3" s="89"/>
      <c r="TKO3" s="89"/>
      <c r="TKP3" s="89"/>
      <c r="TKQ3" s="89"/>
      <c r="TKR3" s="89"/>
      <c r="TKS3" s="89"/>
      <c r="TKT3" s="89"/>
      <c r="TKU3" s="89"/>
      <c r="TKV3" s="89"/>
      <c r="TKW3" s="89"/>
      <c r="TKX3" s="89"/>
      <c r="TKY3" s="89"/>
      <c r="TKZ3" s="89"/>
      <c r="TLA3" s="89"/>
      <c r="TLB3" s="89"/>
      <c r="TLC3" s="89"/>
      <c r="TLD3" s="89"/>
      <c r="TLE3" s="89"/>
      <c r="TLF3" s="89"/>
      <c r="TLG3" s="89"/>
      <c r="TLH3" s="89"/>
      <c r="TLI3" s="89"/>
      <c r="TLJ3" s="89"/>
      <c r="TLK3" s="89"/>
      <c r="TLL3" s="89"/>
      <c r="TLM3" s="89"/>
      <c r="TLN3" s="89"/>
      <c r="TLO3" s="89"/>
      <c r="TLP3" s="89"/>
      <c r="TLQ3" s="89"/>
      <c r="TLR3" s="89"/>
      <c r="TLS3" s="89"/>
      <c r="TLT3" s="89"/>
      <c r="TLU3" s="89"/>
      <c r="TLV3" s="89"/>
      <c r="TLW3" s="89"/>
      <c r="TLX3" s="89"/>
      <c r="TLY3" s="89"/>
      <c r="TLZ3" s="89"/>
      <c r="TMA3" s="89"/>
      <c r="TMB3" s="89"/>
      <c r="TMC3" s="89"/>
      <c r="TMD3" s="89"/>
      <c r="TME3" s="89"/>
      <c r="TMF3" s="89"/>
      <c r="TMG3" s="89"/>
      <c r="TMH3" s="89"/>
      <c r="TMI3" s="89"/>
      <c r="TMJ3" s="89"/>
      <c r="TMK3" s="89"/>
      <c r="TML3" s="89"/>
      <c r="TMM3" s="89"/>
      <c r="TMN3" s="89"/>
      <c r="TMO3" s="89"/>
      <c r="TMP3" s="89"/>
      <c r="TMQ3" s="89"/>
      <c r="TMR3" s="89"/>
      <c r="TMS3" s="89"/>
      <c r="TMT3" s="89"/>
      <c r="TMU3" s="89"/>
      <c r="TMV3" s="89"/>
      <c r="TMW3" s="89"/>
      <c r="TMX3" s="89"/>
      <c r="TMY3" s="89"/>
      <c r="TMZ3" s="89"/>
      <c r="TNA3" s="89"/>
      <c r="TNB3" s="89"/>
      <c r="TNC3" s="89"/>
      <c r="TND3" s="89"/>
      <c r="TNE3" s="89"/>
      <c r="TNF3" s="89"/>
      <c r="TNG3" s="89"/>
      <c r="TNH3" s="89"/>
      <c r="TNI3" s="89"/>
      <c r="TNJ3" s="89"/>
      <c r="TNK3" s="89"/>
      <c r="TNL3" s="89"/>
      <c r="TNM3" s="89"/>
      <c r="TNN3" s="89"/>
      <c r="TNO3" s="89"/>
      <c r="TNP3" s="89"/>
      <c r="TNQ3" s="89"/>
      <c r="TNR3" s="89"/>
      <c r="TNS3" s="89"/>
      <c r="TNT3" s="89"/>
      <c r="TNU3" s="89"/>
      <c r="TNV3" s="89"/>
      <c r="TNW3" s="89"/>
      <c r="TNX3" s="89"/>
      <c r="TNY3" s="89"/>
      <c r="TNZ3" s="89"/>
      <c r="TOA3" s="89"/>
      <c r="TOB3" s="89"/>
      <c r="TOC3" s="89"/>
      <c r="TOD3" s="89"/>
      <c r="TOE3" s="89"/>
      <c r="TOF3" s="89"/>
      <c r="TOG3" s="89"/>
      <c r="TOH3" s="89"/>
      <c r="TOI3" s="89"/>
      <c r="TOJ3" s="89"/>
      <c r="TOK3" s="89"/>
      <c r="TOL3" s="89"/>
      <c r="TOM3" s="89"/>
      <c r="TON3" s="89"/>
      <c r="TOO3" s="89"/>
      <c r="TOP3" s="89"/>
      <c r="TOQ3" s="89"/>
      <c r="TOR3" s="89"/>
      <c r="TOS3" s="89"/>
      <c r="TOT3" s="89"/>
      <c r="TOU3" s="89"/>
      <c r="TOV3" s="89"/>
      <c r="TOW3" s="89"/>
      <c r="TOX3" s="89"/>
      <c r="TOY3" s="89"/>
      <c r="TOZ3" s="89"/>
      <c r="TPA3" s="89"/>
      <c r="TPB3" s="89"/>
      <c r="TPC3" s="89"/>
      <c r="TPD3" s="89"/>
      <c r="TPE3" s="89"/>
      <c r="TPF3" s="89"/>
      <c r="TPG3" s="89"/>
      <c r="TPH3" s="89"/>
      <c r="TPI3" s="89"/>
      <c r="TPJ3" s="89"/>
      <c r="TPK3" s="89"/>
      <c r="TPL3" s="89"/>
      <c r="TPM3" s="89"/>
      <c r="TPN3" s="89"/>
      <c r="TPO3" s="89"/>
      <c r="TPP3" s="89"/>
      <c r="TPQ3" s="89"/>
      <c r="TPR3" s="89"/>
      <c r="TPS3" s="89"/>
      <c r="TPT3" s="89"/>
      <c r="TPU3" s="89"/>
      <c r="TPV3" s="89"/>
      <c r="TPW3" s="89"/>
      <c r="TPX3" s="89"/>
      <c r="TPY3" s="89"/>
      <c r="TPZ3" s="89"/>
      <c r="TQA3" s="89"/>
      <c r="TQB3" s="89"/>
      <c r="TQC3" s="89"/>
      <c r="TQD3" s="89"/>
      <c r="TQE3" s="89"/>
      <c r="TQF3" s="89"/>
      <c r="TQG3" s="89"/>
      <c r="TQH3" s="89"/>
      <c r="TQI3" s="89"/>
      <c r="TQJ3" s="89"/>
      <c r="TQK3" s="89"/>
      <c r="TQL3" s="89"/>
      <c r="TQM3" s="89"/>
      <c r="TQN3" s="89"/>
      <c r="TQO3" s="89"/>
      <c r="TQP3" s="89"/>
      <c r="TQQ3" s="89"/>
      <c r="TQR3" s="89"/>
      <c r="TQS3" s="89"/>
      <c r="TQT3" s="89"/>
      <c r="TQU3" s="89"/>
      <c r="TQV3" s="89"/>
      <c r="TQW3" s="89"/>
      <c r="TQX3" s="89"/>
      <c r="TQY3" s="89"/>
      <c r="TQZ3" s="89"/>
      <c r="TRA3" s="89"/>
      <c r="TRB3" s="89"/>
      <c r="TRC3" s="89"/>
      <c r="TRD3" s="89"/>
      <c r="TRE3" s="89"/>
      <c r="TRF3" s="89"/>
      <c r="TRG3" s="89"/>
      <c r="TRH3" s="89"/>
      <c r="TRI3" s="89"/>
      <c r="TRJ3" s="89"/>
      <c r="TRK3" s="89"/>
      <c r="TRL3" s="89"/>
      <c r="TRM3" s="89"/>
      <c r="TRN3" s="89"/>
      <c r="TRO3" s="89"/>
      <c r="TRP3" s="89"/>
      <c r="TRQ3" s="89"/>
      <c r="TRR3" s="89"/>
      <c r="TRS3" s="89"/>
      <c r="TRT3" s="89"/>
      <c r="TRU3" s="89"/>
      <c r="TRV3" s="89"/>
      <c r="TRW3" s="89"/>
      <c r="TRX3" s="89"/>
      <c r="TRY3" s="89"/>
      <c r="TRZ3" s="89"/>
      <c r="TSA3" s="89"/>
      <c r="TSB3" s="89"/>
      <c r="TSC3" s="89"/>
      <c r="TSD3" s="89"/>
      <c r="TSE3" s="89"/>
      <c r="TSF3" s="89"/>
      <c r="TSG3" s="89"/>
      <c r="TSH3" s="89"/>
      <c r="TSI3" s="89"/>
      <c r="TSJ3" s="89"/>
      <c r="TSK3" s="89"/>
      <c r="TSL3" s="89"/>
      <c r="TSM3" s="89"/>
      <c r="TSN3" s="89"/>
      <c r="TSO3" s="89"/>
      <c r="TSP3" s="89"/>
      <c r="TSQ3" s="89"/>
      <c r="TSR3" s="89"/>
      <c r="TSS3" s="89"/>
      <c r="TST3" s="89"/>
      <c r="TSU3" s="89"/>
      <c r="TSV3" s="89"/>
      <c r="TSW3" s="89"/>
      <c r="TSX3" s="89"/>
      <c r="TSY3" s="89"/>
      <c r="TSZ3" s="89"/>
      <c r="TTA3" s="89"/>
      <c r="TTB3" s="89"/>
      <c r="TTC3" s="89"/>
      <c r="TTD3" s="89"/>
      <c r="TTE3" s="89"/>
      <c r="TTF3" s="89"/>
      <c r="TTG3" s="89"/>
      <c r="TTH3" s="89"/>
      <c r="TTI3" s="89"/>
      <c r="TTJ3" s="89"/>
      <c r="TTK3" s="89"/>
      <c r="TTL3" s="89"/>
      <c r="TTM3" s="89"/>
      <c r="TTN3" s="89"/>
      <c r="TTO3" s="89"/>
      <c r="TTP3" s="89"/>
      <c r="TTQ3" s="89"/>
      <c r="TTR3" s="89"/>
      <c r="TTS3" s="89"/>
      <c r="TTT3" s="89"/>
      <c r="TTU3" s="89"/>
      <c r="TTV3" s="89"/>
      <c r="TTW3" s="89"/>
      <c r="TTX3" s="89"/>
      <c r="TTY3" s="89"/>
      <c r="TTZ3" s="89"/>
      <c r="TUA3" s="89"/>
      <c r="TUB3" s="89"/>
      <c r="TUC3" s="89"/>
      <c r="TUD3" s="89"/>
      <c r="TUE3" s="89"/>
      <c r="TUF3" s="89"/>
      <c r="TUG3" s="89"/>
      <c r="TUH3" s="89"/>
      <c r="TUI3" s="89"/>
      <c r="TUJ3" s="89"/>
      <c r="TUK3" s="89"/>
      <c r="TUL3" s="89"/>
      <c r="TUM3" s="89"/>
      <c r="TUN3" s="89"/>
      <c r="TUO3" s="89"/>
      <c r="TUP3" s="89"/>
      <c r="TUQ3" s="89"/>
      <c r="TUR3" s="89"/>
      <c r="TUS3" s="89"/>
      <c r="TUT3" s="89"/>
      <c r="TUU3" s="89"/>
      <c r="TUV3" s="89"/>
      <c r="TUW3" s="89"/>
      <c r="TUX3" s="89"/>
      <c r="TUY3" s="89"/>
      <c r="TUZ3" s="89"/>
      <c r="TVA3" s="89"/>
      <c r="TVB3" s="89"/>
      <c r="TVC3" s="89"/>
      <c r="TVD3" s="89"/>
      <c r="TVE3" s="89"/>
      <c r="TVF3" s="89"/>
      <c r="TVG3" s="89"/>
      <c r="TVH3" s="89"/>
      <c r="TVI3" s="89"/>
      <c r="TVJ3" s="89"/>
      <c r="TVK3" s="89"/>
      <c r="TVL3" s="89"/>
      <c r="TVM3" s="89"/>
      <c r="TVN3" s="89"/>
      <c r="TVO3" s="89"/>
      <c r="TVP3" s="89"/>
      <c r="TVQ3" s="89"/>
      <c r="TVR3" s="89"/>
      <c r="TVS3" s="89"/>
      <c r="TVT3" s="89"/>
      <c r="TVU3" s="89"/>
      <c r="TVV3" s="89"/>
      <c r="TVW3" s="89"/>
      <c r="TVX3" s="89"/>
      <c r="TVY3" s="89"/>
      <c r="TVZ3" s="89"/>
      <c r="TWA3" s="89"/>
      <c r="TWB3" s="89"/>
      <c r="TWC3" s="89"/>
      <c r="TWD3" s="89"/>
      <c r="TWE3" s="89"/>
      <c r="TWF3" s="89"/>
      <c r="TWG3" s="89"/>
      <c r="TWH3" s="89"/>
      <c r="TWI3" s="89"/>
      <c r="TWJ3" s="89"/>
      <c r="TWK3" s="89"/>
      <c r="TWL3" s="89"/>
      <c r="TWM3" s="89"/>
      <c r="TWN3" s="89"/>
      <c r="TWO3" s="89"/>
      <c r="TWP3" s="89"/>
      <c r="TWQ3" s="89"/>
      <c r="TWR3" s="89"/>
      <c r="TWS3" s="89"/>
      <c r="TWT3" s="89"/>
      <c r="TWU3" s="89"/>
      <c r="TWV3" s="89"/>
      <c r="TWW3" s="89"/>
      <c r="TWX3" s="89"/>
      <c r="TWY3" s="89"/>
      <c r="TWZ3" s="89"/>
      <c r="TXA3" s="89"/>
      <c r="TXB3" s="89"/>
      <c r="TXC3" s="89"/>
      <c r="TXD3" s="89"/>
      <c r="TXE3" s="89"/>
      <c r="TXF3" s="89"/>
      <c r="TXG3" s="89"/>
      <c r="TXH3" s="89"/>
      <c r="TXI3" s="89"/>
      <c r="TXJ3" s="89"/>
      <c r="TXK3" s="89"/>
      <c r="TXL3" s="89"/>
      <c r="TXM3" s="89"/>
      <c r="TXN3" s="89"/>
      <c r="TXO3" s="89"/>
      <c r="TXP3" s="89"/>
      <c r="TXQ3" s="89"/>
      <c r="TXR3" s="89"/>
      <c r="TXS3" s="89"/>
      <c r="TXT3" s="89"/>
      <c r="TXU3" s="89"/>
      <c r="TXV3" s="89"/>
      <c r="TXW3" s="89"/>
      <c r="TXX3" s="89"/>
      <c r="TXY3" s="89"/>
      <c r="TXZ3" s="89"/>
      <c r="TYA3" s="89"/>
      <c r="TYB3" s="89"/>
      <c r="TYC3" s="89"/>
      <c r="TYD3" s="89"/>
      <c r="TYE3" s="89"/>
      <c r="TYF3" s="89"/>
      <c r="TYG3" s="89"/>
      <c r="TYH3" s="89"/>
      <c r="TYI3" s="89"/>
      <c r="TYJ3" s="89"/>
      <c r="TYK3" s="89"/>
      <c r="TYL3" s="89"/>
      <c r="TYM3" s="89"/>
      <c r="TYN3" s="89"/>
      <c r="TYO3" s="89"/>
      <c r="TYP3" s="89"/>
      <c r="TYQ3" s="89"/>
      <c r="TYR3" s="89"/>
      <c r="TYS3" s="89"/>
      <c r="TYT3" s="89"/>
      <c r="TYU3" s="89"/>
      <c r="TYV3" s="89"/>
      <c r="TYW3" s="89"/>
      <c r="TYX3" s="89"/>
      <c r="TYY3" s="89"/>
      <c r="TYZ3" s="89"/>
      <c r="TZA3" s="89"/>
      <c r="TZB3" s="89"/>
      <c r="TZC3" s="89"/>
      <c r="TZD3" s="89"/>
      <c r="TZE3" s="89"/>
      <c r="TZF3" s="89"/>
      <c r="TZG3" s="89"/>
      <c r="TZH3" s="89"/>
      <c r="TZI3" s="89"/>
      <c r="TZJ3" s="89"/>
      <c r="TZK3" s="89"/>
      <c r="TZL3" s="89"/>
      <c r="TZM3" s="89"/>
      <c r="TZN3" s="89"/>
      <c r="TZO3" s="89"/>
      <c r="TZP3" s="89"/>
      <c r="TZQ3" s="89"/>
      <c r="TZR3" s="89"/>
      <c r="TZS3" s="89"/>
      <c r="TZT3" s="89"/>
      <c r="TZU3" s="89"/>
      <c r="TZV3" s="89"/>
      <c r="TZW3" s="89"/>
      <c r="TZX3" s="89"/>
      <c r="TZY3" s="89"/>
      <c r="TZZ3" s="89"/>
      <c r="UAA3" s="89"/>
      <c r="UAB3" s="89"/>
      <c r="UAC3" s="89"/>
      <c r="UAD3" s="89"/>
      <c r="UAE3" s="89"/>
      <c r="UAF3" s="89"/>
      <c r="UAG3" s="89"/>
      <c r="UAH3" s="89"/>
      <c r="UAI3" s="89"/>
      <c r="UAJ3" s="89"/>
      <c r="UAK3" s="89"/>
      <c r="UAL3" s="89"/>
      <c r="UAM3" s="89"/>
      <c r="UAN3" s="89"/>
      <c r="UAO3" s="89"/>
      <c r="UAP3" s="89"/>
      <c r="UAQ3" s="89"/>
      <c r="UAR3" s="89"/>
      <c r="UAS3" s="89"/>
      <c r="UAT3" s="89"/>
      <c r="UAU3" s="89"/>
      <c r="UAV3" s="89"/>
      <c r="UAW3" s="89"/>
      <c r="UAX3" s="89"/>
      <c r="UAY3" s="89"/>
      <c r="UAZ3" s="89"/>
      <c r="UBA3" s="89"/>
      <c r="UBB3" s="89"/>
      <c r="UBC3" s="89"/>
      <c r="UBD3" s="89"/>
      <c r="UBE3" s="89"/>
      <c r="UBF3" s="89"/>
      <c r="UBG3" s="89"/>
      <c r="UBH3" s="89"/>
      <c r="UBI3" s="89"/>
      <c r="UBJ3" s="89"/>
      <c r="UBK3" s="89"/>
      <c r="UBL3" s="89"/>
      <c r="UBM3" s="89"/>
      <c r="UBN3" s="89"/>
      <c r="UBO3" s="89"/>
      <c r="UBP3" s="89"/>
      <c r="UBQ3" s="89"/>
      <c r="UBR3" s="89"/>
      <c r="UBS3" s="89"/>
      <c r="UBT3" s="89"/>
      <c r="UBU3" s="89"/>
      <c r="UBV3" s="89"/>
      <c r="UBW3" s="89"/>
      <c r="UBX3" s="89"/>
      <c r="UBY3" s="89"/>
      <c r="UBZ3" s="89"/>
      <c r="UCA3" s="89"/>
      <c r="UCB3" s="89"/>
      <c r="UCC3" s="89"/>
      <c r="UCD3" s="89"/>
      <c r="UCE3" s="89"/>
      <c r="UCF3" s="89"/>
      <c r="UCG3" s="89"/>
      <c r="UCH3" s="89"/>
      <c r="UCI3" s="89"/>
      <c r="UCJ3" s="89"/>
      <c r="UCK3" s="89"/>
      <c r="UCL3" s="89"/>
      <c r="UCM3" s="89"/>
      <c r="UCN3" s="89"/>
      <c r="UCO3" s="89"/>
      <c r="UCP3" s="89"/>
      <c r="UCQ3" s="89"/>
      <c r="UCR3" s="89"/>
      <c r="UCS3" s="89"/>
      <c r="UCT3" s="89"/>
      <c r="UCU3" s="89"/>
      <c r="UCV3" s="89"/>
      <c r="UCW3" s="89"/>
      <c r="UCX3" s="89"/>
      <c r="UCY3" s="89"/>
      <c r="UCZ3" s="89"/>
      <c r="UDA3" s="89"/>
      <c r="UDB3" s="89"/>
      <c r="UDC3" s="89"/>
      <c r="UDD3" s="89"/>
      <c r="UDE3" s="89"/>
      <c r="UDF3" s="89"/>
      <c r="UDG3" s="89"/>
      <c r="UDH3" s="89"/>
      <c r="UDI3" s="89"/>
      <c r="UDJ3" s="89"/>
      <c r="UDK3" s="89"/>
      <c r="UDL3" s="89"/>
      <c r="UDM3" s="89"/>
      <c r="UDN3" s="89"/>
      <c r="UDO3" s="89"/>
      <c r="UDP3" s="89"/>
      <c r="UDQ3" s="89"/>
      <c r="UDR3" s="89"/>
      <c r="UDS3" s="89"/>
      <c r="UDT3" s="89"/>
      <c r="UDU3" s="89"/>
      <c r="UDV3" s="89"/>
      <c r="UDW3" s="89"/>
      <c r="UDX3" s="89"/>
      <c r="UDY3" s="89"/>
      <c r="UDZ3" s="89"/>
      <c r="UEA3" s="89"/>
      <c r="UEB3" s="89"/>
      <c r="UEC3" s="89"/>
      <c r="UED3" s="89"/>
      <c r="UEE3" s="89"/>
      <c r="UEF3" s="89"/>
      <c r="UEG3" s="89"/>
      <c r="UEH3" s="89"/>
      <c r="UEI3" s="89"/>
      <c r="UEJ3" s="89"/>
      <c r="UEK3" s="89"/>
      <c r="UEL3" s="89"/>
      <c r="UEM3" s="89"/>
      <c r="UEN3" s="89"/>
      <c r="UEO3" s="89"/>
      <c r="UEP3" s="89"/>
      <c r="UEQ3" s="89"/>
      <c r="UER3" s="89"/>
      <c r="UES3" s="89"/>
      <c r="UET3" s="89"/>
      <c r="UEU3" s="89"/>
      <c r="UEV3" s="89"/>
      <c r="UEW3" s="89"/>
      <c r="UEX3" s="89"/>
      <c r="UEY3" s="89"/>
      <c r="UEZ3" s="89"/>
      <c r="UFA3" s="89"/>
      <c r="UFB3" s="89"/>
      <c r="UFC3" s="89"/>
      <c r="UFD3" s="89"/>
      <c r="UFE3" s="89"/>
      <c r="UFF3" s="89"/>
      <c r="UFG3" s="89"/>
      <c r="UFH3" s="89"/>
      <c r="UFI3" s="89"/>
      <c r="UFJ3" s="89"/>
      <c r="UFK3" s="89"/>
      <c r="UFL3" s="89"/>
      <c r="UFM3" s="89"/>
      <c r="UFN3" s="89"/>
      <c r="UFO3" s="89"/>
      <c r="UFP3" s="89"/>
      <c r="UFQ3" s="89"/>
      <c r="UFR3" s="89"/>
      <c r="UFS3" s="89"/>
      <c r="UFT3" s="89"/>
      <c r="UFU3" s="89"/>
      <c r="UFV3" s="89"/>
      <c r="UFW3" s="89"/>
      <c r="UFX3" s="89"/>
      <c r="UFY3" s="89"/>
      <c r="UFZ3" s="89"/>
      <c r="UGA3" s="89"/>
      <c r="UGB3" s="89"/>
      <c r="UGC3" s="89"/>
      <c r="UGD3" s="89"/>
      <c r="UGE3" s="89"/>
      <c r="UGF3" s="89"/>
      <c r="UGG3" s="89"/>
      <c r="UGH3" s="89"/>
      <c r="UGI3" s="89"/>
      <c r="UGJ3" s="89"/>
      <c r="UGK3" s="89"/>
      <c r="UGL3" s="89"/>
      <c r="UGM3" s="89"/>
      <c r="UGN3" s="89"/>
      <c r="UGO3" s="89"/>
      <c r="UGP3" s="89"/>
      <c r="UGQ3" s="89"/>
      <c r="UGR3" s="89"/>
      <c r="UGS3" s="89"/>
      <c r="UGT3" s="89"/>
      <c r="UGU3" s="89"/>
      <c r="UGV3" s="89"/>
      <c r="UGW3" s="89"/>
      <c r="UGX3" s="89"/>
      <c r="UGY3" s="89"/>
      <c r="UGZ3" s="89"/>
      <c r="UHA3" s="89"/>
      <c r="UHB3" s="89"/>
      <c r="UHC3" s="89"/>
      <c r="UHD3" s="89"/>
      <c r="UHE3" s="89"/>
      <c r="UHF3" s="89"/>
      <c r="UHG3" s="89"/>
      <c r="UHH3" s="89"/>
      <c r="UHI3" s="89"/>
      <c r="UHJ3" s="89"/>
      <c r="UHK3" s="89"/>
      <c r="UHL3" s="89"/>
      <c r="UHM3" s="89"/>
      <c r="UHN3" s="89"/>
      <c r="UHO3" s="89"/>
      <c r="UHP3" s="89"/>
      <c r="UHQ3" s="89"/>
      <c r="UHR3" s="89"/>
      <c r="UHS3" s="89"/>
      <c r="UHT3" s="89"/>
      <c r="UHU3" s="89"/>
      <c r="UHV3" s="89"/>
      <c r="UHW3" s="89"/>
      <c r="UHX3" s="89"/>
      <c r="UHY3" s="89"/>
      <c r="UHZ3" s="89"/>
      <c r="UIA3" s="89"/>
      <c r="UIB3" s="89"/>
      <c r="UIC3" s="89"/>
      <c r="UID3" s="89"/>
      <c r="UIE3" s="89"/>
      <c r="UIF3" s="89"/>
      <c r="UIG3" s="89"/>
      <c r="UIH3" s="89"/>
      <c r="UII3" s="89"/>
      <c r="UIJ3" s="89"/>
      <c r="UIK3" s="89"/>
      <c r="UIL3" s="89"/>
      <c r="UIM3" s="89"/>
      <c r="UIN3" s="89"/>
      <c r="UIO3" s="89"/>
      <c r="UIP3" s="89"/>
      <c r="UIQ3" s="89"/>
      <c r="UIR3" s="89"/>
      <c r="UIS3" s="89"/>
      <c r="UIT3" s="89"/>
      <c r="UIU3" s="89"/>
      <c r="UIV3" s="89"/>
      <c r="UIW3" s="89"/>
      <c r="UIX3" s="89"/>
      <c r="UIY3" s="89"/>
      <c r="UIZ3" s="89"/>
      <c r="UJA3" s="89"/>
      <c r="UJB3" s="89"/>
      <c r="UJC3" s="89"/>
      <c r="UJD3" s="89"/>
      <c r="UJE3" s="89"/>
      <c r="UJF3" s="89"/>
      <c r="UJG3" s="89"/>
      <c r="UJH3" s="89"/>
      <c r="UJI3" s="89"/>
      <c r="UJJ3" s="89"/>
      <c r="UJK3" s="89"/>
      <c r="UJL3" s="89"/>
      <c r="UJM3" s="89"/>
      <c r="UJN3" s="89"/>
      <c r="UJO3" s="89"/>
      <c r="UJP3" s="89"/>
      <c r="UJQ3" s="89"/>
      <c r="UJR3" s="89"/>
      <c r="UJS3" s="89"/>
      <c r="UJT3" s="89"/>
      <c r="UJU3" s="89"/>
      <c r="UJV3" s="89"/>
      <c r="UJW3" s="89"/>
      <c r="UJX3" s="89"/>
      <c r="UJY3" s="89"/>
      <c r="UJZ3" s="89"/>
      <c r="UKA3" s="89"/>
      <c r="UKB3" s="89"/>
      <c r="UKC3" s="89"/>
      <c r="UKD3" s="89"/>
      <c r="UKE3" s="89"/>
      <c r="UKF3" s="89"/>
      <c r="UKG3" s="89"/>
      <c r="UKH3" s="89"/>
      <c r="UKI3" s="89"/>
      <c r="UKJ3" s="89"/>
      <c r="UKK3" s="89"/>
      <c r="UKL3" s="89"/>
      <c r="UKM3" s="89"/>
      <c r="UKN3" s="89"/>
      <c r="UKO3" s="89"/>
      <c r="UKP3" s="89"/>
      <c r="UKQ3" s="89"/>
      <c r="UKR3" s="89"/>
      <c r="UKS3" s="89"/>
      <c r="UKT3" s="89"/>
      <c r="UKU3" s="89"/>
      <c r="UKV3" s="89"/>
      <c r="UKW3" s="89"/>
      <c r="UKX3" s="89"/>
      <c r="UKY3" s="89"/>
      <c r="UKZ3" s="89"/>
      <c r="ULA3" s="89"/>
      <c r="ULB3" s="89"/>
      <c r="ULC3" s="89"/>
      <c r="ULD3" s="89"/>
      <c r="ULE3" s="89"/>
      <c r="ULF3" s="89"/>
      <c r="ULG3" s="89"/>
      <c r="ULH3" s="89"/>
      <c r="ULI3" s="89"/>
      <c r="ULJ3" s="89"/>
      <c r="ULK3" s="89"/>
      <c r="ULL3" s="89"/>
      <c r="ULM3" s="89"/>
      <c r="ULN3" s="89"/>
      <c r="ULO3" s="89"/>
      <c r="ULP3" s="89"/>
      <c r="ULQ3" s="89"/>
      <c r="ULR3" s="89"/>
      <c r="ULS3" s="89"/>
      <c r="ULT3" s="89"/>
      <c r="ULU3" s="89"/>
      <c r="ULV3" s="89"/>
      <c r="ULW3" s="89"/>
      <c r="ULX3" s="89"/>
      <c r="ULY3" s="89"/>
      <c r="ULZ3" s="89"/>
      <c r="UMA3" s="89"/>
      <c r="UMB3" s="89"/>
      <c r="UMC3" s="89"/>
      <c r="UMD3" s="89"/>
      <c r="UME3" s="89"/>
      <c r="UMF3" s="89"/>
      <c r="UMG3" s="89"/>
      <c r="UMH3" s="89"/>
      <c r="UMI3" s="89"/>
      <c r="UMJ3" s="89"/>
      <c r="UMK3" s="89"/>
      <c r="UML3" s="89"/>
      <c r="UMM3" s="89"/>
      <c r="UMN3" s="89"/>
      <c r="UMO3" s="89"/>
      <c r="UMP3" s="89"/>
      <c r="UMQ3" s="89"/>
      <c r="UMR3" s="89"/>
      <c r="UMS3" s="89"/>
      <c r="UMT3" s="89"/>
      <c r="UMU3" s="89"/>
      <c r="UMV3" s="89"/>
      <c r="UMW3" s="89"/>
      <c r="UMX3" s="89"/>
      <c r="UMY3" s="89"/>
      <c r="UMZ3" s="89"/>
      <c r="UNA3" s="89"/>
      <c r="UNB3" s="89"/>
      <c r="UNC3" s="89"/>
      <c r="UND3" s="89"/>
      <c r="UNE3" s="89"/>
      <c r="UNF3" s="89"/>
      <c r="UNG3" s="89"/>
      <c r="UNH3" s="89"/>
      <c r="UNI3" s="89"/>
      <c r="UNJ3" s="89"/>
      <c r="UNK3" s="89"/>
      <c r="UNL3" s="89"/>
      <c r="UNM3" s="89"/>
      <c r="UNN3" s="89"/>
      <c r="UNO3" s="89"/>
      <c r="UNP3" s="89"/>
      <c r="UNQ3" s="89"/>
      <c r="UNR3" s="89"/>
      <c r="UNS3" s="89"/>
      <c r="UNT3" s="89"/>
      <c r="UNU3" s="89"/>
      <c r="UNV3" s="89"/>
      <c r="UNW3" s="89"/>
      <c r="UNX3" s="89"/>
      <c r="UNY3" s="89"/>
      <c r="UNZ3" s="89"/>
      <c r="UOA3" s="89"/>
      <c r="UOB3" s="89"/>
      <c r="UOC3" s="89"/>
      <c r="UOD3" s="89"/>
      <c r="UOE3" s="89"/>
      <c r="UOF3" s="89"/>
      <c r="UOG3" s="89"/>
      <c r="UOH3" s="89"/>
      <c r="UOI3" s="89"/>
      <c r="UOJ3" s="89"/>
      <c r="UOK3" s="89"/>
      <c r="UOL3" s="89"/>
      <c r="UOM3" s="89"/>
      <c r="UON3" s="89"/>
      <c r="UOO3" s="89"/>
      <c r="UOP3" s="89"/>
      <c r="UOQ3" s="89"/>
      <c r="UOR3" s="89"/>
      <c r="UOS3" s="89"/>
      <c r="UOT3" s="89"/>
      <c r="UOU3" s="89"/>
      <c r="UOV3" s="89"/>
      <c r="UOW3" s="89"/>
      <c r="UOX3" s="89"/>
      <c r="UOY3" s="89"/>
      <c r="UOZ3" s="89"/>
      <c r="UPA3" s="89"/>
      <c r="UPB3" s="89"/>
      <c r="UPC3" s="89"/>
      <c r="UPD3" s="89"/>
      <c r="UPE3" s="89"/>
      <c r="UPF3" s="89"/>
      <c r="UPG3" s="89"/>
      <c r="UPH3" s="89"/>
      <c r="UPI3" s="89"/>
      <c r="UPJ3" s="89"/>
      <c r="UPK3" s="89"/>
      <c r="UPL3" s="89"/>
      <c r="UPM3" s="89"/>
      <c r="UPN3" s="89"/>
      <c r="UPO3" s="89"/>
      <c r="UPP3" s="89"/>
      <c r="UPQ3" s="89"/>
      <c r="UPR3" s="89"/>
      <c r="UPS3" s="89"/>
      <c r="UPT3" s="89"/>
      <c r="UPU3" s="89"/>
      <c r="UPV3" s="89"/>
      <c r="UPW3" s="89"/>
      <c r="UPX3" s="89"/>
      <c r="UPY3" s="89"/>
      <c r="UPZ3" s="89"/>
      <c r="UQA3" s="89"/>
      <c r="UQB3" s="89"/>
      <c r="UQC3" s="89"/>
      <c r="UQD3" s="89"/>
      <c r="UQE3" s="89"/>
      <c r="UQF3" s="89"/>
      <c r="UQG3" s="89"/>
      <c r="UQH3" s="89"/>
      <c r="UQI3" s="89"/>
      <c r="UQJ3" s="89"/>
      <c r="UQK3" s="89"/>
      <c r="UQL3" s="89"/>
      <c r="UQM3" s="89"/>
      <c r="UQN3" s="89"/>
      <c r="UQO3" s="89"/>
      <c r="UQP3" s="89"/>
      <c r="UQQ3" s="89"/>
      <c r="UQR3" s="89"/>
      <c r="UQS3" s="89"/>
      <c r="UQT3" s="89"/>
      <c r="UQU3" s="89"/>
      <c r="UQV3" s="89"/>
      <c r="UQW3" s="89"/>
      <c r="UQX3" s="89"/>
      <c r="UQY3" s="89"/>
      <c r="UQZ3" s="89"/>
      <c r="URA3" s="89"/>
      <c r="URB3" s="89"/>
      <c r="URC3" s="89"/>
      <c r="URD3" s="89"/>
      <c r="URE3" s="89"/>
      <c r="URF3" s="89"/>
      <c r="URG3" s="89"/>
      <c r="URH3" s="89"/>
      <c r="URI3" s="89"/>
      <c r="URJ3" s="89"/>
      <c r="URK3" s="89"/>
      <c r="URL3" s="89"/>
      <c r="URM3" s="89"/>
      <c r="URN3" s="89"/>
      <c r="URO3" s="89"/>
      <c r="URP3" s="89"/>
      <c r="URQ3" s="89"/>
      <c r="URR3" s="89"/>
      <c r="URS3" s="89"/>
      <c r="URT3" s="89"/>
      <c r="URU3" s="89"/>
      <c r="URV3" s="89"/>
      <c r="URW3" s="89"/>
      <c r="URX3" s="89"/>
      <c r="URY3" s="89"/>
      <c r="URZ3" s="89"/>
      <c r="USA3" s="89"/>
      <c r="USB3" s="89"/>
      <c r="USC3" s="89"/>
      <c r="USD3" s="89"/>
      <c r="USE3" s="89"/>
      <c r="USF3" s="89"/>
      <c r="USG3" s="89"/>
      <c r="USH3" s="89"/>
      <c r="USI3" s="89"/>
      <c r="USJ3" s="89"/>
      <c r="USK3" s="89"/>
      <c r="USL3" s="89"/>
      <c r="USM3" s="89"/>
      <c r="USN3" s="89"/>
      <c r="USO3" s="89"/>
      <c r="USP3" s="89"/>
      <c r="USQ3" s="89"/>
      <c r="USR3" s="89"/>
      <c r="USS3" s="89"/>
      <c r="UST3" s="89"/>
      <c r="USU3" s="89"/>
      <c r="USV3" s="89"/>
      <c r="USW3" s="89"/>
      <c r="USX3" s="89"/>
      <c r="USY3" s="89"/>
      <c r="USZ3" s="89"/>
      <c r="UTA3" s="89"/>
      <c r="UTB3" s="89"/>
      <c r="UTC3" s="89"/>
      <c r="UTD3" s="89"/>
      <c r="UTE3" s="89"/>
      <c r="UTF3" s="89"/>
      <c r="UTG3" s="89"/>
      <c r="UTH3" s="89"/>
      <c r="UTI3" s="89"/>
      <c r="UTJ3" s="89"/>
      <c r="UTK3" s="89"/>
      <c r="UTL3" s="89"/>
      <c r="UTM3" s="89"/>
      <c r="UTN3" s="89"/>
      <c r="UTO3" s="89"/>
      <c r="UTP3" s="89"/>
      <c r="UTQ3" s="89"/>
      <c r="UTR3" s="89"/>
      <c r="UTS3" s="89"/>
      <c r="UTT3" s="89"/>
      <c r="UTU3" s="89"/>
      <c r="UTV3" s="89"/>
      <c r="UTW3" s="89"/>
      <c r="UTX3" s="89"/>
      <c r="UTY3" s="89"/>
      <c r="UTZ3" s="89"/>
      <c r="UUA3" s="89"/>
      <c r="UUB3" s="89"/>
      <c r="UUC3" s="89"/>
      <c r="UUD3" s="89"/>
      <c r="UUE3" s="89"/>
      <c r="UUF3" s="89"/>
      <c r="UUG3" s="89"/>
      <c r="UUH3" s="89"/>
      <c r="UUI3" s="89"/>
      <c r="UUJ3" s="89"/>
      <c r="UUK3" s="89"/>
      <c r="UUL3" s="89"/>
      <c r="UUM3" s="89"/>
      <c r="UUN3" s="89"/>
      <c r="UUO3" s="89"/>
      <c r="UUP3" s="89"/>
      <c r="UUQ3" s="89"/>
      <c r="UUR3" s="89"/>
      <c r="UUS3" s="89"/>
      <c r="UUT3" s="89"/>
      <c r="UUU3" s="89"/>
      <c r="UUV3" s="89"/>
      <c r="UUW3" s="89"/>
      <c r="UUX3" s="89"/>
      <c r="UUY3" s="89"/>
      <c r="UUZ3" s="89"/>
      <c r="UVA3" s="89"/>
      <c r="UVB3" s="89"/>
      <c r="UVC3" s="89"/>
      <c r="UVD3" s="89"/>
      <c r="UVE3" s="89"/>
      <c r="UVF3" s="89"/>
      <c r="UVG3" s="89"/>
      <c r="UVH3" s="89"/>
      <c r="UVI3" s="89"/>
      <c r="UVJ3" s="89"/>
      <c r="UVK3" s="89"/>
      <c r="UVL3" s="89"/>
      <c r="UVM3" s="89"/>
      <c r="UVN3" s="89"/>
      <c r="UVO3" s="89"/>
      <c r="UVP3" s="89"/>
      <c r="UVQ3" s="89"/>
      <c r="UVR3" s="89"/>
      <c r="UVS3" s="89"/>
      <c r="UVT3" s="89"/>
      <c r="UVU3" s="89"/>
      <c r="UVV3" s="89"/>
      <c r="UVW3" s="89"/>
      <c r="UVX3" s="89"/>
      <c r="UVY3" s="89"/>
      <c r="UVZ3" s="89"/>
      <c r="UWA3" s="89"/>
      <c r="UWB3" s="89"/>
      <c r="UWC3" s="89"/>
      <c r="UWD3" s="89"/>
      <c r="UWE3" s="89"/>
      <c r="UWF3" s="89"/>
      <c r="UWG3" s="89"/>
      <c r="UWH3" s="89"/>
      <c r="UWI3" s="89"/>
      <c r="UWJ3" s="89"/>
      <c r="UWK3" s="89"/>
      <c r="UWL3" s="89"/>
      <c r="UWM3" s="89"/>
      <c r="UWN3" s="89"/>
      <c r="UWO3" s="89"/>
      <c r="UWP3" s="89"/>
      <c r="UWQ3" s="89"/>
      <c r="UWR3" s="89"/>
      <c r="UWS3" s="89"/>
      <c r="UWT3" s="89"/>
      <c r="UWU3" s="89"/>
      <c r="UWV3" s="89"/>
      <c r="UWW3" s="89"/>
      <c r="UWX3" s="89"/>
      <c r="UWY3" s="89"/>
      <c r="UWZ3" s="89"/>
      <c r="UXA3" s="89"/>
      <c r="UXB3" s="89"/>
      <c r="UXC3" s="89"/>
      <c r="UXD3" s="89"/>
      <c r="UXE3" s="89"/>
      <c r="UXF3" s="89"/>
      <c r="UXG3" s="89"/>
      <c r="UXH3" s="89"/>
      <c r="UXI3" s="89"/>
      <c r="UXJ3" s="89"/>
      <c r="UXK3" s="89"/>
      <c r="UXL3" s="89"/>
      <c r="UXM3" s="89"/>
      <c r="UXN3" s="89"/>
      <c r="UXO3" s="89"/>
      <c r="UXP3" s="89"/>
      <c r="UXQ3" s="89"/>
      <c r="UXR3" s="89"/>
      <c r="UXS3" s="89"/>
      <c r="UXT3" s="89"/>
      <c r="UXU3" s="89"/>
      <c r="UXV3" s="89"/>
      <c r="UXW3" s="89"/>
      <c r="UXX3" s="89"/>
      <c r="UXY3" s="89"/>
      <c r="UXZ3" s="89"/>
      <c r="UYA3" s="89"/>
      <c r="UYB3" s="89"/>
      <c r="UYC3" s="89"/>
      <c r="UYD3" s="89"/>
      <c r="UYE3" s="89"/>
      <c r="UYF3" s="89"/>
      <c r="UYG3" s="89"/>
      <c r="UYH3" s="89"/>
      <c r="UYI3" s="89"/>
      <c r="UYJ3" s="89"/>
      <c r="UYK3" s="89"/>
      <c r="UYL3" s="89"/>
      <c r="UYM3" s="89"/>
      <c r="UYN3" s="89"/>
      <c r="UYO3" s="89"/>
      <c r="UYP3" s="89"/>
      <c r="UYQ3" s="89"/>
      <c r="UYR3" s="89"/>
      <c r="UYS3" s="89"/>
      <c r="UYT3" s="89"/>
      <c r="UYU3" s="89"/>
      <c r="UYV3" s="89"/>
      <c r="UYW3" s="89"/>
      <c r="UYX3" s="89"/>
      <c r="UYY3" s="89"/>
      <c r="UYZ3" s="89"/>
      <c r="UZA3" s="89"/>
      <c r="UZB3" s="89"/>
      <c r="UZC3" s="89"/>
      <c r="UZD3" s="89"/>
      <c r="UZE3" s="89"/>
      <c r="UZF3" s="89"/>
      <c r="UZG3" s="89"/>
      <c r="UZH3" s="89"/>
      <c r="UZI3" s="89"/>
      <c r="UZJ3" s="89"/>
      <c r="UZK3" s="89"/>
      <c r="UZL3" s="89"/>
      <c r="UZM3" s="89"/>
      <c r="UZN3" s="89"/>
      <c r="UZO3" s="89"/>
      <c r="UZP3" s="89"/>
      <c r="UZQ3" s="89"/>
      <c r="UZR3" s="89"/>
      <c r="UZS3" s="89"/>
      <c r="UZT3" s="89"/>
      <c r="UZU3" s="89"/>
      <c r="UZV3" s="89"/>
      <c r="UZW3" s="89"/>
      <c r="UZX3" s="89"/>
      <c r="UZY3" s="89"/>
      <c r="UZZ3" s="89"/>
      <c r="VAA3" s="89"/>
      <c r="VAB3" s="89"/>
      <c r="VAC3" s="89"/>
      <c r="VAD3" s="89"/>
      <c r="VAE3" s="89"/>
      <c r="VAF3" s="89"/>
      <c r="VAG3" s="89"/>
      <c r="VAH3" s="89"/>
      <c r="VAI3" s="89"/>
      <c r="VAJ3" s="89"/>
      <c r="VAK3" s="89"/>
      <c r="VAL3" s="89"/>
      <c r="VAM3" s="89"/>
      <c r="VAN3" s="89"/>
      <c r="VAO3" s="89"/>
      <c r="VAP3" s="89"/>
      <c r="VAQ3" s="89"/>
      <c r="VAR3" s="89"/>
      <c r="VAS3" s="89"/>
      <c r="VAT3" s="89"/>
      <c r="VAU3" s="89"/>
      <c r="VAV3" s="89"/>
      <c r="VAW3" s="89"/>
      <c r="VAX3" s="89"/>
      <c r="VAY3" s="89"/>
      <c r="VAZ3" s="89"/>
      <c r="VBA3" s="89"/>
      <c r="VBB3" s="89"/>
      <c r="VBC3" s="89"/>
      <c r="VBD3" s="89"/>
      <c r="VBE3" s="89"/>
      <c r="VBF3" s="89"/>
      <c r="VBG3" s="89"/>
      <c r="VBH3" s="89"/>
      <c r="VBI3" s="89"/>
      <c r="VBJ3" s="89"/>
      <c r="VBK3" s="89"/>
      <c r="VBL3" s="89"/>
      <c r="VBM3" s="89"/>
      <c r="VBN3" s="89"/>
      <c r="VBO3" s="89"/>
      <c r="VBP3" s="89"/>
      <c r="VBQ3" s="89"/>
      <c r="VBR3" s="89"/>
      <c r="VBS3" s="89"/>
      <c r="VBT3" s="89"/>
      <c r="VBU3" s="89"/>
      <c r="VBV3" s="89"/>
      <c r="VBW3" s="89"/>
      <c r="VBX3" s="89"/>
      <c r="VBY3" s="89"/>
      <c r="VBZ3" s="89"/>
      <c r="VCA3" s="89"/>
      <c r="VCB3" s="89"/>
      <c r="VCC3" s="89"/>
      <c r="VCD3" s="89"/>
      <c r="VCE3" s="89"/>
      <c r="VCF3" s="89"/>
      <c r="VCG3" s="89"/>
      <c r="VCH3" s="89"/>
      <c r="VCI3" s="89"/>
      <c r="VCJ3" s="89"/>
      <c r="VCK3" s="89"/>
      <c r="VCL3" s="89"/>
      <c r="VCM3" s="89"/>
      <c r="VCN3" s="89"/>
      <c r="VCO3" s="89"/>
      <c r="VCP3" s="89"/>
      <c r="VCQ3" s="89"/>
      <c r="VCR3" s="89"/>
      <c r="VCS3" s="89"/>
      <c r="VCT3" s="89"/>
      <c r="VCU3" s="89"/>
      <c r="VCV3" s="89"/>
      <c r="VCW3" s="89"/>
      <c r="VCX3" s="89"/>
      <c r="VCY3" s="89"/>
      <c r="VCZ3" s="89"/>
      <c r="VDA3" s="89"/>
      <c r="VDB3" s="89"/>
      <c r="VDC3" s="89"/>
      <c r="VDD3" s="89"/>
      <c r="VDE3" s="89"/>
      <c r="VDF3" s="89"/>
      <c r="VDG3" s="89"/>
      <c r="VDH3" s="89"/>
      <c r="VDI3" s="89"/>
      <c r="VDJ3" s="89"/>
      <c r="VDK3" s="89"/>
      <c r="VDL3" s="89"/>
      <c r="VDM3" s="89"/>
      <c r="VDN3" s="89"/>
      <c r="VDO3" s="89"/>
      <c r="VDP3" s="89"/>
      <c r="VDQ3" s="89"/>
      <c r="VDR3" s="89"/>
      <c r="VDS3" s="89"/>
      <c r="VDT3" s="89"/>
      <c r="VDU3" s="89"/>
      <c r="VDV3" s="89"/>
      <c r="VDW3" s="89"/>
      <c r="VDX3" s="89"/>
      <c r="VDY3" s="89"/>
      <c r="VDZ3" s="89"/>
      <c r="VEA3" s="89"/>
      <c r="VEB3" s="89"/>
      <c r="VEC3" s="89"/>
      <c r="VED3" s="89"/>
      <c r="VEE3" s="89"/>
      <c r="VEF3" s="89"/>
      <c r="VEG3" s="89"/>
      <c r="VEH3" s="89"/>
      <c r="VEI3" s="89"/>
      <c r="VEJ3" s="89"/>
      <c r="VEK3" s="89"/>
      <c r="VEL3" s="89"/>
      <c r="VEM3" s="89"/>
      <c r="VEN3" s="89"/>
      <c r="VEO3" s="89"/>
      <c r="VEP3" s="89"/>
      <c r="VEQ3" s="89"/>
      <c r="VER3" s="89"/>
      <c r="VES3" s="89"/>
      <c r="VET3" s="89"/>
      <c r="VEU3" s="89"/>
      <c r="VEV3" s="89"/>
      <c r="VEW3" s="89"/>
      <c r="VEX3" s="89"/>
      <c r="VEY3" s="89"/>
      <c r="VEZ3" s="89"/>
      <c r="VFA3" s="89"/>
      <c r="VFB3" s="89"/>
      <c r="VFC3" s="89"/>
      <c r="VFD3" s="89"/>
      <c r="VFE3" s="89"/>
      <c r="VFF3" s="89"/>
      <c r="VFG3" s="89"/>
      <c r="VFH3" s="89"/>
      <c r="VFI3" s="89"/>
      <c r="VFJ3" s="89"/>
      <c r="VFK3" s="89"/>
      <c r="VFL3" s="89"/>
      <c r="VFM3" s="89"/>
      <c r="VFN3" s="89"/>
      <c r="VFO3" s="89"/>
      <c r="VFP3" s="89"/>
      <c r="VFQ3" s="89"/>
      <c r="VFR3" s="89"/>
      <c r="VFS3" s="89"/>
      <c r="VFT3" s="89"/>
      <c r="VFU3" s="89"/>
      <c r="VFV3" s="89"/>
      <c r="VFW3" s="89"/>
      <c r="VFX3" s="89"/>
      <c r="VFY3" s="89"/>
      <c r="VFZ3" s="89"/>
      <c r="VGA3" s="89"/>
      <c r="VGB3" s="89"/>
      <c r="VGC3" s="89"/>
      <c r="VGD3" s="89"/>
      <c r="VGE3" s="89"/>
      <c r="VGF3" s="89"/>
      <c r="VGG3" s="89"/>
      <c r="VGH3" s="89"/>
      <c r="VGI3" s="89"/>
      <c r="VGJ3" s="89"/>
      <c r="VGK3" s="89"/>
      <c r="VGL3" s="89"/>
      <c r="VGM3" s="89"/>
      <c r="VGN3" s="89"/>
      <c r="VGO3" s="89"/>
      <c r="VGP3" s="89"/>
      <c r="VGQ3" s="89"/>
      <c r="VGR3" s="89"/>
      <c r="VGS3" s="89"/>
      <c r="VGT3" s="89"/>
      <c r="VGU3" s="89"/>
      <c r="VGV3" s="89"/>
      <c r="VGW3" s="89"/>
      <c r="VGX3" s="89"/>
      <c r="VGY3" s="89"/>
      <c r="VGZ3" s="89"/>
      <c r="VHA3" s="89"/>
      <c r="VHB3" s="89"/>
      <c r="VHC3" s="89"/>
      <c r="VHD3" s="89"/>
      <c r="VHE3" s="89"/>
      <c r="VHF3" s="89"/>
      <c r="VHG3" s="89"/>
      <c r="VHH3" s="89"/>
      <c r="VHI3" s="89"/>
      <c r="VHJ3" s="89"/>
      <c r="VHK3" s="89"/>
      <c r="VHL3" s="89"/>
      <c r="VHM3" s="89"/>
      <c r="VHN3" s="89"/>
      <c r="VHO3" s="89"/>
      <c r="VHP3" s="89"/>
      <c r="VHQ3" s="89"/>
      <c r="VHR3" s="89"/>
      <c r="VHS3" s="89"/>
      <c r="VHT3" s="89"/>
      <c r="VHU3" s="89"/>
      <c r="VHV3" s="89"/>
      <c r="VHW3" s="89"/>
      <c r="VHX3" s="89"/>
      <c r="VHY3" s="89"/>
      <c r="VHZ3" s="89"/>
      <c r="VIA3" s="89"/>
      <c r="VIB3" s="89"/>
      <c r="VIC3" s="89"/>
      <c r="VID3" s="89"/>
      <c r="VIE3" s="89"/>
      <c r="VIF3" s="89"/>
      <c r="VIG3" s="89"/>
      <c r="VIH3" s="89"/>
      <c r="VII3" s="89"/>
      <c r="VIJ3" s="89"/>
      <c r="VIK3" s="89"/>
      <c r="VIL3" s="89"/>
      <c r="VIM3" s="89"/>
      <c r="VIN3" s="89"/>
      <c r="VIO3" s="89"/>
      <c r="VIP3" s="89"/>
      <c r="VIQ3" s="89"/>
      <c r="VIR3" s="89"/>
      <c r="VIS3" s="89"/>
      <c r="VIT3" s="89"/>
      <c r="VIU3" s="89"/>
      <c r="VIV3" s="89"/>
      <c r="VIW3" s="89"/>
      <c r="VIX3" s="89"/>
      <c r="VIY3" s="89"/>
      <c r="VIZ3" s="89"/>
      <c r="VJA3" s="89"/>
      <c r="VJB3" s="89"/>
      <c r="VJC3" s="89"/>
      <c r="VJD3" s="89"/>
      <c r="VJE3" s="89"/>
      <c r="VJF3" s="89"/>
      <c r="VJG3" s="89"/>
      <c r="VJH3" s="89"/>
      <c r="VJI3" s="89"/>
      <c r="VJJ3" s="89"/>
      <c r="VJK3" s="89"/>
      <c r="VJL3" s="89"/>
      <c r="VJM3" s="89"/>
      <c r="VJN3" s="89"/>
      <c r="VJO3" s="89"/>
      <c r="VJP3" s="89"/>
      <c r="VJQ3" s="89"/>
      <c r="VJR3" s="89"/>
      <c r="VJS3" s="89"/>
      <c r="VJT3" s="89"/>
      <c r="VJU3" s="89"/>
      <c r="VJV3" s="89"/>
      <c r="VJW3" s="89"/>
      <c r="VJX3" s="89"/>
      <c r="VJY3" s="89"/>
      <c r="VJZ3" s="89"/>
      <c r="VKA3" s="89"/>
      <c r="VKB3" s="89"/>
      <c r="VKC3" s="89"/>
      <c r="VKD3" s="89"/>
      <c r="VKE3" s="89"/>
      <c r="VKF3" s="89"/>
      <c r="VKG3" s="89"/>
      <c r="VKH3" s="89"/>
      <c r="VKI3" s="89"/>
      <c r="VKJ3" s="89"/>
      <c r="VKK3" s="89"/>
      <c r="VKL3" s="89"/>
      <c r="VKM3" s="89"/>
      <c r="VKN3" s="89"/>
      <c r="VKO3" s="89"/>
      <c r="VKP3" s="89"/>
      <c r="VKQ3" s="89"/>
      <c r="VKR3" s="89"/>
      <c r="VKS3" s="89"/>
      <c r="VKT3" s="89"/>
      <c r="VKU3" s="89"/>
      <c r="VKV3" s="89"/>
      <c r="VKW3" s="89"/>
      <c r="VKX3" s="89"/>
      <c r="VKY3" s="89"/>
      <c r="VKZ3" s="89"/>
      <c r="VLA3" s="89"/>
      <c r="VLB3" s="89"/>
      <c r="VLC3" s="89"/>
      <c r="VLD3" s="89"/>
      <c r="VLE3" s="89"/>
      <c r="VLF3" s="89"/>
      <c r="VLG3" s="89"/>
      <c r="VLH3" s="89"/>
      <c r="VLI3" s="89"/>
      <c r="VLJ3" s="89"/>
      <c r="VLK3" s="89"/>
      <c r="VLL3" s="89"/>
      <c r="VLM3" s="89"/>
      <c r="VLN3" s="89"/>
      <c r="VLO3" s="89"/>
      <c r="VLP3" s="89"/>
      <c r="VLQ3" s="89"/>
      <c r="VLR3" s="89"/>
      <c r="VLS3" s="89"/>
      <c r="VLT3" s="89"/>
      <c r="VLU3" s="89"/>
      <c r="VLV3" s="89"/>
      <c r="VLW3" s="89"/>
      <c r="VLX3" s="89"/>
      <c r="VLY3" s="89"/>
      <c r="VLZ3" s="89"/>
      <c r="VMA3" s="89"/>
      <c r="VMB3" s="89"/>
      <c r="VMC3" s="89"/>
      <c r="VMD3" s="89"/>
      <c r="VME3" s="89"/>
      <c r="VMF3" s="89"/>
      <c r="VMG3" s="89"/>
      <c r="VMH3" s="89"/>
      <c r="VMI3" s="89"/>
      <c r="VMJ3" s="89"/>
      <c r="VMK3" s="89"/>
      <c r="VML3" s="89"/>
      <c r="VMM3" s="89"/>
      <c r="VMN3" s="89"/>
      <c r="VMO3" s="89"/>
      <c r="VMP3" s="89"/>
      <c r="VMQ3" s="89"/>
      <c r="VMR3" s="89"/>
      <c r="VMS3" s="89"/>
      <c r="VMT3" s="89"/>
      <c r="VMU3" s="89"/>
      <c r="VMV3" s="89"/>
      <c r="VMW3" s="89"/>
      <c r="VMX3" s="89"/>
      <c r="VMY3" s="89"/>
      <c r="VMZ3" s="89"/>
      <c r="VNA3" s="89"/>
      <c r="VNB3" s="89"/>
      <c r="VNC3" s="89"/>
      <c r="VND3" s="89"/>
      <c r="VNE3" s="89"/>
      <c r="VNF3" s="89"/>
      <c r="VNG3" s="89"/>
      <c r="VNH3" s="89"/>
      <c r="VNI3" s="89"/>
      <c r="VNJ3" s="89"/>
      <c r="VNK3" s="89"/>
      <c r="VNL3" s="89"/>
      <c r="VNM3" s="89"/>
      <c r="VNN3" s="89"/>
      <c r="VNO3" s="89"/>
      <c r="VNP3" s="89"/>
      <c r="VNQ3" s="89"/>
      <c r="VNR3" s="89"/>
      <c r="VNS3" s="89"/>
      <c r="VNT3" s="89"/>
      <c r="VNU3" s="89"/>
      <c r="VNV3" s="89"/>
      <c r="VNW3" s="89"/>
      <c r="VNX3" s="89"/>
      <c r="VNY3" s="89"/>
      <c r="VNZ3" s="89"/>
      <c r="VOA3" s="89"/>
      <c r="VOB3" s="89"/>
      <c r="VOC3" s="89"/>
      <c r="VOD3" s="89"/>
      <c r="VOE3" s="89"/>
      <c r="VOF3" s="89"/>
      <c r="VOG3" s="89"/>
      <c r="VOH3" s="89"/>
      <c r="VOI3" s="89"/>
      <c r="VOJ3" s="89"/>
      <c r="VOK3" s="89"/>
      <c r="VOL3" s="89"/>
      <c r="VOM3" s="89"/>
      <c r="VON3" s="89"/>
      <c r="VOO3" s="89"/>
      <c r="VOP3" s="89"/>
      <c r="VOQ3" s="89"/>
      <c r="VOR3" s="89"/>
      <c r="VOS3" s="89"/>
      <c r="VOT3" s="89"/>
      <c r="VOU3" s="89"/>
      <c r="VOV3" s="89"/>
      <c r="VOW3" s="89"/>
      <c r="VOX3" s="89"/>
      <c r="VOY3" s="89"/>
      <c r="VOZ3" s="89"/>
      <c r="VPA3" s="89"/>
      <c r="VPB3" s="89"/>
      <c r="VPC3" s="89"/>
      <c r="VPD3" s="89"/>
      <c r="VPE3" s="89"/>
      <c r="VPF3" s="89"/>
      <c r="VPG3" s="89"/>
      <c r="VPH3" s="89"/>
      <c r="VPI3" s="89"/>
      <c r="VPJ3" s="89"/>
      <c r="VPK3" s="89"/>
      <c r="VPL3" s="89"/>
      <c r="VPM3" s="89"/>
      <c r="VPN3" s="89"/>
      <c r="VPO3" s="89"/>
      <c r="VPP3" s="89"/>
      <c r="VPQ3" s="89"/>
      <c r="VPR3" s="89"/>
      <c r="VPS3" s="89"/>
      <c r="VPT3" s="89"/>
      <c r="VPU3" s="89"/>
      <c r="VPV3" s="89"/>
      <c r="VPW3" s="89"/>
      <c r="VPX3" s="89"/>
      <c r="VPY3" s="89"/>
      <c r="VPZ3" s="89"/>
      <c r="VQA3" s="89"/>
      <c r="VQB3" s="89"/>
      <c r="VQC3" s="89"/>
      <c r="VQD3" s="89"/>
      <c r="VQE3" s="89"/>
      <c r="VQF3" s="89"/>
      <c r="VQG3" s="89"/>
      <c r="VQH3" s="89"/>
      <c r="VQI3" s="89"/>
      <c r="VQJ3" s="89"/>
      <c r="VQK3" s="89"/>
      <c r="VQL3" s="89"/>
      <c r="VQM3" s="89"/>
      <c r="VQN3" s="89"/>
      <c r="VQO3" s="89"/>
      <c r="VQP3" s="89"/>
      <c r="VQQ3" s="89"/>
      <c r="VQR3" s="89"/>
      <c r="VQS3" s="89"/>
      <c r="VQT3" s="89"/>
      <c r="VQU3" s="89"/>
      <c r="VQV3" s="89"/>
      <c r="VQW3" s="89"/>
      <c r="VQX3" s="89"/>
      <c r="VQY3" s="89"/>
      <c r="VQZ3" s="89"/>
      <c r="VRA3" s="89"/>
      <c r="VRB3" s="89"/>
      <c r="VRC3" s="89"/>
      <c r="VRD3" s="89"/>
      <c r="VRE3" s="89"/>
      <c r="VRF3" s="89"/>
      <c r="VRG3" s="89"/>
      <c r="VRH3" s="89"/>
      <c r="VRI3" s="89"/>
      <c r="VRJ3" s="89"/>
      <c r="VRK3" s="89"/>
      <c r="VRL3" s="89"/>
      <c r="VRM3" s="89"/>
      <c r="VRN3" s="89"/>
      <c r="VRO3" s="89"/>
      <c r="VRP3" s="89"/>
      <c r="VRQ3" s="89"/>
      <c r="VRR3" s="89"/>
      <c r="VRS3" s="89"/>
      <c r="VRT3" s="89"/>
      <c r="VRU3" s="89"/>
      <c r="VRV3" s="89"/>
      <c r="VRW3" s="89"/>
      <c r="VRX3" s="89"/>
      <c r="VRY3" s="89"/>
      <c r="VRZ3" s="89"/>
      <c r="VSA3" s="89"/>
      <c r="VSB3" s="89"/>
      <c r="VSC3" s="89"/>
      <c r="VSD3" s="89"/>
      <c r="VSE3" s="89"/>
      <c r="VSF3" s="89"/>
      <c r="VSG3" s="89"/>
      <c r="VSH3" s="89"/>
      <c r="VSI3" s="89"/>
      <c r="VSJ3" s="89"/>
      <c r="VSK3" s="89"/>
      <c r="VSL3" s="89"/>
      <c r="VSM3" s="89"/>
      <c r="VSN3" s="89"/>
      <c r="VSO3" s="89"/>
      <c r="VSP3" s="89"/>
      <c r="VSQ3" s="89"/>
      <c r="VSR3" s="89"/>
      <c r="VSS3" s="89"/>
      <c r="VST3" s="89"/>
      <c r="VSU3" s="89"/>
      <c r="VSV3" s="89"/>
      <c r="VSW3" s="89"/>
      <c r="VSX3" s="89"/>
      <c r="VSY3" s="89"/>
      <c r="VSZ3" s="89"/>
      <c r="VTA3" s="89"/>
      <c r="VTB3" s="89"/>
      <c r="VTC3" s="89"/>
      <c r="VTD3" s="89"/>
      <c r="VTE3" s="89"/>
      <c r="VTF3" s="89"/>
      <c r="VTG3" s="89"/>
      <c r="VTH3" s="89"/>
      <c r="VTI3" s="89"/>
      <c r="VTJ3" s="89"/>
      <c r="VTK3" s="89"/>
      <c r="VTL3" s="89"/>
      <c r="VTM3" s="89"/>
      <c r="VTN3" s="89"/>
      <c r="VTO3" s="89"/>
      <c r="VTP3" s="89"/>
      <c r="VTQ3" s="89"/>
      <c r="VTR3" s="89"/>
      <c r="VTS3" s="89"/>
      <c r="VTT3" s="89"/>
      <c r="VTU3" s="89"/>
      <c r="VTV3" s="89"/>
      <c r="VTW3" s="89"/>
      <c r="VTX3" s="89"/>
      <c r="VTY3" s="89"/>
      <c r="VTZ3" s="89"/>
      <c r="VUA3" s="89"/>
      <c r="VUB3" s="89"/>
      <c r="VUC3" s="89"/>
      <c r="VUD3" s="89"/>
      <c r="VUE3" s="89"/>
      <c r="VUF3" s="89"/>
      <c r="VUG3" s="89"/>
      <c r="VUH3" s="89"/>
      <c r="VUI3" s="89"/>
      <c r="VUJ3" s="89"/>
      <c r="VUK3" s="89"/>
      <c r="VUL3" s="89"/>
      <c r="VUM3" s="89"/>
      <c r="VUN3" s="89"/>
      <c r="VUO3" s="89"/>
      <c r="VUP3" s="89"/>
      <c r="VUQ3" s="89"/>
      <c r="VUR3" s="89"/>
      <c r="VUS3" s="89"/>
      <c r="VUT3" s="89"/>
      <c r="VUU3" s="89"/>
      <c r="VUV3" s="89"/>
      <c r="VUW3" s="89"/>
      <c r="VUX3" s="89"/>
      <c r="VUY3" s="89"/>
      <c r="VUZ3" s="89"/>
      <c r="VVA3" s="89"/>
      <c r="VVB3" s="89"/>
      <c r="VVC3" s="89"/>
      <c r="VVD3" s="89"/>
      <c r="VVE3" s="89"/>
      <c r="VVF3" s="89"/>
      <c r="VVG3" s="89"/>
      <c r="VVH3" s="89"/>
      <c r="VVI3" s="89"/>
      <c r="VVJ3" s="89"/>
      <c r="VVK3" s="89"/>
      <c r="VVL3" s="89"/>
      <c r="VVM3" s="89"/>
      <c r="VVN3" s="89"/>
      <c r="VVO3" s="89"/>
      <c r="VVP3" s="89"/>
      <c r="VVQ3" s="89"/>
      <c r="VVR3" s="89"/>
      <c r="VVS3" s="89"/>
      <c r="VVT3" s="89"/>
      <c r="VVU3" s="89"/>
      <c r="VVV3" s="89"/>
      <c r="VVW3" s="89"/>
      <c r="VVX3" s="89"/>
      <c r="VVY3" s="89"/>
      <c r="VVZ3" s="89"/>
      <c r="VWA3" s="89"/>
      <c r="VWB3" s="89"/>
      <c r="VWC3" s="89"/>
      <c r="VWD3" s="89"/>
      <c r="VWE3" s="89"/>
      <c r="VWF3" s="89"/>
      <c r="VWG3" s="89"/>
      <c r="VWH3" s="89"/>
      <c r="VWI3" s="89"/>
      <c r="VWJ3" s="89"/>
      <c r="VWK3" s="89"/>
      <c r="VWL3" s="89"/>
      <c r="VWM3" s="89"/>
      <c r="VWN3" s="89"/>
      <c r="VWO3" s="89"/>
      <c r="VWP3" s="89"/>
      <c r="VWQ3" s="89"/>
      <c r="VWR3" s="89"/>
      <c r="VWS3" s="89"/>
      <c r="VWT3" s="89"/>
      <c r="VWU3" s="89"/>
      <c r="VWV3" s="89"/>
      <c r="VWW3" s="89"/>
      <c r="VWX3" s="89"/>
      <c r="VWY3" s="89"/>
      <c r="VWZ3" s="89"/>
      <c r="VXA3" s="89"/>
      <c r="VXB3" s="89"/>
      <c r="VXC3" s="89"/>
      <c r="VXD3" s="89"/>
      <c r="VXE3" s="89"/>
      <c r="VXF3" s="89"/>
      <c r="VXG3" s="89"/>
      <c r="VXH3" s="89"/>
      <c r="VXI3" s="89"/>
      <c r="VXJ3" s="89"/>
      <c r="VXK3" s="89"/>
      <c r="VXL3" s="89"/>
      <c r="VXM3" s="89"/>
      <c r="VXN3" s="89"/>
      <c r="VXO3" s="89"/>
      <c r="VXP3" s="89"/>
      <c r="VXQ3" s="89"/>
      <c r="VXR3" s="89"/>
      <c r="VXS3" s="89"/>
      <c r="VXT3" s="89"/>
      <c r="VXU3" s="89"/>
      <c r="VXV3" s="89"/>
      <c r="VXW3" s="89"/>
      <c r="VXX3" s="89"/>
      <c r="VXY3" s="89"/>
      <c r="VXZ3" s="89"/>
      <c r="VYA3" s="89"/>
      <c r="VYB3" s="89"/>
      <c r="VYC3" s="89"/>
      <c r="VYD3" s="89"/>
      <c r="VYE3" s="89"/>
      <c r="VYF3" s="89"/>
      <c r="VYG3" s="89"/>
      <c r="VYH3" s="89"/>
      <c r="VYI3" s="89"/>
      <c r="VYJ3" s="89"/>
      <c r="VYK3" s="89"/>
      <c r="VYL3" s="89"/>
      <c r="VYM3" s="89"/>
      <c r="VYN3" s="89"/>
      <c r="VYO3" s="89"/>
      <c r="VYP3" s="89"/>
      <c r="VYQ3" s="89"/>
      <c r="VYR3" s="89"/>
      <c r="VYS3" s="89"/>
      <c r="VYT3" s="89"/>
      <c r="VYU3" s="89"/>
      <c r="VYV3" s="89"/>
      <c r="VYW3" s="89"/>
      <c r="VYX3" s="89"/>
      <c r="VYY3" s="89"/>
      <c r="VYZ3" s="89"/>
      <c r="VZA3" s="89"/>
      <c r="VZB3" s="89"/>
      <c r="VZC3" s="89"/>
      <c r="VZD3" s="89"/>
      <c r="VZE3" s="89"/>
      <c r="VZF3" s="89"/>
      <c r="VZG3" s="89"/>
      <c r="VZH3" s="89"/>
      <c r="VZI3" s="89"/>
      <c r="VZJ3" s="89"/>
      <c r="VZK3" s="89"/>
      <c r="VZL3" s="89"/>
      <c r="VZM3" s="89"/>
      <c r="VZN3" s="89"/>
      <c r="VZO3" s="89"/>
      <c r="VZP3" s="89"/>
      <c r="VZQ3" s="89"/>
      <c r="VZR3" s="89"/>
      <c r="VZS3" s="89"/>
      <c r="VZT3" s="89"/>
      <c r="VZU3" s="89"/>
      <c r="VZV3" s="89"/>
      <c r="VZW3" s="89"/>
      <c r="VZX3" s="89"/>
      <c r="VZY3" s="89"/>
      <c r="VZZ3" s="89"/>
      <c r="WAA3" s="89"/>
      <c r="WAB3" s="89"/>
      <c r="WAC3" s="89"/>
      <c r="WAD3" s="89"/>
      <c r="WAE3" s="89"/>
      <c r="WAF3" s="89"/>
      <c r="WAG3" s="89"/>
      <c r="WAH3" s="89"/>
      <c r="WAI3" s="89"/>
      <c r="WAJ3" s="89"/>
      <c r="WAK3" s="89"/>
      <c r="WAL3" s="89"/>
      <c r="WAM3" s="89"/>
      <c r="WAN3" s="89"/>
      <c r="WAO3" s="89"/>
      <c r="WAP3" s="89"/>
      <c r="WAQ3" s="89"/>
      <c r="WAR3" s="89"/>
      <c r="WAS3" s="89"/>
      <c r="WAT3" s="89"/>
      <c r="WAU3" s="89"/>
      <c r="WAV3" s="89"/>
      <c r="WAW3" s="89"/>
      <c r="WAX3" s="89"/>
      <c r="WAY3" s="89"/>
      <c r="WAZ3" s="89"/>
      <c r="WBA3" s="89"/>
      <c r="WBB3" s="89"/>
      <c r="WBC3" s="89"/>
      <c r="WBD3" s="89"/>
      <c r="WBE3" s="89"/>
      <c r="WBF3" s="89"/>
      <c r="WBG3" s="89"/>
      <c r="WBH3" s="89"/>
      <c r="WBI3" s="89"/>
      <c r="WBJ3" s="89"/>
      <c r="WBK3" s="89"/>
      <c r="WBL3" s="89"/>
      <c r="WBM3" s="89"/>
      <c r="WBN3" s="89"/>
      <c r="WBO3" s="89"/>
      <c r="WBP3" s="89"/>
      <c r="WBQ3" s="89"/>
      <c r="WBR3" s="89"/>
      <c r="WBS3" s="89"/>
      <c r="WBT3" s="89"/>
      <c r="WBU3" s="89"/>
      <c r="WBV3" s="89"/>
      <c r="WBW3" s="89"/>
      <c r="WBX3" s="89"/>
      <c r="WBY3" s="89"/>
      <c r="WBZ3" s="89"/>
      <c r="WCA3" s="89"/>
      <c r="WCB3" s="89"/>
      <c r="WCC3" s="89"/>
      <c r="WCD3" s="89"/>
      <c r="WCE3" s="89"/>
      <c r="WCF3" s="89"/>
      <c r="WCG3" s="89"/>
      <c r="WCH3" s="89"/>
      <c r="WCI3" s="89"/>
      <c r="WCJ3" s="89"/>
      <c r="WCK3" s="89"/>
      <c r="WCL3" s="89"/>
      <c r="WCM3" s="89"/>
      <c r="WCN3" s="89"/>
      <c r="WCO3" s="89"/>
      <c r="WCP3" s="89"/>
      <c r="WCQ3" s="89"/>
      <c r="WCR3" s="89"/>
      <c r="WCS3" s="89"/>
      <c r="WCT3" s="89"/>
      <c r="WCU3" s="89"/>
      <c r="WCV3" s="89"/>
      <c r="WCW3" s="89"/>
      <c r="WCX3" s="89"/>
      <c r="WCY3" s="89"/>
      <c r="WCZ3" s="89"/>
      <c r="WDA3" s="89"/>
      <c r="WDB3" s="89"/>
      <c r="WDC3" s="89"/>
      <c r="WDD3" s="89"/>
      <c r="WDE3" s="89"/>
      <c r="WDF3" s="89"/>
      <c r="WDG3" s="89"/>
      <c r="WDH3" s="89"/>
      <c r="WDI3" s="89"/>
      <c r="WDJ3" s="89"/>
      <c r="WDK3" s="89"/>
      <c r="WDL3" s="89"/>
      <c r="WDM3" s="89"/>
      <c r="WDN3" s="89"/>
      <c r="WDO3" s="89"/>
      <c r="WDP3" s="89"/>
      <c r="WDQ3" s="89"/>
      <c r="WDR3" s="89"/>
      <c r="WDS3" s="89"/>
      <c r="WDT3" s="89"/>
      <c r="WDU3" s="89"/>
      <c r="WDV3" s="89"/>
      <c r="WDW3" s="89"/>
      <c r="WDX3" s="89"/>
      <c r="WDY3" s="89"/>
      <c r="WDZ3" s="89"/>
      <c r="WEA3" s="89"/>
      <c r="WEB3" s="89"/>
      <c r="WEC3" s="89"/>
      <c r="WED3" s="89"/>
      <c r="WEE3" s="89"/>
      <c r="WEF3" s="89"/>
      <c r="WEG3" s="89"/>
      <c r="WEH3" s="89"/>
      <c r="WEI3" s="89"/>
      <c r="WEJ3" s="89"/>
      <c r="WEK3" s="89"/>
      <c r="WEL3" s="89"/>
      <c r="WEM3" s="89"/>
      <c r="WEN3" s="89"/>
      <c r="WEO3" s="89"/>
      <c r="WEP3" s="89"/>
      <c r="WEQ3" s="89"/>
      <c r="WER3" s="89"/>
      <c r="WES3" s="89"/>
      <c r="WET3" s="89"/>
      <c r="WEU3" s="89"/>
      <c r="WEV3" s="89"/>
      <c r="WEW3" s="89"/>
      <c r="WEX3" s="89"/>
      <c r="WEY3" s="89"/>
      <c r="WEZ3" s="89"/>
      <c r="WFA3" s="89"/>
      <c r="WFB3" s="89"/>
      <c r="WFC3" s="89"/>
      <c r="WFD3" s="89"/>
      <c r="WFE3" s="89"/>
      <c r="WFF3" s="89"/>
      <c r="WFG3" s="89"/>
      <c r="WFH3" s="89"/>
      <c r="WFI3" s="89"/>
      <c r="WFJ3" s="89"/>
      <c r="WFK3" s="89"/>
      <c r="WFL3" s="89"/>
      <c r="WFM3" s="89"/>
      <c r="WFN3" s="89"/>
      <c r="WFO3" s="89"/>
      <c r="WFP3" s="89"/>
      <c r="WFQ3" s="89"/>
      <c r="WFR3" s="89"/>
      <c r="WFS3" s="89"/>
      <c r="WFT3" s="89"/>
      <c r="WFU3" s="89"/>
      <c r="WFV3" s="89"/>
      <c r="WFW3" s="89"/>
      <c r="WFX3" s="89"/>
      <c r="WFY3" s="89"/>
      <c r="WFZ3" s="89"/>
      <c r="WGA3" s="89"/>
      <c r="WGB3" s="89"/>
      <c r="WGC3" s="89"/>
      <c r="WGD3" s="89"/>
      <c r="WGE3" s="89"/>
      <c r="WGF3" s="89"/>
      <c r="WGG3" s="89"/>
      <c r="WGH3" s="89"/>
      <c r="WGI3" s="89"/>
      <c r="WGJ3" s="89"/>
      <c r="WGK3" s="89"/>
      <c r="WGL3" s="89"/>
      <c r="WGM3" s="89"/>
      <c r="WGN3" s="89"/>
      <c r="WGO3" s="89"/>
      <c r="WGP3" s="89"/>
      <c r="WGQ3" s="89"/>
      <c r="WGR3" s="89"/>
      <c r="WGS3" s="89"/>
      <c r="WGT3" s="89"/>
      <c r="WGU3" s="89"/>
      <c r="WGV3" s="89"/>
      <c r="WGW3" s="89"/>
      <c r="WGX3" s="89"/>
      <c r="WGY3" s="89"/>
      <c r="WGZ3" s="89"/>
      <c r="WHA3" s="89"/>
      <c r="WHB3" s="89"/>
      <c r="WHC3" s="89"/>
      <c r="WHD3" s="89"/>
      <c r="WHE3" s="89"/>
      <c r="WHF3" s="89"/>
      <c r="WHG3" s="89"/>
      <c r="WHH3" s="89"/>
      <c r="WHI3" s="89"/>
      <c r="WHJ3" s="89"/>
      <c r="WHK3" s="89"/>
      <c r="WHL3" s="89"/>
      <c r="WHM3" s="89"/>
      <c r="WHN3" s="89"/>
      <c r="WHO3" s="89"/>
      <c r="WHP3" s="89"/>
      <c r="WHQ3" s="89"/>
      <c r="WHR3" s="89"/>
      <c r="WHS3" s="89"/>
      <c r="WHT3" s="89"/>
      <c r="WHU3" s="89"/>
      <c r="WHV3" s="89"/>
      <c r="WHW3" s="89"/>
      <c r="WHX3" s="89"/>
      <c r="WHY3" s="89"/>
      <c r="WHZ3" s="89"/>
      <c r="WIA3" s="89"/>
      <c r="WIB3" s="89"/>
      <c r="WIC3" s="89"/>
      <c r="WID3" s="89"/>
      <c r="WIE3" s="89"/>
      <c r="WIF3" s="89"/>
      <c r="WIG3" s="89"/>
      <c r="WIH3" s="89"/>
      <c r="WII3" s="89"/>
      <c r="WIJ3" s="89"/>
      <c r="WIK3" s="89"/>
      <c r="WIL3" s="89"/>
      <c r="WIM3" s="89"/>
      <c r="WIN3" s="89"/>
      <c r="WIO3" s="89"/>
      <c r="WIP3" s="89"/>
      <c r="WIQ3" s="89"/>
      <c r="WIR3" s="89"/>
      <c r="WIS3" s="89"/>
      <c r="WIT3" s="89"/>
      <c r="WIU3" s="89"/>
      <c r="WIV3" s="89"/>
      <c r="WIW3" s="89"/>
      <c r="WIX3" s="89"/>
      <c r="WIY3" s="89"/>
      <c r="WIZ3" s="89"/>
      <c r="WJA3" s="89"/>
      <c r="WJB3" s="89"/>
      <c r="WJC3" s="89"/>
      <c r="WJD3" s="89"/>
      <c r="WJE3" s="89"/>
      <c r="WJF3" s="89"/>
      <c r="WJG3" s="89"/>
      <c r="WJH3" s="89"/>
      <c r="WJI3" s="89"/>
      <c r="WJJ3" s="89"/>
      <c r="WJK3" s="89"/>
      <c r="WJL3" s="89"/>
      <c r="WJM3" s="89"/>
      <c r="WJN3" s="89"/>
      <c r="WJO3" s="89"/>
      <c r="WJP3" s="89"/>
      <c r="WJQ3" s="89"/>
      <c r="WJR3" s="89"/>
      <c r="WJS3" s="89"/>
      <c r="WJT3" s="89"/>
      <c r="WJU3" s="89"/>
      <c r="WJV3" s="89"/>
      <c r="WJW3" s="89"/>
      <c r="WJX3" s="89"/>
      <c r="WJY3" s="89"/>
      <c r="WJZ3" s="89"/>
      <c r="WKA3" s="89"/>
      <c r="WKB3" s="89"/>
      <c r="WKC3" s="89"/>
      <c r="WKD3" s="89"/>
      <c r="WKE3" s="89"/>
      <c r="WKF3" s="89"/>
      <c r="WKG3" s="89"/>
      <c r="WKH3" s="89"/>
      <c r="WKI3" s="89"/>
      <c r="WKJ3" s="89"/>
      <c r="WKK3" s="89"/>
      <c r="WKL3" s="89"/>
      <c r="WKM3" s="89"/>
      <c r="WKN3" s="89"/>
      <c r="WKO3" s="89"/>
      <c r="WKP3" s="89"/>
      <c r="WKQ3" s="89"/>
      <c r="WKR3" s="89"/>
      <c r="WKS3" s="89"/>
      <c r="WKT3" s="89"/>
      <c r="WKU3" s="89"/>
      <c r="WKV3" s="89"/>
      <c r="WKW3" s="89"/>
      <c r="WKX3" s="89"/>
      <c r="WKY3" s="89"/>
      <c r="WKZ3" s="89"/>
      <c r="WLA3" s="89"/>
      <c r="WLB3" s="89"/>
      <c r="WLC3" s="89"/>
      <c r="WLD3" s="89"/>
      <c r="WLE3" s="89"/>
      <c r="WLF3" s="89"/>
      <c r="WLG3" s="89"/>
      <c r="WLH3" s="89"/>
      <c r="WLI3" s="89"/>
      <c r="WLJ3" s="89"/>
      <c r="WLK3" s="89"/>
      <c r="WLL3" s="89"/>
      <c r="WLM3" s="89"/>
      <c r="WLN3" s="89"/>
      <c r="WLO3" s="89"/>
      <c r="WLP3" s="89"/>
      <c r="WLQ3" s="89"/>
      <c r="WLR3" s="89"/>
      <c r="WLS3" s="89"/>
      <c r="WLT3" s="89"/>
      <c r="WLU3" s="89"/>
      <c r="WLV3" s="89"/>
      <c r="WLW3" s="89"/>
      <c r="WLX3" s="89"/>
      <c r="WLY3" s="89"/>
      <c r="WLZ3" s="89"/>
      <c r="WMA3" s="89"/>
      <c r="WMB3" s="89"/>
      <c r="WMC3" s="89"/>
      <c r="WMD3" s="89"/>
      <c r="WME3" s="89"/>
      <c r="WMF3" s="89"/>
      <c r="WMG3" s="89"/>
      <c r="WMH3" s="89"/>
      <c r="WMI3" s="89"/>
      <c r="WMJ3" s="89"/>
      <c r="WMK3" s="89"/>
      <c r="WML3" s="89"/>
      <c r="WMM3" s="89"/>
      <c r="WMN3" s="89"/>
      <c r="WMO3" s="89"/>
      <c r="WMP3" s="89"/>
      <c r="WMQ3" s="89"/>
      <c r="WMR3" s="89"/>
      <c r="WMS3" s="89"/>
      <c r="WMT3" s="89"/>
      <c r="WMU3" s="89"/>
      <c r="WMV3" s="89"/>
      <c r="WMW3" s="89"/>
      <c r="WMX3" s="89"/>
      <c r="WMY3" s="89"/>
      <c r="WMZ3" s="89"/>
      <c r="WNA3" s="89"/>
      <c r="WNB3" s="89"/>
      <c r="WNC3" s="89"/>
      <c r="WND3" s="89"/>
      <c r="WNE3" s="89"/>
      <c r="WNF3" s="89"/>
      <c r="WNG3" s="89"/>
      <c r="WNH3" s="89"/>
      <c r="WNI3" s="89"/>
      <c r="WNJ3" s="89"/>
      <c r="WNK3" s="89"/>
      <c r="WNL3" s="89"/>
      <c r="WNM3" s="89"/>
      <c r="WNN3" s="89"/>
      <c r="WNO3" s="89"/>
      <c r="WNP3" s="89"/>
      <c r="WNQ3" s="89"/>
      <c r="WNR3" s="89"/>
      <c r="WNS3" s="89"/>
      <c r="WNT3" s="89"/>
      <c r="WNU3" s="89"/>
      <c r="WNV3" s="89"/>
      <c r="WNW3" s="89"/>
      <c r="WNX3" s="89"/>
      <c r="WNY3" s="89"/>
      <c r="WNZ3" s="89"/>
      <c r="WOA3" s="89"/>
      <c r="WOB3" s="89"/>
      <c r="WOC3" s="89"/>
      <c r="WOD3" s="89"/>
      <c r="WOE3" s="89"/>
      <c r="WOF3" s="89"/>
      <c r="WOG3" s="89"/>
      <c r="WOH3" s="89"/>
      <c r="WOI3" s="89"/>
      <c r="WOJ3" s="89"/>
      <c r="WOK3" s="89"/>
      <c r="WOL3" s="89"/>
      <c r="WOM3" s="89"/>
      <c r="WON3" s="89"/>
      <c r="WOO3" s="89"/>
      <c r="WOP3" s="89"/>
      <c r="WOQ3" s="89"/>
      <c r="WOR3" s="89"/>
      <c r="WOS3" s="89"/>
      <c r="WOT3" s="89"/>
      <c r="WOU3" s="89"/>
      <c r="WOV3" s="89"/>
      <c r="WOW3" s="89"/>
      <c r="WOX3" s="89"/>
      <c r="WOY3" s="89"/>
      <c r="WOZ3" s="89"/>
      <c r="WPA3" s="89"/>
      <c r="WPB3" s="89"/>
      <c r="WPC3" s="89"/>
      <c r="WPD3" s="89"/>
      <c r="WPE3" s="89"/>
      <c r="WPF3" s="89"/>
      <c r="WPG3" s="89"/>
      <c r="WPH3" s="89"/>
      <c r="WPI3" s="89"/>
      <c r="WPJ3" s="89"/>
      <c r="WPK3" s="89"/>
      <c r="WPL3" s="89"/>
      <c r="WPM3" s="89"/>
      <c r="WPN3" s="89"/>
      <c r="WPO3" s="89"/>
      <c r="WPP3" s="89"/>
      <c r="WPQ3" s="89"/>
      <c r="WPR3" s="89"/>
      <c r="WPS3" s="89"/>
      <c r="WPT3" s="89"/>
      <c r="WPU3" s="89"/>
      <c r="WPV3" s="89"/>
      <c r="WPW3" s="89"/>
      <c r="WPX3" s="89"/>
      <c r="WPY3" s="89"/>
      <c r="WPZ3" s="89"/>
      <c r="WQA3" s="89"/>
      <c r="WQB3" s="89"/>
      <c r="WQC3" s="89"/>
      <c r="WQD3" s="89"/>
      <c r="WQE3" s="89"/>
      <c r="WQF3" s="89"/>
      <c r="WQG3" s="89"/>
      <c r="WQH3" s="89"/>
      <c r="WQI3" s="89"/>
      <c r="WQJ3" s="89"/>
      <c r="WQK3" s="89"/>
      <c r="WQL3" s="89"/>
      <c r="WQM3" s="89"/>
      <c r="WQN3" s="89"/>
      <c r="WQO3" s="89"/>
      <c r="WQP3" s="89"/>
      <c r="WQQ3" s="89"/>
      <c r="WQR3" s="89"/>
      <c r="WQS3" s="89"/>
      <c r="WQT3" s="89"/>
      <c r="WQU3" s="89"/>
      <c r="WQV3" s="89"/>
      <c r="WQW3" s="89"/>
      <c r="WQX3" s="89"/>
      <c r="WQY3" s="89"/>
      <c r="WQZ3" s="89"/>
      <c r="WRA3" s="89"/>
      <c r="WRB3" s="89"/>
      <c r="WRC3" s="89"/>
      <c r="WRD3" s="89"/>
      <c r="WRE3" s="89"/>
      <c r="WRF3" s="89"/>
      <c r="WRG3" s="89"/>
      <c r="WRH3" s="89"/>
      <c r="WRI3" s="89"/>
      <c r="WRJ3" s="89"/>
      <c r="WRK3" s="89"/>
      <c r="WRL3" s="89"/>
      <c r="WRM3" s="89"/>
      <c r="WRN3" s="89"/>
      <c r="WRO3" s="89"/>
      <c r="WRP3" s="89"/>
      <c r="WRQ3" s="89"/>
      <c r="WRR3" s="89"/>
      <c r="WRS3" s="89"/>
      <c r="WRT3" s="89"/>
      <c r="WRU3" s="89"/>
      <c r="WRV3" s="89"/>
      <c r="WRW3" s="89"/>
      <c r="WRX3" s="89"/>
      <c r="WRY3" s="89"/>
      <c r="WRZ3" s="89"/>
      <c r="WSA3" s="89"/>
      <c r="WSB3" s="89"/>
      <c r="WSC3" s="89"/>
      <c r="WSD3" s="89"/>
      <c r="WSE3" s="89"/>
      <c r="WSF3" s="89"/>
      <c r="WSG3" s="89"/>
      <c r="WSH3" s="89"/>
      <c r="WSI3" s="89"/>
      <c r="WSJ3" s="89"/>
      <c r="WSK3" s="89"/>
      <c r="WSL3" s="89"/>
      <c r="WSM3" s="89"/>
      <c r="WSN3" s="89"/>
      <c r="WSO3" s="89"/>
      <c r="WSP3" s="89"/>
      <c r="WSQ3" s="89"/>
      <c r="WSR3" s="89"/>
      <c r="WSS3" s="89"/>
      <c r="WST3" s="89"/>
      <c r="WSU3" s="89"/>
      <c r="WSV3" s="89"/>
      <c r="WSW3" s="89"/>
      <c r="WSX3" s="89"/>
      <c r="WSY3" s="89"/>
      <c r="WSZ3" s="89"/>
      <c r="WTA3" s="89"/>
      <c r="WTB3" s="89"/>
      <c r="WTC3" s="89"/>
      <c r="WTD3" s="89"/>
      <c r="WTE3" s="89"/>
      <c r="WTF3" s="89"/>
      <c r="WTG3" s="89"/>
      <c r="WTH3" s="89"/>
      <c r="WTI3" s="89"/>
      <c r="WTJ3" s="89"/>
      <c r="WTK3" s="89"/>
      <c r="WTL3" s="89"/>
      <c r="WTM3" s="89"/>
      <c r="WTN3" s="89"/>
      <c r="WTO3" s="89"/>
      <c r="WTP3" s="89"/>
      <c r="WTQ3" s="89"/>
      <c r="WTR3" s="89"/>
      <c r="WTS3" s="89"/>
      <c r="WTT3" s="89"/>
      <c r="WTU3" s="89"/>
      <c r="WTV3" s="89"/>
      <c r="WTW3" s="89"/>
      <c r="WTX3" s="89"/>
      <c r="WTY3" s="89"/>
      <c r="WTZ3" s="89"/>
      <c r="WUA3" s="89"/>
      <c r="WUB3" s="89"/>
      <c r="WUC3" s="89"/>
      <c r="WUD3" s="89"/>
      <c r="WUE3" s="89"/>
      <c r="WUF3" s="89"/>
      <c r="WUG3" s="89"/>
      <c r="WUH3" s="89"/>
      <c r="WUI3" s="89"/>
      <c r="WUJ3" s="89"/>
      <c r="WUK3" s="89"/>
      <c r="WUL3" s="89"/>
      <c r="WUM3" s="89"/>
      <c r="WUN3" s="89"/>
      <c r="WUO3" s="89"/>
      <c r="WUP3" s="89"/>
      <c r="WUQ3" s="89"/>
      <c r="WUR3" s="89"/>
      <c r="WUS3" s="89"/>
      <c r="WUT3" s="89"/>
      <c r="WUU3" s="89"/>
      <c r="WUV3" s="89"/>
      <c r="WUW3" s="89"/>
      <c r="WUX3" s="89"/>
      <c r="WUY3" s="89"/>
      <c r="WUZ3" s="89"/>
      <c r="WVA3" s="89"/>
      <c r="WVB3" s="89"/>
      <c r="WVC3" s="89"/>
      <c r="WVD3" s="89"/>
      <c r="WVE3" s="89"/>
      <c r="WVF3" s="89"/>
      <c r="WVG3" s="89"/>
      <c r="WVH3" s="89"/>
      <c r="WVI3" s="89"/>
      <c r="WVJ3" s="89"/>
      <c r="WVK3" s="89"/>
      <c r="WVL3" s="89"/>
      <c r="WVM3" s="89"/>
      <c r="WVN3" s="89"/>
      <c r="WVO3" s="89"/>
      <c r="WVP3" s="89"/>
      <c r="WVQ3" s="89"/>
      <c r="WVR3" s="89"/>
      <c r="WVS3" s="89"/>
      <c r="WVT3" s="89"/>
      <c r="WVU3" s="89"/>
      <c r="WVV3" s="89"/>
      <c r="WVW3" s="89"/>
      <c r="WVX3" s="89"/>
      <c r="WVY3" s="89"/>
      <c r="WVZ3" s="89"/>
      <c r="WWA3" s="89"/>
      <c r="WWB3" s="89"/>
      <c r="WWC3" s="89"/>
      <c r="WWD3" s="89"/>
      <c r="WWE3" s="89"/>
      <c r="WWF3" s="89"/>
      <c r="WWG3" s="89"/>
      <c r="WWH3" s="89"/>
      <c r="WWI3" s="89"/>
      <c r="WWJ3" s="89"/>
      <c r="WWK3" s="89"/>
      <c r="WWL3" s="89"/>
      <c r="WWM3" s="89"/>
      <c r="WWN3" s="89"/>
      <c r="WWO3" s="89"/>
      <c r="WWP3" s="89"/>
      <c r="WWQ3" s="89"/>
      <c r="WWR3" s="89"/>
      <c r="WWS3" s="89"/>
      <c r="WWT3" s="89"/>
      <c r="WWU3" s="89"/>
      <c r="WWV3" s="89"/>
      <c r="WWW3" s="89"/>
      <c r="WWX3" s="89"/>
      <c r="WWY3" s="89"/>
      <c r="WWZ3" s="89"/>
      <c r="WXA3" s="89"/>
      <c r="WXB3" s="89"/>
      <c r="WXC3" s="89"/>
      <c r="WXD3" s="89"/>
      <c r="WXE3" s="89"/>
      <c r="WXF3" s="89"/>
      <c r="WXG3" s="89"/>
      <c r="WXH3" s="89"/>
      <c r="WXI3" s="89"/>
      <c r="WXJ3" s="89"/>
      <c r="WXK3" s="89"/>
      <c r="WXL3" s="89"/>
      <c r="WXM3" s="89"/>
      <c r="WXN3" s="89"/>
      <c r="WXO3" s="89"/>
      <c r="WXP3" s="89"/>
      <c r="WXQ3" s="89"/>
      <c r="WXR3" s="89"/>
      <c r="WXS3" s="89"/>
      <c r="WXT3" s="89"/>
      <c r="WXU3" s="89"/>
      <c r="WXV3" s="89"/>
      <c r="WXW3" s="89"/>
      <c r="WXX3" s="89"/>
      <c r="WXY3" s="89"/>
      <c r="WXZ3" s="89"/>
      <c r="WYA3" s="89"/>
      <c r="WYB3" s="89"/>
      <c r="WYC3" s="89"/>
      <c r="WYD3" s="89"/>
      <c r="WYE3" s="89"/>
      <c r="WYF3" s="89"/>
      <c r="WYG3" s="89"/>
      <c r="WYH3" s="89"/>
      <c r="WYI3" s="89"/>
      <c r="WYJ3" s="89"/>
      <c r="WYK3" s="89"/>
      <c r="WYL3" s="89"/>
      <c r="WYM3" s="89"/>
      <c r="WYN3" s="89"/>
      <c r="WYO3" s="89"/>
      <c r="WYP3" s="89"/>
      <c r="WYQ3" s="89"/>
      <c r="WYR3" s="89"/>
      <c r="WYS3" s="89"/>
      <c r="WYT3" s="89"/>
      <c r="WYU3" s="89"/>
      <c r="WYV3" s="89"/>
      <c r="WYW3" s="89"/>
      <c r="WYX3" s="89"/>
      <c r="WYY3" s="89"/>
      <c r="WYZ3" s="89"/>
      <c r="WZA3" s="89"/>
      <c r="WZB3" s="89"/>
      <c r="WZC3" s="89"/>
      <c r="WZD3" s="89"/>
      <c r="WZE3" s="89"/>
      <c r="WZF3" s="89"/>
      <c r="WZG3" s="89"/>
      <c r="WZH3" s="89"/>
      <c r="WZI3" s="89"/>
      <c r="WZJ3" s="89"/>
      <c r="WZK3" s="89"/>
      <c r="WZL3" s="89"/>
      <c r="WZM3" s="89"/>
      <c r="WZN3" s="89"/>
      <c r="WZO3" s="89"/>
      <c r="WZP3" s="89"/>
      <c r="WZQ3" s="89"/>
      <c r="WZR3" s="89"/>
      <c r="WZS3" s="89"/>
      <c r="WZT3" s="89"/>
      <c r="WZU3" s="89"/>
      <c r="WZV3" s="89"/>
      <c r="WZW3" s="89"/>
      <c r="WZX3" s="89"/>
      <c r="WZY3" s="89"/>
      <c r="WZZ3" s="89"/>
      <c r="XAA3" s="89"/>
      <c r="XAB3" s="89"/>
      <c r="XAC3" s="89"/>
      <c r="XAD3" s="89"/>
      <c r="XAE3" s="89"/>
      <c r="XAF3" s="89"/>
      <c r="XAG3" s="89"/>
      <c r="XAH3" s="89"/>
      <c r="XAI3" s="89"/>
      <c r="XAJ3" s="89"/>
      <c r="XAK3" s="89"/>
      <c r="XAL3" s="89"/>
      <c r="XAM3" s="89"/>
      <c r="XAN3" s="89"/>
      <c r="XAO3" s="89"/>
      <c r="XAP3" s="89"/>
      <c r="XAQ3" s="89"/>
      <c r="XAR3" s="89"/>
      <c r="XAS3" s="89"/>
      <c r="XAT3" s="89"/>
      <c r="XAU3" s="89"/>
      <c r="XAV3" s="89"/>
      <c r="XAW3" s="89"/>
      <c r="XAX3" s="89"/>
      <c r="XAY3" s="89"/>
      <c r="XAZ3" s="89"/>
      <c r="XBA3" s="89"/>
      <c r="XBB3" s="89"/>
      <c r="XBC3" s="89"/>
      <c r="XBD3" s="89"/>
      <c r="XBE3" s="89"/>
      <c r="XBF3" s="89"/>
      <c r="XBG3" s="89"/>
      <c r="XBH3" s="89"/>
      <c r="XBI3" s="89"/>
      <c r="XBJ3" s="89"/>
      <c r="XBK3" s="89"/>
      <c r="XBL3" s="89"/>
      <c r="XBM3" s="89"/>
      <c r="XBN3" s="89"/>
      <c r="XBO3" s="89"/>
      <c r="XBP3" s="89"/>
      <c r="XBQ3" s="89"/>
      <c r="XBR3" s="89"/>
      <c r="XBS3" s="89"/>
      <c r="XBT3" s="89"/>
      <c r="XBU3" s="89"/>
      <c r="XBV3" s="89"/>
      <c r="XBW3" s="89"/>
      <c r="XBX3" s="89"/>
      <c r="XBY3" s="89"/>
      <c r="XBZ3" s="89"/>
      <c r="XCA3" s="89"/>
      <c r="XCB3" s="89"/>
      <c r="XCC3" s="89"/>
      <c r="XCD3" s="89"/>
      <c r="XCE3" s="89"/>
      <c r="XCF3" s="89"/>
      <c r="XCG3" s="89"/>
      <c r="XCH3" s="89"/>
      <c r="XCI3" s="89"/>
      <c r="XCJ3" s="89"/>
      <c r="XCK3" s="89"/>
      <c r="XCL3" s="89"/>
      <c r="XCM3" s="89"/>
      <c r="XCN3" s="89"/>
      <c r="XCO3" s="89"/>
      <c r="XCP3" s="89"/>
      <c r="XCQ3" s="89"/>
      <c r="XCR3" s="89"/>
      <c r="XCS3" s="89"/>
      <c r="XCT3" s="89"/>
      <c r="XCU3" s="89"/>
      <c r="XCV3" s="89"/>
      <c r="XCW3" s="89"/>
      <c r="XCX3" s="89"/>
      <c r="XCY3" s="89"/>
      <c r="XCZ3" s="89"/>
      <c r="XDA3" s="89"/>
      <c r="XDB3" s="89"/>
      <c r="XDC3" s="89"/>
      <c r="XDD3" s="89"/>
      <c r="XDE3" s="89"/>
      <c r="XDF3" s="89"/>
      <c r="XDG3" s="89"/>
      <c r="XDH3" s="89"/>
      <c r="XDI3" s="89"/>
      <c r="XDJ3" s="89"/>
      <c r="XDK3" s="89"/>
      <c r="XDL3" s="89"/>
      <c r="XDM3" s="89"/>
      <c r="XDN3" s="89"/>
      <c r="XDO3" s="89"/>
      <c r="XDP3" s="89"/>
      <c r="XDQ3" s="89"/>
      <c r="XDR3" s="89"/>
      <c r="XDS3" s="89"/>
      <c r="XDT3" s="89"/>
      <c r="XDU3" s="89"/>
      <c r="XDV3" s="89"/>
      <c r="XDW3" s="89"/>
      <c r="XDX3" s="89"/>
      <c r="XDY3" s="89"/>
    </row>
    <row r="4" spans="1:16353" s="86" customFormat="1" ht="21" x14ac:dyDescent="0.25">
      <c r="A4" s="91"/>
      <c r="B4" s="69" t="s">
        <v>619</v>
      </c>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c r="CF4" s="89"/>
      <c r="CG4" s="89"/>
      <c r="CH4" s="89"/>
      <c r="CI4" s="89"/>
      <c r="CJ4" s="89"/>
      <c r="CK4" s="89"/>
      <c r="CL4" s="89"/>
      <c r="CM4" s="89"/>
      <c r="CN4" s="89"/>
      <c r="CO4" s="89"/>
      <c r="CP4" s="89"/>
      <c r="CQ4" s="89"/>
      <c r="CR4" s="89"/>
      <c r="CS4" s="89"/>
      <c r="CT4" s="89"/>
      <c r="CU4" s="89"/>
      <c r="CV4" s="89"/>
      <c r="CW4" s="89"/>
      <c r="CX4" s="89"/>
      <c r="CY4" s="89"/>
      <c r="CZ4" s="89"/>
      <c r="DA4" s="89"/>
      <c r="DB4" s="89"/>
      <c r="DC4" s="89"/>
      <c r="DD4" s="89"/>
      <c r="DE4" s="89"/>
      <c r="DF4" s="89"/>
      <c r="DG4" s="89"/>
      <c r="DH4" s="89"/>
      <c r="DI4" s="89"/>
      <c r="DJ4" s="89"/>
      <c r="DK4" s="89"/>
      <c r="DL4" s="89"/>
      <c r="DM4" s="89"/>
      <c r="DN4" s="89"/>
      <c r="DO4" s="89"/>
      <c r="DP4" s="89"/>
      <c r="DQ4" s="89"/>
      <c r="DR4" s="89"/>
      <c r="DS4" s="89"/>
      <c r="DT4" s="89"/>
      <c r="DU4" s="89"/>
      <c r="DV4" s="89"/>
      <c r="DW4" s="89"/>
      <c r="DX4" s="89"/>
      <c r="DY4" s="89"/>
      <c r="DZ4" s="89"/>
      <c r="EA4" s="89"/>
      <c r="EB4" s="89"/>
      <c r="EC4" s="89"/>
      <c r="ED4" s="89"/>
      <c r="EE4" s="89"/>
      <c r="EF4" s="89"/>
      <c r="EG4" s="89"/>
      <c r="EH4" s="89"/>
      <c r="EI4" s="89"/>
      <c r="EJ4" s="89"/>
      <c r="EK4" s="89"/>
      <c r="EL4" s="89"/>
      <c r="EM4" s="89"/>
      <c r="EN4" s="89"/>
      <c r="EO4" s="89"/>
      <c r="EP4" s="89"/>
      <c r="EQ4" s="89"/>
      <c r="ER4" s="89"/>
      <c r="ES4" s="89"/>
      <c r="ET4" s="89"/>
      <c r="EU4" s="89"/>
      <c r="EV4" s="89"/>
      <c r="EW4" s="89"/>
      <c r="EX4" s="89"/>
      <c r="EY4" s="89"/>
      <c r="EZ4" s="89"/>
      <c r="FA4" s="89"/>
      <c r="FB4" s="89"/>
      <c r="FC4" s="89"/>
      <c r="FD4" s="89"/>
      <c r="FE4" s="89"/>
      <c r="FF4" s="89"/>
      <c r="FG4" s="89"/>
      <c r="FH4" s="89"/>
      <c r="FI4" s="89"/>
      <c r="FJ4" s="89"/>
      <c r="FK4" s="89"/>
      <c r="FL4" s="89"/>
      <c r="FM4" s="89"/>
      <c r="FN4" s="89"/>
      <c r="FO4" s="89"/>
      <c r="FP4" s="89"/>
      <c r="FQ4" s="89"/>
      <c r="FR4" s="89"/>
      <c r="FS4" s="89"/>
      <c r="FT4" s="89"/>
      <c r="FU4" s="89"/>
      <c r="FV4" s="89"/>
      <c r="FW4" s="89"/>
      <c r="FX4" s="89"/>
      <c r="FY4" s="89"/>
      <c r="FZ4" s="89"/>
      <c r="GA4" s="89"/>
      <c r="GB4" s="89"/>
      <c r="GC4" s="89"/>
      <c r="GD4" s="89"/>
      <c r="GE4" s="89"/>
      <c r="GF4" s="89"/>
      <c r="GG4" s="89"/>
      <c r="GH4" s="89"/>
      <c r="GI4" s="89"/>
      <c r="GJ4" s="89"/>
      <c r="GK4" s="89"/>
      <c r="GL4" s="89"/>
      <c r="GM4" s="89"/>
      <c r="GN4" s="89"/>
      <c r="GO4" s="89"/>
      <c r="GP4" s="89"/>
      <c r="GQ4" s="89"/>
      <c r="GR4" s="89"/>
      <c r="GS4" s="89"/>
      <c r="GT4" s="89"/>
      <c r="GU4" s="89"/>
      <c r="GV4" s="89"/>
      <c r="GW4" s="89"/>
      <c r="GX4" s="89"/>
      <c r="GY4" s="89"/>
      <c r="GZ4" s="89"/>
      <c r="HA4" s="89"/>
      <c r="HB4" s="89"/>
      <c r="HC4" s="89"/>
      <c r="HD4" s="89"/>
      <c r="HE4" s="89"/>
      <c r="HF4" s="89"/>
      <c r="HG4" s="89"/>
      <c r="HH4" s="89"/>
      <c r="HI4" s="89"/>
      <c r="HJ4" s="89"/>
      <c r="HK4" s="89"/>
      <c r="HL4" s="89"/>
      <c r="HM4" s="89"/>
      <c r="HN4" s="89"/>
      <c r="HO4" s="89"/>
      <c r="HP4" s="89"/>
      <c r="HQ4" s="89"/>
      <c r="HR4" s="89"/>
      <c r="HS4" s="89"/>
      <c r="HT4" s="89"/>
      <c r="HU4" s="89"/>
      <c r="HV4" s="89"/>
      <c r="HW4" s="89"/>
      <c r="HX4" s="89"/>
      <c r="HY4" s="89"/>
      <c r="HZ4" s="89"/>
      <c r="IA4" s="89"/>
      <c r="IB4" s="89"/>
      <c r="IC4" s="89"/>
      <c r="ID4" s="89"/>
      <c r="IE4" s="89"/>
      <c r="IF4" s="89"/>
      <c r="IG4" s="89"/>
      <c r="IH4" s="89"/>
      <c r="II4" s="89"/>
      <c r="IJ4" s="89"/>
      <c r="IK4" s="89"/>
      <c r="IL4" s="89"/>
      <c r="IM4" s="89"/>
      <c r="IN4" s="89"/>
      <c r="IO4" s="89"/>
      <c r="IP4" s="89"/>
      <c r="IQ4" s="89"/>
      <c r="IR4" s="89"/>
      <c r="IS4" s="89"/>
      <c r="IT4" s="89"/>
      <c r="IU4" s="89"/>
      <c r="IV4" s="89"/>
      <c r="IW4" s="89"/>
      <c r="IX4" s="89"/>
      <c r="IY4" s="89"/>
      <c r="IZ4" s="89"/>
      <c r="JA4" s="89"/>
      <c r="JB4" s="89"/>
      <c r="JC4" s="89"/>
      <c r="JD4" s="89"/>
      <c r="JE4" s="89"/>
      <c r="JF4" s="89"/>
      <c r="JG4" s="89"/>
      <c r="JH4" s="89"/>
      <c r="JI4" s="89"/>
      <c r="JJ4" s="89"/>
      <c r="JK4" s="89"/>
      <c r="JL4" s="89"/>
      <c r="JM4" s="89"/>
      <c r="JN4" s="89"/>
      <c r="JO4" s="89"/>
      <c r="JP4" s="89"/>
      <c r="JQ4" s="89"/>
      <c r="JR4" s="89"/>
      <c r="JS4" s="89"/>
      <c r="JT4" s="89"/>
      <c r="JU4" s="89"/>
      <c r="JV4" s="89"/>
      <c r="JW4" s="89"/>
      <c r="JX4" s="89"/>
      <c r="JY4" s="89"/>
      <c r="JZ4" s="89"/>
      <c r="KA4" s="89"/>
      <c r="KB4" s="89"/>
      <c r="KC4" s="89"/>
      <c r="KD4" s="89"/>
      <c r="KE4" s="89"/>
      <c r="KF4" s="89"/>
      <c r="KG4" s="89"/>
      <c r="KH4" s="89"/>
      <c r="KI4" s="89"/>
      <c r="KJ4" s="89"/>
      <c r="KK4" s="89"/>
      <c r="KL4" s="89"/>
      <c r="KM4" s="89"/>
      <c r="KN4" s="89"/>
      <c r="KO4" s="89"/>
      <c r="KP4" s="89"/>
      <c r="KQ4" s="89"/>
      <c r="KR4" s="89"/>
      <c r="KS4" s="89"/>
      <c r="KT4" s="89"/>
      <c r="KU4" s="89"/>
      <c r="KV4" s="89"/>
      <c r="KW4" s="89"/>
      <c r="KX4" s="89"/>
      <c r="KY4" s="89"/>
      <c r="KZ4" s="89"/>
      <c r="LA4" s="89"/>
      <c r="LB4" s="89"/>
      <c r="LC4" s="89"/>
      <c r="LD4" s="89"/>
      <c r="LE4" s="89"/>
      <c r="LF4" s="89"/>
      <c r="LG4" s="89"/>
      <c r="LH4" s="89"/>
      <c r="LI4" s="89"/>
      <c r="LJ4" s="89"/>
      <c r="LK4" s="89"/>
      <c r="LL4" s="89"/>
      <c r="LM4" s="89"/>
      <c r="LN4" s="89"/>
      <c r="LO4" s="89"/>
      <c r="LP4" s="89"/>
      <c r="LQ4" s="89"/>
      <c r="LR4" s="89"/>
      <c r="LS4" s="89"/>
      <c r="LT4" s="89"/>
      <c r="LU4" s="89"/>
      <c r="LV4" s="89"/>
      <c r="LW4" s="89"/>
      <c r="LX4" s="89"/>
      <c r="LY4" s="89"/>
      <c r="LZ4" s="89"/>
      <c r="MA4" s="89"/>
      <c r="MB4" s="89"/>
      <c r="MC4" s="89"/>
      <c r="MD4" s="89"/>
      <c r="ME4" s="89"/>
      <c r="MF4" s="89"/>
      <c r="MG4" s="89"/>
      <c r="MH4" s="89"/>
      <c r="MI4" s="89"/>
      <c r="MJ4" s="89"/>
      <c r="MK4" s="89"/>
      <c r="ML4" s="89"/>
      <c r="MM4" s="89"/>
      <c r="MN4" s="89"/>
      <c r="MO4" s="89"/>
      <c r="MP4" s="89"/>
      <c r="MQ4" s="89"/>
      <c r="MR4" s="89"/>
      <c r="MS4" s="89"/>
      <c r="MT4" s="89"/>
      <c r="MU4" s="89"/>
      <c r="MV4" s="89"/>
      <c r="MW4" s="89"/>
      <c r="MX4" s="89"/>
      <c r="MY4" s="89"/>
      <c r="MZ4" s="89"/>
      <c r="NA4" s="89"/>
      <c r="NB4" s="89"/>
      <c r="NC4" s="89"/>
      <c r="ND4" s="89"/>
      <c r="NE4" s="89"/>
      <c r="NF4" s="89"/>
      <c r="NG4" s="89"/>
      <c r="NH4" s="89"/>
      <c r="NI4" s="89"/>
      <c r="NJ4" s="89"/>
      <c r="NK4" s="89"/>
      <c r="NL4" s="89"/>
      <c r="NM4" s="89"/>
      <c r="NN4" s="89"/>
      <c r="NO4" s="89"/>
      <c r="NP4" s="89"/>
      <c r="NQ4" s="89"/>
      <c r="NR4" s="89"/>
      <c r="NS4" s="89"/>
      <c r="NT4" s="89"/>
      <c r="NU4" s="89"/>
      <c r="NV4" s="89"/>
      <c r="NW4" s="89"/>
      <c r="NX4" s="89"/>
      <c r="NY4" s="89"/>
      <c r="NZ4" s="89"/>
      <c r="OA4" s="89"/>
      <c r="OB4" s="89"/>
      <c r="OC4" s="89"/>
      <c r="OD4" s="89"/>
      <c r="OE4" s="89"/>
      <c r="OF4" s="89"/>
      <c r="OG4" s="89"/>
      <c r="OH4" s="89"/>
      <c r="OI4" s="89"/>
      <c r="OJ4" s="89"/>
      <c r="OK4" s="89"/>
      <c r="OL4" s="89"/>
      <c r="OM4" s="89"/>
      <c r="ON4" s="89"/>
      <c r="OO4" s="89"/>
      <c r="OP4" s="89"/>
      <c r="OQ4" s="89"/>
      <c r="OR4" s="89"/>
      <c r="OS4" s="89"/>
      <c r="OT4" s="89"/>
      <c r="OU4" s="89"/>
      <c r="OV4" s="89"/>
      <c r="OW4" s="89"/>
      <c r="OX4" s="89"/>
      <c r="OY4" s="89"/>
      <c r="OZ4" s="89"/>
      <c r="PA4" s="89"/>
      <c r="PB4" s="89"/>
      <c r="PC4" s="89"/>
      <c r="PD4" s="89"/>
      <c r="PE4" s="89"/>
      <c r="PF4" s="89"/>
      <c r="PG4" s="89"/>
      <c r="PH4" s="89"/>
      <c r="PI4" s="89"/>
      <c r="PJ4" s="89"/>
      <c r="PK4" s="89"/>
      <c r="PL4" s="89"/>
      <c r="PM4" s="89"/>
      <c r="PN4" s="89"/>
      <c r="PO4" s="89"/>
      <c r="PP4" s="89"/>
      <c r="PQ4" s="89"/>
      <c r="PR4" s="89"/>
      <c r="PS4" s="89"/>
      <c r="PT4" s="89"/>
      <c r="PU4" s="89"/>
      <c r="PV4" s="89"/>
      <c r="PW4" s="89"/>
      <c r="PX4" s="89"/>
      <c r="PY4" s="89"/>
      <c r="PZ4" s="89"/>
      <c r="QA4" s="89"/>
      <c r="QB4" s="89"/>
      <c r="QC4" s="89"/>
      <c r="QD4" s="89"/>
      <c r="QE4" s="89"/>
      <c r="QF4" s="89"/>
      <c r="QG4" s="89"/>
      <c r="QH4" s="89"/>
      <c r="QI4" s="89"/>
      <c r="QJ4" s="89"/>
      <c r="QK4" s="89"/>
      <c r="QL4" s="89"/>
      <c r="QM4" s="89"/>
      <c r="QN4" s="89"/>
      <c r="QO4" s="89"/>
      <c r="QP4" s="89"/>
      <c r="QQ4" s="89"/>
      <c r="QR4" s="89"/>
      <c r="QS4" s="89"/>
      <c r="QT4" s="89"/>
      <c r="QU4" s="89"/>
      <c r="QV4" s="89"/>
      <c r="QW4" s="89"/>
      <c r="QX4" s="89"/>
      <c r="QY4" s="89"/>
      <c r="QZ4" s="89"/>
      <c r="RA4" s="89"/>
      <c r="RB4" s="89"/>
      <c r="RC4" s="89"/>
      <c r="RD4" s="89"/>
      <c r="RE4" s="89"/>
      <c r="RF4" s="89"/>
      <c r="RG4" s="89"/>
      <c r="RH4" s="89"/>
      <c r="RI4" s="89"/>
      <c r="RJ4" s="89"/>
      <c r="RK4" s="89"/>
      <c r="RL4" s="89"/>
      <c r="RM4" s="89"/>
      <c r="RN4" s="89"/>
      <c r="RO4" s="89"/>
      <c r="RP4" s="89"/>
      <c r="RQ4" s="89"/>
      <c r="RR4" s="89"/>
      <c r="RS4" s="89"/>
      <c r="RT4" s="89"/>
      <c r="RU4" s="89"/>
      <c r="RV4" s="89"/>
      <c r="RW4" s="89"/>
      <c r="RX4" s="89"/>
      <c r="RY4" s="89"/>
      <c r="RZ4" s="89"/>
      <c r="SA4" s="89"/>
      <c r="SB4" s="89"/>
      <c r="SC4" s="89"/>
      <c r="SD4" s="89"/>
      <c r="SE4" s="89"/>
      <c r="SF4" s="89"/>
      <c r="SG4" s="89"/>
      <c r="SH4" s="89"/>
      <c r="SI4" s="89"/>
      <c r="SJ4" s="89"/>
      <c r="SK4" s="89"/>
      <c r="SL4" s="89"/>
      <c r="SM4" s="89"/>
      <c r="SN4" s="89"/>
      <c r="SO4" s="89"/>
      <c r="SP4" s="89"/>
      <c r="SQ4" s="89"/>
      <c r="SR4" s="89"/>
      <c r="SS4" s="89"/>
      <c r="ST4" s="89"/>
      <c r="SU4" s="89"/>
      <c r="SV4" s="89"/>
      <c r="SW4" s="89"/>
      <c r="SX4" s="89"/>
      <c r="SY4" s="89"/>
      <c r="SZ4" s="89"/>
      <c r="TA4" s="89"/>
      <c r="TB4" s="89"/>
      <c r="TC4" s="89"/>
      <c r="TD4" s="89"/>
      <c r="TE4" s="89"/>
      <c r="TF4" s="89"/>
      <c r="TG4" s="89"/>
      <c r="TH4" s="89"/>
      <c r="TI4" s="89"/>
      <c r="TJ4" s="89"/>
      <c r="TK4" s="89"/>
      <c r="TL4" s="89"/>
      <c r="TM4" s="89"/>
      <c r="TN4" s="89"/>
      <c r="TO4" s="89"/>
      <c r="TP4" s="89"/>
      <c r="TQ4" s="89"/>
      <c r="TR4" s="89"/>
      <c r="TS4" s="89"/>
      <c r="TT4" s="89"/>
      <c r="TU4" s="89"/>
      <c r="TV4" s="89"/>
      <c r="TW4" s="89"/>
      <c r="TX4" s="89"/>
      <c r="TY4" s="89"/>
      <c r="TZ4" s="89"/>
      <c r="UA4" s="89"/>
      <c r="UB4" s="89"/>
      <c r="UC4" s="89"/>
      <c r="UD4" s="89"/>
      <c r="UE4" s="89"/>
      <c r="UF4" s="89"/>
      <c r="UG4" s="89"/>
      <c r="UH4" s="89"/>
      <c r="UI4" s="89"/>
      <c r="UJ4" s="89"/>
      <c r="UK4" s="89"/>
      <c r="UL4" s="89"/>
      <c r="UM4" s="89"/>
      <c r="UN4" s="89"/>
      <c r="UO4" s="89"/>
      <c r="UP4" s="89"/>
      <c r="UQ4" s="89"/>
      <c r="UR4" s="89"/>
      <c r="US4" s="89"/>
      <c r="UT4" s="89"/>
      <c r="UU4" s="89"/>
      <c r="UV4" s="89"/>
      <c r="UW4" s="89"/>
      <c r="UX4" s="89"/>
      <c r="UY4" s="89"/>
      <c r="UZ4" s="89"/>
      <c r="VA4" s="89"/>
      <c r="VB4" s="89"/>
      <c r="VC4" s="89"/>
      <c r="VD4" s="89"/>
      <c r="VE4" s="89"/>
      <c r="VF4" s="89"/>
      <c r="VG4" s="89"/>
      <c r="VH4" s="89"/>
      <c r="VI4" s="89"/>
      <c r="VJ4" s="89"/>
      <c r="VK4" s="89"/>
      <c r="VL4" s="89"/>
      <c r="VM4" s="89"/>
      <c r="VN4" s="89"/>
      <c r="VO4" s="89"/>
      <c r="VP4" s="89"/>
      <c r="VQ4" s="89"/>
      <c r="VR4" s="89"/>
      <c r="VS4" s="89"/>
      <c r="VT4" s="89"/>
      <c r="VU4" s="89"/>
      <c r="VV4" s="89"/>
      <c r="VW4" s="89"/>
      <c r="VX4" s="89"/>
      <c r="VY4" s="89"/>
      <c r="VZ4" s="89"/>
      <c r="WA4" s="89"/>
      <c r="WB4" s="89"/>
      <c r="WC4" s="89"/>
      <c r="WD4" s="89"/>
      <c r="WE4" s="89"/>
      <c r="WF4" s="89"/>
      <c r="WG4" s="89"/>
      <c r="WH4" s="89"/>
      <c r="WI4" s="89"/>
      <c r="WJ4" s="89"/>
      <c r="WK4" s="89"/>
      <c r="WL4" s="89"/>
      <c r="WM4" s="89"/>
      <c r="WN4" s="89"/>
      <c r="WO4" s="89"/>
      <c r="WP4" s="89"/>
      <c r="WQ4" s="89"/>
      <c r="WR4" s="89"/>
      <c r="WS4" s="89"/>
      <c r="WT4" s="89"/>
      <c r="WU4" s="89"/>
      <c r="WV4" s="89"/>
      <c r="WW4" s="89"/>
      <c r="WX4" s="89"/>
      <c r="WY4" s="89"/>
      <c r="WZ4" s="89"/>
      <c r="XA4" s="89"/>
      <c r="XB4" s="89"/>
      <c r="XC4" s="89"/>
      <c r="XD4" s="89"/>
      <c r="XE4" s="89"/>
      <c r="XF4" s="89"/>
      <c r="XG4" s="89"/>
      <c r="XH4" s="89"/>
      <c r="XI4" s="89"/>
      <c r="XJ4" s="89"/>
      <c r="XK4" s="89"/>
      <c r="XL4" s="89"/>
      <c r="XM4" s="89"/>
      <c r="XN4" s="89"/>
      <c r="XO4" s="89"/>
      <c r="XP4" s="89"/>
      <c r="XQ4" s="89"/>
      <c r="XR4" s="89"/>
      <c r="XS4" s="89"/>
      <c r="XT4" s="89"/>
      <c r="XU4" s="89"/>
      <c r="XV4" s="89"/>
      <c r="XW4" s="89"/>
      <c r="XX4" s="89"/>
      <c r="XY4" s="89"/>
      <c r="XZ4" s="89"/>
      <c r="YA4" s="89"/>
      <c r="YB4" s="89"/>
      <c r="YC4" s="89"/>
      <c r="YD4" s="89"/>
      <c r="YE4" s="89"/>
      <c r="YF4" s="89"/>
      <c r="YG4" s="89"/>
      <c r="YH4" s="89"/>
      <c r="YI4" s="89"/>
      <c r="YJ4" s="89"/>
      <c r="YK4" s="89"/>
      <c r="YL4" s="89"/>
      <c r="YM4" s="89"/>
      <c r="YN4" s="89"/>
      <c r="YO4" s="89"/>
      <c r="YP4" s="89"/>
      <c r="YQ4" s="89"/>
      <c r="YR4" s="89"/>
      <c r="YS4" s="89"/>
      <c r="YT4" s="89"/>
      <c r="YU4" s="89"/>
      <c r="YV4" s="89"/>
      <c r="YW4" s="89"/>
      <c r="YX4" s="89"/>
      <c r="YY4" s="89"/>
      <c r="YZ4" s="89"/>
      <c r="ZA4" s="89"/>
      <c r="ZB4" s="89"/>
      <c r="ZC4" s="89"/>
      <c r="ZD4" s="89"/>
      <c r="ZE4" s="89"/>
      <c r="ZF4" s="89"/>
      <c r="ZG4" s="89"/>
      <c r="ZH4" s="89"/>
      <c r="ZI4" s="89"/>
      <c r="ZJ4" s="89"/>
      <c r="ZK4" s="89"/>
      <c r="ZL4" s="89"/>
      <c r="ZM4" s="89"/>
      <c r="ZN4" s="89"/>
      <c r="ZO4" s="89"/>
      <c r="ZP4" s="89"/>
      <c r="ZQ4" s="89"/>
      <c r="ZR4" s="89"/>
      <c r="ZS4" s="89"/>
      <c r="ZT4" s="89"/>
      <c r="ZU4" s="89"/>
      <c r="ZV4" s="89"/>
      <c r="ZW4" s="89"/>
      <c r="ZX4" s="89"/>
      <c r="ZY4" s="89"/>
      <c r="ZZ4" s="89"/>
      <c r="AAA4" s="89"/>
      <c r="AAB4" s="89"/>
      <c r="AAC4" s="89"/>
      <c r="AAD4" s="89"/>
      <c r="AAE4" s="89"/>
      <c r="AAF4" s="89"/>
      <c r="AAG4" s="89"/>
      <c r="AAH4" s="89"/>
      <c r="AAI4" s="89"/>
      <c r="AAJ4" s="89"/>
      <c r="AAK4" s="89"/>
      <c r="AAL4" s="89"/>
      <c r="AAM4" s="89"/>
      <c r="AAN4" s="89"/>
      <c r="AAO4" s="89"/>
      <c r="AAP4" s="89"/>
      <c r="AAQ4" s="89"/>
      <c r="AAR4" s="89"/>
      <c r="AAS4" s="89"/>
      <c r="AAT4" s="89"/>
      <c r="AAU4" s="89"/>
      <c r="AAV4" s="89"/>
      <c r="AAW4" s="89"/>
      <c r="AAX4" s="89"/>
      <c r="AAY4" s="89"/>
      <c r="AAZ4" s="89"/>
      <c r="ABA4" s="89"/>
      <c r="ABB4" s="89"/>
      <c r="ABC4" s="89"/>
      <c r="ABD4" s="89"/>
      <c r="ABE4" s="89"/>
      <c r="ABF4" s="89"/>
      <c r="ABG4" s="89"/>
      <c r="ABH4" s="89"/>
      <c r="ABI4" s="89"/>
      <c r="ABJ4" s="89"/>
      <c r="ABK4" s="89"/>
      <c r="ABL4" s="89"/>
      <c r="ABM4" s="89"/>
      <c r="ABN4" s="89"/>
      <c r="ABO4" s="89"/>
      <c r="ABP4" s="89"/>
      <c r="ABQ4" s="89"/>
      <c r="ABR4" s="89"/>
      <c r="ABS4" s="89"/>
      <c r="ABT4" s="89"/>
      <c r="ABU4" s="89"/>
      <c r="ABV4" s="89"/>
      <c r="ABW4" s="89"/>
      <c r="ABX4" s="89"/>
      <c r="ABY4" s="89"/>
      <c r="ABZ4" s="89"/>
      <c r="ACA4" s="89"/>
      <c r="ACB4" s="89"/>
      <c r="ACC4" s="89"/>
      <c r="ACD4" s="89"/>
      <c r="ACE4" s="89"/>
      <c r="ACF4" s="89"/>
      <c r="ACG4" s="89"/>
      <c r="ACH4" s="89"/>
      <c r="ACI4" s="89"/>
      <c r="ACJ4" s="89"/>
      <c r="ACK4" s="89"/>
      <c r="ACL4" s="89"/>
      <c r="ACM4" s="89"/>
      <c r="ACN4" s="89"/>
      <c r="ACO4" s="89"/>
      <c r="ACP4" s="89"/>
      <c r="ACQ4" s="89"/>
      <c r="ACR4" s="89"/>
      <c r="ACS4" s="89"/>
      <c r="ACT4" s="89"/>
      <c r="ACU4" s="89"/>
      <c r="ACV4" s="89"/>
      <c r="ACW4" s="89"/>
      <c r="ACX4" s="89"/>
      <c r="ACY4" s="89"/>
      <c r="ACZ4" s="89"/>
      <c r="ADA4" s="89"/>
      <c r="ADB4" s="89"/>
      <c r="ADC4" s="89"/>
      <c r="ADD4" s="89"/>
      <c r="ADE4" s="89"/>
      <c r="ADF4" s="89"/>
      <c r="ADG4" s="89"/>
      <c r="ADH4" s="89"/>
      <c r="ADI4" s="89"/>
      <c r="ADJ4" s="89"/>
      <c r="ADK4" s="89"/>
      <c r="ADL4" s="89"/>
      <c r="ADM4" s="89"/>
      <c r="ADN4" s="89"/>
      <c r="ADO4" s="89"/>
      <c r="ADP4" s="89"/>
      <c r="ADQ4" s="89"/>
      <c r="ADR4" s="89"/>
      <c r="ADS4" s="89"/>
      <c r="ADT4" s="89"/>
      <c r="ADU4" s="89"/>
      <c r="ADV4" s="89"/>
      <c r="ADW4" s="89"/>
      <c r="ADX4" s="89"/>
      <c r="ADY4" s="89"/>
      <c r="ADZ4" s="89"/>
      <c r="AEA4" s="89"/>
      <c r="AEB4" s="89"/>
      <c r="AEC4" s="89"/>
      <c r="AED4" s="89"/>
      <c r="AEE4" s="89"/>
      <c r="AEF4" s="89"/>
      <c r="AEG4" s="89"/>
      <c r="AEH4" s="89"/>
      <c r="AEI4" s="89"/>
      <c r="AEJ4" s="89"/>
      <c r="AEK4" s="89"/>
      <c r="AEL4" s="89"/>
      <c r="AEM4" s="89"/>
      <c r="AEN4" s="89"/>
      <c r="AEO4" s="89"/>
      <c r="AEP4" s="89"/>
      <c r="AEQ4" s="89"/>
      <c r="AER4" s="89"/>
      <c r="AES4" s="89"/>
      <c r="AET4" s="89"/>
      <c r="AEU4" s="89"/>
      <c r="AEV4" s="89"/>
      <c r="AEW4" s="89"/>
      <c r="AEX4" s="89"/>
      <c r="AEY4" s="89"/>
      <c r="AEZ4" s="89"/>
      <c r="AFA4" s="89"/>
      <c r="AFB4" s="89"/>
      <c r="AFC4" s="89"/>
      <c r="AFD4" s="89"/>
      <c r="AFE4" s="89"/>
      <c r="AFF4" s="89"/>
      <c r="AFG4" s="89"/>
      <c r="AFH4" s="89"/>
      <c r="AFI4" s="89"/>
      <c r="AFJ4" s="89"/>
      <c r="AFK4" s="89"/>
      <c r="AFL4" s="89"/>
      <c r="AFM4" s="89"/>
      <c r="AFN4" s="89"/>
      <c r="AFO4" s="89"/>
      <c r="AFP4" s="89"/>
      <c r="AFQ4" s="89"/>
      <c r="AFR4" s="89"/>
      <c r="AFS4" s="89"/>
      <c r="AFT4" s="89"/>
      <c r="AFU4" s="89"/>
      <c r="AFV4" s="89"/>
      <c r="AFW4" s="89"/>
      <c r="AFX4" s="89"/>
      <c r="AFY4" s="89"/>
      <c r="AFZ4" s="89"/>
      <c r="AGA4" s="89"/>
      <c r="AGB4" s="89"/>
      <c r="AGC4" s="89"/>
      <c r="AGD4" s="89"/>
      <c r="AGE4" s="89"/>
      <c r="AGF4" s="89"/>
      <c r="AGG4" s="89"/>
      <c r="AGH4" s="89"/>
      <c r="AGI4" s="89"/>
      <c r="AGJ4" s="89"/>
      <c r="AGK4" s="89"/>
      <c r="AGL4" s="89"/>
      <c r="AGM4" s="89"/>
      <c r="AGN4" s="89"/>
      <c r="AGO4" s="89"/>
      <c r="AGP4" s="89"/>
      <c r="AGQ4" s="89"/>
      <c r="AGR4" s="89"/>
      <c r="AGS4" s="89"/>
      <c r="AGT4" s="89"/>
      <c r="AGU4" s="89"/>
      <c r="AGV4" s="89"/>
      <c r="AGW4" s="89"/>
      <c r="AGX4" s="89"/>
      <c r="AGY4" s="89"/>
      <c r="AGZ4" s="89"/>
      <c r="AHA4" s="89"/>
      <c r="AHB4" s="89"/>
      <c r="AHC4" s="89"/>
      <c r="AHD4" s="89"/>
      <c r="AHE4" s="89"/>
      <c r="AHF4" s="89"/>
      <c r="AHG4" s="89"/>
      <c r="AHH4" s="89"/>
      <c r="AHI4" s="89"/>
      <c r="AHJ4" s="89"/>
      <c r="AHK4" s="89"/>
      <c r="AHL4" s="89"/>
      <c r="AHM4" s="89"/>
      <c r="AHN4" s="89"/>
      <c r="AHO4" s="89"/>
      <c r="AHP4" s="89"/>
      <c r="AHQ4" s="89"/>
      <c r="AHR4" s="89"/>
      <c r="AHS4" s="89"/>
      <c r="AHT4" s="89"/>
      <c r="AHU4" s="89"/>
      <c r="AHV4" s="89"/>
      <c r="AHW4" s="89"/>
      <c r="AHX4" s="89"/>
      <c r="AHY4" s="89"/>
      <c r="AHZ4" s="89"/>
      <c r="AIA4" s="89"/>
      <c r="AIB4" s="89"/>
      <c r="AIC4" s="89"/>
      <c r="AID4" s="89"/>
      <c r="AIE4" s="89"/>
      <c r="AIF4" s="89"/>
      <c r="AIG4" s="89"/>
      <c r="AIH4" s="89"/>
      <c r="AII4" s="89"/>
      <c r="AIJ4" s="89"/>
      <c r="AIK4" s="89"/>
      <c r="AIL4" s="89"/>
      <c r="AIM4" s="89"/>
      <c r="AIN4" s="89"/>
      <c r="AIO4" s="89"/>
      <c r="AIP4" s="89"/>
      <c r="AIQ4" s="89"/>
      <c r="AIR4" s="89"/>
      <c r="AIS4" s="89"/>
      <c r="AIT4" s="89"/>
      <c r="AIU4" s="89"/>
      <c r="AIV4" s="89"/>
      <c r="AIW4" s="89"/>
      <c r="AIX4" s="89"/>
      <c r="AIY4" s="89"/>
      <c r="AIZ4" s="89"/>
      <c r="AJA4" s="89"/>
      <c r="AJB4" s="89"/>
      <c r="AJC4" s="89"/>
      <c r="AJD4" s="89"/>
      <c r="AJE4" s="89"/>
      <c r="AJF4" s="89"/>
      <c r="AJG4" s="89"/>
      <c r="AJH4" s="89"/>
      <c r="AJI4" s="89"/>
      <c r="AJJ4" s="89"/>
      <c r="AJK4" s="89"/>
      <c r="AJL4" s="89"/>
      <c r="AJM4" s="89"/>
      <c r="AJN4" s="89"/>
      <c r="AJO4" s="89"/>
      <c r="AJP4" s="89"/>
      <c r="AJQ4" s="89"/>
      <c r="AJR4" s="89"/>
      <c r="AJS4" s="89"/>
      <c r="AJT4" s="89"/>
      <c r="AJU4" s="89"/>
      <c r="AJV4" s="89"/>
      <c r="AJW4" s="89"/>
      <c r="AJX4" s="89"/>
      <c r="AJY4" s="89"/>
      <c r="AJZ4" s="89"/>
      <c r="AKA4" s="89"/>
      <c r="AKB4" s="89"/>
      <c r="AKC4" s="89"/>
      <c r="AKD4" s="89"/>
      <c r="AKE4" s="89"/>
      <c r="AKF4" s="89"/>
      <c r="AKG4" s="89"/>
      <c r="AKH4" s="89"/>
      <c r="AKI4" s="89"/>
      <c r="AKJ4" s="89"/>
      <c r="AKK4" s="89"/>
      <c r="AKL4" s="89"/>
      <c r="AKM4" s="89"/>
      <c r="AKN4" s="89"/>
      <c r="AKO4" s="89"/>
      <c r="AKP4" s="89"/>
      <c r="AKQ4" s="89"/>
      <c r="AKR4" s="89"/>
      <c r="AKS4" s="89"/>
      <c r="AKT4" s="89"/>
      <c r="AKU4" s="89"/>
      <c r="AKV4" s="89"/>
      <c r="AKW4" s="89"/>
      <c r="AKX4" s="89"/>
      <c r="AKY4" s="89"/>
      <c r="AKZ4" s="89"/>
      <c r="ALA4" s="89"/>
      <c r="ALB4" s="89"/>
      <c r="ALC4" s="89"/>
      <c r="ALD4" s="89"/>
      <c r="ALE4" s="89"/>
      <c r="ALF4" s="89"/>
      <c r="ALG4" s="89"/>
      <c r="ALH4" s="89"/>
      <c r="ALI4" s="89"/>
      <c r="ALJ4" s="89"/>
      <c r="ALK4" s="89"/>
      <c r="ALL4" s="89"/>
      <c r="ALM4" s="89"/>
      <c r="ALN4" s="89"/>
      <c r="ALO4" s="89"/>
      <c r="ALP4" s="89"/>
      <c r="ALQ4" s="89"/>
      <c r="ALR4" s="89"/>
      <c r="ALS4" s="89"/>
      <c r="ALT4" s="89"/>
      <c r="ALU4" s="89"/>
      <c r="ALV4" s="89"/>
      <c r="ALW4" s="89"/>
      <c r="ALX4" s="89"/>
      <c r="ALY4" s="89"/>
      <c r="ALZ4" s="89"/>
      <c r="AMA4" s="89"/>
      <c r="AMB4" s="89"/>
      <c r="AMC4" s="89"/>
      <c r="AMD4" s="89"/>
      <c r="AME4" s="89"/>
      <c r="AMF4" s="89"/>
      <c r="AMG4" s="89"/>
      <c r="AMH4" s="89"/>
      <c r="AMI4" s="89"/>
      <c r="AMJ4" s="89"/>
      <c r="AMK4" s="89"/>
      <c r="AML4" s="89"/>
      <c r="AMM4" s="89"/>
      <c r="AMN4" s="89"/>
      <c r="AMO4" s="89"/>
      <c r="AMP4" s="89"/>
      <c r="AMQ4" s="89"/>
      <c r="AMR4" s="89"/>
      <c r="AMS4" s="89"/>
      <c r="AMT4" s="89"/>
      <c r="AMU4" s="89"/>
      <c r="AMV4" s="89"/>
      <c r="AMW4" s="89"/>
      <c r="AMX4" s="89"/>
      <c r="AMY4" s="89"/>
      <c r="AMZ4" s="89"/>
      <c r="ANA4" s="89"/>
      <c r="ANB4" s="89"/>
      <c r="ANC4" s="89"/>
      <c r="AND4" s="89"/>
      <c r="ANE4" s="89"/>
      <c r="ANF4" s="89"/>
      <c r="ANG4" s="89"/>
      <c r="ANH4" s="89"/>
      <c r="ANI4" s="89"/>
      <c r="ANJ4" s="89"/>
      <c r="ANK4" s="89"/>
      <c r="ANL4" s="89"/>
      <c r="ANM4" s="89"/>
      <c r="ANN4" s="89"/>
      <c r="ANO4" s="89"/>
      <c r="ANP4" s="89"/>
      <c r="ANQ4" s="89"/>
      <c r="ANR4" s="89"/>
      <c r="ANS4" s="89"/>
      <c r="ANT4" s="89"/>
      <c r="ANU4" s="89"/>
      <c r="ANV4" s="89"/>
      <c r="ANW4" s="89"/>
      <c r="ANX4" s="89"/>
      <c r="ANY4" s="89"/>
      <c r="ANZ4" s="89"/>
      <c r="AOA4" s="89"/>
      <c r="AOB4" s="89"/>
      <c r="AOC4" s="89"/>
      <c r="AOD4" s="89"/>
      <c r="AOE4" s="89"/>
      <c r="AOF4" s="89"/>
      <c r="AOG4" s="89"/>
      <c r="AOH4" s="89"/>
      <c r="AOI4" s="89"/>
      <c r="AOJ4" s="89"/>
      <c r="AOK4" s="89"/>
      <c r="AOL4" s="89"/>
      <c r="AOM4" s="89"/>
      <c r="AON4" s="89"/>
      <c r="AOO4" s="89"/>
      <c r="AOP4" s="89"/>
      <c r="AOQ4" s="89"/>
      <c r="AOR4" s="89"/>
      <c r="AOS4" s="89"/>
      <c r="AOT4" s="89"/>
      <c r="AOU4" s="89"/>
      <c r="AOV4" s="89"/>
      <c r="AOW4" s="89"/>
      <c r="AOX4" s="89"/>
      <c r="AOY4" s="89"/>
      <c r="AOZ4" s="89"/>
      <c r="APA4" s="89"/>
      <c r="APB4" s="89"/>
      <c r="APC4" s="89"/>
      <c r="APD4" s="89"/>
      <c r="APE4" s="89"/>
      <c r="APF4" s="89"/>
      <c r="APG4" s="89"/>
      <c r="APH4" s="89"/>
      <c r="API4" s="89"/>
      <c r="APJ4" s="89"/>
      <c r="APK4" s="89"/>
      <c r="APL4" s="89"/>
      <c r="APM4" s="89"/>
      <c r="APN4" s="89"/>
      <c r="APO4" s="89"/>
      <c r="APP4" s="89"/>
      <c r="APQ4" s="89"/>
      <c r="APR4" s="89"/>
      <c r="APS4" s="89"/>
      <c r="APT4" s="89"/>
      <c r="APU4" s="89"/>
      <c r="APV4" s="89"/>
      <c r="APW4" s="89"/>
      <c r="APX4" s="89"/>
      <c r="APY4" s="89"/>
      <c r="APZ4" s="89"/>
      <c r="AQA4" s="89"/>
      <c r="AQB4" s="89"/>
      <c r="AQC4" s="89"/>
      <c r="AQD4" s="89"/>
      <c r="AQE4" s="89"/>
      <c r="AQF4" s="89"/>
      <c r="AQG4" s="89"/>
      <c r="AQH4" s="89"/>
      <c r="AQI4" s="89"/>
      <c r="AQJ4" s="89"/>
      <c r="AQK4" s="89"/>
      <c r="AQL4" s="89"/>
      <c r="AQM4" s="89"/>
      <c r="AQN4" s="89"/>
      <c r="AQO4" s="89"/>
      <c r="AQP4" s="89"/>
      <c r="AQQ4" s="89"/>
      <c r="AQR4" s="89"/>
      <c r="AQS4" s="89"/>
      <c r="AQT4" s="89"/>
      <c r="AQU4" s="89"/>
      <c r="AQV4" s="89"/>
      <c r="AQW4" s="89"/>
      <c r="AQX4" s="89"/>
      <c r="AQY4" s="89"/>
      <c r="AQZ4" s="89"/>
      <c r="ARA4" s="89"/>
      <c r="ARB4" s="89"/>
      <c r="ARC4" s="89"/>
      <c r="ARD4" s="89"/>
      <c r="ARE4" s="89"/>
      <c r="ARF4" s="89"/>
      <c r="ARG4" s="89"/>
      <c r="ARH4" s="89"/>
      <c r="ARI4" s="89"/>
      <c r="ARJ4" s="89"/>
      <c r="ARK4" s="89"/>
      <c r="ARL4" s="89"/>
      <c r="ARM4" s="89"/>
      <c r="ARN4" s="89"/>
      <c r="ARO4" s="89"/>
      <c r="ARP4" s="89"/>
      <c r="ARQ4" s="89"/>
      <c r="ARR4" s="89"/>
      <c r="ARS4" s="89"/>
      <c r="ART4" s="89"/>
      <c r="ARU4" s="89"/>
      <c r="ARV4" s="89"/>
      <c r="ARW4" s="89"/>
      <c r="ARX4" s="89"/>
      <c r="ARY4" s="89"/>
      <c r="ARZ4" s="89"/>
      <c r="ASA4" s="89"/>
      <c r="ASB4" s="89"/>
      <c r="ASC4" s="89"/>
      <c r="ASD4" s="89"/>
      <c r="ASE4" s="89"/>
      <c r="ASF4" s="89"/>
      <c r="ASG4" s="89"/>
      <c r="ASH4" s="89"/>
      <c r="ASI4" s="89"/>
      <c r="ASJ4" s="89"/>
      <c r="ASK4" s="89"/>
      <c r="ASL4" s="89"/>
      <c r="ASM4" s="89"/>
      <c r="ASN4" s="89"/>
      <c r="ASO4" s="89"/>
      <c r="ASP4" s="89"/>
      <c r="ASQ4" s="89"/>
      <c r="ASR4" s="89"/>
      <c r="ASS4" s="89"/>
      <c r="AST4" s="89"/>
      <c r="ASU4" s="89"/>
      <c r="ASV4" s="89"/>
      <c r="ASW4" s="89"/>
      <c r="ASX4" s="89"/>
      <c r="ASY4" s="89"/>
      <c r="ASZ4" s="89"/>
      <c r="ATA4" s="89"/>
      <c r="ATB4" s="89"/>
      <c r="ATC4" s="89"/>
      <c r="ATD4" s="89"/>
      <c r="ATE4" s="89"/>
      <c r="ATF4" s="89"/>
      <c r="ATG4" s="89"/>
      <c r="ATH4" s="89"/>
      <c r="ATI4" s="89"/>
      <c r="ATJ4" s="89"/>
      <c r="ATK4" s="89"/>
      <c r="ATL4" s="89"/>
      <c r="ATM4" s="89"/>
      <c r="ATN4" s="89"/>
      <c r="ATO4" s="89"/>
      <c r="ATP4" s="89"/>
      <c r="ATQ4" s="89"/>
      <c r="ATR4" s="89"/>
      <c r="ATS4" s="89"/>
      <c r="ATT4" s="89"/>
      <c r="ATU4" s="89"/>
      <c r="ATV4" s="89"/>
      <c r="ATW4" s="89"/>
      <c r="ATX4" s="89"/>
      <c r="ATY4" s="89"/>
      <c r="ATZ4" s="89"/>
      <c r="AUA4" s="89"/>
      <c r="AUB4" s="89"/>
      <c r="AUC4" s="89"/>
      <c r="AUD4" s="89"/>
      <c r="AUE4" s="89"/>
      <c r="AUF4" s="89"/>
      <c r="AUG4" s="89"/>
      <c r="AUH4" s="89"/>
      <c r="AUI4" s="89"/>
      <c r="AUJ4" s="89"/>
      <c r="AUK4" s="89"/>
      <c r="AUL4" s="89"/>
      <c r="AUM4" s="89"/>
      <c r="AUN4" s="89"/>
      <c r="AUO4" s="89"/>
      <c r="AUP4" s="89"/>
      <c r="AUQ4" s="89"/>
      <c r="AUR4" s="89"/>
      <c r="AUS4" s="89"/>
      <c r="AUT4" s="89"/>
      <c r="AUU4" s="89"/>
      <c r="AUV4" s="89"/>
      <c r="AUW4" s="89"/>
      <c r="AUX4" s="89"/>
      <c r="AUY4" s="89"/>
      <c r="AUZ4" s="89"/>
      <c r="AVA4" s="89"/>
      <c r="AVB4" s="89"/>
      <c r="AVC4" s="89"/>
      <c r="AVD4" s="89"/>
      <c r="AVE4" s="89"/>
      <c r="AVF4" s="89"/>
      <c r="AVG4" s="89"/>
      <c r="AVH4" s="89"/>
      <c r="AVI4" s="89"/>
      <c r="AVJ4" s="89"/>
      <c r="AVK4" s="89"/>
      <c r="AVL4" s="89"/>
      <c r="AVM4" s="89"/>
      <c r="AVN4" s="89"/>
      <c r="AVO4" s="89"/>
      <c r="AVP4" s="89"/>
      <c r="AVQ4" s="89"/>
      <c r="AVR4" s="89"/>
      <c r="AVS4" s="89"/>
      <c r="AVT4" s="89"/>
      <c r="AVU4" s="89"/>
      <c r="AVV4" s="89"/>
      <c r="AVW4" s="89"/>
      <c r="AVX4" s="89"/>
      <c r="AVY4" s="89"/>
      <c r="AVZ4" s="89"/>
      <c r="AWA4" s="89"/>
      <c r="AWB4" s="89"/>
      <c r="AWC4" s="89"/>
      <c r="AWD4" s="89"/>
      <c r="AWE4" s="89"/>
      <c r="AWF4" s="89"/>
      <c r="AWG4" s="89"/>
      <c r="AWH4" s="89"/>
      <c r="AWI4" s="89"/>
      <c r="AWJ4" s="89"/>
      <c r="AWK4" s="89"/>
      <c r="AWL4" s="89"/>
      <c r="AWM4" s="89"/>
      <c r="AWN4" s="89"/>
      <c r="AWO4" s="89"/>
      <c r="AWP4" s="89"/>
      <c r="AWQ4" s="89"/>
      <c r="AWR4" s="89"/>
      <c r="AWS4" s="89"/>
      <c r="AWT4" s="89"/>
      <c r="AWU4" s="89"/>
      <c r="AWV4" s="89"/>
      <c r="AWW4" s="89"/>
      <c r="AWX4" s="89"/>
      <c r="AWY4" s="89"/>
      <c r="AWZ4" s="89"/>
      <c r="AXA4" s="89"/>
      <c r="AXB4" s="89"/>
      <c r="AXC4" s="89"/>
      <c r="AXD4" s="89"/>
      <c r="AXE4" s="89"/>
      <c r="AXF4" s="89"/>
      <c r="AXG4" s="89"/>
      <c r="AXH4" s="89"/>
      <c r="AXI4" s="89"/>
      <c r="AXJ4" s="89"/>
      <c r="AXK4" s="89"/>
      <c r="AXL4" s="89"/>
      <c r="AXM4" s="89"/>
      <c r="AXN4" s="89"/>
      <c r="AXO4" s="89"/>
      <c r="AXP4" s="89"/>
      <c r="AXQ4" s="89"/>
      <c r="AXR4" s="89"/>
      <c r="AXS4" s="89"/>
      <c r="AXT4" s="89"/>
      <c r="AXU4" s="89"/>
      <c r="AXV4" s="89"/>
      <c r="AXW4" s="89"/>
      <c r="AXX4" s="89"/>
      <c r="AXY4" s="89"/>
      <c r="AXZ4" s="89"/>
      <c r="AYA4" s="89"/>
      <c r="AYB4" s="89"/>
      <c r="AYC4" s="89"/>
      <c r="AYD4" s="89"/>
      <c r="AYE4" s="89"/>
      <c r="AYF4" s="89"/>
      <c r="AYG4" s="89"/>
      <c r="AYH4" s="89"/>
      <c r="AYI4" s="89"/>
      <c r="AYJ4" s="89"/>
      <c r="AYK4" s="89"/>
      <c r="AYL4" s="89"/>
      <c r="AYM4" s="89"/>
      <c r="AYN4" s="89"/>
      <c r="AYO4" s="89"/>
      <c r="AYP4" s="89"/>
      <c r="AYQ4" s="89"/>
      <c r="AYR4" s="89"/>
      <c r="AYS4" s="89"/>
      <c r="AYT4" s="89"/>
      <c r="AYU4" s="89"/>
      <c r="AYV4" s="89"/>
      <c r="AYW4" s="89"/>
      <c r="AYX4" s="89"/>
      <c r="AYY4" s="89"/>
      <c r="AYZ4" s="89"/>
      <c r="AZA4" s="89"/>
      <c r="AZB4" s="89"/>
      <c r="AZC4" s="89"/>
      <c r="AZD4" s="89"/>
      <c r="AZE4" s="89"/>
      <c r="AZF4" s="89"/>
      <c r="AZG4" s="89"/>
      <c r="AZH4" s="89"/>
      <c r="AZI4" s="89"/>
      <c r="AZJ4" s="89"/>
      <c r="AZK4" s="89"/>
      <c r="AZL4" s="89"/>
      <c r="AZM4" s="89"/>
      <c r="AZN4" s="89"/>
      <c r="AZO4" s="89"/>
      <c r="AZP4" s="89"/>
      <c r="AZQ4" s="89"/>
      <c r="AZR4" s="89"/>
      <c r="AZS4" s="89"/>
      <c r="AZT4" s="89"/>
      <c r="AZU4" s="89"/>
      <c r="AZV4" s="89"/>
      <c r="AZW4" s="89"/>
      <c r="AZX4" s="89"/>
      <c r="AZY4" s="89"/>
      <c r="AZZ4" s="89"/>
      <c r="BAA4" s="89"/>
      <c r="BAB4" s="89"/>
      <c r="BAC4" s="89"/>
      <c r="BAD4" s="89"/>
      <c r="BAE4" s="89"/>
      <c r="BAF4" s="89"/>
      <c r="BAG4" s="89"/>
      <c r="BAH4" s="89"/>
      <c r="BAI4" s="89"/>
      <c r="BAJ4" s="89"/>
      <c r="BAK4" s="89"/>
      <c r="BAL4" s="89"/>
      <c r="BAM4" s="89"/>
      <c r="BAN4" s="89"/>
      <c r="BAO4" s="89"/>
      <c r="BAP4" s="89"/>
      <c r="BAQ4" s="89"/>
      <c r="BAR4" s="89"/>
      <c r="BAS4" s="89"/>
      <c r="BAT4" s="89"/>
      <c r="BAU4" s="89"/>
      <c r="BAV4" s="89"/>
      <c r="BAW4" s="89"/>
      <c r="BAX4" s="89"/>
      <c r="BAY4" s="89"/>
      <c r="BAZ4" s="89"/>
      <c r="BBA4" s="89"/>
      <c r="BBB4" s="89"/>
      <c r="BBC4" s="89"/>
      <c r="BBD4" s="89"/>
      <c r="BBE4" s="89"/>
      <c r="BBF4" s="89"/>
      <c r="BBG4" s="89"/>
      <c r="BBH4" s="89"/>
      <c r="BBI4" s="89"/>
      <c r="BBJ4" s="89"/>
      <c r="BBK4" s="89"/>
      <c r="BBL4" s="89"/>
      <c r="BBM4" s="89"/>
      <c r="BBN4" s="89"/>
      <c r="BBO4" s="89"/>
      <c r="BBP4" s="89"/>
      <c r="BBQ4" s="89"/>
      <c r="BBR4" s="89"/>
      <c r="BBS4" s="89"/>
      <c r="BBT4" s="89"/>
      <c r="BBU4" s="89"/>
      <c r="BBV4" s="89"/>
      <c r="BBW4" s="89"/>
      <c r="BBX4" s="89"/>
      <c r="BBY4" s="89"/>
      <c r="BBZ4" s="89"/>
      <c r="BCA4" s="89"/>
      <c r="BCB4" s="89"/>
      <c r="BCC4" s="89"/>
      <c r="BCD4" s="89"/>
      <c r="BCE4" s="89"/>
      <c r="BCF4" s="89"/>
      <c r="BCG4" s="89"/>
      <c r="BCH4" s="89"/>
      <c r="BCI4" s="89"/>
      <c r="BCJ4" s="89"/>
      <c r="BCK4" s="89"/>
      <c r="BCL4" s="89"/>
      <c r="BCM4" s="89"/>
      <c r="BCN4" s="89"/>
      <c r="BCO4" s="89"/>
      <c r="BCP4" s="89"/>
      <c r="BCQ4" s="89"/>
      <c r="BCR4" s="89"/>
      <c r="BCS4" s="89"/>
      <c r="BCT4" s="89"/>
      <c r="BCU4" s="89"/>
      <c r="BCV4" s="89"/>
      <c r="BCW4" s="89"/>
      <c r="BCX4" s="89"/>
      <c r="BCY4" s="89"/>
      <c r="BCZ4" s="89"/>
      <c r="BDA4" s="89"/>
      <c r="BDB4" s="89"/>
      <c r="BDC4" s="89"/>
      <c r="BDD4" s="89"/>
      <c r="BDE4" s="89"/>
      <c r="BDF4" s="89"/>
      <c r="BDG4" s="89"/>
      <c r="BDH4" s="89"/>
      <c r="BDI4" s="89"/>
      <c r="BDJ4" s="89"/>
      <c r="BDK4" s="89"/>
      <c r="BDL4" s="89"/>
      <c r="BDM4" s="89"/>
      <c r="BDN4" s="89"/>
      <c r="BDO4" s="89"/>
      <c r="BDP4" s="89"/>
      <c r="BDQ4" s="89"/>
      <c r="BDR4" s="89"/>
      <c r="BDS4" s="89"/>
      <c r="BDT4" s="89"/>
      <c r="BDU4" s="89"/>
      <c r="BDV4" s="89"/>
      <c r="BDW4" s="89"/>
      <c r="BDX4" s="89"/>
      <c r="BDY4" s="89"/>
      <c r="BDZ4" s="89"/>
      <c r="BEA4" s="89"/>
      <c r="BEB4" s="89"/>
      <c r="BEC4" s="89"/>
      <c r="BED4" s="89"/>
      <c r="BEE4" s="89"/>
      <c r="BEF4" s="89"/>
      <c r="BEG4" s="89"/>
      <c r="BEH4" s="89"/>
      <c r="BEI4" s="89"/>
      <c r="BEJ4" s="89"/>
      <c r="BEK4" s="89"/>
      <c r="BEL4" s="89"/>
      <c r="BEM4" s="89"/>
      <c r="BEN4" s="89"/>
      <c r="BEO4" s="89"/>
      <c r="BEP4" s="89"/>
      <c r="BEQ4" s="89"/>
      <c r="BER4" s="89"/>
      <c r="BES4" s="89"/>
      <c r="BET4" s="89"/>
      <c r="BEU4" s="89"/>
      <c r="BEV4" s="89"/>
      <c r="BEW4" s="89"/>
      <c r="BEX4" s="89"/>
      <c r="BEY4" s="89"/>
      <c r="BEZ4" s="89"/>
      <c r="BFA4" s="89"/>
      <c r="BFB4" s="89"/>
      <c r="BFC4" s="89"/>
      <c r="BFD4" s="89"/>
      <c r="BFE4" s="89"/>
      <c r="BFF4" s="89"/>
      <c r="BFG4" s="89"/>
      <c r="BFH4" s="89"/>
      <c r="BFI4" s="89"/>
      <c r="BFJ4" s="89"/>
      <c r="BFK4" s="89"/>
      <c r="BFL4" s="89"/>
      <c r="BFM4" s="89"/>
      <c r="BFN4" s="89"/>
      <c r="BFO4" s="89"/>
      <c r="BFP4" s="89"/>
      <c r="BFQ4" s="89"/>
      <c r="BFR4" s="89"/>
      <c r="BFS4" s="89"/>
      <c r="BFT4" s="89"/>
      <c r="BFU4" s="89"/>
      <c r="BFV4" s="89"/>
      <c r="BFW4" s="89"/>
      <c r="BFX4" s="89"/>
      <c r="BFY4" s="89"/>
      <c r="BFZ4" s="89"/>
      <c r="BGA4" s="89"/>
      <c r="BGB4" s="89"/>
      <c r="BGC4" s="89"/>
      <c r="BGD4" s="89"/>
      <c r="BGE4" s="89"/>
      <c r="BGF4" s="89"/>
      <c r="BGG4" s="89"/>
      <c r="BGH4" s="89"/>
      <c r="BGI4" s="89"/>
      <c r="BGJ4" s="89"/>
      <c r="BGK4" s="89"/>
      <c r="BGL4" s="89"/>
      <c r="BGM4" s="89"/>
      <c r="BGN4" s="89"/>
      <c r="BGO4" s="89"/>
      <c r="BGP4" s="89"/>
      <c r="BGQ4" s="89"/>
      <c r="BGR4" s="89"/>
      <c r="BGS4" s="89"/>
      <c r="BGT4" s="89"/>
      <c r="BGU4" s="89"/>
      <c r="BGV4" s="89"/>
      <c r="BGW4" s="89"/>
      <c r="BGX4" s="89"/>
      <c r="BGY4" s="89"/>
      <c r="BGZ4" s="89"/>
      <c r="BHA4" s="89"/>
      <c r="BHB4" s="89"/>
      <c r="BHC4" s="89"/>
      <c r="BHD4" s="89"/>
      <c r="BHE4" s="89"/>
      <c r="BHF4" s="89"/>
      <c r="BHG4" s="89"/>
      <c r="BHH4" s="89"/>
      <c r="BHI4" s="89"/>
      <c r="BHJ4" s="89"/>
      <c r="BHK4" s="89"/>
      <c r="BHL4" s="89"/>
      <c r="BHM4" s="89"/>
      <c r="BHN4" s="89"/>
      <c r="BHO4" s="89"/>
      <c r="BHP4" s="89"/>
      <c r="BHQ4" s="89"/>
      <c r="BHR4" s="89"/>
      <c r="BHS4" s="89"/>
      <c r="BHT4" s="89"/>
      <c r="BHU4" s="89"/>
      <c r="BHV4" s="89"/>
      <c r="BHW4" s="89"/>
      <c r="BHX4" s="89"/>
      <c r="BHY4" s="89"/>
      <c r="BHZ4" s="89"/>
      <c r="BIA4" s="89"/>
      <c r="BIB4" s="89"/>
      <c r="BIC4" s="89"/>
      <c r="BID4" s="89"/>
      <c r="BIE4" s="89"/>
      <c r="BIF4" s="89"/>
      <c r="BIG4" s="89"/>
      <c r="BIH4" s="89"/>
      <c r="BII4" s="89"/>
      <c r="BIJ4" s="89"/>
      <c r="BIK4" s="89"/>
      <c r="BIL4" s="89"/>
      <c r="BIM4" s="89"/>
      <c r="BIN4" s="89"/>
      <c r="BIO4" s="89"/>
      <c r="BIP4" s="89"/>
      <c r="BIQ4" s="89"/>
      <c r="BIR4" s="89"/>
      <c r="BIS4" s="89"/>
      <c r="BIT4" s="89"/>
      <c r="BIU4" s="89"/>
      <c r="BIV4" s="89"/>
      <c r="BIW4" s="89"/>
      <c r="BIX4" s="89"/>
      <c r="BIY4" s="89"/>
      <c r="BIZ4" s="89"/>
      <c r="BJA4" s="89"/>
      <c r="BJB4" s="89"/>
      <c r="BJC4" s="89"/>
      <c r="BJD4" s="89"/>
      <c r="BJE4" s="89"/>
      <c r="BJF4" s="89"/>
      <c r="BJG4" s="89"/>
      <c r="BJH4" s="89"/>
      <c r="BJI4" s="89"/>
      <c r="BJJ4" s="89"/>
      <c r="BJK4" s="89"/>
      <c r="BJL4" s="89"/>
      <c r="BJM4" s="89"/>
      <c r="BJN4" s="89"/>
      <c r="BJO4" s="89"/>
      <c r="BJP4" s="89"/>
      <c r="BJQ4" s="89"/>
      <c r="BJR4" s="89"/>
      <c r="BJS4" s="89"/>
      <c r="BJT4" s="89"/>
      <c r="BJU4" s="89"/>
      <c r="BJV4" s="89"/>
      <c r="BJW4" s="89"/>
      <c r="BJX4" s="89"/>
      <c r="BJY4" s="89"/>
      <c r="BJZ4" s="89"/>
      <c r="BKA4" s="89"/>
      <c r="BKB4" s="89"/>
      <c r="BKC4" s="89"/>
      <c r="BKD4" s="89"/>
      <c r="BKE4" s="89"/>
      <c r="BKF4" s="89"/>
      <c r="BKG4" s="89"/>
      <c r="BKH4" s="89"/>
      <c r="BKI4" s="89"/>
      <c r="BKJ4" s="89"/>
      <c r="BKK4" s="89"/>
      <c r="BKL4" s="89"/>
      <c r="BKM4" s="89"/>
      <c r="BKN4" s="89"/>
      <c r="BKO4" s="89"/>
      <c r="BKP4" s="89"/>
      <c r="BKQ4" s="89"/>
      <c r="BKR4" s="89"/>
      <c r="BKS4" s="89"/>
      <c r="BKT4" s="89"/>
      <c r="BKU4" s="89"/>
      <c r="BKV4" s="89"/>
      <c r="BKW4" s="89"/>
      <c r="BKX4" s="89"/>
      <c r="BKY4" s="89"/>
      <c r="BKZ4" s="89"/>
      <c r="BLA4" s="89"/>
      <c r="BLB4" s="89"/>
      <c r="BLC4" s="89"/>
      <c r="BLD4" s="89"/>
      <c r="BLE4" s="89"/>
      <c r="BLF4" s="89"/>
      <c r="BLG4" s="89"/>
      <c r="BLH4" s="89"/>
      <c r="BLI4" s="89"/>
      <c r="BLJ4" s="89"/>
      <c r="BLK4" s="89"/>
      <c r="BLL4" s="89"/>
      <c r="BLM4" s="89"/>
      <c r="BLN4" s="89"/>
      <c r="BLO4" s="89"/>
      <c r="BLP4" s="89"/>
      <c r="BLQ4" s="89"/>
      <c r="BLR4" s="89"/>
      <c r="BLS4" s="89"/>
      <c r="BLT4" s="89"/>
      <c r="BLU4" s="89"/>
      <c r="BLV4" s="89"/>
      <c r="BLW4" s="89"/>
      <c r="BLX4" s="89"/>
      <c r="BLY4" s="89"/>
      <c r="BLZ4" s="89"/>
      <c r="BMA4" s="89"/>
      <c r="BMB4" s="89"/>
      <c r="BMC4" s="89"/>
      <c r="BMD4" s="89"/>
      <c r="BME4" s="89"/>
      <c r="BMF4" s="89"/>
      <c r="BMG4" s="89"/>
      <c r="BMH4" s="89"/>
      <c r="BMI4" s="89"/>
      <c r="BMJ4" s="89"/>
      <c r="BMK4" s="89"/>
      <c r="BML4" s="89"/>
      <c r="BMM4" s="89"/>
      <c r="BMN4" s="89"/>
      <c r="BMO4" s="89"/>
      <c r="BMP4" s="89"/>
      <c r="BMQ4" s="89"/>
      <c r="BMR4" s="89"/>
      <c r="BMS4" s="89"/>
      <c r="BMT4" s="89"/>
      <c r="BMU4" s="89"/>
      <c r="BMV4" s="89"/>
      <c r="BMW4" s="89"/>
      <c r="BMX4" s="89"/>
      <c r="BMY4" s="89"/>
      <c r="BMZ4" s="89"/>
      <c r="BNA4" s="89"/>
      <c r="BNB4" s="89"/>
      <c r="BNC4" s="89"/>
      <c r="BND4" s="89"/>
      <c r="BNE4" s="89"/>
      <c r="BNF4" s="89"/>
      <c r="BNG4" s="89"/>
      <c r="BNH4" s="89"/>
      <c r="BNI4" s="89"/>
      <c r="BNJ4" s="89"/>
      <c r="BNK4" s="89"/>
      <c r="BNL4" s="89"/>
      <c r="BNM4" s="89"/>
      <c r="BNN4" s="89"/>
      <c r="BNO4" s="89"/>
      <c r="BNP4" s="89"/>
      <c r="BNQ4" s="89"/>
      <c r="BNR4" s="89"/>
      <c r="BNS4" s="89"/>
      <c r="BNT4" s="89"/>
      <c r="BNU4" s="89"/>
      <c r="BNV4" s="89"/>
      <c r="BNW4" s="89"/>
      <c r="BNX4" s="89"/>
      <c r="BNY4" s="89"/>
      <c r="BNZ4" s="89"/>
      <c r="BOA4" s="89"/>
      <c r="BOB4" s="89"/>
      <c r="BOC4" s="89"/>
      <c r="BOD4" s="89"/>
      <c r="BOE4" s="89"/>
      <c r="BOF4" s="89"/>
      <c r="BOG4" s="89"/>
      <c r="BOH4" s="89"/>
      <c r="BOI4" s="89"/>
      <c r="BOJ4" s="89"/>
      <c r="BOK4" s="89"/>
      <c r="BOL4" s="89"/>
      <c r="BOM4" s="89"/>
      <c r="BON4" s="89"/>
      <c r="BOO4" s="89"/>
      <c r="BOP4" s="89"/>
      <c r="BOQ4" s="89"/>
      <c r="BOR4" s="89"/>
      <c r="BOS4" s="89"/>
      <c r="BOT4" s="89"/>
      <c r="BOU4" s="89"/>
      <c r="BOV4" s="89"/>
      <c r="BOW4" s="89"/>
      <c r="BOX4" s="89"/>
      <c r="BOY4" s="89"/>
      <c r="BOZ4" s="89"/>
      <c r="BPA4" s="89"/>
      <c r="BPB4" s="89"/>
      <c r="BPC4" s="89"/>
      <c r="BPD4" s="89"/>
      <c r="BPE4" s="89"/>
      <c r="BPF4" s="89"/>
      <c r="BPG4" s="89"/>
      <c r="BPH4" s="89"/>
      <c r="BPI4" s="89"/>
      <c r="BPJ4" s="89"/>
      <c r="BPK4" s="89"/>
      <c r="BPL4" s="89"/>
      <c r="BPM4" s="89"/>
      <c r="BPN4" s="89"/>
      <c r="BPO4" s="89"/>
      <c r="BPP4" s="89"/>
      <c r="BPQ4" s="89"/>
      <c r="BPR4" s="89"/>
      <c r="BPS4" s="89"/>
      <c r="BPT4" s="89"/>
      <c r="BPU4" s="89"/>
      <c r="BPV4" s="89"/>
      <c r="BPW4" s="89"/>
      <c r="BPX4" s="89"/>
      <c r="BPY4" s="89"/>
      <c r="BPZ4" s="89"/>
      <c r="BQA4" s="89"/>
      <c r="BQB4" s="89"/>
      <c r="BQC4" s="89"/>
      <c r="BQD4" s="89"/>
      <c r="BQE4" s="89"/>
      <c r="BQF4" s="89"/>
      <c r="BQG4" s="89"/>
      <c r="BQH4" s="89"/>
      <c r="BQI4" s="89"/>
      <c r="BQJ4" s="89"/>
      <c r="BQK4" s="89"/>
      <c r="BQL4" s="89"/>
      <c r="BQM4" s="89"/>
      <c r="BQN4" s="89"/>
      <c r="BQO4" s="89"/>
      <c r="BQP4" s="89"/>
      <c r="BQQ4" s="89"/>
      <c r="BQR4" s="89"/>
      <c r="BQS4" s="89"/>
      <c r="BQT4" s="89"/>
      <c r="BQU4" s="89"/>
      <c r="BQV4" s="89"/>
      <c r="BQW4" s="89"/>
      <c r="BQX4" s="89"/>
      <c r="BQY4" s="89"/>
      <c r="BQZ4" s="89"/>
      <c r="BRA4" s="89"/>
      <c r="BRB4" s="89"/>
      <c r="BRC4" s="89"/>
      <c r="BRD4" s="89"/>
      <c r="BRE4" s="89"/>
      <c r="BRF4" s="89"/>
      <c r="BRG4" s="89"/>
      <c r="BRH4" s="89"/>
      <c r="BRI4" s="89"/>
      <c r="BRJ4" s="89"/>
      <c r="BRK4" s="89"/>
      <c r="BRL4" s="89"/>
      <c r="BRM4" s="89"/>
      <c r="BRN4" s="89"/>
      <c r="BRO4" s="89"/>
      <c r="BRP4" s="89"/>
      <c r="BRQ4" s="89"/>
      <c r="BRR4" s="89"/>
      <c r="BRS4" s="89"/>
      <c r="BRT4" s="89"/>
      <c r="BRU4" s="89"/>
      <c r="BRV4" s="89"/>
      <c r="BRW4" s="89"/>
      <c r="BRX4" s="89"/>
      <c r="BRY4" s="89"/>
      <c r="BRZ4" s="89"/>
      <c r="BSA4" s="89"/>
      <c r="BSB4" s="89"/>
      <c r="BSC4" s="89"/>
      <c r="BSD4" s="89"/>
      <c r="BSE4" s="89"/>
      <c r="BSF4" s="89"/>
      <c r="BSG4" s="89"/>
      <c r="BSH4" s="89"/>
      <c r="BSI4" s="89"/>
      <c r="BSJ4" s="89"/>
      <c r="BSK4" s="89"/>
      <c r="BSL4" s="89"/>
      <c r="BSM4" s="89"/>
      <c r="BSN4" s="89"/>
      <c r="BSO4" s="89"/>
      <c r="BSP4" s="89"/>
      <c r="BSQ4" s="89"/>
      <c r="BSR4" s="89"/>
      <c r="BSS4" s="89"/>
      <c r="BST4" s="89"/>
      <c r="BSU4" s="89"/>
      <c r="BSV4" s="89"/>
      <c r="BSW4" s="89"/>
      <c r="BSX4" s="89"/>
      <c r="BSY4" s="89"/>
      <c r="BSZ4" s="89"/>
      <c r="BTA4" s="89"/>
      <c r="BTB4" s="89"/>
      <c r="BTC4" s="89"/>
      <c r="BTD4" s="89"/>
      <c r="BTE4" s="89"/>
      <c r="BTF4" s="89"/>
      <c r="BTG4" s="89"/>
      <c r="BTH4" s="89"/>
      <c r="BTI4" s="89"/>
      <c r="BTJ4" s="89"/>
      <c r="BTK4" s="89"/>
      <c r="BTL4" s="89"/>
      <c r="BTM4" s="89"/>
      <c r="BTN4" s="89"/>
      <c r="BTO4" s="89"/>
      <c r="BTP4" s="89"/>
      <c r="BTQ4" s="89"/>
      <c r="BTR4" s="89"/>
      <c r="BTS4" s="89"/>
      <c r="BTT4" s="89"/>
      <c r="BTU4" s="89"/>
      <c r="BTV4" s="89"/>
      <c r="BTW4" s="89"/>
      <c r="BTX4" s="89"/>
      <c r="BTY4" s="89"/>
      <c r="BTZ4" s="89"/>
      <c r="BUA4" s="89"/>
      <c r="BUB4" s="89"/>
      <c r="BUC4" s="89"/>
      <c r="BUD4" s="89"/>
      <c r="BUE4" s="89"/>
      <c r="BUF4" s="89"/>
      <c r="BUG4" s="89"/>
      <c r="BUH4" s="89"/>
      <c r="BUI4" s="89"/>
      <c r="BUJ4" s="89"/>
      <c r="BUK4" s="89"/>
      <c r="BUL4" s="89"/>
      <c r="BUM4" s="89"/>
      <c r="BUN4" s="89"/>
      <c r="BUO4" s="89"/>
      <c r="BUP4" s="89"/>
      <c r="BUQ4" s="89"/>
      <c r="BUR4" s="89"/>
      <c r="BUS4" s="89"/>
      <c r="BUT4" s="89"/>
      <c r="BUU4" s="89"/>
      <c r="BUV4" s="89"/>
      <c r="BUW4" s="89"/>
      <c r="BUX4" s="89"/>
      <c r="BUY4" s="89"/>
      <c r="BUZ4" s="89"/>
      <c r="BVA4" s="89"/>
      <c r="BVB4" s="89"/>
      <c r="BVC4" s="89"/>
      <c r="BVD4" s="89"/>
      <c r="BVE4" s="89"/>
      <c r="BVF4" s="89"/>
      <c r="BVG4" s="89"/>
      <c r="BVH4" s="89"/>
      <c r="BVI4" s="89"/>
      <c r="BVJ4" s="89"/>
      <c r="BVK4" s="89"/>
      <c r="BVL4" s="89"/>
      <c r="BVM4" s="89"/>
      <c r="BVN4" s="89"/>
      <c r="BVO4" s="89"/>
      <c r="BVP4" s="89"/>
      <c r="BVQ4" s="89"/>
      <c r="BVR4" s="89"/>
      <c r="BVS4" s="89"/>
      <c r="BVT4" s="89"/>
      <c r="BVU4" s="89"/>
      <c r="BVV4" s="89"/>
      <c r="BVW4" s="89"/>
      <c r="BVX4" s="89"/>
      <c r="BVY4" s="89"/>
      <c r="BVZ4" s="89"/>
      <c r="BWA4" s="89"/>
      <c r="BWB4" s="89"/>
      <c r="BWC4" s="89"/>
      <c r="BWD4" s="89"/>
      <c r="BWE4" s="89"/>
      <c r="BWF4" s="89"/>
      <c r="BWG4" s="89"/>
      <c r="BWH4" s="89"/>
      <c r="BWI4" s="89"/>
      <c r="BWJ4" s="89"/>
      <c r="BWK4" s="89"/>
      <c r="BWL4" s="89"/>
      <c r="BWM4" s="89"/>
      <c r="BWN4" s="89"/>
      <c r="BWO4" s="89"/>
      <c r="BWP4" s="89"/>
      <c r="BWQ4" s="89"/>
      <c r="BWR4" s="89"/>
      <c r="BWS4" s="89"/>
      <c r="BWT4" s="89"/>
      <c r="BWU4" s="89"/>
      <c r="BWV4" s="89"/>
      <c r="BWW4" s="89"/>
      <c r="BWX4" s="89"/>
      <c r="BWY4" s="89"/>
      <c r="BWZ4" s="89"/>
      <c r="BXA4" s="89"/>
      <c r="BXB4" s="89"/>
      <c r="BXC4" s="89"/>
      <c r="BXD4" s="89"/>
      <c r="BXE4" s="89"/>
      <c r="BXF4" s="89"/>
      <c r="BXG4" s="89"/>
      <c r="BXH4" s="89"/>
      <c r="BXI4" s="89"/>
      <c r="BXJ4" s="89"/>
      <c r="BXK4" s="89"/>
      <c r="BXL4" s="89"/>
      <c r="BXM4" s="89"/>
      <c r="BXN4" s="89"/>
      <c r="BXO4" s="89"/>
      <c r="BXP4" s="89"/>
      <c r="BXQ4" s="89"/>
      <c r="BXR4" s="89"/>
      <c r="BXS4" s="89"/>
      <c r="BXT4" s="89"/>
      <c r="BXU4" s="89"/>
      <c r="BXV4" s="89"/>
      <c r="BXW4" s="89"/>
      <c r="BXX4" s="89"/>
      <c r="BXY4" s="89"/>
      <c r="BXZ4" s="89"/>
      <c r="BYA4" s="89"/>
      <c r="BYB4" s="89"/>
      <c r="BYC4" s="89"/>
      <c r="BYD4" s="89"/>
      <c r="BYE4" s="89"/>
      <c r="BYF4" s="89"/>
      <c r="BYG4" s="89"/>
      <c r="BYH4" s="89"/>
      <c r="BYI4" s="89"/>
      <c r="BYJ4" s="89"/>
      <c r="BYK4" s="89"/>
      <c r="BYL4" s="89"/>
      <c r="BYM4" s="89"/>
      <c r="BYN4" s="89"/>
      <c r="BYO4" s="89"/>
      <c r="BYP4" s="89"/>
      <c r="BYQ4" s="89"/>
      <c r="BYR4" s="89"/>
      <c r="BYS4" s="89"/>
      <c r="BYT4" s="89"/>
      <c r="BYU4" s="89"/>
      <c r="BYV4" s="89"/>
      <c r="BYW4" s="89"/>
      <c r="BYX4" s="89"/>
      <c r="BYY4" s="89"/>
      <c r="BYZ4" s="89"/>
      <c r="BZA4" s="89"/>
      <c r="BZB4" s="89"/>
      <c r="BZC4" s="89"/>
      <c r="BZD4" s="89"/>
      <c r="BZE4" s="89"/>
      <c r="BZF4" s="89"/>
      <c r="BZG4" s="89"/>
      <c r="BZH4" s="89"/>
      <c r="BZI4" s="89"/>
      <c r="BZJ4" s="89"/>
      <c r="BZK4" s="89"/>
      <c r="BZL4" s="89"/>
      <c r="BZM4" s="89"/>
      <c r="BZN4" s="89"/>
      <c r="BZO4" s="89"/>
      <c r="BZP4" s="89"/>
      <c r="BZQ4" s="89"/>
      <c r="BZR4" s="89"/>
      <c r="BZS4" s="89"/>
      <c r="BZT4" s="89"/>
      <c r="BZU4" s="89"/>
      <c r="BZV4" s="89"/>
      <c r="BZW4" s="89"/>
      <c r="BZX4" s="89"/>
      <c r="BZY4" s="89"/>
      <c r="BZZ4" s="89"/>
      <c r="CAA4" s="89"/>
      <c r="CAB4" s="89"/>
      <c r="CAC4" s="89"/>
      <c r="CAD4" s="89"/>
      <c r="CAE4" s="89"/>
      <c r="CAF4" s="89"/>
      <c r="CAG4" s="89"/>
      <c r="CAH4" s="89"/>
      <c r="CAI4" s="89"/>
      <c r="CAJ4" s="89"/>
      <c r="CAK4" s="89"/>
      <c r="CAL4" s="89"/>
      <c r="CAM4" s="89"/>
      <c r="CAN4" s="89"/>
      <c r="CAO4" s="89"/>
      <c r="CAP4" s="89"/>
      <c r="CAQ4" s="89"/>
      <c r="CAR4" s="89"/>
      <c r="CAS4" s="89"/>
      <c r="CAT4" s="89"/>
      <c r="CAU4" s="89"/>
      <c r="CAV4" s="89"/>
      <c r="CAW4" s="89"/>
      <c r="CAX4" s="89"/>
      <c r="CAY4" s="89"/>
      <c r="CAZ4" s="89"/>
      <c r="CBA4" s="89"/>
      <c r="CBB4" s="89"/>
      <c r="CBC4" s="89"/>
      <c r="CBD4" s="89"/>
      <c r="CBE4" s="89"/>
      <c r="CBF4" s="89"/>
      <c r="CBG4" s="89"/>
      <c r="CBH4" s="89"/>
      <c r="CBI4" s="89"/>
      <c r="CBJ4" s="89"/>
      <c r="CBK4" s="89"/>
      <c r="CBL4" s="89"/>
      <c r="CBM4" s="89"/>
      <c r="CBN4" s="89"/>
      <c r="CBO4" s="89"/>
      <c r="CBP4" s="89"/>
      <c r="CBQ4" s="89"/>
      <c r="CBR4" s="89"/>
      <c r="CBS4" s="89"/>
      <c r="CBT4" s="89"/>
      <c r="CBU4" s="89"/>
      <c r="CBV4" s="89"/>
      <c r="CBW4" s="89"/>
      <c r="CBX4" s="89"/>
      <c r="CBY4" s="89"/>
      <c r="CBZ4" s="89"/>
      <c r="CCA4" s="89"/>
      <c r="CCB4" s="89"/>
      <c r="CCC4" s="89"/>
      <c r="CCD4" s="89"/>
      <c r="CCE4" s="89"/>
      <c r="CCF4" s="89"/>
      <c r="CCG4" s="89"/>
      <c r="CCH4" s="89"/>
      <c r="CCI4" s="89"/>
      <c r="CCJ4" s="89"/>
      <c r="CCK4" s="89"/>
      <c r="CCL4" s="89"/>
      <c r="CCM4" s="89"/>
      <c r="CCN4" s="89"/>
      <c r="CCO4" s="89"/>
      <c r="CCP4" s="89"/>
      <c r="CCQ4" s="89"/>
      <c r="CCR4" s="89"/>
      <c r="CCS4" s="89"/>
      <c r="CCT4" s="89"/>
      <c r="CCU4" s="89"/>
      <c r="CCV4" s="89"/>
      <c r="CCW4" s="89"/>
      <c r="CCX4" s="89"/>
      <c r="CCY4" s="89"/>
      <c r="CCZ4" s="89"/>
      <c r="CDA4" s="89"/>
      <c r="CDB4" s="89"/>
      <c r="CDC4" s="89"/>
      <c r="CDD4" s="89"/>
      <c r="CDE4" s="89"/>
      <c r="CDF4" s="89"/>
      <c r="CDG4" s="89"/>
      <c r="CDH4" s="89"/>
      <c r="CDI4" s="89"/>
      <c r="CDJ4" s="89"/>
      <c r="CDK4" s="89"/>
      <c r="CDL4" s="89"/>
      <c r="CDM4" s="89"/>
      <c r="CDN4" s="89"/>
      <c r="CDO4" s="89"/>
      <c r="CDP4" s="89"/>
      <c r="CDQ4" s="89"/>
      <c r="CDR4" s="89"/>
      <c r="CDS4" s="89"/>
      <c r="CDT4" s="89"/>
      <c r="CDU4" s="89"/>
      <c r="CDV4" s="89"/>
      <c r="CDW4" s="89"/>
      <c r="CDX4" s="89"/>
      <c r="CDY4" s="89"/>
      <c r="CDZ4" s="89"/>
      <c r="CEA4" s="89"/>
      <c r="CEB4" s="89"/>
      <c r="CEC4" s="89"/>
      <c r="CED4" s="89"/>
      <c r="CEE4" s="89"/>
      <c r="CEF4" s="89"/>
      <c r="CEG4" s="89"/>
      <c r="CEH4" s="89"/>
      <c r="CEI4" s="89"/>
      <c r="CEJ4" s="89"/>
      <c r="CEK4" s="89"/>
      <c r="CEL4" s="89"/>
      <c r="CEM4" s="89"/>
      <c r="CEN4" s="89"/>
      <c r="CEO4" s="89"/>
      <c r="CEP4" s="89"/>
      <c r="CEQ4" s="89"/>
      <c r="CER4" s="89"/>
      <c r="CES4" s="89"/>
      <c r="CET4" s="89"/>
      <c r="CEU4" s="89"/>
      <c r="CEV4" s="89"/>
      <c r="CEW4" s="89"/>
      <c r="CEX4" s="89"/>
      <c r="CEY4" s="89"/>
      <c r="CEZ4" s="89"/>
      <c r="CFA4" s="89"/>
      <c r="CFB4" s="89"/>
      <c r="CFC4" s="89"/>
      <c r="CFD4" s="89"/>
      <c r="CFE4" s="89"/>
      <c r="CFF4" s="89"/>
      <c r="CFG4" s="89"/>
      <c r="CFH4" s="89"/>
      <c r="CFI4" s="89"/>
      <c r="CFJ4" s="89"/>
      <c r="CFK4" s="89"/>
      <c r="CFL4" s="89"/>
      <c r="CFM4" s="89"/>
      <c r="CFN4" s="89"/>
      <c r="CFO4" s="89"/>
      <c r="CFP4" s="89"/>
      <c r="CFQ4" s="89"/>
      <c r="CFR4" s="89"/>
      <c r="CFS4" s="89"/>
      <c r="CFT4" s="89"/>
      <c r="CFU4" s="89"/>
      <c r="CFV4" s="89"/>
      <c r="CFW4" s="89"/>
      <c r="CFX4" s="89"/>
      <c r="CFY4" s="89"/>
      <c r="CFZ4" s="89"/>
      <c r="CGA4" s="89"/>
      <c r="CGB4" s="89"/>
      <c r="CGC4" s="89"/>
      <c r="CGD4" s="89"/>
      <c r="CGE4" s="89"/>
      <c r="CGF4" s="89"/>
      <c r="CGG4" s="89"/>
      <c r="CGH4" s="89"/>
      <c r="CGI4" s="89"/>
      <c r="CGJ4" s="89"/>
      <c r="CGK4" s="89"/>
      <c r="CGL4" s="89"/>
      <c r="CGM4" s="89"/>
      <c r="CGN4" s="89"/>
      <c r="CGO4" s="89"/>
      <c r="CGP4" s="89"/>
      <c r="CGQ4" s="89"/>
      <c r="CGR4" s="89"/>
      <c r="CGS4" s="89"/>
      <c r="CGT4" s="89"/>
      <c r="CGU4" s="89"/>
      <c r="CGV4" s="89"/>
      <c r="CGW4" s="89"/>
      <c r="CGX4" s="89"/>
      <c r="CGY4" s="89"/>
      <c r="CGZ4" s="89"/>
      <c r="CHA4" s="89"/>
      <c r="CHB4" s="89"/>
      <c r="CHC4" s="89"/>
      <c r="CHD4" s="89"/>
      <c r="CHE4" s="89"/>
      <c r="CHF4" s="89"/>
      <c r="CHG4" s="89"/>
      <c r="CHH4" s="89"/>
      <c r="CHI4" s="89"/>
      <c r="CHJ4" s="89"/>
      <c r="CHK4" s="89"/>
      <c r="CHL4" s="89"/>
      <c r="CHM4" s="89"/>
      <c r="CHN4" s="89"/>
      <c r="CHO4" s="89"/>
      <c r="CHP4" s="89"/>
      <c r="CHQ4" s="89"/>
      <c r="CHR4" s="89"/>
      <c r="CHS4" s="89"/>
      <c r="CHT4" s="89"/>
      <c r="CHU4" s="89"/>
      <c r="CHV4" s="89"/>
      <c r="CHW4" s="89"/>
      <c r="CHX4" s="89"/>
      <c r="CHY4" s="89"/>
      <c r="CHZ4" s="89"/>
      <c r="CIA4" s="89"/>
      <c r="CIB4" s="89"/>
      <c r="CIC4" s="89"/>
      <c r="CID4" s="89"/>
      <c r="CIE4" s="89"/>
      <c r="CIF4" s="89"/>
      <c r="CIG4" s="89"/>
      <c r="CIH4" s="89"/>
      <c r="CII4" s="89"/>
      <c r="CIJ4" s="89"/>
      <c r="CIK4" s="89"/>
      <c r="CIL4" s="89"/>
      <c r="CIM4" s="89"/>
      <c r="CIN4" s="89"/>
      <c r="CIO4" s="89"/>
      <c r="CIP4" s="89"/>
      <c r="CIQ4" s="89"/>
      <c r="CIR4" s="89"/>
      <c r="CIS4" s="89"/>
      <c r="CIT4" s="89"/>
      <c r="CIU4" s="89"/>
      <c r="CIV4" s="89"/>
      <c r="CIW4" s="89"/>
      <c r="CIX4" s="89"/>
      <c r="CIY4" s="89"/>
      <c r="CIZ4" s="89"/>
      <c r="CJA4" s="89"/>
      <c r="CJB4" s="89"/>
      <c r="CJC4" s="89"/>
      <c r="CJD4" s="89"/>
      <c r="CJE4" s="89"/>
      <c r="CJF4" s="89"/>
      <c r="CJG4" s="89"/>
      <c r="CJH4" s="89"/>
      <c r="CJI4" s="89"/>
      <c r="CJJ4" s="89"/>
      <c r="CJK4" s="89"/>
      <c r="CJL4" s="89"/>
      <c r="CJM4" s="89"/>
      <c r="CJN4" s="89"/>
      <c r="CJO4" s="89"/>
      <c r="CJP4" s="89"/>
      <c r="CJQ4" s="89"/>
      <c r="CJR4" s="89"/>
      <c r="CJS4" s="89"/>
      <c r="CJT4" s="89"/>
      <c r="CJU4" s="89"/>
      <c r="CJV4" s="89"/>
      <c r="CJW4" s="89"/>
      <c r="CJX4" s="89"/>
      <c r="CJY4" s="89"/>
      <c r="CJZ4" s="89"/>
      <c r="CKA4" s="89"/>
      <c r="CKB4" s="89"/>
      <c r="CKC4" s="89"/>
      <c r="CKD4" s="89"/>
      <c r="CKE4" s="89"/>
      <c r="CKF4" s="89"/>
      <c r="CKG4" s="89"/>
      <c r="CKH4" s="89"/>
      <c r="CKI4" s="89"/>
      <c r="CKJ4" s="89"/>
      <c r="CKK4" s="89"/>
      <c r="CKL4" s="89"/>
      <c r="CKM4" s="89"/>
      <c r="CKN4" s="89"/>
      <c r="CKO4" s="89"/>
      <c r="CKP4" s="89"/>
      <c r="CKQ4" s="89"/>
      <c r="CKR4" s="89"/>
      <c r="CKS4" s="89"/>
      <c r="CKT4" s="89"/>
      <c r="CKU4" s="89"/>
      <c r="CKV4" s="89"/>
      <c r="CKW4" s="89"/>
      <c r="CKX4" s="89"/>
      <c r="CKY4" s="89"/>
      <c r="CKZ4" s="89"/>
      <c r="CLA4" s="89"/>
      <c r="CLB4" s="89"/>
      <c r="CLC4" s="89"/>
      <c r="CLD4" s="89"/>
      <c r="CLE4" s="89"/>
      <c r="CLF4" s="89"/>
      <c r="CLG4" s="89"/>
      <c r="CLH4" s="89"/>
      <c r="CLI4" s="89"/>
      <c r="CLJ4" s="89"/>
      <c r="CLK4" s="89"/>
      <c r="CLL4" s="89"/>
      <c r="CLM4" s="89"/>
      <c r="CLN4" s="89"/>
      <c r="CLO4" s="89"/>
      <c r="CLP4" s="89"/>
      <c r="CLQ4" s="89"/>
      <c r="CLR4" s="89"/>
      <c r="CLS4" s="89"/>
      <c r="CLT4" s="89"/>
      <c r="CLU4" s="89"/>
      <c r="CLV4" s="89"/>
      <c r="CLW4" s="89"/>
      <c r="CLX4" s="89"/>
      <c r="CLY4" s="89"/>
      <c r="CLZ4" s="89"/>
      <c r="CMA4" s="89"/>
      <c r="CMB4" s="89"/>
      <c r="CMC4" s="89"/>
      <c r="CMD4" s="89"/>
      <c r="CME4" s="89"/>
      <c r="CMF4" s="89"/>
      <c r="CMG4" s="89"/>
      <c r="CMH4" s="89"/>
      <c r="CMI4" s="89"/>
      <c r="CMJ4" s="89"/>
      <c r="CMK4" s="89"/>
      <c r="CML4" s="89"/>
      <c r="CMM4" s="89"/>
      <c r="CMN4" s="89"/>
      <c r="CMO4" s="89"/>
      <c r="CMP4" s="89"/>
      <c r="CMQ4" s="89"/>
      <c r="CMR4" s="89"/>
      <c r="CMS4" s="89"/>
      <c r="CMT4" s="89"/>
      <c r="CMU4" s="89"/>
      <c r="CMV4" s="89"/>
      <c r="CMW4" s="89"/>
      <c r="CMX4" s="89"/>
      <c r="CMY4" s="89"/>
      <c r="CMZ4" s="89"/>
      <c r="CNA4" s="89"/>
      <c r="CNB4" s="89"/>
      <c r="CNC4" s="89"/>
      <c r="CND4" s="89"/>
      <c r="CNE4" s="89"/>
      <c r="CNF4" s="89"/>
      <c r="CNG4" s="89"/>
      <c r="CNH4" s="89"/>
      <c r="CNI4" s="89"/>
      <c r="CNJ4" s="89"/>
      <c r="CNK4" s="89"/>
      <c r="CNL4" s="89"/>
      <c r="CNM4" s="89"/>
      <c r="CNN4" s="89"/>
      <c r="CNO4" s="89"/>
      <c r="CNP4" s="89"/>
      <c r="CNQ4" s="89"/>
      <c r="CNR4" s="89"/>
      <c r="CNS4" s="89"/>
      <c r="CNT4" s="89"/>
      <c r="CNU4" s="89"/>
      <c r="CNV4" s="89"/>
      <c r="CNW4" s="89"/>
      <c r="CNX4" s="89"/>
      <c r="CNY4" s="89"/>
      <c r="CNZ4" s="89"/>
      <c r="COA4" s="89"/>
      <c r="COB4" s="89"/>
      <c r="COC4" s="89"/>
      <c r="COD4" s="89"/>
      <c r="COE4" s="89"/>
      <c r="COF4" s="89"/>
      <c r="COG4" s="89"/>
      <c r="COH4" s="89"/>
      <c r="COI4" s="89"/>
      <c r="COJ4" s="89"/>
      <c r="COK4" s="89"/>
      <c r="COL4" s="89"/>
      <c r="COM4" s="89"/>
      <c r="CON4" s="89"/>
      <c r="COO4" s="89"/>
      <c r="COP4" s="89"/>
      <c r="COQ4" s="89"/>
      <c r="COR4" s="89"/>
      <c r="COS4" s="89"/>
      <c r="COT4" s="89"/>
      <c r="COU4" s="89"/>
      <c r="COV4" s="89"/>
      <c r="COW4" s="89"/>
      <c r="COX4" s="89"/>
      <c r="COY4" s="89"/>
      <c r="COZ4" s="89"/>
      <c r="CPA4" s="89"/>
      <c r="CPB4" s="89"/>
      <c r="CPC4" s="89"/>
      <c r="CPD4" s="89"/>
      <c r="CPE4" s="89"/>
      <c r="CPF4" s="89"/>
      <c r="CPG4" s="89"/>
      <c r="CPH4" s="89"/>
      <c r="CPI4" s="89"/>
      <c r="CPJ4" s="89"/>
      <c r="CPK4" s="89"/>
      <c r="CPL4" s="89"/>
      <c r="CPM4" s="89"/>
      <c r="CPN4" s="89"/>
      <c r="CPO4" s="89"/>
      <c r="CPP4" s="89"/>
      <c r="CPQ4" s="89"/>
      <c r="CPR4" s="89"/>
      <c r="CPS4" s="89"/>
      <c r="CPT4" s="89"/>
      <c r="CPU4" s="89"/>
      <c r="CPV4" s="89"/>
      <c r="CPW4" s="89"/>
      <c r="CPX4" s="89"/>
      <c r="CPY4" s="89"/>
      <c r="CPZ4" s="89"/>
      <c r="CQA4" s="89"/>
      <c r="CQB4" s="89"/>
      <c r="CQC4" s="89"/>
      <c r="CQD4" s="89"/>
      <c r="CQE4" s="89"/>
      <c r="CQF4" s="89"/>
      <c r="CQG4" s="89"/>
      <c r="CQH4" s="89"/>
      <c r="CQI4" s="89"/>
      <c r="CQJ4" s="89"/>
      <c r="CQK4" s="89"/>
      <c r="CQL4" s="89"/>
      <c r="CQM4" s="89"/>
      <c r="CQN4" s="89"/>
      <c r="CQO4" s="89"/>
      <c r="CQP4" s="89"/>
      <c r="CQQ4" s="89"/>
      <c r="CQR4" s="89"/>
      <c r="CQS4" s="89"/>
      <c r="CQT4" s="89"/>
      <c r="CQU4" s="89"/>
      <c r="CQV4" s="89"/>
      <c r="CQW4" s="89"/>
      <c r="CQX4" s="89"/>
      <c r="CQY4" s="89"/>
      <c r="CQZ4" s="89"/>
      <c r="CRA4" s="89"/>
      <c r="CRB4" s="89"/>
      <c r="CRC4" s="89"/>
      <c r="CRD4" s="89"/>
      <c r="CRE4" s="89"/>
      <c r="CRF4" s="89"/>
      <c r="CRG4" s="89"/>
      <c r="CRH4" s="89"/>
      <c r="CRI4" s="89"/>
      <c r="CRJ4" s="89"/>
      <c r="CRK4" s="89"/>
      <c r="CRL4" s="89"/>
      <c r="CRM4" s="89"/>
      <c r="CRN4" s="89"/>
      <c r="CRO4" s="89"/>
      <c r="CRP4" s="89"/>
      <c r="CRQ4" s="89"/>
      <c r="CRR4" s="89"/>
      <c r="CRS4" s="89"/>
      <c r="CRT4" s="89"/>
      <c r="CRU4" s="89"/>
      <c r="CRV4" s="89"/>
      <c r="CRW4" s="89"/>
      <c r="CRX4" s="89"/>
      <c r="CRY4" s="89"/>
      <c r="CRZ4" s="89"/>
      <c r="CSA4" s="89"/>
      <c r="CSB4" s="89"/>
      <c r="CSC4" s="89"/>
      <c r="CSD4" s="89"/>
      <c r="CSE4" s="89"/>
      <c r="CSF4" s="89"/>
      <c r="CSG4" s="89"/>
      <c r="CSH4" s="89"/>
      <c r="CSI4" s="89"/>
      <c r="CSJ4" s="89"/>
      <c r="CSK4" s="89"/>
      <c r="CSL4" s="89"/>
      <c r="CSM4" s="89"/>
      <c r="CSN4" s="89"/>
      <c r="CSO4" s="89"/>
      <c r="CSP4" s="89"/>
      <c r="CSQ4" s="89"/>
      <c r="CSR4" s="89"/>
      <c r="CSS4" s="89"/>
      <c r="CST4" s="89"/>
      <c r="CSU4" s="89"/>
      <c r="CSV4" s="89"/>
      <c r="CSW4" s="89"/>
      <c r="CSX4" s="89"/>
      <c r="CSY4" s="89"/>
      <c r="CSZ4" s="89"/>
      <c r="CTA4" s="89"/>
      <c r="CTB4" s="89"/>
      <c r="CTC4" s="89"/>
      <c r="CTD4" s="89"/>
      <c r="CTE4" s="89"/>
      <c r="CTF4" s="89"/>
      <c r="CTG4" s="89"/>
      <c r="CTH4" s="89"/>
      <c r="CTI4" s="89"/>
      <c r="CTJ4" s="89"/>
      <c r="CTK4" s="89"/>
      <c r="CTL4" s="89"/>
      <c r="CTM4" s="89"/>
      <c r="CTN4" s="89"/>
      <c r="CTO4" s="89"/>
      <c r="CTP4" s="89"/>
      <c r="CTQ4" s="89"/>
      <c r="CTR4" s="89"/>
      <c r="CTS4" s="89"/>
      <c r="CTT4" s="89"/>
      <c r="CTU4" s="89"/>
      <c r="CTV4" s="89"/>
      <c r="CTW4" s="89"/>
      <c r="CTX4" s="89"/>
      <c r="CTY4" s="89"/>
      <c r="CTZ4" s="89"/>
      <c r="CUA4" s="89"/>
      <c r="CUB4" s="89"/>
      <c r="CUC4" s="89"/>
      <c r="CUD4" s="89"/>
      <c r="CUE4" s="89"/>
      <c r="CUF4" s="89"/>
      <c r="CUG4" s="89"/>
      <c r="CUH4" s="89"/>
      <c r="CUI4" s="89"/>
      <c r="CUJ4" s="89"/>
      <c r="CUK4" s="89"/>
      <c r="CUL4" s="89"/>
      <c r="CUM4" s="89"/>
      <c r="CUN4" s="89"/>
      <c r="CUO4" s="89"/>
      <c r="CUP4" s="89"/>
      <c r="CUQ4" s="89"/>
      <c r="CUR4" s="89"/>
      <c r="CUS4" s="89"/>
      <c r="CUT4" s="89"/>
      <c r="CUU4" s="89"/>
      <c r="CUV4" s="89"/>
      <c r="CUW4" s="89"/>
      <c r="CUX4" s="89"/>
      <c r="CUY4" s="89"/>
      <c r="CUZ4" s="89"/>
      <c r="CVA4" s="89"/>
      <c r="CVB4" s="89"/>
      <c r="CVC4" s="89"/>
      <c r="CVD4" s="89"/>
      <c r="CVE4" s="89"/>
      <c r="CVF4" s="89"/>
      <c r="CVG4" s="89"/>
      <c r="CVH4" s="89"/>
      <c r="CVI4" s="89"/>
      <c r="CVJ4" s="89"/>
      <c r="CVK4" s="89"/>
      <c r="CVL4" s="89"/>
      <c r="CVM4" s="89"/>
      <c r="CVN4" s="89"/>
      <c r="CVO4" s="89"/>
      <c r="CVP4" s="89"/>
      <c r="CVQ4" s="89"/>
      <c r="CVR4" s="89"/>
      <c r="CVS4" s="89"/>
      <c r="CVT4" s="89"/>
      <c r="CVU4" s="89"/>
      <c r="CVV4" s="89"/>
      <c r="CVW4" s="89"/>
      <c r="CVX4" s="89"/>
      <c r="CVY4" s="89"/>
      <c r="CVZ4" s="89"/>
      <c r="CWA4" s="89"/>
      <c r="CWB4" s="89"/>
      <c r="CWC4" s="89"/>
      <c r="CWD4" s="89"/>
      <c r="CWE4" s="89"/>
      <c r="CWF4" s="89"/>
      <c r="CWG4" s="89"/>
      <c r="CWH4" s="89"/>
      <c r="CWI4" s="89"/>
      <c r="CWJ4" s="89"/>
      <c r="CWK4" s="89"/>
      <c r="CWL4" s="89"/>
      <c r="CWM4" s="89"/>
      <c r="CWN4" s="89"/>
      <c r="CWO4" s="89"/>
      <c r="CWP4" s="89"/>
      <c r="CWQ4" s="89"/>
      <c r="CWR4" s="89"/>
      <c r="CWS4" s="89"/>
      <c r="CWT4" s="89"/>
      <c r="CWU4" s="89"/>
      <c r="CWV4" s="89"/>
      <c r="CWW4" s="89"/>
      <c r="CWX4" s="89"/>
      <c r="CWY4" s="89"/>
      <c r="CWZ4" s="89"/>
      <c r="CXA4" s="89"/>
      <c r="CXB4" s="89"/>
      <c r="CXC4" s="89"/>
      <c r="CXD4" s="89"/>
      <c r="CXE4" s="89"/>
      <c r="CXF4" s="89"/>
      <c r="CXG4" s="89"/>
      <c r="CXH4" s="89"/>
      <c r="CXI4" s="89"/>
      <c r="CXJ4" s="89"/>
      <c r="CXK4" s="89"/>
      <c r="CXL4" s="89"/>
      <c r="CXM4" s="89"/>
      <c r="CXN4" s="89"/>
      <c r="CXO4" s="89"/>
      <c r="CXP4" s="89"/>
      <c r="CXQ4" s="89"/>
      <c r="CXR4" s="89"/>
      <c r="CXS4" s="89"/>
      <c r="CXT4" s="89"/>
      <c r="CXU4" s="89"/>
      <c r="CXV4" s="89"/>
      <c r="CXW4" s="89"/>
      <c r="CXX4" s="89"/>
      <c r="CXY4" s="89"/>
      <c r="CXZ4" s="89"/>
      <c r="CYA4" s="89"/>
      <c r="CYB4" s="89"/>
      <c r="CYC4" s="89"/>
      <c r="CYD4" s="89"/>
      <c r="CYE4" s="89"/>
      <c r="CYF4" s="89"/>
      <c r="CYG4" s="89"/>
      <c r="CYH4" s="89"/>
      <c r="CYI4" s="89"/>
      <c r="CYJ4" s="89"/>
      <c r="CYK4" s="89"/>
      <c r="CYL4" s="89"/>
      <c r="CYM4" s="89"/>
      <c r="CYN4" s="89"/>
      <c r="CYO4" s="89"/>
      <c r="CYP4" s="89"/>
      <c r="CYQ4" s="89"/>
      <c r="CYR4" s="89"/>
      <c r="CYS4" s="89"/>
      <c r="CYT4" s="89"/>
      <c r="CYU4" s="89"/>
      <c r="CYV4" s="89"/>
      <c r="CYW4" s="89"/>
      <c r="CYX4" s="89"/>
      <c r="CYY4" s="89"/>
      <c r="CYZ4" s="89"/>
      <c r="CZA4" s="89"/>
      <c r="CZB4" s="89"/>
      <c r="CZC4" s="89"/>
      <c r="CZD4" s="89"/>
      <c r="CZE4" s="89"/>
      <c r="CZF4" s="89"/>
      <c r="CZG4" s="89"/>
      <c r="CZH4" s="89"/>
      <c r="CZI4" s="89"/>
      <c r="CZJ4" s="89"/>
      <c r="CZK4" s="89"/>
      <c r="CZL4" s="89"/>
      <c r="CZM4" s="89"/>
      <c r="CZN4" s="89"/>
      <c r="CZO4" s="89"/>
      <c r="CZP4" s="89"/>
      <c r="CZQ4" s="89"/>
      <c r="CZR4" s="89"/>
      <c r="CZS4" s="89"/>
      <c r="CZT4" s="89"/>
      <c r="CZU4" s="89"/>
      <c r="CZV4" s="89"/>
      <c r="CZW4" s="89"/>
      <c r="CZX4" s="89"/>
      <c r="CZY4" s="89"/>
      <c r="CZZ4" s="89"/>
      <c r="DAA4" s="89"/>
      <c r="DAB4" s="89"/>
      <c r="DAC4" s="89"/>
      <c r="DAD4" s="89"/>
      <c r="DAE4" s="89"/>
      <c r="DAF4" s="89"/>
      <c r="DAG4" s="89"/>
      <c r="DAH4" s="89"/>
      <c r="DAI4" s="89"/>
      <c r="DAJ4" s="89"/>
      <c r="DAK4" s="89"/>
      <c r="DAL4" s="89"/>
      <c r="DAM4" s="89"/>
      <c r="DAN4" s="89"/>
      <c r="DAO4" s="89"/>
      <c r="DAP4" s="89"/>
      <c r="DAQ4" s="89"/>
      <c r="DAR4" s="89"/>
      <c r="DAS4" s="89"/>
      <c r="DAT4" s="89"/>
      <c r="DAU4" s="89"/>
      <c r="DAV4" s="89"/>
      <c r="DAW4" s="89"/>
      <c r="DAX4" s="89"/>
      <c r="DAY4" s="89"/>
      <c r="DAZ4" s="89"/>
      <c r="DBA4" s="89"/>
      <c r="DBB4" s="89"/>
      <c r="DBC4" s="89"/>
      <c r="DBD4" s="89"/>
      <c r="DBE4" s="89"/>
      <c r="DBF4" s="89"/>
      <c r="DBG4" s="89"/>
      <c r="DBH4" s="89"/>
      <c r="DBI4" s="89"/>
      <c r="DBJ4" s="89"/>
      <c r="DBK4" s="89"/>
      <c r="DBL4" s="89"/>
      <c r="DBM4" s="89"/>
      <c r="DBN4" s="89"/>
      <c r="DBO4" s="89"/>
      <c r="DBP4" s="89"/>
      <c r="DBQ4" s="89"/>
      <c r="DBR4" s="89"/>
      <c r="DBS4" s="89"/>
      <c r="DBT4" s="89"/>
      <c r="DBU4" s="89"/>
      <c r="DBV4" s="89"/>
      <c r="DBW4" s="89"/>
      <c r="DBX4" s="89"/>
      <c r="DBY4" s="89"/>
      <c r="DBZ4" s="89"/>
      <c r="DCA4" s="89"/>
      <c r="DCB4" s="89"/>
      <c r="DCC4" s="89"/>
      <c r="DCD4" s="89"/>
      <c r="DCE4" s="89"/>
      <c r="DCF4" s="89"/>
      <c r="DCG4" s="89"/>
      <c r="DCH4" s="89"/>
      <c r="DCI4" s="89"/>
      <c r="DCJ4" s="89"/>
      <c r="DCK4" s="89"/>
      <c r="DCL4" s="89"/>
      <c r="DCM4" s="89"/>
      <c r="DCN4" s="89"/>
      <c r="DCO4" s="89"/>
      <c r="DCP4" s="89"/>
      <c r="DCQ4" s="89"/>
      <c r="DCR4" s="89"/>
      <c r="DCS4" s="89"/>
      <c r="DCT4" s="89"/>
      <c r="DCU4" s="89"/>
      <c r="DCV4" s="89"/>
      <c r="DCW4" s="89"/>
      <c r="DCX4" s="89"/>
      <c r="DCY4" s="89"/>
      <c r="DCZ4" s="89"/>
      <c r="DDA4" s="89"/>
      <c r="DDB4" s="89"/>
      <c r="DDC4" s="89"/>
      <c r="DDD4" s="89"/>
      <c r="DDE4" s="89"/>
      <c r="DDF4" s="89"/>
      <c r="DDG4" s="89"/>
      <c r="DDH4" s="89"/>
      <c r="DDI4" s="89"/>
      <c r="DDJ4" s="89"/>
      <c r="DDK4" s="89"/>
      <c r="DDL4" s="89"/>
      <c r="DDM4" s="89"/>
      <c r="DDN4" s="89"/>
      <c r="DDO4" s="89"/>
      <c r="DDP4" s="89"/>
      <c r="DDQ4" s="89"/>
      <c r="DDR4" s="89"/>
      <c r="DDS4" s="89"/>
      <c r="DDT4" s="89"/>
      <c r="DDU4" s="89"/>
      <c r="DDV4" s="89"/>
      <c r="DDW4" s="89"/>
      <c r="DDX4" s="89"/>
      <c r="DDY4" s="89"/>
      <c r="DDZ4" s="89"/>
      <c r="DEA4" s="89"/>
      <c r="DEB4" s="89"/>
      <c r="DEC4" s="89"/>
      <c r="DED4" s="89"/>
      <c r="DEE4" s="89"/>
      <c r="DEF4" s="89"/>
      <c r="DEG4" s="89"/>
      <c r="DEH4" s="89"/>
      <c r="DEI4" s="89"/>
      <c r="DEJ4" s="89"/>
      <c r="DEK4" s="89"/>
      <c r="DEL4" s="89"/>
      <c r="DEM4" s="89"/>
      <c r="DEN4" s="89"/>
      <c r="DEO4" s="89"/>
      <c r="DEP4" s="89"/>
      <c r="DEQ4" s="89"/>
      <c r="DER4" s="89"/>
      <c r="DES4" s="89"/>
      <c r="DET4" s="89"/>
      <c r="DEU4" s="89"/>
      <c r="DEV4" s="89"/>
      <c r="DEW4" s="89"/>
      <c r="DEX4" s="89"/>
      <c r="DEY4" s="89"/>
      <c r="DEZ4" s="89"/>
      <c r="DFA4" s="89"/>
      <c r="DFB4" s="89"/>
      <c r="DFC4" s="89"/>
      <c r="DFD4" s="89"/>
      <c r="DFE4" s="89"/>
      <c r="DFF4" s="89"/>
      <c r="DFG4" s="89"/>
      <c r="DFH4" s="89"/>
      <c r="DFI4" s="89"/>
      <c r="DFJ4" s="89"/>
      <c r="DFK4" s="89"/>
      <c r="DFL4" s="89"/>
      <c r="DFM4" s="89"/>
      <c r="DFN4" s="89"/>
      <c r="DFO4" s="89"/>
      <c r="DFP4" s="89"/>
      <c r="DFQ4" s="89"/>
      <c r="DFR4" s="89"/>
      <c r="DFS4" s="89"/>
      <c r="DFT4" s="89"/>
      <c r="DFU4" s="89"/>
      <c r="DFV4" s="89"/>
      <c r="DFW4" s="89"/>
      <c r="DFX4" s="89"/>
      <c r="DFY4" s="89"/>
      <c r="DFZ4" s="89"/>
      <c r="DGA4" s="89"/>
      <c r="DGB4" s="89"/>
      <c r="DGC4" s="89"/>
      <c r="DGD4" s="89"/>
      <c r="DGE4" s="89"/>
      <c r="DGF4" s="89"/>
      <c r="DGG4" s="89"/>
      <c r="DGH4" s="89"/>
      <c r="DGI4" s="89"/>
      <c r="DGJ4" s="89"/>
      <c r="DGK4" s="89"/>
      <c r="DGL4" s="89"/>
      <c r="DGM4" s="89"/>
      <c r="DGN4" s="89"/>
      <c r="DGO4" s="89"/>
      <c r="DGP4" s="89"/>
      <c r="DGQ4" s="89"/>
      <c r="DGR4" s="89"/>
      <c r="DGS4" s="89"/>
      <c r="DGT4" s="89"/>
      <c r="DGU4" s="89"/>
      <c r="DGV4" s="89"/>
      <c r="DGW4" s="89"/>
      <c r="DGX4" s="89"/>
      <c r="DGY4" s="89"/>
      <c r="DGZ4" s="89"/>
      <c r="DHA4" s="89"/>
      <c r="DHB4" s="89"/>
      <c r="DHC4" s="89"/>
      <c r="DHD4" s="89"/>
      <c r="DHE4" s="89"/>
      <c r="DHF4" s="89"/>
      <c r="DHG4" s="89"/>
      <c r="DHH4" s="89"/>
      <c r="DHI4" s="89"/>
      <c r="DHJ4" s="89"/>
      <c r="DHK4" s="89"/>
      <c r="DHL4" s="89"/>
      <c r="DHM4" s="89"/>
      <c r="DHN4" s="89"/>
      <c r="DHO4" s="89"/>
      <c r="DHP4" s="89"/>
      <c r="DHQ4" s="89"/>
      <c r="DHR4" s="89"/>
      <c r="DHS4" s="89"/>
      <c r="DHT4" s="89"/>
      <c r="DHU4" s="89"/>
      <c r="DHV4" s="89"/>
      <c r="DHW4" s="89"/>
      <c r="DHX4" s="89"/>
      <c r="DHY4" s="89"/>
      <c r="DHZ4" s="89"/>
      <c r="DIA4" s="89"/>
      <c r="DIB4" s="89"/>
      <c r="DIC4" s="89"/>
      <c r="DID4" s="89"/>
      <c r="DIE4" s="89"/>
      <c r="DIF4" s="89"/>
      <c r="DIG4" s="89"/>
      <c r="DIH4" s="89"/>
      <c r="DII4" s="89"/>
      <c r="DIJ4" s="89"/>
      <c r="DIK4" s="89"/>
      <c r="DIL4" s="89"/>
      <c r="DIM4" s="89"/>
      <c r="DIN4" s="89"/>
      <c r="DIO4" s="89"/>
      <c r="DIP4" s="89"/>
      <c r="DIQ4" s="89"/>
      <c r="DIR4" s="89"/>
      <c r="DIS4" s="89"/>
      <c r="DIT4" s="89"/>
      <c r="DIU4" s="89"/>
      <c r="DIV4" s="89"/>
      <c r="DIW4" s="89"/>
      <c r="DIX4" s="89"/>
      <c r="DIY4" s="89"/>
      <c r="DIZ4" s="89"/>
      <c r="DJA4" s="89"/>
      <c r="DJB4" s="89"/>
      <c r="DJC4" s="89"/>
      <c r="DJD4" s="89"/>
      <c r="DJE4" s="89"/>
      <c r="DJF4" s="89"/>
      <c r="DJG4" s="89"/>
      <c r="DJH4" s="89"/>
      <c r="DJI4" s="89"/>
      <c r="DJJ4" s="89"/>
      <c r="DJK4" s="89"/>
      <c r="DJL4" s="89"/>
      <c r="DJM4" s="89"/>
      <c r="DJN4" s="89"/>
      <c r="DJO4" s="89"/>
      <c r="DJP4" s="89"/>
      <c r="DJQ4" s="89"/>
      <c r="DJR4" s="89"/>
      <c r="DJS4" s="89"/>
      <c r="DJT4" s="89"/>
      <c r="DJU4" s="89"/>
      <c r="DJV4" s="89"/>
      <c r="DJW4" s="89"/>
      <c r="DJX4" s="89"/>
      <c r="DJY4" s="89"/>
      <c r="DJZ4" s="89"/>
      <c r="DKA4" s="89"/>
      <c r="DKB4" s="89"/>
      <c r="DKC4" s="89"/>
      <c r="DKD4" s="89"/>
      <c r="DKE4" s="89"/>
      <c r="DKF4" s="89"/>
      <c r="DKG4" s="89"/>
      <c r="DKH4" s="89"/>
      <c r="DKI4" s="89"/>
      <c r="DKJ4" s="89"/>
      <c r="DKK4" s="89"/>
      <c r="DKL4" s="89"/>
      <c r="DKM4" s="89"/>
      <c r="DKN4" s="89"/>
      <c r="DKO4" s="89"/>
      <c r="DKP4" s="89"/>
      <c r="DKQ4" s="89"/>
      <c r="DKR4" s="89"/>
      <c r="DKS4" s="89"/>
      <c r="DKT4" s="89"/>
      <c r="DKU4" s="89"/>
      <c r="DKV4" s="89"/>
      <c r="DKW4" s="89"/>
      <c r="DKX4" s="89"/>
      <c r="DKY4" s="89"/>
      <c r="DKZ4" s="89"/>
      <c r="DLA4" s="89"/>
      <c r="DLB4" s="89"/>
      <c r="DLC4" s="89"/>
      <c r="DLD4" s="89"/>
      <c r="DLE4" s="89"/>
      <c r="DLF4" s="89"/>
      <c r="DLG4" s="89"/>
      <c r="DLH4" s="89"/>
      <c r="DLI4" s="89"/>
      <c r="DLJ4" s="89"/>
      <c r="DLK4" s="89"/>
      <c r="DLL4" s="89"/>
      <c r="DLM4" s="89"/>
      <c r="DLN4" s="89"/>
      <c r="DLO4" s="89"/>
      <c r="DLP4" s="89"/>
      <c r="DLQ4" s="89"/>
      <c r="DLR4" s="89"/>
      <c r="DLS4" s="89"/>
      <c r="DLT4" s="89"/>
      <c r="DLU4" s="89"/>
      <c r="DLV4" s="89"/>
      <c r="DLW4" s="89"/>
      <c r="DLX4" s="89"/>
      <c r="DLY4" s="89"/>
      <c r="DLZ4" s="89"/>
      <c r="DMA4" s="89"/>
      <c r="DMB4" s="89"/>
      <c r="DMC4" s="89"/>
      <c r="DMD4" s="89"/>
      <c r="DME4" s="89"/>
      <c r="DMF4" s="89"/>
      <c r="DMG4" s="89"/>
      <c r="DMH4" s="89"/>
      <c r="DMI4" s="89"/>
      <c r="DMJ4" s="89"/>
      <c r="DMK4" s="89"/>
      <c r="DML4" s="89"/>
      <c r="DMM4" s="89"/>
      <c r="DMN4" s="89"/>
      <c r="DMO4" s="89"/>
      <c r="DMP4" s="89"/>
      <c r="DMQ4" s="89"/>
      <c r="DMR4" s="89"/>
      <c r="DMS4" s="89"/>
      <c r="DMT4" s="89"/>
      <c r="DMU4" s="89"/>
      <c r="DMV4" s="89"/>
      <c r="DMW4" s="89"/>
      <c r="DMX4" s="89"/>
      <c r="DMY4" s="89"/>
      <c r="DMZ4" s="89"/>
      <c r="DNA4" s="89"/>
      <c r="DNB4" s="89"/>
      <c r="DNC4" s="89"/>
      <c r="DND4" s="89"/>
      <c r="DNE4" s="89"/>
      <c r="DNF4" s="89"/>
      <c r="DNG4" s="89"/>
      <c r="DNH4" s="89"/>
      <c r="DNI4" s="89"/>
      <c r="DNJ4" s="89"/>
      <c r="DNK4" s="89"/>
      <c r="DNL4" s="89"/>
      <c r="DNM4" s="89"/>
      <c r="DNN4" s="89"/>
      <c r="DNO4" s="89"/>
      <c r="DNP4" s="89"/>
      <c r="DNQ4" s="89"/>
      <c r="DNR4" s="89"/>
      <c r="DNS4" s="89"/>
      <c r="DNT4" s="89"/>
      <c r="DNU4" s="89"/>
      <c r="DNV4" s="89"/>
      <c r="DNW4" s="89"/>
      <c r="DNX4" s="89"/>
      <c r="DNY4" s="89"/>
      <c r="DNZ4" s="89"/>
      <c r="DOA4" s="89"/>
      <c r="DOB4" s="89"/>
      <c r="DOC4" s="89"/>
      <c r="DOD4" s="89"/>
      <c r="DOE4" s="89"/>
      <c r="DOF4" s="89"/>
      <c r="DOG4" s="89"/>
      <c r="DOH4" s="89"/>
      <c r="DOI4" s="89"/>
      <c r="DOJ4" s="89"/>
      <c r="DOK4" s="89"/>
      <c r="DOL4" s="89"/>
      <c r="DOM4" s="89"/>
      <c r="DON4" s="89"/>
      <c r="DOO4" s="89"/>
      <c r="DOP4" s="89"/>
      <c r="DOQ4" s="89"/>
      <c r="DOR4" s="89"/>
      <c r="DOS4" s="89"/>
      <c r="DOT4" s="89"/>
      <c r="DOU4" s="89"/>
      <c r="DOV4" s="89"/>
      <c r="DOW4" s="89"/>
      <c r="DOX4" s="89"/>
      <c r="DOY4" s="89"/>
      <c r="DOZ4" s="89"/>
      <c r="DPA4" s="89"/>
      <c r="DPB4" s="89"/>
      <c r="DPC4" s="89"/>
      <c r="DPD4" s="89"/>
      <c r="DPE4" s="89"/>
      <c r="DPF4" s="89"/>
      <c r="DPG4" s="89"/>
      <c r="DPH4" s="89"/>
      <c r="DPI4" s="89"/>
      <c r="DPJ4" s="89"/>
      <c r="DPK4" s="89"/>
      <c r="DPL4" s="89"/>
      <c r="DPM4" s="89"/>
      <c r="DPN4" s="89"/>
      <c r="DPO4" s="89"/>
      <c r="DPP4" s="89"/>
      <c r="DPQ4" s="89"/>
      <c r="DPR4" s="89"/>
      <c r="DPS4" s="89"/>
      <c r="DPT4" s="89"/>
      <c r="DPU4" s="89"/>
      <c r="DPV4" s="89"/>
      <c r="DPW4" s="89"/>
      <c r="DPX4" s="89"/>
      <c r="DPY4" s="89"/>
      <c r="DPZ4" s="89"/>
      <c r="DQA4" s="89"/>
      <c r="DQB4" s="89"/>
      <c r="DQC4" s="89"/>
      <c r="DQD4" s="89"/>
      <c r="DQE4" s="89"/>
      <c r="DQF4" s="89"/>
      <c r="DQG4" s="89"/>
      <c r="DQH4" s="89"/>
      <c r="DQI4" s="89"/>
      <c r="DQJ4" s="89"/>
      <c r="DQK4" s="89"/>
      <c r="DQL4" s="89"/>
      <c r="DQM4" s="89"/>
      <c r="DQN4" s="89"/>
      <c r="DQO4" s="89"/>
      <c r="DQP4" s="89"/>
      <c r="DQQ4" s="89"/>
      <c r="DQR4" s="89"/>
      <c r="DQS4" s="89"/>
      <c r="DQT4" s="89"/>
      <c r="DQU4" s="89"/>
      <c r="DQV4" s="89"/>
      <c r="DQW4" s="89"/>
      <c r="DQX4" s="89"/>
      <c r="DQY4" s="89"/>
      <c r="DQZ4" s="89"/>
      <c r="DRA4" s="89"/>
      <c r="DRB4" s="89"/>
      <c r="DRC4" s="89"/>
      <c r="DRD4" s="89"/>
      <c r="DRE4" s="89"/>
      <c r="DRF4" s="89"/>
      <c r="DRG4" s="89"/>
      <c r="DRH4" s="89"/>
      <c r="DRI4" s="89"/>
      <c r="DRJ4" s="89"/>
      <c r="DRK4" s="89"/>
      <c r="DRL4" s="89"/>
      <c r="DRM4" s="89"/>
      <c r="DRN4" s="89"/>
      <c r="DRO4" s="89"/>
      <c r="DRP4" s="89"/>
      <c r="DRQ4" s="89"/>
      <c r="DRR4" s="89"/>
      <c r="DRS4" s="89"/>
      <c r="DRT4" s="89"/>
      <c r="DRU4" s="89"/>
      <c r="DRV4" s="89"/>
      <c r="DRW4" s="89"/>
      <c r="DRX4" s="89"/>
      <c r="DRY4" s="89"/>
      <c r="DRZ4" s="89"/>
      <c r="DSA4" s="89"/>
      <c r="DSB4" s="89"/>
      <c r="DSC4" s="89"/>
      <c r="DSD4" s="89"/>
      <c r="DSE4" s="89"/>
      <c r="DSF4" s="89"/>
      <c r="DSG4" s="89"/>
      <c r="DSH4" s="89"/>
      <c r="DSI4" s="89"/>
      <c r="DSJ4" s="89"/>
      <c r="DSK4" s="89"/>
      <c r="DSL4" s="89"/>
      <c r="DSM4" s="89"/>
      <c r="DSN4" s="89"/>
      <c r="DSO4" s="89"/>
      <c r="DSP4" s="89"/>
      <c r="DSQ4" s="89"/>
      <c r="DSR4" s="89"/>
      <c r="DSS4" s="89"/>
      <c r="DST4" s="89"/>
      <c r="DSU4" s="89"/>
      <c r="DSV4" s="89"/>
      <c r="DSW4" s="89"/>
      <c r="DSX4" s="89"/>
      <c r="DSY4" s="89"/>
      <c r="DSZ4" s="89"/>
      <c r="DTA4" s="89"/>
      <c r="DTB4" s="89"/>
      <c r="DTC4" s="89"/>
      <c r="DTD4" s="89"/>
      <c r="DTE4" s="89"/>
      <c r="DTF4" s="89"/>
      <c r="DTG4" s="89"/>
      <c r="DTH4" s="89"/>
      <c r="DTI4" s="89"/>
      <c r="DTJ4" s="89"/>
      <c r="DTK4" s="89"/>
      <c r="DTL4" s="89"/>
      <c r="DTM4" s="89"/>
      <c r="DTN4" s="89"/>
      <c r="DTO4" s="89"/>
      <c r="DTP4" s="89"/>
      <c r="DTQ4" s="89"/>
      <c r="DTR4" s="89"/>
      <c r="DTS4" s="89"/>
      <c r="DTT4" s="89"/>
      <c r="DTU4" s="89"/>
      <c r="DTV4" s="89"/>
      <c r="DTW4" s="89"/>
      <c r="DTX4" s="89"/>
      <c r="DTY4" s="89"/>
      <c r="DTZ4" s="89"/>
      <c r="DUA4" s="89"/>
      <c r="DUB4" s="89"/>
      <c r="DUC4" s="89"/>
      <c r="DUD4" s="89"/>
      <c r="DUE4" s="89"/>
      <c r="DUF4" s="89"/>
      <c r="DUG4" s="89"/>
      <c r="DUH4" s="89"/>
      <c r="DUI4" s="89"/>
      <c r="DUJ4" s="89"/>
      <c r="DUK4" s="89"/>
      <c r="DUL4" s="89"/>
      <c r="DUM4" s="89"/>
      <c r="DUN4" s="89"/>
      <c r="DUO4" s="89"/>
      <c r="DUP4" s="89"/>
      <c r="DUQ4" s="89"/>
      <c r="DUR4" s="89"/>
      <c r="DUS4" s="89"/>
      <c r="DUT4" s="89"/>
      <c r="DUU4" s="89"/>
      <c r="DUV4" s="89"/>
      <c r="DUW4" s="89"/>
      <c r="DUX4" s="89"/>
      <c r="DUY4" s="89"/>
      <c r="DUZ4" s="89"/>
      <c r="DVA4" s="89"/>
      <c r="DVB4" s="89"/>
      <c r="DVC4" s="89"/>
      <c r="DVD4" s="89"/>
      <c r="DVE4" s="89"/>
      <c r="DVF4" s="89"/>
      <c r="DVG4" s="89"/>
      <c r="DVH4" s="89"/>
      <c r="DVI4" s="89"/>
      <c r="DVJ4" s="89"/>
      <c r="DVK4" s="89"/>
      <c r="DVL4" s="89"/>
      <c r="DVM4" s="89"/>
      <c r="DVN4" s="89"/>
      <c r="DVO4" s="89"/>
      <c r="DVP4" s="89"/>
      <c r="DVQ4" s="89"/>
      <c r="DVR4" s="89"/>
      <c r="DVS4" s="89"/>
      <c r="DVT4" s="89"/>
      <c r="DVU4" s="89"/>
      <c r="DVV4" s="89"/>
      <c r="DVW4" s="89"/>
      <c r="DVX4" s="89"/>
      <c r="DVY4" s="89"/>
      <c r="DVZ4" s="89"/>
      <c r="DWA4" s="89"/>
      <c r="DWB4" s="89"/>
      <c r="DWC4" s="89"/>
      <c r="DWD4" s="89"/>
      <c r="DWE4" s="89"/>
      <c r="DWF4" s="89"/>
      <c r="DWG4" s="89"/>
      <c r="DWH4" s="89"/>
      <c r="DWI4" s="89"/>
      <c r="DWJ4" s="89"/>
      <c r="DWK4" s="89"/>
      <c r="DWL4" s="89"/>
      <c r="DWM4" s="89"/>
      <c r="DWN4" s="89"/>
      <c r="DWO4" s="89"/>
      <c r="DWP4" s="89"/>
      <c r="DWQ4" s="89"/>
      <c r="DWR4" s="89"/>
      <c r="DWS4" s="89"/>
      <c r="DWT4" s="89"/>
      <c r="DWU4" s="89"/>
      <c r="DWV4" s="89"/>
      <c r="DWW4" s="89"/>
      <c r="DWX4" s="89"/>
      <c r="DWY4" s="89"/>
      <c r="DWZ4" s="89"/>
      <c r="DXA4" s="89"/>
      <c r="DXB4" s="89"/>
      <c r="DXC4" s="89"/>
      <c r="DXD4" s="89"/>
      <c r="DXE4" s="89"/>
      <c r="DXF4" s="89"/>
      <c r="DXG4" s="89"/>
      <c r="DXH4" s="89"/>
      <c r="DXI4" s="89"/>
      <c r="DXJ4" s="89"/>
      <c r="DXK4" s="89"/>
      <c r="DXL4" s="89"/>
      <c r="DXM4" s="89"/>
      <c r="DXN4" s="89"/>
      <c r="DXO4" s="89"/>
      <c r="DXP4" s="89"/>
      <c r="DXQ4" s="89"/>
      <c r="DXR4" s="89"/>
      <c r="DXS4" s="89"/>
      <c r="DXT4" s="89"/>
      <c r="DXU4" s="89"/>
      <c r="DXV4" s="89"/>
      <c r="DXW4" s="89"/>
      <c r="DXX4" s="89"/>
      <c r="DXY4" s="89"/>
      <c r="DXZ4" s="89"/>
      <c r="DYA4" s="89"/>
      <c r="DYB4" s="89"/>
      <c r="DYC4" s="89"/>
      <c r="DYD4" s="89"/>
      <c r="DYE4" s="89"/>
      <c r="DYF4" s="89"/>
      <c r="DYG4" s="89"/>
      <c r="DYH4" s="89"/>
      <c r="DYI4" s="89"/>
      <c r="DYJ4" s="89"/>
      <c r="DYK4" s="89"/>
      <c r="DYL4" s="89"/>
      <c r="DYM4" s="89"/>
      <c r="DYN4" s="89"/>
      <c r="DYO4" s="89"/>
      <c r="DYP4" s="89"/>
      <c r="DYQ4" s="89"/>
      <c r="DYR4" s="89"/>
      <c r="DYS4" s="89"/>
      <c r="DYT4" s="89"/>
      <c r="DYU4" s="89"/>
      <c r="DYV4" s="89"/>
      <c r="DYW4" s="89"/>
      <c r="DYX4" s="89"/>
      <c r="DYY4" s="89"/>
      <c r="DYZ4" s="89"/>
      <c r="DZA4" s="89"/>
      <c r="DZB4" s="89"/>
      <c r="DZC4" s="89"/>
      <c r="DZD4" s="89"/>
      <c r="DZE4" s="89"/>
      <c r="DZF4" s="89"/>
      <c r="DZG4" s="89"/>
      <c r="DZH4" s="89"/>
      <c r="DZI4" s="89"/>
      <c r="DZJ4" s="89"/>
      <c r="DZK4" s="89"/>
      <c r="DZL4" s="89"/>
      <c r="DZM4" s="89"/>
      <c r="DZN4" s="89"/>
      <c r="DZO4" s="89"/>
      <c r="DZP4" s="89"/>
      <c r="DZQ4" s="89"/>
      <c r="DZR4" s="89"/>
      <c r="DZS4" s="89"/>
      <c r="DZT4" s="89"/>
      <c r="DZU4" s="89"/>
      <c r="DZV4" s="89"/>
      <c r="DZW4" s="89"/>
      <c r="DZX4" s="89"/>
      <c r="DZY4" s="89"/>
      <c r="DZZ4" s="89"/>
      <c r="EAA4" s="89"/>
      <c r="EAB4" s="89"/>
      <c r="EAC4" s="89"/>
      <c r="EAD4" s="89"/>
      <c r="EAE4" s="89"/>
      <c r="EAF4" s="89"/>
      <c r="EAG4" s="89"/>
      <c r="EAH4" s="89"/>
      <c r="EAI4" s="89"/>
      <c r="EAJ4" s="89"/>
      <c r="EAK4" s="89"/>
      <c r="EAL4" s="89"/>
      <c r="EAM4" s="89"/>
      <c r="EAN4" s="89"/>
      <c r="EAO4" s="89"/>
      <c r="EAP4" s="89"/>
      <c r="EAQ4" s="89"/>
      <c r="EAR4" s="89"/>
      <c r="EAS4" s="89"/>
      <c r="EAT4" s="89"/>
      <c r="EAU4" s="89"/>
      <c r="EAV4" s="89"/>
      <c r="EAW4" s="89"/>
      <c r="EAX4" s="89"/>
      <c r="EAY4" s="89"/>
      <c r="EAZ4" s="89"/>
      <c r="EBA4" s="89"/>
      <c r="EBB4" s="89"/>
      <c r="EBC4" s="89"/>
      <c r="EBD4" s="89"/>
      <c r="EBE4" s="89"/>
      <c r="EBF4" s="89"/>
      <c r="EBG4" s="89"/>
      <c r="EBH4" s="89"/>
      <c r="EBI4" s="89"/>
      <c r="EBJ4" s="89"/>
      <c r="EBK4" s="89"/>
      <c r="EBL4" s="89"/>
      <c r="EBM4" s="89"/>
      <c r="EBN4" s="89"/>
      <c r="EBO4" s="89"/>
      <c r="EBP4" s="89"/>
      <c r="EBQ4" s="89"/>
      <c r="EBR4" s="89"/>
      <c r="EBS4" s="89"/>
      <c r="EBT4" s="89"/>
      <c r="EBU4" s="89"/>
      <c r="EBV4" s="89"/>
      <c r="EBW4" s="89"/>
      <c r="EBX4" s="89"/>
      <c r="EBY4" s="89"/>
      <c r="EBZ4" s="89"/>
      <c r="ECA4" s="89"/>
      <c r="ECB4" s="89"/>
      <c r="ECC4" s="89"/>
      <c r="ECD4" s="89"/>
      <c r="ECE4" s="89"/>
      <c r="ECF4" s="89"/>
      <c r="ECG4" s="89"/>
      <c r="ECH4" s="89"/>
      <c r="ECI4" s="89"/>
      <c r="ECJ4" s="89"/>
      <c r="ECK4" s="89"/>
      <c r="ECL4" s="89"/>
      <c r="ECM4" s="89"/>
      <c r="ECN4" s="89"/>
      <c r="ECO4" s="89"/>
      <c r="ECP4" s="89"/>
      <c r="ECQ4" s="89"/>
      <c r="ECR4" s="89"/>
      <c r="ECS4" s="89"/>
      <c r="ECT4" s="89"/>
      <c r="ECU4" s="89"/>
      <c r="ECV4" s="89"/>
      <c r="ECW4" s="89"/>
      <c r="ECX4" s="89"/>
      <c r="ECY4" s="89"/>
      <c r="ECZ4" s="89"/>
      <c r="EDA4" s="89"/>
      <c r="EDB4" s="89"/>
      <c r="EDC4" s="89"/>
      <c r="EDD4" s="89"/>
      <c r="EDE4" s="89"/>
      <c r="EDF4" s="89"/>
      <c r="EDG4" s="89"/>
      <c r="EDH4" s="89"/>
      <c r="EDI4" s="89"/>
      <c r="EDJ4" s="89"/>
      <c r="EDK4" s="89"/>
      <c r="EDL4" s="89"/>
      <c r="EDM4" s="89"/>
      <c r="EDN4" s="89"/>
      <c r="EDO4" s="89"/>
      <c r="EDP4" s="89"/>
      <c r="EDQ4" s="89"/>
      <c r="EDR4" s="89"/>
      <c r="EDS4" s="89"/>
      <c r="EDT4" s="89"/>
      <c r="EDU4" s="89"/>
      <c r="EDV4" s="89"/>
      <c r="EDW4" s="89"/>
      <c r="EDX4" s="89"/>
      <c r="EDY4" s="89"/>
      <c r="EDZ4" s="89"/>
      <c r="EEA4" s="89"/>
      <c r="EEB4" s="89"/>
      <c r="EEC4" s="89"/>
      <c r="EED4" s="89"/>
      <c r="EEE4" s="89"/>
      <c r="EEF4" s="89"/>
      <c r="EEG4" s="89"/>
      <c r="EEH4" s="89"/>
      <c r="EEI4" s="89"/>
      <c r="EEJ4" s="89"/>
      <c r="EEK4" s="89"/>
      <c r="EEL4" s="89"/>
      <c r="EEM4" s="89"/>
      <c r="EEN4" s="89"/>
      <c r="EEO4" s="89"/>
      <c r="EEP4" s="89"/>
      <c r="EEQ4" s="89"/>
      <c r="EER4" s="89"/>
      <c r="EES4" s="89"/>
      <c r="EET4" s="89"/>
      <c r="EEU4" s="89"/>
      <c r="EEV4" s="89"/>
      <c r="EEW4" s="89"/>
      <c r="EEX4" s="89"/>
      <c r="EEY4" s="89"/>
      <c r="EEZ4" s="89"/>
      <c r="EFA4" s="89"/>
      <c r="EFB4" s="89"/>
      <c r="EFC4" s="89"/>
      <c r="EFD4" s="89"/>
      <c r="EFE4" s="89"/>
      <c r="EFF4" s="89"/>
      <c r="EFG4" s="89"/>
      <c r="EFH4" s="89"/>
      <c r="EFI4" s="89"/>
      <c r="EFJ4" s="89"/>
      <c r="EFK4" s="89"/>
      <c r="EFL4" s="89"/>
      <c r="EFM4" s="89"/>
      <c r="EFN4" s="89"/>
      <c r="EFO4" s="89"/>
      <c r="EFP4" s="89"/>
      <c r="EFQ4" s="89"/>
      <c r="EFR4" s="89"/>
      <c r="EFS4" s="89"/>
      <c r="EFT4" s="89"/>
      <c r="EFU4" s="89"/>
      <c r="EFV4" s="89"/>
      <c r="EFW4" s="89"/>
      <c r="EFX4" s="89"/>
      <c r="EFY4" s="89"/>
      <c r="EFZ4" s="89"/>
      <c r="EGA4" s="89"/>
      <c r="EGB4" s="89"/>
      <c r="EGC4" s="89"/>
      <c r="EGD4" s="89"/>
      <c r="EGE4" s="89"/>
      <c r="EGF4" s="89"/>
      <c r="EGG4" s="89"/>
      <c r="EGH4" s="89"/>
      <c r="EGI4" s="89"/>
      <c r="EGJ4" s="89"/>
      <c r="EGK4" s="89"/>
      <c r="EGL4" s="89"/>
      <c r="EGM4" s="89"/>
      <c r="EGN4" s="89"/>
      <c r="EGO4" s="89"/>
      <c r="EGP4" s="89"/>
      <c r="EGQ4" s="89"/>
      <c r="EGR4" s="89"/>
      <c r="EGS4" s="89"/>
      <c r="EGT4" s="89"/>
      <c r="EGU4" s="89"/>
      <c r="EGV4" s="89"/>
      <c r="EGW4" s="89"/>
      <c r="EGX4" s="89"/>
      <c r="EGY4" s="89"/>
      <c r="EGZ4" s="89"/>
      <c r="EHA4" s="89"/>
      <c r="EHB4" s="89"/>
      <c r="EHC4" s="89"/>
      <c r="EHD4" s="89"/>
      <c r="EHE4" s="89"/>
      <c r="EHF4" s="89"/>
      <c r="EHG4" s="89"/>
      <c r="EHH4" s="89"/>
      <c r="EHI4" s="89"/>
      <c r="EHJ4" s="89"/>
      <c r="EHK4" s="89"/>
      <c r="EHL4" s="89"/>
      <c r="EHM4" s="89"/>
      <c r="EHN4" s="89"/>
      <c r="EHO4" s="89"/>
      <c r="EHP4" s="89"/>
      <c r="EHQ4" s="89"/>
      <c r="EHR4" s="89"/>
      <c r="EHS4" s="89"/>
      <c r="EHT4" s="89"/>
      <c r="EHU4" s="89"/>
      <c r="EHV4" s="89"/>
      <c r="EHW4" s="89"/>
      <c r="EHX4" s="89"/>
      <c r="EHY4" s="89"/>
      <c r="EHZ4" s="89"/>
      <c r="EIA4" s="89"/>
      <c r="EIB4" s="89"/>
      <c r="EIC4" s="89"/>
      <c r="EID4" s="89"/>
      <c r="EIE4" s="89"/>
      <c r="EIF4" s="89"/>
      <c r="EIG4" s="89"/>
      <c r="EIH4" s="89"/>
      <c r="EII4" s="89"/>
      <c r="EIJ4" s="89"/>
      <c r="EIK4" s="89"/>
      <c r="EIL4" s="89"/>
      <c r="EIM4" s="89"/>
      <c r="EIN4" s="89"/>
      <c r="EIO4" s="89"/>
      <c r="EIP4" s="89"/>
      <c r="EIQ4" s="89"/>
      <c r="EIR4" s="89"/>
      <c r="EIS4" s="89"/>
      <c r="EIT4" s="89"/>
      <c r="EIU4" s="89"/>
      <c r="EIV4" s="89"/>
      <c r="EIW4" s="89"/>
      <c r="EIX4" s="89"/>
      <c r="EIY4" s="89"/>
      <c r="EIZ4" s="89"/>
      <c r="EJA4" s="89"/>
      <c r="EJB4" s="89"/>
      <c r="EJC4" s="89"/>
      <c r="EJD4" s="89"/>
      <c r="EJE4" s="89"/>
      <c r="EJF4" s="89"/>
      <c r="EJG4" s="89"/>
      <c r="EJH4" s="89"/>
      <c r="EJI4" s="89"/>
      <c r="EJJ4" s="89"/>
      <c r="EJK4" s="89"/>
      <c r="EJL4" s="89"/>
      <c r="EJM4" s="89"/>
      <c r="EJN4" s="89"/>
      <c r="EJO4" s="89"/>
      <c r="EJP4" s="89"/>
      <c r="EJQ4" s="89"/>
      <c r="EJR4" s="89"/>
      <c r="EJS4" s="89"/>
      <c r="EJT4" s="89"/>
      <c r="EJU4" s="89"/>
      <c r="EJV4" s="89"/>
      <c r="EJW4" s="89"/>
      <c r="EJX4" s="89"/>
      <c r="EJY4" s="89"/>
      <c r="EJZ4" s="89"/>
      <c r="EKA4" s="89"/>
      <c r="EKB4" s="89"/>
      <c r="EKC4" s="89"/>
      <c r="EKD4" s="89"/>
      <c r="EKE4" s="89"/>
      <c r="EKF4" s="89"/>
      <c r="EKG4" s="89"/>
      <c r="EKH4" s="89"/>
      <c r="EKI4" s="89"/>
      <c r="EKJ4" s="89"/>
      <c r="EKK4" s="89"/>
      <c r="EKL4" s="89"/>
      <c r="EKM4" s="89"/>
      <c r="EKN4" s="89"/>
      <c r="EKO4" s="89"/>
      <c r="EKP4" s="89"/>
      <c r="EKQ4" s="89"/>
      <c r="EKR4" s="89"/>
      <c r="EKS4" s="89"/>
      <c r="EKT4" s="89"/>
      <c r="EKU4" s="89"/>
      <c r="EKV4" s="89"/>
      <c r="EKW4" s="89"/>
      <c r="EKX4" s="89"/>
      <c r="EKY4" s="89"/>
      <c r="EKZ4" s="89"/>
      <c r="ELA4" s="89"/>
      <c r="ELB4" s="89"/>
      <c r="ELC4" s="89"/>
      <c r="ELD4" s="89"/>
      <c r="ELE4" s="89"/>
      <c r="ELF4" s="89"/>
      <c r="ELG4" s="89"/>
      <c r="ELH4" s="89"/>
      <c r="ELI4" s="89"/>
      <c r="ELJ4" s="89"/>
      <c r="ELK4" s="89"/>
      <c r="ELL4" s="89"/>
      <c r="ELM4" s="89"/>
      <c r="ELN4" s="89"/>
      <c r="ELO4" s="89"/>
      <c r="ELP4" s="89"/>
      <c r="ELQ4" s="89"/>
      <c r="ELR4" s="89"/>
      <c r="ELS4" s="89"/>
      <c r="ELT4" s="89"/>
      <c r="ELU4" s="89"/>
      <c r="ELV4" s="89"/>
      <c r="ELW4" s="89"/>
      <c r="ELX4" s="89"/>
      <c r="ELY4" s="89"/>
      <c r="ELZ4" s="89"/>
      <c r="EMA4" s="89"/>
      <c r="EMB4" s="89"/>
      <c r="EMC4" s="89"/>
      <c r="EMD4" s="89"/>
      <c r="EME4" s="89"/>
      <c r="EMF4" s="89"/>
      <c r="EMG4" s="89"/>
      <c r="EMH4" s="89"/>
      <c r="EMI4" s="89"/>
      <c r="EMJ4" s="89"/>
      <c r="EMK4" s="89"/>
      <c r="EML4" s="89"/>
      <c r="EMM4" s="89"/>
      <c r="EMN4" s="89"/>
      <c r="EMO4" s="89"/>
      <c r="EMP4" s="89"/>
      <c r="EMQ4" s="89"/>
      <c r="EMR4" s="89"/>
      <c r="EMS4" s="89"/>
      <c r="EMT4" s="89"/>
      <c r="EMU4" s="89"/>
      <c r="EMV4" s="89"/>
      <c r="EMW4" s="89"/>
      <c r="EMX4" s="89"/>
      <c r="EMY4" s="89"/>
      <c r="EMZ4" s="89"/>
      <c r="ENA4" s="89"/>
      <c r="ENB4" s="89"/>
      <c r="ENC4" s="89"/>
      <c r="END4" s="89"/>
      <c r="ENE4" s="89"/>
      <c r="ENF4" s="89"/>
      <c r="ENG4" s="89"/>
      <c r="ENH4" s="89"/>
      <c r="ENI4" s="89"/>
      <c r="ENJ4" s="89"/>
      <c r="ENK4" s="89"/>
      <c r="ENL4" s="89"/>
      <c r="ENM4" s="89"/>
      <c r="ENN4" s="89"/>
      <c r="ENO4" s="89"/>
      <c r="ENP4" s="89"/>
      <c r="ENQ4" s="89"/>
      <c r="ENR4" s="89"/>
      <c r="ENS4" s="89"/>
      <c r="ENT4" s="89"/>
      <c r="ENU4" s="89"/>
      <c r="ENV4" s="89"/>
      <c r="ENW4" s="89"/>
      <c r="ENX4" s="89"/>
      <c r="ENY4" s="89"/>
      <c r="ENZ4" s="89"/>
      <c r="EOA4" s="89"/>
      <c r="EOB4" s="89"/>
      <c r="EOC4" s="89"/>
      <c r="EOD4" s="89"/>
      <c r="EOE4" s="89"/>
      <c r="EOF4" s="89"/>
      <c r="EOG4" s="89"/>
      <c r="EOH4" s="89"/>
      <c r="EOI4" s="89"/>
      <c r="EOJ4" s="89"/>
      <c r="EOK4" s="89"/>
      <c r="EOL4" s="89"/>
      <c r="EOM4" s="89"/>
      <c r="EON4" s="89"/>
      <c r="EOO4" s="89"/>
      <c r="EOP4" s="89"/>
      <c r="EOQ4" s="89"/>
      <c r="EOR4" s="89"/>
      <c r="EOS4" s="89"/>
      <c r="EOT4" s="89"/>
      <c r="EOU4" s="89"/>
      <c r="EOV4" s="89"/>
      <c r="EOW4" s="89"/>
      <c r="EOX4" s="89"/>
      <c r="EOY4" s="89"/>
      <c r="EOZ4" s="89"/>
      <c r="EPA4" s="89"/>
      <c r="EPB4" s="89"/>
      <c r="EPC4" s="89"/>
      <c r="EPD4" s="89"/>
      <c r="EPE4" s="89"/>
      <c r="EPF4" s="89"/>
      <c r="EPG4" s="89"/>
      <c r="EPH4" s="89"/>
      <c r="EPI4" s="89"/>
      <c r="EPJ4" s="89"/>
      <c r="EPK4" s="89"/>
      <c r="EPL4" s="89"/>
      <c r="EPM4" s="89"/>
      <c r="EPN4" s="89"/>
      <c r="EPO4" s="89"/>
      <c r="EPP4" s="89"/>
      <c r="EPQ4" s="89"/>
      <c r="EPR4" s="89"/>
      <c r="EPS4" s="89"/>
      <c r="EPT4" s="89"/>
      <c r="EPU4" s="89"/>
      <c r="EPV4" s="89"/>
      <c r="EPW4" s="89"/>
      <c r="EPX4" s="89"/>
      <c r="EPY4" s="89"/>
      <c r="EPZ4" s="89"/>
      <c r="EQA4" s="89"/>
      <c r="EQB4" s="89"/>
      <c r="EQC4" s="89"/>
      <c r="EQD4" s="89"/>
      <c r="EQE4" s="89"/>
      <c r="EQF4" s="89"/>
      <c r="EQG4" s="89"/>
      <c r="EQH4" s="89"/>
      <c r="EQI4" s="89"/>
      <c r="EQJ4" s="89"/>
      <c r="EQK4" s="89"/>
      <c r="EQL4" s="89"/>
      <c r="EQM4" s="89"/>
      <c r="EQN4" s="89"/>
      <c r="EQO4" s="89"/>
      <c r="EQP4" s="89"/>
      <c r="EQQ4" s="89"/>
      <c r="EQR4" s="89"/>
      <c r="EQS4" s="89"/>
      <c r="EQT4" s="89"/>
      <c r="EQU4" s="89"/>
      <c r="EQV4" s="89"/>
      <c r="EQW4" s="89"/>
      <c r="EQX4" s="89"/>
      <c r="EQY4" s="89"/>
      <c r="EQZ4" s="89"/>
      <c r="ERA4" s="89"/>
      <c r="ERB4" s="89"/>
      <c r="ERC4" s="89"/>
      <c r="ERD4" s="89"/>
      <c r="ERE4" s="89"/>
      <c r="ERF4" s="89"/>
      <c r="ERG4" s="89"/>
      <c r="ERH4" s="89"/>
      <c r="ERI4" s="89"/>
      <c r="ERJ4" s="89"/>
      <c r="ERK4" s="89"/>
      <c r="ERL4" s="89"/>
      <c r="ERM4" s="89"/>
      <c r="ERN4" s="89"/>
      <c r="ERO4" s="89"/>
      <c r="ERP4" s="89"/>
      <c r="ERQ4" s="89"/>
      <c r="ERR4" s="89"/>
      <c r="ERS4" s="89"/>
      <c r="ERT4" s="89"/>
      <c r="ERU4" s="89"/>
      <c r="ERV4" s="89"/>
      <c r="ERW4" s="89"/>
      <c r="ERX4" s="89"/>
      <c r="ERY4" s="89"/>
      <c r="ERZ4" s="89"/>
      <c r="ESA4" s="89"/>
      <c r="ESB4" s="89"/>
      <c r="ESC4" s="89"/>
      <c r="ESD4" s="89"/>
      <c r="ESE4" s="89"/>
      <c r="ESF4" s="89"/>
      <c r="ESG4" s="89"/>
      <c r="ESH4" s="89"/>
      <c r="ESI4" s="89"/>
      <c r="ESJ4" s="89"/>
      <c r="ESK4" s="89"/>
      <c r="ESL4" s="89"/>
      <c r="ESM4" s="89"/>
      <c r="ESN4" s="89"/>
      <c r="ESO4" s="89"/>
      <c r="ESP4" s="89"/>
      <c r="ESQ4" s="89"/>
      <c r="ESR4" s="89"/>
      <c r="ESS4" s="89"/>
      <c r="EST4" s="89"/>
      <c r="ESU4" s="89"/>
      <c r="ESV4" s="89"/>
      <c r="ESW4" s="89"/>
      <c r="ESX4" s="89"/>
      <c r="ESY4" s="89"/>
      <c r="ESZ4" s="89"/>
      <c r="ETA4" s="89"/>
      <c r="ETB4" s="89"/>
      <c r="ETC4" s="89"/>
      <c r="ETD4" s="89"/>
      <c r="ETE4" s="89"/>
      <c r="ETF4" s="89"/>
      <c r="ETG4" s="89"/>
      <c r="ETH4" s="89"/>
      <c r="ETI4" s="89"/>
      <c r="ETJ4" s="89"/>
      <c r="ETK4" s="89"/>
      <c r="ETL4" s="89"/>
      <c r="ETM4" s="89"/>
      <c r="ETN4" s="89"/>
      <c r="ETO4" s="89"/>
      <c r="ETP4" s="89"/>
      <c r="ETQ4" s="89"/>
      <c r="ETR4" s="89"/>
      <c r="ETS4" s="89"/>
      <c r="ETT4" s="89"/>
      <c r="ETU4" s="89"/>
      <c r="ETV4" s="89"/>
      <c r="ETW4" s="89"/>
      <c r="ETX4" s="89"/>
      <c r="ETY4" s="89"/>
      <c r="ETZ4" s="89"/>
      <c r="EUA4" s="89"/>
      <c r="EUB4" s="89"/>
      <c r="EUC4" s="89"/>
      <c r="EUD4" s="89"/>
      <c r="EUE4" s="89"/>
      <c r="EUF4" s="89"/>
      <c r="EUG4" s="89"/>
      <c r="EUH4" s="89"/>
      <c r="EUI4" s="89"/>
      <c r="EUJ4" s="89"/>
      <c r="EUK4" s="89"/>
      <c r="EUL4" s="89"/>
      <c r="EUM4" s="89"/>
      <c r="EUN4" s="89"/>
      <c r="EUO4" s="89"/>
      <c r="EUP4" s="89"/>
      <c r="EUQ4" s="89"/>
      <c r="EUR4" s="89"/>
      <c r="EUS4" s="89"/>
      <c r="EUT4" s="89"/>
      <c r="EUU4" s="89"/>
      <c r="EUV4" s="89"/>
      <c r="EUW4" s="89"/>
      <c r="EUX4" s="89"/>
      <c r="EUY4" s="89"/>
      <c r="EUZ4" s="89"/>
      <c r="EVA4" s="89"/>
      <c r="EVB4" s="89"/>
      <c r="EVC4" s="89"/>
      <c r="EVD4" s="89"/>
      <c r="EVE4" s="89"/>
      <c r="EVF4" s="89"/>
      <c r="EVG4" s="89"/>
      <c r="EVH4" s="89"/>
      <c r="EVI4" s="89"/>
      <c r="EVJ4" s="89"/>
      <c r="EVK4" s="89"/>
      <c r="EVL4" s="89"/>
      <c r="EVM4" s="89"/>
      <c r="EVN4" s="89"/>
      <c r="EVO4" s="89"/>
      <c r="EVP4" s="89"/>
      <c r="EVQ4" s="89"/>
      <c r="EVR4" s="89"/>
      <c r="EVS4" s="89"/>
      <c r="EVT4" s="89"/>
      <c r="EVU4" s="89"/>
      <c r="EVV4" s="89"/>
      <c r="EVW4" s="89"/>
      <c r="EVX4" s="89"/>
      <c r="EVY4" s="89"/>
      <c r="EVZ4" s="89"/>
      <c r="EWA4" s="89"/>
      <c r="EWB4" s="89"/>
      <c r="EWC4" s="89"/>
      <c r="EWD4" s="89"/>
      <c r="EWE4" s="89"/>
      <c r="EWF4" s="89"/>
      <c r="EWG4" s="89"/>
      <c r="EWH4" s="89"/>
      <c r="EWI4" s="89"/>
      <c r="EWJ4" s="89"/>
      <c r="EWK4" s="89"/>
      <c r="EWL4" s="89"/>
      <c r="EWM4" s="89"/>
      <c r="EWN4" s="89"/>
      <c r="EWO4" s="89"/>
      <c r="EWP4" s="89"/>
      <c r="EWQ4" s="89"/>
      <c r="EWR4" s="89"/>
      <c r="EWS4" s="89"/>
      <c r="EWT4" s="89"/>
      <c r="EWU4" s="89"/>
      <c r="EWV4" s="89"/>
      <c r="EWW4" s="89"/>
      <c r="EWX4" s="89"/>
      <c r="EWY4" s="89"/>
      <c r="EWZ4" s="89"/>
      <c r="EXA4" s="89"/>
      <c r="EXB4" s="89"/>
      <c r="EXC4" s="89"/>
      <c r="EXD4" s="89"/>
      <c r="EXE4" s="89"/>
      <c r="EXF4" s="89"/>
      <c r="EXG4" s="89"/>
      <c r="EXH4" s="89"/>
      <c r="EXI4" s="89"/>
      <c r="EXJ4" s="89"/>
      <c r="EXK4" s="89"/>
      <c r="EXL4" s="89"/>
      <c r="EXM4" s="89"/>
      <c r="EXN4" s="89"/>
      <c r="EXO4" s="89"/>
      <c r="EXP4" s="89"/>
      <c r="EXQ4" s="89"/>
      <c r="EXR4" s="89"/>
      <c r="EXS4" s="89"/>
      <c r="EXT4" s="89"/>
      <c r="EXU4" s="89"/>
      <c r="EXV4" s="89"/>
      <c r="EXW4" s="89"/>
      <c r="EXX4" s="89"/>
      <c r="EXY4" s="89"/>
      <c r="EXZ4" s="89"/>
      <c r="EYA4" s="89"/>
      <c r="EYB4" s="89"/>
      <c r="EYC4" s="89"/>
      <c r="EYD4" s="89"/>
      <c r="EYE4" s="89"/>
      <c r="EYF4" s="89"/>
      <c r="EYG4" s="89"/>
      <c r="EYH4" s="89"/>
      <c r="EYI4" s="89"/>
      <c r="EYJ4" s="89"/>
      <c r="EYK4" s="89"/>
      <c r="EYL4" s="89"/>
      <c r="EYM4" s="89"/>
      <c r="EYN4" s="89"/>
      <c r="EYO4" s="89"/>
      <c r="EYP4" s="89"/>
      <c r="EYQ4" s="89"/>
      <c r="EYR4" s="89"/>
      <c r="EYS4" s="89"/>
      <c r="EYT4" s="89"/>
      <c r="EYU4" s="89"/>
      <c r="EYV4" s="89"/>
      <c r="EYW4" s="89"/>
      <c r="EYX4" s="89"/>
      <c r="EYY4" s="89"/>
      <c r="EYZ4" s="89"/>
      <c r="EZA4" s="89"/>
      <c r="EZB4" s="89"/>
      <c r="EZC4" s="89"/>
      <c r="EZD4" s="89"/>
      <c r="EZE4" s="89"/>
      <c r="EZF4" s="89"/>
      <c r="EZG4" s="89"/>
      <c r="EZH4" s="89"/>
      <c r="EZI4" s="89"/>
      <c r="EZJ4" s="89"/>
      <c r="EZK4" s="89"/>
      <c r="EZL4" s="89"/>
      <c r="EZM4" s="89"/>
      <c r="EZN4" s="89"/>
      <c r="EZO4" s="89"/>
      <c r="EZP4" s="89"/>
      <c r="EZQ4" s="89"/>
      <c r="EZR4" s="89"/>
      <c r="EZS4" s="89"/>
      <c r="EZT4" s="89"/>
      <c r="EZU4" s="89"/>
      <c r="EZV4" s="89"/>
      <c r="EZW4" s="89"/>
      <c r="EZX4" s="89"/>
      <c r="EZY4" s="89"/>
      <c r="EZZ4" s="89"/>
      <c r="FAA4" s="89"/>
      <c r="FAB4" s="89"/>
      <c r="FAC4" s="89"/>
      <c r="FAD4" s="89"/>
      <c r="FAE4" s="89"/>
      <c r="FAF4" s="89"/>
      <c r="FAG4" s="89"/>
      <c r="FAH4" s="89"/>
      <c r="FAI4" s="89"/>
      <c r="FAJ4" s="89"/>
      <c r="FAK4" s="89"/>
      <c r="FAL4" s="89"/>
      <c r="FAM4" s="89"/>
      <c r="FAN4" s="89"/>
      <c r="FAO4" s="89"/>
      <c r="FAP4" s="89"/>
      <c r="FAQ4" s="89"/>
      <c r="FAR4" s="89"/>
      <c r="FAS4" s="89"/>
      <c r="FAT4" s="89"/>
      <c r="FAU4" s="89"/>
      <c r="FAV4" s="89"/>
      <c r="FAW4" s="89"/>
      <c r="FAX4" s="89"/>
      <c r="FAY4" s="89"/>
      <c r="FAZ4" s="89"/>
      <c r="FBA4" s="89"/>
      <c r="FBB4" s="89"/>
      <c r="FBC4" s="89"/>
      <c r="FBD4" s="89"/>
      <c r="FBE4" s="89"/>
      <c r="FBF4" s="89"/>
      <c r="FBG4" s="89"/>
      <c r="FBH4" s="89"/>
      <c r="FBI4" s="89"/>
      <c r="FBJ4" s="89"/>
      <c r="FBK4" s="89"/>
      <c r="FBL4" s="89"/>
      <c r="FBM4" s="89"/>
      <c r="FBN4" s="89"/>
      <c r="FBO4" s="89"/>
      <c r="FBP4" s="89"/>
      <c r="FBQ4" s="89"/>
      <c r="FBR4" s="89"/>
      <c r="FBS4" s="89"/>
      <c r="FBT4" s="89"/>
      <c r="FBU4" s="89"/>
      <c r="FBV4" s="89"/>
      <c r="FBW4" s="89"/>
      <c r="FBX4" s="89"/>
      <c r="FBY4" s="89"/>
      <c r="FBZ4" s="89"/>
      <c r="FCA4" s="89"/>
      <c r="FCB4" s="89"/>
      <c r="FCC4" s="89"/>
      <c r="FCD4" s="89"/>
      <c r="FCE4" s="89"/>
      <c r="FCF4" s="89"/>
      <c r="FCG4" s="89"/>
      <c r="FCH4" s="89"/>
      <c r="FCI4" s="89"/>
      <c r="FCJ4" s="89"/>
      <c r="FCK4" s="89"/>
      <c r="FCL4" s="89"/>
      <c r="FCM4" s="89"/>
      <c r="FCN4" s="89"/>
      <c r="FCO4" s="89"/>
      <c r="FCP4" s="89"/>
      <c r="FCQ4" s="89"/>
      <c r="FCR4" s="89"/>
      <c r="FCS4" s="89"/>
      <c r="FCT4" s="89"/>
      <c r="FCU4" s="89"/>
      <c r="FCV4" s="89"/>
      <c r="FCW4" s="89"/>
      <c r="FCX4" s="89"/>
      <c r="FCY4" s="89"/>
      <c r="FCZ4" s="89"/>
      <c r="FDA4" s="89"/>
      <c r="FDB4" s="89"/>
      <c r="FDC4" s="89"/>
      <c r="FDD4" s="89"/>
      <c r="FDE4" s="89"/>
      <c r="FDF4" s="89"/>
      <c r="FDG4" s="89"/>
      <c r="FDH4" s="89"/>
      <c r="FDI4" s="89"/>
      <c r="FDJ4" s="89"/>
      <c r="FDK4" s="89"/>
      <c r="FDL4" s="89"/>
      <c r="FDM4" s="89"/>
      <c r="FDN4" s="89"/>
      <c r="FDO4" s="89"/>
      <c r="FDP4" s="89"/>
      <c r="FDQ4" s="89"/>
      <c r="FDR4" s="89"/>
      <c r="FDS4" s="89"/>
      <c r="FDT4" s="89"/>
      <c r="FDU4" s="89"/>
      <c r="FDV4" s="89"/>
      <c r="FDW4" s="89"/>
      <c r="FDX4" s="89"/>
      <c r="FDY4" s="89"/>
      <c r="FDZ4" s="89"/>
      <c r="FEA4" s="89"/>
      <c r="FEB4" s="89"/>
      <c r="FEC4" s="89"/>
      <c r="FED4" s="89"/>
      <c r="FEE4" s="89"/>
      <c r="FEF4" s="89"/>
      <c r="FEG4" s="89"/>
      <c r="FEH4" s="89"/>
      <c r="FEI4" s="89"/>
      <c r="FEJ4" s="89"/>
      <c r="FEK4" s="89"/>
      <c r="FEL4" s="89"/>
      <c r="FEM4" s="89"/>
      <c r="FEN4" s="89"/>
      <c r="FEO4" s="89"/>
      <c r="FEP4" s="89"/>
      <c r="FEQ4" s="89"/>
      <c r="FER4" s="89"/>
      <c r="FES4" s="89"/>
      <c r="FET4" s="89"/>
      <c r="FEU4" s="89"/>
      <c r="FEV4" s="89"/>
      <c r="FEW4" s="89"/>
      <c r="FEX4" s="89"/>
      <c r="FEY4" s="89"/>
      <c r="FEZ4" s="89"/>
      <c r="FFA4" s="89"/>
      <c r="FFB4" s="89"/>
      <c r="FFC4" s="89"/>
      <c r="FFD4" s="89"/>
      <c r="FFE4" s="89"/>
      <c r="FFF4" s="89"/>
      <c r="FFG4" s="89"/>
      <c r="FFH4" s="89"/>
      <c r="FFI4" s="89"/>
      <c r="FFJ4" s="89"/>
      <c r="FFK4" s="89"/>
      <c r="FFL4" s="89"/>
      <c r="FFM4" s="89"/>
      <c r="FFN4" s="89"/>
      <c r="FFO4" s="89"/>
      <c r="FFP4" s="89"/>
      <c r="FFQ4" s="89"/>
      <c r="FFR4" s="89"/>
      <c r="FFS4" s="89"/>
      <c r="FFT4" s="89"/>
      <c r="FFU4" s="89"/>
      <c r="FFV4" s="89"/>
      <c r="FFW4" s="89"/>
      <c r="FFX4" s="89"/>
      <c r="FFY4" s="89"/>
      <c r="FFZ4" s="89"/>
      <c r="FGA4" s="89"/>
      <c r="FGB4" s="89"/>
      <c r="FGC4" s="89"/>
      <c r="FGD4" s="89"/>
      <c r="FGE4" s="89"/>
      <c r="FGF4" s="89"/>
      <c r="FGG4" s="89"/>
      <c r="FGH4" s="89"/>
      <c r="FGI4" s="89"/>
      <c r="FGJ4" s="89"/>
      <c r="FGK4" s="89"/>
      <c r="FGL4" s="89"/>
      <c r="FGM4" s="89"/>
      <c r="FGN4" s="89"/>
      <c r="FGO4" s="89"/>
      <c r="FGP4" s="89"/>
      <c r="FGQ4" s="89"/>
      <c r="FGR4" s="89"/>
      <c r="FGS4" s="89"/>
      <c r="FGT4" s="89"/>
      <c r="FGU4" s="89"/>
      <c r="FGV4" s="89"/>
      <c r="FGW4" s="89"/>
      <c r="FGX4" s="89"/>
      <c r="FGY4" s="89"/>
      <c r="FGZ4" s="89"/>
      <c r="FHA4" s="89"/>
      <c r="FHB4" s="89"/>
      <c r="FHC4" s="89"/>
      <c r="FHD4" s="89"/>
      <c r="FHE4" s="89"/>
      <c r="FHF4" s="89"/>
      <c r="FHG4" s="89"/>
      <c r="FHH4" s="89"/>
      <c r="FHI4" s="89"/>
      <c r="FHJ4" s="89"/>
      <c r="FHK4" s="89"/>
      <c r="FHL4" s="89"/>
      <c r="FHM4" s="89"/>
      <c r="FHN4" s="89"/>
      <c r="FHO4" s="89"/>
      <c r="FHP4" s="89"/>
      <c r="FHQ4" s="89"/>
      <c r="FHR4" s="89"/>
      <c r="FHS4" s="89"/>
      <c r="FHT4" s="89"/>
      <c r="FHU4" s="89"/>
      <c r="FHV4" s="89"/>
      <c r="FHW4" s="89"/>
      <c r="FHX4" s="89"/>
      <c r="FHY4" s="89"/>
      <c r="FHZ4" s="89"/>
      <c r="FIA4" s="89"/>
      <c r="FIB4" s="89"/>
      <c r="FIC4" s="89"/>
      <c r="FID4" s="89"/>
      <c r="FIE4" s="89"/>
      <c r="FIF4" s="89"/>
      <c r="FIG4" s="89"/>
      <c r="FIH4" s="89"/>
      <c r="FII4" s="89"/>
      <c r="FIJ4" s="89"/>
      <c r="FIK4" s="89"/>
      <c r="FIL4" s="89"/>
      <c r="FIM4" s="89"/>
      <c r="FIN4" s="89"/>
      <c r="FIO4" s="89"/>
      <c r="FIP4" s="89"/>
      <c r="FIQ4" s="89"/>
      <c r="FIR4" s="89"/>
      <c r="FIS4" s="89"/>
      <c r="FIT4" s="89"/>
      <c r="FIU4" s="89"/>
      <c r="FIV4" s="89"/>
      <c r="FIW4" s="89"/>
      <c r="FIX4" s="89"/>
      <c r="FIY4" s="89"/>
      <c r="FIZ4" s="89"/>
      <c r="FJA4" s="89"/>
      <c r="FJB4" s="89"/>
      <c r="FJC4" s="89"/>
      <c r="FJD4" s="89"/>
      <c r="FJE4" s="89"/>
      <c r="FJF4" s="89"/>
      <c r="FJG4" s="89"/>
      <c r="FJH4" s="89"/>
      <c r="FJI4" s="89"/>
      <c r="FJJ4" s="89"/>
      <c r="FJK4" s="89"/>
      <c r="FJL4" s="89"/>
      <c r="FJM4" s="89"/>
      <c r="FJN4" s="89"/>
      <c r="FJO4" s="89"/>
      <c r="FJP4" s="89"/>
      <c r="FJQ4" s="89"/>
      <c r="FJR4" s="89"/>
      <c r="FJS4" s="89"/>
      <c r="FJT4" s="89"/>
      <c r="FJU4" s="89"/>
      <c r="FJV4" s="89"/>
      <c r="FJW4" s="89"/>
      <c r="FJX4" s="89"/>
      <c r="FJY4" s="89"/>
      <c r="FJZ4" s="89"/>
      <c r="FKA4" s="89"/>
      <c r="FKB4" s="89"/>
      <c r="FKC4" s="89"/>
      <c r="FKD4" s="89"/>
      <c r="FKE4" s="89"/>
      <c r="FKF4" s="89"/>
      <c r="FKG4" s="89"/>
      <c r="FKH4" s="89"/>
      <c r="FKI4" s="89"/>
      <c r="FKJ4" s="89"/>
      <c r="FKK4" s="89"/>
      <c r="FKL4" s="89"/>
      <c r="FKM4" s="89"/>
      <c r="FKN4" s="89"/>
      <c r="FKO4" s="89"/>
      <c r="FKP4" s="89"/>
      <c r="FKQ4" s="89"/>
      <c r="FKR4" s="89"/>
      <c r="FKS4" s="89"/>
      <c r="FKT4" s="89"/>
      <c r="FKU4" s="89"/>
      <c r="FKV4" s="89"/>
      <c r="FKW4" s="89"/>
      <c r="FKX4" s="89"/>
      <c r="FKY4" s="89"/>
      <c r="FKZ4" s="89"/>
      <c r="FLA4" s="89"/>
      <c r="FLB4" s="89"/>
      <c r="FLC4" s="89"/>
      <c r="FLD4" s="89"/>
      <c r="FLE4" s="89"/>
      <c r="FLF4" s="89"/>
      <c r="FLG4" s="89"/>
      <c r="FLH4" s="89"/>
      <c r="FLI4" s="89"/>
      <c r="FLJ4" s="89"/>
      <c r="FLK4" s="89"/>
      <c r="FLL4" s="89"/>
      <c r="FLM4" s="89"/>
      <c r="FLN4" s="89"/>
      <c r="FLO4" s="89"/>
      <c r="FLP4" s="89"/>
      <c r="FLQ4" s="89"/>
      <c r="FLR4" s="89"/>
      <c r="FLS4" s="89"/>
      <c r="FLT4" s="89"/>
      <c r="FLU4" s="89"/>
      <c r="FLV4" s="89"/>
      <c r="FLW4" s="89"/>
      <c r="FLX4" s="89"/>
      <c r="FLY4" s="89"/>
      <c r="FLZ4" s="89"/>
      <c r="FMA4" s="89"/>
      <c r="FMB4" s="89"/>
      <c r="FMC4" s="89"/>
      <c r="FMD4" s="89"/>
      <c r="FME4" s="89"/>
      <c r="FMF4" s="89"/>
      <c r="FMG4" s="89"/>
      <c r="FMH4" s="89"/>
      <c r="FMI4" s="89"/>
      <c r="FMJ4" s="89"/>
      <c r="FMK4" s="89"/>
      <c r="FML4" s="89"/>
      <c r="FMM4" s="89"/>
      <c r="FMN4" s="89"/>
      <c r="FMO4" s="89"/>
      <c r="FMP4" s="89"/>
      <c r="FMQ4" s="89"/>
      <c r="FMR4" s="89"/>
      <c r="FMS4" s="89"/>
      <c r="FMT4" s="89"/>
      <c r="FMU4" s="89"/>
      <c r="FMV4" s="89"/>
      <c r="FMW4" s="89"/>
      <c r="FMX4" s="89"/>
      <c r="FMY4" s="89"/>
      <c r="FMZ4" s="89"/>
      <c r="FNA4" s="89"/>
      <c r="FNB4" s="89"/>
      <c r="FNC4" s="89"/>
      <c r="FND4" s="89"/>
      <c r="FNE4" s="89"/>
      <c r="FNF4" s="89"/>
      <c r="FNG4" s="89"/>
      <c r="FNH4" s="89"/>
      <c r="FNI4" s="89"/>
      <c r="FNJ4" s="89"/>
      <c r="FNK4" s="89"/>
      <c r="FNL4" s="89"/>
      <c r="FNM4" s="89"/>
      <c r="FNN4" s="89"/>
      <c r="FNO4" s="89"/>
      <c r="FNP4" s="89"/>
      <c r="FNQ4" s="89"/>
      <c r="FNR4" s="89"/>
      <c r="FNS4" s="89"/>
      <c r="FNT4" s="89"/>
      <c r="FNU4" s="89"/>
      <c r="FNV4" s="89"/>
      <c r="FNW4" s="89"/>
      <c r="FNX4" s="89"/>
      <c r="FNY4" s="89"/>
      <c r="FNZ4" s="89"/>
      <c r="FOA4" s="89"/>
      <c r="FOB4" s="89"/>
      <c r="FOC4" s="89"/>
      <c r="FOD4" s="89"/>
      <c r="FOE4" s="89"/>
      <c r="FOF4" s="89"/>
      <c r="FOG4" s="89"/>
      <c r="FOH4" s="89"/>
      <c r="FOI4" s="89"/>
      <c r="FOJ4" s="89"/>
      <c r="FOK4" s="89"/>
      <c r="FOL4" s="89"/>
      <c r="FOM4" s="89"/>
      <c r="FON4" s="89"/>
      <c r="FOO4" s="89"/>
      <c r="FOP4" s="89"/>
      <c r="FOQ4" s="89"/>
      <c r="FOR4" s="89"/>
      <c r="FOS4" s="89"/>
      <c r="FOT4" s="89"/>
      <c r="FOU4" s="89"/>
      <c r="FOV4" s="89"/>
      <c r="FOW4" s="89"/>
      <c r="FOX4" s="89"/>
      <c r="FOY4" s="89"/>
      <c r="FOZ4" s="89"/>
      <c r="FPA4" s="89"/>
      <c r="FPB4" s="89"/>
      <c r="FPC4" s="89"/>
      <c r="FPD4" s="89"/>
      <c r="FPE4" s="89"/>
      <c r="FPF4" s="89"/>
      <c r="FPG4" s="89"/>
      <c r="FPH4" s="89"/>
      <c r="FPI4" s="89"/>
      <c r="FPJ4" s="89"/>
      <c r="FPK4" s="89"/>
      <c r="FPL4" s="89"/>
      <c r="FPM4" s="89"/>
      <c r="FPN4" s="89"/>
      <c r="FPO4" s="89"/>
      <c r="FPP4" s="89"/>
      <c r="FPQ4" s="89"/>
      <c r="FPR4" s="89"/>
      <c r="FPS4" s="89"/>
      <c r="FPT4" s="89"/>
      <c r="FPU4" s="89"/>
      <c r="FPV4" s="89"/>
      <c r="FPW4" s="89"/>
      <c r="FPX4" s="89"/>
      <c r="FPY4" s="89"/>
      <c r="FPZ4" s="89"/>
      <c r="FQA4" s="89"/>
      <c r="FQB4" s="89"/>
      <c r="FQC4" s="89"/>
      <c r="FQD4" s="89"/>
      <c r="FQE4" s="89"/>
      <c r="FQF4" s="89"/>
      <c r="FQG4" s="89"/>
      <c r="FQH4" s="89"/>
      <c r="FQI4" s="89"/>
      <c r="FQJ4" s="89"/>
      <c r="FQK4" s="89"/>
      <c r="FQL4" s="89"/>
      <c r="FQM4" s="89"/>
      <c r="FQN4" s="89"/>
      <c r="FQO4" s="89"/>
      <c r="FQP4" s="89"/>
      <c r="FQQ4" s="89"/>
      <c r="FQR4" s="89"/>
      <c r="FQS4" s="89"/>
      <c r="FQT4" s="89"/>
      <c r="FQU4" s="89"/>
      <c r="FQV4" s="89"/>
      <c r="FQW4" s="89"/>
      <c r="FQX4" s="89"/>
      <c r="FQY4" s="89"/>
      <c r="FQZ4" s="89"/>
      <c r="FRA4" s="89"/>
      <c r="FRB4" s="89"/>
      <c r="FRC4" s="89"/>
      <c r="FRD4" s="89"/>
      <c r="FRE4" s="89"/>
      <c r="FRF4" s="89"/>
      <c r="FRG4" s="89"/>
      <c r="FRH4" s="89"/>
      <c r="FRI4" s="89"/>
      <c r="FRJ4" s="89"/>
      <c r="FRK4" s="89"/>
      <c r="FRL4" s="89"/>
      <c r="FRM4" s="89"/>
      <c r="FRN4" s="89"/>
      <c r="FRO4" s="89"/>
      <c r="FRP4" s="89"/>
      <c r="FRQ4" s="89"/>
      <c r="FRR4" s="89"/>
      <c r="FRS4" s="89"/>
      <c r="FRT4" s="89"/>
      <c r="FRU4" s="89"/>
      <c r="FRV4" s="89"/>
      <c r="FRW4" s="89"/>
      <c r="FRX4" s="89"/>
      <c r="FRY4" s="89"/>
      <c r="FRZ4" s="89"/>
      <c r="FSA4" s="89"/>
      <c r="FSB4" s="89"/>
      <c r="FSC4" s="89"/>
      <c r="FSD4" s="89"/>
      <c r="FSE4" s="89"/>
      <c r="FSF4" s="89"/>
      <c r="FSG4" s="89"/>
      <c r="FSH4" s="89"/>
      <c r="FSI4" s="89"/>
      <c r="FSJ4" s="89"/>
      <c r="FSK4" s="89"/>
      <c r="FSL4" s="89"/>
      <c r="FSM4" s="89"/>
      <c r="FSN4" s="89"/>
      <c r="FSO4" s="89"/>
      <c r="FSP4" s="89"/>
      <c r="FSQ4" s="89"/>
      <c r="FSR4" s="89"/>
      <c r="FSS4" s="89"/>
      <c r="FST4" s="89"/>
      <c r="FSU4" s="89"/>
      <c r="FSV4" s="89"/>
      <c r="FSW4" s="89"/>
      <c r="FSX4" s="89"/>
      <c r="FSY4" s="89"/>
      <c r="FSZ4" s="89"/>
      <c r="FTA4" s="89"/>
      <c r="FTB4" s="89"/>
      <c r="FTC4" s="89"/>
      <c r="FTD4" s="89"/>
      <c r="FTE4" s="89"/>
      <c r="FTF4" s="89"/>
      <c r="FTG4" s="89"/>
      <c r="FTH4" s="89"/>
      <c r="FTI4" s="89"/>
      <c r="FTJ4" s="89"/>
      <c r="FTK4" s="89"/>
      <c r="FTL4" s="89"/>
      <c r="FTM4" s="89"/>
      <c r="FTN4" s="89"/>
      <c r="FTO4" s="89"/>
      <c r="FTP4" s="89"/>
      <c r="FTQ4" s="89"/>
      <c r="FTR4" s="89"/>
      <c r="FTS4" s="89"/>
      <c r="FTT4" s="89"/>
      <c r="FTU4" s="89"/>
      <c r="FTV4" s="89"/>
      <c r="FTW4" s="89"/>
      <c r="FTX4" s="89"/>
      <c r="FTY4" s="89"/>
      <c r="FTZ4" s="89"/>
      <c r="FUA4" s="89"/>
      <c r="FUB4" s="89"/>
      <c r="FUC4" s="89"/>
      <c r="FUD4" s="89"/>
      <c r="FUE4" s="89"/>
      <c r="FUF4" s="89"/>
      <c r="FUG4" s="89"/>
      <c r="FUH4" s="89"/>
      <c r="FUI4" s="89"/>
      <c r="FUJ4" s="89"/>
      <c r="FUK4" s="89"/>
      <c r="FUL4" s="89"/>
      <c r="FUM4" s="89"/>
      <c r="FUN4" s="89"/>
      <c r="FUO4" s="89"/>
      <c r="FUP4" s="89"/>
      <c r="FUQ4" s="89"/>
      <c r="FUR4" s="89"/>
      <c r="FUS4" s="89"/>
      <c r="FUT4" s="89"/>
      <c r="FUU4" s="89"/>
      <c r="FUV4" s="89"/>
      <c r="FUW4" s="89"/>
      <c r="FUX4" s="89"/>
      <c r="FUY4" s="89"/>
      <c r="FUZ4" s="89"/>
      <c r="FVA4" s="89"/>
      <c r="FVB4" s="89"/>
      <c r="FVC4" s="89"/>
      <c r="FVD4" s="89"/>
      <c r="FVE4" s="89"/>
      <c r="FVF4" s="89"/>
      <c r="FVG4" s="89"/>
      <c r="FVH4" s="89"/>
      <c r="FVI4" s="89"/>
      <c r="FVJ4" s="89"/>
      <c r="FVK4" s="89"/>
      <c r="FVL4" s="89"/>
      <c r="FVM4" s="89"/>
      <c r="FVN4" s="89"/>
      <c r="FVO4" s="89"/>
      <c r="FVP4" s="89"/>
      <c r="FVQ4" s="89"/>
      <c r="FVR4" s="89"/>
      <c r="FVS4" s="89"/>
      <c r="FVT4" s="89"/>
      <c r="FVU4" s="89"/>
      <c r="FVV4" s="89"/>
      <c r="FVW4" s="89"/>
      <c r="FVX4" s="89"/>
      <c r="FVY4" s="89"/>
      <c r="FVZ4" s="89"/>
      <c r="FWA4" s="89"/>
      <c r="FWB4" s="89"/>
      <c r="FWC4" s="89"/>
      <c r="FWD4" s="89"/>
      <c r="FWE4" s="89"/>
      <c r="FWF4" s="89"/>
      <c r="FWG4" s="89"/>
      <c r="FWH4" s="89"/>
      <c r="FWI4" s="89"/>
      <c r="FWJ4" s="89"/>
      <c r="FWK4" s="89"/>
      <c r="FWL4" s="89"/>
      <c r="FWM4" s="89"/>
      <c r="FWN4" s="89"/>
      <c r="FWO4" s="89"/>
      <c r="FWP4" s="89"/>
      <c r="FWQ4" s="89"/>
      <c r="FWR4" s="89"/>
      <c r="FWS4" s="89"/>
      <c r="FWT4" s="89"/>
      <c r="FWU4" s="89"/>
      <c r="FWV4" s="89"/>
      <c r="FWW4" s="89"/>
      <c r="FWX4" s="89"/>
      <c r="FWY4" s="89"/>
      <c r="FWZ4" s="89"/>
      <c r="FXA4" s="89"/>
      <c r="FXB4" s="89"/>
      <c r="FXC4" s="89"/>
      <c r="FXD4" s="89"/>
      <c r="FXE4" s="89"/>
      <c r="FXF4" s="89"/>
      <c r="FXG4" s="89"/>
      <c r="FXH4" s="89"/>
      <c r="FXI4" s="89"/>
      <c r="FXJ4" s="89"/>
      <c r="FXK4" s="89"/>
      <c r="FXL4" s="89"/>
      <c r="FXM4" s="89"/>
      <c r="FXN4" s="89"/>
      <c r="FXO4" s="89"/>
      <c r="FXP4" s="89"/>
      <c r="FXQ4" s="89"/>
      <c r="FXR4" s="89"/>
      <c r="FXS4" s="89"/>
      <c r="FXT4" s="89"/>
      <c r="FXU4" s="89"/>
      <c r="FXV4" s="89"/>
      <c r="FXW4" s="89"/>
      <c r="FXX4" s="89"/>
      <c r="FXY4" s="89"/>
      <c r="FXZ4" s="89"/>
      <c r="FYA4" s="89"/>
      <c r="FYB4" s="89"/>
      <c r="FYC4" s="89"/>
      <c r="FYD4" s="89"/>
      <c r="FYE4" s="89"/>
      <c r="FYF4" s="89"/>
      <c r="FYG4" s="89"/>
      <c r="FYH4" s="89"/>
      <c r="FYI4" s="89"/>
      <c r="FYJ4" s="89"/>
      <c r="FYK4" s="89"/>
      <c r="FYL4" s="89"/>
      <c r="FYM4" s="89"/>
      <c r="FYN4" s="89"/>
      <c r="FYO4" s="89"/>
      <c r="FYP4" s="89"/>
      <c r="FYQ4" s="89"/>
      <c r="FYR4" s="89"/>
      <c r="FYS4" s="89"/>
      <c r="FYT4" s="89"/>
      <c r="FYU4" s="89"/>
      <c r="FYV4" s="89"/>
      <c r="FYW4" s="89"/>
      <c r="FYX4" s="89"/>
      <c r="FYY4" s="89"/>
      <c r="FYZ4" s="89"/>
      <c r="FZA4" s="89"/>
      <c r="FZB4" s="89"/>
      <c r="FZC4" s="89"/>
      <c r="FZD4" s="89"/>
      <c r="FZE4" s="89"/>
      <c r="FZF4" s="89"/>
      <c r="FZG4" s="89"/>
      <c r="FZH4" s="89"/>
      <c r="FZI4" s="89"/>
      <c r="FZJ4" s="89"/>
      <c r="FZK4" s="89"/>
      <c r="FZL4" s="89"/>
      <c r="FZM4" s="89"/>
      <c r="FZN4" s="89"/>
      <c r="FZO4" s="89"/>
      <c r="FZP4" s="89"/>
      <c r="FZQ4" s="89"/>
      <c r="FZR4" s="89"/>
      <c r="FZS4" s="89"/>
      <c r="FZT4" s="89"/>
      <c r="FZU4" s="89"/>
      <c r="FZV4" s="89"/>
      <c r="FZW4" s="89"/>
      <c r="FZX4" s="89"/>
      <c r="FZY4" s="89"/>
      <c r="FZZ4" s="89"/>
      <c r="GAA4" s="89"/>
      <c r="GAB4" s="89"/>
      <c r="GAC4" s="89"/>
      <c r="GAD4" s="89"/>
      <c r="GAE4" s="89"/>
      <c r="GAF4" s="89"/>
      <c r="GAG4" s="89"/>
      <c r="GAH4" s="89"/>
      <c r="GAI4" s="89"/>
      <c r="GAJ4" s="89"/>
      <c r="GAK4" s="89"/>
      <c r="GAL4" s="89"/>
      <c r="GAM4" s="89"/>
      <c r="GAN4" s="89"/>
      <c r="GAO4" s="89"/>
      <c r="GAP4" s="89"/>
      <c r="GAQ4" s="89"/>
      <c r="GAR4" s="89"/>
      <c r="GAS4" s="89"/>
      <c r="GAT4" s="89"/>
      <c r="GAU4" s="89"/>
      <c r="GAV4" s="89"/>
      <c r="GAW4" s="89"/>
      <c r="GAX4" s="89"/>
      <c r="GAY4" s="89"/>
      <c r="GAZ4" s="89"/>
      <c r="GBA4" s="89"/>
      <c r="GBB4" s="89"/>
      <c r="GBC4" s="89"/>
      <c r="GBD4" s="89"/>
      <c r="GBE4" s="89"/>
      <c r="GBF4" s="89"/>
      <c r="GBG4" s="89"/>
      <c r="GBH4" s="89"/>
      <c r="GBI4" s="89"/>
      <c r="GBJ4" s="89"/>
      <c r="GBK4" s="89"/>
      <c r="GBL4" s="89"/>
      <c r="GBM4" s="89"/>
      <c r="GBN4" s="89"/>
      <c r="GBO4" s="89"/>
      <c r="GBP4" s="89"/>
      <c r="GBQ4" s="89"/>
      <c r="GBR4" s="89"/>
      <c r="GBS4" s="89"/>
      <c r="GBT4" s="89"/>
      <c r="GBU4" s="89"/>
      <c r="GBV4" s="89"/>
      <c r="GBW4" s="89"/>
      <c r="GBX4" s="89"/>
      <c r="GBY4" s="89"/>
      <c r="GBZ4" s="89"/>
      <c r="GCA4" s="89"/>
      <c r="GCB4" s="89"/>
      <c r="GCC4" s="89"/>
      <c r="GCD4" s="89"/>
      <c r="GCE4" s="89"/>
      <c r="GCF4" s="89"/>
      <c r="GCG4" s="89"/>
      <c r="GCH4" s="89"/>
      <c r="GCI4" s="89"/>
      <c r="GCJ4" s="89"/>
      <c r="GCK4" s="89"/>
      <c r="GCL4" s="89"/>
      <c r="GCM4" s="89"/>
      <c r="GCN4" s="89"/>
      <c r="GCO4" s="89"/>
      <c r="GCP4" s="89"/>
      <c r="GCQ4" s="89"/>
      <c r="GCR4" s="89"/>
      <c r="GCS4" s="89"/>
      <c r="GCT4" s="89"/>
      <c r="GCU4" s="89"/>
      <c r="GCV4" s="89"/>
      <c r="GCW4" s="89"/>
      <c r="GCX4" s="89"/>
      <c r="GCY4" s="89"/>
      <c r="GCZ4" s="89"/>
      <c r="GDA4" s="89"/>
      <c r="GDB4" s="89"/>
      <c r="GDC4" s="89"/>
      <c r="GDD4" s="89"/>
      <c r="GDE4" s="89"/>
      <c r="GDF4" s="89"/>
      <c r="GDG4" s="89"/>
      <c r="GDH4" s="89"/>
      <c r="GDI4" s="89"/>
      <c r="GDJ4" s="89"/>
      <c r="GDK4" s="89"/>
      <c r="GDL4" s="89"/>
      <c r="GDM4" s="89"/>
      <c r="GDN4" s="89"/>
      <c r="GDO4" s="89"/>
      <c r="GDP4" s="89"/>
      <c r="GDQ4" s="89"/>
      <c r="GDR4" s="89"/>
      <c r="GDS4" s="89"/>
      <c r="GDT4" s="89"/>
      <c r="GDU4" s="89"/>
      <c r="GDV4" s="89"/>
      <c r="GDW4" s="89"/>
      <c r="GDX4" s="89"/>
      <c r="GDY4" s="89"/>
      <c r="GDZ4" s="89"/>
      <c r="GEA4" s="89"/>
      <c r="GEB4" s="89"/>
      <c r="GEC4" s="89"/>
      <c r="GED4" s="89"/>
      <c r="GEE4" s="89"/>
      <c r="GEF4" s="89"/>
      <c r="GEG4" s="89"/>
      <c r="GEH4" s="89"/>
      <c r="GEI4" s="89"/>
      <c r="GEJ4" s="89"/>
      <c r="GEK4" s="89"/>
      <c r="GEL4" s="89"/>
      <c r="GEM4" s="89"/>
      <c r="GEN4" s="89"/>
      <c r="GEO4" s="89"/>
      <c r="GEP4" s="89"/>
      <c r="GEQ4" s="89"/>
      <c r="GER4" s="89"/>
      <c r="GES4" s="89"/>
      <c r="GET4" s="89"/>
      <c r="GEU4" s="89"/>
      <c r="GEV4" s="89"/>
      <c r="GEW4" s="89"/>
      <c r="GEX4" s="89"/>
      <c r="GEY4" s="89"/>
      <c r="GEZ4" s="89"/>
      <c r="GFA4" s="89"/>
      <c r="GFB4" s="89"/>
      <c r="GFC4" s="89"/>
      <c r="GFD4" s="89"/>
      <c r="GFE4" s="89"/>
      <c r="GFF4" s="89"/>
      <c r="GFG4" s="89"/>
      <c r="GFH4" s="89"/>
      <c r="GFI4" s="89"/>
      <c r="GFJ4" s="89"/>
      <c r="GFK4" s="89"/>
      <c r="GFL4" s="89"/>
      <c r="GFM4" s="89"/>
      <c r="GFN4" s="89"/>
      <c r="GFO4" s="89"/>
      <c r="GFP4" s="89"/>
      <c r="GFQ4" s="89"/>
      <c r="GFR4" s="89"/>
      <c r="GFS4" s="89"/>
      <c r="GFT4" s="89"/>
      <c r="GFU4" s="89"/>
      <c r="GFV4" s="89"/>
      <c r="GFW4" s="89"/>
      <c r="GFX4" s="89"/>
      <c r="GFY4" s="89"/>
      <c r="GFZ4" s="89"/>
      <c r="GGA4" s="89"/>
      <c r="GGB4" s="89"/>
      <c r="GGC4" s="89"/>
      <c r="GGD4" s="89"/>
      <c r="GGE4" s="89"/>
      <c r="GGF4" s="89"/>
      <c r="GGG4" s="89"/>
      <c r="GGH4" s="89"/>
      <c r="GGI4" s="89"/>
      <c r="GGJ4" s="89"/>
      <c r="GGK4" s="89"/>
      <c r="GGL4" s="89"/>
      <c r="GGM4" s="89"/>
      <c r="GGN4" s="89"/>
      <c r="GGO4" s="89"/>
      <c r="GGP4" s="89"/>
      <c r="GGQ4" s="89"/>
      <c r="GGR4" s="89"/>
      <c r="GGS4" s="89"/>
      <c r="GGT4" s="89"/>
      <c r="GGU4" s="89"/>
      <c r="GGV4" s="89"/>
      <c r="GGW4" s="89"/>
      <c r="GGX4" s="89"/>
      <c r="GGY4" s="89"/>
      <c r="GGZ4" s="89"/>
      <c r="GHA4" s="89"/>
      <c r="GHB4" s="89"/>
      <c r="GHC4" s="89"/>
      <c r="GHD4" s="89"/>
      <c r="GHE4" s="89"/>
      <c r="GHF4" s="89"/>
      <c r="GHG4" s="89"/>
      <c r="GHH4" s="89"/>
      <c r="GHI4" s="89"/>
      <c r="GHJ4" s="89"/>
      <c r="GHK4" s="89"/>
      <c r="GHL4" s="89"/>
      <c r="GHM4" s="89"/>
      <c r="GHN4" s="89"/>
      <c r="GHO4" s="89"/>
      <c r="GHP4" s="89"/>
      <c r="GHQ4" s="89"/>
      <c r="GHR4" s="89"/>
      <c r="GHS4" s="89"/>
      <c r="GHT4" s="89"/>
      <c r="GHU4" s="89"/>
      <c r="GHV4" s="89"/>
      <c r="GHW4" s="89"/>
      <c r="GHX4" s="89"/>
      <c r="GHY4" s="89"/>
      <c r="GHZ4" s="89"/>
      <c r="GIA4" s="89"/>
      <c r="GIB4" s="89"/>
      <c r="GIC4" s="89"/>
      <c r="GID4" s="89"/>
      <c r="GIE4" s="89"/>
      <c r="GIF4" s="89"/>
      <c r="GIG4" s="89"/>
      <c r="GIH4" s="89"/>
      <c r="GII4" s="89"/>
      <c r="GIJ4" s="89"/>
      <c r="GIK4" s="89"/>
      <c r="GIL4" s="89"/>
      <c r="GIM4" s="89"/>
      <c r="GIN4" s="89"/>
      <c r="GIO4" s="89"/>
      <c r="GIP4" s="89"/>
      <c r="GIQ4" s="89"/>
      <c r="GIR4" s="89"/>
      <c r="GIS4" s="89"/>
      <c r="GIT4" s="89"/>
      <c r="GIU4" s="89"/>
      <c r="GIV4" s="89"/>
      <c r="GIW4" s="89"/>
      <c r="GIX4" s="89"/>
      <c r="GIY4" s="89"/>
      <c r="GIZ4" s="89"/>
      <c r="GJA4" s="89"/>
      <c r="GJB4" s="89"/>
      <c r="GJC4" s="89"/>
      <c r="GJD4" s="89"/>
      <c r="GJE4" s="89"/>
      <c r="GJF4" s="89"/>
      <c r="GJG4" s="89"/>
      <c r="GJH4" s="89"/>
      <c r="GJI4" s="89"/>
      <c r="GJJ4" s="89"/>
      <c r="GJK4" s="89"/>
      <c r="GJL4" s="89"/>
      <c r="GJM4" s="89"/>
      <c r="GJN4" s="89"/>
      <c r="GJO4" s="89"/>
      <c r="GJP4" s="89"/>
      <c r="GJQ4" s="89"/>
      <c r="GJR4" s="89"/>
      <c r="GJS4" s="89"/>
      <c r="GJT4" s="89"/>
      <c r="GJU4" s="89"/>
      <c r="GJV4" s="89"/>
      <c r="GJW4" s="89"/>
      <c r="GJX4" s="89"/>
      <c r="GJY4" s="89"/>
      <c r="GJZ4" s="89"/>
      <c r="GKA4" s="89"/>
      <c r="GKB4" s="89"/>
      <c r="GKC4" s="89"/>
      <c r="GKD4" s="89"/>
      <c r="GKE4" s="89"/>
      <c r="GKF4" s="89"/>
      <c r="GKG4" s="89"/>
      <c r="GKH4" s="89"/>
      <c r="GKI4" s="89"/>
      <c r="GKJ4" s="89"/>
      <c r="GKK4" s="89"/>
      <c r="GKL4" s="89"/>
      <c r="GKM4" s="89"/>
      <c r="GKN4" s="89"/>
      <c r="GKO4" s="89"/>
      <c r="GKP4" s="89"/>
      <c r="GKQ4" s="89"/>
      <c r="GKR4" s="89"/>
      <c r="GKS4" s="89"/>
      <c r="GKT4" s="89"/>
      <c r="GKU4" s="89"/>
      <c r="GKV4" s="89"/>
      <c r="GKW4" s="89"/>
      <c r="GKX4" s="89"/>
      <c r="GKY4" s="89"/>
      <c r="GKZ4" s="89"/>
      <c r="GLA4" s="89"/>
      <c r="GLB4" s="89"/>
      <c r="GLC4" s="89"/>
      <c r="GLD4" s="89"/>
      <c r="GLE4" s="89"/>
      <c r="GLF4" s="89"/>
      <c r="GLG4" s="89"/>
      <c r="GLH4" s="89"/>
      <c r="GLI4" s="89"/>
      <c r="GLJ4" s="89"/>
      <c r="GLK4" s="89"/>
      <c r="GLL4" s="89"/>
      <c r="GLM4" s="89"/>
      <c r="GLN4" s="89"/>
      <c r="GLO4" s="89"/>
      <c r="GLP4" s="89"/>
      <c r="GLQ4" s="89"/>
      <c r="GLR4" s="89"/>
      <c r="GLS4" s="89"/>
      <c r="GLT4" s="89"/>
      <c r="GLU4" s="89"/>
      <c r="GLV4" s="89"/>
      <c r="GLW4" s="89"/>
      <c r="GLX4" s="89"/>
      <c r="GLY4" s="89"/>
      <c r="GLZ4" s="89"/>
      <c r="GMA4" s="89"/>
      <c r="GMB4" s="89"/>
      <c r="GMC4" s="89"/>
      <c r="GMD4" s="89"/>
      <c r="GME4" s="89"/>
      <c r="GMF4" s="89"/>
      <c r="GMG4" s="89"/>
      <c r="GMH4" s="89"/>
      <c r="GMI4" s="89"/>
      <c r="GMJ4" s="89"/>
      <c r="GMK4" s="89"/>
      <c r="GML4" s="89"/>
      <c r="GMM4" s="89"/>
      <c r="GMN4" s="89"/>
      <c r="GMO4" s="89"/>
      <c r="GMP4" s="89"/>
      <c r="GMQ4" s="89"/>
      <c r="GMR4" s="89"/>
      <c r="GMS4" s="89"/>
      <c r="GMT4" s="89"/>
      <c r="GMU4" s="89"/>
      <c r="GMV4" s="89"/>
      <c r="GMW4" s="89"/>
      <c r="GMX4" s="89"/>
      <c r="GMY4" s="89"/>
      <c r="GMZ4" s="89"/>
      <c r="GNA4" s="89"/>
      <c r="GNB4" s="89"/>
      <c r="GNC4" s="89"/>
      <c r="GND4" s="89"/>
      <c r="GNE4" s="89"/>
      <c r="GNF4" s="89"/>
      <c r="GNG4" s="89"/>
      <c r="GNH4" s="89"/>
      <c r="GNI4" s="89"/>
      <c r="GNJ4" s="89"/>
      <c r="GNK4" s="89"/>
      <c r="GNL4" s="89"/>
      <c r="GNM4" s="89"/>
      <c r="GNN4" s="89"/>
      <c r="GNO4" s="89"/>
      <c r="GNP4" s="89"/>
      <c r="GNQ4" s="89"/>
      <c r="GNR4" s="89"/>
      <c r="GNS4" s="89"/>
      <c r="GNT4" s="89"/>
      <c r="GNU4" s="89"/>
      <c r="GNV4" s="89"/>
      <c r="GNW4" s="89"/>
      <c r="GNX4" s="89"/>
      <c r="GNY4" s="89"/>
      <c r="GNZ4" s="89"/>
      <c r="GOA4" s="89"/>
      <c r="GOB4" s="89"/>
      <c r="GOC4" s="89"/>
      <c r="GOD4" s="89"/>
      <c r="GOE4" s="89"/>
      <c r="GOF4" s="89"/>
      <c r="GOG4" s="89"/>
      <c r="GOH4" s="89"/>
      <c r="GOI4" s="89"/>
      <c r="GOJ4" s="89"/>
      <c r="GOK4" s="89"/>
      <c r="GOL4" s="89"/>
      <c r="GOM4" s="89"/>
      <c r="GON4" s="89"/>
      <c r="GOO4" s="89"/>
      <c r="GOP4" s="89"/>
      <c r="GOQ4" s="89"/>
      <c r="GOR4" s="89"/>
      <c r="GOS4" s="89"/>
      <c r="GOT4" s="89"/>
      <c r="GOU4" s="89"/>
      <c r="GOV4" s="89"/>
      <c r="GOW4" s="89"/>
      <c r="GOX4" s="89"/>
      <c r="GOY4" s="89"/>
      <c r="GOZ4" s="89"/>
      <c r="GPA4" s="89"/>
      <c r="GPB4" s="89"/>
      <c r="GPC4" s="89"/>
      <c r="GPD4" s="89"/>
      <c r="GPE4" s="89"/>
      <c r="GPF4" s="89"/>
      <c r="GPG4" s="89"/>
      <c r="GPH4" s="89"/>
      <c r="GPI4" s="89"/>
      <c r="GPJ4" s="89"/>
      <c r="GPK4" s="89"/>
      <c r="GPL4" s="89"/>
      <c r="GPM4" s="89"/>
      <c r="GPN4" s="89"/>
      <c r="GPO4" s="89"/>
      <c r="GPP4" s="89"/>
      <c r="GPQ4" s="89"/>
      <c r="GPR4" s="89"/>
      <c r="GPS4" s="89"/>
      <c r="GPT4" s="89"/>
      <c r="GPU4" s="89"/>
      <c r="GPV4" s="89"/>
      <c r="GPW4" s="89"/>
      <c r="GPX4" s="89"/>
      <c r="GPY4" s="89"/>
      <c r="GPZ4" s="89"/>
      <c r="GQA4" s="89"/>
      <c r="GQB4" s="89"/>
      <c r="GQC4" s="89"/>
      <c r="GQD4" s="89"/>
      <c r="GQE4" s="89"/>
      <c r="GQF4" s="89"/>
      <c r="GQG4" s="89"/>
      <c r="GQH4" s="89"/>
      <c r="GQI4" s="89"/>
      <c r="GQJ4" s="89"/>
      <c r="GQK4" s="89"/>
      <c r="GQL4" s="89"/>
      <c r="GQM4" s="89"/>
      <c r="GQN4" s="89"/>
      <c r="GQO4" s="89"/>
      <c r="GQP4" s="89"/>
      <c r="GQQ4" s="89"/>
      <c r="GQR4" s="89"/>
      <c r="GQS4" s="89"/>
      <c r="GQT4" s="89"/>
      <c r="GQU4" s="89"/>
      <c r="GQV4" s="89"/>
      <c r="GQW4" s="89"/>
      <c r="GQX4" s="89"/>
      <c r="GQY4" s="89"/>
      <c r="GQZ4" s="89"/>
      <c r="GRA4" s="89"/>
      <c r="GRB4" s="89"/>
      <c r="GRC4" s="89"/>
      <c r="GRD4" s="89"/>
      <c r="GRE4" s="89"/>
      <c r="GRF4" s="89"/>
      <c r="GRG4" s="89"/>
      <c r="GRH4" s="89"/>
      <c r="GRI4" s="89"/>
      <c r="GRJ4" s="89"/>
      <c r="GRK4" s="89"/>
      <c r="GRL4" s="89"/>
      <c r="GRM4" s="89"/>
      <c r="GRN4" s="89"/>
      <c r="GRO4" s="89"/>
      <c r="GRP4" s="89"/>
      <c r="GRQ4" s="89"/>
      <c r="GRR4" s="89"/>
      <c r="GRS4" s="89"/>
      <c r="GRT4" s="89"/>
      <c r="GRU4" s="89"/>
      <c r="GRV4" s="89"/>
      <c r="GRW4" s="89"/>
      <c r="GRX4" s="89"/>
      <c r="GRY4" s="89"/>
      <c r="GRZ4" s="89"/>
      <c r="GSA4" s="89"/>
      <c r="GSB4" s="89"/>
      <c r="GSC4" s="89"/>
      <c r="GSD4" s="89"/>
      <c r="GSE4" s="89"/>
      <c r="GSF4" s="89"/>
      <c r="GSG4" s="89"/>
      <c r="GSH4" s="89"/>
      <c r="GSI4" s="89"/>
      <c r="GSJ4" s="89"/>
      <c r="GSK4" s="89"/>
      <c r="GSL4" s="89"/>
      <c r="GSM4" s="89"/>
      <c r="GSN4" s="89"/>
      <c r="GSO4" s="89"/>
      <c r="GSP4" s="89"/>
      <c r="GSQ4" s="89"/>
      <c r="GSR4" s="89"/>
      <c r="GSS4" s="89"/>
      <c r="GST4" s="89"/>
      <c r="GSU4" s="89"/>
      <c r="GSV4" s="89"/>
      <c r="GSW4" s="89"/>
      <c r="GSX4" s="89"/>
      <c r="GSY4" s="89"/>
      <c r="GSZ4" s="89"/>
      <c r="GTA4" s="89"/>
      <c r="GTB4" s="89"/>
      <c r="GTC4" s="89"/>
      <c r="GTD4" s="89"/>
      <c r="GTE4" s="89"/>
      <c r="GTF4" s="89"/>
      <c r="GTG4" s="89"/>
      <c r="GTH4" s="89"/>
      <c r="GTI4" s="89"/>
      <c r="GTJ4" s="89"/>
      <c r="GTK4" s="89"/>
      <c r="GTL4" s="89"/>
      <c r="GTM4" s="89"/>
      <c r="GTN4" s="89"/>
      <c r="GTO4" s="89"/>
      <c r="GTP4" s="89"/>
      <c r="GTQ4" s="89"/>
      <c r="GTR4" s="89"/>
      <c r="GTS4" s="89"/>
      <c r="GTT4" s="89"/>
      <c r="GTU4" s="89"/>
      <c r="GTV4" s="89"/>
      <c r="GTW4" s="89"/>
      <c r="GTX4" s="89"/>
      <c r="GTY4" s="89"/>
      <c r="GTZ4" s="89"/>
      <c r="GUA4" s="89"/>
      <c r="GUB4" s="89"/>
      <c r="GUC4" s="89"/>
      <c r="GUD4" s="89"/>
      <c r="GUE4" s="89"/>
      <c r="GUF4" s="89"/>
      <c r="GUG4" s="89"/>
      <c r="GUH4" s="89"/>
      <c r="GUI4" s="89"/>
      <c r="GUJ4" s="89"/>
      <c r="GUK4" s="89"/>
      <c r="GUL4" s="89"/>
      <c r="GUM4" s="89"/>
      <c r="GUN4" s="89"/>
      <c r="GUO4" s="89"/>
      <c r="GUP4" s="89"/>
      <c r="GUQ4" s="89"/>
      <c r="GUR4" s="89"/>
      <c r="GUS4" s="89"/>
      <c r="GUT4" s="89"/>
      <c r="GUU4" s="89"/>
      <c r="GUV4" s="89"/>
      <c r="GUW4" s="89"/>
      <c r="GUX4" s="89"/>
      <c r="GUY4" s="89"/>
      <c r="GUZ4" s="89"/>
      <c r="GVA4" s="89"/>
      <c r="GVB4" s="89"/>
      <c r="GVC4" s="89"/>
      <c r="GVD4" s="89"/>
      <c r="GVE4" s="89"/>
      <c r="GVF4" s="89"/>
      <c r="GVG4" s="89"/>
      <c r="GVH4" s="89"/>
      <c r="GVI4" s="89"/>
      <c r="GVJ4" s="89"/>
      <c r="GVK4" s="89"/>
      <c r="GVL4" s="89"/>
      <c r="GVM4" s="89"/>
      <c r="GVN4" s="89"/>
      <c r="GVO4" s="89"/>
      <c r="GVP4" s="89"/>
      <c r="GVQ4" s="89"/>
      <c r="GVR4" s="89"/>
      <c r="GVS4" s="89"/>
      <c r="GVT4" s="89"/>
      <c r="GVU4" s="89"/>
      <c r="GVV4" s="89"/>
      <c r="GVW4" s="89"/>
      <c r="GVX4" s="89"/>
      <c r="GVY4" s="89"/>
      <c r="GVZ4" s="89"/>
      <c r="GWA4" s="89"/>
      <c r="GWB4" s="89"/>
      <c r="GWC4" s="89"/>
      <c r="GWD4" s="89"/>
      <c r="GWE4" s="89"/>
      <c r="GWF4" s="89"/>
      <c r="GWG4" s="89"/>
      <c r="GWH4" s="89"/>
      <c r="GWI4" s="89"/>
      <c r="GWJ4" s="89"/>
      <c r="GWK4" s="89"/>
      <c r="GWL4" s="89"/>
      <c r="GWM4" s="89"/>
      <c r="GWN4" s="89"/>
      <c r="GWO4" s="89"/>
      <c r="GWP4" s="89"/>
      <c r="GWQ4" s="89"/>
      <c r="GWR4" s="89"/>
      <c r="GWS4" s="89"/>
      <c r="GWT4" s="89"/>
      <c r="GWU4" s="89"/>
      <c r="GWV4" s="89"/>
      <c r="GWW4" s="89"/>
      <c r="GWX4" s="89"/>
      <c r="GWY4" s="89"/>
      <c r="GWZ4" s="89"/>
      <c r="GXA4" s="89"/>
      <c r="GXB4" s="89"/>
      <c r="GXC4" s="89"/>
      <c r="GXD4" s="89"/>
      <c r="GXE4" s="89"/>
      <c r="GXF4" s="89"/>
      <c r="GXG4" s="89"/>
      <c r="GXH4" s="89"/>
      <c r="GXI4" s="89"/>
      <c r="GXJ4" s="89"/>
      <c r="GXK4" s="89"/>
      <c r="GXL4" s="89"/>
      <c r="GXM4" s="89"/>
      <c r="GXN4" s="89"/>
      <c r="GXO4" s="89"/>
      <c r="GXP4" s="89"/>
      <c r="GXQ4" s="89"/>
      <c r="GXR4" s="89"/>
      <c r="GXS4" s="89"/>
      <c r="GXT4" s="89"/>
      <c r="GXU4" s="89"/>
      <c r="GXV4" s="89"/>
      <c r="GXW4" s="89"/>
      <c r="GXX4" s="89"/>
      <c r="GXY4" s="89"/>
      <c r="GXZ4" s="89"/>
      <c r="GYA4" s="89"/>
      <c r="GYB4" s="89"/>
      <c r="GYC4" s="89"/>
      <c r="GYD4" s="89"/>
      <c r="GYE4" s="89"/>
      <c r="GYF4" s="89"/>
      <c r="GYG4" s="89"/>
      <c r="GYH4" s="89"/>
      <c r="GYI4" s="89"/>
      <c r="GYJ4" s="89"/>
      <c r="GYK4" s="89"/>
      <c r="GYL4" s="89"/>
      <c r="GYM4" s="89"/>
      <c r="GYN4" s="89"/>
      <c r="GYO4" s="89"/>
      <c r="GYP4" s="89"/>
      <c r="GYQ4" s="89"/>
      <c r="GYR4" s="89"/>
      <c r="GYS4" s="89"/>
      <c r="GYT4" s="89"/>
      <c r="GYU4" s="89"/>
      <c r="GYV4" s="89"/>
      <c r="GYW4" s="89"/>
      <c r="GYX4" s="89"/>
      <c r="GYY4" s="89"/>
      <c r="GYZ4" s="89"/>
      <c r="GZA4" s="89"/>
      <c r="GZB4" s="89"/>
      <c r="GZC4" s="89"/>
      <c r="GZD4" s="89"/>
      <c r="GZE4" s="89"/>
      <c r="GZF4" s="89"/>
      <c r="GZG4" s="89"/>
      <c r="GZH4" s="89"/>
      <c r="GZI4" s="89"/>
      <c r="GZJ4" s="89"/>
      <c r="GZK4" s="89"/>
      <c r="GZL4" s="89"/>
      <c r="GZM4" s="89"/>
      <c r="GZN4" s="89"/>
      <c r="GZO4" s="89"/>
      <c r="GZP4" s="89"/>
      <c r="GZQ4" s="89"/>
      <c r="GZR4" s="89"/>
      <c r="GZS4" s="89"/>
      <c r="GZT4" s="89"/>
      <c r="GZU4" s="89"/>
      <c r="GZV4" s="89"/>
      <c r="GZW4" s="89"/>
      <c r="GZX4" s="89"/>
      <c r="GZY4" s="89"/>
      <c r="GZZ4" s="89"/>
      <c r="HAA4" s="89"/>
      <c r="HAB4" s="89"/>
      <c r="HAC4" s="89"/>
      <c r="HAD4" s="89"/>
      <c r="HAE4" s="89"/>
      <c r="HAF4" s="89"/>
      <c r="HAG4" s="89"/>
      <c r="HAH4" s="89"/>
      <c r="HAI4" s="89"/>
      <c r="HAJ4" s="89"/>
      <c r="HAK4" s="89"/>
      <c r="HAL4" s="89"/>
      <c r="HAM4" s="89"/>
      <c r="HAN4" s="89"/>
      <c r="HAO4" s="89"/>
      <c r="HAP4" s="89"/>
      <c r="HAQ4" s="89"/>
      <c r="HAR4" s="89"/>
      <c r="HAS4" s="89"/>
      <c r="HAT4" s="89"/>
      <c r="HAU4" s="89"/>
      <c r="HAV4" s="89"/>
      <c r="HAW4" s="89"/>
      <c r="HAX4" s="89"/>
      <c r="HAY4" s="89"/>
      <c r="HAZ4" s="89"/>
      <c r="HBA4" s="89"/>
      <c r="HBB4" s="89"/>
      <c r="HBC4" s="89"/>
      <c r="HBD4" s="89"/>
      <c r="HBE4" s="89"/>
      <c r="HBF4" s="89"/>
      <c r="HBG4" s="89"/>
      <c r="HBH4" s="89"/>
      <c r="HBI4" s="89"/>
      <c r="HBJ4" s="89"/>
      <c r="HBK4" s="89"/>
      <c r="HBL4" s="89"/>
      <c r="HBM4" s="89"/>
      <c r="HBN4" s="89"/>
      <c r="HBO4" s="89"/>
      <c r="HBP4" s="89"/>
      <c r="HBQ4" s="89"/>
      <c r="HBR4" s="89"/>
      <c r="HBS4" s="89"/>
      <c r="HBT4" s="89"/>
      <c r="HBU4" s="89"/>
      <c r="HBV4" s="89"/>
      <c r="HBW4" s="89"/>
      <c r="HBX4" s="89"/>
      <c r="HBY4" s="89"/>
      <c r="HBZ4" s="89"/>
      <c r="HCA4" s="89"/>
      <c r="HCB4" s="89"/>
      <c r="HCC4" s="89"/>
      <c r="HCD4" s="89"/>
      <c r="HCE4" s="89"/>
      <c r="HCF4" s="89"/>
      <c r="HCG4" s="89"/>
      <c r="HCH4" s="89"/>
      <c r="HCI4" s="89"/>
      <c r="HCJ4" s="89"/>
      <c r="HCK4" s="89"/>
      <c r="HCL4" s="89"/>
      <c r="HCM4" s="89"/>
      <c r="HCN4" s="89"/>
      <c r="HCO4" s="89"/>
      <c r="HCP4" s="89"/>
      <c r="HCQ4" s="89"/>
      <c r="HCR4" s="89"/>
      <c r="HCS4" s="89"/>
      <c r="HCT4" s="89"/>
      <c r="HCU4" s="89"/>
      <c r="HCV4" s="89"/>
      <c r="HCW4" s="89"/>
      <c r="HCX4" s="89"/>
      <c r="HCY4" s="89"/>
      <c r="HCZ4" s="89"/>
      <c r="HDA4" s="89"/>
      <c r="HDB4" s="89"/>
      <c r="HDC4" s="89"/>
      <c r="HDD4" s="89"/>
      <c r="HDE4" s="89"/>
      <c r="HDF4" s="89"/>
      <c r="HDG4" s="89"/>
      <c r="HDH4" s="89"/>
      <c r="HDI4" s="89"/>
      <c r="HDJ4" s="89"/>
      <c r="HDK4" s="89"/>
      <c r="HDL4" s="89"/>
      <c r="HDM4" s="89"/>
      <c r="HDN4" s="89"/>
      <c r="HDO4" s="89"/>
      <c r="HDP4" s="89"/>
      <c r="HDQ4" s="89"/>
      <c r="HDR4" s="89"/>
      <c r="HDS4" s="89"/>
      <c r="HDT4" s="89"/>
      <c r="HDU4" s="89"/>
      <c r="HDV4" s="89"/>
      <c r="HDW4" s="89"/>
      <c r="HDX4" s="89"/>
      <c r="HDY4" s="89"/>
      <c r="HDZ4" s="89"/>
      <c r="HEA4" s="89"/>
      <c r="HEB4" s="89"/>
      <c r="HEC4" s="89"/>
      <c r="HED4" s="89"/>
      <c r="HEE4" s="89"/>
      <c r="HEF4" s="89"/>
      <c r="HEG4" s="89"/>
      <c r="HEH4" s="89"/>
      <c r="HEI4" s="89"/>
      <c r="HEJ4" s="89"/>
      <c r="HEK4" s="89"/>
      <c r="HEL4" s="89"/>
      <c r="HEM4" s="89"/>
      <c r="HEN4" s="89"/>
      <c r="HEO4" s="89"/>
      <c r="HEP4" s="89"/>
      <c r="HEQ4" s="89"/>
      <c r="HER4" s="89"/>
      <c r="HES4" s="89"/>
      <c r="HET4" s="89"/>
      <c r="HEU4" s="89"/>
      <c r="HEV4" s="89"/>
      <c r="HEW4" s="89"/>
      <c r="HEX4" s="89"/>
      <c r="HEY4" s="89"/>
      <c r="HEZ4" s="89"/>
      <c r="HFA4" s="89"/>
      <c r="HFB4" s="89"/>
      <c r="HFC4" s="89"/>
      <c r="HFD4" s="89"/>
      <c r="HFE4" s="89"/>
      <c r="HFF4" s="89"/>
      <c r="HFG4" s="89"/>
      <c r="HFH4" s="89"/>
      <c r="HFI4" s="89"/>
      <c r="HFJ4" s="89"/>
      <c r="HFK4" s="89"/>
      <c r="HFL4" s="89"/>
      <c r="HFM4" s="89"/>
      <c r="HFN4" s="89"/>
      <c r="HFO4" s="89"/>
      <c r="HFP4" s="89"/>
      <c r="HFQ4" s="89"/>
      <c r="HFR4" s="89"/>
      <c r="HFS4" s="89"/>
      <c r="HFT4" s="89"/>
      <c r="HFU4" s="89"/>
      <c r="HFV4" s="89"/>
      <c r="HFW4" s="89"/>
      <c r="HFX4" s="89"/>
      <c r="HFY4" s="89"/>
      <c r="HFZ4" s="89"/>
      <c r="HGA4" s="89"/>
      <c r="HGB4" s="89"/>
      <c r="HGC4" s="89"/>
      <c r="HGD4" s="89"/>
      <c r="HGE4" s="89"/>
      <c r="HGF4" s="89"/>
      <c r="HGG4" s="89"/>
      <c r="HGH4" s="89"/>
      <c r="HGI4" s="89"/>
      <c r="HGJ4" s="89"/>
      <c r="HGK4" s="89"/>
      <c r="HGL4" s="89"/>
      <c r="HGM4" s="89"/>
      <c r="HGN4" s="89"/>
      <c r="HGO4" s="89"/>
      <c r="HGP4" s="89"/>
      <c r="HGQ4" s="89"/>
      <c r="HGR4" s="89"/>
      <c r="HGS4" s="89"/>
      <c r="HGT4" s="89"/>
      <c r="HGU4" s="89"/>
      <c r="HGV4" s="89"/>
      <c r="HGW4" s="89"/>
      <c r="HGX4" s="89"/>
      <c r="HGY4" s="89"/>
      <c r="HGZ4" s="89"/>
      <c r="HHA4" s="89"/>
      <c r="HHB4" s="89"/>
      <c r="HHC4" s="89"/>
      <c r="HHD4" s="89"/>
      <c r="HHE4" s="89"/>
      <c r="HHF4" s="89"/>
      <c r="HHG4" s="89"/>
      <c r="HHH4" s="89"/>
      <c r="HHI4" s="89"/>
      <c r="HHJ4" s="89"/>
      <c r="HHK4" s="89"/>
      <c r="HHL4" s="89"/>
      <c r="HHM4" s="89"/>
      <c r="HHN4" s="89"/>
      <c r="HHO4" s="89"/>
      <c r="HHP4" s="89"/>
      <c r="HHQ4" s="89"/>
      <c r="HHR4" s="89"/>
      <c r="HHS4" s="89"/>
      <c r="HHT4" s="89"/>
      <c r="HHU4" s="89"/>
      <c r="HHV4" s="89"/>
      <c r="HHW4" s="89"/>
      <c r="HHX4" s="89"/>
      <c r="HHY4" s="89"/>
      <c r="HHZ4" s="89"/>
      <c r="HIA4" s="89"/>
      <c r="HIB4" s="89"/>
      <c r="HIC4" s="89"/>
      <c r="HID4" s="89"/>
      <c r="HIE4" s="89"/>
      <c r="HIF4" s="89"/>
      <c r="HIG4" s="89"/>
      <c r="HIH4" s="89"/>
      <c r="HII4" s="89"/>
      <c r="HIJ4" s="89"/>
      <c r="HIK4" s="89"/>
      <c r="HIL4" s="89"/>
      <c r="HIM4" s="89"/>
      <c r="HIN4" s="89"/>
      <c r="HIO4" s="89"/>
      <c r="HIP4" s="89"/>
      <c r="HIQ4" s="89"/>
      <c r="HIR4" s="89"/>
      <c r="HIS4" s="89"/>
      <c r="HIT4" s="89"/>
      <c r="HIU4" s="89"/>
      <c r="HIV4" s="89"/>
      <c r="HIW4" s="89"/>
      <c r="HIX4" s="89"/>
      <c r="HIY4" s="89"/>
      <c r="HIZ4" s="89"/>
      <c r="HJA4" s="89"/>
      <c r="HJB4" s="89"/>
      <c r="HJC4" s="89"/>
      <c r="HJD4" s="89"/>
      <c r="HJE4" s="89"/>
      <c r="HJF4" s="89"/>
      <c r="HJG4" s="89"/>
      <c r="HJH4" s="89"/>
      <c r="HJI4" s="89"/>
      <c r="HJJ4" s="89"/>
      <c r="HJK4" s="89"/>
      <c r="HJL4" s="89"/>
      <c r="HJM4" s="89"/>
      <c r="HJN4" s="89"/>
      <c r="HJO4" s="89"/>
      <c r="HJP4" s="89"/>
      <c r="HJQ4" s="89"/>
      <c r="HJR4" s="89"/>
      <c r="HJS4" s="89"/>
      <c r="HJT4" s="89"/>
      <c r="HJU4" s="89"/>
      <c r="HJV4" s="89"/>
      <c r="HJW4" s="89"/>
      <c r="HJX4" s="89"/>
      <c r="HJY4" s="89"/>
      <c r="HJZ4" s="89"/>
      <c r="HKA4" s="89"/>
      <c r="HKB4" s="89"/>
      <c r="HKC4" s="89"/>
      <c r="HKD4" s="89"/>
      <c r="HKE4" s="89"/>
      <c r="HKF4" s="89"/>
      <c r="HKG4" s="89"/>
      <c r="HKH4" s="89"/>
      <c r="HKI4" s="89"/>
      <c r="HKJ4" s="89"/>
      <c r="HKK4" s="89"/>
      <c r="HKL4" s="89"/>
      <c r="HKM4" s="89"/>
      <c r="HKN4" s="89"/>
      <c r="HKO4" s="89"/>
      <c r="HKP4" s="89"/>
      <c r="HKQ4" s="89"/>
      <c r="HKR4" s="89"/>
      <c r="HKS4" s="89"/>
      <c r="HKT4" s="89"/>
      <c r="HKU4" s="89"/>
      <c r="HKV4" s="89"/>
      <c r="HKW4" s="89"/>
      <c r="HKX4" s="89"/>
      <c r="HKY4" s="89"/>
      <c r="HKZ4" s="89"/>
      <c r="HLA4" s="89"/>
      <c r="HLB4" s="89"/>
      <c r="HLC4" s="89"/>
      <c r="HLD4" s="89"/>
      <c r="HLE4" s="89"/>
      <c r="HLF4" s="89"/>
      <c r="HLG4" s="89"/>
      <c r="HLH4" s="89"/>
      <c r="HLI4" s="89"/>
      <c r="HLJ4" s="89"/>
      <c r="HLK4" s="89"/>
      <c r="HLL4" s="89"/>
      <c r="HLM4" s="89"/>
      <c r="HLN4" s="89"/>
      <c r="HLO4" s="89"/>
      <c r="HLP4" s="89"/>
      <c r="HLQ4" s="89"/>
      <c r="HLR4" s="89"/>
      <c r="HLS4" s="89"/>
      <c r="HLT4" s="89"/>
      <c r="HLU4" s="89"/>
      <c r="HLV4" s="89"/>
      <c r="HLW4" s="89"/>
      <c r="HLX4" s="89"/>
      <c r="HLY4" s="89"/>
      <c r="HLZ4" s="89"/>
      <c r="HMA4" s="89"/>
      <c r="HMB4" s="89"/>
      <c r="HMC4" s="89"/>
      <c r="HMD4" s="89"/>
      <c r="HME4" s="89"/>
      <c r="HMF4" s="89"/>
      <c r="HMG4" s="89"/>
      <c r="HMH4" s="89"/>
      <c r="HMI4" s="89"/>
      <c r="HMJ4" s="89"/>
      <c r="HMK4" s="89"/>
      <c r="HML4" s="89"/>
      <c r="HMM4" s="89"/>
      <c r="HMN4" s="89"/>
      <c r="HMO4" s="89"/>
      <c r="HMP4" s="89"/>
      <c r="HMQ4" s="89"/>
      <c r="HMR4" s="89"/>
      <c r="HMS4" s="89"/>
      <c r="HMT4" s="89"/>
      <c r="HMU4" s="89"/>
      <c r="HMV4" s="89"/>
      <c r="HMW4" s="89"/>
      <c r="HMX4" s="89"/>
      <c r="HMY4" s="89"/>
      <c r="HMZ4" s="89"/>
      <c r="HNA4" s="89"/>
      <c r="HNB4" s="89"/>
      <c r="HNC4" s="89"/>
      <c r="HND4" s="89"/>
      <c r="HNE4" s="89"/>
      <c r="HNF4" s="89"/>
      <c r="HNG4" s="89"/>
      <c r="HNH4" s="89"/>
      <c r="HNI4" s="89"/>
      <c r="HNJ4" s="89"/>
      <c r="HNK4" s="89"/>
      <c r="HNL4" s="89"/>
      <c r="HNM4" s="89"/>
      <c r="HNN4" s="89"/>
      <c r="HNO4" s="89"/>
      <c r="HNP4" s="89"/>
      <c r="HNQ4" s="89"/>
      <c r="HNR4" s="89"/>
      <c r="HNS4" s="89"/>
      <c r="HNT4" s="89"/>
      <c r="HNU4" s="89"/>
      <c r="HNV4" s="89"/>
      <c r="HNW4" s="89"/>
      <c r="HNX4" s="89"/>
      <c r="HNY4" s="89"/>
      <c r="HNZ4" s="89"/>
      <c r="HOA4" s="89"/>
      <c r="HOB4" s="89"/>
      <c r="HOC4" s="89"/>
      <c r="HOD4" s="89"/>
      <c r="HOE4" s="89"/>
      <c r="HOF4" s="89"/>
      <c r="HOG4" s="89"/>
      <c r="HOH4" s="89"/>
      <c r="HOI4" s="89"/>
      <c r="HOJ4" s="89"/>
      <c r="HOK4" s="89"/>
      <c r="HOL4" s="89"/>
      <c r="HOM4" s="89"/>
      <c r="HON4" s="89"/>
      <c r="HOO4" s="89"/>
      <c r="HOP4" s="89"/>
      <c r="HOQ4" s="89"/>
      <c r="HOR4" s="89"/>
      <c r="HOS4" s="89"/>
      <c r="HOT4" s="89"/>
      <c r="HOU4" s="89"/>
      <c r="HOV4" s="89"/>
      <c r="HOW4" s="89"/>
      <c r="HOX4" s="89"/>
      <c r="HOY4" s="89"/>
      <c r="HOZ4" s="89"/>
      <c r="HPA4" s="89"/>
      <c r="HPB4" s="89"/>
      <c r="HPC4" s="89"/>
      <c r="HPD4" s="89"/>
      <c r="HPE4" s="89"/>
      <c r="HPF4" s="89"/>
      <c r="HPG4" s="89"/>
      <c r="HPH4" s="89"/>
      <c r="HPI4" s="89"/>
      <c r="HPJ4" s="89"/>
      <c r="HPK4" s="89"/>
      <c r="HPL4" s="89"/>
      <c r="HPM4" s="89"/>
      <c r="HPN4" s="89"/>
      <c r="HPO4" s="89"/>
      <c r="HPP4" s="89"/>
      <c r="HPQ4" s="89"/>
      <c r="HPR4" s="89"/>
      <c r="HPS4" s="89"/>
      <c r="HPT4" s="89"/>
      <c r="HPU4" s="89"/>
      <c r="HPV4" s="89"/>
      <c r="HPW4" s="89"/>
      <c r="HPX4" s="89"/>
      <c r="HPY4" s="89"/>
      <c r="HPZ4" s="89"/>
      <c r="HQA4" s="89"/>
      <c r="HQB4" s="89"/>
      <c r="HQC4" s="89"/>
      <c r="HQD4" s="89"/>
      <c r="HQE4" s="89"/>
      <c r="HQF4" s="89"/>
      <c r="HQG4" s="89"/>
      <c r="HQH4" s="89"/>
      <c r="HQI4" s="89"/>
      <c r="HQJ4" s="89"/>
      <c r="HQK4" s="89"/>
      <c r="HQL4" s="89"/>
      <c r="HQM4" s="89"/>
      <c r="HQN4" s="89"/>
      <c r="HQO4" s="89"/>
      <c r="HQP4" s="89"/>
      <c r="HQQ4" s="89"/>
      <c r="HQR4" s="89"/>
      <c r="HQS4" s="89"/>
      <c r="HQT4" s="89"/>
      <c r="HQU4" s="89"/>
      <c r="HQV4" s="89"/>
      <c r="HQW4" s="89"/>
      <c r="HQX4" s="89"/>
      <c r="HQY4" s="89"/>
      <c r="HQZ4" s="89"/>
      <c r="HRA4" s="89"/>
      <c r="HRB4" s="89"/>
      <c r="HRC4" s="89"/>
      <c r="HRD4" s="89"/>
      <c r="HRE4" s="89"/>
      <c r="HRF4" s="89"/>
      <c r="HRG4" s="89"/>
      <c r="HRH4" s="89"/>
      <c r="HRI4" s="89"/>
      <c r="HRJ4" s="89"/>
      <c r="HRK4" s="89"/>
      <c r="HRL4" s="89"/>
      <c r="HRM4" s="89"/>
      <c r="HRN4" s="89"/>
      <c r="HRO4" s="89"/>
      <c r="HRP4" s="89"/>
      <c r="HRQ4" s="89"/>
      <c r="HRR4" s="89"/>
      <c r="HRS4" s="89"/>
      <c r="HRT4" s="89"/>
      <c r="HRU4" s="89"/>
      <c r="HRV4" s="89"/>
      <c r="HRW4" s="89"/>
      <c r="HRX4" s="89"/>
      <c r="HRY4" s="89"/>
      <c r="HRZ4" s="89"/>
      <c r="HSA4" s="89"/>
      <c r="HSB4" s="89"/>
      <c r="HSC4" s="89"/>
      <c r="HSD4" s="89"/>
      <c r="HSE4" s="89"/>
      <c r="HSF4" s="89"/>
      <c r="HSG4" s="89"/>
      <c r="HSH4" s="89"/>
      <c r="HSI4" s="89"/>
      <c r="HSJ4" s="89"/>
      <c r="HSK4" s="89"/>
      <c r="HSL4" s="89"/>
      <c r="HSM4" s="89"/>
      <c r="HSN4" s="89"/>
      <c r="HSO4" s="89"/>
      <c r="HSP4" s="89"/>
      <c r="HSQ4" s="89"/>
      <c r="HSR4" s="89"/>
      <c r="HSS4" s="89"/>
      <c r="HST4" s="89"/>
      <c r="HSU4" s="89"/>
      <c r="HSV4" s="89"/>
      <c r="HSW4" s="89"/>
      <c r="HSX4" s="89"/>
      <c r="HSY4" s="89"/>
      <c r="HSZ4" s="89"/>
      <c r="HTA4" s="89"/>
      <c r="HTB4" s="89"/>
      <c r="HTC4" s="89"/>
      <c r="HTD4" s="89"/>
      <c r="HTE4" s="89"/>
      <c r="HTF4" s="89"/>
      <c r="HTG4" s="89"/>
      <c r="HTH4" s="89"/>
      <c r="HTI4" s="89"/>
      <c r="HTJ4" s="89"/>
      <c r="HTK4" s="89"/>
      <c r="HTL4" s="89"/>
      <c r="HTM4" s="89"/>
      <c r="HTN4" s="89"/>
      <c r="HTO4" s="89"/>
      <c r="HTP4" s="89"/>
      <c r="HTQ4" s="89"/>
      <c r="HTR4" s="89"/>
      <c r="HTS4" s="89"/>
      <c r="HTT4" s="89"/>
      <c r="HTU4" s="89"/>
      <c r="HTV4" s="89"/>
      <c r="HTW4" s="89"/>
      <c r="HTX4" s="89"/>
      <c r="HTY4" s="89"/>
      <c r="HTZ4" s="89"/>
      <c r="HUA4" s="89"/>
      <c r="HUB4" s="89"/>
      <c r="HUC4" s="89"/>
      <c r="HUD4" s="89"/>
      <c r="HUE4" s="89"/>
      <c r="HUF4" s="89"/>
      <c r="HUG4" s="89"/>
      <c r="HUH4" s="89"/>
      <c r="HUI4" s="89"/>
      <c r="HUJ4" s="89"/>
      <c r="HUK4" s="89"/>
      <c r="HUL4" s="89"/>
      <c r="HUM4" s="89"/>
      <c r="HUN4" s="89"/>
      <c r="HUO4" s="89"/>
      <c r="HUP4" s="89"/>
      <c r="HUQ4" s="89"/>
      <c r="HUR4" s="89"/>
      <c r="HUS4" s="89"/>
      <c r="HUT4" s="89"/>
      <c r="HUU4" s="89"/>
      <c r="HUV4" s="89"/>
      <c r="HUW4" s="89"/>
      <c r="HUX4" s="89"/>
      <c r="HUY4" s="89"/>
      <c r="HUZ4" s="89"/>
      <c r="HVA4" s="89"/>
      <c r="HVB4" s="89"/>
      <c r="HVC4" s="89"/>
      <c r="HVD4" s="89"/>
      <c r="HVE4" s="89"/>
      <c r="HVF4" s="89"/>
      <c r="HVG4" s="89"/>
      <c r="HVH4" s="89"/>
      <c r="HVI4" s="89"/>
      <c r="HVJ4" s="89"/>
      <c r="HVK4" s="89"/>
      <c r="HVL4" s="89"/>
      <c r="HVM4" s="89"/>
      <c r="HVN4" s="89"/>
      <c r="HVO4" s="89"/>
      <c r="HVP4" s="89"/>
      <c r="HVQ4" s="89"/>
      <c r="HVR4" s="89"/>
      <c r="HVS4" s="89"/>
      <c r="HVT4" s="89"/>
      <c r="HVU4" s="89"/>
      <c r="HVV4" s="89"/>
      <c r="HVW4" s="89"/>
      <c r="HVX4" s="89"/>
      <c r="HVY4" s="89"/>
      <c r="HVZ4" s="89"/>
      <c r="HWA4" s="89"/>
      <c r="HWB4" s="89"/>
      <c r="HWC4" s="89"/>
      <c r="HWD4" s="89"/>
      <c r="HWE4" s="89"/>
      <c r="HWF4" s="89"/>
      <c r="HWG4" s="89"/>
      <c r="HWH4" s="89"/>
      <c r="HWI4" s="89"/>
      <c r="HWJ4" s="89"/>
      <c r="HWK4" s="89"/>
      <c r="HWL4" s="89"/>
      <c r="HWM4" s="89"/>
      <c r="HWN4" s="89"/>
      <c r="HWO4" s="89"/>
      <c r="HWP4" s="89"/>
      <c r="HWQ4" s="89"/>
      <c r="HWR4" s="89"/>
      <c r="HWS4" s="89"/>
      <c r="HWT4" s="89"/>
      <c r="HWU4" s="89"/>
      <c r="HWV4" s="89"/>
      <c r="HWW4" s="89"/>
      <c r="HWX4" s="89"/>
      <c r="HWY4" s="89"/>
      <c r="HWZ4" s="89"/>
      <c r="HXA4" s="89"/>
      <c r="HXB4" s="89"/>
      <c r="HXC4" s="89"/>
      <c r="HXD4" s="89"/>
      <c r="HXE4" s="89"/>
      <c r="HXF4" s="89"/>
      <c r="HXG4" s="89"/>
      <c r="HXH4" s="89"/>
      <c r="HXI4" s="89"/>
      <c r="HXJ4" s="89"/>
      <c r="HXK4" s="89"/>
      <c r="HXL4" s="89"/>
      <c r="HXM4" s="89"/>
      <c r="HXN4" s="89"/>
      <c r="HXO4" s="89"/>
      <c r="HXP4" s="89"/>
      <c r="HXQ4" s="89"/>
      <c r="HXR4" s="89"/>
      <c r="HXS4" s="89"/>
      <c r="HXT4" s="89"/>
      <c r="HXU4" s="89"/>
      <c r="HXV4" s="89"/>
      <c r="HXW4" s="89"/>
      <c r="HXX4" s="89"/>
      <c r="HXY4" s="89"/>
      <c r="HXZ4" s="89"/>
      <c r="HYA4" s="89"/>
      <c r="HYB4" s="89"/>
      <c r="HYC4" s="89"/>
      <c r="HYD4" s="89"/>
      <c r="HYE4" s="89"/>
      <c r="HYF4" s="89"/>
      <c r="HYG4" s="89"/>
      <c r="HYH4" s="89"/>
      <c r="HYI4" s="89"/>
      <c r="HYJ4" s="89"/>
      <c r="HYK4" s="89"/>
      <c r="HYL4" s="89"/>
      <c r="HYM4" s="89"/>
      <c r="HYN4" s="89"/>
      <c r="HYO4" s="89"/>
      <c r="HYP4" s="89"/>
      <c r="HYQ4" s="89"/>
      <c r="HYR4" s="89"/>
      <c r="HYS4" s="89"/>
      <c r="HYT4" s="89"/>
      <c r="HYU4" s="89"/>
      <c r="HYV4" s="89"/>
      <c r="HYW4" s="89"/>
      <c r="HYX4" s="89"/>
      <c r="HYY4" s="89"/>
      <c r="HYZ4" s="89"/>
      <c r="HZA4" s="89"/>
      <c r="HZB4" s="89"/>
      <c r="HZC4" s="89"/>
      <c r="HZD4" s="89"/>
      <c r="HZE4" s="89"/>
      <c r="HZF4" s="89"/>
      <c r="HZG4" s="89"/>
      <c r="HZH4" s="89"/>
      <c r="HZI4" s="89"/>
      <c r="HZJ4" s="89"/>
      <c r="HZK4" s="89"/>
      <c r="HZL4" s="89"/>
      <c r="HZM4" s="89"/>
      <c r="HZN4" s="89"/>
      <c r="HZO4" s="89"/>
      <c r="HZP4" s="89"/>
      <c r="HZQ4" s="89"/>
      <c r="HZR4" s="89"/>
      <c r="HZS4" s="89"/>
      <c r="HZT4" s="89"/>
      <c r="HZU4" s="89"/>
      <c r="HZV4" s="89"/>
      <c r="HZW4" s="89"/>
      <c r="HZX4" s="89"/>
      <c r="HZY4" s="89"/>
      <c r="HZZ4" s="89"/>
      <c r="IAA4" s="89"/>
      <c r="IAB4" s="89"/>
      <c r="IAC4" s="89"/>
      <c r="IAD4" s="89"/>
      <c r="IAE4" s="89"/>
      <c r="IAF4" s="89"/>
      <c r="IAG4" s="89"/>
      <c r="IAH4" s="89"/>
      <c r="IAI4" s="89"/>
      <c r="IAJ4" s="89"/>
      <c r="IAK4" s="89"/>
      <c r="IAL4" s="89"/>
      <c r="IAM4" s="89"/>
      <c r="IAN4" s="89"/>
      <c r="IAO4" s="89"/>
      <c r="IAP4" s="89"/>
      <c r="IAQ4" s="89"/>
      <c r="IAR4" s="89"/>
      <c r="IAS4" s="89"/>
      <c r="IAT4" s="89"/>
      <c r="IAU4" s="89"/>
      <c r="IAV4" s="89"/>
      <c r="IAW4" s="89"/>
      <c r="IAX4" s="89"/>
      <c r="IAY4" s="89"/>
      <c r="IAZ4" s="89"/>
      <c r="IBA4" s="89"/>
      <c r="IBB4" s="89"/>
      <c r="IBC4" s="89"/>
      <c r="IBD4" s="89"/>
      <c r="IBE4" s="89"/>
      <c r="IBF4" s="89"/>
      <c r="IBG4" s="89"/>
      <c r="IBH4" s="89"/>
      <c r="IBI4" s="89"/>
      <c r="IBJ4" s="89"/>
      <c r="IBK4" s="89"/>
      <c r="IBL4" s="89"/>
      <c r="IBM4" s="89"/>
      <c r="IBN4" s="89"/>
      <c r="IBO4" s="89"/>
      <c r="IBP4" s="89"/>
      <c r="IBQ4" s="89"/>
      <c r="IBR4" s="89"/>
      <c r="IBS4" s="89"/>
      <c r="IBT4" s="89"/>
      <c r="IBU4" s="89"/>
      <c r="IBV4" s="89"/>
      <c r="IBW4" s="89"/>
      <c r="IBX4" s="89"/>
      <c r="IBY4" s="89"/>
      <c r="IBZ4" s="89"/>
      <c r="ICA4" s="89"/>
      <c r="ICB4" s="89"/>
      <c r="ICC4" s="89"/>
      <c r="ICD4" s="89"/>
      <c r="ICE4" s="89"/>
      <c r="ICF4" s="89"/>
      <c r="ICG4" s="89"/>
      <c r="ICH4" s="89"/>
      <c r="ICI4" s="89"/>
      <c r="ICJ4" s="89"/>
      <c r="ICK4" s="89"/>
      <c r="ICL4" s="89"/>
      <c r="ICM4" s="89"/>
      <c r="ICN4" s="89"/>
      <c r="ICO4" s="89"/>
      <c r="ICP4" s="89"/>
      <c r="ICQ4" s="89"/>
      <c r="ICR4" s="89"/>
      <c r="ICS4" s="89"/>
      <c r="ICT4" s="89"/>
      <c r="ICU4" s="89"/>
      <c r="ICV4" s="89"/>
      <c r="ICW4" s="89"/>
      <c r="ICX4" s="89"/>
      <c r="ICY4" s="89"/>
      <c r="ICZ4" s="89"/>
      <c r="IDA4" s="89"/>
      <c r="IDB4" s="89"/>
      <c r="IDC4" s="89"/>
      <c r="IDD4" s="89"/>
      <c r="IDE4" s="89"/>
      <c r="IDF4" s="89"/>
      <c r="IDG4" s="89"/>
      <c r="IDH4" s="89"/>
      <c r="IDI4" s="89"/>
      <c r="IDJ4" s="89"/>
      <c r="IDK4" s="89"/>
      <c r="IDL4" s="89"/>
      <c r="IDM4" s="89"/>
      <c r="IDN4" s="89"/>
      <c r="IDO4" s="89"/>
      <c r="IDP4" s="89"/>
      <c r="IDQ4" s="89"/>
      <c r="IDR4" s="89"/>
      <c r="IDS4" s="89"/>
      <c r="IDT4" s="89"/>
      <c r="IDU4" s="89"/>
      <c r="IDV4" s="89"/>
      <c r="IDW4" s="89"/>
      <c r="IDX4" s="89"/>
      <c r="IDY4" s="89"/>
      <c r="IDZ4" s="89"/>
      <c r="IEA4" s="89"/>
      <c r="IEB4" s="89"/>
      <c r="IEC4" s="89"/>
      <c r="IED4" s="89"/>
      <c r="IEE4" s="89"/>
      <c r="IEF4" s="89"/>
      <c r="IEG4" s="89"/>
      <c r="IEH4" s="89"/>
      <c r="IEI4" s="89"/>
      <c r="IEJ4" s="89"/>
      <c r="IEK4" s="89"/>
      <c r="IEL4" s="89"/>
      <c r="IEM4" s="89"/>
      <c r="IEN4" s="89"/>
      <c r="IEO4" s="89"/>
      <c r="IEP4" s="89"/>
      <c r="IEQ4" s="89"/>
      <c r="IER4" s="89"/>
      <c r="IES4" s="89"/>
      <c r="IET4" s="89"/>
      <c r="IEU4" s="89"/>
      <c r="IEV4" s="89"/>
      <c r="IEW4" s="89"/>
      <c r="IEX4" s="89"/>
      <c r="IEY4" s="89"/>
      <c r="IEZ4" s="89"/>
      <c r="IFA4" s="89"/>
      <c r="IFB4" s="89"/>
      <c r="IFC4" s="89"/>
      <c r="IFD4" s="89"/>
      <c r="IFE4" s="89"/>
      <c r="IFF4" s="89"/>
      <c r="IFG4" s="89"/>
      <c r="IFH4" s="89"/>
      <c r="IFI4" s="89"/>
      <c r="IFJ4" s="89"/>
      <c r="IFK4" s="89"/>
      <c r="IFL4" s="89"/>
      <c r="IFM4" s="89"/>
      <c r="IFN4" s="89"/>
      <c r="IFO4" s="89"/>
      <c r="IFP4" s="89"/>
      <c r="IFQ4" s="89"/>
      <c r="IFR4" s="89"/>
      <c r="IFS4" s="89"/>
      <c r="IFT4" s="89"/>
      <c r="IFU4" s="89"/>
      <c r="IFV4" s="89"/>
      <c r="IFW4" s="89"/>
      <c r="IFX4" s="89"/>
      <c r="IFY4" s="89"/>
      <c r="IFZ4" s="89"/>
      <c r="IGA4" s="89"/>
      <c r="IGB4" s="89"/>
      <c r="IGC4" s="89"/>
      <c r="IGD4" s="89"/>
      <c r="IGE4" s="89"/>
      <c r="IGF4" s="89"/>
      <c r="IGG4" s="89"/>
      <c r="IGH4" s="89"/>
      <c r="IGI4" s="89"/>
      <c r="IGJ4" s="89"/>
      <c r="IGK4" s="89"/>
      <c r="IGL4" s="89"/>
      <c r="IGM4" s="89"/>
      <c r="IGN4" s="89"/>
      <c r="IGO4" s="89"/>
      <c r="IGP4" s="89"/>
      <c r="IGQ4" s="89"/>
      <c r="IGR4" s="89"/>
      <c r="IGS4" s="89"/>
      <c r="IGT4" s="89"/>
      <c r="IGU4" s="89"/>
      <c r="IGV4" s="89"/>
      <c r="IGW4" s="89"/>
      <c r="IGX4" s="89"/>
      <c r="IGY4" s="89"/>
      <c r="IGZ4" s="89"/>
      <c r="IHA4" s="89"/>
      <c r="IHB4" s="89"/>
      <c r="IHC4" s="89"/>
      <c r="IHD4" s="89"/>
      <c r="IHE4" s="89"/>
      <c r="IHF4" s="89"/>
      <c r="IHG4" s="89"/>
      <c r="IHH4" s="89"/>
      <c r="IHI4" s="89"/>
      <c r="IHJ4" s="89"/>
      <c r="IHK4" s="89"/>
      <c r="IHL4" s="89"/>
      <c r="IHM4" s="89"/>
      <c r="IHN4" s="89"/>
      <c r="IHO4" s="89"/>
      <c r="IHP4" s="89"/>
      <c r="IHQ4" s="89"/>
      <c r="IHR4" s="89"/>
      <c r="IHS4" s="89"/>
      <c r="IHT4" s="89"/>
      <c r="IHU4" s="89"/>
      <c r="IHV4" s="89"/>
      <c r="IHW4" s="89"/>
      <c r="IHX4" s="89"/>
      <c r="IHY4" s="89"/>
      <c r="IHZ4" s="89"/>
      <c r="IIA4" s="89"/>
      <c r="IIB4" s="89"/>
      <c r="IIC4" s="89"/>
      <c r="IID4" s="89"/>
      <c r="IIE4" s="89"/>
      <c r="IIF4" s="89"/>
      <c r="IIG4" s="89"/>
      <c r="IIH4" s="89"/>
      <c r="III4" s="89"/>
      <c r="IIJ4" s="89"/>
      <c r="IIK4" s="89"/>
      <c r="IIL4" s="89"/>
      <c r="IIM4" s="89"/>
      <c r="IIN4" s="89"/>
      <c r="IIO4" s="89"/>
      <c r="IIP4" s="89"/>
      <c r="IIQ4" s="89"/>
      <c r="IIR4" s="89"/>
      <c r="IIS4" s="89"/>
      <c r="IIT4" s="89"/>
      <c r="IIU4" s="89"/>
      <c r="IIV4" s="89"/>
      <c r="IIW4" s="89"/>
      <c r="IIX4" s="89"/>
      <c r="IIY4" s="89"/>
      <c r="IIZ4" s="89"/>
      <c r="IJA4" s="89"/>
      <c r="IJB4" s="89"/>
      <c r="IJC4" s="89"/>
      <c r="IJD4" s="89"/>
      <c r="IJE4" s="89"/>
      <c r="IJF4" s="89"/>
      <c r="IJG4" s="89"/>
      <c r="IJH4" s="89"/>
      <c r="IJI4" s="89"/>
      <c r="IJJ4" s="89"/>
      <c r="IJK4" s="89"/>
      <c r="IJL4" s="89"/>
      <c r="IJM4" s="89"/>
      <c r="IJN4" s="89"/>
      <c r="IJO4" s="89"/>
      <c r="IJP4" s="89"/>
      <c r="IJQ4" s="89"/>
      <c r="IJR4" s="89"/>
      <c r="IJS4" s="89"/>
      <c r="IJT4" s="89"/>
      <c r="IJU4" s="89"/>
      <c r="IJV4" s="89"/>
      <c r="IJW4" s="89"/>
      <c r="IJX4" s="89"/>
      <c r="IJY4" s="89"/>
      <c r="IJZ4" s="89"/>
      <c r="IKA4" s="89"/>
      <c r="IKB4" s="89"/>
      <c r="IKC4" s="89"/>
      <c r="IKD4" s="89"/>
      <c r="IKE4" s="89"/>
      <c r="IKF4" s="89"/>
      <c r="IKG4" s="89"/>
      <c r="IKH4" s="89"/>
      <c r="IKI4" s="89"/>
      <c r="IKJ4" s="89"/>
      <c r="IKK4" s="89"/>
      <c r="IKL4" s="89"/>
      <c r="IKM4" s="89"/>
      <c r="IKN4" s="89"/>
      <c r="IKO4" s="89"/>
      <c r="IKP4" s="89"/>
      <c r="IKQ4" s="89"/>
      <c r="IKR4" s="89"/>
      <c r="IKS4" s="89"/>
      <c r="IKT4" s="89"/>
      <c r="IKU4" s="89"/>
      <c r="IKV4" s="89"/>
      <c r="IKW4" s="89"/>
      <c r="IKX4" s="89"/>
      <c r="IKY4" s="89"/>
      <c r="IKZ4" s="89"/>
      <c r="ILA4" s="89"/>
      <c r="ILB4" s="89"/>
      <c r="ILC4" s="89"/>
      <c r="ILD4" s="89"/>
      <c r="ILE4" s="89"/>
      <c r="ILF4" s="89"/>
      <c r="ILG4" s="89"/>
      <c r="ILH4" s="89"/>
      <c r="ILI4" s="89"/>
      <c r="ILJ4" s="89"/>
      <c r="ILK4" s="89"/>
      <c r="ILL4" s="89"/>
      <c r="ILM4" s="89"/>
      <c r="ILN4" s="89"/>
      <c r="ILO4" s="89"/>
      <c r="ILP4" s="89"/>
      <c r="ILQ4" s="89"/>
      <c r="ILR4" s="89"/>
      <c r="ILS4" s="89"/>
      <c r="ILT4" s="89"/>
      <c r="ILU4" s="89"/>
      <c r="ILV4" s="89"/>
      <c r="ILW4" s="89"/>
      <c r="ILX4" s="89"/>
      <c r="ILY4" s="89"/>
      <c r="ILZ4" s="89"/>
      <c r="IMA4" s="89"/>
      <c r="IMB4" s="89"/>
      <c r="IMC4" s="89"/>
      <c r="IMD4" s="89"/>
      <c r="IME4" s="89"/>
      <c r="IMF4" s="89"/>
      <c r="IMG4" s="89"/>
      <c r="IMH4" s="89"/>
      <c r="IMI4" s="89"/>
      <c r="IMJ4" s="89"/>
      <c r="IMK4" s="89"/>
      <c r="IML4" s="89"/>
      <c r="IMM4" s="89"/>
      <c r="IMN4" s="89"/>
      <c r="IMO4" s="89"/>
      <c r="IMP4" s="89"/>
      <c r="IMQ4" s="89"/>
      <c r="IMR4" s="89"/>
      <c r="IMS4" s="89"/>
      <c r="IMT4" s="89"/>
      <c r="IMU4" s="89"/>
      <c r="IMV4" s="89"/>
      <c r="IMW4" s="89"/>
      <c r="IMX4" s="89"/>
      <c r="IMY4" s="89"/>
      <c r="IMZ4" s="89"/>
      <c r="INA4" s="89"/>
      <c r="INB4" s="89"/>
      <c r="INC4" s="89"/>
      <c r="IND4" s="89"/>
      <c r="INE4" s="89"/>
      <c r="INF4" s="89"/>
      <c r="ING4" s="89"/>
      <c r="INH4" s="89"/>
      <c r="INI4" s="89"/>
      <c r="INJ4" s="89"/>
      <c r="INK4" s="89"/>
      <c r="INL4" s="89"/>
      <c r="INM4" s="89"/>
      <c r="INN4" s="89"/>
      <c r="INO4" s="89"/>
      <c r="INP4" s="89"/>
      <c r="INQ4" s="89"/>
      <c r="INR4" s="89"/>
      <c r="INS4" s="89"/>
      <c r="INT4" s="89"/>
      <c r="INU4" s="89"/>
      <c r="INV4" s="89"/>
      <c r="INW4" s="89"/>
      <c r="INX4" s="89"/>
      <c r="INY4" s="89"/>
      <c r="INZ4" s="89"/>
      <c r="IOA4" s="89"/>
      <c r="IOB4" s="89"/>
      <c r="IOC4" s="89"/>
      <c r="IOD4" s="89"/>
      <c r="IOE4" s="89"/>
      <c r="IOF4" s="89"/>
      <c r="IOG4" s="89"/>
      <c r="IOH4" s="89"/>
      <c r="IOI4" s="89"/>
      <c r="IOJ4" s="89"/>
      <c r="IOK4" s="89"/>
      <c r="IOL4" s="89"/>
      <c r="IOM4" s="89"/>
      <c r="ION4" s="89"/>
      <c r="IOO4" s="89"/>
      <c r="IOP4" s="89"/>
      <c r="IOQ4" s="89"/>
      <c r="IOR4" s="89"/>
      <c r="IOS4" s="89"/>
      <c r="IOT4" s="89"/>
      <c r="IOU4" s="89"/>
      <c r="IOV4" s="89"/>
      <c r="IOW4" s="89"/>
      <c r="IOX4" s="89"/>
      <c r="IOY4" s="89"/>
      <c r="IOZ4" s="89"/>
      <c r="IPA4" s="89"/>
      <c r="IPB4" s="89"/>
      <c r="IPC4" s="89"/>
      <c r="IPD4" s="89"/>
      <c r="IPE4" s="89"/>
      <c r="IPF4" s="89"/>
      <c r="IPG4" s="89"/>
      <c r="IPH4" s="89"/>
      <c r="IPI4" s="89"/>
      <c r="IPJ4" s="89"/>
      <c r="IPK4" s="89"/>
      <c r="IPL4" s="89"/>
      <c r="IPM4" s="89"/>
      <c r="IPN4" s="89"/>
      <c r="IPO4" s="89"/>
      <c r="IPP4" s="89"/>
      <c r="IPQ4" s="89"/>
      <c r="IPR4" s="89"/>
      <c r="IPS4" s="89"/>
      <c r="IPT4" s="89"/>
      <c r="IPU4" s="89"/>
      <c r="IPV4" s="89"/>
      <c r="IPW4" s="89"/>
      <c r="IPX4" s="89"/>
      <c r="IPY4" s="89"/>
      <c r="IPZ4" s="89"/>
      <c r="IQA4" s="89"/>
      <c r="IQB4" s="89"/>
      <c r="IQC4" s="89"/>
      <c r="IQD4" s="89"/>
      <c r="IQE4" s="89"/>
      <c r="IQF4" s="89"/>
      <c r="IQG4" s="89"/>
      <c r="IQH4" s="89"/>
      <c r="IQI4" s="89"/>
      <c r="IQJ4" s="89"/>
      <c r="IQK4" s="89"/>
      <c r="IQL4" s="89"/>
      <c r="IQM4" s="89"/>
      <c r="IQN4" s="89"/>
      <c r="IQO4" s="89"/>
      <c r="IQP4" s="89"/>
      <c r="IQQ4" s="89"/>
      <c r="IQR4" s="89"/>
      <c r="IQS4" s="89"/>
      <c r="IQT4" s="89"/>
      <c r="IQU4" s="89"/>
      <c r="IQV4" s="89"/>
      <c r="IQW4" s="89"/>
      <c r="IQX4" s="89"/>
      <c r="IQY4" s="89"/>
      <c r="IQZ4" s="89"/>
      <c r="IRA4" s="89"/>
      <c r="IRB4" s="89"/>
      <c r="IRC4" s="89"/>
      <c r="IRD4" s="89"/>
      <c r="IRE4" s="89"/>
      <c r="IRF4" s="89"/>
      <c r="IRG4" s="89"/>
      <c r="IRH4" s="89"/>
      <c r="IRI4" s="89"/>
      <c r="IRJ4" s="89"/>
      <c r="IRK4" s="89"/>
      <c r="IRL4" s="89"/>
      <c r="IRM4" s="89"/>
      <c r="IRN4" s="89"/>
      <c r="IRO4" s="89"/>
      <c r="IRP4" s="89"/>
      <c r="IRQ4" s="89"/>
      <c r="IRR4" s="89"/>
      <c r="IRS4" s="89"/>
      <c r="IRT4" s="89"/>
      <c r="IRU4" s="89"/>
      <c r="IRV4" s="89"/>
      <c r="IRW4" s="89"/>
      <c r="IRX4" s="89"/>
      <c r="IRY4" s="89"/>
      <c r="IRZ4" s="89"/>
      <c r="ISA4" s="89"/>
      <c r="ISB4" s="89"/>
      <c r="ISC4" s="89"/>
      <c r="ISD4" s="89"/>
      <c r="ISE4" s="89"/>
      <c r="ISF4" s="89"/>
      <c r="ISG4" s="89"/>
      <c r="ISH4" s="89"/>
      <c r="ISI4" s="89"/>
      <c r="ISJ4" s="89"/>
      <c r="ISK4" s="89"/>
      <c r="ISL4" s="89"/>
      <c r="ISM4" s="89"/>
      <c r="ISN4" s="89"/>
      <c r="ISO4" s="89"/>
      <c r="ISP4" s="89"/>
      <c r="ISQ4" s="89"/>
      <c r="ISR4" s="89"/>
      <c r="ISS4" s="89"/>
      <c r="IST4" s="89"/>
      <c r="ISU4" s="89"/>
      <c r="ISV4" s="89"/>
      <c r="ISW4" s="89"/>
      <c r="ISX4" s="89"/>
      <c r="ISY4" s="89"/>
      <c r="ISZ4" s="89"/>
      <c r="ITA4" s="89"/>
      <c r="ITB4" s="89"/>
      <c r="ITC4" s="89"/>
      <c r="ITD4" s="89"/>
      <c r="ITE4" s="89"/>
      <c r="ITF4" s="89"/>
      <c r="ITG4" s="89"/>
      <c r="ITH4" s="89"/>
      <c r="ITI4" s="89"/>
      <c r="ITJ4" s="89"/>
      <c r="ITK4" s="89"/>
      <c r="ITL4" s="89"/>
      <c r="ITM4" s="89"/>
      <c r="ITN4" s="89"/>
      <c r="ITO4" s="89"/>
      <c r="ITP4" s="89"/>
      <c r="ITQ4" s="89"/>
      <c r="ITR4" s="89"/>
      <c r="ITS4" s="89"/>
      <c r="ITT4" s="89"/>
      <c r="ITU4" s="89"/>
      <c r="ITV4" s="89"/>
      <c r="ITW4" s="89"/>
      <c r="ITX4" s="89"/>
      <c r="ITY4" s="89"/>
      <c r="ITZ4" s="89"/>
      <c r="IUA4" s="89"/>
      <c r="IUB4" s="89"/>
      <c r="IUC4" s="89"/>
      <c r="IUD4" s="89"/>
      <c r="IUE4" s="89"/>
      <c r="IUF4" s="89"/>
      <c r="IUG4" s="89"/>
      <c r="IUH4" s="89"/>
      <c r="IUI4" s="89"/>
      <c r="IUJ4" s="89"/>
      <c r="IUK4" s="89"/>
      <c r="IUL4" s="89"/>
      <c r="IUM4" s="89"/>
      <c r="IUN4" s="89"/>
      <c r="IUO4" s="89"/>
      <c r="IUP4" s="89"/>
      <c r="IUQ4" s="89"/>
      <c r="IUR4" s="89"/>
      <c r="IUS4" s="89"/>
      <c r="IUT4" s="89"/>
      <c r="IUU4" s="89"/>
      <c r="IUV4" s="89"/>
      <c r="IUW4" s="89"/>
      <c r="IUX4" s="89"/>
      <c r="IUY4" s="89"/>
      <c r="IUZ4" s="89"/>
      <c r="IVA4" s="89"/>
      <c r="IVB4" s="89"/>
      <c r="IVC4" s="89"/>
      <c r="IVD4" s="89"/>
      <c r="IVE4" s="89"/>
      <c r="IVF4" s="89"/>
      <c r="IVG4" s="89"/>
      <c r="IVH4" s="89"/>
      <c r="IVI4" s="89"/>
      <c r="IVJ4" s="89"/>
      <c r="IVK4" s="89"/>
      <c r="IVL4" s="89"/>
      <c r="IVM4" s="89"/>
      <c r="IVN4" s="89"/>
      <c r="IVO4" s="89"/>
      <c r="IVP4" s="89"/>
      <c r="IVQ4" s="89"/>
      <c r="IVR4" s="89"/>
      <c r="IVS4" s="89"/>
      <c r="IVT4" s="89"/>
      <c r="IVU4" s="89"/>
      <c r="IVV4" s="89"/>
      <c r="IVW4" s="89"/>
      <c r="IVX4" s="89"/>
      <c r="IVY4" s="89"/>
      <c r="IVZ4" s="89"/>
      <c r="IWA4" s="89"/>
      <c r="IWB4" s="89"/>
      <c r="IWC4" s="89"/>
      <c r="IWD4" s="89"/>
      <c r="IWE4" s="89"/>
      <c r="IWF4" s="89"/>
      <c r="IWG4" s="89"/>
      <c r="IWH4" s="89"/>
      <c r="IWI4" s="89"/>
      <c r="IWJ4" s="89"/>
      <c r="IWK4" s="89"/>
      <c r="IWL4" s="89"/>
      <c r="IWM4" s="89"/>
      <c r="IWN4" s="89"/>
      <c r="IWO4" s="89"/>
      <c r="IWP4" s="89"/>
      <c r="IWQ4" s="89"/>
      <c r="IWR4" s="89"/>
      <c r="IWS4" s="89"/>
      <c r="IWT4" s="89"/>
      <c r="IWU4" s="89"/>
      <c r="IWV4" s="89"/>
      <c r="IWW4" s="89"/>
      <c r="IWX4" s="89"/>
      <c r="IWY4" s="89"/>
      <c r="IWZ4" s="89"/>
      <c r="IXA4" s="89"/>
      <c r="IXB4" s="89"/>
      <c r="IXC4" s="89"/>
      <c r="IXD4" s="89"/>
      <c r="IXE4" s="89"/>
      <c r="IXF4" s="89"/>
      <c r="IXG4" s="89"/>
      <c r="IXH4" s="89"/>
      <c r="IXI4" s="89"/>
      <c r="IXJ4" s="89"/>
      <c r="IXK4" s="89"/>
      <c r="IXL4" s="89"/>
      <c r="IXM4" s="89"/>
      <c r="IXN4" s="89"/>
      <c r="IXO4" s="89"/>
      <c r="IXP4" s="89"/>
      <c r="IXQ4" s="89"/>
      <c r="IXR4" s="89"/>
      <c r="IXS4" s="89"/>
      <c r="IXT4" s="89"/>
      <c r="IXU4" s="89"/>
      <c r="IXV4" s="89"/>
      <c r="IXW4" s="89"/>
      <c r="IXX4" s="89"/>
      <c r="IXY4" s="89"/>
      <c r="IXZ4" s="89"/>
      <c r="IYA4" s="89"/>
      <c r="IYB4" s="89"/>
      <c r="IYC4" s="89"/>
      <c r="IYD4" s="89"/>
      <c r="IYE4" s="89"/>
      <c r="IYF4" s="89"/>
      <c r="IYG4" s="89"/>
      <c r="IYH4" s="89"/>
      <c r="IYI4" s="89"/>
      <c r="IYJ4" s="89"/>
      <c r="IYK4" s="89"/>
      <c r="IYL4" s="89"/>
      <c r="IYM4" s="89"/>
      <c r="IYN4" s="89"/>
      <c r="IYO4" s="89"/>
      <c r="IYP4" s="89"/>
      <c r="IYQ4" s="89"/>
      <c r="IYR4" s="89"/>
      <c r="IYS4" s="89"/>
      <c r="IYT4" s="89"/>
      <c r="IYU4" s="89"/>
      <c r="IYV4" s="89"/>
      <c r="IYW4" s="89"/>
      <c r="IYX4" s="89"/>
      <c r="IYY4" s="89"/>
      <c r="IYZ4" s="89"/>
      <c r="IZA4" s="89"/>
      <c r="IZB4" s="89"/>
      <c r="IZC4" s="89"/>
      <c r="IZD4" s="89"/>
      <c r="IZE4" s="89"/>
      <c r="IZF4" s="89"/>
      <c r="IZG4" s="89"/>
      <c r="IZH4" s="89"/>
      <c r="IZI4" s="89"/>
      <c r="IZJ4" s="89"/>
      <c r="IZK4" s="89"/>
      <c r="IZL4" s="89"/>
      <c r="IZM4" s="89"/>
      <c r="IZN4" s="89"/>
      <c r="IZO4" s="89"/>
      <c r="IZP4" s="89"/>
      <c r="IZQ4" s="89"/>
      <c r="IZR4" s="89"/>
      <c r="IZS4" s="89"/>
      <c r="IZT4" s="89"/>
      <c r="IZU4" s="89"/>
      <c r="IZV4" s="89"/>
      <c r="IZW4" s="89"/>
      <c r="IZX4" s="89"/>
      <c r="IZY4" s="89"/>
      <c r="IZZ4" s="89"/>
      <c r="JAA4" s="89"/>
      <c r="JAB4" s="89"/>
      <c r="JAC4" s="89"/>
      <c r="JAD4" s="89"/>
      <c r="JAE4" s="89"/>
      <c r="JAF4" s="89"/>
      <c r="JAG4" s="89"/>
      <c r="JAH4" s="89"/>
      <c r="JAI4" s="89"/>
      <c r="JAJ4" s="89"/>
      <c r="JAK4" s="89"/>
      <c r="JAL4" s="89"/>
      <c r="JAM4" s="89"/>
      <c r="JAN4" s="89"/>
      <c r="JAO4" s="89"/>
      <c r="JAP4" s="89"/>
      <c r="JAQ4" s="89"/>
      <c r="JAR4" s="89"/>
      <c r="JAS4" s="89"/>
      <c r="JAT4" s="89"/>
      <c r="JAU4" s="89"/>
      <c r="JAV4" s="89"/>
      <c r="JAW4" s="89"/>
      <c r="JAX4" s="89"/>
      <c r="JAY4" s="89"/>
      <c r="JAZ4" s="89"/>
      <c r="JBA4" s="89"/>
      <c r="JBB4" s="89"/>
      <c r="JBC4" s="89"/>
      <c r="JBD4" s="89"/>
      <c r="JBE4" s="89"/>
      <c r="JBF4" s="89"/>
      <c r="JBG4" s="89"/>
      <c r="JBH4" s="89"/>
      <c r="JBI4" s="89"/>
      <c r="JBJ4" s="89"/>
      <c r="JBK4" s="89"/>
      <c r="JBL4" s="89"/>
      <c r="JBM4" s="89"/>
      <c r="JBN4" s="89"/>
      <c r="JBO4" s="89"/>
      <c r="JBP4" s="89"/>
      <c r="JBQ4" s="89"/>
      <c r="JBR4" s="89"/>
      <c r="JBS4" s="89"/>
      <c r="JBT4" s="89"/>
      <c r="JBU4" s="89"/>
      <c r="JBV4" s="89"/>
      <c r="JBW4" s="89"/>
      <c r="JBX4" s="89"/>
      <c r="JBY4" s="89"/>
      <c r="JBZ4" s="89"/>
      <c r="JCA4" s="89"/>
      <c r="JCB4" s="89"/>
      <c r="JCC4" s="89"/>
      <c r="JCD4" s="89"/>
      <c r="JCE4" s="89"/>
      <c r="JCF4" s="89"/>
      <c r="JCG4" s="89"/>
      <c r="JCH4" s="89"/>
      <c r="JCI4" s="89"/>
      <c r="JCJ4" s="89"/>
      <c r="JCK4" s="89"/>
      <c r="JCL4" s="89"/>
      <c r="JCM4" s="89"/>
      <c r="JCN4" s="89"/>
      <c r="JCO4" s="89"/>
      <c r="JCP4" s="89"/>
      <c r="JCQ4" s="89"/>
      <c r="JCR4" s="89"/>
      <c r="JCS4" s="89"/>
      <c r="JCT4" s="89"/>
      <c r="JCU4" s="89"/>
      <c r="JCV4" s="89"/>
      <c r="JCW4" s="89"/>
      <c r="JCX4" s="89"/>
      <c r="JCY4" s="89"/>
      <c r="JCZ4" s="89"/>
      <c r="JDA4" s="89"/>
      <c r="JDB4" s="89"/>
      <c r="JDC4" s="89"/>
      <c r="JDD4" s="89"/>
      <c r="JDE4" s="89"/>
      <c r="JDF4" s="89"/>
      <c r="JDG4" s="89"/>
      <c r="JDH4" s="89"/>
      <c r="JDI4" s="89"/>
      <c r="JDJ4" s="89"/>
      <c r="JDK4" s="89"/>
      <c r="JDL4" s="89"/>
      <c r="JDM4" s="89"/>
      <c r="JDN4" s="89"/>
      <c r="JDO4" s="89"/>
      <c r="JDP4" s="89"/>
      <c r="JDQ4" s="89"/>
      <c r="JDR4" s="89"/>
      <c r="JDS4" s="89"/>
      <c r="JDT4" s="89"/>
      <c r="JDU4" s="89"/>
      <c r="JDV4" s="89"/>
      <c r="JDW4" s="89"/>
      <c r="JDX4" s="89"/>
      <c r="JDY4" s="89"/>
      <c r="JDZ4" s="89"/>
      <c r="JEA4" s="89"/>
      <c r="JEB4" s="89"/>
      <c r="JEC4" s="89"/>
      <c r="JED4" s="89"/>
      <c r="JEE4" s="89"/>
      <c r="JEF4" s="89"/>
      <c r="JEG4" s="89"/>
      <c r="JEH4" s="89"/>
      <c r="JEI4" s="89"/>
      <c r="JEJ4" s="89"/>
      <c r="JEK4" s="89"/>
      <c r="JEL4" s="89"/>
      <c r="JEM4" s="89"/>
      <c r="JEN4" s="89"/>
      <c r="JEO4" s="89"/>
      <c r="JEP4" s="89"/>
      <c r="JEQ4" s="89"/>
      <c r="JER4" s="89"/>
      <c r="JES4" s="89"/>
      <c r="JET4" s="89"/>
      <c r="JEU4" s="89"/>
      <c r="JEV4" s="89"/>
      <c r="JEW4" s="89"/>
      <c r="JEX4" s="89"/>
      <c r="JEY4" s="89"/>
      <c r="JEZ4" s="89"/>
      <c r="JFA4" s="89"/>
      <c r="JFB4" s="89"/>
      <c r="JFC4" s="89"/>
      <c r="JFD4" s="89"/>
      <c r="JFE4" s="89"/>
      <c r="JFF4" s="89"/>
      <c r="JFG4" s="89"/>
      <c r="JFH4" s="89"/>
      <c r="JFI4" s="89"/>
      <c r="JFJ4" s="89"/>
      <c r="JFK4" s="89"/>
      <c r="JFL4" s="89"/>
      <c r="JFM4" s="89"/>
      <c r="JFN4" s="89"/>
      <c r="JFO4" s="89"/>
      <c r="JFP4" s="89"/>
      <c r="JFQ4" s="89"/>
      <c r="JFR4" s="89"/>
      <c r="JFS4" s="89"/>
      <c r="JFT4" s="89"/>
      <c r="JFU4" s="89"/>
      <c r="JFV4" s="89"/>
      <c r="JFW4" s="89"/>
      <c r="JFX4" s="89"/>
      <c r="JFY4" s="89"/>
      <c r="JFZ4" s="89"/>
      <c r="JGA4" s="89"/>
      <c r="JGB4" s="89"/>
      <c r="JGC4" s="89"/>
      <c r="JGD4" s="89"/>
      <c r="JGE4" s="89"/>
      <c r="JGF4" s="89"/>
      <c r="JGG4" s="89"/>
      <c r="JGH4" s="89"/>
      <c r="JGI4" s="89"/>
      <c r="JGJ4" s="89"/>
      <c r="JGK4" s="89"/>
      <c r="JGL4" s="89"/>
      <c r="JGM4" s="89"/>
      <c r="JGN4" s="89"/>
      <c r="JGO4" s="89"/>
      <c r="JGP4" s="89"/>
      <c r="JGQ4" s="89"/>
      <c r="JGR4" s="89"/>
      <c r="JGS4" s="89"/>
      <c r="JGT4" s="89"/>
      <c r="JGU4" s="89"/>
      <c r="JGV4" s="89"/>
      <c r="JGW4" s="89"/>
      <c r="JGX4" s="89"/>
      <c r="JGY4" s="89"/>
      <c r="JGZ4" s="89"/>
      <c r="JHA4" s="89"/>
      <c r="JHB4" s="89"/>
      <c r="JHC4" s="89"/>
      <c r="JHD4" s="89"/>
      <c r="JHE4" s="89"/>
      <c r="JHF4" s="89"/>
      <c r="JHG4" s="89"/>
      <c r="JHH4" s="89"/>
      <c r="JHI4" s="89"/>
      <c r="JHJ4" s="89"/>
      <c r="JHK4" s="89"/>
      <c r="JHL4" s="89"/>
      <c r="JHM4" s="89"/>
      <c r="JHN4" s="89"/>
      <c r="JHO4" s="89"/>
      <c r="JHP4" s="89"/>
      <c r="JHQ4" s="89"/>
      <c r="JHR4" s="89"/>
      <c r="JHS4" s="89"/>
      <c r="JHT4" s="89"/>
      <c r="JHU4" s="89"/>
      <c r="JHV4" s="89"/>
      <c r="JHW4" s="89"/>
      <c r="JHX4" s="89"/>
      <c r="JHY4" s="89"/>
      <c r="JHZ4" s="89"/>
      <c r="JIA4" s="89"/>
      <c r="JIB4" s="89"/>
      <c r="JIC4" s="89"/>
      <c r="JID4" s="89"/>
      <c r="JIE4" s="89"/>
      <c r="JIF4" s="89"/>
      <c r="JIG4" s="89"/>
      <c r="JIH4" s="89"/>
      <c r="JII4" s="89"/>
      <c r="JIJ4" s="89"/>
      <c r="JIK4" s="89"/>
      <c r="JIL4" s="89"/>
      <c r="JIM4" s="89"/>
      <c r="JIN4" s="89"/>
      <c r="JIO4" s="89"/>
      <c r="JIP4" s="89"/>
      <c r="JIQ4" s="89"/>
      <c r="JIR4" s="89"/>
      <c r="JIS4" s="89"/>
      <c r="JIT4" s="89"/>
      <c r="JIU4" s="89"/>
      <c r="JIV4" s="89"/>
      <c r="JIW4" s="89"/>
      <c r="JIX4" s="89"/>
      <c r="JIY4" s="89"/>
      <c r="JIZ4" s="89"/>
      <c r="JJA4" s="89"/>
      <c r="JJB4" s="89"/>
      <c r="JJC4" s="89"/>
      <c r="JJD4" s="89"/>
      <c r="JJE4" s="89"/>
      <c r="JJF4" s="89"/>
      <c r="JJG4" s="89"/>
      <c r="JJH4" s="89"/>
      <c r="JJI4" s="89"/>
      <c r="JJJ4" s="89"/>
      <c r="JJK4" s="89"/>
      <c r="JJL4" s="89"/>
      <c r="JJM4" s="89"/>
      <c r="JJN4" s="89"/>
      <c r="JJO4" s="89"/>
      <c r="JJP4" s="89"/>
      <c r="JJQ4" s="89"/>
      <c r="JJR4" s="89"/>
      <c r="JJS4" s="89"/>
      <c r="JJT4" s="89"/>
      <c r="JJU4" s="89"/>
      <c r="JJV4" s="89"/>
      <c r="JJW4" s="89"/>
      <c r="JJX4" s="89"/>
      <c r="JJY4" s="89"/>
      <c r="JJZ4" s="89"/>
      <c r="JKA4" s="89"/>
      <c r="JKB4" s="89"/>
      <c r="JKC4" s="89"/>
      <c r="JKD4" s="89"/>
      <c r="JKE4" s="89"/>
      <c r="JKF4" s="89"/>
      <c r="JKG4" s="89"/>
      <c r="JKH4" s="89"/>
      <c r="JKI4" s="89"/>
      <c r="JKJ4" s="89"/>
      <c r="JKK4" s="89"/>
      <c r="JKL4" s="89"/>
      <c r="JKM4" s="89"/>
      <c r="JKN4" s="89"/>
      <c r="JKO4" s="89"/>
      <c r="JKP4" s="89"/>
      <c r="JKQ4" s="89"/>
      <c r="JKR4" s="89"/>
      <c r="JKS4" s="89"/>
      <c r="JKT4" s="89"/>
      <c r="JKU4" s="89"/>
      <c r="JKV4" s="89"/>
      <c r="JKW4" s="89"/>
      <c r="JKX4" s="89"/>
      <c r="JKY4" s="89"/>
      <c r="JKZ4" s="89"/>
      <c r="JLA4" s="89"/>
      <c r="JLB4" s="89"/>
      <c r="JLC4" s="89"/>
      <c r="JLD4" s="89"/>
      <c r="JLE4" s="89"/>
      <c r="JLF4" s="89"/>
      <c r="JLG4" s="89"/>
      <c r="JLH4" s="89"/>
      <c r="JLI4" s="89"/>
      <c r="JLJ4" s="89"/>
      <c r="JLK4" s="89"/>
      <c r="JLL4" s="89"/>
      <c r="JLM4" s="89"/>
      <c r="JLN4" s="89"/>
      <c r="JLO4" s="89"/>
      <c r="JLP4" s="89"/>
      <c r="JLQ4" s="89"/>
      <c r="JLR4" s="89"/>
      <c r="JLS4" s="89"/>
      <c r="JLT4" s="89"/>
      <c r="JLU4" s="89"/>
      <c r="JLV4" s="89"/>
      <c r="JLW4" s="89"/>
      <c r="JLX4" s="89"/>
      <c r="JLY4" s="89"/>
      <c r="JLZ4" s="89"/>
      <c r="JMA4" s="89"/>
      <c r="JMB4" s="89"/>
      <c r="JMC4" s="89"/>
      <c r="JMD4" s="89"/>
      <c r="JME4" s="89"/>
      <c r="JMF4" s="89"/>
      <c r="JMG4" s="89"/>
      <c r="JMH4" s="89"/>
      <c r="JMI4" s="89"/>
      <c r="JMJ4" s="89"/>
      <c r="JMK4" s="89"/>
      <c r="JML4" s="89"/>
      <c r="JMM4" s="89"/>
      <c r="JMN4" s="89"/>
      <c r="JMO4" s="89"/>
      <c r="JMP4" s="89"/>
      <c r="JMQ4" s="89"/>
      <c r="JMR4" s="89"/>
      <c r="JMS4" s="89"/>
      <c r="JMT4" s="89"/>
      <c r="JMU4" s="89"/>
      <c r="JMV4" s="89"/>
      <c r="JMW4" s="89"/>
      <c r="JMX4" s="89"/>
      <c r="JMY4" s="89"/>
      <c r="JMZ4" s="89"/>
      <c r="JNA4" s="89"/>
      <c r="JNB4" s="89"/>
      <c r="JNC4" s="89"/>
      <c r="JND4" s="89"/>
      <c r="JNE4" s="89"/>
      <c r="JNF4" s="89"/>
      <c r="JNG4" s="89"/>
      <c r="JNH4" s="89"/>
      <c r="JNI4" s="89"/>
      <c r="JNJ4" s="89"/>
      <c r="JNK4" s="89"/>
      <c r="JNL4" s="89"/>
      <c r="JNM4" s="89"/>
      <c r="JNN4" s="89"/>
      <c r="JNO4" s="89"/>
      <c r="JNP4" s="89"/>
      <c r="JNQ4" s="89"/>
      <c r="JNR4" s="89"/>
      <c r="JNS4" s="89"/>
      <c r="JNT4" s="89"/>
      <c r="JNU4" s="89"/>
      <c r="JNV4" s="89"/>
      <c r="JNW4" s="89"/>
      <c r="JNX4" s="89"/>
      <c r="JNY4" s="89"/>
      <c r="JNZ4" s="89"/>
      <c r="JOA4" s="89"/>
      <c r="JOB4" s="89"/>
      <c r="JOC4" s="89"/>
      <c r="JOD4" s="89"/>
      <c r="JOE4" s="89"/>
      <c r="JOF4" s="89"/>
      <c r="JOG4" s="89"/>
      <c r="JOH4" s="89"/>
      <c r="JOI4" s="89"/>
      <c r="JOJ4" s="89"/>
      <c r="JOK4" s="89"/>
      <c r="JOL4" s="89"/>
      <c r="JOM4" s="89"/>
      <c r="JON4" s="89"/>
      <c r="JOO4" s="89"/>
      <c r="JOP4" s="89"/>
      <c r="JOQ4" s="89"/>
      <c r="JOR4" s="89"/>
      <c r="JOS4" s="89"/>
      <c r="JOT4" s="89"/>
      <c r="JOU4" s="89"/>
      <c r="JOV4" s="89"/>
      <c r="JOW4" s="89"/>
      <c r="JOX4" s="89"/>
      <c r="JOY4" s="89"/>
      <c r="JOZ4" s="89"/>
      <c r="JPA4" s="89"/>
      <c r="JPB4" s="89"/>
      <c r="JPC4" s="89"/>
      <c r="JPD4" s="89"/>
      <c r="JPE4" s="89"/>
      <c r="JPF4" s="89"/>
      <c r="JPG4" s="89"/>
      <c r="JPH4" s="89"/>
      <c r="JPI4" s="89"/>
      <c r="JPJ4" s="89"/>
      <c r="JPK4" s="89"/>
      <c r="JPL4" s="89"/>
      <c r="JPM4" s="89"/>
      <c r="JPN4" s="89"/>
      <c r="JPO4" s="89"/>
      <c r="JPP4" s="89"/>
      <c r="JPQ4" s="89"/>
      <c r="JPR4" s="89"/>
      <c r="JPS4" s="89"/>
      <c r="JPT4" s="89"/>
      <c r="JPU4" s="89"/>
      <c r="JPV4" s="89"/>
      <c r="JPW4" s="89"/>
      <c r="JPX4" s="89"/>
      <c r="JPY4" s="89"/>
      <c r="JPZ4" s="89"/>
      <c r="JQA4" s="89"/>
      <c r="JQB4" s="89"/>
      <c r="JQC4" s="89"/>
      <c r="JQD4" s="89"/>
      <c r="JQE4" s="89"/>
      <c r="JQF4" s="89"/>
      <c r="JQG4" s="89"/>
      <c r="JQH4" s="89"/>
      <c r="JQI4" s="89"/>
      <c r="JQJ4" s="89"/>
      <c r="JQK4" s="89"/>
      <c r="JQL4" s="89"/>
      <c r="JQM4" s="89"/>
      <c r="JQN4" s="89"/>
      <c r="JQO4" s="89"/>
      <c r="JQP4" s="89"/>
      <c r="JQQ4" s="89"/>
      <c r="JQR4" s="89"/>
      <c r="JQS4" s="89"/>
      <c r="JQT4" s="89"/>
      <c r="JQU4" s="89"/>
      <c r="JQV4" s="89"/>
      <c r="JQW4" s="89"/>
      <c r="JQX4" s="89"/>
      <c r="JQY4" s="89"/>
      <c r="JQZ4" s="89"/>
      <c r="JRA4" s="89"/>
      <c r="JRB4" s="89"/>
      <c r="JRC4" s="89"/>
      <c r="JRD4" s="89"/>
      <c r="JRE4" s="89"/>
      <c r="JRF4" s="89"/>
      <c r="JRG4" s="89"/>
      <c r="JRH4" s="89"/>
      <c r="JRI4" s="89"/>
      <c r="JRJ4" s="89"/>
      <c r="JRK4" s="89"/>
      <c r="JRL4" s="89"/>
      <c r="JRM4" s="89"/>
      <c r="JRN4" s="89"/>
      <c r="JRO4" s="89"/>
      <c r="JRP4" s="89"/>
      <c r="JRQ4" s="89"/>
      <c r="JRR4" s="89"/>
      <c r="JRS4" s="89"/>
      <c r="JRT4" s="89"/>
      <c r="JRU4" s="89"/>
      <c r="JRV4" s="89"/>
      <c r="JRW4" s="89"/>
      <c r="JRX4" s="89"/>
      <c r="JRY4" s="89"/>
      <c r="JRZ4" s="89"/>
      <c r="JSA4" s="89"/>
      <c r="JSB4" s="89"/>
      <c r="JSC4" s="89"/>
      <c r="JSD4" s="89"/>
      <c r="JSE4" s="89"/>
      <c r="JSF4" s="89"/>
      <c r="JSG4" s="89"/>
      <c r="JSH4" s="89"/>
      <c r="JSI4" s="89"/>
      <c r="JSJ4" s="89"/>
      <c r="JSK4" s="89"/>
      <c r="JSL4" s="89"/>
      <c r="JSM4" s="89"/>
      <c r="JSN4" s="89"/>
      <c r="JSO4" s="89"/>
      <c r="JSP4" s="89"/>
      <c r="JSQ4" s="89"/>
      <c r="JSR4" s="89"/>
      <c r="JSS4" s="89"/>
      <c r="JST4" s="89"/>
      <c r="JSU4" s="89"/>
      <c r="JSV4" s="89"/>
      <c r="JSW4" s="89"/>
      <c r="JSX4" s="89"/>
      <c r="JSY4" s="89"/>
      <c r="JSZ4" s="89"/>
      <c r="JTA4" s="89"/>
      <c r="JTB4" s="89"/>
      <c r="JTC4" s="89"/>
      <c r="JTD4" s="89"/>
      <c r="JTE4" s="89"/>
      <c r="JTF4" s="89"/>
      <c r="JTG4" s="89"/>
      <c r="JTH4" s="89"/>
      <c r="JTI4" s="89"/>
      <c r="JTJ4" s="89"/>
      <c r="JTK4" s="89"/>
      <c r="JTL4" s="89"/>
      <c r="JTM4" s="89"/>
      <c r="JTN4" s="89"/>
      <c r="JTO4" s="89"/>
      <c r="JTP4" s="89"/>
      <c r="JTQ4" s="89"/>
      <c r="JTR4" s="89"/>
      <c r="JTS4" s="89"/>
      <c r="JTT4" s="89"/>
      <c r="JTU4" s="89"/>
      <c r="JTV4" s="89"/>
      <c r="JTW4" s="89"/>
      <c r="JTX4" s="89"/>
      <c r="JTY4" s="89"/>
      <c r="JTZ4" s="89"/>
      <c r="JUA4" s="89"/>
      <c r="JUB4" s="89"/>
      <c r="JUC4" s="89"/>
      <c r="JUD4" s="89"/>
      <c r="JUE4" s="89"/>
      <c r="JUF4" s="89"/>
      <c r="JUG4" s="89"/>
      <c r="JUH4" s="89"/>
      <c r="JUI4" s="89"/>
      <c r="JUJ4" s="89"/>
      <c r="JUK4" s="89"/>
      <c r="JUL4" s="89"/>
      <c r="JUM4" s="89"/>
      <c r="JUN4" s="89"/>
      <c r="JUO4" s="89"/>
      <c r="JUP4" s="89"/>
      <c r="JUQ4" s="89"/>
      <c r="JUR4" s="89"/>
      <c r="JUS4" s="89"/>
      <c r="JUT4" s="89"/>
      <c r="JUU4" s="89"/>
      <c r="JUV4" s="89"/>
      <c r="JUW4" s="89"/>
      <c r="JUX4" s="89"/>
      <c r="JUY4" s="89"/>
      <c r="JUZ4" s="89"/>
      <c r="JVA4" s="89"/>
      <c r="JVB4" s="89"/>
      <c r="JVC4" s="89"/>
      <c r="JVD4" s="89"/>
      <c r="JVE4" s="89"/>
      <c r="JVF4" s="89"/>
      <c r="JVG4" s="89"/>
      <c r="JVH4" s="89"/>
      <c r="JVI4" s="89"/>
      <c r="JVJ4" s="89"/>
      <c r="JVK4" s="89"/>
      <c r="JVL4" s="89"/>
      <c r="JVM4" s="89"/>
      <c r="JVN4" s="89"/>
      <c r="JVO4" s="89"/>
      <c r="JVP4" s="89"/>
      <c r="JVQ4" s="89"/>
      <c r="JVR4" s="89"/>
      <c r="JVS4" s="89"/>
      <c r="JVT4" s="89"/>
      <c r="JVU4" s="89"/>
      <c r="JVV4" s="89"/>
      <c r="JVW4" s="89"/>
      <c r="JVX4" s="89"/>
      <c r="JVY4" s="89"/>
      <c r="JVZ4" s="89"/>
      <c r="JWA4" s="89"/>
      <c r="JWB4" s="89"/>
      <c r="JWC4" s="89"/>
      <c r="JWD4" s="89"/>
      <c r="JWE4" s="89"/>
      <c r="JWF4" s="89"/>
      <c r="JWG4" s="89"/>
      <c r="JWH4" s="89"/>
      <c r="JWI4" s="89"/>
      <c r="JWJ4" s="89"/>
      <c r="JWK4" s="89"/>
      <c r="JWL4" s="89"/>
      <c r="JWM4" s="89"/>
      <c r="JWN4" s="89"/>
      <c r="JWO4" s="89"/>
      <c r="JWP4" s="89"/>
      <c r="JWQ4" s="89"/>
      <c r="JWR4" s="89"/>
      <c r="JWS4" s="89"/>
      <c r="JWT4" s="89"/>
      <c r="JWU4" s="89"/>
      <c r="JWV4" s="89"/>
      <c r="JWW4" s="89"/>
      <c r="JWX4" s="89"/>
      <c r="JWY4" s="89"/>
      <c r="JWZ4" s="89"/>
      <c r="JXA4" s="89"/>
      <c r="JXB4" s="89"/>
      <c r="JXC4" s="89"/>
      <c r="JXD4" s="89"/>
      <c r="JXE4" s="89"/>
      <c r="JXF4" s="89"/>
      <c r="JXG4" s="89"/>
      <c r="JXH4" s="89"/>
      <c r="JXI4" s="89"/>
      <c r="JXJ4" s="89"/>
      <c r="JXK4" s="89"/>
      <c r="JXL4" s="89"/>
      <c r="JXM4" s="89"/>
      <c r="JXN4" s="89"/>
      <c r="JXO4" s="89"/>
      <c r="JXP4" s="89"/>
      <c r="JXQ4" s="89"/>
      <c r="JXR4" s="89"/>
      <c r="JXS4" s="89"/>
      <c r="JXT4" s="89"/>
      <c r="JXU4" s="89"/>
      <c r="JXV4" s="89"/>
      <c r="JXW4" s="89"/>
      <c r="JXX4" s="89"/>
      <c r="JXY4" s="89"/>
      <c r="JXZ4" s="89"/>
      <c r="JYA4" s="89"/>
      <c r="JYB4" s="89"/>
      <c r="JYC4" s="89"/>
      <c r="JYD4" s="89"/>
      <c r="JYE4" s="89"/>
      <c r="JYF4" s="89"/>
      <c r="JYG4" s="89"/>
      <c r="JYH4" s="89"/>
      <c r="JYI4" s="89"/>
      <c r="JYJ4" s="89"/>
      <c r="JYK4" s="89"/>
      <c r="JYL4" s="89"/>
      <c r="JYM4" s="89"/>
      <c r="JYN4" s="89"/>
      <c r="JYO4" s="89"/>
      <c r="JYP4" s="89"/>
      <c r="JYQ4" s="89"/>
      <c r="JYR4" s="89"/>
      <c r="JYS4" s="89"/>
      <c r="JYT4" s="89"/>
      <c r="JYU4" s="89"/>
      <c r="JYV4" s="89"/>
      <c r="JYW4" s="89"/>
      <c r="JYX4" s="89"/>
      <c r="JYY4" s="89"/>
      <c r="JYZ4" s="89"/>
      <c r="JZA4" s="89"/>
      <c r="JZB4" s="89"/>
      <c r="JZC4" s="89"/>
      <c r="JZD4" s="89"/>
      <c r="JZE4" s="89"/>
      <c r="JZF4" s="89"/>
      <c r="JZG4" s="89"/>
      <c r="JZH4" s="89"/>
      <c r="JZI4" s="89"/>
      <c r="JZJ4" s="89"/>
      <c r="JZK4" s="89"/>
      <c r="JZL4" s="89"/>
      <c r="JZM4" s="89"/>
      <c r="JZN4" s="89"/>
      <c r="JZO4" s="89"/>
      <c r="JZP4" s="89"/>
      <c r="JZQ4" s="89"/>
      <c r="JZR4" s="89"/>
      <c r="JZS4" s="89"/>
      <c r="JZT4" s="89"/>
      <c r="JZU4" s="89"/>
      <c r="JZV4" s="89"/>
      <c r="JZW4" s="89"/>
      <c r="JZX4" s="89"/>
      <c r="JZY4" s="89"/>
      <c r="JZZ4" s="89"/>
      <c r="KAA4" s="89"/>
      <c r="KAB4" s="89"/>
      <c r="KAC4" s="89"/>
      <c r="KAD4" s="89"/>
      <c r="KAE4" s="89"/>
      <c r="KAF4" s="89"/>
      <c r="KAG4" s="89"/>
      <c r="KAH4" s="89"/>
      <c r="KAI4" s="89"/>
      <c r="KAJ4" s="89"/>
      <c r="KAK4" s="89"/>
      <c r="KAL4" s="89"/>
      <c r="KAM4" s="89"/>
      <c r="KAN4" s="89"/>
      <c r="KAO4" s="89"/>
      <c r="KAP4" s="89"/>
      <c r="KAQ4" s="89"/>
      <c r="KAR4" s="89"/>
      <c r="KAS4" s="89"/>
      <c r="KAT4" s="89"/>
      <c r="KAU4" s="89"/>
      <c r="KAV4" s="89"/>
      <c r="KAW4" s="89"/>
      <c r="KAX4" s="89"/>
      <c r="KAY4" s="89"/>
      <c r="KAZ4" s="89"/>
      <c r="KBA4" s="89"/>
      <c r="KBB4" s="89"/>
      <c r="KBC4" s="89"/>
      <c r="KBD4" s="89"/>
      <c r="KBE4" s="89"/>
      <c r="KBF4" s="89"/>
      <c r="KBG4" s="89"/>
      <c r="KBH4" s="89"/>
      <c r="KBI4" s="89"/>
      <c r="KBJ4" s="89"/>
      <c r="KBK4" s="89"/>
      <c r="KBL4" s="89"/>
      <c r="KBM4" s="89"/>
      <c r="KBN4" s="89"/>
      <c r="KBO4" s="89"/>
      <c r="KBP4" s="89"/>
      <c r="KBQ4" s="89"/>
      <c r="KBR4" s="89"/>
      <c r="KBS4" s="89"/>
      <c r="KBT4" s="89"/>
      <c r="KBU4" s="89"/>
      <c r="KBV4" s="89"/>
      <c r="KBW4" s="89"/>
      <c r="KBX4" s="89"/>
      <c r="KBY4" s="89"/>
      <c r="KBZ4" s="89"/>
      <c r="KCA4" s="89"/>
      <c r="KCB4" s="89"/>
      <c r="KCC4" s="89"/>
      <c r="KCD4" s="89"/>
      <c r="KCE4" s="89"/>
      <c r="KCF4" s="89"/>
      <c r="KCG4" s="89"/>
      <c r="KCH4" s="89"/>
      <c r="KCI4" s="89"/>
      <c r="KCJ4" s="89"/>
      <c r="KCK4" s="89"/>
      <c r="KCL4" s="89"/>
      <c r="KCM4" s="89"/>
      <c r="KCN4" s="89"/>
      <c r="KCO4" s="89"/>
      <c r="KCP4" s="89"/>
      <c r="KCQ4" s="89"/>
      <c r="KCR4" s="89"/>
      <c r="KCS4" s="89"/>
      <c r="KCT4" s="89"/>
      <c r="KCU4" s="89"/>
      <c r="KCV4" s="89"/>
      <c r="KCW4" s="89"/>
      <c r="KCX4" s="89"/>
      <c r="KCY4" s="89"/>
      <c r="KCZ4" s="89"/>
      <c r="KDA4" s="89"/>
      <c r="KDB4" s="89"/>
      <c r="KDC4" s="89"/>
      <c r="KDD4" s="89"/>
      <c r="KDE4" s="89"/>
      <c r="KDF4" s="89"/>
      <c r="KDG4" s="89"/>
      <c r="KDH4" s="89"/>
      <c r="KDI4" s="89"/>
      <c r="KDJ4" s="89"/>
      <c r="KDK4" s="89"/>
      <c r="KDL4" s="89"/>
      <c r="KDM4" s="89"/>
      <c r="KDN4" s="89"/>
      <c r="KDO4" s="89"/>
      <c r="KDP4" s="89"/>
      <c r="KDQ4" s="89"/>
      <c r="KDR4" s="89"/>
      <c r="KDS4" s="89"/>
      <c r="KDT4" s="89"/>
      <c r="KDU4" s="89"/>
      <c r="KDV4" s="89"/>
      <c r="KDW4" s="89"/>
      <c r="KDX4" s="89"/>
      <c r="KDY4" s="89"/>
      <c r="KDZ4" s="89"/>
      <c r="KEA4" s="89"/>
      <c r="KEB4" s="89"/>
      <c r="KEC4" s="89"/>
      <c r="KED4" s="89"/>
      <c r="KEE4" s="89"/>
      <c r="KEF4" s="89"/>
      <c r="KEG4" s="89"/>
      <c r="KEH4" s="89"/>
      <c r="KEI4" s="89"/>
      <c r="KEJ4" s="89"/>
      <c r="KEK4" s="89"/>
      <c r="KEL4" s="89"/>
      <c r="KEM4" s="89"/>
      <c r="KEN4" s="89"/>
      <c r="KEO4" s="89"/>
      <c r="KEP4" s="89"/>
      <c r="KEQ4" s="89"/>
      <c r="KER4" s="89"/>
      <c r="KES4" s="89"/>
      <c r="KET4" s="89"/>
      <c r="KEU4" s="89"/>
      <c r="KEV4" s="89"/>
      <c r="KEW4" s="89"/>
      <c r="KEX4" s="89"/>
      <c r="KEY4" s="89"/>
      <c r="KEZ4" s="89"/>
      <c r="KFA4" s="89"/>
      <c r="KFB4" s="89"/>
      <c r="KFC4" s="89"/>
      <c r="KFD4" s="89"/>
      <c r="KFE4" s="89"/>
      <c r="KFF4" s="89"/>
      <c r="KFG4" s="89"/>
      <c r="KFH4" s="89"/>
      <c r="KFI4" s="89"/>
      <c r="KFJ4" s="89"/>
      <c r="KFK4" s="89"/>
      <c r="KFL4" s="89"/>
      <c r="KFM4" s="89"/>
      <c r="KFN4" s="89"/>
      <c r="KFO4" s="89"/>
      <c r="KFP4" s="89"/>
      <c r="KFQ4" s="89"/>
      <c r="KFR4" s="89"/>
      <c r="KFS4" s="89"/>
      <c r="KFT4" s="89"/>
      <c r="KFU4" s="89"/>
      <c r="KFV4" s="89"/>
      <c r="KFW4" s="89"/>
      <c r="KFX4" s="89"/>
      <c r="KFY4" s="89"/>
      <c r="KFZ4" s="89"/>
      <c r="KGA4" s="89"/>
      <c r="KGB4" s="89"/>
      <c r="KGC4" s="89"/>
      <c r="KGD4" s="89"/>
      <c r="KGE4" s="89"/>
      <c r="KGF4" s="89"/>
      <c r="KGG4" s="89"/>
      <c r="KGH4" s="89"/>
      <c r="KGI4" s="89"/>
      <c r="KGJ4" s="89"/>
      <c r="KGK4" s="89"/>
      <c r="KGL4" s="89"/>
      <c r="KGM4" s="89"/>
      <c r="KGN4" s="89"/>
      <c r="KGO4" s="89"/>
      <c r="KGP4" s="89"/>
      <c r="KGQ4" s="89"/>
      <c r="KGR4" s="89"/>
      <c r="KGS4" s="89"/>
      <c r="KGT4" s="89"/>
      <c r="KGU4" s="89"/>
      <c r="KGV4" s="89"/>
      <c r="KGW4" s="89"/>
      <c r="KGX4" s="89"/>
      <c r="KGY4" s="89"/>
      <c r="KGZ4" s="89"/>
      <c r="KHA4" s="89"/>
      <c r="KHB4" s="89"/>
      <c r="KHC4" s="89"/>
      <c r="KHD4" s="89"/>
      <c r="KHE4" s="89"/>
      <c r="KHF4" s="89"/>
      <c r="KHG4" s="89"/>
      <c r="KHH4" s="89"/>
      <c r="KHI4" s="89"/>
      <c r="KHJ4" s="89"/>
      <c r="KHK4" s="89"/>
      <c r="KHL4" s="89"/>
      <c r="KHM4" s="89"/>
      <c r="KHN4" s="89"/>
      <c r="KHO4" s="89"/>
      <c r="KHP4" s="89"/>
      <c r="KHQ4" s="89"/>
      <c r="KHR4" s="89"/>
      <c r="KHS4" s="89"/>
      <c r="KHT4" s="89"/>
      <c r="KHU4" s="89"/>
      <c r="KHV4" s="89"/>
      <c r="KHW4" s="89"/>
      <c r="KHX4" s="89"/>
      <c r="KHY4" s="89"/>
      <c r="KHZ4" s="89"/>
      <c r="KIA4" s="89"/>
      <c r="KIB4" s="89"/>
      <c r="KIC4" s="89"/>
      <c r="KID4" s="89"/>
      <c r="KIE4" s="89"/>
      <c r="KIF4" s="89"/>
      <c r="KIG4" s="89"/>
      <c r="KIH4" s="89"/>
      <c r="KII4" s="89"/>
      <c r="KIJ4" s="89"/>
      <c r="KIK4" s="89"/>
      <c r="KIL4" s="89"/>
      <c r="KIM4" s="89"/>
      <c r="KIN4" s="89"/>
      <c r="KIO4" s="89"/>
      <c r="KIP4" s="89"/>
      <c r="KIQ4" s="89"/>
      <c r="KIR4" s="89"/>
      <c r="KIS4" s="89"/>
      <c r="KIT4" s="89"/>
      <c r="KIU4" s="89"/>
      <c r="KIV4" s="89"/>
      <c r="KIW4" s="89"/>
      <c r="KIX4" s="89"/>
      <c r="KIY4" s="89"/>
      <c r="KIZ4" s="89"/>
      <c r="KJA4" s="89"/>
      <c r="KJB4" s="89"/>
      <c r="KJC4" s="89"/>
      <c r="KJD4" s="89"/>
      <c r="KJE4" s="89"/>
      <c r="KJF4" s="89"/>
      <c r="KJG4" s="89"/>
      <c r="KJH4" s="89"/>
      <c r="KJI4" s="89"/>
      <c r="KJJ4" s="89"/>
      <c r="KJK4" s="89"/>
      <c r="KJL4" s="89"/>
      <c r="KJM4" s="89"/>
      <c r="KJN4" s="89"/>
      <c r="KJO4" s="89"/>
      <c r="KJP4" s="89"/>
      <c r="KJQ4" s="89"/>
      <c r="KJR4" s="89"/>
      <c r="KJS4" s="89"/>
      <c r="KJT4" s="89"/>
      <c r="KJU4" s="89"/>
      <c r="KJV4" s="89"/>
      <c r="KJW4" s="89"/>
      <c r="KJX4" s="89"/>
      <c r="KJY4" s="89"/>
      <c r="KJZ4" s="89"/>
      <c r="KKA4" s="89"/>
      <c r="KKB4" s="89"/>
      <c r="KKC4" s="89"/>
      <c r="KKD4" s="89"/>
      <c r="KKE4" s="89"/>
      <c r="KKF4" s="89"/>
      <c r="KKG4" s="89"/>
      <c r="KKH4" s="89"/>
      <c r="KKI4" s="89"/>
      <c r="KKJ4" s="89"/>
      <c r="KKK4" s="89"/>
      <c r="KKL4" s="89"/>
      <c r="KKM4" s="89"/>
      <c r="KKN4" s="89"/>
      <c r="KKO4" s="89"/>
      <c r="KKP4" s="89"/>
      <c r="KKQ4" s="89"/>
      <c r="KKR4" s="89"/>
      <c r="KKS4" s="89"/>
      <c r="KKT4" s="89"/>
      <c r="KKU4" s="89"/>
      <c r="KKV4" s="89"/>
      <c r="KKW4" s="89"/>
      <c r="KKX4" s="89"/>
      <c r="KKY4" s="89"/>
      <c r="KKZ4" s="89"/>
      <c r="KLA4" s="89"/>
      <c r="KLB4" s="89"/>
      <c r="KLC4" s="89"/>
      <c r="KLD4" s="89"/>
      <c r="KLE4" s="89"/>
      <c r="KLF4" s="89"/>
      <c r="KLG4" s="89"/>
      <c r="KLH4" s="89"/>
      <c r="KLI4" s="89"/>
      <c r="KLJ4" s="89"/>
      <c r="KLK4" s="89"/>
      <c r="KLL4" s="89"/>
      <c r="KLM4" s="89"/>
      <c r="KLN4" s="89"/>
      <c r="KLO4" s="89"/>
      <c r="KLP4" s="89"/>
      <c r="KLQ4" s="89"/>
      <c r="KLR4" s="89"/>
      <c r="KLS4" s="89"/>
      <c r="KLT4" s="89"/>
      <c r="KLU4" s="89"/>
      <c r="KLV4" s="89"/>
      <c r="KLW4" s="89"/>
      <c r="KLX4" s="89"/>
      <c r="KLY4" s="89"/>
      <c r="KLZ4" s="89"/>
      <c r="KMA4" s="89"/>
      <c r="KMB4" s="89"/>
      <c r="KMC4" s="89"/>
      <c r="KMD4" s="89"/>
      <c r="KME4" s="89"/>
      <c r="KMF4" s="89"/>
      <c r="KMG4" s="89"/>
      <c r="KMH4" s="89"/>
      <c r="KMI4" s="89"/>
      <c r="KMJ4" s="89"/>
      <c r="KMK4" s="89"/>
      <c r="KML4" s="89"/>
      <c r="KMM4" s="89"/>
      <c r="KMN4" s="89"/>
      <c r="KMO4" s="89"/>
      <c r="KMP4" s="89"/>
      <c r="KMQ4" s="89"/>
      <c r="KMR4" s="89"/>
      <c r="KMS4" s="89"/>
      <c r="KMT4" s="89"/>
      <c r="KMU4" s="89"/>
      <c r="KMV4" s="89"/>
      <c r="KMW4" s="89"/>
      <c r="KMX4" s="89"/>
      <c r="KMY4" s="89"/>
      <c r="KMZ4" s="89"/>
      <c r="KNA4" s="89"/>
      <c r="KNB4" s="89"/>
      <c r="KNC4" s="89"/>
      <c r="KND4" s="89"/>
      <c r="KNE4" s="89"/>
      <c r="KNF4" s="89"/>
      <c r="KNG4" s="89"/>
      <c r="KNH4" s="89"/>
      <c r="KNI4" s="89"/>
      <c r="KNJ4" s="89"/>
      <c r="KNK4" s="89"/>
      <c r="KNL4" s="89"/>
      <c r="KNM4" s="89"/>
      <c r="KNN4" s="89"/>
      <c r="KNO4" s="89"/>
      <c r="KNP4" s="89"/>
      <c r="KNQ4" s="89"/>
      <c r="KNR4" s="89"/>
      <c r="KNS4" s="89"/>
      <c r="KNT4" s="89"/>
      <c r="KNU4" s="89"/>
      <c r="KNV4" s="89"/>
      <c r="KNW4" s="89"/>
      <c r="KNX4" s="89"/>
      <c r="KNY4" s="89"/>
      <c r="KNZ4" s="89"/>
      <c r="KOA4" s="89"/>
      <c r="KOB4" s="89"/>
      <c r="KOC4" s="89"/>
      <c r="KOD4" s="89"/>
      <c r="KOE4" s="89"/>
      <c r="KOF4" s="89"/>
      <c r="KOG4" s="89"/>
      <c r="KOH4" s="89"/>
      <c r="KOI4" s="89"/>
      <c r="KOJ4" s="89"/>
      <c r="KOK4" s="89"/>
      <c r="KOL4" s="89"/>
      <c r="KOM4" s="89"/>
      <c r="KON4" s="89"/>
      <c r="KOO4" s="89"/>
      <c r="KOP4" s="89"/>
      <c r="KOQ4" s="89"/>
      <c r="KOR4" s="89"/>
      <c r="KOS4" s="89"/>
      <c r="KOT4" s="89"/>
      <c r="KOU4" s="89"/>
      <c r="KOV4" s="89"/>
      <c r="KOW4" s="89"/>
      <c r="KOX4" s="89"/>
      <c r="KOY4" s="89"/>
      <c r="KOZ4" s="89"/>
      <c r="KPA4" s="89"/>
      <c r="KPB4" s="89"/>
      <c r="KPC4" s="89"/>
      <c r="KPD4" s="89"/>
      <c r="KPE4" s="89"/>
      <c r="KPF4" s="89"/>
      <c r="KPG4" s="89"/>
      <c r="KPH4" s="89"/>
      <c r="KPI4" s="89"/>
      <c r="KPJ4" s="89"/>
      <c r="KPK4" s="89"/>
      <c r="KPL4" s="89"/>
      <c r="KPM4" s="89"/>
      <c r="KPN4" s="89"/>
      <c r="KPO4" s="89"/>
      <c r="KPP4" s="89"/>
      <c r="KPQ4" s="89"/>
      <c r="KPR4" s="89"/>
      <c r="KPS4" s="89"/>
      <c r="KPT4" s="89"/>
      <c r="KPU4" s="89"/>
      <c r="KPV4" s="89"/>
      <c r="KPW4" s="89"/>
      <c r="KPX4" s="89"/>
      <c r="KPY4" s="89"/>
      <c r="KPZ4" s="89"/>
      <c r="KQA4" s="89"/>
      <c r="KQB4" s="89"/>
      <c r="KQC4" s="89"/>
      <c r="KQD4" s="89"/>
      <c r="KQE4" s="89"/>
      <c r="KQF4" s="89"/>
      <c r="KQG4" s="89"/>
      <c r="KQH4" s="89"/>
      <c r="KQI4" s="89"/>
      <c r="KQJ4" s="89"/>
      <c r="KQK4" s="89"/>
      <c r="KQL4" s="89"/>
      <c r="KQM4" s="89"/>
      <c r="KQN4" s="89"/>
      <c r="KQO4" s="89"/>
      <c r="KQP4" s="89"/>
      <c r="KQQ4" s="89"/>
      <c r="KQR4" s="89"/>
      <c r="KQS4" s="89"/>
      <c r="KQT4" s="89"/>
      <c r="KQU4" s="89"/>
      <c r="KQV4" s="89"/>
      <c r="KQW4" s="89"/>
      <c r="KQX4" s="89"/>
      <c r="KQY4" s="89"/>
      <c r="KQZ4" s="89"/>
      <c r="KRA4" s="89"/>
      <c r="KRB4" s="89"/>
      <c r="KRC4" s="89"/>
      <c r="KRD4" s="89"/>
      <c r="KRE4" s="89"/>
      <c r="KRF4" s="89"/>
      <c r="KRG4" s="89"/>
      <c r="KRH4" s="89"/>
      <c r="KRI4" s="89"/>
      <c r="KRJ4" s="89"/>
      <c r="KRK4" s="89"/>
      <c r="KRL4" s="89"/>
      <c r="KRM4" s="89"/>
      <c r="KRN4" s="89"/>
      <c r="KRO4" s="89"/>
      <c r="KRP4" s="89"/>
      <c r="KRQ4" s="89"/>
      <c r="KRR4" s="89"/>
      <c r="KRS4" s="89"/>
      <c r="KRT4" s="89"/>
      <c r="KRU4" s="89"/>
      <c r="KRV4" s="89"/>
      <c r="KRW4" s="89"/>
      <c r="KRX4" s="89"/>
      <c r="KRY4" s="89"/>
      <c r="KRZ4" s="89"/>
      <c r="KSA4" s="89"/>
      <c r="KSB4" s="89"/>
      <c r="KSC4" s="89"/>
      <c r="KSD4" s="89"/>
      <c r="KSE4" s="89"/>
      <c r="KSF4" s="89"/>
      <c r="KSG4" s="89"/>
      <c r="KSH4" s="89"/>
      <c r="KSI4" s="89"/>
      <c r="KSJ4" s="89"/>
      <c r="KSK4" s="89"/>
      <c r="KSL4" s="89"/>
      <c r="KSM4" s="89"/>
      <c r="KSN4" s="89"/>
      <c r="KSO4" s="89"/>
      <c r="KSP4" s="89"/>
      <c r="KSQ4" s="89"/>
      <c r="KSR4" s="89"/>
      <c r="KSS4" s="89"/>
      <c r="KST4" s="89"/>
      <c r="KSU4" s="89"/>
      <c r="KSV4" s="89"/>
      <c r="KSW4" s="89"/>
      <c r="KSX4" s="89"/>
      <c r="KSY4" s="89"/>
      <c r="KSZ4" s="89"/>
      <c r="KTA4" s="89"/>
      <c r="KTB4" s="89"/>
      <c r="KTC4" s="89"/>
      <c r="KTD4" s="89"/>
      <c r="KTE4" s="89"/>
      <c r="KTF4" s="89"/>
      <c r="KTG4" s="89"/>
      <c r="KTH4" s="89"/>
      <c r="KTI4" s="89"/>
      <c r="KTJ4" s="89"/>
      <c r="KTK4" s="89"/>
      <c r="KTL4" s="89"/>
      <c r="KTM4" s="89"/>
      <c r="KTN4" s="89"/>
      <c r="KTO4" s="89"/>
      <c r="KTP4" s="89"/>
      <c r="KTQ4" s="89"/>
      <c r="KTR4" s="89"/>
      <c r="KTS4" s="89"/>
      <c r="KTT4" s="89"/>
      <c r="KTU4" s="89"/>
      <c r="KTV4" s="89"/>
      <c r="KTW4" s="89"/>
      <c r="KTX4" s="89"/>
      <c r="KTY4" s="89"/>
      <c r="KTZ4" s="89"/>
      <c r="KUA4" s="89"/>
      <c r="KUB4" s="89"/>
      <c r="KUC4" s="89"/>
      <c r="KUD4" s="89"/>
      <c r="KUE4" s="89"/>
      <c r="KUF4" s="89"/>
      <c r="KUG4" s="89"/>
      <c r="KUH4" s="89"/>
      <c r="KUI4" s="89"/>
      <c r="KUJ4" s="89"/>
      <c r="KUK4" s="89"/>
      <c r="KUL4" s="89"/>
      <c r="KUM4" s="89"/>
      <c r="KUN4" s="89"/>
      <c r="KUO4" s="89"/>
      <c r="KUP4" s="89"/>
      <c r="KUQ4" s="89"/>
      <c r="KUR4" s="89"/>
      <c r="KUS4" s="89"/>
      <c r="KUT4" s="89"/>
      <c r="KUU4" s="89"/>
      <c r="KUV4" s="89"/>
      <c r="KUW4" s="89"/>
      <c r="KUX4" s="89"/>
      <c r="KUY4" s="89"/>
      <c r="KUZ4" s="89"/>
      <c r="KVA4" s="89"/>
      <c r="KVB4" s="89"/>
      <c r="KVC4" s="89"/>
      <c r="KVD4" s="89"/>
      <c r="KVE4" s="89"/>
      <c r="KVF4" s="89"/>
      <c r="KVG4" s="89"/>
      <c r="KVH4" s="89"/>
      <c r="KVI4" s="89"/>
      <c r="KVJ4" s="89"/>
      <c r="KVK4" s="89"/>
      <c r="KVL4" s="89"/>
      <c r="KVM4" s="89"/>
      <c r="KVN4" s="89"/>
      <c r="KVO4" s="89"/>
      <c r="KVP4" s="89"/>
      <c r="KVQ4" s="89"/>
      <c r="KVR4" s="89"/>
      <c r="KVS4" s="89"/>
      <c r="KVT4" s="89"/>
      <c r="KVU4" s="89"/>
      <c r="KVV4" s="89"/>
      <c r="KVW4" s="89"/>
      <c r="KVX4" s="89"/>
      <c r="KVY4" s="89"/>
      <c r="KVZ4" s="89"/>
      <c r="KWA4" s="89"/>
      <c r="KWB4" s="89"/>
      <c r="KWC4" s="89"/>
      <c r="KWD4" s="89"/>
      <c r="KWE4" s="89"/>
      <c r="KWF4" s="89"/>
      <c r="KWG4" s="89"/>
      <c r="KWH4" s="89"/>
      <c r="KWI4" s="89"/>
      <c r="KWJ4" s="89"/>
      <c r="KWK4" s="89"/>
      <c r="KWL4" s="89"/>
      <c r="KWM4" s="89"/>
      <c r="KWN4" s="89"/>
      <c r="KWO4" s="89"/>
      <c r="KWP4" s="89"/>
      <c r="KWQ4" s="89"/>
      <c r="KWR4" s="89"/>
      <c r="KWS4" s="89"/>
      <c r="KWT4" s="89"/>
      <c r="KWU4" s="89"/>
      <c r="KWV4" s="89"/>
      <c r="KWW4" s="89"/>
      <c r="KWX4" s="89"/>
      <c r="KWY4" s="89"/>
      <c r="KWZ4" s="89"/>
      <c r="KXA4" s="89"/>
      <c r="KXB4" s="89"/>
      <c r="KXC4" s="89"/>
      <c r="KXD4" s="89"/>
      <c r="KXE4" s="89"/>
      <c r="KXF4" s="89"/>
      <c r="KXG4" s="89"/>
      <c r="KXH4" s="89"/>
      <c r="KXI4" s="89"/>
      <c r="KXJ4" s="89"/>
      <c r="KXK4" s="89"/>
      <c r="KXL4" s="89"/>
      <c r="KXM4" s="89"/>
      <c r="KXN4" s="89"/>
      <c r="KXO4" s="89"/>
      <c r="KXP4" s="89"/>
      <c r="KXQ4" s="89"/>
      <c r="KXR4" s="89"/>
      <c r="KXS4" s="89"/>
      <c r="KXT4" s="89"/>
      <c r="KXU4" s="89"/>
      <c r="KXV4" s="89"/>
      <c r="KXW4" s="89"/>
      <c r="KXX4" s="89"/>
      <c r="KXY4" s="89"/>
      <c r="KXZ4" s="89"/>
      <c r="KYA4" s="89"/>
      <c r="KYB4" s="89"/>
      <c r="KYC4" s="89"/>
      <c r="KYD4" s="89"/>
      <c r="KYE4" s="89"/>
      <c r="KYF4" s="89"/>
      <c r="KYG4" s="89"/>
      <c r="KYH4" s="89"/>
      <c r="KYI4" s="89"/>
      <c r="KYJ4" s="89"/>
      <c r="KYK4" s="89"/>
      <c r="KYL4" s="89"/>
      <c r="KYM4" s="89"/>
      <c r="KYN4" s="89"/>
      <c r="KYO4" s="89"/>
      <c r="KYP4" s="89"/>
      <c r="KYQ4" s="89"/>
      <c r="KYR4" s="89"/>
      <c r="KYS4" s="89"/>
      <c r="KYT4" s="89"/>
      <c r="KYU4" s="89"/>
      <c r="KYV4" s="89"/>
      <c r="KYW4" s="89"/>
      <c r="KYX4" s="89"/>
      <c r="KYY4" s="89"/>
      <c r="KYZ4" s="89"/>
      <c r="KZA4" s="89"/>
      <c r="KZB4" s="89"/>
      <c r="KZC4" s="89"/>
      <c r="KZD4" s="89"/>
      <c r="KZE4" s="89"/>
      <c r="KZF4" s="89"/>
      <c r="KZG4" s="89"/>
      <c r="KZH4" s="89"/>
      <c r="KZI4" s="89"/>
      <c r="KZJ4" s="89"/>
      <c r="KZK4" s="89"/>
      <c r="KZL4" s="89"/>
      <c r="KZM4" s="89"/>
      <c r="KZN4" s="89"/>
      <c r="KZO4" s="89"/>
      <c r="KZP4" s="89"/>
      <c r="KZQ4" s="89"/>
      <c r="KZR4" s="89"/>
      <c r="KZS4" s="89"/>
      <c r="KZT4" s="89"/>
      <c r="KZU4" s="89"/>
      <c r="KZV4" s="89"/>
      <c r="KZW4" s="89"/>
      <c r="KZX4" s="89"/>
      <c r="KZY4" s="89"/>
      <c r="KZZ4" s="89"/>
      <c r="LAA4" s="89"/>
      <c r="LAB4" s="89"/>
      <c r="LAC4" s="89"/>
      <c r="LAD4" s="89"/>
      <c r="LAE4" s="89"/>
      <c r="LAF4" s="89"/>
      <c r="LAG4" s="89"/>
      <c r="LAH4" s="89"/>
      <c r="LAI4" s="89"/>
      <c r="LAJ4" s="89"/>
      <c r="LAK4" s="89"/>
      <c r="LAL4" s="89"/>
      <c r="LAM4" s="89"/>
      <c r="LAN4" s="89"/>
      <c r="LAO4" s="89"/>
      <c r="LAP4" s="89"/>
      <c r="LAQ4" s="89"/>
      <c r="LAR4" s="89"/>
      <c r="LAS4" s="89"/>
      <c r="LAT4" s="89"/>
      <c r="LAU4" s="89"/>
      <c r="LAV4" s="89"/>
      <c r="LAW4" s="89"/>
      <c r="LAX4" s="89"/>
      <c r="LAY4" s="89"/>
      <c r="LAZ4" s="89"/>
      <c r="LBA4" s="89"/>
      <c r="LBB4" s="89"/>
      <c r="LBC4" s="89"/>
      <c r="LBD4" s="89"/>
      <c r="LBE4" s="89"/>
      <c r="LBF4" s="89"/>
      <c r="LBG4" s="89"/>
      <c r="LBH4" s="89"/>
      <c r="LBI4" s="89"/>
      <c r="LBJ4" s="89"/>
      <c r="LBK4" s="89"/>
      <c r="LBL4" s="89"/>
      <c r="LBM4" s="89"/>
      <c r="LBN4" s="89"/>
      <c r="LBO4" s="89"/>
      <c r="LBP4" s="89"/>
      <c r="LBQ4" s="89"/>
      <c r="LBR4" s="89"/>
      <c r="LBS4" s="89"/>
      <c r="LBT4" s="89"/>
      <c r="LBU4" s="89"/>
      <c r="LBV4" s="89"/>
      <c r="LBW4" s="89"/>
      <c r="LBX4" s="89"/>
      <c r="LBY4" s="89"/>
      <c r="LBZ4" s="89"/>
      <c r="LCA4" s="89"/>
      <c r="LCB4" s="89"/>
      <c r="LCC4" s="89"/>
      <c r="LCD4" s="89"/>
      <c r="LCE4" s="89"/>
      <c r="LCF4" s="89"/>
      <c r="LCG4" s="89"/>
      <c r="LCH4" s="89"/>
      <c r="LCI4" s="89"/>
      <c r="LCJ4" s="89"/>
      <c r="LCK4" s="89"/>
      <c r="LCL4" s="89"/>
      <c r="LCM4" s="89"/>
      <c r="LCN4" s="89"/>
      <c r="LCO4" s="89"/>
      <c r="LCP4" s="89"/>
      <c r="LCQ4" s="89"/>
      <c r="LCR4" s="89"/>
      <c r="LCS4" s="89"/>
      <c r="LCT4" s="89"/>
      <c r="LCU4" s="89"/>
      <c r="LCV4" s="89"/>
      <c r="LCW4" s="89"/>
      <c r="LCX4" s="89"/>
      <c r="LCY4" s="89"/>
      <c r="LCZ4" s="89"/>
      <c r="LDA4" s="89"/>
      <c r="LDB4" s="89"/>
      <c r="LDC4" s="89"/>
      <c r="LDD4" s="89"/>
      <c r="LDE4" s="89"/>
      <c r="LDF4" s="89"/>
      <c r="LDG4" s="89"/>
      <c r="LDH4" s="89"/>
      <c r="LDI4" s="89"/>
      <c r="LDJ4" s="89"/>
      <c r="LDK4" s="89"/>
      <c r="LDL4" s="89"/>
      <c r="LDM4" s="89"/>
      <c r="LDN4" s="89"/>
      <c r="LDO4" s="89"/>
      <c r="LDP4" s="89"/>
      <c r="LDQ4" s="89"/>
      <c r="LDR4" s="89"/>
      <c r="LDS4" s="89"/>
      <c r="LDT4" s="89"/>
      <c r="LDU4" s="89"/>
      <c r="LDV4" s="89"/>
      <c r="LDW4" s="89"/>
      <c r="LDX4" s="89"/>
      <c r="LDY4" s="89"/>
      <c r="LDZ4" s="89"/>
      <c r="LEA4" s="89"/>
      <c r="LEB4" s="89"/>
      <c r="LEC4" s="89"/>
      <c r="LED4" s="89"/>
      <c r="LEE4" s="89"/>
      <c r="LEF4" s="89"/>
      <c r="LEG4" s="89"/>
      <c r="LEH4" s="89"/>
      <c r="LEI4" s="89"/>
      <c r="LEJ4" s="89"/>
      <c r="LEK4" s="89"/>
      <c r="LEL4" s="89"/>
      <c r="LEM4" s="89"/>
      <c r="LEN4" s="89"/>
      <c r="LEO4" s="89"/>
      <c r="LEP4" s="89"/>
      <c r="LEQ4" s="89"/>
      <c r="LER4" s="89"/>
      <c r="LES4" s="89"/>
      <c r="LET4" s="89"/>
      <c r="LEU4" s="89"/>
      <c r="LEV4" s="89"/>
      <c r="LEW4" s="89"/>
      <c r="LEX4" s="89"/>
      <c r="LEY4" s="89"/>
      <c r="LEZ4" s="89"/>
      <c r="LFA4" s="89"/>
      <c r="LFB4" s="89"/>
      <c r="LFC4" s="89"/>
      <c r="LFD4" s="89"/>
      <c r="LFE4" s="89"/>
      <c r="LFF4" s="89"/>
      <c r="LFG4" s="89"/>
      <c r="LFH4" s="89"/>
      <c r="LFI4" s="89"/>
      <c r="LFJ4" s="89"/>
      <c r="LFK4" s="89"/>
      <c r="LFL4" s="89"/>
      <c r="LFM4" s="89"/>
      <c r="LFN4" s="89"/>
      <c r="LFO4" s="89"/>
      <c r="LFP4" s="89"/>
      <c r="LFQ4" s="89"/>
      <c r="LFR4" s="89"/>
      <c r="LFS4" s="89"/>
      <c r="LFT4" s="89"/>
      <c r="LFU4" s="89"/>
      <c r="LFV4" s="89"/>
      <c r="LFW4" s="89"/>
      <c r="LFX4" s="89"/>
      <c r="LFY4" s="89"/>
      <c r="LFZ4" s="89"/>
      <c r="LGA4" s="89"/>
      <c r="LGB4" s="89"/>
      <c r="LGC4" s="89"/>
      <c r="LGD4" s="89"/>
      <c r="LGE4" s="89"/>
      <c r="LGF4" s="89"/>
      <c r="LGG4" s="89"/>
      <c r="LGH4" s="89"/>
      <c r="LGI4" s="89"/>
      <c r="LGJ4" s="89"/>
      <c r="LGK4" s="89"/>
      <c r="LGL4" s="89"/>
      <c r="LGM4" s="89"/>
      <c r="LGN4" s="89"/>
      <c r="LGO4" s="89"/>
      <c r="LGP4" s="89"/>
      <c r="LGQ4" s="89"/>
      <c r="LGR4" s="89"/>
      <c r="LGS4" s="89"/>
      <c r="LGT4" s="89"/>
      <c r="LGU4" s="89"/>
      <c r="LGV4" s="89"/>
      <c r="LGW4" s="89"/>
      <c r="LGX4" s="89"/>
      <c r="LGY4" s="89"/>
      <c r="LGZ4" s="89"/>
      <c r="LHA4" s="89"/>
      <c r="LHB4" s="89"/>
      <c r="LHC4" s="89"/>
      <c r="LHD4" s="89"/>
      <c r="LHE4" s="89"/>
      <c r="LHF4" s="89"/>
      <c r="LHG4" s="89"/>
      <c r="LHH4" s="89"/>
      <c r="LHI4" s="89"/>
      <c r="LHJ4" s="89"/>
      <c r="LHK4" s="89"/>
      <c r="LHL4" s="89"/>
      <c r="LHM4" s="89"/>
      <c r="LHN4" s="89"/>
      <c r="LHO4" s="89"/>
      <c r="LHP4" s="89"/>
      <c r="LHQ4" s="89"/>
      <c r="LHR4" s="89"/>
      <c r="LHS4" s="89"/>
      <c r="LHT4" s="89"/>
      <c r="LHU4" s="89"/>
      <c r="LHV4" s="89"/>
      <c r="LHW4" s="89"/>
      <c r="LHX4" s="89"/>
      <c r="LHY4" s="89"/>
      <c r="LHZ4" s="89"/>
      <c r="LIA4" s="89"/>
      <c r="LIB4" s="89"/>
      <c r="LIC4" s="89"/>
      <c r="LID4" s="89"/>
      <c r="LIE4" s="89"/>
      <c r="LIF4" s="89"/>
      <c r="LIG4" s="89"/>
      <c r="LIH4" s="89"/>
      <c r="LII4" s="89"/>
      <c r="LIJ4" s="89"/>
      <c r="LIK4" s="89"/>
      <c r="LIL4" s="89"/>
      <c r="LIM4" s="89"/>
      <c r="LIN4" s="89"/>
      <c r="LIO4" s="89"/>
      <c r="LIP4" s="89"/>
      <c r="LIQ4" s="89"/>
      <c r="LIR4" s="89"/>
      <c r="LIS4" s="89"/>
      <c r="LIT4" s="89"/>
      <c r="LIU4" s="89"/>
      <c r="LIV4" s="89"/>
      <c r="LIW4" s="89"/>
      <c r="LIX4" s="89"/>
      <c r="LIY4" s="89"/>
      <c r="LIZ4" s="89"/>
      <c r="LJA4" s="89"/>
      <c r="LJB4" s="89"/>
      <c r="LJC4" s="89"/>
      <c r="LJD4" s="89"/>
      <c r="LJE4" s="89"/>
      <c r="LJF4" s="89"/>
      <c r="LJG4" s="89"/>
      <c r="LJH4" s="89"/>
      <c r="LJI4" s="89"/>
      <c r="LJJ4" s="89"/>
      <c r="LJK4" s="89"/>
      <c r="LJL4" s="89"/>
      <c r="LJM4" s="89"/>
      <c r="LJN4" s="89"/>
      <c r="LJO4" s="89"/>
      <c r="LJP4" s="89"/>
      <c r="LJQ4" s="89"/>
      <c r="LJR4" s="89"/>
      <c r="LJS4" s="89"/>
      <c r="LJT4" s="89"/>
      <c r="LJU4" s="89"/>
      <c r="LJV4" s="89"/>
      <c r="LJW4" s="89"/>
      <c r="LJX4" s="89"/>
      <c r="LJY4" s="89"/>
      <c r="LJZ4" s="89"/>
      <c r="LKA4" s="89"/>
      <c r="LKB4" s="89"/>
      <c r="LKC4" s="89"/>
      <c r="LKD4" s="89"/>
      <c r="LKE4" s="89"/>
      <c r="LKF4" s="89"/>
      <c r="LKG4" s="89"/>
      <c r="LKH4" s="89"/>
      <c r="LKI4" s="89"/>
      <c r="LKJ4" s="89"/>
      <c r="LKK4" s="89"/>
      <c r="LKL4" s="89"/>
      <c r="LKM4" s="89"/>
      <c r="LKN4" s="89"/>
      <c r="LKO4" s="89"/>
      <c r="LKP4" s="89"/>
      <c r="LKQ4" s="89"/>
      <c r="LKR4" s="89"/>
      <c r="LKS4" s="89"/>
      <c r="LKT4" s="89"/>
      <c r="LKU4" s="89"/>
      <c r="LKV4" s="89"/>
      <c r="LKW4" s="89"/>
      <c r="LKX4" s="89"/>
      <c r="LKY4" s="89"/>
      <c r="LKZ4" s="89"/>
      <c r="LLA4" s="89"/>
      <c r="LLB4" s="89"/>
      <c r="LLC4" s="89"/>
      <c r="LLD4" s="89"/>
      <c r="LLE4" s="89"/>
      <c r="LLF4" s="89"/>
      <c r="LLG4" s="89"/>
      <c r="LLH4" s="89"/>
      <c r="LLI4" s="89"/>
      <c r="LLJ4" s="89"/>
      <c r="LLK4" s="89"/>
      <c r="LLL4" s="89"/>
      <c r="LLM4" s="89"/>
      <c r="LLN4" s="89"/>
      <c r="LLO4" s="89"/>
      <c r="LLP4" s="89"/>
      <c r="LLQ4" s="89"/>
      <c r="LLR4" s="89"/>
      <c r="LLS4" s="89"/>
      <c r="LLT4" s="89"/>
      <c r="LLU4" s="89"/>
      <c r="LLV4" s="89"/>
      <c r="LLW4" s="89"/>
      <c r="LLX4" s="89"/>
      <c r="LLY4" s="89"/>
      <c r="LLZ4" s="89"/>
      <c r="LMA4" s="89"/>
      <c r="LMB4" s="89"/>
      <c r="LMC4" s="89"/>
      <c r="LMD4" s="89"/>
      <c r="LME4" s="89"/>
      <c r="LMF4" s="89"/>
      <c r="LMG4" s="89"/>
      <c r="LMH4" s="89"/>
      <c r="LMI4" s="89"/>
      <c r="LMJ4" s="89"/>
      <c r="LMK4" s="89"/>
      <c r="LML4" s="89"/>
      <c r="LMM4" s="89"/>
      <c r="LMN4" s="89"/>
      <c r="LMO4" s="89"/>
      <c r="LMP4" s="89"/>
      <c r="LMQ4" s="89"/>
      <c r="LMR4" s="89"/>
      <c r="LMS4" s="89"/>
      <c r="LMT4" s="89"/>
      <c r="LMU4" s="89"/>
      <c r="LMV4" s="89"/>
      <c r="LMW4" s="89"/>
      <c r="LMX4" s="89"/>
      <c r="LMY4" s="89"/>
      <c r="LMZ4" s="89"/>
      <c r="LNA4" s="89"/>
      <c r="LNB4" s="89"/>
      <c r="LNC4" s="89"/>
      <c r="LND4" s="89"/>
      <c r="LNE4" s="89"/>
      <c r="LNF4" s="89"/>
      <c r="LNG4" s="89"/>
      <c r="LNH4" s="89"/>
      <c r="LNI4" s="89"/>
      <c r="LNJ4" s="89"/>
      <c r="LNK4" s="89"/>
      <c r="LNL4" s="89"/>
      <c r="LNM4" s="89"/>
      <c r="LNN4" s="89"/>
      <c r="LNO4" s="89"/>
      <c r="LNP4" s="89"/>
      <c r="LNQ4" s="89"/>
      <c r="LNR4" s="89"/>
      <c r="LNS4" s="89"/>
      <c r="LNT4" s="89"/>
      <c r="LNU4" s="89"/>
      <c r="LNV4" s="89"/>
      <c r="LNW4" s="89"/>
      <c r="LNX4" s="89"/>
      <c r="LNY4" s="89"/>
      <c r="LNZ4" s="89"/>
      <c r="LOA4" s="89"/>
      <c r="LOB4" s="89"/>
      <c r="LOC4" s="89"/>
      <c r="LOD4" s="89"/>
      <c r="LOE4" s="89"/>
      <c r="LOF4" s="89"/>
      <c r="LOG4" s="89"/>
      <c r="LOH4" s="89"/>
      <c r="LOI4" s="89"/>
      <c r="LOJ4" s="89"/>
      <c r="LOK4" s="89"/>
      <c r="LOL4" s="89"/>
      <c r="LOM4" s="89"/>
      <c r="LON4" s="89"/>
      <c r="LOO4" s="89"/>
      <c r="LOP4" s="89"/>
      <c r="LOQ4" s="89"/>
      <c r="LOR4" s="89"/>
      <c r="LOS4" s="89"/>
      <c r="LOT4" s="89"/>
      <c r="LOU4" s="89"/>
      <c r="LOV4" s="89"/>
      <c r="LOW4" s="89"/>
      <c r="LOX4" s="89"/>
      <c r="LOY4" s="89"/>
      <c r="LOZ4" s="89"/>
      <c r="LPA4" s="89"/>
      <c r="LPB4" s="89"/>
      <c r="LPC4" s="89"/>
      <c r="LPD4" s="89"/>
      <c r="LPE4" s="89"/>
      <c r="LPF4" s="89"/>
      <c r="LPG4" s="89"/>
      <c r="LPH4" s="89"/>
      <c r="LPI4" s="89"/>
      <c r="LPJ4" s="89"/>
      <c r="LPK4" s="89"/>
      <c r="LPL4" s="89"/>
      <c r="LPM4" s="89"/>
      <c r="LPN4" s="89"/>
      <c r="LPO4" s="89"/>
      <c r="LPP4" s="89"/>
      <c r="LPQ4" s="89"/>
      <c r="LPR4" s="89"/>
      <c r="LPS4" s="89"/>
      <c r="LPT4" s="89"/>
      <c r="LPU4" s="89"/>
      <c r="LPV4" s="89"/>
      <c r="LPW4" s="89"/>
      <c r="LPX4" s="89"/>
      <c r="LPY4" s="89"/>
      <c r="LPZ4" s="89"/>
      <c r="LQA4" s="89"/>
      <c r="LQB4" s="89"/>
      <c r="LQC4" s="89"/>
      <c r="LQD4" s="89"/>
      <c r="LQE4" s="89"/>
      <c r="LQF4" s="89"/>
      <c r="LQG4" s="89"/>
      <c r="LQH4" s="89"/>
      <c r="LQI4" s="89"/>
      <c r="LQJ4" s="89"/>
      <c r="LQK4" s="89"/>
      <c r="LQL4" s="89"/>
      <c r="LQM4" s="89"/>
      <c r="LQN4" s="89"/>
      <c r="LQO4" s="89"/>
      <c r="LQP4" s="89"/>
      <c r="LQQ4" s="89"/>
      <c r="LQR4" s="89"/>
      <c r="LQS4" s="89"/>
      <c r="LQT4" s="89"/>
      <c r="LQU4" s="89"/>
      <c r="LQV4" s="89"/>
      <c r="LQW4" s="89"/>
      <c r="LQX4" s="89"/>
      <c r="LQY4" s="89"/>
      <c r="LQZ4" s="89"/>
      <c r="LRA4" s="89"/>
      <c r="LRB4" s="89"/>
      <c r="LRC4" s="89"/>
      <c r="LRD4" s="89"/>
      <c r="LRE4" s="89"/>
      <c r="LRF4" s="89"/>
      <c r="LRG4" s="89"/>
      <c r="LRH4" s="89"/>
      <c r="LRI4" s="89"/>
      <c r="LRJ4" s="89"/>
      <c r="LRK4" s="89"/>
      <c r="LRL4" s="89"/>
      <c r="LRM4" s="89"/>
      <c r="LRN4" s="89"/>
      <c r="LRO4" s="89"/>
      <c r="LRP4" s="89"/>
      <c r="LRQ4" s="89"/>
      <c r="LRR4" s="89"/>
      <c r="LRS4" s="89"/>
      <c r="LRT4" s="89"/>
      <c r="LRU4" s="89"/>
      <c r="LRV4" s="89"/>
      <c r="LRW4" s="89"/>
      <c r="LRX4" s="89"/>
      <c r="LRY4" s="89"/>
      <c r="LRZ4" s="89"/>
      <c r="LSA4" s="89"/>
      <c r="LSB4" s="89"/>
      <c r="LSC4" s="89"/>
      <c r="LSD4" s="89"/>
      <c r="LSE4" s="89"/>
      <c r="LSF4" s="89"/>
      <c r="LSG4" s="89"/>
      <c r="LSH4" s="89"/>
      <c r="LSI4" s="89"/>
      <c r="LSJ4" s="89"/>
      <c r="LSK4" s="89"/>
      <c r="LSL4" s="89"/>
      <c r="LSM4" s="89"/>
      <c r="LSN4" s="89"/>
      <c r="LSO4" s="89"/>
      <c r="LSP4" s="89"/>
      <c r="LSQ4" s="89"/>
      <c r="LSR4" s="89"/>
      <c r="LSS4" s="89"/>
      <c r="LST4" s="89"/>
      <c r="LSU4" s="89"/>
      <c r="LSV4" s="89"/>
      <c r="LSW4" s="89"/>
      <c r="LSX4" s="89"/>
      <c r="LSY4" s="89"/>
      <c r="LSZ4" s="89"/>
      <c r="LTA4" s="89"/>
      <c r="LTB4" s="89"/>
      <c r="LTC4" s="89"/>
      <c r="LTD4" s="89"/>
      <c r="LTE4" s="89"/>
      <c r="LTF4" s="89"/>
      <c r="LTG4" s="89"/>
      <c r="LTH4" s="89"/>
      <c r="LTI4" s="89"/>
      <c r="LTJ4" s="89"/>
      <c r="LTK4" s="89"/>
      <c r="LTL4" s="89"/>
      <c r="LTM4" s="89"/>
      <c r="LTN4" s="89"/>
      <c r="LTO4" s="89"/>
      <c r="LTP4" s="89"/>
      <c r="LTQ4" s="89"/>
      <c r="LTR4" s="89"/>
      <c r="LTS4" s="89"/>
      <c r="LTT4" s="89"/>
      <c r="LTU4" s="89"/>
      <c r="LTV4" s="89"/>
      <c r="LTW4" s="89"/>
      <c r="LTX4" s="89"/>
      <c r="LTY4" s="89"/>
      <c r="LTZ4" s="89"/>
      <c r="LUA4" s="89"/>
      <c r="LUB4" s="89"/>
      <c r="LUC4" s="89"/>
      <c r="LUD4" s="89"/>
      <c r="LUE4" s="89"/>
      <c r="LUF4" s="89"/>
      <c r="LUG4" s="89"/>
      <c r="LUH4" s="89"/>
      <c r="LUI4" s="89"/>
      <c r="LUJ4" s="89"/>
      <c r="LUK4" s="89"/>
      <c r="LUL4" s="89"/>
      <c r="LUM4" s="89"/>
      <c r="LUN4" s="89"/>
      <c r="LUO4" s="89"/>
      <c r="LUP4" s="89"/>
      <c r="LUQ4" s="89"/>
      <c r="LUR4" s="89"/>
      <c r="LUS4" s="89"/>
      <c r="LUT4" s="89"/>
      <c r="LUU4" s="89"/>
      <c r="LUV4" s="89"/>
      <c r="LUW4" s="89"/>
      <c r="LUX4" s="89"/>
      <c r="LUY4" s="89"/>
      <c r="LUZ4" s="89"/>
      <c r="LVA4" s="89"/>
      <c r="LVB4" s="89"/>
      <c r="LVC4" s="89"/>
      <c r="LVD4" s="89"/>
      <c r="LVE4" s="89"/>
      <c r="LVF4" s="89"/>
      <c r="LVG4" s="89"/>
      <c r="LVH4" s="89"/>
      <c r="LVI4" s="89"/>
      <c r="LVJ4" s="89"/>
      <c r="LVK4" s="89"/>
      <c r="LVL4" s="89"/>
      <c r="LVM4" s="89"/>
      <c r="LVN4" s="89"/>
      <c r="LVO4" s="89"/>
      <c r="LVP4" s="89"/>
      <c r="LVQ4" s="89"/>
      <c r="LVR4" s="89"/>
      <c r="LVS4" s="89"/>
      <c r="LVT4" s="89"/>
      <c r="LVU4" s="89"/>
      <c r="LVV4" s="89"/>
      <c r="LVW4" s="89"/>
      <c r="LVX4" s="89"/>
      <c r="LVY4" s="89"/>
      <c r="LVZ4" s="89"/>
      <c r="LWA4" s="89"/>
      <c r="LWB4" s="89"/>
      <c r="LWC4" s="89"/>
      <c r="LWD4" s="89"/>
      <c r="LWE4" s="89"/>
      <c r="LWF4" s="89"/>
      <c r="LWG4" s="89"/>
      <c r="LWH4" s="89"/>
      <c r="LWI4" s="89"/>
      <c r="LWJ4" s="89"/>
      <c r="LWK4" s="89"/>
      <c r="LWL4" s="89"/>
      <c r="LWM4" s="89"/>
      <c r="LWN4" s="89"/>
      <c r="LWO4" s="89"/>
      <c r="LWP4" s="89"/>
      <c r="LWQ4" s="89"/>
      <c r="LWR4" s="89"/>
      <c r="LWS4" s="89"/>
      <c r="LWT4" s="89"/>
      <c r="LWU4" s="89"/>
      <c r="LWV4" s="89"/>
      <c r="LWW4" s="89"/>
      <c r="LWX4" s="89"/>
      <c r="LWY4" s="89"/>
      <c r="LWZ4" s="89"/>
      <c r="LXA4" s="89"/>
      <c r="LXB4" s="89"/>
      <c r="LXC4" s="89"/>
      <c r="LXD4" s="89"/>
      <c r="LXE4" s="89"/>
      <c r="LXF4" s="89"/>
      <c r="LXG4" s="89"/>
      <c r="LXH4" s="89"/>
      <c r="LXI4" s="89"/>
      <c r="LXJ4" s="89"/>
      <c r="LXK4" s="89"/>
      <c r="LXL4" s="89"/>
      <c r="LXM4" s="89"/>
      <c r="LXN4" s="89"/>
      <c r="LXO4" s="89"/>
      <c r="LXP4" s="89"/>
      <c r="LXQ4" s="89"/>
      <c r="LXR4" s="89"/>
      <c r="LXS4" s="89"/>
      <c r="LXT4" s="89"/>
      <c r="LXU4" s="89"/>
      <c r="LXV4" s="89"/>
      <c r="LXW4" s="89"/>
      <c r="LXX4" s="89"/>
      <c r="LXY4" s="89"/>
      <c r="LXZ4" s="89"/>
      <c r="LYA4" s="89"/>
      <c r="LYB4" s="89"/>
      <c r="LYC4" s="89"/>
      <c r="LYD4" s="89"/>
      <c r="LYE4" s="89"/>
      <c r="LYF4" s="89"/>
      <c r="LYG4" s="89"/>
      <c r="LYH4" s="89"/>
      <c r="LYI4" s="89"/>
      <c r="LYJ4" s="89"/>
      <c r="LYK4" s="89"/>
      <c r="LYL4" s="89"/>
      <c r="LYM4" s="89"/>
      <c r="LYN4" s="89"/>
      <c r="LYO4" s="89"/>
      <c r="LYP4" s="89"/>
      <c r="LYQ4" s="89"/>
      <c r="LYR4" s="89"/>
      <c r="LYS4" s="89"/>
      <c r="LYT4" s="89"/>
      <c r="LYU4" s="89"/>
      <c r="LYV4" s="89"/>
      <c r="LYW4" s="89"/>
      <c r="LYX4" s="89"/>
      <c r="LYY4" s="89"/>
      <c r="LYZ4" s="89"/>
      <c r="LZA4" s="89"/>
      <c r="LZB4" s="89"/>
      <c r="LZC4" s="89"/>
      <c r="LZD4" s="89"/>
      <c r="LZE4" s="89"/>
      <c r="LZF4" s="89"/>
      <c r="LZG4" s="89"/>
      <c r="LZH4" s="89"/>
      <c r="LZI4" s="89"/>
      <c r="LZJ4" s="89"/>
      <c r="LZK4" s="89"/>
      <c r="LZL4" s="89"/>
      <c r="LZM4" s="89"/>
      <c r="LZN4" s="89"/>
      <c r="LZO4" s="89"/>
      <c r="LZP4" s="89"/>
      <c r="LZQ4" s="89"/>
      <c r="LZR4" s="89"/>
      <c r="LZS4" s="89"/>
      <c r="LZT4" s="89"/>
      <c r="LZU4" s="89"/>
      <c r="LZV4" s="89"/>
      <c r="LZW4" s="89"/>
      <c r="LZX4" s="89"/>
      <c r="LZY4" s="89"/>
      <c r="LZZ4" s="89"/>
      <c r="MAA4" s="89"/>
      <c r="MAB4" s="89"/>
      <c r="MAC4" s="89"/>
      <c r="MAD4" s="89"/>
      <c r="MAE4" s="89"/>
      <c r="MAF4" s="89"/>
      <c r="MAG4" s="89"/>
      <c r="MAH4" s="89"/>
      <c r="MAI4" s="89"/>
      <c r="MAJ4" s="89"/>
      <c r="MAK4" s="89"/>
      <c r="MAL4" s="89"/>
      <c r="MAM4" s="89"/>
      <c r="MAN4" s="89"/>
      <c r="MAO4" s="89"/>
      <c r="MAP4" s="89"/>
      <c r="MAQ4" s="89"/>
      <c r="MAR4" s="89"/>
      <c r="MAS4" s="89"/>
      <c r="MAT4" s="89"/>
      <c r="MAU4" s="89"/>
      <c r="MAV4" s="89"/>
      <c r="MAW4" s="89"/>
      <c r="MAX4" s="89"/>
      <c r="MAY4" s="89"/>
      <c r="MAZ4" s="89"/>
      <c r="MBA4" s="89"/>
      <c r="MBB4" s="89"/>
      <c r="MBC4" s="89"/>
      <c r="MBD4" s="89"/>
      <c r="MBE4" s="89"/>
      <c r="MBF4" s="89"/>
      <c r="MBG4" s="89"/>
      <c r="MBH4" s="89"/>
      <c r="MBI4" s="89"/>
      <c r="MBJ4" s="89"/>
      <c r="MBK4" s="89"/>
      <c r="MBL4" s="89"/>
      <c r="MBM4" s="89"/>
      <c r="MBN4" s="89"/>
      <c r="MBO4" s="89"/>
      <c r="MBP4" s="89"/>
      <c r="MBQ4" s="89"/>
      <c r="MBR4" s="89"/>
      <c r="MBS4" s="89"/>
      <c r="MBT4" s="89"/>
      <c r="MBU4" s="89"/>
      <c r="MBV4" s="89"/>
      <c r="MBW4" s="89"/>
      <c r="MBX4" s="89"/>
      <c r="MBY4" s="89"/>
      <c r="MBZ4" s="89"/>
      <c r="MCA4" s="89"/>
      <c r="MCB4" s="89"/>
      <c r="MCC4" s="89"/>
      <c r="MCD4" s="89"/>
      <c r="MCE4" s="89"/>
      <c r="MCF4" s="89"/>
      <c r="MCG4" s="89"/>
      <c r="MCH4" s="89"/>
      <c r="MCI4" s="89"/>
      <c r="MCJ4" s="89"/>
      <c r="MCK4" s="89"/>
      <c r="MCL4" s="89"/>
      <c r="MCM4" s="89"/>
      <c r="MCN4" s="89"/>
      <c r="MCO4" s="89"/>
      <c r="MCP4" s="89"/>
      <c r="MCQ4" s="89"/>
      <c r="MCR4" s="89"/>
      <c r="MCS4" s="89"/>
      <c r="MCT4" s="89"/>
      <c r="MCU4" s="89"/>
      <c r="MCV4" s="89"/>
      <c r="MCW4" s="89"/>
      <c r="MCX4" s="89"/>
      <c r="MCY4" s="89"/>
      <c r="MCZ4" s="89"/>
      <c r="MDA4" s="89"/>
      <c r="MDB4" s="89"/>
      <c r="MDC4" s="89"/>
      <c r="MDD4" s="89"/>
      <c r="MDE4" s="89"/>
      <c r="MDF4" s="89"/>
      <c r="MDG4" s="89"/>
      <c r="MDH4" s="89"/>
      <c r="MDI4" s="89"/>
      <c r="MDJ4" s="89"/>
      <c r="MDK4" s="89"/>
      <c r="MDL4" s="89"/>
      <c r="MDM4" s="89"/>
      <c r="MDN4" s="89"/>
      <c r="MDO4" s="89"/>
      <c r="MDP4" s="89"/>
      <c r="MDQ4" s="89"/>
      <c r="MDR4" s="89"/>
      <c r="MDS4" s="89"/>
      <c r="MDT4" s="89"/>
      <c r="MDU4" s="89"/>
      <c r="MDV4" s="89"/>
      <c r="MDW4" s="89"/>
      <c r="MDX4" s="89"/>
      <c r="MDY4" s="89"/>
      <c r="MDZ4" s="89"/>
      <c r="MEA4" s="89"/>
      <c r="MEB4" s="89"/>
      <c r="MEC4" s="89"/>
      <c r="MED4" s="89"/>
      <c r="MEE4" s="89"/>
      <c r="MEF4" s="89"/>
      <c r="MEG4" s="89"/>
      <c r="MEH4" s="89"/>
      <c r="MEI4" s="89"/>
      <c r="MEJ4" s="89"/>
      <c r="MEK4" s="89"/>
      <c r="MEL4" s="89"/>
      <c r="MEM4" s="89"/>
      <c r="MEN4" s="89"/>
      <c r="MEO4" s="89"/>
      <c r="MEP4" s="89"/>
      <c r="MEQ4" s="89"/>
      <c r="MER4" s="89"/>
      <c r="MES4" s="89"/>
      <c r="MET4" s="89"/>
      <c r="MEU4" s="89"/>
      <c r="MEV4" s="89"/>
      <c r="MEW4" s="89"/>
      <c r="MEX4" s="89"/>
      <c r="MEY4" s="89"/>
      <c r="MEZ4" s="89"/>
      <c r="MFA4" s="89"/>
      <c r="MFB4" s="89"/>
      <c r="MFC4" s="89"/>
      <c r="MFD4" s="89"/>
      <c r="MFE4" s="89"/>
      <c r="MFF4" s="89"/>
      <c r="MFG4" s="89"/>
      <c r="MFH4" s="89"/>
      <c r="MFI4" s="89"/>
      <c r="MFJ4" s="89"/>
      <c r="MFK4" s="89"/>
      <c r="MFL4" s="89"/>
      <c r="MFM4" s="89"/>
      <c r="MFN4" s="89"/>
      <c r="MFO4" s="89"/>
      <c r="MFP4" s="89"/>
      <c r="MFQ4" s="89"/>
      <c r="MFR4" s="89"/>
      <c r="MFS4" s="89"/>
      <c r="MFT4" s="89"/>
      <c r="MFU4" s="89"/>
      <c r="MFV4" s="89"/>
      <c r="MFW4" s="89"/>
      <c r="MFX4" s="89"/>
      <c r="MFY4" s="89"/>
      <c r="MFZ4" s="89"/>
      <c r="MGA4" s="89"/>
      <c r="MGB4" s="89"/>
      <c r="MGC4" s="89"/>
      <c r="MGD4" s="89"/>
      <c r="MGE4" s="89"/>
      <c r="MGF4" s="89"/>
      <c r="MGG4" s="89"/>
      <c r="MGH4" s="89"/>
      <c r="MGI4" s="89"/>
      <c r="MGJ4" s="89"/>
      <c r="MGK4" s="89"/>
      <c r="MGL4" s="89"/>
      <c r="MGM4" s="89"/>
      <c r="MGN4" s="89"/>
      <c r="MGO4" s="89"/>
      <c r="MGP4" s="89"/>
      <c r="MGQ4" s="89"/>
      <c r="MGR4" s="89"/>
      <c r="MGS4" s="89"/>
      <c r="MGT4" s="89"/>
      <c r="MGU4" s="89"/>
      <c r="MGV4" s="89"/>
      <c r="MGW4" s="89"/>
      <c r="MGX4" s="89"/>
      <c r="MGY4" s="89"/>
      <c r="MGZ4" s="89"/>
      <c r="MHA4" s="89"/>
      <c r="MHB4" s="89"/>
      <c r="MHC4" s="89"/>
      <c r="MHD4" s="89"/>
      <c r="MHE4" s="89"/>
      <c r="MHF4" s="89"/>
      <c r="MHG4" s="89"/>
      <c r="MHH4" s="89"/>
      <c r="MHI4" s="89"/>
      <c r="MHJ4" s="89"/>
      <c r="MHK4" s="89"/>
      <c r="MHL4" s="89"/>
      <c r="MHM4" s="89"/>
      <c r="MHN4" s="89"/>
      <c r="MHO4" s="89"/>
      <c r="MHP4" s="89"/>
      <c r="MHQ4" s="89"/>
      <c r="MHR4" s="89"/>
      <c r="MHS4" s="89"/>
      <c r="MHT4" s="89"/>
      <c r="MHU4" s="89"/>
      <c r="MHV4" s="89"/>
      <c r="MHW4" s="89"/>
      <c r="MHX4" s="89"/>
      <c r="MHY4" s="89"/>
      <c r="MHZ4" s="89"/>
      <c r="MIA4" s="89"/>
      <c r="MIB4" s="89"/>
      <c r="MIC4" s="89"/>
      <c r="MID4" s="89"/>
      <c r="MIE4" s="89"/>
      <c r="MIF4" s="89"/>
      <c r="MIG4" s="89"/>
      <c r="MIH4" s="89"/>
      <c r="MII4" s="89"/>
      <c r="MIJ4" s="89"/>
      <c r="MIK4" s="89"/>
      <c r="MIL4" s="89"/>
      <c r="MIM4" s="89"/>
      <c r="MIN4" s="89"/>
      <c r="MIO4" s="89"/>
      <c r="MIP4" s="89"/>
      <c r="MIQ4" s="89"/>
      <c r="MIR4" s="89"/>
      <c r="MIS4" s="89"/>
      <c r="MIT4" s="89"/>
      <c r="MIU4" s="89"/>
      <c r="MIV4" s="89"/>
      <c r="MIW4" s="89"/>
      <c r="MIX4" s="89"/>
      <c r="MIY4" s="89"/>
      <c r="MIZ4" s="89"/>
      <c r="MJA4" s="89"/>
      <c r="MJB4" s="89"/>
      <c r="MJC4" s="89"/>
      <c r="MJD4" s="89"/>
      <c r="MJE4" s="89"/>
      <c r="MJF4" s="89"/>
      <c r="MJG4" s="89"/>
      <c r="MJH4" s="89"/>
      <c r="MJI4" s="89"/>
      <c r="MJJ4" s="89"/>
      <c r="MJK4" s="89"/>
      <c r="MJL4" s="89"/>
      <c r="MJM4" s="89"/>
      <c r="MJN4" s="89"/>
      <c r="MJO4" s="89"/>
      <c r="MJP4" s="89"/>
      <c r="MJQ4" s="89"/>
      <c r="MJR4" s="89"/>
      <c r="MJS4" s="89"/>
      <c r="MJT4" s="89"/>
      <c r="MJU4" s="89"/>
      <c r="MJV4" s="89"/>
      <c r="MJW4" s="89"/>
      <c r="MJX4" s="89"/>
      <c r="MJY4" s="89"/>
      <c r="MJZ4" s="89"/>
      <c r="MKA4" s="89"/>
      <c r="MKB4" s="89"/>
      <c r="MKC4" s="89"/>
      <c r="MKD4" s="89"/>
      <c r="MKE4" s="89"/>
      <c r="MKF4" s="89"/>
      <c r="MKG4" s="89"/>
      <c r="MKH4" s="89"/>
      <c r="MKI4" s="89"/>
      <c r="MKJ4" s="89"/>
      <c r="MKK4" s="89"/>
      <c r="MKL4" s="89"/>
      <c r="MKM4" s="89"/>
      <c r="MKN4" s="89"/>
      <c r="MKO4" s="89"/>
      <c r="MKP4" s="89"/>
      <c r="MKQ4" s="89"/>
      <c r="MKR4" s="89"/>
      <c r="MKS4" s="89"/>
      <c r="MKT4" s="89"/>
      <c r="MKU4" s="89"/>
      <c r="MKV4" s="89"/>
      <c r="MKW4" s="89"/>
      <c r="MKX4" s="89"/>
      <c r="MKY4" s="89"/>
      <c r="MKZ4" s="89"/>
      <c r="MLA4" s="89"/>
      <c r="MLB4" s="89"/>
      <c r="MLC4" s="89"/>
      <c r="MLD4" s="89"/>
      <c r="MLE4" s="89"/>
      <c r="MLF4" s="89"/>
      <c r="MLG4" s="89"/>
      <c r="MLH4" s="89"/>
      <c r="MLI4" s="89"/>
      <c r="MLJ4" s="89"/>
      <c r="MLK4" s="89"/>
      <c r="MLL4" s="89"/>
      <c r="MLM4" s="89"/>
      <c r="MLN4" s="89"/>
      <c r="MLO4" s="89"/>
      <c r="MLP4" s="89"/>
      <c r="MLQ4" s="89"/>
      <c r="MLR4" s="89"/>
      <c r="MLS4" s="89"/>
      <c r="MLT4" s="89"/>
      <c r="MLU4" s="89"/>
      <c r="MLV4" s="89"/>
      <c r="MLW4" s="89"/>
      <c r="MLX4" s="89"/>
      <c r="MLY4" s="89"/>
      <c r="MLZ4" s="89"/>
      <c r="MMA4" s="89"/>
      <c r="MMB4" s="89"/>
      <c r="MMC4" s="89"/>
      <c r="MMD4" s="89"/>
      <c r="MME4" s="89"/>
      <c r="MMF4" s="89"/>
      <c r="MMG4" s="89"/>
      <c r="MMH4" s="89"/>
      <c r="MMI4" s="89"/>
      <c r="MMJ4" s="89"/>
      <c r="MMK4" s="89"/>
      <c r="MML4" s="89"/>
      <c r="MMM4" s="89"/>
      <c r="MMN4" s="89"/>
      <c r="MMO4" s="89"/>
      <c r="MMP4" s="89"/>
      <c r="MMQ4" s="89"/>
      <c r="MMR4" s="89"/>
      <c r="MMS4" s="89"/>
      <c r="MMT4" s="89"/>
      <c r="MMU4" s="89"/>
      <c r="MMV4" s="89"/>
      <c r="MMW4" s="89"/>
      <c r="MMX4" s="89"/>
      <c r="MMY4" s="89"/>
      <c r="MMZ4" s="89"/>
      <c r="MNA4" s="89"/>
      <c r="MNB4" s="89"/>
      <c r="MNC4" s="89"/>
      <c r="MND4" s="89"/>
      <c r="MNE4" s="89"/>
      <c r="MNF4" s="89"/>
      <c r="MNG4" s="89"/>
      <c r="MNH4" s="89"/>
      <c r="MNI4" s="89"/>
      <c r="MNJ4" s="89"/>
      <c r="MNK4" s="89"/>
      <c r="MNL4" s="89"/>
      <c r="MNM4" s="89"/>
      <c r="MNN4" s="89"/>
      <c r="MNO4" s="89"/>
      <c r="MNP4" s="89"/>
      <c r="MNQ4" s="89"/>
      <c r="MNR4" s="89"/>
      <c r="MNS4" s="89"/>
      <c r="MNT4" s="89"/>
      <c r="MNU4" s="89"/>
      <c r="MNV4" s="89"/>
      <c r="MNW4" s="89"/>
      <c r="MNX4" s="89"/>
      <c r="MNY4" s="89"/>
      <c r="MNZ4" s="89"/>
      <c r="MOA4" s="89"/>
      <c r="MOB4" s="89"/>
      <c r="MOC4" s="89"/>
      <c r="MOD4" s="89"/>
      <c r="MOE4" s="89"/>
      <c r="MOF4" s="89"/>
      <c r="MOG4" s="89"/>
      <c r="MOH4" s="89"/>
      <c r="MOI4" s="89"/>
      <c r="MOJ4" s="89"/>
      <c r="MOK4" s="89"/>
      <c r="MOL4" s="89"/>
      <c r="MOM4" s="89"/>
      <c r="MON4" s="89"/>
      <c r="MOO4" s="89"/>
      <c r="MOP4" s="89"/>
      <c r="MOQ4" s="89"/>
      <c r="MOR4" s="89"/>
      <c r="MOS4" s="89"/>
      <c r="MOT4" s="89"/>
      <c r="MOU4" s="89"/>
      <c r="MOV4" s="89"/>
      <c r="MOW4" s="89"/>
      <c r="MOX4" s="89"/>
      <c r="MOY4" s="89"/>
      <c r="MOZ4" s="89"/>
      <c r="MPA4" s="89"/>
      <c r="MPB4" s="89"/>
      <c r="MPC4" s="89"/>
      <c r="MPD4" s="89"/>
      <c r="MPE4" s="89"/>
      <c r="MPF4" s="89"/>
      <c r="MPG4" s="89"/>
      <c r="MPH4" s="89"/>
      <c r="MPI4" s="89"/>
      <c r="MPJ4" s="89"/>
      <c r="MPK4" s="89"/>
      <c r="MPL4" s="89"/>
      <c r="MPM4" s="89"/>
      <c r="MPN4" s="89"/>
      <c r="MPO4" s="89"/>
      <c r="MPP4" s="89"/>
      <c r="MPQ4" s="89"/>
      <c r="MPR4" s="89"/>
      <c r="MPS4" s="89"/>
      <c r="MPT4" s="89"/>
      <c r="MPU4" s="89"/>
      <c r="MPV4" s="89"/>
      <c r="MPW4" s="89"/>
      <c r="MPX4" s="89"/>
      <c r="MPY4" s="89"/>
      <c r="MPZ4" s="89"/>
      <c r="MQA4" s="89"/>
      <c r="MQB4" s="89"/>
      <c r="MQC4" s="89"/>
      <c r="MQD4" s="89"/>
      <c r="MQE4" s="89"/>
      <c r="MQF4" s="89"/>
      <c r="MQG4" s="89"/>
      <c r="MQH4" s="89"/>
      <c r="MQI4" s="89"/>
      <c r="MQJ4" s="89"/>
      <c r="MQK4" s="89"/>
      <c r="MQL4" s="89"/>
      <c r="MQM4" s="89"/>
      <c r="MQN4" s="89"/>
      <c r="MQO4" s="89"/>
      <c r="MQP4" s="89"/>
      <c r="MQQ4" s="89"/>
      <c r="MQR4" s="89"/>
      <c r="MQS4" s="89"/>
      <c r="MQT4" s="89"/>
      <c r="MQU4" s="89"/>
      <c r="MQV4" s="89"/>
      <c r="MQW4" s="89"/>
      <c r="MQX4" s="89"/>
      <c r="MQY4" s="89"/>
      <c r="MQZ4" s="89"/>
      <c r="MRA4" s="89"/>
      <c r="MRB4" s="89"/>
      <c r="MRC4" s="89"/>
      <c r="MRD4" s="89"/>
      <c r="MRE4" s="89"/>
      <c r="MRF4" s="89"/>
      <c r="MRG4" s="89"/>
      <c r="MRH4" s="89"/>
      <c r="MRI4" s="89"/>
      <c r="MRJ4" s="89"/>
      <c r="MRK4" s="89"/>
      <c r="MRL4" s="89"/>
      <c r="MRM4" s="89"/>
      <c r="MRN4" s="89"/>
      <c r="MRO4" s="89"/>
      <c r="MRP4" s="89"/>
      <c r="MRQ4" s="89"/>
      <c r="MRR4" s="89"/>
      <c r="MRS4" s="89"/>
      <c r="MRT4" s="89"/>
      <c r="MRU4" s="89"/>
      <c r="MRV4" s="89"/>
      <c r="MRW4" s="89"/>
      <c r="MRX4" s="89"/>
      <c r="MRY4" s="89"/>
      <c r="MRZ4" s="89"/>
      <c r="MSA4" s="89"/>
      <c r="MSB4" s="89"/>
      <c r="MSC4" s="89"/>
      <c r="MSD4" s="89"/>
      <c r="MSE4" s="89"/>
      <c r="MSF4" s="89"/>
      <c r="MSG4" s="89"/>
      <c r="MSH4" s="89"/>
      <c r="MSI4" s="89"/>
      <c r="MSJ4" s="89"/>
      <c r="MSK4" s="89"/>
      <c r="MSL4" s="89"/>
      <c r="MSM4" s="89"/>
      <c r="MSN4" s="89"/>
      <c r="MSO4" s="89"/>
      <c r="MSP4" s="89"/>
      <c r="MSQ4" s="89"/>
      <c r="MSR4" s="89"/>
      <c r="MSS4" s="89"/>
      <c r="MST4" s="89"/>
      <c r="MSU4" s="89"/>
      <c r="MSV4" s="89"/>
      <c r="MSW4" s="89"/>
      <c r="MSX4" s="89"/>
      <c r="MSY4" s="89"/>
      <c r="MSZ4" s="89"/>
      <c r="MTA4" s="89"/>
      <c r="MTB4" s="89"/>
      <c r="MTC4" s="89"/>
      <c r="MTD4" s="89"/>
      <c r="MTE4" s="89"/>
      <c r="MTF4" s="89"/>
      <c r="MTG4" s="89"/>
      <c r="MTH4" s="89"/>
      <c r="MTI4" s="89"/>
      <c r="MTJ4" s="89"/>
      <c r="MTK4" s="89"/>
      <c r="MTL4" s="89"/>
      <c r="MTM4" s="89"/>
      <c r="MTN4" s="89"/>
      <c r="MTO4" s="89"/>
      <c r="MTP4" s="89"/>
      <c r="MTQ4" s="89"/>
      <c r="MTR4" s="89"/>
      <c r="MTS4" s="89"/>
      <c r="MTT4" s="89"/>
      <c r="MTU4" s="89"/>
      <c r="MTV4" s="89"/>
      <c r="MTW4" s="89"/>
      <c r="MTX4" s="89"/>
      <c r="MTY4" s="89"/>
      <c r="MTZ4" s="89"/>
      <c r="MUA4" s="89"/>
      <c r="MUB4" s="89"/>
      <c r="MUC4" s="89"/>
      <c r="MUD4" s="89"/>
      <c r="MUE4" s="89"/>
      <c r="MUF4" s="89"/>
      <c r="MUG4" s="89"/>
      <c r="MUH4" s="89"/>
      <c r="MUI4" s="89"/>
      <c r="MUJ4" s="89"/>
      <c r="MUK4" s="89"/>
      <c r="MUL4" s="89"/>
      <c r="MUM4" s="89"/>
      <c r="MUN4" s="89"/>
      <c r="MUO4" s="89"/>
      <c r="MUP4" s="89"/>
      <c r="MUQ4" s="89"/>
      <c r="MUR4" s="89"/>
      <c r="MUS4" s="89"/>
      <c r="MUT4" s="89"/>
      <c r="MUU4" s="89"/>
      <c r="MUV4" s="89"/>
      <c r="MUW4" s="89"/>
      <c r="MUX4" s="89"/>
      <c r="MUY4" s="89"/>
      <c r="MUZ4" s="89"/>
      <c r="MVA4" s="89"/>
      <c r="MVB4" s="89"/>
      <c r="MVC4" s="89"/>
      <c r="MVD4" s="89"/>
      <c r="MVE4" s="89"/>
      <c r="MVF4" s="89"/>
      <c r="MVG4" s="89"/>
      <c r="MVH4" s="89"/>
      <c r="MVI4" s="89"/>
      <c r="MVJ4" s="89"/>
      <c r="MVK4" s="89"/>
      <c r="MVL4" s="89"/>
      <c r="MVM4" s="89"/>
      <c r="MVN4" s="89"/>
      <c r="MVO4" s="89"/>
      <c r="MVP4" s="89"/>
      <c r="MVQ4" s="89"/>
      <c r="MVR4" s="89"/>
      <c r="MVS4" s="89"/>
      <c r="MVT4" s="89"/>
      <c r="MVU4" s="89"/>
      <c r="MVV4" s="89"/>
      <c r="MVW4" s="89"/>
      <c r="MVX4" s="89"/>
      <c r="MVY4" s="89"/>
      <c r="MVZ4" s="89"/>
      <c r="MWA4" s="89"/>
      <c r="MWB4" s="89"/>
      <c r="MWC4" s="89"/>
      <c r="MWD4" s="89"/>
      <c r="MWE4" s="89"/>
      <c r="MWF4" s="89"/>
      <c r="MWG4" s="89"/>
      <c r="MWH4" s="89"/>
      <c r="MWI4" s="89"/>
      <c r="MWJ4" s="89"/>
      <c r="MWK4" s="89"/>
      <c r="MWL4" s="89"/>
      <c r="MWM4" s="89"/>
      <c r="MWN4" s="89"/>
      <c r="MWO4" s="89"/>
      <c r="MWP4" s="89"/>
      <c r="MWQ4" s="89"/>
      <c r="MWR4" s="89"/>
      <c r="MWS4" s="89"/>
      <c r="MWT4" s="89"/>
      <c r="MWU4" s="89"/>
      <c r="MWV4" s="89"/>
      <c r="MWW4" s="89"/>
      <c r="MWX4" s="89"/>
      <c r="MWY4" s="89"/>
      <c r="MWZ4" s="89"/>
      <c r="MXA4" s="89"/>
      <c r="MXB4" s="89"/>
      <c r="MXC4" s="89"/>
      <c r="MXD4" s="89"/>
      <c r="MXE4" s="89"/>
      <c r="MXF4" s="89"/>
      <c r="MXG4" s="89"/>
      <c r="MXH4" s="89"/>
      <c r="MXI4" s="89"/>
      <c r="MXJ4" s="89"/>
      <c r="MXK4" s="89"/>
      <c r="MXL4" s="89"/>
      <c r="MXM4" s="89"/>
      <c r="MXN4" s="89"/>
      <c r="MXO4" s="89"/>
      <c r="MXP4" s="89"/>
      <c r="MXQ4" s="89"/>
      <c r="MXR4" s="89"/>
      <c r="MXS4" s="89"/>
      <c r="MXT4" s="89"/>
      <c r="MXU4" s="89"/>
      <c r="MXV4" s="89"/>
      <c r="MXW4" s="89"/>
      <c r="MXX4" s="89"/>
      <c r="MXY4" s="89"/>
      <c r="MXZ4" s="89"/>
      <c r="MYA4" s="89"/>
      <c r="MYB4" s="89"/>
      <c r="MYC4" s="89"/>
      <c r="MYD4" s="89"/>
      <c r="MYE4" s="89"/>
      <c r="MYF4" s="89"/>
      <c r="MYG4" s="89"/>
      <c r="MYH4" s="89"/>
      <c r="MYI4" s="89"/>
      <c r="MYJ4" s="89"/>
      <c r="MYK4" s="89"/>
      <c r="MYL4" s="89"/>
      <c r="MYM4" s="89"/>
      <c r="MYN4" s="89"/>
      <c r="MYO4" s="89"/>
      <c r="MYP4" s="89"/>
      <c r="MYQ4" s="89"/>
      <c r="MYR4" s="89"/>
      <c r="MYS4" s="89"/>
      <c r="MYT4" s="89"/>
      <c r="MYU4" s="89"/>
      <c r="MYV4" s="89"/>
      <c r="MYW4" s="89"/>
      <c r="MYX4" s="89"/>
      <c r="MYY4" s="89"/>
      <c r="MYZ4" s="89"/>
      <c r="MZA4" s="89"/>
      <c r="MZB4" s="89"/>
      <c r="MZC4" s="89"/>
      <c r="MZD4" s="89"/>
      <c r="MZE4" s="89"/>
      <c r="MZF4" s="89"/>
      <c r="MZG4" s="89"/>
      <c r="MZH4" s="89"/>
      <c r="MZI4" s="89"/>
      <c r="MZJ4" s="89"/>
      <c r="MZK4" s="89"/>
      <c r="MZL4" s="89"/>
      <c r="MZM4" s="89"/>
      <c r="MZN4" s="89"/>
      <c r="MZO4" s="89"/>
      <c r="MZP4" s="89"/>
      <c r="MZQ4" s="89"/>
      <c r="MZR4" s="89"/>
      <c r="MZS4" s="89"/>
      <c r="MZT4" s="89"/>
      <c r="MZU4" s="89"/>
      <c r="MZV4" s="89"/>
      <c r="MZW4" s="89"/>
      <c r="MZX4" s="89"/>
      <c r="MZY4" s="89"/>
      <c r="MZZ4" s="89"/>
      <c r="NAA4" s="89"/>
      <c r="NAB4" s="89"/>
      <c r="NAC4" s="89"/>
      <c r="NAD4" s="89"/>
      <c r="NAE4" s="89"/>
      <c r="NAF4" s="89"/>
      <c r="NAG4" s="89"/>
      <c r="NAH4" s="89"/>
      <c r="NAI4" s="89"/>
      <c r="NAJ4" s="89"/>
      <c r="NAK4" s="89"/>
      <c r="NAL4" s="89"/>
      <c r="NAM4" s="89"/>
      <c r="NAN4" s="89"/>
      <c r="NAO4" s="89"/>
      <c r="NAP4" s="89"/>
      <c r="NAQ4" s="89"/>
      <c r="NAR4" s="89"/>
      <c r="NAS4" s="89"/>
      <c r="NAT4" s="89"/>
      <c r="NAU4" s="89"/>
      <c r="NAV4" s="89"/>
      <c r="NAW4" s="89"/>
      <c r="NAX4" s="89"/>
      <c r="NAY4" s="89"/>
      <c r="NAZ4" s="89"/>
      <c r="NBA4" s="89"/>
      <c r="NBB4" s="89"/>
      <c r="NBC4" s="89"/>
      <c r="NBD4" s="89"/>
      <c r="NBE4" s="89"/>
      <c r="NBF4" s="89"/>
      <c r="NBG4" s="89"/>
      <c r="NBH4" s="89"/>
      <c r="NBI4" s="89"/>
      <c r="NBJ4" s="89"/>
      <c r="NBK4" s="89"/>
      <c r="NBL4" s="89"/>
      <c r="NBM4" s="89"/>
      <c r="NBN4" s="89"/>
      <c r="NBO4" s="89"/>
      <c r="NBP4" s="89"/>
      <c r="NBQ4" s="89"/>
      <c r="NBR4" s="89"/>
      <c r="NBS4" s="89"/>
      <c r="NBT4" s="89"/>
      <c r="NBU4" s="89"/>
      <c r="NBV4" s="89"/>
      <c r="NBW4" s="89"/>
      <c r="NBX4" s="89"/>
      <c r="NBY4" s="89"/>
      <c r="NBZ4" s="89"/>
      <c r="NCA4" s="89"/>
      <c r="NCB4" s="89"/>
      <c r="NCC4" s="89"/>
      <c r="NCD4" s="89"/>
      <c r="NCE4" s="89"/>
      <c r="NCF4" s="89"/>
      <c r="NCG4" s="89"/>
      <c r="NCH4" s="89"/>
      <c r="NCI4" s="89"/>
      <c r="NCJ4" s="89"/>
      <c r="NCK4" s="89"/>
      <c r="NCL4" s="89"/>
      <c r="NCM4" s="89"/>
      <c r="NCN4" s="89"/>
      <c r="NCO4" s="89"/>
      <c r="NCP4" s="89"/>
      <c r="NCQ4" s="89"/>
      <c r="NCR4" s="89"/>
      <c r="NCS4" s="89"/>
      <c r="NCT4" s="89"/>
      <c r="NCU4" s="89"/>
      <c r="NCV4" s="89"/>
      <c r="NCW4" s="89"/>
      <c r="NCX4" s="89"/>
      <c r="NCY4" s="89"/>
      <c r="NCZ4" s="89"/>
      <c r="NDA4" s="89"/>
      <c r="NDB4" s="89"/>
      <c r="NDC4" s="89"/>
      <c r="NDD4" s="89"/>
      <c r="NDE4" s="89"/>
      <c r="NDF4" s="89"/>
      <c r="NDG4" s="89"/>
      <c r="NDH4" s="89"/>
      <c r="NDI4" s="89"/>
      <c r="NDJ4" s="89"/>
      <c r="NDK4" s="89"/>
      <c r="NDL4" s="89"/>
      <c r="NDM4" s="89"/>
      <c r="NDN4" s="89"/>
      <c r="NDO4" s="89"/>
      <c r="NDP4" s="89"/>
      <c r="NDQ4" s="89"/>
      <c r="NDR4" s="89"/>
      <c r="NDS4" s="89"/>
      <c r="NDT4" s="89"/>
      <c r="NDU4" s="89"/>
      <c r="NDV4" s="89"/>
      <c r="NDW4" s="89"/>
      <c r="NDX4" s="89"/>
      <c r="NDY4" s="89"/>
      <c r="NDZ4" s="89"/>
      <c r="NEA4" s="89"/>
      <c r="NEB4" s="89"/>
      <c r="NEC4" s="89"/>
      <c r="NED4" s="89"/>
      <c r="NEE4" s="89"/>
      <c r="NEF4" s="89"/>
      <c r="NEG4" s="89"/>
      <c r="NEH4" s="89"/>
      <c r="NEI4" s="89"/>
      <c r="NEJ4" s="89"/>
      <c r="NEK4" s="89"/>
      <c r="NEL4" s="89"/>
      <c r="NEM4" s="89"/>
      <c r="NEN4" s="89"/>
      <c r="NEO4" s="89"/>
      <c r="NEP4" s="89"/>
      <c r="NEQ4" s="89"/>
      <c r="NER4" s="89"/>
      <c r="NES4" s="89"/>
      <c r="NET4" s="89"/>
      <c r="NEU4" s="89"/>
      <c r="NEV4" s="89"/>
      <c r="NEW4" s="89"/>
      <c r="NEX4" s="89"/>
      <c r="NEY4" s="89"/>
      <c r="NEZ4" s="89"/>
      <c r="NFA4" s="89"/>
      <c r="NFB4" s="89"/>
      <c r="NFC4" s="89"/>
      <c r="NFD4" s="89"/>
      <c r="NFE4" s="89"/>
      <c r="NFF4" s="89"/>
      <c r="NFG4" s="89"/>
      <c r="NFH4" s="89"/>
      <c r="NFI4" s="89"/>
      <c r="NFJ4" s="89"/>
      <c r="NFK4" s="89"/>
      <c r="NFL4" s="89"/>
      <c r="NFM4" s="89"/>
      <c r="NFN4" s="89"/>
      <c r="NFO4" s="89"/>
      <c r="NFP4" s="89"/>
      <c r="NFQ4" s="89"/>
      <c r="NFR4" s="89"/>
      <c r="NFS4" s="89"/>
      <c r="NFT4" s="89"/>
      <c r="NFU4" s="89"/>
      <c r="NFV4" s="89"/>
      <c r="NFW4" s="89"/>
      <c r="NFX4" s="89"/>
      <c r="NFY4" s="89"/>
      <c r="NFZ4" s="89"/>
      <c r="NGA4" s="89"/>
      <c r="NGB4" s="89"/>
      <c r="NGC4" s="89"/>
      <c r="NGD4" s="89"/>
      <c r="NGE4" s="89"/>
      <c r="NGF4" s="89"/>
      <c r="NGG4" s="89"/>
      <c r="NGH4" s="89"/>
      <c r="NGI4" s="89"/>
      <c r="NGJ4" s="89"/>
      <c r="NGK4" s="89"/>
      <c r="NGL4" s="89"/>
      <c r="NGM4" s="89"/>
      <c r="NGN4" s="89"/>
      <c r="NGO4" s="89"/>
      <c r="NGP4" s="89"/>
      <c r="NGQ4" s="89"/>
      <c r="NGR4" s="89"/>
      <c r="NGS4" s="89"/>
      <c r="NGT4" s="89"/>
      <c r="NGU4" s="89"/>
      <c r="NGV4" s="89"/>
      <c r="NGW4" s="89"/>
      <c r="NGX4" s="89"/>
      <c r="NGY4" s="89"/>
      <c r="NGZ4" s="89"/>
      <c r="NHA4" s="89"/>
      <c r="NHB4" s="89"/>
      <c r="NHC4" s="89"/>
      <c r="NHD4" s="89"/>
      <c r="NHE4" s="89"/>
      <c r="NHF4" s="89"/>
      <c r="NHG4" s="89"/>
      <c r="NHH4" s="89"/>
      <c r="NHI4" s="89"/>
      <c r="NHJ4" s="89"/>
      <c r="NHK4" s="89"/>
      <c r="NHL4" s="89"/>
      <c r="NHM4" s="89"/>
      <c r="NHN4" s="89"/>
      <c r="NHO4" s="89"/>
      <c r="NHP4" s="89"/>
      <c r="NHQ4" s="89"/>
      <c r="NHR4" s="89"/>
      <c r="NHS4" s="89"/>
      <c r="NHT4" s="89"/>
      <c r="NHU4" s="89"/>
      <c r="NHV4" s="89"/>
      <c r="NHW4" s="89"/>
      <c r="NHX4" s="89"/>
      <c r="NHY4" s="89"/>
      <c r="NHZ4" s="89"/>
      <c r="NIA4" s="89"/>
      <c r="NIB4" s="89"/>
      <c r="NIC4" s="89"/>
      <c r="NID4" s="89"/>
      <c r="NIE4" s="89"/>
      <c r="NIF4" s="89"/>
      <c r="NIG4" s="89"/>
      <c r="NIH4" s="89"/>
      <c r="NII4" s="89"/>
      <c r="NIJ4" s="89"/>
      <c r="NIK4" s="89"/>
      <c r="NIL4" s="89"/>
      <c r="NIM4" s="89"/>
      <c r="NIN4" s="89"/>
      <c r="NIO4" s="89"/>
      <c r="NIP4" s="89"/>
      <c r="NIQ4" s="89"/>
      <c r="NIR4" s="89"/>
      <c r="NIS4" s="89"/>
      <c r="NIT4" s="89"/>
      <c r="NIU4" s="89"/>
      <c r="NIV4" s="89"/>
      <c r="NIW4" s="89"/>
      <c r="NIX4" s="89"/>
      <c r="NIY4" s="89"/>
      <c r="NIZ4" s="89"/>
      <c r="NJA4" s="89"/>
      <c r="NJB4" s="89"/>
      <c r="NJC4" s="89"/>
      <c r="NJD4" s="89"/>
      <c r="NJE4" s="89"/>
      <c r="NJF4" s="89"/>
      <c r="NJG4" s="89"/>
      <c r="NJH4" s="89"/>
      <c r="NJI4" s="89"/>
      <c r="NJJ4" s="89"/>
      <c r="NJK4" s="89"/>
      <c r="NJL4" s="89"/>
      <c r="NJM4" s="89"/>
      <c r="NJN4" s="89"/>
      <c r="NJO4" s="89"/>
      <c r="NJP4" s="89"/>
      <c r="NJQ4" s="89"/>
      <c r="NJR4" s="89"/>
      <c r="NJS4" s="89"/>
      <c r="NJT4" s="89"/>
      <c r="NJU4" s="89"/>
      <c r="NJV4" s="89"/>
      <c r="NJW4" s="89"/>
      <c r="NJX4" s="89"/>
      <c r="NJY4" s="89"/>
      <c r="NJZ4" s="89"/>
      <c r="NKA4" s="89"/>
      <c r="NKB4" s="89"/>
      <c r="NKC4" s="89"/>
      <c r="NKD4" s="89"/>
      <c r="NKE4" s="89"/>
      <c r="NKF4" s="89"/>
      <c r="NKG4" s="89"/>
      <c r="NKH4" s="89"/>
      <c r="NKI4" s="89"/>
      <c r="NKJ4" s="89"/>
      <c r="NKK4" s="89"/>
      <c r="NKL4" s="89"/>
      <c r="NKM4" s="89"/>
      <c r="NKN4" s="89"/>
      <c r="NKO4" s="89"/>
      <c r="NKP4" s="89"/>
      <c r="NKQ4" s="89"/>
      <c r="NKR4" s="89"/>
      <c r="NKS4" s="89"/>
      <c r="NKT4" s="89"/>
      <c r="NKU4" s="89"/>
      <c r="NKV4" s="89"/>
      <c r="NKW4" s="89"/>
      <c r="NKX4" s="89"/>
      <c r="NKY4" s="89"/>
      <c r="NKZ4" s="89"/>
      <c r="NLA4" s="89"/>
      <c r="NLB4" s="89"/>
      <c r="NLC4" s="89"/>
      <c r="NLD4" s="89"/>
      <c r="NLE4" s="89"/>
      <c r="NLF4" s="89"/>
      <c r="NLG4" s="89"/>
      <c r="NLH4" s="89"/>
      <c r="NLI4" s="89"/>
      <c r="NLJ4" s="89"/>
      <c r="NLK4" s="89"/>
      <c r="NLL4" s="89"/>
      <c r="NLM4" s="89"/>
      <c r="NLN4" s="89"/>
      <c r="NLO4" s="89"/>
      <c r="NLP4" s="89"/>
      <c r="NLQ4" s="89"/>
      <c r="NLR4" s="89"/>
      <c r="NLS4" s="89"/>
      <c r="NLT4" s="89"/>
      <c r="NLU4" s="89"/>
      <c r="NLV4" s="89"/>
      <c r="NLW4" s="89"/>
      <c r="NLX4" s="89"/>
      <c r="NLY4" s="89"/>
      <c r="NLZ4" s="89"/>
      <c r="NMA4" s="89"/>
      <c r="NMB4" s="89"/>
      <c r="NMC4" s="89"/>
      <c r="NMD4" s="89"/>
      <c r="NME4" s="89"/>
      <c r="NMF4" s="89"/>
      <c r="NMG4" s="89"/>
      <c r="NMH4" s="89"/>
      <c r="NMI4" s="89"/>
      <c r="NMJ4" s="89"/>
      <c r="NMK4" s="89"/>
      <c r="NML4" s="89"/>
      <c r="NMM4" s="89"/>
      <c r="NMN4" s="89"/>
      <c r="NMO4" s="89"/>
      <c r="NMP4" s="89"/>
      <c r="NMQ4" s="89"/>
      <c r="NMR4" s="89"/>
      <c r="NMS4" s="89"/>
      <c r="NMT4" s="89"/>
      <c r="NMU4" s="89"/>
      <c r="NMV4" s="89"/>
      <c r="NMW4" s="89"/>
      <c r="NMX4" s="89"/>
      <c r="NMY4" s="89"/>
      <c r="NMZ4" s="89"/>
      <c r="NNA4" s="89"/>
      <c r="NNB4" s="89"/>
      <c r="NNC4" s="89"/>
      <c r="NND4" s="89"/>
      <c r="NNE4" s="89"/>
      <c r="NNF4" s="89"/>
      <c r="NNG4" s="89"/>
      <c r="NNH4" s="89"/>
      <c r="NNI4" s="89"/>
      <c r="NNJ4" s="89"/>
      <c r="NNK4" s="89"/>
      <c r="NNL4" s="89"/>
      <c r="NNM4" s="89"/>
      <c r="NNN4" s="89"/>
      <c r="NNO4" s="89"/>
      <c r="NNP4" s="89"/>
      <c r="NNQ4" s="89"/>
      <c r="NNR4" s="89"/>
      <c r="NNS4" s="89"/>
      <c r="NNT4" s="89"/>
      <c r="NNU4" s="89"/>
      <c r="NNV4" s="89"/>
      <c r="NNW4" s="89"/>
      <c r="NNX4" s="89"/>
      <c r="NNY4" s="89"/>
      <c r="NNZ4" s="89"/>
      <c r="NOA4" s="89"/>
      <c r="NOB4" s="89"/>
      <c r="NOC4" s="89"/>
      <c r="NOD4" s="89"/>
      <c r="NOE4" s="89"/>
      <c r="NOF4" s="89"/>
      <c r="NOG4" s="89"/>
      <c r="NOH4" s="89"/>
      <c r="NOI4" s="89"/>
      <c r="NOJ4" s="89"/>
      <c r="NOK4" s="89"/>
      <c r="NOL4" s="89"/>
      <c r="NOM4" s="89"/>
      <c r="NON4" s="89"/>
      <c r="NOO4" s="89"/>
      <c r="NOP4" s="89"/>
      <c r="NOQ4" s="89"/>
      <c r="NOR4" s="89"/>
      <c r="NOS4" s="89"/>
      <c r="NOT4" s="89"/>
      <c r="NOU4" s="89"/>
      <c r="NOV4" s="89"/>
      <c r="NOW4" s="89"/>
      <c r="NOX4" s="89"/>
      <c r="NOY4" s="89"/>
      <c r="NOZ4" s="89"/>
      <c r="NPA4" s="89"/>
      <c r="NPB4" s="89"/>
      <c r="NPC4" s="89"/>
      <c r="NPD4" s="89"/>
      <c r="NPE4" s="89"/>
      <c r="NPF4" s="89"/>
      <c r="NPG4" s="89"/>
      <c r="NPH4" s="89"/>
      <c r="NPI4" s="89"/>
      <c r="NPJ4" s="89"/>
      <c r="NPK4" s="89"/>
      <c r="NPL4" s="89"/>
      <c r="NPM4" s="89"/>
      <c r="NPN4" s="89"/>
      <c r="NPO4" s="89"/>
      <c r="NPP4" s="89"/>
      <c r="NPQ4" s="89"/>
      <c r="NPR4" s="89"/>
      <c r="NPS4" s="89"/>
      <c r="NPT4" s="89"/>
      <c r="NPU4" s="89"/>
      <c r="NPV4" s="89"/>
      <c r="NPW4" s="89"/>
      <c r="NPX4" s="89"/>
      <c r="NPY4" s="89"/>
      <c r="NPZ4" s="89"/>
      <c r="NQA4" s="89"/>
      <c r="NQB4" s="89"/>
      <c r="NQC4" s="89"/>
      <c r="NQD4" s="89"/>
      <c r="NQE4" s="89"/>
      <c r="NQF4" s="89"/>
      <c r="NQG4" s="89"/>
      <c r="NQH4" s="89"/>
      <c r="NQI4" s="89"/>
      <c r="NQJ4" s="89"/>
      <c r="NQK4" s="89"/>
      <c r="NQL4" s="89"/>
      <c r="NQM4" s="89"/>
      <c r="NQN4" s="89"/>
      <c r="NQO4" s="89"/>
      <c r="NQP4" s="89"/>
      <c r="NQQ4" s="89"/>
      <c r="NQR4" s="89"/>
      <c r="NQS4" s="89"/>
      <c r="NQT4" s="89"/>
      <c r="NQU4" s="89"/>
      <c r="NQV4" s="89"/>
      <c r="NQW4" s="89"/>
      <c r="NQX4" s="89"/>
      <c r="NQY4" s="89"/>
      <c r="NQZ4" s="89"/>
      <c r="NRA4" s="89"/>
      <c r="NRB4" s="89"/>
      <c r="NRC4" s="89"/>
      <c r="NRD4" s="89"/>
      <c r="NRE4" s="89"/>
      <c r="NRF4" s="89"/>
      <c r="NRG4" s="89"/>
      <c r="NRH4" s="89"/>
      <c r="NRI4" s="89"/>
      <c r="NRJ4" s="89"/>
      <c r="NRK4" s="89"/>
      <c r="NRL4" s="89"/>
      <c r="NRM4" s="89"/>
      <c r="NRN4" s="89"/>
      <c r="NRO4" s="89"/>
      <c r="NRP4" s="89"/>
      <c r="NRQ4" s="89"/>
      <c r="NRR4" s="89"/>
      <c r="NRS4" s="89"/>
      <c r="NRT4" s="89"/>
      <c r="NRU4" s="89"/>
      <c r="NRV4" s="89"/>
      <c r="NRW4" s="89"/>
      <c r="NRX4" s="89"/>
      <c r="NRY4" s="89"/>
      <c r="NRZ4" s="89"/>
      <c r="NSA4" s="89"/>
      <c r="NSB4" s="89"/>
      <c r="NSC4" s="89"/>
      <c r="NSD4" s="89"/>
      <c r="NSE4" s="89"/>
      <c r="NSF4" s="89"/>
      <c r="NSG4" s="89"/>
      <c r="NSH4" s="89"/>
      <c r="NSI4" s="89"/>
      <c r="NSJ4" s="89"/>
      <c r="NSK4" s="89"/>
      <c r="NSL4" s="89"/>
      <c r="NSM4" s="89"/>
      <c r="NSN4" s="89"/>
      <c r="NSO4" s="89"/>
      <c r="NSP4" s="89"/>
      <c r="NSQ4" s="89"/>
      <c r="NSR4" s="89"/>
      <c r="NSS4" s="89"/>
      <c r="NST4" s="89"/>
      <c r="NSU4" s="89"/>
      <c r="NSV4" s="89"/>
      <c r="NSW4" s="89"/>
      <c r="NSX4" s="89"/>
      <c r="NSY4" s="89"/>
      <c r="NSZ4" s="89"/>
      <c r="NTA4" s="89"/>
      <c r="NTB4" s="89"/>
      <c r="NTC4" s="89"/>
      <c r="NTD4" s="89"/>
      <c r="NTE4" s="89"/>
      <c r="NTF4" s="89"/>
      <c r="NTG4" s="89"/>
      <c r="NTH4" s="89"/>
      <c r="NTI4" s="89"/>
      <c r="NTJ4" s="89"/>
      <c r="NTK4" s="89"/>
      <c r="NTL4" s="89"/>
      <c r="NTM4" s="89"/>
      <c r="NTN4" s="89"/>
      <c r="NTO4" s="89"/>
      <c r="NTP4" s="89"/>
      <c r="NTQ4" s="89"/>
      <c r="NTR4" s="89"/>
      <c r="NTS4" s="89"/>
      <c r="NTT4" s="89"/>
      <c r="NTU4" s="89"/>
      <c r="NTV4" s="89"/>
      <c r="NTW4" s="89"/>
      <c r="NTX4" s="89"/>
      <c r="NTY4" s="89"/>
      <c r="NTZ4" s="89"/>
      <c r="NUA4" s="89"/>
      <c r="NUB4" s="89"/>
      <c r="NUC4" s="89"/>
      <c r="NUD4" s="89"/>
      <c r="NUE4" s="89"/>
      <c r="NUF4" s="89"/>
      <c r="NUG4" s="89"/>
      <c r="NUH4" s="89"/>
      <c r="NUI4" s="89"/>
      <c r="NUJ4" s="89"/>
      <c r="NUK4" s="89"/>
      <c r="NUL4" s="89"/>
      <c r="NUM4" s="89"/>
      <c r="NUN4" s="89"/>
      <c r="NUO4" s="89"/>
      <c r="NUP4" s="89"/>
      <c r="NUQ4" s="89"/>
      <c r="NUR4" s="89"/>
      <c r="NUS4" s="89"/>
      <c r="NUT4" s="89"/>
      <c r="NUU4" s="89"/>
      <c r="NUV4" s="89"/>
      <c r="NUW4" s="89"/>
      <c r="NUX4" s="89"/>
      <c r="NUY4" s="89"/>
      <c r="NUZ4" s="89"/>
      <c r="NVA4" s="89"/>
      <c r="NVB4" s="89"/>
      <c r="NVC4" s="89"/>
      <c r="NVD4" s="89"/>
      <c r="NVE4" s="89"/>
      <c r="NVF4" s="89"/>
      <c r="NVG4" s="89"/>
      <c r="NVH4" s="89"/>
      <c r="NVI4" s="89"/>
      <c r="NVJ4" s="89"/>
      <c r="NVK4" s="89"/>
      <c r="NVL4" s="89"/>
      <c r="NVM4" s="89"/>
      <c r="NVN4" s="89"/>
      <c r="NVO4" s="89"/>
      <c r="NVP4" s="89"/>
      <c r="NVQ4" s="89"/>
      <c r="NVR4" s="89"/>
      <c r="NVS4" s="89"/>
      <c r="NVT4" s="89"/>
      <c r="NVU4" s="89"/>
      <c r="NVV4" s="89"/>
      <c r="NVW4" s="89"/>
      <c r="NVX4" s="89"/>
      <c r="NVY4" s="89"/>
      <c r="NVZ4" s="89"/>
      <c r="NWA4" s="89"/>
      <c r="NWB4" s="89"/>
      <c r="NWC4" s="89"/>
      <c r="NWD4" s="89"/>
      <c r="NWE4" s="89"/>
      <c r="NWF4" s="89"/>
      <c r="NWG4" s="89"/>
      <c r="NWH4" s="89"/>
      <c r="NWI4" s="89"/>
      <c r="NWJ4" s="89"/>
      <c r="NWK4" s="89"/>
      <c r="NWL4" s="89"/>
      <c r="NWM4" s="89"/>
      <c r="NWN4" s="89"/>
      <c r="NWO4" s="89"/>
      <c r="NWP4" s="89"/>
      <c r="NWQ4" s="89"/>
      <c r="NWR4" s="89"/>
      <c r="NWS4" s="89"/>
      <c r="NWT4" s="89"/>
      <c r="NWU4" s="89"/>
      <c r="NWV4" s="89"/>
      <c r="NWW4" s="89"/>
      <c r="NWX4" s="89"/>
      <c r="NWY4" s="89"/>
      <c r="NWZ4" s="89"/>
      <c r="NXA4" s="89"/>
      <c r="NXB4" s="89"/>
      <c r="NXC4" s="89"/>
      <c r="NXD4" s="89"/>
      <c r="NXE4" s="89"/>
      <c r="NXF4" s="89"/>
      <c r="NXG4" s="89"/>
      <c r="NXH4" s="89"/>
      <c r="NXI4" s="89"/>
      <c r="NXJ4" s="89"/>
      <c r="NXK4" s="89"/>
      <c r="NXL4" s="89"/>
      <c r="NXM4" s="89"/>
      <c r="NXN4" s="89"/>
      <c r="NXO4" s="89"/>
      <c r="NXP4" s="89"/>
      <c r="NXQ4" s="89"/>
      <c r="NXR4" s="89"/>
      <c r="NXS4" s="89"/>
      <c r="NXT4" s="89"/>
      <c r="NXU4" s="89"/>
      <c r="NXV4" s="89"/>
      <c r="NXW4" s="89"/>
      <c r="NXX4" s="89"/>
      <c r="NXY4" s="89"/>
      <c r="NXZ4" s="89"/>
      <c r="NYA4" s="89"/>
      <c r="NYB4" s="89"/>
      <c r="NYC4" s="89"/>
      <c r="NYD4" s="89"/>
      <c r="NYE4" s="89"/>
      <c r="NYF4" s="89"/>
      <c r="NYG4" s="89"/>
      <c r="NYH4" s="89"/>
      <c r="NYI4" s="89"/>
      <c r="NYJ4" s="89"/>
      <c r="NYK4" s="89"/>
      <c r="NYL4" s="89"/>
      <c r="NYM4" s="89"/>
      <c r="NYN4" s="89"/>
      <c r="NYO4" s="89"/>
      <c r="NYP4" s="89"/>
      <c r="NYQ4" s="89"/>
      <c r="NYR4" s="89"/>
      <c r="NYS4" s="89"/>
      <c r="NYT4" s="89"/>
      <c r="NYU4" s="89"/>
      <c r="NYV4" s="89"/>
      <c r="NYW4" s="89"/>
      <c r="NYX4" s="89"/>
      <c r="NYY4" s="89"/>
      <c r="NYZ4" s="89"/>
      <c r="NZA4" s="89"/>
      <c r="NZB4" s="89"/>
      <c r="NZC4" s="89"/>
      <c r="NZD4" s="89"/>
      <c r="NZE4" s="89"/>
      <c r="NZF4" s="89"/>
      <c r="NZG4" s="89"/>
      <c r="NZH4" s="89"/>
      <c r="NZI4" s="89"/>
      <c r="NZJ4" s="89"/>
      <c r="NZK4" s="89"/>
      <c r="NZL4" s="89"/>
      <c r="NZM4" s="89"/>
      <c r="NZN4" s="89"/>
      <c r="NZO4" s="89"/>
      <c r="NZP4" s="89"/>
      <c r="NZQ4" s="89"/>
      <c r="NZR4" s="89"/>
      <c r="NZS4" s="89"/>
      <c r="NZT4" s="89"/>
      <c r="NZU4" s="89"/>
      <c r="NZV4" s="89"/>
      <c r="NZW4" s="89"/>
      <c r="NZX4" s="89"/>
      <c r="NZY4" s="89"/>
      <c r="NZZ4" s="89"/>
      <c r="OAA4" s="89"/>
      <c r="OAB4" s="89"/>
      <c r="OAC4" s="89"/>
      <c r="OAD4" s="89"/>
      <c r="OAE4" s="89"/>
      <c r="OAF4" s="89"/>
      <c r="OAG4" s="89"/>
      <c r="OAH4" s="89"/>
      <c r="OAI4" s="89"/>
      <c r="OAJ4" s="89"/>
      <c r="OAK4" s="89"/>
      <c r="OAL4" s="89"/>
      <c r="OAM4" s="89"/>
      <c r="OAN4" s="89"/>
      <c r="OAO4" s="89"/>
      <c r="OAP4" s="89"/>
      <c r="OAQ4" s="89"/>
      <c r="OAR4" s="89"/>
      <c r="OAS4" s="89"/>
      <c r="OAT4" s="89"/>
      <c r="OAU4" s="89"/>
      <c r="OAV4" s="89"/>
      <c r="OAW4" s="89"/>
      <c r="OAX4" s="89"/>
      <c r="OAY4" s="89"/>
      <c r="OAZ4" s="89"/>
      <c r="OBA4" s="89"/>
      <c r="OBB4" s="89"/>
      <c r="OBC4" s="89"/>
      <c r="OBD4" s="89"/>
      <c r="OBE4" s="89"/>
      <c r="OBF4" s="89"/>
      <c r="OBG4" s="89"/>
      <c r="OBH4" s="89"/>
      <c r="OBI4" s="89"/>
      <c r="OBJ4" s="89"/>
      <c r="OBK4" s="89"/>
      <c r="OBL4" s="89"/>
      <c r="OBM4" s="89"/>
      <c r="OBN4" s="89"/>
      <c r="OBO4" s="89"/>
      <c r="OBP4" s="89"/>
      <c r="OBQ4" s="89"/>
      <c r="OBR4" s="89"/>
      <c r="OBS4" s="89"/>
      <c r="OBT4" s="89"/>
      <c r="OBU4" s="89"/>
      <c r="OBV4" s="89"/>
      <c r="OBW4" s="89"/>
      <c r="OBX4" s="89"/>
      <c r="OBY4" s="89"/>
      <c r="OBZ4" s="89"/>
      <c r="OCA4" s="89"/>
      <c r="OCB4" s="89"/>
      <c r="OCC4" s="89"/>
      <c r="OCD4" s="89"/>
      <c r="OCE4" s="89"/>
      <c r="OCF4" s="89"/>
      <c r="OCG4" s="89"/>
      <c r="OCH4" s="89"/>
      <c r="OCI4" s="89"/>
      <c r="OCJ4" s="89"/>
      <c r="OCK4" s="89"/>
      <c r="OCL4" s="89"/>
      <c r="OCM4" s="89"/>
      <c r="OCN4" s="89"/>
      <c r="OCO4" s="89"/>
      <c r="OCP4" s="89"/>
      <c r="OCQ4" s="89"/>
      <c r="OCR4" s="89"/>
      <c r="OCS4" s="89"/>
      <c r="OCT4" s="89"/>
      <c r="OCU4" s="89"/>
      <c r="OCV4" s="89"/>
      <c r="OCW4" s="89"/>
      <c r="OCX4" s="89"/>
      <c r="OCY4" s="89"/>
      <c r="OCZ4" s="89"/>
      <c r="ODA4" s="89"/>
      <c r="ODB4" s="89"/>
      <c r="ODC4" s="89"/>
      <c r="ODD4" s="89"/>
      <c r="ODE4" s="89"/>
      <c r="ODF4" s="89"/>
      <c r="ODG4" s="89"/>
      <c r="ODH4" s="89"/>
      <c r="ODI4" s="89"/>
      <c r="ODJ4" s="89"/>
      <c r="ODK4" s="89"/>
      <c r="ODL4" s="89"/>
      <c r="ODM4" s="89"/>
      <c r="ODN4" s="89"/>
      <c r="ODO4" s="89"/>
      <c r="ODP4" s="89"/>
      <c r="ODQ4" s="89"/>
      <c r="ODR4" s="89"/>
      <c r="ODS4" s="89"/>
      <c r="ODT4" s="89"/>
      <c r="ODU4" s="89"/>
      <c r="ODV4" s="89"/>
      <c r="ODW4" s="89"/>
      <c r="ODX4" s="89"/>
      <c r="ODY4" s="89"/>
      <c r="ODZ4" s="89"/>
      <c r="OEA4" s="89"/>
      <c r="OEB4" s="89"/>
      <c r="OEC4" s="89"/>
      <c r="OED4" s="89"/>
      <c r="OEE4" s="89"/>
      <c r="OEF4" s="89"/>
      <c r="OEG4" s="89"/>
      <c r="OEH4" s="89"/>
      <c r="OEI4" s="89"/>
      <c r="OEJ4" s="89"/>
      <c r="OEK4" s="89"/>
      <c r="OEL4" s="89"/>
      <c r="OEM4" s="89"/>
      <c r="OEN4" s="89"/>
      <c r="OEO4" s="89"/>
      <c r="OEP4" s="89"/>
      <c r="OEQ4" s="89"/>
      <c r="OER4" s="89"/>
      <c r="OES4" s="89"/>
      <c r="OET4" s="89"/>
      <c r="OEU4" s="89"/>
      <c r="OEV4" s="89"/>
      <c r="OEW4" s="89"/>
      <c r="OEX4" s="89"/>
      <c r="OEY4" s="89"/>
      <c r="OEZ4" s="89"/>
      <c r="OFA4" s="89"/>
      <c r="OFB4" s="89"/>
      <c r="OFC4" s="89"/>
      <c r="OFD4" s="89"/>
      <c r="OFE4" s="89"/>
      <c r="OFF4" s="89"/>
      <c r="OFG4" s="89"/>
      <c r="OFH4" s="89"/>
      <c r="OFI4" s="89"/>
      <c r="OFJ4" s="89"/>
      <c r="OFK4" s="89"/>
      <c r="OFL4" s="89"/>
      <c r="OFM4" s="89"/>
      <c r="OFN4" s="89"/>
      <c r="OFO4" s="89"/>
      <c r="OFP4" s="89"/>
      <c r="OFQ4" s="89"/>
      <c r="OFR4" s="89"/>
      <c r="OFS4" s="89"/>
      <c r="OFT4" s="89"/>
      <c r="OFU4" s="89"/>
      <c r="OFV4" s="89"/>
      <c r="OFW4" s="89"/>
      <c r="OFX4" s="89"/>
      <c r="OFY4" s="89"/>
      <c r="OFZ4" s="89"/>
      <c r="OGA4" s="89"/>
      <c r="OGB4" s="89"/>
      <c r="OGC4" s="89"/>
      <c r="OGD4" s="89"/>
      <c r="OGE4" s="89"/>
      <c r="OGF4" s="89"/>
      <c r="OGG4" s="89"/>
      <c r="OGH4" s="89"/>
      <c r="OGI4" s="89"/>
      <c r="OGJ4" s="89"/>
      <c r="OGK4" s="89"/>
      <c r="OGL4" s="89"/>
      <c r="OGM4" s="89"/>
      <c r="OGN4" s="89"/>
      <c r="OGO4" s="89"/>
      <c r="OGP4" s="89"/>
      <c r="OGQ4" s="89"/>
      <c r="OGR4" s="89"/>
      <c r="OGS4" s="89"/>
      <c r="OGT4" s="89"/>
      <c r="OGU4" s="89"/>
      <c r="OGV4" s="89"/>
      <c r="OGW4" s="89"/>
      <c r="OGX4" s="89"/>
      <c r="OGY4" s="89"/>
      <c r="OGZ4" s="89"/>
      <c r="OHA4" s="89"/>
      <c r="OHB4" s="89"/>
      <c r="OHC4" s="89"/>
      <c r="OHD4" s="89"/>
      <c r="OHE4" s="89"/>
      <c r="OHF4" s="89"/>
      <c r="OHG4" s="89"/>
      <c r="OHH4" s="89"/>
      <c r="OHI4" s="89"/>
      <c r="OHJ4" s="89"/>
      <c r="OHK4" s="89"/>
      <c r="OHL4" s="89"/>
      <c r="OHM4" s="89"/>
      <c r="OHN4" s="89"/>
      <c r="OHO4" s="89"/>
      <c r="OHP4" s="89"/>
      <c r="OHQ4" s="89"/>
      <c r="OHR4" s="89"/>
      <c r="OHS4" s="89"/>
      <c r="OHT4" s="89"/>
      <c r="OHU4" s="89"/>
      <c r="OHV4" s="89"/>
      <c r="OHW4" s="89"/>
      <c r="OHX4" s="89"/>
      <c r="OHY4" s="89"/>
      <c r="OHZ4" s="89"/>
      <c r="OIA4" s="89"/>
      <c r="OIB4" s="89"/>
      <c r="OIC4" s="89"/>
      <c r="OID4" s="89"/>
      <c r="OIE4" s="89"/>
      <c r="OIF4" s="89"/>
      <c r="OIG4" s="89"/>
      <c r="OIH4" s="89"/>
      <c r="OII4" s="89"/>
      <c r="OIJ4" s="89"/>
      <c r="OIK4" s="89"/>
      <c r="OIL4" s="89"/>
      <c r="OIM4" s="89"/>
      <c r="OIN4" s="89"/>
      <c r="OIO4" s="89"/>
      <c r="OIP4" s="89"/>
      <c r="OIQ4" s="89"/>
      <c r="OIR4" s="89"/>
      <c r="OIS4" s="89"/>
      <c r="OIT4" s="89"/>
      <c r="OIU4" s="89"/>
      <c r="OIV4" s="89"/>
      <c r="OIW4" s="89"/>
      <c r="OIX4" s="89"/>
      <c r="OIY4" s="89"/>
      <c r="OIZ4" s="89"/>
      <c r="OJA4" s="89"/>
      <c r="OJB4" s="89"/>
      <c r="OJC4" s="89"/>
      <c r="OJD4" s="89"/>
      <c r="OJE4" s="89"/>
      <c r="OJF4" s="89"/>
      <c r="OJG4" s="89"/>
      <c r="OJH4" s="89"/>
      <c r="OJI4" s="89"/>
      <c r="OJJ4" s="89"/>
      <c r="OJK4" s="89"/>
      <c r="OJL4" s="89"/>
      <c r="OJM4" s="89"/>
      <c r="OJN4" s="89"/>
      <c r="OJO4" s="89"/>
      <c r="OJP4" s="89"/>
      <c r="OJQ4" s="89"/>
      <c r="OJR4" s="89"/>
      <c r="OJS4" s="89"/>
      <c r="OJT4" s="89"/>
      <c r="OJU4" s="89"/>
      <c r="OJV4" s="89"/>
      <c r="OJW4" s="89"/>
      <c r="OJX4" s="89"/>
      <c r="OJY4" s="89"/>
      <c r="OJZ4" s="89"/>
      <c r="OKA4" s="89"/>
      <c r="OKB4" s="89"/>
      <c r="OKC4" s="89"/>
      <c r="OKD4" s="89"/>
      <c r="OKE4" s="89"/>
      <c r="OKF4" s="89"/>
      <c r="OKG4" s="89"/>
      <c r="OKH4" s="89"/>
      <c r="OKI4" s="89"/>
      <c r="OKJ4" s="89"/>
      <c r="OKK4" s="89"/>
      <c r="OKL4" s="89"/>
      <c r="OKM4" s="89"/>
      <c r="OKN4" s="89"/>
      <c r="OKO4" s="89"/>
      <c r="OKP4" s="89"/>
      <c r="OKQ4" s="89"/>
      <c r="OKR4" s="89"/>
      <c r="OKS4" s="89"/>
      <c r="OKT4" s="89"/>
      <c r="OKU4" s="89"/>
      <c r="OKV4" s="89"/>
      <c r="OKW4" s="89"/>
      <c r="OKX4" s="89"/>
      <c r="OKY4" s="89"/>
      <c r="OKZ4" s="89"/>
      <c r="OLA4" s="89"/>
      <c r="OLB4" s="89"/>
      <c r="OLC4" s="89"/>
      <c r="OLD4" s="89"/>
      <c r="OLE4" s="89"/>
      <c r="OLF4" s="89"/>
      <c r="OLG4" s="89"/>
      <c r="OLH4" s="89"/>
      <c r="OLI4" s="89"/>
      <c r="OLJ4" s="89"/>
      <c r="OLK4" s="89"/>
      <c r="OLL4" s="89"/>
      <c r="OLM4" s="89"/>
      <c r="OLN4" s="89"/>
      <c r="OLO4" s="89"/>
      <c r="OLP4" s="89"/>
      <c r="OLQ4" s="89"/>
      <c r="OLR4" s="89"/>
      <c r="OLS4" s="89"/>
      <c r="OLT4" s="89"/>
      <c r="OLU4" s="89"/>
      <c r="OLV4" s="89"/>
      <c r="OLW4" s="89"/>
      <c r="OLX4" s="89"/>
      <c r="OLY4" s="89"/>
      <c r="OLZ4" s="89"/>
      <c r="OMA4" s="89"/>
      <c r="OMB4" s="89"/>
      <c r="OMC4" s="89"/>
      <c r="OMD4" s="89"/>
      <c r="OME4" s="89"/>
      <c r="OMF4" s="89"/>
      <c r="OMG4" s="89"/>
      <c r="OMH4" s="89"/>
      <c r="OMI4" s="89"/>
      <c r="OMJ4" s="89"/>
      <c r="OMK4" s="89"/>
      <c r="OML4" s="89"/>
      <c r="OMM4" s="89"/>
      <c r="OMN4" s="89"/>
      <c r="OMO4" s="89"/>
      <c r="OMP4" s="89"/>
      <c r="OMQ4" s="89"/>
      <c r="OMR4" s="89"/>
      <c r="OMS4" s="89"/>
      <c r="OMT4" s="89"/>
      <c r="OMU4" s="89"/>
      <c r="OMV4" s="89"/>
      <c r="OMW4" s="89"/>
      <c r="OMX4" s="89"/>
      <c r="OMY4" s="89"/>
      <c r="OMZ4" s="89"/>
      <c r="ONA4" s="89"/>
      <c r="ONB4" s="89"/>
      <c r="ONC4" s="89"/>
      <c r="OND4" s="89"/>
      <c r="ONE4" s="89"/>
      <c r="ONF4" s="89"/>
      <c r="ONG4" s="89"/>
      <c r="ONH4" s="89"/>
      <c r="ONI4" s="89"/>
      <c r="ONJ4" s="89"/>
      <c r="ONK4" s="89"/>
      <c r="ONL4" s="89"/>
      <c r="ONM4" s="89"/>
      <c r="ONN4" s="89"/>
      <c r="ONO4" s="89"/>
      <c r="ONP4" s="89"/>
      <c r="ONQ4" s="89"/>
      <c r="ONR4" s="89"/>
      <c r="ONS4" s="89"/>
      <c r="ONT4" s="89"/>
      <c r="ONU4" s="89"/>
      <c r="ONV4" s="89"/>
      <c r="ONW4" s="89"/>
      <c r="ONX4" s="89"/>
      <c r="ONY4" s="89"/>
      <c r="ONZ4" s="89"/>
      <c r="OOA4" s="89"/>
      <c r="OOB4" s="89"/>
      <c r="OOC4" s="89"/>
      <c r="OOD4" s="89"/>
      <c r="OOE4" s="89"/>
      <c r="OOF4" s="89"/>
      <c r="OOG4" s="89"/>
      <c r="OOH4" s="89"/>
      <c r="OOI4" s="89"/>
      <c r="OOJ4" s="89"/>
      <c r="OOK4" s="89"/>
      <c r="OOL4" s="89"/>
      <c r="OOM4" s="89"/>
      <c r="OON4" s="89"/>
      <c r="OOO4" s="89"/>
      <c r="OOP4" s="89"/>
      <c r="OOQ4" s="89"/>
      <c r="OOR4" s="89"/>
      <c r="OOS4" s="89"/>
      <c r="OOT4" s="89"/>
      <c r="OOU4" s="89"/>
      <c r="OOV4" s="89"/>
      <c r="OOW4" s="89"/>
      <c r="OOX4" s="89"/>
      <c r="OOY4" s="89"/>
      <c r="OOZ4" s="89"/>
      <c r="OPA4" s="89"/>
      <c r="OPB4" s="89"/>
      <c r="OPC4" s="89"/>
      <c r="OPD4" s="89"/>
      <c r="OPE4" s="89"/>
      <c r="OPF4" s="89"/>
      <c r="OPG4" s="89"/>
      <c r="OPH4" s="89"/>
      <c r="OPI4" s="89"/>
      <c r="OPJ4" s="89"/>
      <c r="OPK4" s="89"/>
      <c r="OPL4" s="89"/>
      <c r="OPM4" s="89"/>
      <c r="OPN4" s="89"/>
      <c r="OPO4" s="89"/>
      <c r="OPP4" s="89"/>
      <c r="OPQ4" s="89"/>
      <c r="OPR4" s="89"/>
      <c r="OPS4" s="89"/>
      <c r="OPT4" s="89"/>
      <c r="OPU4" s="89"/>
      <c r="OPV4" s="89"/>
      <c r="OPW4" s="89"/>
      <c r="OPX4" s="89"/>
      <c r="OPY4" s="89"/>
      <c r="OPZ4" s="89"/>
      <c r="OQA4" s="89"/>
      <c r="OQB4" s="89"/>
      <c r="OQC4" s="89"/>
      <c r="OQD4" s="89"/>
      <c r="OQE4" s="89"/>
      <c r="OQF4" s="89"/>
      <c r="OQG4" s="89"/>
      <c r="OQH4" s="89"/>
      <c r="OQI4" s="89"/>
      <c r="OQJ4" s="89"/>
      <c r="OQK4" s="89"/>
      <c r="OQL4" s="89"/>
      <c r="OQM4" s="89"/>
      <c r="OQN4" s="89"/>
      <c r="OQO4" s="89"/>
      <c r="OQP4" s="89"/>
      <c r="OQQ4" s="89"/>
      <c r="OQR4" s="89"/>
      <c r="OQS4" s="89"/>
      <c r="OQT4" s="89"/>
      <c r="OQU4" s="89"/>
      <c r="OQV4" s="89"/>
      <c r="OQW4" s="89"/>
      <c r="OQX4" s="89"/>
      <c r="OQY4" s="89"/>
      <c r="OQZ4" s="89"/>
      <c r="ORA4" s="89"/>
      <c r="ORB4" s="89"/>
      <c r="ORC4" s="89"/>
      <c r="ORD4" s="89"/>
      <c r="ORE4" s="89"/>
      <c r="ORF4" s="89"/>
      <c r="ORG4" s="89"/>
      <c r="ORH4" s="89"/>
      <c r="ORI4" s="89"/>
      <c r="ORJ4" s="89"/>
      <c r="ORK4" s="89"/>
      <c r="ORL4" s="89"/>
      <c r="ORM4" s="89"/>
      <c r="ORN4" s="89"/>
      <c r="ORO4" s="89"/>
      <c r="ORP4" s="89"/>
      <c r="ORQ4" s="89"/>
      <c r="ORR4" s="89"/>
      <c r="ORS4" s="89"/>
      <c r="ORT4" s="89"/>
      <c r="ORU4" s="89"/>
      <c r="ORV4" s="89"/>
      <c r="ORW4" s="89"/>
      <c r="ORX4" s="89"/>
      <c r="ORY4" s="89"/>
      <c r="ORZ4" s="89"/>
      <c r="OSA4" s="89"/>
      <c r="OSB4" s="89"/>
      <c r="OSC4" s="89"/>
      <c r="OSD4" s="89"/>
      <c r="OSE4" s="89"/>
      <c r="OSF4" s="89"/>
      <c r="OSG4" s="89"/>
      <c r="OSH4" s="89"/>
      <c r="OSI4" s="89"/>
      <c r="OSJ4" s="89"/>
      <c r="OSK4" s="89"/>
      <c r="OSL4" s="89"/>
      <c r="OSM4" s="89"/>
      <c r="OSN4" s="89"/>
      <c r="OSO4" s="89"/>
      <c r="OSP4" s="89"/>
      <c r="OSQ4" s="89"/>
      <c r="OSR4" s="89"/>
      <c r="OSS4" s="89"/>
      <c r="OST4" s="89"/>
      <c r="OSU4" s="89"/>
      <c r="OSV4" s="89"/>
      <c r="OSW4" s="89"/>
      <c r="OSX4" s="89"/>
      <c r="OSY4" s="89"/>
      <c r="OSZ4" s="89"/>
      <c r="OTA4" s="89"/>
      <c r="OTB4" s="89"/>
      <c r="OTC4" s="89"/>
      <c r="OTD4" s="89"/>
      <c r="OTE4" s="89"/>
      <c r="OTF4" s="89"/>
      <c r="OTG4" s="89"/>
      <c r="OTH4" s="89"/>
      <c r="OTI4" s="89"/>
      <c r="OTJ4" s="89"/>
      <c r="OTK4" s="89"/>
      <c r="OTL4" s="89"/>
      <c r="OTM4" s="89"/>
      <c r="OTN4" s="89"/>
      <c r="OTO4" s="89"/>
      <c r="OTP4" s="89"/>
      <c r="OTQ4" s="89"/>
      <c r="OTR4" s="89"/>
      <c r="OTS4" s="89"/>
      <c r="OTT4" s="89"/>
      <c r="OTU4" s="89"/>
      <c r="OTV4" s="89"/>
      <c r="OTW4" s="89"/>
      <c r="OTX4" s="89"/>
      <c r="OTY4" s="89"/>
      <c r="OTZ4" s="89"/>
      <c r="OUA4" s="89"/>
      <c r="OUB4" s="89"/>
      <c r="OUC4" s="89"/>
      <c r="OUD4" s="89"/>
      <c r="OUE4" s="89"/>
      <c r="OUF4" s="89"/>
      <c r="OUG4" s="89"/>
      <c r="OUH4" s="89"/>
      <c r="OUI4" s="89"/>
      <c r="OUJ4" s="89"/>
      <c r="OUK4" s="89"/>
      <c r="OUL4" s="89"/>
      <c r="OUM4" s="89"/>
      <c r="OUN4" s="89"/>
      <c r="OUO4" s="89"/>
      <c r="OUP4" s="89"/>
      <c r="OUQ4" s="89"/>
      <c r="OUR4" s="89"/>
      <c r="OUS4" s="89"/>
      <c r="OUT4" s="89"/>
      <c r="OUU4" s="89"/>
      <c r="OUV4" s="89"/>
      <c r="OUW4" s="89"/>
      <c r="OUX4" s="89"/>
      <c r="OUY4" s="89"/>
      <c r="OUZ4" s="89"/>
      <c r="OVA4" s="89"/>
      <c r="OVB4" s="89"/>
      <c r="OVC4" s="89"/>
      <c r="OVD4" s="89"/>
      <c r="OVE4" s="89"/>
      <c r="OVF4" s="89"/>
      <c r="OVG4" s="89"/>
      <c r="OVH4" s="89"/>
      <c r="OVI4" s="89"/>
      <c r="OVJ4" s="89"/>
      <c r="OVK4" s="89"/>
      <c r="OVL4" s="89"/>
      <c r="OVM4" s="89"/>
      <c r="OVN4" s="89"/>
      <c r="OVO4" s="89"/>
      <c r="OVP4" s="89"/>
      <c r="OVQ4" s="89"/>
      <c r="OVR4" s="89"/>
      <c r="OVS4" s="89"/>
      <c r="OVT4" s="89"/>
      <c r="OVU4" s="89"/>
      <c r="OVV4" s="89"/>
      <c r="OVW4" s="89"/>
      <c r="OVX4" s="89"/>
      <c r="OVY4" s="89"/>
      <c r="OVZ4" s="89"/>
      <c r="OWA4" s="89"/>
      <c r="OWB4" s="89"/>
      <c r="OWC4" s="89"/>
      <c r="OWD4" s="89"/>
      <c r="OWE4" s="89"/>
      <c r="OWF4" s="89"/>
      <c r="OWG4" s="89"/>
      <c r="OWH4" s="89"/>
      <c r="OWI4" s="89"/>
      <c r="OWJ4" s="89"/>
      <c r="OWK4" s="89"/>
      <c r="OWL4" s="89"/>
      <c r="OWM4" s="89"/>
      <c r="OWN4" s="89"/>
      <c r="OWO4" s="89"/>
      <c r="OWP4" s="89"/>
      <c r="OWQ4" s="89"/>
      <c r="OWR4" s="89"/>
      <c r="OWS4" s="89"/>
      <c r="OWT4" s="89"/>
      <c r="OWU4" s="89"/>
      <c r="OWV4" s="89"/>
      <c r="OWW4" s="89"/>
      <c r="OWX4" s="89"/>
      <c r="OWY4" s="89"/>
      <c r="OWZ4" s="89"/>
      <c r="OXA4" s="89"/>
      <c r="OXB4" s="89"/>
      <c r="OXC4" s="89"/>
      <c r="OXD4" s="89"/>
      <c r="OXE4" s="89"/>
      <c r="OXF4" s="89"/>
      <c r="OXG4" s="89"/>
      <c r="OXH4" s="89"/>
      <c r="OXI4" s="89"/>
      <c r="OXJ4" s="89"/>
      <c r="OXK4" s="89"/>
      <c r="OXL4" s="89"/>
      <c r="OXM4" s="89"/>
      <c r="OXN4" s="89"/>
      <c r="OXO4" s="89"/>
      <c r="OXP4" s="89"/>
      <c r="OXQ4" s="89"/>
      <c r="OXR4" s="89"/>
      <c r="OXS4" s="89"/>
      <c r="OXT4" s="89"/>
      <c r="OXU4" s="89"/>
      <c r="OXV4" s="89"/>
      <c r="OXW4" s="89"/>
      <c r="OXX4" s="89"/>
      <c r="OXY4" s="89"/>
      <c r="OXZ4" s="89"/>
      <c r="OYA4" s="89"/>
      <c r="OYB4" s="89"/>
      <c r="OYC4" s="89"/>
      <c r="OYD4" s="89"/>
      <c r="OYE4" s="89"/>
      <c r="OYF4" s="89"/>
      <c r="OYG4" s="89"/>
      <c r="OYH4" s="89"/>
      <c r="OYI4" s="89"/>
      <c r="OYJ4" s="89"/>
      <c r="OYK4" s="89"/>
      <c r="OYL4" s="89"/>
      <c r="OYM4" s="89"/>
      <c r="OYN4" s="89"/>
      <c r="OYO4" s="89"/>
      <c r="OYP4" s="89"/>
      <c r="OYQ4" s="89"/>
      <c r="OYR4" s="89"/>
      <c r="OYS4" s="89"/>
      <c r="OYT4" s="89"/>
      <c r="OYU4" s="89"/>
      <c r="OYV4" s="89"/>
      <c r="OYW4" s="89"/>
      <c r="OYX4" s="89"/>
      <c r="OYY4" s="89"/>
      <c r="OYZ4" s="89"/>
      <c r="OZA4" s="89"/>
      <c r="OZB4" s="89"/>
      <c r="OZC4" s="89"/>
      <c r="OZD4" s="89"/>
      <c r="OZE4" s="89"/>
      <c r="OZF4" s="89"/>
      <c r="OZG4" s="89"/>
      <c r="OZH4" s="89"/>
      <c r="OZI4" s="89"/>
      <c r="OZJ4" s="89"/>
      <c r="OZK4" s="89"/>
      <c r="OZL4" s="89"/>
      <c r="OZM4" s="89"/>
      <c r="OZN4" s="89"/>
      <c r="OZO4" s="89"/>
      <c r="OZP4" s="89"/>
      <c r="OZQ4" s="89"/>
      <c r="OZR4" s="89"/>
      <c r="OZS4" s="89"/>
      <c r="OZT4" s="89"/>
      <c r="OZU4" s="89"/>
      <c r="OZV4" s="89"/>
      <c r="OZW4" s="89"/>
      <c r="OZX4" s="89"/>
      <c r="OZY4" s="89"/>
      <c r="OZZ4" s="89"/>
      <c r="PAA4" s="89"/>
      <c r="PAB4" s="89"/>
      <c r="PAC4" s="89"/>
      <c r="PAD4" s="89"/>
      <c r="PAE4" s="89"/>
      <c r="PAF4" s="89"/>
      <c r="PAG4" s="89"/>
      <c r="PAH4" s="89"/>
      <c r="PAI4" s="89"/>
      <c r="PAJ4" s="89"/>
      <c r="PAK4" s="89"/>
      <c r="PAL4" s="89"/>
      <c r="PAM4" s="89"/>
      <c r="PAN4" s="89"/>
      <c r="PAO4" s="89"/>
      <c r="PAP4" s="89"/>
      <c r="PAQ4" s="89"/>
      <c r="PAR4" s="89"/>
      <c r="PAS4" s="89"/>
      <c r="PAT4" s="89"/>
      <c r="PAU4" s="89"/>
      <c r="PAV4" s="89"/>
      <c r="PAW4" s="89"/>
      <c r="PAX4" s="89"/>
      <c r="PAY4" s="89"/>
      <c r="PAZ4" s="89"/>
      <c r="PBA4" s="89"/>
      <c r="PBB4" s="89"/>
      <c r="PBC4" s="89"/>
      <c r="PBD4" s="89"/>
      <c r="PBE4" s="89"/>
      <c r="PBF4" s="89"/>
      <c r="PBG4" s="89"/>
      <c r="PBH4" s="89"/>
      <c r="PBI4" s="89"/>
      <c r="PBJ4" s="89"/>
      <c r="PBK4" s="89"/>
      <c r="PBL4" s="89"/>
      <c r="PBM4" s="89"/>
      <c r="PBN4" s="89"/>
      <c r="PBO4" s="89"/>
      <c r="PBP4" s="89"/>
      <c r="PBQ4" s="89"/>
      <c r="PBR4" s="89"/>
      <c r="PBS4" s="89"/>
      <c r="PBT4" s="89"/>
      <c r="PBU4" s="89"/>
      <c r="PBV4" s="89"/>
      <c r="PBW4" s="89"/>
      <c r="PBX4" s="89"/>
      <c r="PBY4" s="89"/>
      <c r="PBZ4" s="89"/>
      <c r="PCA4" s="89"/>
      <c r="PCB4" s="89"/>
      <c r="PCC4" s="89"/>
      <c r="PCD4" s="89"/>
      <c r="PCE4" s="89"/>
      <c r="PCF4" s="89"/>
      <c r="PCG4" s="89"/>
      <c r="PCH4" s="89"/>
      <c r="PCI4" s="89"/>
      <c r="PCJ4" s="89"/>
      <c r="PCK4" s="89"/>
      <c r="PCL4" s="89"/>
      <c r="PCM4" s="89"/>
      <c r="PCN4" s="89"/>
      <c r="PCO4" s="89"/>
      <c r="PCP4" s="89"/>
      <c r="PCQ4" s="89"/>
      <c r="PCR4" s="89"/>
      <c r="PCS4" s="89"/>
      <c r="PCT4" s="89"/>
      <c r="PCU4" s="89"/>
      <c r="PCV4" s="89"/>
      <c r="PCW4" s="89"/>
      <c r="PCX4" s="89"/>
      <c r="PCY4" s="89"/>
      <c r="PCZ4" s="89"/>
      <c r="PDA4" s="89"/>
      <c r="PDB4" s="89"/>
      <c r="PDC4" s="89"/>
      <c r="PDD4" s="89"/>
      <c r="PDE4" s="89"/>
      <c r="PDF4" s="89"/>
      <c r="PDG4" s="89"/>
      <c r="PDH4" s="89"/>
      <c r="PDI4" s="89"/>
      <c r="PDJ4" s="89"/>
      <c r="PDK4" s="89"/>
      <c r="PDL4" s="89"/>
      <c r="PDM4" s="89"/>
      <c r="PDN4" s="89"/>
      <c r="PDO4" s="89"/>
      <c r="PDP4" s="89"/>
      <c r="PDQ4" s="89"/>
      <c r="PDR4" s="89"/>
      <c r="PDS4" s="89"/>
      <c r="PDT4" s="89"/>
      <c r="PDU4" s="89"/>
      <c r="PDV4" s="89"/>
      <c r="PDW4" s="89"/>
      <c r="PDX4" s="89"/>
      <c r="PDY4" s="89"/>
      <c r="PDZ4" s="89"/>
      <c r="PEA4" s="89"/>
      <c r="PEB4" s="89"/>
      <c r="PEC4" s="89"/>
      <c r="PED4" s="89"/>
      <c r="PEE4" s="89"/>
      <c r="PEF4" s="89"/>
      <c r="PEG4" s="89"/>
      <c r="PEH4" s="89"/>
      <c r="PEI4" s="89"/>
      <c r="PEJ4" s="89"/>
      <c r="PEK4" s="89"/>
      <c r="PEL4" s="89"/>
      <c r="PEM4" s="89"/>
      <c r="PEN4" s="89"/>
      <c r="PEO4" s="89"/>
      <c r="PEP4" s="89"/>
      <c r="PEQ4" s="89"/>
      <c r="PER4" s="89"/>
      <c r="PES4" s="89"/>
      <c r="PET4" s="89"/>
      <c r="PEU4" s="89"/>
      <c r="PEV4" s="89"/>
      <c r="PEW4" s="89"/>
      <c r="PEX4" s="89"/>
      <c r="PEY4" s="89"/>
      <c r="PEZ4" s="89"/>
      <c r="PFA4" s="89"/>
      <c r="PFB4" s="89"/>
      <c r="PFC4" s="89"/>
      <c r="PFD4" s="89"/>
      <c r="PFE4" s="89"/>
      <c r="PFF4" s="89"/>
      <c r="PFG4" s="89"/>
      <c r="PFH4" s="89"/>
      <c r="PFI4" s="89"/>
      <c r="PFJ4" s="89"/>
      <c r="PFK4" s="89"/>
      <c r="PFL4" s="89"/>
      <c r="PFM4" s="89"/>
      <c r="PFN4" s="89"/>
      <c r="PFO4" s="89"/>
      <c r="PFP4" s="89"/>
      <c r="PFQ4" s="89"/>
      <c r="PFR4" s="89"/>
      <c r="PFS4" s="89"/>
      <c r="PFT4" s="89"/>
      <c r="PFU4" s="89"/>
      <c r="PFV4" s="89"/>
      <c r="PFW4" s="89"/>
      <c r="PFX4" s="89"/>
      <c r="PFY4" s="89"/>
      <c r="PFZ4" s="89"/>
      <c r="PGA4" s="89"/>
      <c r="PGB4" s="89"/>
      <c r="PGC4" s="89"/>
      <c r="PGD4" s="89"/>
      <c r="PGE4" s="89"/>
      <c r="PGF4" s="89"/>
      <c r="PGG4" s="89"/>
      <c r="PGH4" s="89"/>
      <c r="PGI4" s="89"/>
      <c r="PGJ4" s="89"/>
      <c r="PGK4" s="89"/>
      <c r="PGL4" s="89"/>
      <c r="PGM4" s="89"/>
      <c r="PGN4" s="89"/>
      <c r="PGO4" s="89"/>
      <c r="PGP4" s="89"/>
      <c r="PGQ4" s="89"/>
      <c r="PGR4" s="89"/>
      <c r="PGS4" s="89"/>
      <c r="PGT4" s="89"/>
      <c r="PGU4" s="89"/>
      <c r="PGV4" s="89"/>
      <c r="PGW4" s="89"/>
      <c r="PGX4" s="89"/>
      <c r="PGY4" s="89"/>
      <c r="PGZ4" s="89"/>
      <c r="PHA4" s="89"/>
      <c r="PHB4" s="89"/>
      <c r="PHC4" s="89"/>
      <c r="PHD4" s="89"/>
      <c r="PHE4" s="89"/>
      <c r="PHF4" s="89"/>
      <c r="PHG4" s="89"/>
      <c r="PHH4" s="89"/>
      <c r="PHI4" s="89"/>
      <c r="PHJ4" s="89"/>
      <c r="PHK4" s="89"/>
      <c r="PHL4" s="89"/>
      <c r="PHM4" s="89"/>
      <c r="PHN4" s="89"/>
      <c r="PHO4" s="89"/>
      <c r="PHP4" s="89"/>
      <c r="PHQ4" s="89"/>
      <c r="PHR4" s="89"/>
      <c r="PHS4" s="89"/>
      <c r="PHT4" s="89"/>
      <c r="PHU4" s="89"/>
      <c r="PHV4" s="89"/>
      <c r="PHW4" s="89"/>
      <c r="PHX4" s="89"/>
      <c r="PHY4" s="89"/>
      <c r="PHZ4" s="89"/>
      <c r="PIA4" s="89"/>
      <c r="PIB4" s="89"/>
      <c r="PIC4" s="89"/>
      <c r="PID4" s="89"/>
      <c r="PIE4" s="89"/>
      <c r="PIF4" s="89"/>
      <c r="PIG4" s="89"/>
      <c r="PIH4" s="89"/>
      <c r="PII4" s="89"/>
      <c r="PIJ4" s="89"/>
      <c r="PIK4" s="89"/>
      <c r="PIL4" s="89"/>
      <c r="PIM4" s="89"/>
      <c r="PIN4" s="89"/>
      <c r="PIO4" s="89"/>
      <c r="PIP4" s="89"/>
      <c r="PIQ4" s="89"/>
      <c r="PIR4" s="89"/>
      <c r="PIS4" s="89"/>
      <c r="PIT4" s="89"/>
      <c r="PIU4" s="89"/>
      <c r="PIV4" s="89"/>
      <c r="PIW4" s="89"/>
      <c r="PIX4" s="89"/>
      <c r="PIY4" s="89"/>
      <c r="PIZ4" s="89"/>
      <c r="PJA4" s="89"/>
      <c r="PJB4" s="89"/>
      <c r="PJC4" s="89"/>
      <c r="PJD4" s="89"/>
      <c r="PJE4" s="89"/>
      <c r="PJF4" s="89"/>
      <c r="PJG4" s="89"/>
      <c r="PJH4" s="89"/>
      <c r="PJI4" s="89"/>
      <c r="PJJ4" s="89"/>
      <c r="PJK4" s="89"/>
      <c r="PJL4" s="89"/>
      <c r="PJM4" s="89"/>
      <c r="PJN4" s="89"/>
      <c r="PJO4" s="89"/>
      <c r="PJP4" s="89"/>
      <c r="PJQ4" s="89"/>
      <c r="PJR4" s="89"/>
      <c r="PJS4" s="89"/>
      <c r="PJT4" s="89"/>
      <c r="PJU4" s="89"/>
      <c r="PJV4" s="89"/>
      <c r="PJW4" s="89"/>
      <c r="PJX4" s="89"/>
      <c r="PJY4" s="89"/>
      <c r="PJZ4" s="89"/>
      <c r="PKA4" s="89"/>
      <c r="PKB4" s="89"/>
      <c r="PKC4" s="89"/>
      <c r="PKD4" s="89"/>
      <c r="PKE4" s="89"/>
      <c r="PKF4" s="89"/>
      <c r="PKG4" s="89"/>
      <c r="PKH4" s="89"/>
      <c r="PKI4" s="89"/>
      <c r="PKJ4" s="89"/>
      <c r="PKK4" s="89"/>
      <c r="PKL4" s="89"/>
      <c r="PKM4" s="89"/>
      <c r="PKN4" s="89"/>
      <c r="PKO4" s="89"/>
      <c r="PKP4" s="89"/>
      <c r="PKQ4" s="89"/>
      <c r="PKR4" s="89"/>
      <c r="PKS4" s="89"/>
      <c r="PKT4" s="89"/>
      <c r="PKU4" s="89"/>
      <c r="PKV4" s="89"/>
      <c r="PKW4" s="89"/>
      <c r="PKX4" s="89"/>
      <c r="PKY4" s="89"/>
      <c r="PKZ4" s="89"/>
      <c r="PLA4" s="89"/>
      <c r="PLB4" s="89"/>
      <c r="PLC4" s="89"/>
      <c r="PLD4" s="89"/>
      <c r="PLE4" s="89"/>
      <c r="PLF4" s="89"/>
      <c r="PLG4" s="89"/>
      <c r="PLH4" s="89"/>
      <c r="PLI4" s="89"/>
      <c r="PLJ4" s="89"/>
      <c r="PLK4" s="89"/>
      <c r="PLL4" s="89"/>
      <c r="PLM4" s="89"/>
      <c r="PLN4" s="89"/>
      <c r="PLO4" s="89"/>
      <c r="PLP4" s="89"/>
      <c r="PLQ4" s="89"/>
      <c r="PLR4" s="89"/>
      <c r="PLS4" s="89"/>
      <c r="PLT4" s="89"/>
      <c r="PLU4" s="89"/>
      <c r="PLV4" s="89"/>
      <c r="PLW4" s="89"/>
      <c r="PLX4" s="89"/>
      <c r="PLY4" s="89"/>
      <c r="PLZ4" s="89"/>
      <c r="PMA4" s="89"/>
      <c r="PMB4" s="89"/>
      <c r="PMC4" s="89"/>
      <c r="PMD4" s="89"/>
      <c r="PME4" s="89"/>
      <c r="PMF4" s="89"/>
      <c r="PMG4" s="89"/>
      <c r="PMH4" s="89"/>
      <c r="PMI4" s="89"/>
      <c r="PMJ4" s="89"/>
      <c r="PMK4" s="89"/>
      <c r="PML4" s="89"/>
      <c r="PMM4" s="89"/>
      <c r="PMN4" s="89"/>
      <c r="PMO4" s="89"/>
      <c r="PMP4" s="89"/>
      <c r="PMQ4" s="89"/>
      <c r="PMR4" s="89"/>
      <c r="PMS4" s="89"/>
      <c r="PMT4" s="89"/>
      <c r="PMU4" s="89"/>
      <c r="PMV4" s="89"/>
      <c r="PMW4" s="89"/>
      <c r="PMX4" s="89"/>
      <c r="PMY4" s="89"/>
      <c r="PMZ4" s="89"/>
      <c r="PNA4" s="89"/>
      <c r="PNB4" s="89"/>
      <c r="PNC4" s="89"/>
      <c r="PND4" s="89"/>
      <c r="PNE4" s="89"/>
      <c r="PNF4" s="89"/>
      <c r="PNG4" s="89"/>
      <c r="PNH4" s="89"/>
      <c r="PNI4" s="89"/>
      <c r="PNJ4" s="89"/>
      <c r="PNK4" s="89"/>
      <c r="PNL4" s="89"/>
      <c r="PNM4" s="89"/>
      <c r="PNN4" s="89"/>
      <c r="PNO4" s="89"/>
      <c r="PNP4" s="89"/>
      <c r="PNQ4" s="89"/>
      <c r="PNR4" s="89"/>
      <c r="PNS4" s="89"/>
      <c r="PNT4" s="89"/>
      <c r="PNU4" s="89"/>
      <c r="PNV4" s="89"/>
      <c r="PNW4" s="89"/>
      <c r="PNX4" s="89"/>
      <c r="PNY4" s="89"/>
      <c r="PNZ4" s="89"/>
      <c r="POA4" s="89"/>
      <c r="POB4" s="89"/>
      <c r="POC4" s="89"/>
      <c r="POD4" s="89"/>
      <c r="POE4" s="89"/>
      <c r="POF4" s="89"/>
      <c r="POG4" s="89"/>
      <c r="POH4" s="89"/>
      <c r="POI4" s="89"/>
      <c r="POJ4" s="89"/>
      <c r="POK4" s="89"/>
      <c r="POL4" s="89"/>
      <c r="POM4" s="89"/>
      <c r="PON4" s="89"/>
      <c r="POO4" s="89"/>
      <c r="POP4" s="89"/>
      <c r="POQ4" s="89"/>
      <c r="POR4" s="89"/>
      <c r="POS4" s="89"/>
      <c r="POT4" s="89"/>
      <c r="POU4" s="89"/>
      <c r="POV4" s="89"/>
      <c r="POW4" s="89"/>
      <c r="POX4" s="89"/>
      <c r="POY4" s="89"/>
      <c r="POZ4" s="89"/>
      <c r="PPA4" s="89"/>
      <c r="PPB4" s="89"/>
      <c r="PPC4" s="89"/>
      <c r="PPD4" s="89"/>
      <c r="PPE4" s="89"/>
      <c r="PPF4" s="89"/>
      <c r="PPG4" s="89"/>
      <c r="PPH4" s="89"/>
      <c r="PPI4" s="89"/>
      <c r="PPJ4" s="89"/>
      <c r="PPK4" s="89"/>
      <c r="PPL4" s="89"/>
      <c r="PPM4" s="89"/>
      <c r="PPN4" s="89"/>
      <c r="PPO4" s="89"/>
      <c r="PPP4" s="89"/>
      <c r="PPQ4" s="89"/>
      <c r="PPR4" s="89"/>
      <c r="PPS4" s="89"/>
      <c r="PPT4" s="89"/>
      <c r="PPU4" s="89"/>
      <c r="PPV4" s="89"/>
      <c r="PPW4" s="89"/>
      <c r="PPX4" s="89"/>
      <c r="PPY4" s="89"/>
      <c r="PPZ4" s="89"/>
      <c r="PQA4" s="89"/>
      <c r="PQB4" s="89"/>
      <c r="PQC4" s="89"/>
      <c r="PQD4" s="89"/>
      <c r="PQE4" s="89"/>
      <c r="PQF4" s="89"/>
      <c r="PQG4" s="89"/>
      <c r="PQH4" s="89"/>
      <c r="PQI4" s="89"/>
      <c r="PQJ4" s="89"/>
      <c r="PQK4" s="89"/>
      <c r="PQL4" s="89"/>
      <c r="PQM4" s="89"/>
      <c r="PQN4" s="89"/>
      <c r="PQO4" s="89"/>
      <c r="PQP4" s="89"/>
      <c r="PQQ4" s="89"/>
      <c r="PQR4" s="89"/>
      <c r="PQS4" s="89"/>
      <c r="PQT4" s="89"/>
      <c r="PQU4" s="89"/>
      <c r="PQV4" s="89"/>
      <c r="PQW4" s="89"/>
      <c r="PQX4" s="89"/>
      <c r="PQY4" s="89"/>
      <c r="PQZ4" s="89"/>
      <c r="PRA4" s="89"/>
      <c r="PRB4" s="89"/>
      <c r="PRC4" s="89"/>
      <c r="PRD4" s="89"/>
      <c r="PRE4" s="89"/>
      <c r="PRF4" s="89"/>
      <c r="PRG4" s="89"/>
      <c r="PRH4" s="89"/>
      <c r="PRI4" s="89"/>
      <c r="PRJ4" s="89"/>
      <c r="PRK4" s="89"/>
      <c r="PRL4" s="89"/>
      <c r="PRM4" s="89"/>
      <c r="PRN4" s="89"/>
      <c r="PRO4" s="89"/>
      <c r="PRP4" s="89"/>
      <c r="PRQ4" s="89"/>
      <c r="PRR4" s="89"/>
      <c r="PRS4" s="89"/>
      <c r="PRT4" s="89"/>
      <c r="PRU4" s="89"/>
      <c r="PRV4" s="89"/>
      <c r="PRW4" s="89"/>
      <c r="PRX4" s="89"/>
      <c r="PRY4" s="89"/>
      <c r="PRZ4" s="89"/>
      <c r="PSA4" s="89"/>
      <c r="PSB4" s="89"/>
      <c r="PSC4" s="89"/>
      <c r="PSD4" s="89"/>
      <c r="PSE4" s="89"/>
      <c r="PSF4" s="89"/>
      <c r="PSG4" s="89"/>
      <c r="PSH4" s="89"/>
      <c r="PSI4" s="89"/>
      <c r="PSJ4" s="89"/>
      <c r="PSK4" s="89"/>
      <c r="PSL4" s="89"/>
      <c r="PSM4" s="89"/>
      <c r="PSN4" s="89"/>
      <c r="PSO4" s="89"/>
      <c r="PSP4" s="89"/>
      <c r="PSQ4" s="89"/>
      <c r="PSR4" s="89"/>
      <c r="PSS4" s="89"/>
      <c r="PST4" s="89"/>
      <c r="PSU4" s="89"/>
      <c r="PSV4" s="89"/>
      <c r="PSW4" s="89"/>
      <c r="PSX4" s="89"/>
      <c r="PSY4" s="89"/>
      <c r="PSZ4" s="89"/>
      <c r="PTA4" s="89"/>
      <c r="PTB4" s="89"/>
      <c r="PTC4" s="89"/>
      <c r="PTD4" s="89"/>
      <c r="PTE4" s="89"/>
      <c r="PTF4" s="89"/>
      <c r="PTG4" s="89"/>
      <c r="PTH4" s="89"/>
      <c r="PTI4" s="89"/>
      <c r="PTJ4" s="89"/>
      <c r="PTK4" s="89"/>
      <c r="PTL4" s="89"/>
      <c r="PTM4" s="89"/>
      <c r="PTN4" s="89"/>
      <c r="PTO4" s="89"/>
      <c r="PTP4" s="89"/>
      <c r="PTQ4" s="89"/>
      <c r="PTR4" s="89"/>
      <c r="PTS4" s="89"/>
      <c r="PTT4" s="89"/>
      <c r="PTU4" s="89"/>
      <c r="PTV4" s="89"/>
      <c r="PTW4" s="89"/>
      <c r="PTX4" s="89"/>
      <c r="PTY4" s="89"/>
      <c r="PTZ4" s="89"/>
      <c r="PUA4" s="89"/>
      <c r="PUB4" s="89"/>
      <c r="PUC4" s="89"/>
      <c r="PUD4" s="89"/>
      <c r="PUE4" s="89"/>
      <c r="PUF4" s="89"/>
      <c r="PUG4" s="89"/>
      <c r="PUH4" s="89"/>
      <c r="PUI4" s="89"/>
      <c r="PUJ4" s="89"/>
      <c r="PUK4" s="89"/>
      <c r="PUL4" s="89"/>
      <c r="PUM4" s="89"/>
      <c r="PUN4" s="89"/>
      <c r="PUO4" s="89"/>
      <c r="PUP4" s="89"/>
      <c r="PUQ4" s="89"/>
      <c r="PUR4" s="89"/>
      <c r="PUS4" s="89"/>
      <c r="PUT4" s="89"/>
      <c r="PUU4" s="89"/>
      <c r="PUV4" s="89"/>
      <c r="PUW4" s="89"/>
      <c r="PUX4" s="89"/>
      <c r="PUY4" s="89"/>
      <c r="PUZ4" s="89"/>
      <c r="PVA4" s="89"/>
      <c r="PVB4" s="89"/>
      <c r="PVC4" s="89"/>
      <c r="PVD4" s="89"/>
      <c r="PVE4" s="89"/>
      <c r="PVF4" s="89"/>
      <c r="PVG4" s="89"/>
      <c r="PVH4" s="89"/>
      <c r="PVI4" s="89"/>
      <c r="PVJ4" s="89"/>
      <c r="PVK4" s="89"/>
      <c r="PVL4" s="89"/>
      <c r="PVM4" s="89"/>
      <c r="PVN4" s="89"/>
      <c r="PVO4" s="89"/>
      <c r="PVP4" s="89"/>
      <c r="PVQ4" s="89"/>
      <c r="PVR4" s="89"/>
      <c r="PVS4" s="89"/>
      <c r="PVT4" s="89"/>
      <c r="PVU4" s="89"/>
      <c r="PVV4" s="89"/>
      <c r="PVW4" s="89"/>
      <c r="PVX4" s="89"/>
      <c r="PVY4" s="89"/>
      <c r="PVZ4" s="89"/>
      <c r="PWA4" s="89"/>
      <c r="PWB4" s="89"/>
      <c r="PWC4" s="89"/>
      <c r="PWD4" s="89"/>
      <c r="PWE4" s="89"/>
      <c r="PWF4" s="89"/>
      <c r="PWG4" s="89"/>
      <c r="PWH4" s="89"/>
      <c r="PWI4" s="89"/>
      <c r="PWJ4" s="89"/>
      <c r="PWK4" s="89"/>
      <c r="PWL4" s="89"/>
      <c r="PWM4" s="89"/>
      <c r="PWN4" s="89"/>
      <c r="PWO4" s="89"/>
      <c r="PWP4" s="89"/>
      <c r="PWQ4" s="89"/>
      <c r="PWR4" s="89"/>
      <c r="PWS4" s="89"/>
      <c r="PWT4" s="89"/>
      <c r="PWU4" s="89"/>
      <c r="PWV4" s="89"/>
      <c r="PWW4" s="89"/>
      <c r="PWX4" s="89"/>
      <c r="PWY4" s="89"/>
      <c r="PWZ4" s="89"/>
      <c r="PXA4" s="89"/>
      <c r="PXB4" s="89"/>
      <c r="PXC4" s="89"/>
      <c r="PXD4" s="89"/>
      <c r="PXE4" s="89"/>
      <c r="PXF4" s="89"/>
      <c r="PXG4" s="89"/>
      <c r="PXH4" s="89"/>
      <c r="PXI4" s="89"/>
      <c r="PXJ4" s="89"/>
      <c r="PXK4" s="89"/>
      <c r="PXL4" s="89"/>
      <c r="PXM4" s="89"/>
      <c r="PXN4" s="89"/>
      <c r="PXO4" s="89"/>
      <c r="PXP4" s="89"/>
      <c r="PXQ4" s="89"/>
      <c r="PXR4" s="89"/>
      <c r="PXS4" s="89"/>
      <c r="PXT4" s="89"/>
      <c r="PXU4" s="89"/>
      <c r="PXV4" s="89"/>
      <c r="PXW4" s="89"/>
      <c r="PXX4" s="89"/>
      <c r="PXY4" s="89"/>
      <c r="PXZ4" s="89"/>
      <c r="PYA4" s="89"/>
      <c r="PYB4" s="89"/>
      <c r="PYC4" s="89"/>
      <c r="PYD4" s="89"/>
      <c r="PYE4" s="89"/>
      <c r="PYF4" s="89"/>
      <c r="PYG4" s="89"/>
      <c r="PYH4" s="89"/>
      <c r="PYI4" s="89"/>
      <c r="PYJ4" s="89"/>
      <c r="PYK4" s="89"/>
      <c r="PYL4" s="89"/>
      <c r="PYM4" s="89"/>
      <c r="PYN4" s="89"/>
      <c r="PYO4" s="89"/>
      <c r="PYP4" s="89"/>
      <c r="PYQ4" s="89"/>
      <c r="PYR4" s="89"/>
      <c r="PYS4" s="89"/>
      <c r="PYT4" s="89"/>
      <c r="PYU4" s="89"/>
      <c r="PYV4" s="89"/>
      <c r="PYW4" s="89"/>
      <c r="PYX4" s="89"/>
      <c r="PYY4" s="89"/>
      <c r="PYZ4" s="89"/>
      <c r="PZA4" s="89"/>
      <c r="PZB4" s="89"/>
      <c r="PZC4" s="89"/>
      <c r="PZD4" s="89"/>
      <c r="PZE4" s="89"/>
      <c r="PZF4" s="89"/>
      <c r="PZG4" s="89"/>
      <c r="PZH4" s="89"/>
      <c r="PZI4" s="89"/>
      <c r="PZJ4" s="89"/>
      <c r="PZK4" s="89"/>
      <c r="PZL4" s="89"/>
      <c r="PZM4" s="89"/>
      <c r="PZN4" s="89"/>
      <c r="PZO4" s="89"/>
      <c r="PZP4" s="89"/>
      <c r="PZQ4" s="89"/>
      <c r="PZR4" s="89"/>
      <c r="PZS4" s="89"/>
      <c r="PZT4" s="89"/>
      <c r="PZU4" s="89"/>
      <c r="PZV4" s="89"/>
      <c r="PZW4" s="89"/>
      <c r="PZX4" s="89"/>
      <c r="PZY4" s="89"/>
      <c r="PZZ4" s="89"/>
      <c r="QAA4" s="89"/>
      <c r="QAB4" s="89"/>
      <c r="QAC4" s="89"/>
      <c r="QAD4" s="89"/>
      <c r="QAE4" s="89"/>
      <c r="QAF4" s="89"/>
      <c r="QAG4" s="89"/>
      <c r="QAH4" s="89"/>
      <c r="QAI4" s="89"/>
      <c r="QAJ4" s="89"/>
      <c r="QAK4" s="89"/>
      <c r="QAL4" s="89"/>
      <c r="QAM4" s="89"/>
      <c r="QAN4" s="89"/>
      <c r="QAO4" s="89"/>
      <c r="QAP4" s="89"/>
      <c r="QAQ4" s="89"/>
      <c r="QAR4" s="89"/>
      <c r="QAS4" s="89"/>
      <c r="QAT4" s="89"/>
      <c r="QAU4" s="89"/>
      <c r="QAV4" s="89"/>
      <c r="QAW4" s="89"/>
      <c r="QAX4" s="89"/>
      <c r="QAY4" s="89"/>
      <c r="QAZ4" s="89"/>
      <c r="QBA4" s="89"/>
      <c r="QBB4" s="89"/>
      <c r="QBC4" s="89"/>
      <c r="QBD4" s="89"/>
      <c r="QBE4" s="89"/>
      <c r="QBF4" s="89"/>
      <c r="QBG4" s="89"/>
      <c r="QBH4" s="89"/>
      <c r="QBI4" s="89"/>
      <c r="QBJ4" s="89"/>
      <c r="QBK4" s="89"/>
      <c r="QBL4" s="89"/>
      <c r="QBM4" s="89"/>
      <c r="QBN4" s="89"/>
      <c r="QBO4" s="89"/>
      <c r="QBP4" s="89"/>
      <c r="QBQ4" s="89"/>
      <c r="QBR4" s="89"/>
      <c r="QBS4" s="89"/>
      <c r="QBT4" s="89"/>
      <c r="QBU4" s="89"/>
      <c r="QBV4" s="89"/>
      <c r="QBW4" s="89"/>
      <c r="QBX4" s="89"/>
      <c r="QBY4" s="89"/>
      <c r="QBZ4" s="89"/>
      <c r="QCA4" s="89"/>
      <c r="QCB4" s="89"/>
      <c r="QCC4" s="89"/>
      <c r="QCD4" s="89"/>
      <c r="QCE4" s="89"/>
      <c r="QCF4" s="89"/>
      <c r="QCG4" s="89"/>
      <c r="QCH4" s="89"/>
      <c r="QCI4" s="89"/>
      <c r="QCJ4" s="89"/>
      <c r="QCK4" s="89"/>
      <c r="QCL4" s="89"/>
      <c r="QCM4" s="89"/>
      <c r="QCN4" s="89"/>
      <c r="QCO4" s="89"/>
      <c r="QCP4" s="89"/>
      <c r="QCQ4" s="89"/>
      <c r="QCR4" s="89"/>
      <c r="QCS4" s="89"/>
      <c r="QCT4" s="89"/>
      <c r="QCU4" s="89"/>
      <c r="QCV4" s="89"/>
      <c r="QCW4" s="89"/>
      <c r="QCX4" s="89"/>
      <c r="QCY4" s="89"/>
      <c r="QCZ4" s="89"/>
      <c r="QDA4" s="89"/>
      <c r="QDB4" s="89"/>
      <c r="QDC4" s="89"/>
      <c r="QDD4" s="89"/>
      <c r="QDE4" s="89"/>
      <c r="QDF4" s="89"/>
      <c r="QDG4" s="89"/>
      <c r="QDH4" s="89"/>
      <c r="QDI4" s="89"/>
      <c r="QDJ4" s="89"/>
      <c r="QDK4" s="89"/>
      <c r="QDL4" s="89"/>
      <c r="QDM4" s="89"/>
      <c r="QDN4" s="89"/>
      <c r="QDO4" s="89"/>
      <c r="QDP4" s="89"/>
      <c r="QDQ4" s="89"/>
      <c r="QDR4" s="89"/>
      <c r="QDS4" s="89"/>
      <c r="QDT4" s="89"/>
      <c r="QDU4" s="89"/>
      <c r="QDV4" s="89"/>
      <c r="QDW4" s="89"/>
      <c r="QDX4" s="89"/>
      <c r="QDY4" s="89"/>
      <c r="QDZ4" s="89"/>
      <c r="QEA4" s="89"/>
      <c r="QEB4" s="89"/>
      <c r="QEC4" s="89"/>
      <c r="QED4" s="89"/>
      <c r="QEE4" s="89"/>
      <c r="QEF4" s="89"/>
      <c r="QEG4" s="89"/>
      <c r="QEH4" s="89"/>
      <c r="QEI4" s="89"/>
      <c r="QEJ4" s="89"/>
      <c r="QEK4" s="89"/>
      <c r="QEL4" s="89"/>
      <c r="QEM4" s="89"/>
      <c r="QEN4" s="89"/>
      <c r="QEO4" s="89"/>
      <c r="QEP4" s="89"/>
      <c r="QEQ4" s="89"/>
      <c r="QER4" s="89"/>
      <c r="QES4" s="89"/>
      <c r="QET4" s="89"/>
      <c r="QEU4" s="89"/>
      <c r="QEV4" s="89"/>
      <c r="QEW4" s="89"/>
      <c r="QEX4" s="89"/>
      <c r="QEY4" s="89"/>
      <c r="QEZ4" s="89"/>
      <c r="QFA4" s="89"/>
      <c r="QFB4" s="89"/>
      <c r="QFC4" s="89"/>
      <c r="QFD4" s="89"/>
      <c r="QFE4" s="89"/>
      <c r="QFF4" s="89"/>
      <c r="QFG4" s="89"/>
      <c r="QFH4" s="89"/>
      <c r="QFI4" s="89"/>
      <c r="QFJ4" s="89"/>
      <c r="QFK4" s="89"/>
      <c r="QFL4" s="89"/>
      <c r="QFM4" s="89"/>
      <c r="QFN4" s="89"/>
      <c r="QFO4" s="89"/>
      <c r="QFP4" s="89"/>
      <c r="QFQ4" s="89"/>
      <c r="QFR4" s="89"/>
      <c r="QFS4" s="89"/>
      <c r="QFT4" s="89"/>
      <c r="QFU4" s="89"/>
      <c r="QFV4" s="89"/>
      <c r="QFW4" s="89"/>
      <c r="QFX4" s="89"/>
      <c r="QFY4" s="89"/>
      <c r="QFZ4" s="89"/>
      <c r="QGA4" s="89"/>
      <c r="QGB4" s="89"/>
      <c r="QGC4" s="89"/>
      <c r="QGD4" s="89"/>
      <c r="QGE4" s="89"/>
      <c r="QGF4" s="89"/>
      <c r="QGG4" s="89"/>
      <c r="QGH4" s="89"/>
      <c r="QGI4" s="89"/>
      <c r="QGJ4" s="89"/>
      <c r="QGK4" s="89"/>
      <c r="QGL4" s="89"/>
      <c r="QGM4" s="89"/>
      <c r="QGN4" s="89"/>
      <c r="QGO4" s="89"/>
      <c r="QGP4" s="89"/>
      <c r="QGQ4" s="89"/>
      <c r="QGR4" s="89"/>
      <c r="QGS4" s="89"/>
      <c r="QGT4" s="89"/>
      <c r="QGU4" s="89"/>
      <c r="QGV4" s="89"/>
      <c r="QGW4" s="89"/>
      <c r="QGX4" s="89"/>
      <c r="QGY4" s="89"/>
      <c r="QGZ4" s="89"/>
      <c r="QHA4" s="89"/>
      <c r="QHB4" s="89"/>
      <c r="QHC4" s="89"/>
      <c r="QHD4" s="89"/>
      <c r="QHE4" s="89"/>
      <c r="QHF4" s="89"/>
      <c r="QHG4" s="89"/>
      <c r="QHH4" s="89"/>
      <c r="QHI4" s="89"/>
      <c r="QHJ4" s="89"/>
      <c r="QHK4" s="89"/>
      <c r="QHL4" s="89"/>
      <c r="QHM4" s="89"/>
      <c r="QHN4" s="89"/>
      <c r="QHO4" s="89"/>
      <c r="QHP4" s="89"/>
      <c r="QHQ4" s="89"/>
      <c r="QHR4" s="89"/>
      <c r="QHS4" s="89"/>
      <c r="QHT4" s="89"/>
      <c r="QHU4" s="89"/>
      <c r="QHV4" s="89"/>
      <c r="QHW4" s="89"/>
      <c r="QHX4" s="89"/>
      <c r="QHY4" s="89"/>
      <c r="QHZ4" s="89"/>
      <c r="QIA4" s="89"/>
      <c r="QIB4" s="89"/>
      <c r="QIC4" s="89"/>
      <c r="QID4" s="89"/>
      <c r="QIE4" s="89"/>
      <c r="QIF4" s="89"/>
      <c r="QIG4" s="89"/>
      <c r="QIH4" s="89"/>
      <c r="QII4" s="89"/>
      <c r="QIJ4" s="89"/>
      <c r="QIK4" s="89"/>
      <c r="QIL4" s="89"/>
      <c r="QIM4" s="89"/>
      <c r="QIN4" s="89"/>
      <c r="QIO4" s="89"/>
      <c r="QIP4" s="89"/>
      <c r="QIQ4" s="89"/>
      <c r="QIR4" s="89"/>
      <c r="QIS4" s="89"/>
      <c r="QIT4" s="89"/>
      <c r="QIU4" s="89"/>
      <c r="QIV4" s="89"/>
      <c r="QIW4" s="89"/>
      <c r="QIX4" s="89"/>
      <c r="QIY4" s="89"/>
      <c r="QIZ4" s="89"/>
      <c r="QJA4" s="89"/>
      <c r="QJB4" s="89"/>
      <c r="QJC4" s="89"/>
      <c r="QJD4" s="89"/>
      <c r="QJE4" s="89"/>
      <c r="QJF4" s="89"/>
      <c r="QJG4" s="89"/>
      <c r="QJH4" s="89"/>
      <c r="QJI4" s="89"/>
      <c r="QJJ4" s="89"/>
      <c r="QJK4" s="89"/>
      <c r="QJL4" s="89"/>
      <c r="QJM4" s="89"/>
      <c r="QJN4" s="89"/>
      <c r="QJO4" s="89"/>
      <c r="QJP4" s="89"/>
      <c r="QJQ4" s="89"/>
      <c r="QJR4" s="89"/>
      <c r="QJS4" s="89"/>
      <c r="QJT4" s="89"/>
      <c r="QJU4" s="89"/>
      <c r="QJV4" s="89"/>
      <c r="QJW4" s="89"/>
      <c r="QJX4" s="89"/>
      <c r="QJY4" s="89"/>
      <c r="QJZ4" s="89"/>
      <c r="QKA4" s="89"/>
      <c r="QKB4" s="89"/>
      <c r="QKC4" s="89"/>
      <c r="QKD4" s="89"/>
      <c r="QKE4" s="89"/>
      <c r="QKF4" s="89"/>
      <c r="QKG4" s="89"/>
      <c r="QKH4" s="89"/>
      <c r="QKI4" s="89"/>
      <c r="QKJ4" s="89"/>
      <c r="QKK4" s="89"/>
      <c r="QKL4" s="89"/>
      <c r="QKM4" s="89"/>
      <c r="QKN4" s="89"/>
      <c r="QKO4" s="89"/>
      <c r="QKP4" s="89"/>
      <c r="QKQ4" s="89"/>
      <c r="QKR4" s="89"/>
      <c r="QKS4" s="89"/>
      <c r="QKT4" s="89"/>
      <c r="QKU4" s="89"/>
      <c r="QKV4" s="89"/>
      <c r="QKW4" s="89"/>
      <c r="QKX4" s="89"/>
      <c r="QKY4" s="89"/>
      <c r="QKZ4" s="89"/>
      <c r="QLA4" s="89"/>
      <c r="QLB4" s="89"/>
      <c r="QLC4" s="89"/>
      <c r="QLD4" s="89"/>
      <c r="QLE4" s="89"/>
      <c r="QLF4" s="89"/>
      <c r="QLG4" s="89"/>
      <c r="QLH4" s="89"/>
      <c r="QLI4" s="89"/>
      <c r="QLJ4" s="89"/>
      <c r="QLK4" s="89"/>
      <c r="QLL4" s="89"/>
      <c r="QLM4" s="89"/>
      <c r="QLN4" s="89"/>
      <c r="QLO4" s="89"/>
      <c r="QLP4" s="89"/>
      <c r="QLQ4" s="89"/>
      <c r="QLR4" s="89"/>
      <c r="QLS4" s="89"/>
      <c r="QLT4" s="89"/>
      <c r="QLU4" s="89"/>
      <c r="QLV4" s="89"/>
      <c r="QLW4" s="89"/>
      <c r="QLX4" s="89"/>
      <c r="QLY4" s="89"/>
      <c r="QLZ4" s="89"/>
      <c r="QMA4" s="89"/>
      <c r="QMB4" s="89"/>
      <c r="QMC4" s="89"/>
      <c r="QMD4" s="89"/>
      <c r="QME4" s="89"/>
      <c r="QMF4" s="89"/>
      <c r="QMG4" s="89"/>
      <c r="QMH4" s="89"/>
      <c r="QMI4" s="89"/>
      <c r="QMJ4" s="89"/>
      <c r="QMK4" s="89"/>
      <c r="QML4" s="89"/>
      <c r="QMM4" s="89"/>
      <c r="QMN4" s="89"/>
      <c r="QMO4" s="89"/>
      <c r="QMP4" s="89"/>
      <c r="QMQ4" s="89"/>
      <c r="QMR4" s="89"/>
      <c r="QMS4" s="89"/>
      <c r="QMT4" s="89"/>
      <c r="QMU4" s="89"/>
      <c r="QMV4" s="89"/>
      <c r="QMW4" s="89"/>
      <c r="QMX4" s="89"/>
      <c r="QMY4" s="89"/>
      <c r="QMZ4" s="89"/>
      <c r="QNA4" s="89"/>
      <c r="QNB4" s="89"/>
      <c r="QNC4" s="89"/>
      <c r="QND4" s="89"/>
      <c r="QNE4" s="89"/>
      <c r="QNF4" s="89"/>
      <c r="QNG4" s="89"/>
      <c r="QNH4" s="89"/>
      <c r="QNI4" s="89"/>
      <c r="QNJ4" s="89"/>
      <c r="QNK4" s="89"/>
      <c r="QNL4" s="89"/>
      <c r="QNM4" s="89"/>
      <c r="QNN4" s="89"/>
      <c r="QNO4" s="89"/>
      <c r="QNP4" s="89"/>
      <c r="QNQ4" s="89"/>
      <c r="QNR4" s="89"/>
      <c r="QNS4" s="89"/>
      <c r="QNT4" s="89"/>
      <c r="QNU4" s="89"/>
      <c r="QNV4" s="89"/>
      <c r="QNW4" s="89"/>
      <c r="QNX4" s="89"/>
      <c r="QNY4" s="89"/>
      <c r="QNZ4" s="89"/>
      <c r="QOA4" s="89"/>
      <c r="QOB4" s="89"/>
      <c r="QOC4" s="89"/>
      <c r="QOD4" s="89"/>
      <c r="QOE4" s="89"/>
      <c r="QOF4" s="89"/>
      <c r="QOG4" s="89"/>
      <c r="QOH4" s="89"/>
      <c r="QOI4" s="89"/>
      <c r="QOJ4" s="89"/>
      <c r="QOK4" s="89"/>
      <c r="QOL4" s="89"/>
      <c r="QOM4" s="89"/>
      <c r="QON4" s="89"/>
      <c r="QOO4" s="89"/>
      <c r="QOP4" s="89"/>
      <c r="QOQ4" s="89"/>
      <c r="QOR4" s="89"/>
      <c r="QOS4" s="89"/>
      <c r="QOT4" s="89"/>
      <c r="QOU4" s="89"/>
      <c r="QOV4" s="89"/>
      <c r="QOW4" s="89"/>
      <c r="QOX4" s="89"/>
      <c r="QOY4" s="89"/>
      <c r="QOZ4" s="89"/>
      <c r="QPA4" s="89"/>
      <c r="QPB4" s="89"/>
      <c r="QPC4" s="89"/>
      <c r="QPD4" s="89"/>
      <c r="QPE4" s="89"/>
      <c r="QPF4" s="89"/>
      <c r="QPG4" s="89"/>
      <c r="QPH4" s="89"/>
      <c r="QPI4" s="89"/>
      <c r="QPJ4" s="89"/>
      <c r="QPK4" s="89"/>
      <c r="QPL4" s="89"/>
      <c r="QPM4" s="89"/>
      <c r="QPN4" s="89"/>
      <c r="QPO4" s="89"/>
      <c r="QPP4" s="89"/>
      <c r="QPQ4" s="89"/>
      <c r="QPR4" s="89"/>
      <c r="QPS4" s="89"/>
      <c r="QPT4" s="89"/>
      <c r="QPU4" s="89"/>
      <c r="QPV4" s="89"/>
      <c r="QPW4" s="89"/>
      <c r="QPX4" s="89"/>
      <c r="QPY4" s="89"/>
      <c r="QPZ4" s="89"/>
      <c r="QQA4" s="89"/>
      <c r="QQB4" s="89"/>
      <c r="QQC4" s="89"/>
      <c r="QQD4" s="89"/>
      <c r="QQE4" s="89"/>
      <c r="QQF4" s="89"/>
      <c r="QQG4" s="89"/>
      <c r="QQH4" s="89"/>
      <c r="QQI4" s="89"/>
      <c r="QQJ4" s="89"/>
      <c r="QQK4" s="89"/>
      <c r="QQL4" s="89"/>
      <c r="QQM4" s="89"/>
      <c r="QQN4" s="89"/>
      <c r="QQO4" s="89"/>
      <c r="QQP4" s="89"/>
      <c r="QQQ4" s="89"/>
      <c r="QQR4" s="89"/>
      <c r="QQS4" s="89"/>
      <c r="QQT4" s="89"/>
      <c r="QQU4" s="89"/>
      <c r="QQV4" s="89"/>
      <c r="QQW4" s="89"/>
      <c r="QQX4" s="89"/>
      <c r="QQY4" s="89"/>
      <c r="QQZ4" s="89"/>
      <c r="QRA4" s="89"/>
      <c r="QRB4" s="89"/>
      <c r="QRC4" s="89"/>
      <c r="QRD4" s="89"/>
      <c r="QRE4" s="89"/>
      <c r="QRF4" s="89"/>
      <c r="QRG4" s="89"/>
      <c r="QRH4" s="89"/>
      <c r="QRI4" s="89"/>
      <c r="QRJ4" s="89"/>
      <c r="QRK4" s="89"/>
      <c r="QRL4" s="89"/>
      <c r="QRM4" s="89"/>
      <c r="QRN4" s="89"/>
      <c r="QRO4" s="89"/>
      <c r="QRP4" s="89"/>
      <c r="QRQ4" s="89"/>
      <c r="QRR4" s="89"/>
      <c r="QRS4" s="89"/>
      <c r="QRT4" s="89"/>
      <c r="QRU4" s="89"/>
      <c r="QRV4" s="89"/>
      <c r="QRW4" s="89"/>
      <c r="QRX4" s="89"/>
      <c r="QRY4" s="89"/>
      <c r="QRZ4" s="89"/>
      <c r="QSA4" s="89"/>
      <c r="QSB4" s="89"/>
      <c r="QSC4" s="89"/>
      <c r="QSD4" s="89"/>
      <c r="QSE4" s="89"/>
      <c r="QSF4" s="89"/>
      <c r="QSG4" s="89"/>
      <c r="QSH4" s="89"/>
      <c r="QSI4" s="89"/>
      <c r="QSJ4" s="89"/>
      <c r="QSK4" s="89"/>
      <c r="QSL4" s="89"/>
      <c r="QSM4" s="89"/>
      <c r="QSN4" s="89"/>
      <c r="QSO4" s="89"/>
      <c r="QSP4" s="89"/>
      <c r="QSQ4" s="89"/>
      <c r="QSR4" s="89"/>
      <c r="QSS4" s="89"/>
      <c r="QST4" s="89"/>
      <c r="QSU4" s="89"/>
      <c r="QSV4" s="89"/>
      <c r="QSW4" s="89"/>
      <c r="QSX4" s="89"/>
      <c r="QSY4" s="89"/>
      <c r="QSZ4" s="89"/>
      <c r="QTA4" s="89"/>
      <c r="QTB4" s="89"/>
      <c r="QTC4" s="89"/>
      <c r="QTD4" s="89"/>
      <c r="QTE4" s="89"/>
      <c r="QTF4" s="89"/>
      <c r="QTG4" s="89"/>
      <c r="QTH4" s="89"/>
      <c r="QTI4" s="89"/>
      <c r="QTJ4" s="89"/>
      <c r="QTK4" s="89"/>
      <c r="QTL4" s="89"/>
      <c r="QTM4" s="89"/>
      <c r="QTN4" s="89"/>
      <c r="QTO4" s="89"/>
      <c r="QTP4" s="89"/>
      <c r="QTQ4" s="89"/>
      <c r="QTR4" s="89"/>
      <c r="QTS4" s="89"/>
      <c r="QTT4" s="89"/>
      <c r="QTU4" s="89"/>
      <c r="QTV4" s="89"/>
      <c r="QTW4" s="89"/>
      <c r="QTX4" s="89"/>
      <c r="QTY4" s="89"/>
      <c r="QTZ4" s="89"/>
      <c r="QUA4" s="89"/>
      <c r="QUB4" s="89"/>
      <c r="QUC4" s="89"/>
      <c r="QUD4" s="89"/>
      <c r="QUE4" s="89"/>
      <c r="QUF4" s="89"/>
      <c r="QUG4" s="89"/>
      <c r="QUH4" s="89"/>
      <c r="QUI4" s="89"/>
      <c r="QUJ4" s="89"/>
      <c r="QUK4" s="89"/>
      <c r="QUL4" s="89"/>
      <c r="QUM4" s="89"/>
      <c r="QUN4" s="89"/>
      <c r="QUO4" s="89"/>
      <c r="QUP4" s="89"/>
      <c r="QUQ4" s="89"/>
      <c r="QUR4" s="89"/>
      <c r="QUS4" s="89"/>
      <c r="QUT4" s="89"/>
      <c r="QUU4" s="89"/>
      <c r="QUV4" s="89"/>
      <c r="QUW4" s="89"/>
      <c r="QUX4" s="89"/>
      <c r="QUY4" s="89"/>
      <c r="QUZ4" s="89"/>
      <c r="QVA4" s="89"/>
      <c r="QVB4" s="89"/>
      <c r="QVC4" s="89"/>
      <c r="QVD4" s="89"/>
      <c r="QVE4" s="89"/>
      <c r="QVF4" s="89"/>
      <c r="QVG4" s="89"/>
      <c r="QVH4" s="89"/>
      <c r="QVI4" s="89"/>
      <c r="QVJ4" s="89"/>
      <c r="QVK4" s="89"/>
      <c r="QVL4" s="89"/>
      <c r="QVM4" s="89"/>
      <c r="QVN4" s="89"/>
      <c r="QVO4" s="89"/>
      <c r="QVP4" s="89"/>
      <c r="QVQ4" s="89"/>
      <c r="QVR4" s="89"/>
      <c r="QVS4" s="89"/>
      <c r="QVT4" s="89"/>
      <c r="QVU4" s="89"/>
      <c r="QVV4" s="89"/>
      <c r="QVW4" s="89"/>
      <c r="QVX4" s="89"/>
      <c r="QVY4" s="89"/>
      <c r="QVZ4" s="89"/>
      <c r="QWA4" s="89"/>
      <c r="QWB4" s="89"/>
      <c r="QWC4" s="89"/>
      <c r="QWD4" s="89"/>
      <c r="QWE4" s="89"/>
      <c r="QWF4" s="89"/>
      <c r="QWG4" s="89"/>
      <c r="QWH4" s="89"/>
      <c r="QWI4" s="89"/>
      <c r="QWJ4" s="89"/>
      <c r="QWK4" s="89"/>
      <c r="QWL4" s="89"/>
      <c r="QWM4" s="89"/>
      <c r="QWN4" s="89"/>
      <c r="QWO4" s="89"/>
      <c r="QWP4" s="89"/>
      <c r="QWQ4" s="89"/>
      <c r="QWR4" s="89"/>
      <c r="QWS4" s="89"/>
      <c r="QWT4" s="89"/>
      <c r="QWU4" s="89"/>
      <c r="QWV4" s="89"/>
      <c r="QWW4" s="89"/>
      <c r="QWX4" s="89"/>
      <c r="QWY4" s="89"/>
      <c r="QWZ4" s="89"/>
      <c r="QXA4" s="89"/>
      <c r="QXB4" s="89"/>
      <c r="QXC4" s="89"/>
      <c r="QXD4" s="89"/>
      <c r="QXE4" s="89"/>
      <c r="QXF4" s="89"/>
      <c r="QXG4" s="89"/>
      <c r="QXH4" s="89"/>
      <c r="QXI4" s="89"/>
      <c r="QXJ4" s="89"/>
      <c r="QXK4" s="89"/>
      <c r="QXL4" s="89"/>
      <c r="QXM4" s="89"/>
      <c r="QXN4" s="89"/>
      <c r="QXO4" s="89"/>
      <c r="QXP4" s="89"/>
      <c r="QXQ4" s="89"/>
      <c r="QXR4" s="89"/>
      <c r="QXS4" s="89"/>
      <c r="QXT4" s="89"/>
      <c r="QXU4" s="89"/>
      <c r="QXV4" s="89"/>
      <c r="QXW4" s="89"/>
      <c r="QXX4" s="89"/>
      <c r="QXY4" s="89"/>
      <c r="QXZ4" s="89"/>
      <c r="QYA4" s="89"/>
      <c r="QYB4" s="89"/>
      <c r="QYC4" s="89"/>
      <c r="QYD4" s="89"/>
      <c r="QYE4" s="89"/>
      <c r="QYF4" s="89"/>
      <c r="QYG4" s="89"/>
      <c r="QYH4" s="89"/>
      <c r="QYI4" s="89"/>
      <c r="QYJ4" s="89"/>
      <c r="QYK4" s="89"/>
      <c r="QYL4" s="89"/>
      <c r="QYM4" s="89"/>
      <c r="QYN4" s="89"/>
      <c r="QYO4" s="89"/>
      <c r="QYP4" s="89"/>
      <c r="QYQ4" s="89"/>
      <c r="QYR4" s="89"/>
      <c r="QYS4" s="89"/>
      <c r="QYT4" s="89"/>
      <c r="QYU4" s="89"/>
      <c r="QYV4" s="89"/>
      <c r="QYW4" s="89"/>
      <c r="QYX4" s="89"/>
      <c r="QYY4" s="89"/>
      <c r="QYZ4" s="89"/>
      <c r="QZA4" s="89"/>
      <c r="QZB4" s="89"/>
      <c r="QZC4" s="89"/>
      <c r="QZD4" s="89"/>
      <c r="QZE4" s="89"/>
      <c r="QZF4" s="89"/>
      <c r="QZG4" s="89"/>
      <c r="QZH4" s="89"/>
      <c r="QZI4" s="89"/>
      <c r="QZJ4" s="89"/>
      <c r="QZK4" s="89"/>
      <c r="QZL4" s="89"/>
      <c r="QZM4" s="89"/>
      <c r="QZN4" s="89"/>
      <c r="QZO4" s="89"/>
      <c r="QZP4" s="89"/>
      <c r="QZQ4" s="89"/>
      <c r="QZR4" s="89"/>
      <c r="QZS4" s="89"/>
      <c r="QZT4" s="89"/>
      <c r="QZU4" s="89"/>
      <c r="QZV4" s="89"/>
      <c r="QZW4" s="89"/>
      <c r="QZX4" s="89"/>
      <c r="QZY4" s="89"/>
      <c r="QZZ4" s="89"/>
      <c r="RAA4" s="89"/>
      <c r="RAB4" s="89"/>
      <c r="RAC4" s="89"/>
      <c r="RAD4" s="89"/>
      <c r="RAE4" s="89"/>
      <c r="RAF4" s="89"/>
      <c r="RAG4" s="89"/>
      <c r="RAH4" s="89"/>
      <c r="RAI4" s="89"/>
      <c r="RAJ4" s="89"/>
      <c r="RAK4" s="89"/>
      <c r="RAL4" s="89"/>
      <c r="RAM4" s="89"/>
      <c r="RAN4" s="89"/>
      <c r="RAO4" s="89"/>
      <c r="RAP4" s="89"/>
      <c r="RAQ4" s="89"/>
      <c r="RAR4" s="89"/>
      <c r="RAS4" s="89"/>
      <c r="RAT4" s="89"/>
      <c r="RAU4" s="89"/>
      <c r="RAV4" s="89"/>
      <c r="RAW4" s="89"/>
      <c r="RAX4" s="89"/>
      <c r="RAY4" s="89"/>
      <c r="RAZ4" s="89"/>
      <c r="RBA4" s="89"/>
      <c r="RBB4" s="89"/>
      <c r="RBC4" s="89"/>
      <c r="RBD4" s="89"/>
      <c r="RBE4" s="89"/>
      <c r="RBF4" s="89"/>
      <c r="RBG4" s="89"/>
      <c r="RBH4" s="89"/>
      <c r="RBI4" s="89"/>
      <c r="RBJ4" s="89"/>
      <c r="RBK4" s="89"/>
      <c r="RBL4" s="89"/>
      <c r="RBM4" s="89"/>
      <c r="RBN4" s="89"/>
      <c r="RBO4" s="89"/>
      <c r="RBP4" s="89"/>
      <c r="RBQ4" s="89"/>
      <c r="RBR4" s="89"/>
      <c r="RBS4" s="89"/>
      <c r="RBT4" s="89"/>
      <c r="RBU4" s="89"/>
      <c r="RBV4" s="89"/>
      <c r="RBW4" s="89"/>
      <c r="RBX4" s="89"/>
      <c r="RBY4" s="89"/>
      <c r="RBZ4" s="89"/>
      <c r="RCA4" s="89"/>
      <c r="RCB4" s="89"/>
      <c r="RCC4" s="89"/>
      <c r="RCD4" s="89"/>
      <c r="RCE4" s="89"/>
      <c r="RCF4" s="89"/>
      <c r="RCG4" s="89"/>
      <c r="RCH4" s="89"/>
      <c r="RCI4" s="89"/>
      <c r="RCJ4" s="89"/>
      <c r="RCK4" s="89"/>
      <c r="RCL4" s="89"/>
      <c r="RCM4" s="89"/>
      <c r="RCN4" s="89"/>
      <c r="RCO4" s="89"/>
      <c r="RCP4" s="89"/>
      <c r="RCQ4" s="89"/>
      <c r="RCR4" s="89"/>
      <c r="RCS4" s="89"/>
      <c r="RCT4" s="89"/>
      <c r="RCU4" s="89"/>
      <c r="RCV4" s="89"/>
      <c r="RCW4" s="89"/>
      <c r="RCX4" s="89"/>
      <c r="RCY4" s="89"/>
      <c r="RCZ4" s="89"/>
      <c r="RDA4" s="89"/>
      <c r="RDB4" s="89"/>
      <c r="RDC4" s="89"/>
      <c r="RDD4" s="89"/>
      <c r="RDE4" s="89"/>
      <c r="RDF4" s="89"/>
      <c r="RDG4" s="89"/>
      <c r="RDH4" s="89"/>
      <c r="RDI4" s="89"/>
      <c r="RDJ4" s="89"/>
      <c r="RDK4" s="89"/>
      <c r="RDL4" s="89"/>
      <c r="RDM4" s="89"/>
      <c r="RDN4" s="89"/>
      <c r="RDO4" s="89"/>
      <c r="RDP4" s="89"/>
      <c r="RDQ4" s="89"/>
      <c r="RDR4" s="89"/>
      <c r="RDS4" s="89"/>
      <c r="RDT4" s="89"/>
      <c r="RDU4" s="89"/>
      <c r="RDV4" s="89"/>
      <c r="RDW4" s="89"/>
      <c r="RDX4" s="89"/>
      <c r="RDY4" s="89"/>
      <c r="RDZ4" s="89"/>
      <c r="REA4" s="89"/>
      <c r="REB4" s="89"/>
      <c r="REC4" s="89"/>
      <c r="RED4" s="89"/>
      <c r="REE4" s="89"/>
      <c r="REF4" s="89"/>
      <c r="REG4" s="89"/>
      <c r="REH4" s="89"/>
      <c r="REI4" s="89"/>
      <c r="REJ4" s="89"/>
      <c r="REK4" s="89"/>
      <c r="REL4" s="89"/>
      <c r="REM4" s="89"/>
      <c r="REN4" s="89"/>
      <c r="REO4" s="89"/>
      <c r="REP4" s="89"/>
      <c r="REQ4" s="89"/>
      <c r="RER4" s="89"/>
      <c r="RES4" s="89"/>
      <c r="RET4" s="89"/>
      <c r="REU4" s="89"/>
      <c r="REV4" s="89"/>
      <c r="REW4" s="89"/>
      <c r="REX4" s="89"/>
      <c r="REY4" s="89"/>
      <c r="REZ4" s="89"/>
      <c r="RFA4" s="89"/>
      <c r="RFB4" s="89"/>
      <c r="RFC4" s="89"/>
      <c r="RFD4" s="89"/>
      <c r="RFE4" s="89"/>
      <c r="RFF4" s="89"/>
      <c r="RFG4" s="89"/>
      <c r="RFH4" s="89"/>
      <c r="RFI4" s="89"/>
      <c r="RFJ4" s="89"/>
      <c r="RFK4" s="89"/>
      <c r="RFL4" s="89"/>
      <c r="RFM4" s="89"/>
      <c r="RFN4" s="89"/>
      <c r="RFO4" s="89"/>
      <c r="RFP4" s="89"/>
      <c r="RFQ4" s="89"/>
      <c r="RFR4" s="89"/>
      <c r="RFS4" s="89"/>
      <c r="RFT4" s="89"/>
      <c r="RFU4" s="89"/>
      <c r="RFV4" s="89"/>
      <c r="RFW4" s="89"/>
      <c r="RFX4" s="89"/>
      <c r="RFY4" s="89"/>
      <c r="RFZ4" s="89"/>
      <c r="RGA4" s="89"/>
      <c r="RGB4" s="89"/>
      <c r="RGC4" s="89"/>
      <c r="RGD4" s="89"/>
      <c r="RGE4" s="89"/>
      <c r="RGF4" s="89"/>
      <c r="RGG4" s="89"/>
      <c r="RGH4" s="89"/>
      <c r="RGI4" s="89"/>
      <c r="RGJ4" s="89"/>
      <c r="RGK4" s="89"/>
      <c r="RGL4" s="89"/>
      <c r="RGM4" s="89"/>
      <c r="RGN4" s="89"/>
      <c r="RGO4" s="89"/>
      <c r="RGP4" s="89"/>
      <c r="RGQ4" s="89"/>
      <c r="RGR4" s="89"/>
      <c r="RGS4" s="89"/>
      <c r="RGT4" s="89"/>
      <c r="RGU4" s="89"/>
      <c r="RGV4" s="89"/>
      <c r="RGW4" s="89"/>
      <c r="RGX4" s="89"/>
      <c r="RGY4" s="89"/>
      <c r="RGZ4" s="89"/>
      <c r="RHA4" s="89"/>
      <c r="RHB4" s="89"/>
      <c r="RHC4" s="89"/>
      <c r="RHD4" s="89"/>
      <c r="RHE4" s="89"/>
      <c r="RHF4" s="89"/>
      <c r="RHG4" s="89"/>
      <c r="RHH4" s="89"/>
      <c r="RHI4" s="89"/>
      <c r="RHJ4" s="89"/>
      <c r="RHK4" s="89"/>
      <c r="RHL4" s="89"/>
      <c r="RHM4" s="89"/>
      <c r="RHN4" s="89"/>
      <c r="RHO4" s="89"/>
      <c r="RHP4" s="89"/>
      <c r="RHQ4" s="89"/>
      <c r="RHR4" s="89"/>
      <c r="RHS4" s="89"/>
      <c r="RHT4" s="89"/>
      <c r="RHU4" s="89"/>
      <c r="RHV4" s="89"/>
      <c r="RHW4" s="89"/>
      <c r="RHX4" s="89"/>
      <c r="RHY4" s="89"/>
      <c r="RHZ4" s="89"/>
      <c r="RIA4" s="89"/>
      <c r="RIB4" s="89"/>
      <c r="RIC4" s="89"/>
      <c r="RID4" s="89"/>
      <c r="RIE4" s="89"/>
      <c r="RIF4" s="89"/>
      <c r="RIG4" s="89"/>
      <c r="RIH4" s="89"/>
      <c r="RII4" s="89"/>
      <c r="RIJ4" s="89"/>
      <c r="RIK4" s="89"/>
      <c r="RIL4" s="89"/>
      <c r="RIM4" s="89"/>
      <c r="RIN4" s="89"/>
      <c r="RIO4" s="89"/>
      <c r="RIP4" s="89"/>
      <c r="RIQ4" s="89"/>
      <c r="RIR4" s="89"/>
      <c r="RIS4" s="89"/>
      <c r="RIT4" s="89"/>
      <c r="RIU4" s="89"/>
      <c r="RIV4" s="89"/>
      <c r="RIW4" s="89"/>
      <c r="RIX4" s="89"/>
      <c r="RIY4" s="89"/>
      <c r="RIZ4" s="89"/>
      <c r="RJA4" s="89"/>
      <c r="RJB4" s="89"/>
      <c r="RJC4" s="89"/>
      <c r="RJD4" s="89"/>
      <c r="RJE4" s="89"/>
      <c r="RJF4" s="89"/>
      <c r="RJG4" s="89"/>
      <c r="RJH4" s="89"/>
      <c r="RJI4" s="89"/>
      <c r="RJJ4" s="89"/>
      <c r="RJK4" s="89"/>
      <c r="RJL4" s="89"/>
      <c r="RJM4" s="89"/>
      <c r="RJN4" s="89"/>
      <c r="RJO4" s="89"/>
      <c r="RJP4" s="89"/>
      <c r="RJQ4" s="89"/>
      <c r="RJR4" s="89"/>
      <c r="RJS4" s="89"/>
      <c r="RJT4" s="89"/>
      <c r="RJU4" s="89"/>
      <c r="RJV4" s="89"/>
      <c r="RJW4" s="89"/>
      <c r="RJX4" s="89"/>
      <c r="RJY4" s="89"/>
      <c r="RJZ4" s="89"/>
      <c r="RKA4" s="89"/>
      <c r="RKB4" s="89"/>
      <c r="RKC4" s="89"/>
      <c r="RKD4" s="89"/>
      <c r="RKE4" s="89"/>
      <c r="RKF4" s="89"/>
      <c r="RKG4" s="89"/>
      <c r="RKH4" s="89"/>
      <c r="RKI4" s="89"/>
      <c r="RKJ4" s="89"/>
      <c r="RKK4" s="89"/>
      <c r="RKL4" s="89"/>
      <c r="RKM4" s="89"/>
      <c r="RKN4" s="89"/>
      <c r="RKO4" s="89"/>
      <c r="RKP4" s="89"/>
      <c r="RKQ4" s="89"/>
      <c r="RKR4" s="89"/>
      <c r="RKS4" s="89"/>
      <c r="RKT4" s="89"/>
      <c r="RKU4" s="89"/>
      <c r="RKV4" s="89"/>
      <c r="RKW4" s="89"/>
      <c r="RKX4" s="89"/>
      <c r="RKY4" s="89"/>
      <c r="RKZ4" s="89"/>
      <c r="RLA4" s="89"/>
      <c r="RLB4" s="89"/>
      <c r="RLC4" s="89"/>
      <c r="RLD4" s="89"/>
      <c r="RLE4" s="89"/>
      <c r="RLF4" s="89"/>
      <c r="RLG4" s="89"/>
      <c r="RLH4" s="89"/>
      <c r="RLI4" s="89"/>
      <c r="RLJ4" s="89"/>
      <c r="RLK4" s="89"/>
      <c r="RLL4" s="89"/>
      <c r="RLM4" s="89"/>
      <c r="RLN4" s="89"/>
      <c r="RLO4" s="89"/>
      <c r="RLP4" s="89"/>
      <c r="RLQ4" s="89"/>
      <c r="RLR4" s="89"/>
      <c r="RLS4" s="89"/>
      <c r="RLT4" s="89"/>
      <c r="RLU4" s="89"/>
      <c r="RLV4" s="89"/>
      <c r="RLW4" s="89"/>
      <c r="RLX4" s="89"/>
      <c r="RLY4" s="89"/>
      <c r="RLZ4" s="89"/>
      <c r="RMA4" s="89"/>
      <c r="RMB4" s="89"/>
      <c r="RMC4" s="89"/>
      <c r="RMD4" s="89"/>
      <c r="RME4" s="89"/>
      <c r="RMF4" s="89"/>
      <c r="RMG4" s="89"/>
      <c r="RMH4" s="89"/>
      <c r="RMI4" s="89"/>
      <c r="RMJ4" s="89"/>
      <c r="RMK4" s="89"/>
      <c r="RML4" s="89"/>
      <c r="RMM4" s="89"/>
      <c r="RMN4" s="89"/>
      <c r="RMO4" s="89"/>
      <c r="RMP4" s="89"/>
      <c r="RMQ4" s="89"/>
      <c r="RMR4" s="89"/>
      <c r="RMS4" s="89"/>
      <c r="RMT4" s="89"/>
      <c r="RMU4" s="89"/>
      <c r="RMV4" s="89"/>
      <c r="RMW4" s="89"/>
      <c r="RMX4" s="89"/>
      <c r="RMY4" s="89"/>
      <c r="RMZ4" s="89"/>
      <c r="RNA4" s="89"/>
      <c r="RNB4" s="89"/>
      <c r="RNC4" s="89"/>
      <c r="RND4" s="89"/>
      <c r="RNE4" s="89"/>
      <c r="RNF4" s="89"/>
      <c r="RNG4" s="89"/>
      <c r="RNH4" s="89"/>
      <c r="RNI4" s="89"/>
      <c r="RNJ4" s="89"/>
      <c r="RNK4" s="89"/>
      <c r="RNL4" s="89"/>
      <c r="RNM4" s="89"/>
      <c r="RNN4" s="89"/>
      <c r="RNO4" s="89"/>
      <c r="RNP4" s="89"/>
      <c r="RNQ4" s="89"/>
      <c r="RNR4" s="89"/>
      <c r="RNS4" s="89"/>
      <c r="RNT4" s="89"/>
      <c r="RNU4" s="89"/>
      <c r="RNV4" s="89"/>
      <c r="RNW4" s="89"/>
      <c r="RNX4" s="89"/>
      <c r="RNY4" s="89"/>
      <c r="RNZ4" s="89"/>
      <c r="ROA4" s="89"/>
      <c r="ROB4" s="89"/>
      <c r="ROC4" s="89"/>
      <c r="ROD4" s="89"/>
      <c r="ROE4" s="89"/>
      <c r="ROF4" s="89"/>
      <c r="ROG4" s="89"/>
      <c r="ROH4" s="89"/>
      <c r="ROI4" s="89"/>
      <c r="ROJ4" s="89"/>
      <c r="ROK4" s="89"/>
      <c r="ROL4" s="89"/>
      <c r="ROM4" s="89"/>
      <c r="RON4" s="89"/>
      <c r="ROO4" s="89"/>
      <c r="ROP4" s="89"/>
      <c r="ROQ4" s="89"/>
      <c r="ROR4" s="89"/>
      <c r="ROS4" s="89"/>
      <c r="ROT4" s="89"/>
      <c r="ROU4" s="89"/>
      <c r="ROV4" s="89"/>
      <c r="ROW4" s="89"/>
      <c r="ROX4" s="89"/>
      <c r="ROY4" s="89"/>
      <c r="ROZ4" s="89"/>
      <c r="RPA4" s="89"/>
      <c r="RPB4" s="89"/>
      <c r="RPC4" s="89"/>
      <c r="RPD4" s="89"/>
      <c r="RPE4" s="89"/>
      <c r="RPF4" s="89"/>
      <c r="RPG4" s="89"/>
      <c r="RPH4" s="89"/>
      <c r="RPI4" s="89"/>
      <c r="RPJ4" s="89"/>
      <c r="RPK4" s="89"/>
      <c r="RPL4" s="89"/>
      <c r="RPM4" s="89"/>
      <c r="RPN4" s="89"/>
      <c r="RPO4" s="89"/>
      <c r="RPP4" s="89"/>
      <c r="RPQ4" s="89"/>
      <c r="RPR4" s="89"/>
      <c r="RPS4" s="89"/>
      <c r="RPT4" s="89"/>
      <c r="RPU4" s="89"/>
      <c r="RPV4" s="89"/>
      <c r="RPW4" s="89"/>
      <c r="RPX4" s="89"/>
      <c r="RPY4" s="89"/>
      <c r="RPZ4" s="89"/>
      <c r="RQA4" s="89"/>
      <c r="RQB4" s="89"/>
      <c r="RQC4" s="89"/>
      <c r="RQD4" s="89"/>
      <c r="RQE4" s="89"/>
      <c r="RQF4" s="89"/>
      <c r="RQG4" s="89"/>
      <c r="RQH4" s="89"/>
      <c r="RQI4" s="89"/>
      <c r="RQJ4" s="89"/>
      <c r="RQK4" s="89"/>
      <c r="RQL4" s="89"/>
      <c r="RQM4" s="89"/>
      <c r="RQN4" s="89"/>
      <c r="RQO4" s="89"/>
      <c r="RQP4" s="89"/>
      <c r="RQQ4" s="89"/>
      <c r="RQR4" s="89"/>
      <c r="RQS4" s="89"/>
      <c r="RQT4" s="89"/>
      <c r="RQU4" s="89"/>
      <c r="RQV4" s="89"/>
      <c r="RQW4" s="89"/>
      <c r="RQX4" s="89"/>
      <c r="RQY4" s="89"/>
      <c r="RQZ4" s="89"/>
      <c r="RRA4" s="89"/>
      <c r="RRB4" s="89"/>
      <c r="RRC4" s="89"/>
      <c r="RRD4" s="89"/>
      <c r="RRE4" s="89"/>
      <c r="RRF4" s="89"/>
      <c r="RRG4" s="89"/>
      <c r="RRH4" s="89"/>
      <c r="RRI4" s="89"/>
      <c r="RRJ4" s="89"/>
      <c r="RRK4" s="89"/>
      <c r="RRL4" s="89"/>
      <c r="RRM4" s="89"/>
      <c r="RRN4" s="89"/>
      <c r="RRO4" s="89"/>
      <c r="RRP4" s="89"/>
      <c r="RRQ4" s="89"/>
      <c r="RRR4" s="89"/>
      <c r="RRS4" s="89"/>
      <c r="RRT4" s="89"/>
      <c r="RRU4" s="89"/>
      <c r="RRV4" s="89"/>
      <c r="RRW4" s="89"/>
      <c r="RRX4" s="89"/>
      <c r="RRY4" s="89"/>
      <c r="RRZ4" s="89"/>
      <c r="RSA4" s="89"/>
      <c r="RSB4" s="89"/>
      <c r="RSC4" s="89"/>
      <c r="RSD4" s="89"/>
      <c r="RSE4" s="89"/>
      <c r="RSF4" s="89"/>
      <c r="RSG4" s="89"/>
      <c r="RSH4" s="89"/>
      <c r="RSI4" s="89"/>
      <c r="RSJ4" s="89"/>
      <c r="RSK4" s="89"/>
      <c r="RSL4" s="89"/>
      <c r="RSM4" s="89"/>
      <c r="RSN4" s="89"/>
      <c r="RSO4" s="89"/>
      <c r="RSP4" s="89"/>
      <c r="RSQ4" s="89"/>
      <c r="RSR4" s="89"/>
      <c r="RSS4" s="89"/>
      <c r="RST4" s="89"/>
      <c r="RSU4" s="89"/>
      <c r="RSV4" s="89"/>
      <c r="RSW4" s="89"/>
      <c r="RSX4" s="89"/>
      <c r="RSY4" s="89"/>
      <c r="RSZ4" s="89"/>
      <c r="RTA4" s="89"/>
      <c r="RTB4" s="89"/>
      <c r="RTC4" s="89"/>
      <c r="RTD4" s="89"/>
      <c r="RTE4" s="89"/>
      <c r="RTF4" s="89"/>
      <c r="RTG4" s="89"/>
      <c r="RTH4" s="89"/>
      <c r="RTI4" s="89"/>
      <c r="RTJ4" s="89"/>
      <c r="RTK4" s="89"/>
      <c r="RTL4" s="89"/>
      <c r="RTM4" s="89"/>
      <c r="RTN4" s="89"/>
      <c r="RTO4" s="89"/>
      <c r="RTP4" s="89"/>
      <c r="RTQ4" s="89"/>
      <c r="RTR4" s="89"/>
      <c r="RTS4" s="89"/>
      <c r="RTT4" s="89"/>
      <c r="RTU4" s="89"/>
      <c r="RTV4" s="89"/>
      <c r="RTW4" s="89"/>
      <c r="RTX4" s="89"/>
      <c r="RTY4" s="89"/>
      <c r="RTZ4" s="89"/>
      <c r="RUA4" s="89"/>
      <c r="RUB4" s="89"/>
      <c r="RUC4" s="89"/>
      <c r="RUD4" s="89"/>
      <c r="RUE4" s="89"/>
      <c r="RUF4" s="89"/>
      <c r="RUG4" s="89"/>
      <c r="RUH4" s="89"/>
      <c r="RUI4" s="89"/>
      <c r="RUJ4" s="89"/>
      <c r="RUK4" s="89"/>
      <c r="RUL4" s="89"/>
      <c r="RUM4" s="89"/>
      <c r="RUN4" s="89"/>
      <c r="RUO4" s="89"/>
      <c r="RUP4" s="89"/>
      <c r="RUQ4" s="89"/>
      <c r="RUR4" s="89"/>
      <c r="RUS4" s="89"/>
      <c r="RUT4" s="89"/>
      <c r="RUU4" s="89"/>
      <c r="RUV4" s="89"/>
      <c r="RUW4" s="89"/>
      <c r="RUX4" s="89"/>
      <c r="RUY4" s="89"/>
      <c r="RUZ4" s="89"/>
      <c r="RVA4" s="89"/>
      <c r="RVB4" s="89"/>
      <c r="RVC4" s="89"/>
      <c r="RVD4" s="89"/>
      <c r="RVE4" s="89"/>
      <c r="RVF4" s="89"/>
      <c r="RVG4" s="89"/>
      <c r="RVH4" s="89"/>
      <c r="RVI4" s="89"/>
      <c r="RVJ4" s="89"/>
      <c r="RVK4" s="89"/>
      <c r="RVL4" s="89"/>
      <c r="RVM4" s="89"/>
      <c r="RVN4" s="89"/>
      <c r="RVO4" s="89"/>
      <c r="RVP4" s="89"/>
      <c r="RVQ4" s="89"/>
      <c r="RVR4" s="89"/>
      <c r="RVS4" s="89"/>
      <c r="RVT4" s="89"/>
      <c r="RVU4" s="89"/>
      <c r="RVV4" s="89"/>
      <c r="RVW4" s="89"/>
      <c r="RVX4" s="89"/>
      <c r="RVY4" s="89"/>
      <c r="RVZ4" s="89"/>
      <c r="RWA4" s="89"/>
      <c r="RWB4" s="89"/>
      <c r="RWC4" s="89"/>
      <c r="RWD4" s="89"/>
      <c r="RWE4" s="89"/>
      <c r="RWF4" s="89"/>
      <c r="RWG4" s="89"/>
      <c r="RWH4" s="89"/>
      <c r="RWI4" s="89"/>
      <c r="RWJ4" s="89"/>
      <c r="RWK4" s="89"/>
      <c r="RWL4" s="89"/>
      <c r="RWM4" s="89"/>
      <c r="RWN4" s="89"/>
      <c r="RWO4" s="89"/>
      <c r="RWP4" s="89"/>
      <c r="RWQ4" s="89"/>
      <c r="RWR4" s="89"/>
      <c r="RWS4" s="89"/>
      <c r="RWT4" s="89"/>
      <c r="RWU4" s="89"/>
      <c r="RWV4" s="89"/>
      <c r="RWW4" s="89"/>
      <c r="RWX4" s="89"/>
      <c r="RWY4" s="89"/>
      <c r="RWZ4" s="89"/>
      <c r="RXA4" s="89"/>
      <c r="RXB4" s="89"/>
      <c r="RXC4" s="89"/>
      <c r="RXD4" s="89"/>
      <c r="RXE4" s="89"/>
      <c r="RXF4" s="89"/>
      <c r="RXG4" s="89"/>
      <c r="RXH4" s="89"/>
      <c r="RXI4" s="89"/>
      <c r="RXJ4" s="89"/>
      <c r="RXK4" s="89"/>
      <c r="RXL4" s="89"/>
      <c r="RXM4" s="89"/>
      <c r="RXN4" s="89"/>
      <c r="RXO4" s="89"/>
      <c r="RXP4" s="89"/>
      <c r="RXQ4" s="89"/>
      <c r="RXR4" s="89"/>
      <c r="RXS4" s="89"/>
      <c r="RXT4" s="89"/>
      <c r="RXU4" s="89"/>
      <c r="RXV4" s="89"/>
      <c r="RXW4" s="89"/>
      <c r="RXX4" s="89"/>
      <c r="RXY4" s="89"/>
      <c r="RXZ4" s="89"/>
      <c r="RYA4" s="89"/>
      <c r="RYB4" s="89"/>
      <c r="RYC4" s="89"/>
      <c r="RYD4" s="89"/>
      <c r="RYE4" s="89"/>
      <c r="RYF4" s="89"/>
      <c r="RYG4" s="89"/>
      <c r="RYH4" s="89"/>
      <c r="RYI4" s="89"/>
      <c r="RYJ4" s="89"/>
      <c r="RYK4" s="89"/>
      <c r="RYL4" s="89"/>
      <c r="RYM4" s="89"/>
      <c r="RYN4" s="89"/>
      <c r="RYO4" s="89"/>
      <c r="RYP4" s="89"/>
      <c r="RYQ4" s="89"/>
      <c r="RYR4" s="89"/>
      <c r="RYS4" s="89"/>
      <c r="RYT4" s="89"/>
      <c r="RYU4" s="89"/>
      <c r="RYV4" s="89"/>
      <c r="RYW4" s="89"/>
      <c r="RYX4" s="89"/>
      <c r="RYY4" s="89"/>
      <c r="RYZ4" s="89"/>
      <c r="RZA4" s="89"/>
      <c r="RZB4" s="89"/>
      <c r="RZC4" s="89"/>
      <c r="RZD4" s="89"/>
      <c r="RZE4" s="89"/>
      <c r="RZF4" s="89"/>
      <c r="RZG4" s="89"/>
      <c r="RZH4" s="89"/>
      <c r="RZI4" s="89"/>
      <c r="RZJ4" s="89"/>
      <c r="RZK4" s="89"/>
      <c r="RZL4" s="89"/>
      <c r="RZM4" s="89"/>
      <c r="RZN4" s="89"/>
      <c r="RZO4" s="89"/>
      <c r="RZP4" s="89"/>
      <c r="RZQ4" s="89"/>
      <c r="RZR4" s="89"/>
      <c r="RZS4" s="89"/>
      <c r="RZT4" s="89"/>
      <c r="RZU4" s="89"/>
      <c r="RZV4" s="89"/>
      <c r="RZW4" s="89"/>
      <c r="RZX4" s="89"/>
      <c r="RZY4" s="89"/>
      <c r="RZZ4" s="89"/>
      <c r="SAA4" s="89"/>
      <c r="SAB4" s="89"/>
      <c r="SAC4" s="89"/>
      <c r="SAD4" s="89"/>
      <c r="SAE4" s="89"/>
      <c r="SAF4" s="89"/>
      <c r="SAG4" s="89"/>
      <c r="SAH4" s="89"/>
      <c r="SAI4" s="89"/>
      <c r="SAJ4" s="89"/>
      <c r="SAK4" s="89"/>
      <c r="SAL4" s="89"/>
      <c r="SAM4" s="89"/>
      <c r="SAN4" s="89"/>
      <c r="SAO4" s="89"/>
      <c r="SAP4" s="89"/>
      <c r="SAQ4" s="89"/>
      <c r="SAR4" s="89"/>
      <c r="SAS4" s="89"/>
      <c r="SAT4" s="89"/>
      <c r="SAU4" s="89"/>
      <c r="SAV4" s="89"/>
      <c r="SAW4" s="89"/>
      <c r="SAX4" s="89"/>
      <c r="SAY4" s="89"/>
      <c r="SAZ4" s="89"/>
      <c r="SBA4" s="89"/>
      <c r="SBB4" s="89"/>
      <c r="SBC4" s="89"/>
      <c r="SBD4" s="89"/>
      <c r="SBE4" s="89"/>
      <c r="SBF4" s="89"/>
      <c r="SBG4" s="89"/>
      <c r="SBH4" s="89"/>
      <c r="SBI4" s="89"/>
      <c r="SBJ4" s="89"/>
      <c r="SBK4" s="89"/>
      <c r="SBL4" s="89"/>
      <c r="SBM4" s="89"/>
      <c r="SBN4" s="89"/>
      <c r="SBO4" s="89"/>
      <c r="SBP4" s="89"/>
      <c r="SBQ4" s="89"/>
      <c r="SBR4" s="89"/>
      <c r="SBS4" s="89"/>
      <c r="SBT4" s="89"/>
      <c r="SBU4" s="89"/>
      <c r="SBV4" s="89"/>
      <c r="SBW4" s="89"/>
      <c r="SBX4" s="89"/>
      <c r="SBY4" s="89"/>
      <c r="SBZ4" s="89"/>
      <c r="SCA4" s="89"/>
      <c r="SCB4" s="89"/>
      <c r="SCC4" s="89"/>
      <c r="SCD4" s="89"/>
      <c r="SCE4" s="89"/>
      <c r="SCF4" s="89"/>
      <c r="SCG4" s="89"/>
      <c r="SCH4" s="89"/>
      <c r="SCI4" s="89"/>
      <c r="SCJ4" s="89"/>
      <c r="SCK4" s="89"/>
      <c r="SCL4" s="89"/>
      <c r="SCM4" s="89"/>
      <c r="SCN4" s="89"/>
      <c r="SCO4" s="89"/>
      <c r="SCP4" s="89"/>
      <c r="SCQ4" s="89"/>
      <c r="SCR4" s="89"/>
      <c r="SCS4" s="89"/>
      <c r="SCT4" s="89"/>
      <c r="SCU4" s="89"/>
      <c r="SCV4" s="89"/>
      <c r="SCW4" s="89"/>
      <c r="SCX4" s="89"/>
      <c r="SCY4" s="89"/>
      <c r="SCZ4" s="89"/>
      <c r="SDA4" s="89"/>
      <c r="SDB4" s="89"/>
      <c r="SDC4" s="89"/>
      <c r="SDD4" s="89"/>
      <c r="SDE4" s="89"/>
      <c r="SDF4" s="89"/>
      <c r="SDG4" s="89"/>
      <c r="SDH4" s="89"/>
      <c r="SDI4" s="89"/>
      <c r="SDJ4" s="89"/>
      <c r="SDK4" s="89"/>
      <c r="SDL4" s="89"/>
      <c r="SDM4" s="89"/>
      <c r="SDN4" s="89"/>
      <c r="SDO4" s="89"/>
      <c r="SDP4" s="89"/>
      <c r="SDQ4" s="89"/>
      <c r="SDR4" s="89"/>
      <c r="SDS4" s="89"/>
      <c r="SDT4" s="89"/>
      <c r="SDU4" s="89"/>
      <c r="SDV4" s="89"/>
      <c r="SDW4" s="89"/>
      <c r="SDX4" s="89"/>
      <c r="SDY4" s="89"/>
      <c r="SDZ4" s="89"/>
      <c r="SEA4" s="89"/>
      <c r="SEB4" s="89"/>
      <c r="SEC4" s="89"/>
      <c r="SED4" s="89"/>
      <c r="SEE4" s="89"/>
      <c r="SEF4" s="89"/>
      <c r="SEG4" s="89"/>
      <c r="SEH4" s="89"/>
      <c r="SEI4" s="89"/>
      <c r="SEJ4" s="89"/>
      <c r="SEK4" s="89"/>
      <c r="SEL4" s="89"/>
      <c r="SEM4" s="89"/>
      <c r="SEN4" s="89"/>
      <c r="SEO4" s="89"/>
      <c r="SEP4" s="89"/>
      <c r="SEQ4" s="89"/>
      <c r="SER4" s="89"/>
      <c r="SES4" s="89"/>
      <c r="SET4" s="89"/>
      <c r="SEU4" s="89"/>
      <c r="SEV4" s="89"/>
      <c r="SEW4" s="89"/>
      <c r="SEX4" s="89"/>
      <c r="SEY4" s="89"/>
      <c r="SEZ4" s="89"/>
      <c r="SFA4" s="89"/>
      <c r="SFB4" s="89"/>
      <c r="SFC4" s="89"/>
      <c r="SFD4" s="89"/>
      <c r="SFE4" s="89"/>
      <c r="SFF4" s="89"/>
      <c r="SFG4" s="89"/>
      <c r="SFH4" s="89"/>
      <c r="SFI4" s="89"/>
      <c r="SFJ4" s="89"/>
      <c r="SFK4" s="89"/>
      <c r="SFL4" s="89"/>
      <c r="SFM4" s="89"/>
      <c r="SFN4" s="89"/>
      <c r="SFO4" s="89"/>
      <c r="SFP4" s="89"/>
      <c r="SFQ4" s="89"/>
      <c r="SFR4" s="89"/>
      <c r="SFS4" s="89"/>
      <c r="SFT4" s="89"/>
      <c r="SFU4" s="89"/>
      <c r="SFV4" s="89"/>
      <c r="SFW4" s="89"/>
      <c r="SFX4" s="89"/>
      <c r="SFY4" s="89"/>
      <c r="SFZ4" s="89"/>
      <c r="SGA4" s="89"/>
      <c r="SGB4" s="89"/>
      <c r="SGC4" s="89"/>
      <c r="SGD4" s="89"/>
      <c r="SGE4" s="89"/>
      <c r="SGF4" s="89"/>
      <c r="SGG4" s="89"/>
      <c r="SGH4" s="89"/>
      <c r="SGI4" s="89"/>
      <c r="SGJ4" s="89"/>
      <c r="SGK4" s="89"/>
      <c r="SGL4" s="89"/>
      <c r="SGM4" s="89"/>
      <c r="SGN4" s="89"/>
      <c r="SGO4" s="89"/>
      <c r="SGP4" s="89"/>
      <c r="SGQ4" s="89"/>
      <c r="SGR4" s="89"/>
      <c r="SGS4" s="89"/>
      <c r="SGT4" s="89"/>
      <c r="SGU4" s="89"/>
      <c r="SGV4" s="89"/>
      <c r="SGW4" s="89"/>
      <c r="SGX4" s="89"/>
      <c r="SGY4" s="89"/>
      <c r="SGZ4" s="89"/>
      <c r="SHA4" s="89"/>
      <c r="SHB4" s="89"/>
      <c r="SHC4" s="89"/>
      <c r="SHD4" s="89"/>
      <c r="SHE4" s="89"/>
      <c r="SHF4" s="89"/>
      <c r="SHG4" s="89"/>
      <c r="SHH4" s="89"/>
      <c r="SHI4" s="89"/>
      <c r="SHJ4" s="89"/>
      <c r="SHK4" s="89"/>
      <c r="SHL4" s="89"/>
      <c r="SHM4" s="89"/>
      <c r="SHN4" s="89"/>
      <c r="SHO4" s="89"/>
      <c r="SHP4" s="89"/>
      <c r="SHQ4" s="89"/>
      <c r="SHR4" s="89"/>
      <c r="SHS4" s="89"/>
      <c r="SHT4" s="89"/>
      <c r="SHU4" s="89"/>
      <c r="SHV4" s="89"/>
      <c r="SHW4" s="89"/>
      <c r="SHX4" s="89"/>
      <c r="SHY4" s="89"/>
      <c r="SHZ4" s="89"/>
      <c r="SIA4" s="89"/>
      <c r="SIB4" s="89"/>
      <c r="SIC4" s="89"/>
      <c r="SID4" s="89"/>
      <c r="SIE4" s="89"/>
      <c r="SIF4" s="89"/>
      <c r="SIG4" s="89"/>
      <c r="SIH4" s="89"/>
      <c r="SII4" s="89"/>
      <c r="SIJ4" s="89"/>
      <c r="SIK4" s="89"/>
      <c r="SIL4" s="89"/>
      <c r="SIM4" s="89"/>
      <c r="SIN4" s="89"/>
      <c r="SIO4" s="89"/>
      <c r="SIP4" s="89"/>
      <c r="SIQ4" s="89"/>
      <c r="SIR4" s="89"/>
      <c r="SIS4" s="89"/>
      <c r="SIT4" s="89"/>
      <c r="SIU4" s="89"/>
      <c r="SIV4" s="89"/>
      <c r="SIW4" s="89"/>
      <c r="SIX4" s="89"/>
      <c r="SIY4" s="89"/>
      <c r="SIZ4" s="89"/>
      <c r="SJA4" s="89"/>
      <c r="SJB4" s="89"/>
      <c r="SJC4" s="89"/>
      <c r="SJD4" s="89"/>
      <c r="SJE4" s="89"/>
      <c r="SJF4" s="89"/>
      <c r="SJG4" s="89"/>
      <c r="SJH4" s="89"/>
      <c r="SJI4" s="89"/>
      <c r="SJJ4" s="89"/>
      <c r="SJK4" s="89"/>
      <c r="SJL4" s="89"/>
      <c r="SJM4" s="89"/>
      <c r="SJN4" s="89"/>
      <c r="SJO4" s="89"/>
      <c r="SJP4" s="89"/>
      <c r="SJQ4" s="89"/>
      <c r="SJR4" s="89"/>
      <c r="SJS4" s="89"/>
      <c r="SJT4" s="89"/>
      <c r="SJU4" s="89"/>
      <c r="SJV4" s="89"/>
      <c r="SJW4" s="89"/>
      <c r="SJX4" s="89"/>
      <c r="SJY4" s="89"/>
      <c r="SJZ4" s="89"/>
      <c r="SKA4" s="89"/>
      <c r="SKB4" s="89"/>
      <c r="SKC4" s="89"/>
      <c r="SKD4" s="89"/>
      <c r="SKE4" s="89"/>
      <c r="SKF4" s="89"/>
      <c r="SKG4" s="89"/>
      <c r="SKH4" s="89"/>
      <c r="SKI4" s="89"/>
      <c r="SKJ4" s="89"/>
      <c r="SKK4" s="89"/>
      <c r="SKL4" s="89"/>
      <c r="SKM4" s="89"/>
      <c r="SKN4" s="89"/>
      <c r="SKO4" s="89"/>
      <c r="SKP4" s="89"/>
      <c r="SKQ4" s="89"/>
      <c r="SKR4" s="89"/>
      <c r="SKS4" s="89"/>
      <c r="SKT4" s="89"/>
      <c r="SKU4" s="89"/>
      <c r="SKV4" s="89"/>
      <c r="SKW4" s="89"/>
      <c r="SKX4" s="89"/>
      <c r="SKY4" s="89"/>
      <c r="SKZ4" s="89"/>
      <c r="SLA4" s="89"/>
      <c r="SLB4" s="89"/>
      <c r="SLC4" s="89"/>
      <c r="SLD4" s="89"/>
      <c r="SLE4" s="89"/>
      <c r="SLF4" s="89"/>
      <c r="SLG4" s="89"/>
      <c r="SLH4" s="89"/>
      <c r="SLI4" s="89"/>
      <c r="SLJ4" s="89"/>
      <c r="SLK4" s="89"/>
      <c r="SLL4" s="89"/>
      <c r="SLM4" s="89"/>
      <c r="SLN4" s="89"/>
      <c r="SLO4" s="89"/>
      <c r="SLP4" s="89"/>
      <c r="SLQ4" s="89"/>
      <c r="SLR4" s="89"/>
      <c r="SLS4" s="89"/>
      <c r="SLT4" s="89"/>
      <c r="SLU4" s="89"/>
      <c r="SLV4" s="89"/>
      <c r="SLW4" s="89"/>
      <c r="SLX4" s="89"/>
      <c r="SLY4" s="89"/>
      <c r="SLZ4" s="89"/>
      <c r="SMA4" s="89"/>
      <c r="SMB4" s="89"/>
      <c r="SMC4" s="89"/>
      <c r="SMD4" s="89"/>
      <c r="SME4" s="89"/>
      <c r="SMF4" s="89"/>
      <c r="SMG4" s="89"/>
      <c r="SMH4" s="89"/>
      <c r="SMI4" s="89"/>
      <c r="SMJ4" s="89"/>
      <c r="SMK4" s="89"/>
      <c r="SML4" s="89"/>
      <c r="SMM4" s="89"/>
      <c r="SMN4" s="89"/>
      <c r="SMO4" s="89"/>
      <c r="SMP4" s="89"/>
      <c r="SMQ4" s="89"/>
      <c r="SMR4" s="89"/>
      <c r="SMS4" s="89"/>
      <c r="SMT4" s="89"/>
      <c r="SMU4" s="89"/>
      <c r="SMV4" s="89"/>
      <c r="SMW4" s="89"/>
      <c r="SMX4" s="89"/>
      <c r="SMY4" s="89"/>
      <c r="SMZ4" s="89"/>
      <c r="SNA4" s="89"/>
      <c r="SNB4" s="89"/>
      <c r="SNC4" s="89"/>
      <c r="SND4" s="89"/>
      <c r="SNE4" s="89"/>
      <c r="SNF4" s="89"/>
      <c r="SNG4" s="89"/>
      <c r="SNH4" s="89"/>
      <c r="SNI4" s="89"/>
      <c r="SNJ4" s="89"/>
      <c r="SNK4" s="89"/>
      <c r="SNL4" s="89"/>
      <c r="SNM4" s="89"/>
      <c r="SNN4" s="89"/>
      <c r="SNO4" s="89"/>
      <c r="SNP4" s="89"/>
      <c r="SNQ4" s="89"/>
      <c r="SNR4" s="89"/>
      <c r="SNS4" s="89"/>
      <c r="SNT4" s="89"/>
      <c r="SNU4" s="89"/>
      <c r="SNV4" s="89"/>
      <c r="SNW4" s="89"/>
      <c r="SNX4" s="89"/>
      <c r="SNY4" s="89"/>
      <c r="SNZ4" s="89"/>
      <c r="SOA4" s="89"/>
      <c r="SOB4" s="89"/>
      <c r="SOC4" s="89"/>
      <c r="SOD4" s="89"/>
      <c r="SOE4" s="89"/>
      <c r="SOF4" s="89"/>
      <c r="SOG4" s="89"/>
      <c r="SOH4" s="89"/>
      <c r="SOI4" s="89"/>
      <c r="SOJ4" s="89"/>
      <c r="SOK4" s="89"/>
      <c r="SOL4" s="89"/>
      <c r="SOM4" s="89"/>
      <c r="SON4" s="89"/>
      <c r="SOO4" s="89"/>
      <c r="SOP4" s="89"/>
      <c r="SOQ4" s="89"/>
      <c r="SOR4" s="89"/>
      <c r="SOS4" s="89"/>
      <c r="SOT4" s="89"/>
      <c r="SOU4" s="89"/>
      <c r="SOV4" s="89"/>
      <c r="SOW4" s="89"/>
      <c r="SOX4" s="89"/>
      <c r="SOY4" s="89"/>
      <c r="SOZ4" s="89"/>
      <c r="SPA4" s="89"/>
      <c r="SPB4" s="89"/>
      <c r="SPC4" s="89"/>
      <c r="SPD4" s="89"/>
      <c r="SPE4" s="89"/>
      <c r="SPF4" s="89"/>
      <c r="SPG4" s="89"/>
      <c r="SPH4" s="89"/>
      <c r="SPI4" s="89"/>
      <c r="SPJ4" s="89"/>
      <c r="SPK4" s="89"/>
      <c r="SPL4" s="89"/>
      <c r="SPM4" s="89"/>
      <c r="SPN4" s="89"/>
      <c r="SPO4" s="89"/>
      <c r="SPP4" s="89"/>
      <c r="SPQ4" s="89"/>
      <c r="SPR4" s="89"/>
      <c r="SPS4" s="89"/>
      <c r="SPT4" s="89"/>
      <c r="SPU4" s="89"/>
      <c r="SPV4" s="89"/>
      <c r="SPW4" s="89"/>
      <c r="SPX4" s="89"/>
      <c r="SPY4" s="89"/>
      <c r="SPZ4" s="89"/>
      <c r="SQA4" s="89"/>
      <c r="SQB4" s="89"/>
      <c r="SQC4" s="89"/>
      <c r="SQD4" s="89"/>
      <c r="SQE4" s="89"/>
      <c r="SQF4" s="89"/>
      <c r="SQG4" s="89"/>
      <c r="SQH4" s="89"/>
      <c r="SQI4" s="89"/>
      <c r="SQJ4" s="89"/>
      <c r="SQK4" s="89"/>
      <c r="SQL4" s="89"/>
      <c r="SQM4" s="89"/>
      <c r="SQN4" s="89"/>
      <c r="SQO4" s="89"/>
      <c r="SQP4" s="89"/>
      <c r="SQQ4" s="89"/>
      <c r="SQR4" s="89"/>
      <c r="SQS4" s="89"/>
      <c r="SQT4" s="89"/>
      <c r="SQU4" s="89"/>
      <c r="SQV4" s="89"/>
      <c r="SQW4" s="89"/>
      <c r="SQX4" s="89"/>
      <c r="SQY4" s="89"/>
      <c r="SQZ4" s="89"/>
      <c r="SRA4" s="89"/>
      <c r="SRB4" s="89"/>
      <c r="SRC4" s="89"/>
      <c r="SRD4" s="89"/>
      <c r="SRE4" s="89"/>
      <c r="SRF4" s="89"/>
      <c r="SRG4" s="89"/>
      <c r="SRH4" s="89"/>
      <c r="SRI4" s="89"/>
      <c r="SRJ4" s="89"/>
      <c r="SRK4" s="89"/>
      <c r="SRL4" s="89"/>
      <c r="SRM4" s="89"/>
      <c r="SRN4" s="89"/>
      <c r="SRO4" s="89"/>
      <c r="SRP4" s="89"/>
      <c r="SRQ4" s="89"/>
      <c r="SRR4" s="89"/>
      <c r="SRS4" s="89"/>
      <c r="SRT4" s="89"/>
      <c r="SRU4" s="89"/>
      <c r="SRV4" s="89"/>
      <c r="SRW4" s="89"/>
      <c r="SRX4" s="89"/>
      <c r="SRY4" s="89"/>
      <c r="SRZ4" s="89"/>
      <c r="SSA4" s="89"/>
      <c r="SSB4" s="89"/>
      <c r="SSC4" s="89"/>
      <c r="SSD4" s="89"/>
      <c r="SSE4" s="89"/>
      <c r="SSF4" s="89"/>
      <c r="SSG4" s="89"/>
      <c r="SSH4" s="89"/>
      <c r="SSI4" s="89"/>
      <c r="SSJ4" s="89"/>
      <c r="SSK4" s="89"/>
      <c r="SSL4" s="89"/>
      <c r="SSM4" s="89"/>
      <c r="SSN4" s="89"/>
      <c r="SSO4" s="89"/>
      <c r="SSP4" s="89"/>
      <c r="SSQ4" s="89"/>
      <c r="SSR4" s="89"/>
      <c r="SSS4" s="89"/>
      <c r="SST4" s="89"/>
      <c r="SSU4" s="89"/>
      <c r="SSV4" s="89"/>
      <c r="SSW4" s="89"/>
      <c r="SSX4" s="89"/>
      <c r="SSY4" s="89"/>
      <c r="SSZ4" s="89"/>
      <c r="STA4" s="89"/>
      <c r="STB4" s="89"/>
      <c r="STC4" s="89"/>
      <c r="STD4" s="89"/>
      <c r="STE4" s="89"/>
      <c r="STF4" s="89"/>
      <c r="STG4" s="89"/>
      <c r="STH4" s="89"/>
      <c r="STI4" s="89"/>
      <c r="STJ4" s="89"/>
      <c r="STK4" s="89"/>
      <c r="STL4" s="89"/>
      <c r="STM4" s="89"/>
      <c r="STN4" s="89"/>
      <c r="STO4" s="89"/>
      <c r="STP4" s="89"/>
      <c r="STQ4" s="89"/>
      <c r="STR4" s="89"/>
      <c r="STS4" s="89"/>
      <c r="STT4" s="89"/>
      <c r="STU4" s="89"/>
      <c r="STV4" s="89"/>
      <c r="STW4" s="89"/>
      <c r="STX4" s="89"/>
      <c r="STY4" s="89"/>
      <c r="STZ4" s="89"/>
      <c r="SUA4" s="89"/>
      <c r="SUB4" s="89"/>
      <c r="SUC4" s="89"/>
      <c r="SUD4" s="89"/>
      <c r="SUE4" s="89"/>
      <c r="SUF4" s="89"/>
      <c r="SUG4" s="89"/>
      <c r="SUH4" s="89"/>
      <c r="SUI4" s="89"/>
      <c r="SUJ4" s="89"/>
      <c r="SUK4" s="89"/>
      <c r="SUL4" s="89"/>
      <c r="SUM4" s="89"/>
      <c r="SUN4" s="89"/>
      <c r="SUO4" s="89"/>
      <c r="SUP4" s="89"/>
      <c r="SUQ4" s="89"/>
      <c r="SUR4" s="89"/>
      <c r="SUS4" s="89"/>
      <c r="SUT4" s="89"/>
      <c r="SUU4" s="89"/>
      <c r="SUV4" s="89"/>
      <c r="SUW4" s="89"/>
      <c r="SUX4" s="89"/>
      <c r="SUY4" s="89"/>
      <c r="SUZ4" s="89"/>
      <c r="SVA4" s="89"/>
      <c r="SVB4" s="89"/>
      <c r="SVC4" s="89"/>
      <c r="SVD4" s="89"/>
      <c r="SVE4" s="89"/>
      <c r="SVF4" s="89"/>
      <c r="SVG4" s="89"/>
      <c r="SVH4" s="89"/>
      <c r="SVI4" s="89"/>
      <c r="SVJ4" s="89"/>
      <c r="SVK4" s="89"/>
      <c r="SVL4" s="89"/>
      <c r="SVM4" s="89"/>
      <c r="SVN4" s="89"/>
      <c r="SVO4" s="89"/>
      <c r="SVP4" s="89"/>
      <c r="SVQ4" s="89"/>
      <c r="SVR4" s="89"/>
      <c r="SVS4" s="89"/>
      <c r="SVT4" s="89"/>
      <c r="SVU4" s="89"/>
      <c r="SVV4" s="89"/>
      <c r="SVW4" s="89"/>
      <c r="SVX4" s="89"/>
      <c r="SVY4" s="89"/>
      <c r="SVZ4" s="89"/>
      <c r="SWA4" s="89"/>
      <c r="SWB4" s="89"/>
      <c r="SWC4" s="89"/>
      <c r="SWD4" s="89"/>
      <c r="SWE4" s="89"/>
      <c r="SWF4" s="89"/>
      <c r="SWG4" s="89"/>
      <c r="SWH4" s="89"/>
      <c r="SWI4" s="89"/>
      <c r="SWJ4" s="89"/>
      <c r="SWK4" s="89"/>
      <c r="SWL4" s="89"/>
      <c r="SWM4" s="89"/>
      <c r="SWN4" s="89"/>
      <c r="SWO4" s="89"/>
      <c r="SWP4" s="89"/>
      <c r="SWQ4" s="89"/>
      <c r="SWR4" s="89"/>
      <c r="SWS4" s="89"/>
      <c r="SWT4" s="89"/>
      <c r="SWU4" s="89"/>
      <c r="SWV4" s="89"/>
      <c r="SWW4" s="89"/>
      <c r="SWX4" s="89"/>
      <c r="SWY4" s="89"/>
      <c r="SWZ4" s="89"/>
      <c r="SXA4" s="89"/>
      <c r="SXB4" s="89"/>
      <c r="SXC4" s="89"/>
      <c r="SXD4" s="89"/>
      <c r="SXE4" s="89"/>
      <c r="SXF4" s="89"/>
      <c r="SXG4" s="89"/>
      <c r="SXH4" s="89"/>
      <c r="SXI4" s="89"/>
      <c r="SXJ4" s="89"/>
      <c r="SXK4" s="89"/>
      <c r="SXL4" s="89"/>
      <c r="SXM4" s="89"/>
      <c r="SXN4" s="89"/>
      <c r="SXO4" s="89"/>
      <c r="SXP4" s="89"/>
      <c r="SXQ4" s="89"/>
      <c r="SXR4" s="89"/>
      <c r="SXS4" s="89"/>
      <c r="SXT4" s="89"/>
      <c r="SXU4" s="89"/>
      <c r="SXV4" s="89"/>
      <c r="SXW4" s="89"/>
      <c r="SXX4" s="89"/>
      <c r="SXY4" s="89"/>
      <c r="SXZ4" s="89"/>
      <c r="SYA4" s="89"/>
      <c r="SYB4" s="89"/>
      <c r="SYC4" s="89"/>
      <c r="SYD4" s="89"/>
      <c r="SYE4" s="89"/>
      <c r="SYF4" s="89"/>
      <c r="SYG4" s="89"/>
      <c r="SYH4" s="89"/>
      <c r="SYI4" s="89"/>
      <c r="SYJ4" s="89"/>
      <c r="SYK4" s="89"/>
      <c r="SYL4" s="89"/>
      <c r="SYM4" s="89"/>
      <c r="SYN4" s="89"/>
      <c r="SYO4" s="89"/>
      <c r="SYP4" s="89"/>
      <c r="SYQ4" s="89"/>
      <c r="SYR4" s="89"/>
      <c r="SYS4" s="89"/>
      <c r="SYT4" s="89"/>
      <c r="SYU4" s="89"/>
      <c r="SYV4" s="89"/>
      <c r="SYW4" s="89"/>
      <c r="SYX4" s="89"/>
      <c r="SYY4" s="89"/>
      <c r="SYZ4" s="89"/>
      <c r="SZA4" s="89"/>
      <c r="SZB4" s="89"/>
      <c r="SZC4" s="89"/>
      <c r="SZD4" s="89"/>
      <c r="SZE4" s="89"/>
      <c r="SZF4" s="89"/>
      <c r="SZG4" s="89"/>
      <c r="SZH4" s="89"/>
      <c r="SZI4" s="89"/>
      <c r="SZJ4" s="89"/>
      <c r="SZK4" s="89"/>
      <c r="SZL4" s="89"/>
      <c r="SZM4" s="89"/>
      <c r="SZN4" s="89"/>
      <c r="SZO4" s="89"/>
      <c r="SZP4" s="89"/>
      <c r="SZQ4" s="89"/>
      <c r="SZR4" s="89"/>
      <c r="SZS4" s="89"/>
      <c r="SZT4" s="89"/>
      <c r="SZU4" s="89"/>
      <c r="SZV4" s="89"/>
      <c r="SZW4" s="89"/>
      <c r="SZX4" s="89"/>
      <c r="SZY4" s="89"/>
      <c r="SZZ4" s="89"/>
      <c r="TAA4" s="89"/>
      <c r="TAB4" s="89"/>
      <c r="TAC4" s="89"/>
      <c r="TAD4" s="89"/>
      <c r="TAE4" s="89"/>
      <c r="TAF4" s="89"/>
      <c r="TAG4" s="89"/>
      <c r="TAH4" s="89"/>
      <c r="TAI4" s="89"/>
      <c r="TAJ4" s="89"/>
      <c r="TAK4" s="89"/>
      <c r="TAL4" s="89"/>
      <c r="TAM4" s="89"/>
      <c r="TAN4" s="89"/>
      <c r="TAO4" s="89"/>
      <c r="TAP4" s="89"/>
      <c r="TAQ4" s="89"/>
      <c r="TAR4" s="89"/>
      <c r="TAS4" s="89"/>
      <c r="TAT4" s="89"/>
      <c r="TAU4" s="89"/>
      <c r="TAV4" s="89"/>
      <c r="TAW4" s="89"/>
      <c r="TAX4" s="89"/>
      <c r="TAY4" s="89"/>
      <c r="TAZ4" s="89"/>
      <c r="TBA4" s="89"/>
      <c r="TBB4" s="89"/>
      <c r="TBC4" s="89"/>
      <c r="TBD4" s="89"/>
      <c r="TBE4" s="89"/>
      <c r="TBF4" s="89"/>
      <c r="TBG4" s="89"/>
      <c r="TBH4" s="89"/>
      <c r="TBI4" s="89"/>
      <c r="TBJ4" s="89"/>
      <c r="TBK4" s="89"/>
      <c r="TBL4" s="89"/>
      <c r="TBM4" s="89"/>
      <c r="TBN4" s="89"/>
      <c r="TBO4" s="89"/>
      <c r="TBP4" s="89"/>
      <c r="TBQ4" s="89"/>
      <c r="TBR4" s="89"/>
      <c r="TBS4" s="89"/>
      <c r="TBT4" s="89"/>
      <c r="TBU4" s="89"/>
      <c r="TBV4" s="89"/>
      <c r="TBW4" s="89"/>
      <c r="TBX4" s="89"/>
      <c r="TBY4" s="89"/>
      <c r="TBZ4" s="89"/>
      <c r="TCA4" s="89"/>
      <c r="TCB4" s="89"/>
      <c r="TCC4" s="89"/>
      <c r="TCD4" s="89"/>
      <c r="TCE4" s="89"/>
      <c r="TCF4" s="89"/>
      <c r="TCG4" s="89"/>
      <c r="TCH4" s="89"/>
      <c r="TCI4" s="89"/>
      <c r="TCJ4" s="89"/>
      <c r="TCK4" s="89"/>
      <c r="TCL4" s="89"/>
      <c r="TCM4" s="89"/>
      <c r="TCN4" s="89"/>
      <c r="TCO4" s="89"/>
      <c r="TCP4" s="89"/>
      <c r="TCQ4" s="89"/>
      <c r="TCR4" s="89"/>
      <c r="TCS4" s="89"/>
      <c r="TCT4" s="89"/>
      <c r="TCU4" s="89"/>
      <c r="TCV4" s="89"/>
      <c r="TCW4" s="89"/>
      <c r="TCX4" s="89"/>
      <c r="TCY4" s="89"/>
      <c r="TCZ4" s="89"/>
      <c r="TDA4" s="89"/>
      <c r="TDB4" s="89"/>
      <c r="TDC4" s="89"/>
      <c r="TDD4" s="89"/>
      <c r="TDE4" s="89"/>
      <c r="TDF4" s="89"/>
      <c r="TDG4" s="89"/>
      <c r="TDH4" s="89"/>
      <c r="TDI4" s="89"/>
      <c r="TDJ4" s="89"/>
      <c r="TDK4" s="89"/>
      <c r="TDL4" s="89"/>
      <c r="TDM4" s="89"/>
      <c r="TDN4" s="89"/>
      <c r="TDO4" s="89"/>
      <c r="TDP4" s="89"/>
      <c r="TDQ4" s="89"/>
      <c r="TDR4" s="89"/>
      <c r="TDS4" s="89"/>
      <c r="TDT4" s="89"/>
      <c r="TDU4" s="89"/>
      <c r="TDV4" s="89"/>
      <c r="TDW4" s="89"/>
      <c r="TDX4" s="89"/>
      <c r="TDY4" s="89"/>
      <c r="TDZ4" s="89"/>
      <c r="TEA4" s="89"/>
      <c r="TEB4" s="89"/>
      <c r="TEC4" s="89"/>
      <c r="TED4" s="89"/>
      <c r="TEE4" s="89"/>
      <c r="TEF4" s="89"/>
      <c r="TEG4" s="89"/>
      <c r="TEH4" s="89"/>
      <c r="TEI4" s="89"/>
      <c r="TEJ4" s="89"/>
      <c r="TEK4" s="89"/>
      <c r="TEL4" s="89"/>
      <c r="TEM4" s="89"/>
      <c r="TEN4" s="89"/>
      <c r="TEO4" s="89"/>
      <c r="TEP4" s="89"/>
      <c r="TEQ4" s="89"/>
      <c r="TER4" s="89"/>
      <c r="TES4" s="89"/>
      <c r="TET4" s="89"/>
      <c r="TEU4" s="89"/>
      <c r="TEV4" s="89"/>
      <c r="TEW4" s="89"/>
      <c r="TEX4" s="89"/>
      <c r="TEY4" s="89"/>
      <c r="TEZ4" s="89"/>
      <c r="TFA4" s="89"/>
      <c r="TFB4" s="89"/>
      <c r="TFC4" s="89"/>
      <c r="TFD4" s="89"/>
      <c r="TFE4" s="89"/>
      <c r="TFF4" s="89"/>
      <c r="TFG4" s="89"/>
      <c r="TFH4" s="89"/>
      <c r="TFI4" s="89"/>
      <c r="TFJ4" s="89"/>
      <c r="TFK4" s="89"/>
      <c r="TFL4" s="89"/>
      <c r="TFM4" s="89"/>
      <c r="TFN4" s="89"/>
      <c r="TFO4" s="89"/>
      <c r="TFP4" s="89"/>
      <c r="TFQ4" s="89"/>
      <c r="TFR4" s="89"/>
      <c r="TFS4" s="89"/>
      <c r="TFT4" s="89"/>
      <c r="TFU4" s="89"/>
      <c r="TFV4" s="89"/>
      <c r="TFW4" s="89"/>
      <c r="TFX4" s="89"/>
      <c r="TFY4" s="89"/>
      <c r="TFZ4" s="89"/>
      <c r="TGA4" s="89"/>
      <c r="TGB4" s="89"/>
      <c r="TGC4" s="89"/>
      <c r="TGD4" s="89"/>
      <c r="TGE4" s="89"/>
      <c r="TGF4" s="89"/>
      <c r="TGG4" s="89"/>
      <c r="TGH4" s="89"/>
      <c r="TGI4" s="89"/>
      <c r="TGJ4" s="89"/>
      <c r="TGK4" s="89"/>
      <c r="TGL4" s="89"/>
      <c r="TGM4" s="89"/>
      <c r="TGN4" s="89"/>
      <c r="TGO4" s="89"/>
      <c r="TGP4" s="89"/>
      <c r="TGQ4" s="89"/>
      <c r="TGR4" s="89"/>
      <c r="TGS4" s="89"/>
      <c r="TGT4" s="89"/>
      <c r="TGU4" s="89"/>
      <c r="TGV4" s="89"/>
      <c r="TGW4" s="89"/>
      <c r="TGX4" s="89"/>
      <c r="TGY4" s="89"/>
      <c r="TGZ4" s="89"/>
      <c r="THA4" s="89"/>
      <c r="THB4" s="89"/>
      <c r="THC4" s="89"/>
      <c r="THD4" s="89"/>
      <c r="THE4" s="89"/>
      <c r="THF4" s="89"/>
      <c r="THG4" s="89"/>
      <c r="THH4" s="89"/>
      <c r="THI4" s="89"/>
      <c r="THJ4" s="89"/>
      <c r="THK4" s="89"/>
      <c r="THL4" s="89"/>
      <c r="THM4" s="89"/>
      <c r="THN4" s="89"/>
      <c r="THO4" s="89"/>
      <c r="THP4" s="89"/>
      <c r="THQ4" s="89"/>
      <c r="THR4" s="89"/>
      <c r="THS4" s="89"/>
      <c r="THT4" s="89"/>
      <c r="THU4" s="89"/>
      <c r="THV4" s="89"/>
      <c r="THW4" s="89"/>
      <c r="THX4" s="89"/>
      <c r="THY4" s="89"/>
      <c r="THZ4" s="89"/>
      <c r="TIA4" s="89"/>
      <c r="TIB4" s="89"/>
      <c r="TIC4" s="89"/>
      <c r="TID4" s="89"/>
      <c r="TIE4" s="89"/>
      <c r="TIF4" s="89"/>
      <c r="TIG4" s="89"/>
      <c r="TIH4" s="89"/>
      <c r="TII4" s="89"/>
      <c r="TIJ4" s="89"/>
      <c r="TIK4" s="89"/>
      <c r="TIL4" s="89"/>
      <c r="TIM4" s="89"/>
      <c r="TIN4" s="89"/>
      <c r="TIO4" s="89"/>
      <c r="TIP4" s="89"/>
      <c r="TIQ4" s="89"/>
      <c r="TIR4" s="89"/>
      <c r="TIS4" s="89"/>
      <c r="TIT4" s="89"/>
      <c r="TIU4" s="89"/>
      <c r="TIV4" s="89"/>
      <c r="TIW4" s="89"/>
      <c r="TIX4" s="89"/>
      <c r="TIY4" s="89"/>
      <c r="TIZ4" s="89"/>
      <c r="TJA4" s="89"/>
      <c r="TJB4" s="89"/>
      <c r="TJC4" s="89"/>
      <c r="TJD4" s="89"/>
      <c r="TJE4" s="89"/>
      <c r="TJF4" s="89"/>
      <c r="TJG4" s="89"/>
      <c r="TJH4" s="89"/>
      <c r="TJI4" s="89"/>
      <c r="TJJ4" s="89"/>
      <c r="TJK4" s="89"/>
      <c r="TJL4" s="89"/>
      <c r="TJM4" s="89"/>
      <c r="TJN4" s="89"/>
      <c r="TJO4" s="89"/>
      <c r="TJP4" s="89"/>
      <c r="TJQ4" s="89"/>
      <c r="TJR4" s="89"/>
      <c r="TJS4" s="89"/>
      <c r="TJT4" s="89"/>
      <c r="TJU4" s="89"/>
      <c r="TJV4" s="89"/>
      <c r="TJW4" s="89"/>
      <c r="TJX4" s="89"/>
      <c r="TJY4" s="89"/>
      <c r="TJZ4" s="89"/>
      <c r="TKA4" s="89"/>
      <c r="TKB4" s="89"/>
      <c r="TKC4" s="89"/>
      <c r="TKD4" s="89"/>
      <c r="TKE4" s="89"/>
      <c r="TKF4" s="89"/>
      <c r="TKG4" s="89"/>
      <c r="TKH4" s="89"/>
      <c r="TKI4" s="89"/>
      <c r="TKJ4" s="89"/>
      <c r="TKK4" s="89"/>
      <c r="TKL4" s="89"/>
      <c r="TKM4" s="89"/>
      <c r="TKN4" s="89"/>
      <c r="TKO4" s="89"/>
      <c r="TKP4" s="89"/>
      <c r="TKQ4" s="89"/>
      <c r="TKR4" s="89"/>
      <c r="TKS4" s="89"/>
      <c r="TKT4" s="89"/>
      <c r="TKU4" s="89"/>
      <c r="TKV4" s="89"/>
      <c r="TKW4" s="89"/>
      <c r="TKX4" s="89"/>
      <c r="TKY4" s="89"/>
      <c r="TKZ4" s="89"/>
      <c r="TLA4" s="89"/>
      <c r="TLB4" s="89"/>
      <c r="TLC4" s="89"/>
      <c r="TLD4" s="89"/>
      <c r="TLE4" s="89"/>
      <c r="TLF4" s="89"/>
      <c r="TLG4" s="89"/>
      <c r="TLH4" s="89"/>
      <c r="TLI4" s="89"/>
      <c r="TLJ4" s="89"/>
      <c r="TLK4" s="89"/>
      <c r="TLL4" s="89"/>
      <c r="TLM4" s="89"/>
      <c r="TLN4" s="89"/>
      <c r="TLO4" s="89"/>
      <c r="TLP4" s="89"/>
      <c r="TLQ4" s="89"/>
      <c r="TLR4" s="89"/>
      <c r="TLS4" s="89"/>
      <c r="TLT4" s="89"/>
      <c r="TLU4" s="89"/>
      <c r="TLV4" s="89"/>
      <c r="TLW4" s="89"/>
      <c r="TLX4" s="89"/>
      <c r="TLY4" s="89"/>
      <c r="TLZ4" s="89"/>
      <c r="TMA4" s="89"/>
      <c r="TMB4" s="89"/>
      <c r="TMC4" s="89"/>
      <c r="TMD4" s="89"/>
      <c r="TME4" s="89"/>
      <c r="TMF4" s="89"/>
      <c r="TMG4" s="89"/>
      <c r="TMH4" s="89"/>
      <c r="TMI4" s="89"/>
      <c r="TMJ4" s="89"/>
      <c r="TMK4" s="89"/>
      <c r="TML4" s="89"/>
      <c r="TMM4" s="89"/>
      <c r="TMN4" s="89"/>
      <c r="TMO4" s="89"/>
      <c r="TMP4" s="89"/>
      <c r="TMQ4" s="89"/>
      <c r="TMR4" s="89"/>
      <c r="TMS4" s="89"/>
      <c r="TMT4" s="89"/>
      <c r="TMU4" s="89"/>
      <c r="TMV4" s="89"/>
      <c r="TMW4" s="89"/>
      <c r="TMX4" s="89"/>
      <c r="TMY4" s="89"/>
      <c r="TMZ4" s="89"/>
      <c r="TNA4" s="89"/>
      <c r="TNB4" s="89"/>
      <c r="TNC4" s="89"/>
      <c r="TND4" s="89"/>
      <c r="TNE4" s="89"/>
      <c r="TNF4" s="89"/>
      <c r="TNG4" s="89"/>
      <c r="TNH4" s="89"/>
      <c r="TNI4" s="89"/>
      <c r="TNJ4" s="89"/>
      <c r="TNK4" s="89"/>
      <c r="TNL4" s="89"/>
      <c r="TNM4" s="89"/>
      <c r="TNN4" s="89"/>
      <c r="TNO4" s="89"/>
      <c r="TNP4" s="89"/>
      <c r="TNQ4" s="89"/>
      <c r="TNR4" s="89"/>
      <c r="TNS4" s="89"/>
      <c r="TNT4" s="89"/>
      <c r="TNU4" s="89"/>
      <c r="TNV4" s="89"/>
      <c r="TNW4" s="89"/>
      <c r="TNX4" s="89"/>
      <c r="TNY4" s="89"/>
      <c r="TNZ4" s="89"/>
      <c r="TOA4" s="89"/>
      <c r="TOB4" s="89"/>
      <c r="TOC4" s="89"/>
      <c r="TOD4" s="89"/>
      <c r="TOE4" s="89"/>
      <c r="TOF4" s="89"/>
      <c r="TOG4" s="89"/>
      <c r="TOH4" s="89"/>
      <c r="TOI4" s="89"/>
      <c r="TOJ4" s="89"/>
      <c r="TOK4" s="89"/>
      <c r="TOL4" s="89"/>
      <c r="TOM4" s="89"/>
      <c r="TON4" s="89"/>
      <c r="TOO4" s="89"/>
      <c r="TOP4" s="89"/>
      <c r="TOQ4" s="89"/>
      <c r="TOR4" s="89"/>
      <c r="TOS4" s="89"/>
      <c r="TOT4" s="89"/>
      <c r="TOU4" s="89"/>
      <c r="TOV4" s="89"/>
      <c r="TOW4" s="89"/>
      <c r="TOX4" s="89"/>
      <c r="TOY4" s="89"/>
      <c r="TOZ4" s="89"/>
      <c r="TPA4" s="89"/>
      <c r="TPB4" s="89"/>
      <c r="TPC4" s="89"/>
      <c r="TPD4" s="89"/>
      <c r="TPE4" s="89"/>
      <c r="TPF4" s="89"/>
      <c r="TPG4" s="89"/>
      <c r="TPH4" s="89"/>
      <c r="TPI4" s="89"/>
      <c r="TPJ4" s="89"/>
      <c r="TPK4" s="89"/>
      <c r="TPL4" s="89"/>
      <c r="TPM4" s="89"/>
      <c r="TPN4" s="89"/>
      <c r="TPO4" s="89"/>
      <c r="TPP4" s="89"/>
      <c r="TPQ4" s="89"/>
      <c r="TPR4" s="89"/>
      <c r="TPS4" s="89"/>
      <c r="TPT4" s="89"/>
      <c r="TPU4" s="89"/>
      <c r="TPV4" s="89"/>
      <c r="TPW4" s="89"/>
      <c r="TPX4" s="89"/>
      <c r="TPY4" s="89"/>
      <c r="TPZ4" s="89"/>
      <c r="TQA4" s="89"/>
      <c r="TQB4" s="89"/>
      <c r="TQC4" s="89"/>
      <c r="TQD4" s="89"/>
      <c r="TQE4" s="89"/>
      <c r="TQF4" s="89"/>
      <c r="TQG4" s="89"/>
      <c r="TQH4" s="89"/>
      <c r="TQI4" s="89"/>
      <c r="TQJ4" s="89"/>
      <c r="TQK4" s="89"/>
      <c r="TQL4" s="89"/>
      <c r="TQM4" s="89"/>
      <c r="TQN4" s="89"/>
      <c r="TQO4" s="89"/>
      <c r="TQP4" s="89"/>
      <c r="TQQ4" s="89"/>
      <c r="TQR4" s="89"/>
      <c r="TQS4" s="89"/>
      <c r="TQT4" s="89"/>
      <c r="TQU4" s="89"/>
      <c r="TQV4" s="89"/>
      <c r="TQW4" s="89"/>
      <c r="TQX4" s="89"/>
      <c r="TQY4" s="89"/>
      <c r="TQZ4" s="89"/>
      <c r="TRA4" s="89"/>
      <c r="TRB4" s="89"/>
      <c r="TRC4" s="89"/>
      <c r="TRD4" s="89"/>
      <c r="TRE4" s="89"/>
      <c r="TRF4" s="89"/>
      <c r="TRG4" s="89"/>
      <c r="TRH4" s="89"/>
      <c r="TRI4" s="89"/>
      <c r="TRJ4" s="89"/>
      <c r="TRK4" s="89"/>
      <c r="TRL4" s="89"/>
      <c r="TRM4" s="89"/>
      <c r="TRN4" s="89"/>
      <c r="TRO4" s="89"/>
      <c r="TRP4" s="89"/>
      <c r="TRQ4" s="89"/>
      <c r="TRR4" s="89"/>
      <c r="TRS4" s="89"/>
      <c r="TRT4" s="89"/>
      <c r="TRU4" s="89"/>
      <c r="TRV4" s="89"/>
      <c r="TRW4" s="89"/>
      <c r="TRX4" s="89"/>
      <c r="TRY4" s="89"/>
      <c r="TRZ4" s="89"/>
      <c r="TSA4" s="89"/>
      <c r="TSB4" s="89"/>
      <c r="TSC4" s="89"/>
      <c r="TSD4" s="89"/>
      <c r="TSE4" s="89"/>
      <c r="TSF4" s="89"/>
      <c r="TSG4" s="89"/>
      <c r="TSH4" s="89"/>
      <c r="TSI4" s="89"/>
      <c r="TSJ4" s="89"/>
      <c r="TSK4" s="89"/>
      <c r="TSL4" s="89"/>
      <c r="TSM4" s="89"/>
      <c r="TSN4" s="89"/>
      <c r="TSO4" s="89"/>
      <c r="TSP4" s="89"/>
      <c r="TSQ4" s="89"/>
      <c r="TSR4" s="89"/>
      <c r="TSS4" s="89"/>
      <c r="TST4" s="89"/>
      <c r="TSU4" s="89"/>
      <c r="TSV4" s="89"/>
      <c r="TSW4" s="89"/>
      <c r="TSX4" s="89"/>
      <c r="TSY4" s="89"/>
      <c r="TSZ4" s="89"/>
      <c r="TTA4" s="89"/>
      <c r="TTB4" s="89"/>
      <c r="TTC4" s="89"/>
      <c r="TTD4" s="89"/>
      <c r="TTE4" s="89"/>
      <c r="TTF4" s="89"/>
      <c r="TTG4" s="89"/>
      <c r="TTH4" s="89"/>
      <c r="TTI4" s="89"/>
      <c r="TTJ4" s="89"/>
      <c r="TTK4" s="89"/>
      <c r="TTL4" s="89"/>
      <c r="TTM4" s="89"/>
      <c r="TTN4" s="89"/>
      <c r="TTO4" s="89"/>
      <c r="TTP4" s="89"/>
      <c r="TTQ4" s="89"/>
      <c r="TTR4" s="89"/>
      <c r="TTS4" s="89"/>
      <c r="TTT4" s="89"/>
      <c r="TTU4" s="89"/>
      <c r="TTV4" s="89"/>
      <c r="TTW4" s="89"/>
      <c r="TTX4" s="89"/>
      <c r="TTY4" s="89"/>
      <c r="TTZ4" s="89"/>
      <c r="TUA4" s="89"/>
      <c r="TUB4" s="89"/>
      <c r="TUC4" s="89"/>
      <c r="TUD4" s="89"/>
      <c r="TUE4" s="89"/>
      <c r="TUF4" s="89"/>
      <c r="TUG4" s="89"/>
      <c r="TUH4" s="89"/>
      <c r="TUI4" s="89"/>
      <c r="TUJ4" s="89"/>
      <c r="TUK4" s="89"/>
      <c r="TUL4" s="89"/>
      <c r="TUM4" s="89"/>
      <c r="TUN4" s="89"/>
      <c r="TUO4" s="89"/>
      <c r="TUP4" s="89"/>
      <c r="TUQ4" s="89"/>
      <c r="TUR4" s="89"/>
      <c r="TUS4" s="89"/>
      <c r="TUT4" s="89"/>
      <c r="TUU4" s="89"/>
      <c r="TUV4" s="89"/>
      <c r="TUW4" s="89"/>
      <c r="TUX4" s="89"/>
      <c r="TUY4" s="89"/>
      <c r="TUZ4" s="89"/>
      <c r="TVA4" s="89"/>
      <c r="TVB4" s="89"/>
      <c r="TVC4" s="89"/>
      <c r="TVD4" s="89"/>
      <c r="TVE4" s="89"/>
      <c r="TVF4" s="89"/>
      <c r="TVG4" s="89"/>
      <c r="TVH4" s="89"/>
      <c r="TVI4" s="89"/>
      <c r="TVJ4" s="89"/>
      <c r="TVK4" s="89"/>
      <c r="TVL4" s="89"/>
      <c r="TVM4" s="89"/>
      <c r="TVN4" s="89"/>
      <c r="TVO4" s="89"/>
      <c r="TVP4" s="89"/>
      <c r="TVQ4" s="89"/>
      <c r="TVR4" s="89"/>
      <c r="TVS4" s="89"/>
      <c r="TVT4" s="89"/>
      <c r="TVU4" s="89"/>
      <c r="TVV4" s="89"/>
      <c r="TVW4" s="89"/>
      <c r="TVX4" s="89"/>
      <c r="TVY4" s="89"/>
      <c r="TVZ4" s="89"/>
      <c r="TWA4" s="89"/>
      <c r="TWB4" s="89"/>
      <c r="TWC4" s="89"/>
      <c r="TWD4" s="89"/>
      <c r="TWE4" s="89"/>
      <c r="TWF4" s="89"/>
      <c r="TWG4" s="89"/>
      <c r="TWH4" s="89"/>
      <c r="TWI4" s="89"/>
      <c r="TWJ4" s="89"/>
      <c r="TWK4" s="89"/>
      <c r="TWL4" s="89"/>
      <c r="TWM4" s="89"/>
      <c r="TWN4" s="89"/>
      <c r="TWO4" s="89"/>
      <c r="TWP4" s="89"/>
      <c r="TWQ4" s="89"/>
      <c r="TWR4" s="89"/>
      <c r="TWS4" s="89"/>
      <c r="TWT4" s="89"/>
      <c r="TWU4" s="89"/>
      <c r="TWV4" s="89"/>
      <c r="TWW4" s="89"/>
      <c r="TWX4" s="89"/>
      <c r="TWY4" s="89"/>
      <c r="TWZ4" s="89"/>
      <c r="TXA4" s="89"/>
      <c r="TXB4" s="89"/>
      <c r="TXC4" s="89"/>
      <c r="TXD4" s="89"/>
      <c r="TXE4" s="89"/>
      <c r="TXF4" s="89"/>
      <c r="TXG4" s="89"/>
      <c r="TXH4" s="89"/>
      <c r="TXI4" s="89"/>
      <c r="TXJ4" s="89"/>
      <c r="TXK4" s="89"/>
      <c r="TXL4" s="89"/>
      <c r="TXM4" s="89"/>
      <c r="TXN4" s="89"/>
      <c r="TXO4" s="89"/>
      <c r="TXP4" s="89"/>
      <c r="TXQ4" s="89"/>
      <c r="TXR4" s="89"/>
      <c r="TXS4" s="89"/>
      <c r="TXT4" s="89"/>
      <c r="TXU4" s="89"/>
      <c r="TXV4" s="89"/>
      <c r="TXW4" s="89"/>
      <c r="TXX4" s="89"/>
      <c r="TXY4" s="89"/>
      <c r="TXZ4" s="89"/>
      <c r="TYA4" s="89"/>
      <c r="TYB4" s="89"/>
      <c r="TYC4" s="89"/>
      <c r="TYD4" s="89"/>
      <c r="TYE4" s="89"/>
      <c r="TYF4" s="89"/>
      <c r="TYG4" s="89"/>
      <c r="TYH4" s="89"/>
      <c r="TYI4" s="89"/>
      <c r="TYJ4" s="89"/>
      <c r="TYK4" s="89"/>
      <c r="TYL4" s="89"/>
      <c r="TYM4" s="89"/>
      <c r="TYN4" s="89"/>
      <c r="TYO4" s="89"/>
      <c r="TYP4" s="89"/>
      <c r="TYQ4" s="89"/>
      <c r="TYR4" s="89"/>
      <c r="TYS4" s="89"/>
      <c r="TYT4" s="89"/>
      <c r="TYU4" s="89"/>
      <c r="TYV4" s="89"/>
      <c r="TYW4" s="89"/>
      <c r="TYX4" s="89"/>
      <c r="TYY4" s="89"/>
      <c r="TYZ4" s="89"/>
      <c r="TZA4" s="89"/>
      <c r="TZB4" s="89"/>
      <c r="TZC4" s="89"/>
      <c r="TZD4" s="89"/>
      <c r="TZE4" s="89"/>
      <c r="TZF4" s="89"/>
      <c r="TZG4" s="89"/>
      <c r="TZH4" s="89"/>
      <c r="TZI4" s="89"/>
      <c r="TZJ4" s="89"/>
      <c r="TZK4" s="89"/>
      <c r="TZL4" s="89"/>
      <c r="TZM4" s="89"/>
      <c r="TZN4" s="89"/>
      <c r="TZO4" s="89"/>
      <c r="TZP4" s="89"/>
      <c r="TZQ4" s="89"/>
      <c r="TZR4" s="89"/>
      <c r="TZS4" s="89"/>
      <c r="TZT4" s="89"/>
      <c r="TZU4" s="89"/>
      <c r="TZV4" s="89"/>
      <c r="TZW4" s="89"/>
      <c r="TZX4" s="89"/>
      <c r="TZY4" s="89"/>
      <c r="TZZ4" s="89"/>
      <c r="UAA4" s="89"/>
      <c r="UAB4" s="89"/>
      <c r="UAC4" s="89"/>
      <c r="UAD4" s="89"/>
      <c r="UAE4" s="89"/>
      <c r="UAF4" s="89"/>
      <c r="UAG4" s="89"/>
      <c r="UAH4" s="89"/>
      <c r="UAI4" s="89"/>
      <c r="UAJ4" s="89"/>
      <c r="UAK4" s="89"/>
      <c r="UAL4" s="89"/>
      <c r="UAM4" s="89"/>
      <c r="UAN4" s="89"/>
      <c r="UAO4" s="89"/>
      <c r="UAP4" s="89"/>
      <c r="UAQ4" s="89"/>
      <c r="UAR4" s="89"/>
      <c r="UAS4" s="89"/>
      <c r="UAT4" s="89"/>
      <c r="UAU4" s="89"/>
      <c r="UAV4" s="89"/>
      <c r="UAW4" s="89"/>
      <c r="UAX4" s="89"/>
      <c r="UAY4" s="89"/>
      <c r="UAZ4" s="89"/>
      <c r="UBA4" s="89"/>
      <c r="UBB4" s="89"/>
      <c r="UBC4" s="89"/>
      <c r="UBD4" s="89"/>
      <c r="UBE4" s="89"/>
      <c r="UBF4" s="89"/>
      <c r="UBG4" s="89"/>
      <c r="UBH4" s="89"/>
      <c r="UBI4" s="89"/>
      <c r="UBJ4" s="89"/>
      <c r="UBK4" s="89"/>
      <c r="UBL4" s="89"/>
      <c r="UBM4" s="89"/>
      <c r="UBN4" s="89"/>
      <c r="UBO4" s="89"/>
      <c r="UBP4" s="89"/>
      <c r="UBQ4" s="89"/>
      <c r="UBR4" s="89"/>
      <c r="UBS4" s="89"/>
      <c r="UBT4" s="89"/>
      <c r="UBU4" s="89"/>
      <c r="UBV4" s="89"/>
      <c r="UBW4" s="89"/>
      <c r="UBX4" s="89"/>
      <c r="UBY4" s="89"/>
      <c r="UBZ4" s="89"/>
      <c r="UCA4" s="89"/>
      <c r="UCB4" s="89"/>
      <c r="UCC4" s="89"/>
      <c r="UCD4" s="89"/>
      <c r="UCE4" s="89"/>
      <c r="UCF4" s="89"/>
      <c r="UCG4" s="89"/>
      <c r="UCH4" s="89"/>
      <c r="UCI4" s="89"/>
      <c r="UCJ4" s="89"/>
      <c r="UCK4" s="89"/>
      <c r="UCL4" s="89"/>
      <c r="UCM4" s="89"/>
      <c r="UCN4" s="89"/>
      <c r="UCO4" s="89"/>
      <c r="UCP4" s="89"/>
      <c r="UCQ4" s="89"/>
      <c r="UCR4" s="89"/>
      <c r="UCS4" s="89"/>
      <c r="UCT4" s="89"/>
      <c r="UCU4" s="89"/>
      <c r="UCV4" s="89"/>
      <c r="UCW4" s="89"/>
      <c r="UCX4" s="89"/>
      <c r="UCY4" s="89"/>
      <c r="UCZ4" s="89"/>
      <c r="UDA4" s="89"/>
      <c r="UDB4" s="89"/>
      <c r="UDC4" s="89"/>
      <c r="UDD4" s="89"/>
      <c r="UDE4" s="89"/>
      <c r="UDF4" s="89"/>
      <c r="UDG4" s="89"/>
      <c r="UDH4" s="89"/>
      <c r="UDI4" s="89"/>
      <c r="UDJ4" s="89"/>
      <c r="UDK4" s="89"/>
      <c r="UDL4" s="89"/>
      <c r="UDM4" s="89"/>
      <c r="UDN4" s="89"/>
      <c r="UDO4" s="89"/>
      <c r="UDP4" s="89"/>
      <c r="UDQ4" s="89"/>
      <c r="UDR4" s="89"/>
      <c r="UDS4" s="89"/>
      <c r="UDT4" s="89"/>
      <c r="UDU4" s="89"/>
      <c r="UDV4" s="89"/>
      <c r="UDW4" s="89"/>
      <c r="UDX4" s="89"/>
      <c r="UDY4" s="89"/>
      <c r="UDZ4" s="89"/>
      <c r="UEA4" s="89"/>
      <c r="UEB4" s="89"/>
      <c r="UEC4" s="89"/>
      <c r="UED4" s="89"/>
      <c r="UEE4" s="89"/>
      <c r="UEF4" s="89"/>
      <c r="UEG4" s="89"/>
      <c r="UEH4" s="89"/>
      <c r="UEI4" s="89"/>
      <c r="UEJ4" s="89"/>
      <c r="UEK4" s="89"/>
      <c r="UEL4" s="89"/>
      <c r="UEM4" s="89"/>
      <c r="UEN4" s="89"/>
      <c r="UEO4" s="89"/>
      <c r="UEP4" s="89"/>
      <c r="UEQ4" s="89"/>
      <c r="UER4" s="89"/>
      <c r="UES4" s="89"/>
      <c r="UET4" s="89"/>
      <c r="UEU4" s="89"/>
      <c r="UEV4" s="89"/>
      <c r="UEW4" s="89"/>
      <c r="UEX4" s="89"/>
      <c r="UEY4" s="89"/>
      <c r="UEZ4" s="89"/>
      <c r="UFA4" s="89"/>
      <c r="UFB4" s="89"/>
      <c r="UFC4" s="89"/>
      <c r="UFD4" s="89"/>
      <c r="UFE4" s="89"/>
      <c r="UFF4" s="89"/>
      <c r="UFG4" s="89"/>
      <c r="UFH4" s="89"/>
      <c r="UFI4" s="89"/>
      <c r="UFJ4" s="89"/>
      <c r="UFK4" s="89"/>
      <c r="UFL4" s="89"/>
      <c r="UFM4" s="89"/>
      <c r="UFN4" s="89"/>
      <c r="UFO4" s="89"/>
      <c r="UFP4" s="89"/>
      <c r="UFQ4" s="89"/>
      <c r="UFR4" s="89"/>
      <c r="UFS4" s="89"/>
      <c r="UFT4" s="89"/>
      <c r="UFU4" s="89"/>
      <c r="UFV4" s="89"/>
      <c r="UFW4" s="89"/>
      <c r="UFX4" s="89"/>
      <c r="UFY4" s="89"/>
      <c r="UFZ4" s="89"/>
      <c r="UGA4" s="89"/>
      <c r="UGB4" s="89"/>
      <c r="UGC4" s="89"/>
      <c r="UGD4" s="89"/>
      <c r="UGE4" s="89"/>
      <c r="UGF4" s="89"/>
      <c r="UGG4" s="89"/>
      <c r="UGH4" s="89"/>
      <c r="UGI4" s="89"/>
      <c r="UGJ4" s="89"/>
      <c r="UGK4" s="89"/>
      <c r="UGL4" s="89"/>
      <c r="UGM4" s="89"/>
      <c r="UGN4" s="89"/>
      <c r="UGO4" s="89"/>
      <c r="UGP4" s="89"/>
      <c r="UGQ4" s="89"/>
      <c r="UGR4" s="89"/>
      <c r="UGS4" s="89"/>
      <c r="UGT4" s="89"/>
      <c r="UGU4" s="89"/>
      <c r="UGV4" s="89"/>
      <c r="UGW4" s="89"/>
      <c r="UGX4" s="89"/>
      <c r="UGY4" s="89"/>
      <c r="UGZ4" s="89"/>
      <c r="UHA4" s="89"/>
      <c r="UHB4" s="89"/>
      <c r="UHC4" s="89"/>
      <c r="UHD4" s="89"/>
      <c r="UHE4" s="89"/>
      <c r="UHF4" s="89"/>
      <c r="UHG4" s="89"/>
      <c r="UHH4" s="89"/>
      <c r="UHI4" s="89"/>
      <c r="UHJ4" s="89"/>
      <c r="UHK4" s="89"/>
      <c r="UHL4" s="89"/>
      <c r="UHM4" s="89"/>
      <c r="UHN4" s="89"/>
      <c r="UHO4" s="89"/>
      <c r="UHP4" s="89"/>
      <c r="UHQ4" s="89"/>
      <c r="UHR4" s="89"/>
      <c r="UHS4" s="89"/>
      <c r="UHT4" s="89"/>
      <c r="UHU4" s="89"/>
      <c r="UHV4" s="89"/>
      <c r="UHW4" s="89"/>
      <c r="UHX4" s="89"/>
      <c r="UHY4" s="89"/>
      <c r="UHZ4" s="89"/>
      <c r="UIA4" s="89"/>
      <c r="UIB4" s="89"/>
      <c r="UIC4" s="89"/>
      <c r="UID4" s="89"/>
      <c r="UIE4" s="89"/>
      <c r="UIF4" s="89"/>
      <c r="UIG4" s="89"/>
      <c r="UIH4" s="89"/>
      <c r="UII4" s="89"/>
      <c r="UIJ4" s="89"/>
      <c r="UIK4" s="89"/>
      <c r="UIL4" s="89"/>
      <c r="UIM4" s="89"/>
      <c r="UIN4" s="89"/>
      <c r="UIO4" s="89"/>
      <c r="UIP4" s="89"/>
      <c r="UIQ4" s="89"/>
      <c r="UIR4" s="89"/>
      <c r="UIS4" s="89"/>
      <c r="UIT4" s="89"/>
      <c r="UIU4" s="89"/>
      <c r="UIV4" s="89"/>
      <c r="UIW4" s="89"/>
      <c r="UIX4" s="89"/>
      <c r="UIY4" s="89"/>
      <c r="UIZ4" s="89"/>
      <c r="UJA4" s="89"/>
      <c r="UJB4" s="89"/>
      <c r="UJC4" s="89"/>
      <c r="UJD4" s="89"/>
      <c r="UJE4" s="89"/>
      <c r="UJF4" s="89"/>
      <c r="UJG4" s="89"/>
      <c r="UJH4" s="89"/>
      <c r="UJI4" s="89"/>
      <c r="UJJ4" s="89"/>
      <c r="UJK4" s="89"/>
      <c r="UJL4" s="89"/>
      <c r="UJM4" s="89"/>
      <c r="UJN4" s="89"/>
      <c r="UJO4" s="89"/>
      <c r="UJP4" s="89"/>
      <c r="UJQ4" s="89"/>
      <c r="UJR4" s="89"/>
      <c r="UJS4" s="89"/>
      <c r="UJT4" s="89"/>
      <c r="UJU4" s="89"/>
      <c r="UJV4" s="89"/>
      <c r="UJW4" s="89"/>
      <c r="UJX4" s="89"/>
      <c r="UJY4" s="89"/>
      <c r="UJZ4" s="89"/>
      <c r="UKA4" s="89"/>
      <c r="UKB4" s="89"/>
      <c r="UKC4" s="89"/>
      <c r="UKD4" s="89"/>
      <c r="UKE4" s="89"/>
      <c r="UKF4" s="89"/>
      <c r="UKG4" s="89"/>
      <c r="UKH4" s="89"/>
      <c r="UKI4" s="89"/>
      <c r="UKJ4" s="89"/>
      <c r="UKK4" s="89"/>
      <c r="UKL4" s="89"/>
      <c r="UKM4" s="89"/>
      <c r="UKN4" s="89"/>
      <c r="UKO4" s="89"/>
      <c r="UKP4" s="89"/>
      <c r="UKQ4" s="89"/>
      <c r="UKR4" s="89"/>
      <c r="UKS4" s="89"/>
      <c r="UKT4" s="89"/>
      <c r="UKU4" s="89"/>
      <c r="UKV4" s="89"/>
      <c r="UKW4" s="89"/>
      <c r="UKX4" s="89"/>
      <c r="UKY4" s="89"/>
      <c r="UKZ4" s="89"/>
      <c r="ULA4" s="89"/>
      <c r="ULB4" s="89"/>
      <c r="ULC4" s="89"/>
      <c r="ULD4" s="89"/>
      <c r="ULE4" s="89"/>
      <c r="ULF4" s="89"/>
      <c r="ULG4" s="89"/>
      <c r="ULH4" s="89"/>
      <c r="ULI4" s="89"/>
      <c r="ULJ4" s="89"/>
      <c r="ULK4" s="89"/>
      <c r="ULL4" s="89"/>
      <c r="ULM4" s="89"/>
      <c r="ULN4" s="89"/>
      <c r="ULO4" s="89"/>
      <c r="ULP4" s="89"/>
      <c r="ULQ4" s="89"/>
      <c r="ULR4" s="89"/>
      <c r="ULS4" s="89"/>
      <c r="ULT4" s="89"/>
      <c r="ULU4" s="89"/>
      <c r="ULV4" s="89"/>
      <c r="ULW4" s="89"/>
      <c r="ULX4" s="89"/>
      <c r="ULY4" s="89"/>
      <c r="ULZ4" s="89"/>
      <c r="UMA4" s="89"/>
      <c r="UMB4" s="89"/>
      <c r="UMC4" s="89"/>
      <c r="UMD4" s="89"/>
      <c r="UME4" s="89"/>
      <c r="UMF4" s="89"/>
      <c r="UMG4" s="89"/>
      <c r="UMH4" s="89"/>
      <c r="UMI4" s="89"/>
      <c r="UMJ4" s="89"/>
      <c r="UMK4" s="89"/>
      <c r="UML4" s="89"/>
      <c r="UMM4" s="89"/>
      <c r="UMN4" s="89"/>
      <c r="UMO4" s="89"/>
      <c r="UMP4" s="89"/>
      <c r="UMQ4" s="89"/>
      <c r="UMR4" s="89"/>
      <c r="UMS4" s="89"/>
      <c r="UMT4" s="89"/>
      <c r="UMU4" s="89"/>
      <c r="UMV4" s="89"/>
      <c r="UMW4" s="89"/>
      <c r="UMX4" s="89"/>
      <c r="UMY4" s="89"/>
      <c r="UMZ4" s="89"/>
      <c r="UNA4" s="89"/>
      <c r="UNB4" s="89"/>
      <c r="UNC4" s="89"/>
      <c r="UND4" s="89"/>
      <c r="UNE4" s="89"/>
      <c r="UNF4" s="89"/>
      <c r="UNG4" s="89"/>
      <c r="UNH4" s="89"/>
      <c r="UNI4" s="89"/>
      <c r="UNJ4" s="89"/>
      <c r="UNK4" s="89"/>
      <c r="UNL4" s="89"/>
      <c r="UNM4" s="89"/>
      <c r="UNN4" s="89"/>
      <c r="UNO4" s="89"/>
      <c r="UNP4" s="89"/>
      <c r="UNQ4" s="89"/>
      <c r="UNR4" s="89"/>
      <c r="UNS4" s="89"/>
      <c r="UNT4" s="89"/>
      <c r="UNU4" s="89"/>
      <c r="UNV4" s="89"/>
      <c r="UNW4" s="89"/>
      <c r="UNX4" s="89"/>
      <c r="UNY4" s="89"/>
      <c r="UNZ4" s="89"/>
      <c r="UOA4" s="89"/>
      <c r="UOB4" s="89"/>
      <c r="UOC4" s="89"/>
      <c r="UOD4" s="89"/>
      <c r="UOE4" s="89"/>
      <c r="UOF4" s="89"/>
      <c r="UOG4" s="89"/>
      <c r="UOH4" s="89"/>
      <c r="UOI4" s="89"/>
      <c r="UOJ4" s="89"/>
      <c r="UOK4" s="89"/>
      <c r="UOL4" s="89"/>
      <c r="UOM4" s="89"/>
      <c r="UON4" s="89"/>
      <c r="UOO4" s="89"/>
      <c r="UOP4" s="89"/>
      <c r="UOQ4" s="89"/>
      <c r="UOR4" s="89"/>
      <c r="UOS4" s="89"/>
      <c r="UOT4" s="89"/>
      <c r="UOU4" s="89"/>
      <c r="UOV4" s="89"/>
      <c r="UOW4" s="89"/>
      <c r="UOX4" s="89"/>
      <c r="UOY4" s="89"/>
      <c r="UOZ4" s="89"/>
      <c r="UPA4" s="89"/>
      <c r="UPB4" s="89"/>
      <c r="UPC4" s="89"/>
      <c r="UPD4" s="89"/>
      <c r="UPE4" s="89"/>
      <c r="UPF4" s="89"/>
      <c r="UPG4" s="89"/>
      <c r="UPH4" s="89"/>
      <c r="UPI4" s="89"/>
      <c r="UPJ4" s="89"/>
      <c r="UPK4" s="89"/>
      <c r="UPL4" s="89"/>
      <c r="UPM4" s="89"/>
      <c r="UPN4" s="89"/>
      <c r="UPO4" s="89"/>
      <c r="UPP4" s="89"/>
      <c r="UPQ4" s="89"/>
      <c r="UPR4" s="89"/>
      <c r="UPS4" s="89"/>
      <c r="UPT4" s="89"/>
      <c r="UPU4" s="89"/>
      <c r="UPV4" s="89"/>
      <c r="UPW4" s="89"/>
      <c r="UPX4" s="89"/>
      <c r="UPY4" s="89"/>
      <c r="UPZ4" s="89"/>
      <c r="UQA4" s="89"/>
      <c r="UQB4" s="89"/>
      <c r="UQC4" s="89"/>
      <c r="UQD4" s="89"/>
      <c r="UQE4" s="89"/>
      <c r="UQF4" s="89"/>
      <c r="UQG4" s="89"/>
      <c r="UQH4" s="89"/>
      <c r="UQI4" s="89"/>
      <c r="UQJ4" s="89"/>
      <c r="UQK4" s="89"/>
      <c r="UQL4" s="89"/>
      <c r="UQM4" s="89"/>
      <c r="UQN4" s="89"/>
      <c r="UQO4" s="89"/>
      <c r="UQP4" s="89"/>
      <c r="UQQ4" s="89"/>
      <c r="UQR4" s="89"/>
      <c r="UQS4" s="89"/>
      <c r="UQT4" s="89"/>
      <c r="UQU4" s="89"/>
      <c r="UQV4" s="89"/>
      <c r="UQW4" s="89"/>
      <c r="UQX4" s="89"/>
      <c r="UQY4" s="89"/>
      <c r="UQZ4" s="89"/>
      <c r="URA4" s="89"/>
      <c r="URB4" s="89"/>
      <c r="URC4" s="89"/>
      <c r="URD4" s="89"/>
      <c r="URE4" s="89"/>
      <c r="URF4" s="89"/>
      <c r="URG4" s="89"/>
      <c r="URH4" s="89"/>
      <c r="URI4" s="89"/>
      <c r="URJ4" s="89"/>
      <c r="URK4" s="89"/>
      <c r="URL4" s="89"/>
      <c r="URM4" s="89"/>
      <c r="URN4" s="89"/>
      <c r="URO4" s="89"/>
      <c r="URP4" s="89"/>
      <c r="URQ4" s="89"/>
      <c r="URR4" s="89"/>
      <c r="URS4" s="89"/>
      <c r="URT4" s="89"/>
      <c r="URU4" s="89"/>
      <c r="URV4" s="89"/>
      <c r="URW4" s="89"/>
      <c r="URX4" s="89"/>
      <c r="URY4" s="89"/>
      <c r="URZ4" s="89"/>
      <c r="USA4" s="89"/>
      <c r="USB4" s="89"/>
      <c r="USC4" s="89"/>
      <c r="USD4" s="89"/>
      <c r="USE4" s="89"/>
      <c r="USF4" s="89"/>
      <c r="USG4" s="89"/>
      <c r="USH4" s="89"/>
      <c r="USI4" s="89"/>
      <c r="USJ4" s="89"/>
      <c r="USK4" s="89"/>
      <c r="USL4" s="89"/>
      <c r="USM4" s="89"/>
      <c r="USN4" s="89"/>
      <c r="USO4" s="89"/>
      <c r="USP4" s="89"/>
      <c r="USQ4" s="89"/>
      <c r="USR4" s="89"/>
      <c r="USS4" s="89"/>
      <c r="UST4" s="89"/>
      <c r="USU4" s="89"/>
      <c r="USV4" s="89"/>
      <c r="USW4" s="89"/>
      <c r="USX4" s="89"/>
      <c r="USY4" s="89"/>
      <c r="USZ4" s="89"/>
      <c r="UTA4" s="89"/>
      <c r="UTB4" s="89"/>
      <c r="UTC4" s="89"/>
      <c r="UTD4" s="89"/>
      <c r="UTE4" s="89"/>
      <c r="UTF4" s="89"/>
      <c r="UTG4" s="89"/>
      <c r="UTH4" s="89"/>
      <c r="UTI4" s="89"/>
      <c r="UTJ4" s="89"/>
      <c r="UTK4" s="89"/>
      <c r="UTL4" s="89"/>
      <c r="UTM4" s="89"/>
      <c r="UTN4" s="89"/>
      <c r="UTO4" s="89"/>
      <c r="UTP4" s="89"/>
      <c r="UTQ4" s="89"/>
      <c r="UTR4" s="89"/>
      <c r="UTS4" s="89"/>
      <c r="UTT4" s="89"/>
      <c r="UTU4" s="89"/>
      <c r="UTV4" s="89"/>
      <c r="UTW4" s="89"/>
      <c r="UTX4" s="89"/>
      <c r="UTY4" s="89"/>
      <c r="UTZ4" s="89"/>
      <c r="UUA4" s="89"/>
      <c r="UUB4" s="89"/>
      <c r="UUC4" s="89"/>
      <c r="UUD4" s="89"/>
      <c r="UUE4" s="89"/>
      <c r="UUF4" s="89"/>
      <c r="UUG4" s="89"/>
      <c r="UUH4" s="89"/>
      <c r="UUI4" s="89"/>
      <c r="UUJ4" s="89"/>
      <c r="UUK4" s="89"/>
      <c r="UUL4" s="89"/>
      <c r="UUM4" s="89"/>
      <c r="UUN4" s="89"/>
      <c r="UUO4" s="89"/>
      <c r="UUP4" s="89"/>
      <c r="UUQ4" s="89"/>
      <c r="UUR4" s="89"/>
      <c r="UUS4" s="89"/>
      <c r="UUT4" s="89"/>
      <c r="UUU4" s="89"/>
      <c r="UUV4" s="89"/>
      <c r="UUW4" s="89"/>
      <c r="UUX4" s="89"/>
      <c r="UUY4" s="89"/>
      <c r="UUZ4" s="89"/>
      <c r="UVA4" s="89"/>
      <c r="UVB4" s="89"/>
      <c r="UVC4" s="89"/>
      <c r="UVD4" s="89"/>
      <c r="UVE4" s="89"/>
      <c r="UVF4" s="89"/>
      <c r="UVG4" s="89"/>
      <c r="UVH4" s="89"/>
      <c r="UVI4" s="89"/>
      <c r="UVJ4" s="89"/>
      <c r="UVK4" s="89"/>
      <c r="UVL4" s="89"/>
      <c r="UVM4" s="89"/>
      <c r="UVN4" s="89"/>
      <c r="UVO4" s="89"/>
      <c r="UVP4" s="89"/>
      <c r="UVQ4" s="89"/>
      <c r="UVR4" s="89"/>
      <c r="UVS4" s="89"/>
      <c r="UVT4" s="89"/>
      <c r="UVU4" s="89"/>
      <c r="UVV4" s="89"/>
      <c r="UVW4" s="89"/>
      <c r="UVX4" s="89"/>
      <c r="UVY4" s="89"/>
      <c r="UVZ4" s="89"/>
      <c r="UWA4" s="89"/>
      <c r="UWB4" s="89"/>
      <c r="UWC4" s="89"/>
      <c r="UWD4" s="89"/>
      <c r="UWE4" s="89"/>
      <c r="UWF4" s="89"/>
      <c r="UWG4" s="89"/>
      <c r="UWH4" s="89"/>
      <c r="UWI4" s="89"/>
      <c r="UWJ4" s="89"/>
      <c r="UWK4" s="89"/>
      <c r="UWL4" s="89"/>
      <c r="UWM4" s="89"/>
      <c r="UWN4" s="89"/>
      <c r="UWO4" s="89"/>
      <c r="UWP4" s="89"/>
      <c r="UWQ4" s="89"/>
      <c r="UWR4" s="89"/>
      <c r="UWS4" s="89"/>
      <c r="UWT4" s="89"/>
      <c r="UWU4" s="89"/>
      <c r="UWV4" s="89"/>
      <c r="UWW4" s="89"/>
      <c r="UWX4" s="89"/>
      <c r="UWY4" s="89"/>
      <c r="UWZ4" s="89"/>
      <c r="UXA4" s="89"/>
      <c r="UXB4" s="89"/>
      <c r="UXC4" s="89"/>
      <c r="UXD4" s="89"/>
      <c r="UXE4" s="89"/>
      <c r="UXF4" s="89"/>
      <c r="UXG4" s="89"/>
      <c r="UXH4" s="89"/>
      <c r="UXI4" s="89"/>
      <c r="UXJ4" s="89"/>
      <c r="UXK4" s="89"/>
      <c r="UXL4" s="89"/>
      <c r="UXM4" s="89"/>
      <c r="UXN4" s="89"/>
      <c r="UXO4" s="89"/>
      <c r="UXP4" s="89"/>
      <c r="UXQ4" s="89"/>
      <c r="UXR4" s="89"/>
      <c r="UXS4" s="89"/>
      <c r="UXT4" s="89"/>
      <c r="UXU4" s="89"/>
      <c r="UXV4" s="89"/>
      <c r="UXW4" s="89"/>
      <c r="UXX4" s="89"/>
      <c r="UXY4" s="89"/>
      <c r="UXZ4" s="89"/>
      <c r="UYA4" s="89"/>
      <c r="UYB4" s="89"/>
      <c r="UYC4" s="89"/>
      <c r="UYD4" s="89"/>
      <c r="UYE4" s="89"/>
      <c r="UYF4" s="89"/>
      <c r="UYG4" s="89"/>
      <c r="UYH4" s="89"/>
      <c r="UYI4" s="89"/>
      <c r="UYJ4" s="89"/>
      <c r="UYK4" s="89"/>
      <c r="UYL4" s="89"/>
      <c r="UYM4" s="89"/>
      <c r="UYN4" s="89"/>
      <c r="UYO4" s="89"/>
      <c r="UYP4" s="89"/>
      <c r="UYQ4" s="89"/>
      <c r="UYR4" s="89"/>
      <c r="UYS4" s="89"/>
      <c r="UYT4" s="89"/>
      <c r="UYU4" s="89"/>
      <c r="UYV4" s="89"/>
      <c r="UYW4" s="89"/>
      <c r="UYX4" s="89"/>
      <c r="UYY4" s="89"/>
      <c r="UYZ4" s="89"/>
      <c r="UZA4" s="89"/>
      <c r="UZB4" s="89"/>
      <c r="UZC4" s="89"/>
      <c r="UZD4" s="89"/>
      <c r="UZE4" s="89"/>
      <c r="UZF4" s="89"/>
      <c r="UZG4" s="89"/>
      <c r="UZH4" s="89"/>
      <c r="UZI4" s="89"/>
      <c r="UZJ4" s="89"/>
      <c r="UZK4" s="89"/>
      <c r="UZL4" s="89"/>
      <c r="UZM4" s="89"/>
      <c r="UZN4" s="89"/>
      <c r="UZO4" s="89"/>
      <c r="UZP4" s="89"/>
      <c r="UZQ4" s="89"/>
      <c r="UZR4" s="89"/>
      <c r="UZS4" s="89"/>
      <c r="UZT4" s="89"/>
      <c r="UZU4" s="89"/>
      <c r="UZV4" s="89"/>
      <c r="UZW4" s="89"/>
      <c r="UZX4" s="89"/>
      <c r="UZY4" s="89"/>
      <c r="UZZ4" s="89"/>
      <c r="VAA4" s="89"/>
      <c r="VAB4" s="89"/>
      <c r="VAC4" s="89"/>
      <c r="VAD4" s="89"/>
      <c r="VAE4" s="89"/>
      <c r="VAF4" s="89"/>
      <c r="VAG4" s="89"/>
      <c r="VAH4" s="89"/>
      <c r="VAI4" s="89"/>
      <c r="VAJ4" s="89"/>
      <c r="VAK4" s="89"/>
      <c r="VAL4" s="89"/>
      <c r="VAM4" s="89"/>
      <c r="VAN4" s="89"/>
      <c r="VAO4" s="89"/>
      <c r="VAP4" s="89"/>
      <c r="VAQ4" s="89"/>
      <c r="VAR4" s="89"/>
      <c r="VAS4" s="89"/>
      <c r="VAT4" s="89"/>
      <c r="VAU4" s="89"/>
      <c r="VAV4" s="89"/>
      <c r="VAW4" s="89"/>
      <c r="VAX4" s="89"/>
      <c r="VAY4" s="89"/>
      <c r="VAZ4" s="89"/>
      <c r="VBA4" s="89"/>
      <c r="VBB4" s="89"/>
      <c r="VBC4" s="89"/>
      <c r="VBD4" s="89"/>
      <c r="VBE4" s="89"/>
      <c r="VBF4" s="89"/>
      <c r="VBG4" s="89"/>
      <c r="VBH4" s="89"/>
      <c r="VBI4" s="89"/>
      <c r="VBJ4" s="89"/>
      <c r="VBK4" s="89"/>
      <c r="VBL4" s="89"/>
      <c r="VBM4" s="89"/>
      <c r="VBN4" s="89"/>
      <c r="VBO4" s="89"/>
      <c r="VBP4" s="89"/>
      <c r="VBQ4" s="89"/>
      <c r="VBR4" s="89"/>
      <c r="VBS4" s="89"/>
      <c r="VBT4" s="89"/>
      <c r="VBU4" s="89"/>
      <c r="VBV4" s="89"/>
      <c r="VBW4" s="89"/>
      <c r="VBX4" s="89"/>
      <c r="VBY4" s="89"/>
      <c r="VBZ4" s="89"/>
      <c r="VCA4" s="89"/>
      <c r="VCB4" s="89"/>
      <c r="VCC4" s="89"/>
      <c r="VCD4" s="89"/>
      <c r="VCE4" s="89"/>
      <c r="VCF4" s="89"/>
      <c r="VCG4" s="89"/>
      <c r="VCH4" s="89"/>
      <c r="VCI4" s="89"/>
      <c r="VCJ4" s="89"/>
      <c r="VCK4" s="89"/>
      <c r="VCL4" s="89"/>
      <c r="VCM4" s="89"/>
      <c r="VCN4" s="89"/>
      <c r="VCO4" s="89"/>
      <c r="VCP4" s="89"/>
      <c r="VCQ4" s="89"/>
      <c r="VCR4" s="89"/>
      <c r="VCS4" s="89"/>
      <c r="VCT4" s="89"/>
      <c r="VCU4" s="89"/>
      <c r="VCV4" s="89"/>
      <c r="VCW4" s="89"/>
      <c r="VCX4" s="89"/>
      <c r="VCY4" s="89"/>
      <c r="VCZ4" s="89"/>
      <c r="VDA4" s="89"/>
      <c r="VDB4" s="89"/>
      <c r="VDC4" s="89"/>
      <c r="VDD4" s="89"/>
      <c r="VDE4" s="89"/>
      <c r="VDF4" s="89"/>
      <c r="VDG4" s="89"/>
      <c r="VDH4" s="89"/>
      <c r="VDI4" s="89"/>
      <c r="VDJ4" s="89"/>
      <c r="VDK4" s="89"/>
      <c r="VDL4" s="89"/>
      <c r="VDM4" s="89"/>
      <c r="VDN4" s="89"/>
      <c r="VDO4" s="89"/>
      <c r="VDP4" s="89"/>
      <c r="VDQ4" s="89"/>
      <c r="VDR4" s="89"/>
      <c r="VDS4" s="89"/>
      <c r="VDT4" s="89"/>
      <c r="VDU4" s="89"/>
      <c r="VDV4" s="89"/>
      <c r="VDW4" s="89"/>
      <c r="VDX4" s="89"/>
      <c r="VDY4" s="89"/>
      <c r="VDZ4" s="89"/>
      <c r="VEA4" s="89"/>
      <c r="VEB4" s="89"/>
      <c r="VEC4" s="89"/>
      <c r="VED4" s="89"/>
      <c r="VEE4" s="89"/>
      <c r="VEF4" s="89"/>
      <c r="VEG4" s="89"/>
      <c r="VEH4" s="89"/>
      <c r="VEI4" s="89"/>
      <c r="VEJ4" s="89"/>
      <c r="VEK4" s="89"/>
      <c r="VEL4" s="89"/>
      <c r="VEM4" s="89"/>
      <c r="VEN4" s="89"/>
      <c r="VEO4" s="89"/>
      <c r="VEP4" s="89"/>
      <c r="VEQ4" s="89"/>
      <c r="VER4" s="89"/>
      <c r="VES4" s="89"/>
      <c r="VET4" s="89"/>
      <c r="VEU4" s="89"/>
      <c r="VEV4" s="89"/>
      <c r="VEW4" s="89"/>
      <c r="VEX4" s="89"/>
      <c r="VEY4" s="89"/>
      <c r="VEZ4" s="89"/>
      <c r="VFA4" s="89"/>
      <c r="VFB4" s="89"/>
      <c r="VFC4" s="89"/>
      <c r="VFD4" s="89"/>
      <c r="VFE4" s="89"/>
      <c r="VFF4" s="89"/>
      <c r="VFG4" s="89"/>
      <c r="VFH4" s="89"/>
      <c r="VFI4" s="89"/>
      <c r="VFJ4" s="89"/>
      <c r="VFK4" s="89"/>
      <c r="VFL4" s="89"/>
      <c r="VFM4" s="89"/>
      <c r="VFN4" s="89"/>
      <c r="VFO4" s="89"/>
      <c r="VFP4" s="89"/>
      <c r="VFQ4" s="89"/>
      <c r="VFR4" s="89"/>
      <c r="VFS4" s="89"/>
      <c r="VFT4" s="89"/>
      <c r="VFU4" s="89"/>
      <c r="VFV4" s="89"/>
      <c r="VFW4" s="89"/>
      <c r="VFX4" s="89"/>
      <c r="VFY4" s="89"/>
      <c r="VFZ4" s="89"/>
      <c r="VGA4" s="89"/>
      <c r="VGB4" s="89"/>
      <c r="VGC4" s="89"/>
      <c r="VGD4" s="89"/>
      <c r="VGE4" s="89"/>
      <c r="VGF4" s="89"/>
      <c r="VGG4" s="89"/>
      <c r="VGH4" s="89"/>
      <c r="VGI4" s="89"/>
      <c r="VGJ4" s="89"/>
      <c r="VGK4" s="89"/>
      <c r="VGL4" s="89"/>
      <c r="VGM4" s="89"/>
      <c r="VGN4" s="89"/>
      <c r="VGO4" s="89"/>
      <c r="VGP4" s="89"/>
      <c r="VGQ4" s="89"/>
      <c r="VGR4" s="89"/>
      <c r="VGS4" s="89"/>
      <c r="VGT4" s="89"/>
      <c r="VGU4" s="89"/>
      <c r="VGV4" s="89"/>
      <c r="VGW4" s="89"/>
      <c r="VGX4" s="89"/>
      <c r="VGY4" s="89"/>
      <c r="VGZ4" s="89"/>
      <c r="VHA4" s="89"/>
      <c r="VHB4" s="89"/>
      <c r="VHC4" s="89"/>
      <c r="VHD4" s="89"/>
      <c r="VHE4" s="89"/>
      <c r="VHF4" s="89"/>
      <c r="VHG4" s="89"/>
      <c r="VHH4" s="89"/>
      <c r="VHI4" s="89"/>
      <c r="VHJ4" s="89"/>
      <c r="VHK4" s="89"/>
      <c r="VHL4" s="89"/>
      <c r="VHM4" s="89"/>
      <c r="VHN4" s="89"/>
      <c r="VHO4" s="89"/>
      <c r="VHP4" s="89"/>
      <c r="VHQ4" s="89"/>
      <c r="VHR4" s="89"/>
      <c r="VHS4" s="89"/>
      <c r="VHT4" s="89"/>
      <c r="VHU4" s="89"/>
      <c r="VHV4" s="89"/>
      <c r="VHW4" s="89"/>
      <c r="VHX4" s="89"/>
      <c r="VHY4" s="89"/>
      <c r="VHZ4" s="89"/>
      <c r="VIA4" s="89"/>
      <c r="VIB4" s="89"/>
      <c r="VIC4" s="89"/>
      <c r="VID4" s="89"/>
      <c r="VIE4" s="89"/>
      <c r="VIF4" s="89"/>
      <c r="VIG4" s="89"/>
      <c r="VIH4" s="89"/>
      <c r="VII4" s="89"/>
      <c r="VIJ4" s="89"/>
      <c r="VIK4" s="89"/>
      <c r="VIL4" s="89"/>
      <c r="VIM4" s="89"/>
      <c r="VIN4" s="89"/>
      <c r="VIO4" s="89"/>
      <c r="VIP4" s="89"/>
      <c r="VIQ4" s="89"/>
      <c r="VIR4" s="89"/>
      <c r="VIS4" s="89"/>
      <c r="VIT4" s="89"/>
      <c r="VIU4" s="89"/>
      <c r="VIV4" s="89"/>
      <c r="VIW4" s="89"/>
      <c r="VIX4" s="89"/>
      <c r="VIY4" s="89"/>
      <c r="VIZ4" s="89"/>
      <c r="VJA4" s="89"/>
      <c r="VJB4" s="89"/>
      <c r="VJC4" s="89"/>
      <c r="VJD4" s="89"/>
      <c r="VJE4" s="89"/>
      <c r="VJF4" s="89"/>
      <c r="VJG4" s="89"/>
      <c r="VJH4" s="89"/>
      <c r="VJI4" s="89"/>
      <c r="VJJ4" s="89"/>
      <c r="VJK4" s="89"/>
      <c r="VJL4" s="89"/>
      <c r="VJM4" s="89"/>
      <c r="VJN4" s="89"/>
      <c r="VJO4" s="89"/>
      <c r="VJP4" s="89"/>
      <c r="VJQ4" s="89"/>
      <c r="VJR4" s="89"/>
      <c r="VJS4" s="89"/>
      <c r="VJT4" s="89"/>
      <c r="VJU4" s="89"/>
      <c r="VJV4" s="89"/>
      <c r="VJW4" s="89"/>
      <c r="VJX4" s="89"/>
      <c r="VJY4" s="89"/>
      <c r="VJZ4" s="89"/>
      <c r="VKA4" s="89"/>
      <c r="VKB4" s="89"/>
      <c r="VKC4" s="89"/>
      <c r="VKD4" s="89"/>
      <c r="VKE4" s="89"/>
      <c r="VKF4" s="89"/>
      <c r="VKG4" s="89"/>
      <c r="VKH4" s="89"/>
      <c r="VKI4" s="89"/>
      <c r="VKJ4" s="89"/>
      <c r="VKK4" s="89"/>
      <c r="VKL4" s="89"/>
      <c r="VKM4" s="89"/>
      <c r="VKN4" s="89"/>
      <c r="VKO4" s="89"/>
      <c r="VKP4" s="89"/>
      <c r="VKQ4" s="89"/>
      <c r="VKR4" s="89"/>
      <c r="VKS4" s="89"/>
      <c r="VKT4" s="89"/>
      <c r="VKU4" s="89"/>
      <c r="VKV4" s="89"/>
      <c r="VKW4" s="89"/>
      <c r="VKX4" s="89"/>
      <c r="VKY4" s="89"/>
      <c r="VKZ4" s="89"/>
      <c r="VLA4" s="89"/>
      <c r="VLB4" s="89"/>
      <c r="VLC4" s="89"/>
      <c r="VLD4" s="89"/>
      <c r="VLE4" s="89"/>
      <c r="VLF4" s="89"/>
      <c r="VLG4" s="89"/>
      <c r="VLH4" s="89"/>
      <c r="VLI4" s="89"/>
      <c r="VLJ4" s="89"/>
      <c r="VLK4" s="89"/>
      <c r="VLL4" s="89"/>
      <c r="VLM4" s="89"/>
      <c r="VLN4" s="89"/>
      <c r="VLO4" s="89"/>
      <c r="VLP4" s="89"/>
      <c r="VLQ4" s="89"/>
      <c r="VLR4" s="89"/>
      <c r="VLS4" s="89"/>
      <c r="VLT4" s="89"/>
      <c r="VLU4" s="89"/>
      <c r="VLV4" s="89"/>
      <c r="VLW4" s="89"/>
      <c r="VLX4" s="89"/>
      <c r="VLY4" s="89"/>
      <c r="VLZ4" s="89"/>
      <c r="VMA4" s="89"/>
      <c r="VMB4" s="89"/>
      <c r="VMC4" s="89"/>
      <c r="VMD4" s="89"/>
      <c r="VME4" s="89"/>
      <c r="VMF4" s="89"/>
      <c r="VMG4" s="89"/>
      <c r="VMH4" s="89"/>
      <c r="VMI4" s="89"/>
      <c r="VMJ4" s="89"/>
      <c r="VMK4" s="89"/>
      <c r="VML4" s="89"/>
      <c r="VMM4" s="89"/>
      <c r="VMN4" s="89"/>
      <c r="VMO4" s="89"/>
      <c r="VMP4" s="89"/>
      <c r="VMQ4" s="89"/>
      <c r="VMR4" s="89"/>
      <c r="VMS4" s="89"/>
      <c r="VMT4" s="89"/>
      <c r="VMU4" s="89"/>
      <c r="VMV4" s="89"/>
      <c r="VMW4" s="89"/>
      <c r="VMX4" s="89"/>
      <c r="VMY4" s="89"/>
      <c r="VMZ4" s="89"/>
      <c r="VNA4" s="89"/>
      <c r="VNB4" s="89"/>
      <c r="VNC4" s="89"/>
      <c r="VND4" s="89"/>
      <c r="VNE4" s="89"/>
      <c r="VNF4" s="89"/>
      <c r="VNG4" s="89"/>
      <c r="VNH4" s="89"/>
      <c r="VNI4" s="89"/>
      <c r="VNJ4" s="89"/>
      <c r="VNK4" s="89"/>
      <c r="VNL4" s="89"/>
      <c r="VNM4" s="89"/>
      <c r="VNN4" s="89"/>
      <c r="VNO4" s="89"/>
      <c r="VNP4" s="89"/>
      <c r="VNQ4" s="89"/>
      <c r="VNR4" s="89"/>
      <c r="VNS4" s="89"/>
      <c r="VNT4" s="89"/>
      <c r="VNU4" s="89"/>
      <c r="VNV4" s="89"/>
      <c r="VNW4" s="89"/>
      <c r="VNX4" s="89"/>
      <c r="VNY4" s="89"/>
      <c r="VNZ4" s="89"/>
      <c r="VOA4" s="89"/>
      <c r="VOB4" s="89"/>
      <c r="VOC4" s="89"/>
      <c r="VOD4" s="89"/>
      <c r="VOE4" s="89"/>
      <c r="VOF4" s="89"/>
      <c r="VOG4" s="89"/>
      <c r="VOH4" s="89"/>
      <c r="VOI4" s="89"/>
      <c r="VOJ4" s="89"/>
      <c r="VOK4" s="89"/>
      <c r="VOL4" s="89"/>
      <c r="VOM4" s="89"/>
      <c r="VON4" s="89"/>
      <c r="VOO4" s="89"/>
      <c r="VOP4" s="89"/>
      <c r="VOQ4" s="89"/>
      <c r="VOR4" s="89"/>
      <c r="VOS4" s="89"/>
      <c r="VOT4" s="89"/>
      <c r="VOU4" s="89"/>
      <c r="VOV4" s="89"/>
      <c r="VOW4" s="89"/>
      <c r="VOX4" s="89"/>
      <c r="VOY4" s="89"/>
      <c r="VOZ4" s="89"/>
      <c r="VPA4" s="89"/>
      <c r="VPB4" s="89"/>
      <c r="VPC4" s="89"/>
      <c r="VPD4" s="89"/>
      <c r="VPE4" s="89"/>
      <c r="VPF4" s="89"/>
      <c r="VPG4" s="89"/>
      <c r="VPH4" s="89"/>
      <c r="VPI4" s="89"/>
      <c r="VPJ4" s="89"/>
      <c r="VPK4" s="89"/>
      <c r="VPL4" s="89"/>
      <c r="VPM4" s="89"/>
      <c r="VPN4" s="89"/>
      <c r="VPO4" s="89"/>
      <c r="VPP4" s="89"/>
      <c r="VPQ4" s="89"/>
      <c r="VPR4" s="89"/>
      <c r="VPS4" s="89"/>
      <c r="VPT4" s="89"/>
      <c r="VPU4" s="89"/>
      <c r="VPV4" s="89"/>
      <c r="VPW4" s="89"/>
      <c r="VPX4" s="89"/>
      <c r="VPY4" s="89"/>
      <c r="VPZ4" s="89"/>
      <c r="VQA4" s="89"/>
      <c r="VQB4" s="89"/>
      <c r="VQC4" s="89"/>
      <c r="VQD4" s="89"/>
      <c r="VQE4" s="89"/>
      <c r="VQF4" s="89"/>
      <c r="VQG4" s="89"/>
      <c r="VQH4" s="89"/>
      <c r="VQI4" s="89"/>
      <c r="VQJ4" s="89"/>
      <c r="VQK4" s="89"/>
      <c r="VQL4" s="89"/>
      <c r="VQM4" s="89"/>
      <c r="VQN4" s="89"/>
      <c r="VQO4" s="89"/>
      <c r="VQP4" s="89"/>
      <c r="VQQ4" s="89"/>
      <c r="VQR4" s="89"/>
      <c r="VQS4" s="89"/>
      <c r="VQT4" s="89"/>
      <c r="VQU4" s="89"/>
      <c r="VQV4" s="89"/>
      <c r="VQW4" s="89"/>
      <c r="VQX4" s="89"/>
      <c r="VQY4" s="89"/>
      <c r="VQZ4" s="89"/>
      <c r="VRA4" s="89"/>
      <c r="VRB4" s="89"/>
      <c r="VRC4" s="89"/>
      <c r="VRD4" s="89"/>
      <c r="VRE4" s="89"/>
      <c r="VRF4" s="89"/>
      <c r="VRG4" s="89"/>
      <c r="VRH4" s="89"/>
      <c r="VRI4" s="89"/>
      <c r="VRJ4" s="89"/>
      <c r="VRK4" s="89"/>
      <c r="VRL4" s="89"/>
      <c r="VRM4" s="89"/>
      <c r="VRN4" s="89"/>
      <c r="VRO4" s="89"/>
      <c r="VRP4" s="89"/>
      <c r="VRQ4" s="89"/>
      <c r="VRR4" s="89"/>
      <c r="VRS4" s="89"/>
      <c r="VRT4" s="89"/>
      <c r="VRU4" s="89"/>
      <c r="VRV4" s="89"/>
      <c r="VRW4" s="89"/>
      <c r="VRX4" s="89"/>
      <c r="VRY4" s="89"/>
      <c r="VRZ4" s="89"/>
      <c r="VSA4" s="89"/>
      <c r="VSB4" s="89"/>
      <c r="VSC4" s="89"/>
      <c r="VSD4" s="89"/>
      <c r="VSE4" s="89"/>
      <c r="VSF4" s="89"/>
      <c r="VSG4" s="89"/>
      <c r="VSH4" s="89"/>
      <c r="VSI4" s="89"/>
      <c r="VSJ4" s="89"/>
      <c r="VSK4" s="89"/>
      <c r="VSL4" s="89"/>
      <c r="VSM4" s="89"/>
      <c r="VSN4" s="89"/>
      <c r="VSO4" s="89"/>
      <c r="VSP4" s="89"/>
      <c r="VSQ4" s="89"/>
      <c r="VSR4" s="89"/>
      <c r="VSS4" s="89"/>
      <c r="VST4" s="89"/>
      <c r="VSU4" s="89"/>
      <c r="VSV4" s="89"/>
      <c r="VSW4" s="89"/>
      <c r="VSX4" s="89"/>
      <c r="VSY4" s="89"/>
      <c r="VSZ4" s="89"/>
      <c r="VTA4" s="89"/>
      <c r="VTB4" s="89"/>
      <c r="VTC4" s="89"/>
      <c r="VTD4" s="89"/>
      <c r="VTE4" s="89"/>
      <c r="VTF4" s="89"/>
      <c r="VTG4" s="89"/>
      <c r="VTH4" s="89"/>
      <c r="VTI4" s="89"/>
      <c r="VTJ4" s="89"/>
      <c r="VTK4" s="89"/>
      <c r="VTL4" s="89"/>
      <c r="VTM4" s="89"/>
      <c r="VTN4" s="89"/>
      <c r="VTO4" s="89"/>
      <c r="VTP4" s="89"/>
      <c r="VTQ4" s="89"/>
      <c r="VTR4" s="89"/>
      <c r="VTS4" s="89"/>
      <c r="VTT4" s="89"/>
      <c r="VTU4" s="89"/>
      <c r="VTV4" s="89"/>
      <c r="VTW4" s="89"/>
      <c r="VTX4" s="89"/>
      <c r="VTY4" s="89"/>
      <c r="VTZ4" s="89"/>
      <c r="VUA4" s="89"/>
      <c r="VUB4" s="89"/>
      <c r="VUC4" s="89"/>
      <c r="VUD4" s="89"/>
      <c r="VUE4" s="89"/>
      <c r="VUF4" s="89"/>
      <c r="VUG4" s="89"/>
      <c r="VUH4" s="89"/>
      <c r="VUI4" s="89"/>
      <c r="VUJ4" s="89"/>
      <c r="VUK4" s="89"/>
      <c r="VUL4" s="89"/>
      <c r="VUM4" s="89"/>
      <c r="VUN4" s="89"/>
      <c r="VUO4" s="89"/>
      <c r="VUP4" s="89"/>
      <c r="VUQ4" s="89"/>
      <c r="VUR4" s="89"/>
      <c r="VUS4" s="89"/>
      <c r="VUT4" s="89"/>
      <c r="VUU4" s="89"/>
      <c r="VUV4" s="89"/>
      <c r="VUW4" s="89"/>
      <c r="VUX4" s="89"/>
      <c r="VUY4" s="89"/>
      <c r="VUZ4" s="89"/>
      <c r="VVA4" s="89"/>
      <c r="VVB4" s="89"/>
      <c r="VVC4" s="89"/>
      <c r="VVD4" s="89"/>
      <c r="VVE4" s="89"/>
      <c r="VVF4" s="89"/>
      <c r="VVG4" s="89"/>
      <c r="VVH4" s="89"/>
      <c r="VVI4" s="89"/>
      <c r="VVJ4" s="89"/>
      <c r="VVK4" s="89"/>
      <c r="VVL4" s="89"/>
      <c r="VVM4" s="89"/>
      <c r="VVN4" s="89"/>
      <c r="VVO4" s="89"/>
      <c r="VVP4" s="89"/>
      <c r="VVQ4" s="89"/>
      <c r="VVR4" s="89"/>
      <c r="VVS4" s="89"/>
      <c r="VVT4" s="89"/>
      <c r="VVU4" s="89"/>
      <c r="VVV4" s="89"/>
      <c r="VVW4" s="89"/>
      <c r="VVX4" s="89"/>
      <c r="VVY4" s="89"/>
      <c r="VVZ4" s="89"/>
      <c r="VWA4" s="89"/>
      <c r="VWB4" s="89"/>
      <c r="VWC4" s="89"/>
      <c r="VWD4" s="89"/>
      <c r="VWE4" s="89"/>
      <c r="VWF4" s="89"/>
      <c r="VWG4" s="89"/>
      <c r="VWH4" s="89"/>
      <c r="VWI4" s="89"/>
      <c r="VWJ4" s="89"/>
      <c r="VWK4" s="89"/>
      <c r="VWL4" s="89"/>
      <c r="VWM4" s="89"/>
      <c r="VWN4" s="89"/>
      <c r="VWO4" s="89"/>
      <c r="VWP4" s="89"/>
      <c r="VWQ4" s="89"/>
      <c r="VWR4" s="89"/>
      <c r="VWS4" s="89"/>
      <c r="VWT4" s="89"/>
      <c r="VWU4" s="89"/>
      <c r="VWV4" s="89"/>
      <c r="VWW4" s="89"/>
      <c r="VWX4" s="89"/>
      <c r="VWY4" s="89"/>
      <c r="VWZ4" s="89"/>
      <c r="VXA4" s="89"/>
      <c r="VXB4" s="89"/>
      <c r="VXC4" s="89"/>
      <c r="VXD4" s="89"/>
      <c r="VXE4" s="89"/>
      <c r="VXF4" s="89"/>
      <c r="VXG4" s="89"/>
      <c r="VXH4" s="89"/>
      <c r="VXI4" s="89"/>
      <c r="VXJ4" s="89"/>
      <c r="VXK4" s="89"/>
      <c r="VXL4" s="89"/>
      <c r="VXM4" s="89"/>
      <c r="VXN4" s="89"/>
      <c r="VXO4" s="89"/>
      <c r="VXP4" s="89"/>
      <c r="VXQ4" s="89"/>
      <c r="VXR4" s="89"/>
      <c r="VXS4" s="89"/>
      <c r="VXT4" s="89"/>
      <c r="VXU4" s="89"/>
      <c r="VXV4" s="89"/>
      <c r="VXW4" s="89"/>
      <c r="VXX4" s="89"/>
      <c r="VXY4" s="89"/>
      <c r="VXZ4" s="89"/>
      <c r="VYA4" s="89"/>
      <c r="VYB4" s="89"/>
      <c r="VYC4" s="89"/>
      <c r="VYD4" s="89"/>
      <c r="VYE4" s="89"/>
      <c r="VYF4" s="89"/>
      <c r="VYG4" s="89"/>
      <c r="VYH4" s="89"/>
      <c r="VYI4" s="89"/>
      <c r="VYJ4" s="89"/>
      <c r="VYK4" s="89"/>
      <c r="VYL4" s="89"/>
      <c r="VYM4" s="89"/>
      <c r="VYN4" s="89"/>
      <c r="VYO4" s="89"/>
      <c r="VYP4" s="89"/>
      <c r="VYQ4" s="89"/>
      <c r="VYR4" s="89"/>
      <c r="VYS4" s="89"/>
      <c r="VYT4" s="89"/>
      <c r="VYU4" s="89"/>
      <c r="VYV4" s="89"/>
      <c r="VYW4" s="89"/>
      <c r="VYX4" s="89"/>
      <c r="VYY4" s="89"/>
      <c r="VYZ4" s="89"/>
      <c r="VZA4" s="89"/>
      <c r="VZB4" s="89"/>
      <c r="VZC4" s="89"/>
      <c r="VZD4" s="89"/>
      <c r="VZE4" s="89"/>
      <c r="VZF4" s="89"/>
      <c r="VZG4" s="89"/>
      <c r="VZH4" s="89"/>
      <c r="VZI4" s="89"/>
      <c r="VZJ4" s="89"/>
      <c r="VZK4" s="89"/>
      <c r="VZL4" s="89"/>
      <c r="VZM4" s="89"/>
      <c r="VZN4" s="89"/>
      <c r="VZO4" s="89"/>
      <c r="VZP4" s="89"/>
      <c r="VZQ4" s="89"/>
      <c r="VZR4" s="89"/>
      <c r="VZS4" s="89"/>
      <c r="VZT4" s="89"/>
      <c r="VZU4" s="89"/>
      <c r="VZV4" s="89"/>
      <c r="VZW4" s="89"/>
      <c r="VZX4" s="89"/>
      <c r="VZY4" s="89"/>
      <c r="VZZ4" s="89"/>
      <c r="WAA4" s="89"/>
      <c r="WAB4" s="89"/>
      <c r="WAC4" s="89"/>
      <c r="WAD4" s="89"/>
      <c r="WAE4" s="89"/>
      <c r="WAF4" s="89"/>
      <c r="WAG4" s="89"/>
      <c r="WAH4" s="89"/>
      <c r="WAI4" s="89"/>
      <c r="WAJ4" s="89"/>
      <c r="WAK4" s="89"/>
      <c r="WAL4" s="89"/>
      <c r="WAM4" s="89"/>
      <c r="WAN4" s="89"/>
      <c r="WAO4" s="89"/>
      <c r="WAP4" s="89"/>
      <c r="WAQ4" s="89"/>
      <c r="WAR4" s="89"/>
      <c r="WAS4" s="89"/>
      <c r="WAT4" s="89"/>
      <c r="WAU4" s="89"/>
      <c r="WAV4" s="89"/>
      <c r="WAW4" s="89"/>
      <c r="WAX4" s="89"/>
      <c r="WAY4" s="89"/>
      <c r="WAZ4" s="89"/>
      <c r="WBA4" s="89"/>
      <c r="WBB4" s="89"/>
      <c r="WBC4" s="89"/>
      <c r="WBD4" s="89"/>
      <c r="WBE4" s="89"/>
      <c r="WBF4" s="89"/>
      <c r="WBG4" s="89"/>
      <c r="WBH4" s="89"/>
      <c r="WBI4" s="89"/>
      <c r="WBJ4" s="89"/>
      <c r="WBK4" s="89"/>
      <c r="WBL4" s="89"/>
      <c r="WBM4" s="89"/>
      <c r="WBN4" s="89"/>
      <c r="WBO4" s="89"/>
      <c r="WBP4" s="89"/>
      <c r="WBQ4" s="89"/>
      <c r="WBR4" s="89"/>
      <c r="WBS4" s="89"/>
      <c r="WBT4" s="89"/>
      <c r="WBU4" s="89"/>
      <c r="WBV4" s="89"/>
      <c r="WBW4" s="89"/>
      <c r="WBX4" s="89"/>
      <c r="WBY4" s="89"/>
      <c r="WBZ4" s="89"/>
      <c r="WCA4" s="89"/>
      <c r="WCB4" s="89"/>
      <c r="WCC4" s="89"/>
      <c r="WCD4" s="89"/>
      <c r="WCE4" s="89"/>
      <c r="WCF4" s="89"/>
      <c r="WCG4" s="89"/>
      <c r="WCH4" s="89"/>
      <c r="WCI4" s="89"/>
      <c r="WCJ4" s="89"/>
      <c r="WCK4" s="89"/>
      <c r="WCL4" s="89"/>
      <c r="WCM4" s="89"/>
      <c r="WCN4" s="89"/>
      <c r="WCO4" s="89"/>
      <c r="WCP4" s="89"/>
      <c r="WCQ4" s="89"/>
      <c r="WCR4" s="89"/>
      <c r="WCS4" s="89"/>
      <c r="WCT4" s="89"/>
      <c r="WCU4" s="89"/>
      <c r="WCV4" s="89"/>
      <c r="WCW4" s="89"/>
      <c r="WCX4" s="89"/>
      <c r="WCY4" s="89"/>
      <c r="WCZ4" s="89"/>
      <c r="WDA4" s="89"/>
      <c r="WDB4" s="89"/>
      <c r="WDC4" s="89"/>
      <c r="WDD4" s="89"/>
      <c r="WDE4" s="89"/>
      <c r="WDF4" s="89"/>
      <c r="WDG4" s="89"/>
      <c r="WDH4" s="89"/>
      <c r="WDI4" s="89"/>
      <c r="WDJ4" s="89"/>
      <c r="WDK4" s="89"/>
      <c r="WDL4" s="89"/>
      <c r="WDM4" s="89"/>
      <c r="WDN4" s="89"/>
      <c r="WDO4" s="89"/>
      <c r="WDP4" s="89"/>
      <c r="WDQ4" s="89"/>
      <c r="WDR4" s="89"/>
      <c r="WDS4" s="89"/>
      <c r="WDT4" s="89"/>
      <c r="WDU4" s="89"/>
      <c r="WDV4" s="89"/>
      <c r="WDW4" s="89"/>
      <c r="WDX4" s="89"/>
      <c r="WDY4" s="89"/>
      <c r="WDZ4" s="89"/>
      <c r="WEA4" s="89"/>
      <c r="WEB4" s="89"/>
      <c r="WEC4" s="89"/>
      <c r="WED4" s="89"/>
      <c r="WEE4" s="89"/>
      <c r="WEF4" s="89"/>
      <c r="WEG4" s="89"/>
      <c r="WEH4" s="89"/>
      <c r="WEI4" s="89"/>
      <c r="WEJ4" s="89"/>
      <c r="WEK4" s="89"/>
      <c r="WEL4" s="89"/>
      <c r="WEM4" s="89"/>
      <c r="WEN4" s="89"/>
      <c r="WEO4" s="89"/>
      <c r="WEP4" s="89"/>
      <c r="WEQ4" s="89"/>
      <c r="WER4" s="89"/>
      <c r="WES4" s="89"/>
      <c r="WET4" s="89"/>
      <c r="WEU4" s="89"/>
      <c r="WEV4" s="89"/>
      <c r="WEW4" s="89"/>
      <c r="WEX4" s="89"/>
      <c r="WEY4" s="89"/>
      <c r="WEZ4" s="89"/>
      <c r="WFA4" s="89"/>
      <c r="WFB4" s="89"/>
      <c r="WFC4" s="89"/>
      <c r="WFD4" s="89"/>
      <c r="WFE4" s="89"/>
      <c r="WFF4" s="89"/>
      <c r="WFG4" s="89"/>
      <c r="WFH4" s="89"/>
      <c r="WFI4" s="89"/>
      <c r="WFJ4" s="89"/>
      <c r="WFK4" s="89"/>
      <c r="WFL4" s="89"/>
      <c r="WFM4" s="89"/>
      <c r="WFN4" s="89"/>
      <c r="WFO4" s="89"/>
      <c r="WFP4" s="89"/>
      <c r="WFQ4" s="89"/>
      <c r="WFR4" s="89"/>
      <c r="WFS4" s="89"/>
      <c r="WFT4" s="89"/>
      <c r="WFU4" s="89"/>
      <c r="WFV4" s="89"/>
      <c r="WFW4" s="89"/>
      <c r="WFX4" s="89"/>
      <c r="WFY4" s="89"/>
      <c r="WFZ4" s="89"/>
      <c r="WGA4" s="89"/>
      <c r="WGB4" s="89"/>
      <c r="WGC4" s="89"/>
      <c r="WGD4" s="89"/>
      <c r="WGE4" s="89"/>
      <c r="WGF4" s="89"/>
      <c r="WGG4" s="89"/>
      <c r="WGH4" s="89"/>
      <c r="WGI4" s="89"/>
      <c r="WGJ4" s="89"/>
      <c r="WGK4" s="89"/>
      <c r="WGL4" s="89"/>
      <c r="WGM4" s="89"/>
      <c r="WGN4" s="89"/>
      <c r="WGO4" s="89"/>
      <c r="WGP4" s="89"/>
      <c r="WGQ4" s="89"/>
      <c r="WGR4" s="89"/>
      <c r="WGS4" s="89"/>
      <c r="WGT4" s="89"/>
      <c r="WGU4" s="89"/>
      <c r="WGV4" s="89"/>
      <c r="WGW4" s="89"/>
      <c r="WGX4" s="89"/>
      <c r="WGY4" s="89"/>
      <c r="WGZ4" s="89"/>
      <c r="WHA4" s="89"/>
      <c r="WHB4" s="89"/>
      <c r="WHC4" s="89"/>
      <c r="WHD4" s="89"/>
      <c r="WHE4" s="89"/>
      <c r="WHF4" s="89"/>
      <c r="WHG4" s="89"/>
      <c r="WHH4" s="89"/>
      <c r="WHI4" s="89"/>
      <c r="WHJ4" s="89"/>
      <c r="WHK4" s="89"/>
      <c r="WHL4" s="89"/>
      <c r="WHM4" s="89"/>
      <c r="WHN4" s="89"/>
      <c r="WHO4" s="89"/>
      <c r="WHP4" s="89"/>
      <c r="WHQ4" s="89"/>
      <c r="WHR4" s="89"/>
      <c r="WHS4" s="89"/>
      <c r="WHT4" s="89"/>
      <c r="WHU4" s="89"/>
      <c r="WHV4" s="89"/>
      <c r="WHW4" s="89"/>
      <c r="WHX4" s="89"/>
      <c r="WHY4" s="89"/>
      <c r="WHZ4" s="89"/>
      <c r="WIA4" s="89"/>
      <c r="WIB4" s="89"/>
      <c r="WIC4" s="89"/>
      <c r="WID4" s="89"/>
      <c r="WIE4" s="89"/>
      <c r="WIF4" s="89"/>
      <c r="WIG4" s="89"/>
      <c r="WIH4" s="89"/>
      <c r="WII4" s="89"/>
      <c r="WIJ4" s="89"/>
      <c r="WIK4" s="89"/>
      <c r="WIL4" s="89"/>
      <c r="WIM4" s="89"/>
      <c r="WIN4" s="89"/>
      <c r="WIO4" s="89"/>
      <c r="WIP4" s="89"/>
      <c r="WIQ4" s="89"/>
      <c r="WIR4" s="89"/>
      <c r="WIS4" s="89"/>
      <c r="WIT4" s="89"/>
      <c r="WIU4" s="89"/>
      <c r="WIV4" s="89"/>
      <c r="WIW4" s="89"/>
      <c r="WIX4" s="89"/>
      <c r="WIY4" s="89"/>
      <c r="WIZ4" s="89"/>
      <c r="WJA4" s="89"/>
      <c r="WJB4" s="89"/>
      <c r="WJC4" s="89"/>
      <c r="WJD4" s="89"/>
      <c r="WJE4" s="89"/>
      <c r="WJF4" s="89"/>
      <c r="WJG4" s="89"/>
      <c r="WJH4" s="89"/>
      <c r="WJI4" s="89"/>
      <c r="WJJ4" s="89"/>
      <c r="WJK4" s="89"/>
      <c r="WJL4" s="89"/>
      <c r="WJM4" s="89"/>
      <c r="WJN4" s="89"/>
      <c r="WJO4" s="89"/>
      <c r="WJP4" s="89"/>
      <c r="WJQ4" s="89"/>
      <c r="WJR4" s="89"/>
      <c r="WJS4" s="89"/>
      <c r="WJT4" s="89"/>
      <c r="WJU4" s="89"/>
      <c r="WJV4" s="89"/>
      <c r="WJW4" s="89"/>
      <c r="WJX4" s="89"/>
      <c r="WJY4" s="89"/>
      <c r="WJZ4" s="89"/>
      <c r="WKA4" s="89"/>
      <c r="WKB4" s="89"/>
      <c r="WKC4" s="89"/>
      <c r="WKD4" s="89"/>
      <c r="WKE4" s="89"/>
      <c r="WKF4" s="89"/>
      <c r="WKG4" s="89"/>
      <c r="WKH4" s="89"/>
      <c r="WKI4" s="89"/>
      <c r="WKJ4" s="89"/>
      <c r="WKK4" s="89"/>
      <c r="WKL4" s="89"/>
      <c r="WKM4" s="89"/>
      <c r="WKN4" s="89"/>
      <c r="WKO4" s="89"/>
      <c r="WKP4" s="89"/>
      <c r="WKQ4" s="89"/>
      <c r="WKR4" s="89"/>
      <c r="WKS4" s="89"/>
      <c r="WKT4" s="89"/>
      <c r="WKU4" s="89"/>
      <c r="WKV4" s="89"/>
      <c r="WKW4" s="89"/>
      <c r="WKX4" s="89"/>
      <c r="WKY4" s="89"/>
      <c r="WKZ4" s="89"/>
      <c r="WLA4" s="89"/>
      <c r="WLB4" s="89"/>
      <c r="WLC4" s="89"/>
      <c r="WLD4" s="89"/>
      <c r="WLE4" s="89"/>
      <c r="WLF4" s="89"/>
      <c r="WLG4" s="89"/>
      <c r="WLH4" s="89"/>
      <c r="WLI4" s="89"/>
      <c r="WLJ4" s="89"/>
      <c r="WLK4" s="89"/>
      <c r="WLL4" s="89"/>
      <c r="WLM4" s="89"/>
      <c r="WLN4" s="89"/>
      <c r="WLO4" s="89"/>
      <c r="WLP4" s="89"/>
      <c r="WLQ4" s="89"/>
      <c r="WLR4" s="89"/>
      <c r="WLS4" s="89"/>
      <c r="WLT4" s="89"/>
      <c r="WLU4" s="89"/>
      <c r="WLV4" s="89"/>
      <c r="WLW4" s="89"/>
      <c r="WLX4" s="89"/>
      <c r="WLY4" s="89"/>
      <c r="WLZ4" s="89"/>
      <c r="WMA4" s="89"/>
      <c r="WMB4" s="89"/>
      <c r="WMC4" s="89"/>
      <c r="WMD4" s="89"/>
      <c r="WME4" s="89"/>
      <c r="WMF4" s="89"/>
      <c r="WMG4" s="89"/>
      <c r="WMH4" s="89"/>
      <c r="WMI4" s="89"/>
      <c r="WMJ4" s="89"/>
      <c r="WMK4" s="89"/>
      <c r="WML4" s="89"/>
      <c r="WMM4" s="89"/>
      <c r="WMN4" s="89"/>
      <c r="WMO4" s="89"/>
      <c r="WMP4" s="89"/>
      <c r="WMQ4" s="89"/>
      <c r="WMR4" s="89"/>
      <c r="WMS4" s="89"/>
      <c r="WMT4" s="89"/>
      <c r="WMU4" s="89"/>
      <c r="WMV4" s="89"/>
      <c r="WMW4" s="89"/>
      <c r="WMX4" s="89"/>
      <c r="WMY4" s="89"/>
      <c r="WMZ4" s="89"/>
      <c r="WNA4" s="89"/>
      <c r="WNB4" s="89"/>
      <c r="WNC4" s="89"/>
      <c r="WND4" s="89"/>
      <c r="WNE4" s="89"/>
      <c r="WNF4" s="89"/>
      <c r="WNG4" s="89"/>
      <c r="WNH4" s="89"/>
      <c r="WNI4" s="89"/>
      <c r="WNJ4" s="89"/>
      <c r="WNK4" s="89"/>
      <c r="WNL4" s="89"/>
      <c r="WNM4" s="89"/>
      <c r="WNN4" s="89"/>
      <c r="WNO4" s="89"/>
      <c r="WNP4" s="89"/>
      <c r="WNQ4" s="89"/>
      <c r="WNR4" s="89"/>
      <c r="WNS4" s="89"/>
      <c r="WNT4" s="89"/>
      <c r="WNU4" s="89"/>
      <c r="WNV4" s="89"/>
      <c r="WNW4" s="89"/>
      <c r="WNX4" s="89"/>
      <c r="WNY4" s="89"/>
      <c r="WNZ4" s="89"/>
      <c r="WOA4" s="89"/>
      <c r="WOB4" s="89"/>
      <c r="WOC4" s="89"/>
      <c r="WOD4" s="89"/>
      <c r="WOE4" s="89"/>
      <c r="WOF4" s="89"/>
      <c r="WOG4" s="89"/>
      <c r="WOH4" s="89"/>
      <c r="WOI4" s="89"/>
      <c r="WOJ4" s="89"/>
      <c r="WOK4" s="89"/>
      <c r="WOL4" s="89"/>
      <c r="WOM4" s="89"/>
      <c r="WON4" s="89"/>
      <c r="WOO4" s="89"/>
      <c r="WOP4" s="89"/>
      <c r="WOQ4" s="89"/>
      <c r="WOR4" s="89"/>
      <c r="WOS4" s="89"/>
      <c r="WOT4" s="89"/>
      <c r="WOU4" s="89"/>
      <c r="WOV4" s="89"/>
      <c r="WOW4" s="89"/>
      <c r="WOX4" s="89"/>
      <c r="WOY4" s="89"/>
      <c r="WOZ4" s="89"/>
      <c r="WPA4" s="89"/>
      <c r="WPB4" s="89"/>
      <c r="WPC4" s="89"/>
      <c r="WPD4" s="89"/>
      <c r="WPE4" s="89"/>
      <c r="WPF4" s="89"/>
      <c r="WPG4" s="89"/>
      <c r="WPH4" s="89"/>
      <c r="WPI4" s="89"/>
      <c r="WPJ4" s="89"/>
      <c r="WPK4" s="89"/>
      <c r="WPL4" s="89"/>
      <c r="WPM4" s="89"/>
      <c r="WPN4" s="89"/>
      <c r="WPO4" s="89"/>
      <c r="WPP4" s="89"/>
      <c r="WPQ4" s="89"/>
      <c r="WPR4" s="89"/>
      <c r="WPS4" s="89"/>
      <c r="WPT4" s="89"/>
      <c r="WPU4" s="89"/>
      <c r="WPV4" s="89"/>
      <c r="WPW4" s="89"/>
      <c r="WPX4" s="89"/>
      <c r="WPY4" s="89"/>
      <c r="WPZ4" s="89"/>
      <c r="WQA4" s="89"/>
      <c r="WQB4" s="89"/>
      <c r="WQC4" s="89"/>
      <c r="WQD4" s="89"/>
      <c r="WQE4" s="89"/>
      <c r="WQF4" s="89"/>
      <c r="WQG4" s="89"/>
      <c r="WQH4" s="89"/>
      <c r="WQI4" s="89"/>
      <c r="WQJ4" s="89"/>
      <c r="WQK4" s="89"/>
      <c r="WQL4" s="89"/>
      <c r="WQM4" s="89"/>
      <c r="WQN4" s="89"/>
      <c r="WQO4" s="89"/>
      <c r="WQP4" s="89"/>
      <c r="WQQ4" s="89"/>
      <c r="WQR4" s="89"/>
      <c r="WQS4" s="89"/>
      <c r="WQT4" s="89"/>
      <c r="WQU4" s="89"/>
      <c r="WQV4" s="89"/>
      <c r="WQW4" s="89"/>
      <c r="WQX4" s="89"/>
      <c r="WQY4" s="89"/>
      <c r="WQZ4" s="89"/>
      <c r="WRA4" s="89"/>
      <c r="WRB4" s="89"/>
      <c r="WRC4" s="89"/>
      <c r="WRD4" s="89"/>
      <c r="WRE4" s="89"/>
      <c r="WRF4" s="89"/>
      <c r="WRG4" s="89"/>
      <c r="WRH4" s="89"/>
      <c r="WRI4" s="89"/>
      <c r="WRJ4" s="89"/>
      <c r="WRK4" s="89"/>
      <c r="WRL4" s="89"/>
      <c r="WRM4" s="89"/>
      <c r="WRN4" s="89"/>
      <c r="WRO4" s="89"/>
      <c r="WRP4" s="89"/>
      <c r="WRQ4" s="89"/>
      <c r="WRR4" s="89"/>
      <c r="WRS4" s="89"/>
      <c r="WRT4" s="89"/>
      <c r="WRU4" s="89"/>
      <c r="WRV4" s="89"/>
      <c r="WRW4" s="89"/>
      <c r="WRX4" s="89"/>
      <c r="WRY4" s="89"/>
      <c r="WRZ4" s="89"/>
      <c r="WSA4" s="89"/>
      <c r="WSB4" s="89"/>
      <c r="WSC4" s="89"/>
      <c r="WSD4" s="89"/>
      <c r="WSE4" s="89"/>
      <c r="WSF4" s="89"/>
      <c r="WSG4" s="89"/>
      <c r="WSH4" s="89"/>
      <c r="WSI4" s="89"/>
      <c r="WSJ4" s="89"/>
      <c r="WSK4" s="89"/>
      <c r="WSL4" s="89"/>
      <c r="WSM4" s="89"/>
      <c r="WSN4" s="89"/>
      <c r="WSO4" s="89"/>
      <c r="WSP4" s="89"/>
      <c r="WSQ4" s="89"/>
      <c r="WSR4" s="89"/>
      <c r="WSS4" s="89"/>
      <c r="WST4" s="89"/>
      <c r="WSU4" s="89"/>
      <c r="WSV4" s="89"/>
      <c r="WSW4" s="89"/>
      <c r="WSX4" s="89"/>
      <c r="WSY4" s="89"/>
      <c r="WSZ4" s="89"/>
      <c r="WTA4" s="89"/>
      <c r="WTB4" s="89"/>
      <c r="WTC4" s="89"/>
      <c r="WTD4" s="89"/>
      <c r="WTE4" s="89"/>
      <c r="WTF4" s="89"/>
      <c r="WTG4" s="89"/>
      <c r="WTH4" s="89"/>
      <c r="WTI4" s="89"/>
      <c r="WTJ4" s="89"/>
      <c r="WTK4" s="89"/>
      <c r="WTL4" s="89"/>
      <c r="WTM4" s="89"/>
      <c r="WTN4" s="89"/>
      <c r="WTO4" s="89"/>
      <c r="WTP4" s="89"/>
      <c r="WTQ4" s="89"/>
      <c r="WTR4" s="89"/>
      <c r="WTS4" s="89"/>
      <c r="WTT4" s="89"/>
      <c r="WTU4" s="89"/>
      <c r="WTV4" s="89"/>
      <c r="WTW4" s="89"/>
      <c r="WTX4" s="89"/>
      <c r="WTY4" s="89"/>
      <c r="WTZ4" s="89"/>
      <c r="WUA4" s="89"/>
      <c r="WUB4" s="89"/>
      <c r="WUC4" s="89"/>
      <c r="WUD4" s="89"/>
      <c r="WUE4" s="89"/>
      <c r="WUF4" s="89"/>
      <c r="WUG4" s="89"/>
      <c r="WUH4" s="89"/>
      <c r="WUI4" s="89"/>
      <c r="WUJ4" s="89"/>
      <c r="WUK4" s="89"/>
      <c r="WUL4" s="89"/>
      <c r="WUM4" s="89"/>
      <c r="WUN4" s="89"/>
      <c r="WUO4" s="89"/>
      <c r="WUP4" s="89"/>
      <c r="WUQ4" s="89"/>
      <c r="WUR4" s="89"/>
      <c r="WUS4" s="89"/>
      <c r="WUT4" s="89"/>
      <c r="WUU4" s="89"/>
      <c r="WUV4" s="89"/>
      <c r="WUW4" s="89"/>
      <c r="WUX4" s="89"/>
      <c r="WUY4" s="89"/>
      <c r="WUZ4" s="89"/>
      <c r="WVA4" s="89"/>
      <c r="WVB4" s="89"/>
      <c r="WVC4" s="89"/>
      <c r="WVD4" s="89"/>
      <c r="WVE4" s="89"/>
      <c r="WVF4" s="89"/>
      <c r="WVG4" s="89"/>
      <c r="WVH4" s="89"/>
      <c r="WVI4" s="89"/>
      <c r="WVJ4" s="89"/>
      <c r="WVK4" s="89"/>
      <c r="WVL4" s="89"/>
      <c r="WVM4" s="89"/>
      <c r="WVN4" s="89"/>
      <c r="WVO4" s="89"/>
      <c r="WVP4" s="89"/>
      <c r="WVQ4" s="89"/>
      <c r="WVR4" s="89"/>
      <c r="WVS4" s="89"/>
      <c r="WVT4" s="89"/>
      <c r="WVU4" s="89"/>
      <c r="WVV4" s="89"/>
      <c r="WVW4" s="89"/>
      <c r="WVX4" s="89"/>
      <c r="WVY4" s="89"/>
      <c r="WVZ4" s="89"/>
      <c r="WWA4" s="89"/>
      <c r="WWB4" s="89"/>
      <c r="WWC4" s="89"/>
      <c r="WWD4" s="89"/>
      <c r="WWE4" s="89"/>
      <c r="WWF4" s="89"/>
      <c r="WWG4" s="89"/>
      <c r="WWH4" s="89"/>
      <c r="WWI4" s="89"/>
      <c r="WWJ4" s="89"/>
      <c r="WWK4" s="89"/>
      <c r="WWL4" s="89"/>
      <c r="WWM4" s="89"/>
      <c r="WWN4" s="89"/>
      <c r="WWO4" s="89"/>
      <c r="WWP4" s="89"/>
      <c r="WWQ4" s="89"/>
      <c r="WWR4" s="89"/>
      <c r="WWS4" s="89"/>
      <c r="WWT4" s="89"/>
      <c r="WWU4" s="89"/>
      <c r="WWV4" s="89"/>
      <c r="WWW4" s="89"/>
      <c r="WWX4" s="89"/>
      <c r="WWY4" s="89"/>
      <c r="WWZ4" s="89"/>
      <c r="WXA4" s="89"/>
      <c r="WXB4" s="89"/>
      <c r="WXC4" s="89"/>
      <c r="WXD4" s="89"/>
      <c r="WXE4" s="89"/>
      <c r="WXF4" s="89"/>
      <c r="WXG4" s="89"/>
      <c r="WXH4" s="89"/>
      <c r="WXI4" s="89"/>
      <c r="WXJ4" s="89"/>
      <c r="WXK4" s="89"/>
      <c r="WXL4" s="89"/>
      <c r="WXM4" s="89"/>
      <c r="WXN4" s="89"/>
      <c r="WXO4" s="89"/>
      <c r="WXP4" s="89"/>
      <c r="WXQ4" s="89"/>
      <c r="WXR4" s="89"/>
      <c r="WXS4" s="89"/>
      <c r="WXT4" s="89"/>
      <c r="WXU4" s="89"/>
      <c r="WXV4" s="89"/>
      <c r="WXW4" s="89"/>
      <c r="WXX4" s="89"/>
      <c r="WXY4" s="89"/>
      <c r="WXZ4" s="89"/>
      <c r="WYA4" s="89"/>
      <c r="WYB4" s="89"/>
      <c r="WYC4" s="89"/>
      <c r="WYD4" s="89"/>
      <c r="WYE4" s="89"/>
      <c r="WYF4" s="89"/>
      <c r="WYG4" s="89"/>
      <c r="WYH4" s="89"/>
      <c r="WYI4" s="89"/>
      <c r="WYJ4" s="89"/>
      <c r="WYK4" s="89"/>
      <c r="WYL4" s="89"/>
      <c r="WYM4" s="89"/>
      <c r="WYN4" s="89"/>
      <c r="WYO4" s="89"/>
      <c r="WYP4" s="89"/>
      <c r="WYQ4" s="89"/>
      <c r="WYR4" s="89"/>
      <c r="WYS4" s="89"/>
      <c r="WYT4" s="89"/>
      <c r="WYU4" s="89"/>
      <c r="WYV4" s="89"/>
      <c r="WYW4" s="89"/>
      <c r="WYX4" s="89"/>
      <c r="WYY4" s="89"/>
      <c r="WYZ4" s="89"/>
      <c r="WZA4" s="89"/>
      <c r="WZB4" s="89"/>
      <c r="WZC4" s="89"/>
      <c r="WZD4" s="89"/>
      <c r="WZE4" s="89"/>
      <c r="WZF4" s="89"/>
      <c r="WZG4" s="89"/>
      <c r="WZH4" s="89"/>
      <c r="WZI4" s="89"/>
      <c r="WZJ4" s="89"/>
      <c r="WZK4" s="89"/>
      <c r="WZL4" s="89"/>
      <c r="WZM4" s="89"/>
      <c r="WZN4" s="89"/>
      <c r="WZO4" s="89"/>
      <c r="WZP4" s="89"/>
      <c r="WZQ4" s="89"/>
      <c r="WZR4" s="89"/>
      <c r="WZS4" s="89"/>
      <c r="WZT4" s="89"/>
      <c r="WZU4" s="89"/>
      <c r="WZV4" s="89"/>
      <c r="WZW4" s="89"/>
      <c r="WZX4" s="89"/>
      <c r="WZY4" s="89"/>
      <c r="WZZ4" s="89"/>
      <c r="XAA4" s="89"/>
      <c r="XAB4" s="89"/>
      <c r="XAC4" s="89"/>
      <c r="XAD4" s="89"/>
      <c r="XAE4" s="89"/>
      <c r="XAF4" s="89"/>
      <c r="XAG4" s="89"/>
      <c r="XAH4" s="89"/>
      <c r="XAI4" s="89"/>
      <c r="XAJ4" s="89"/>
      <c r="XAK4" s="89"/>
      <c r="XAL4" s="89"/>
      <c r="XAM4" s="89"/>
      <c r="XAN4" s="89"/>
      <c r="XAO4" s="89"/>
      <c r="XAP4" s="89"/>
      <c r="XAQ4" s="89"/>
      <c r="XAR4" s="89"/>
      <c r="XAS4" s="89"/>
      <c r="XAT4" s="89"/>
      <c r="XAU4" s="89"/>
      <c r="XAV4" s="89"/>
      <c r="XAW4" s="89"/>
      <c r="XAX4" s="89"/>
      <c r="XAY4" s="89"/>
      <c r="XAZ4" s="89"/>
      <c r="XBA4" s="89"/>
      <c r="XBB4" s="89"/>
      <c r="XBC4" s="89"/>
      <c r="XBD4" s="89"/>
      <c r="XBE4" s="89"/>
      <c r="XBF4" s="89"/>
      <c r="XBG4" s="89"/>
      <c r="XBH4" s="89"/>
      <c r="XBI4" s="89"/>
      <c r="XBJ4" s="89"/>
      <c r="XBK4" s="89"/>
      <c r="XBL4" s="89"/>
      <c r="XBM4" s="89"/>
      <c r="XBN4" s="89"/>
      <c r="XBO4" s="89"/>
      <c r="XBP4" s="89"/>
      <c r="XBQ4" s="89"/>
      <c r="XBR4" s="89"/>
      <c r="XBS4" s="89"/>
      <c r="XBT4" s="89"/>
      <c r="XBU4" s="89"/>
      <c r="XBV4" s="89"/>
      <c r="XBW4" s="89"/>
      <c r="XBX4" s="89"/>
      <c r="XBY4" s="89"/>
      <c r="XBZ4" s="89"/>
      <c r="XCA4" s="89"/>
      <c r="XCB4" s="89"/>
      <c r="XCC4" s="89"/>
      <c r="XCD4" s="89"/>
      <c r="XCE4" s="89"/>
      <c r="XCF4" s="89"/>
      <c r="XCG4" s="89"/>
      <c r="XCH4" s="89"/>
      <c r="XCI4" s="89"/>
      <c r="XCJ4" s="89"/>
      <c r="XCK4" s="89"/>
      <c r="XCL4" s="89"/>
      <c r="XCM4" s="89"/>
      <c r="XCN4" s="89"/>
      <c r="XCO4" s="89"/>
      <c r="XCP4" s="89"/>
      <c r="XCQ4" s="89"/>
      <c r="XCR4" s="89"/>
      <c r="XCS4" s="89"/>
      <c r="XCT4" s="89"/>
      <c r="XCU4" s="89"/>
      <c r="XCV4" s="89"/>
      <c r="XCW4" s="89"/>
      <c r="XCX4" s="89"/>
      <c r="XCY4" s="89"/>
      <c r="XCZ4" s="89"/>
      <c r="XDA4" s="89"/>
      <c r="XDB4" s="89"/>
      <c r="XDC4" s="89"/>
      <c r="XDD4" s="89"/>
      <c r="XDE4" s="89"/>
      <c r="XDF4" s="89"/>
      <c r="XDG4" s="89"/>
      <c r="XDH4" s="89"/>
      <c r="XDI4" s="89"/>
      <c r="XDJ4" s="89"/>
      <c r="XDK4" s="89"/>
      <c r="XDL4" s="89"/>
      <c r="XDM4" s="89"/>
      <c r="XDN4" s="89"/>
      <c r="XDO4" s="89"/>
      <c r="XDP4" s="89"/>
      <c r="XDQ4" s="89"/>
      <c r="XDR4" s="89"/>
      <c r="XDS4" s="89"/>
      <c r="XDT4" s="89"/>
      <c r="XDU4" s="89"/>
      <c r="XDV4" s="89"/>
      <c r="XDW4" s="89"/>
      <c r="XDX4" s="89"/>
      <c r="XDY4" s="89"/>
    </row>
    <row r="5" spans="1:16353" ht="15.75" x14ac:dyDescent="0.25">
      <c r="A5" s="63"/>
      <c r="B5" s="70"/>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row>
    <row r="6" spans="1:16353" x14ac:dyDescent="0.25">
      <c r="A6" s="63"/>
      <c r="B6" s="72" t="s">
        <v>752</v>
      </c>
      <c r="C6" s="73" t="s">
        <v>30</v>
      </c>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row>
    <row r="7" spans="1:16353" s="86" customFormat="1" ht="15.75" x14ac:dyDescent="0.25">
      <c r="A7" s="85"/>
      <c r="B7" s="70"/>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89"/>
      <c r="BE7" s="89"/>
      <c r="BF7" s="89"/>
      <c r="BG7" s="89"/>
      <c r="BH7" s="89"/>
      <c r="BI7" s="89"/>
      <c r="BJ7" s="89"/>
      <c r="BK7" s="89"/>
      <c r="BL7" s="89"/>
      <c r="BM7" s="89"/>
      <c r="BN7" s="89"/>
      <c r="BO7" s="89"/>
      <c r="BP7" s="89"/>
      <c r="BQ7" s="89"/>
      <c r="BR7" s="89"/>
      <c r="BS7" s="89"/>
      <c r="BT7" s="89"/>
      <c r="BU7" s="89"/>
      <c r="BV7" s="89"/>
      <c r="BW7" s="89"/>
      <c r="BX7" s="89"/>
      <c r="BY7" s="89"/>
      <c r="BZ7" s="89"/>
      <c r="CA7" s="89"/>
      <c r="CB7" s="89"/>
      <c r="CC7" s="89"/>
      <c r="CD7" s="89"/>
      <c r="CE7" s="89"/>
      <c r="CF7" s="89"/>
      <c r="CG7" s="89"/>
      <c r="CH7" s="89"/>
      <c r="CI7" s="89"/>
      <c r="CJ7" s="89"/>
      <c r="CK7" s="89"/>
      <c r="CL7" s="89"/>
      <c r="CM7" s="89"/>
      <c r="CN7" s="89"/>
      <c r="CO7" s="89"/>
      <c r="CP7" s="89"/>
      <c r="CQ7" s="89"/>
      <c r="CR7" s="89"/>
      <c r="CS7" s="89"/>
      <c r="CT7" s="89"/>
      <c r="CU7" s="89"/>
      <c r="CV7" s="89"/>
      <c r="CW7" s="89"/>
      <c r="CX7" s="89"/>
      <c r="CY7" s="89"/>
      <c r="CZ7" s="89"/>
      <c r="DA7" s="89"/>
      <c r="DB7" s="89"/>
      <c r="DC7" s="89"/>
      <c r="DD7" s="89"/>
      <c r="DE7" s="89"/>
      <c r="DF7" s="89"/>
      <c r="DG7" s="89"/>
      <c r="DH7" s="89"/>
      <c r="DI7" s="89"/>
      <c r="DJ7" s="89"/>
      <c r="DK7" s="89"/>
      <c r="DL7" s="89"/>
      <c r="DM7" s="89"/>
      <c r="DN7" s="89"/>
      <c r="DO7" s="89"/>
      <c r="DP7" s="89"/>
      <c r="DQ7" s="89"/>
      <c r="DR7" s="89"/>
      <c r="DS7" s="89"/>
      <c r="DT7" s="89"/>
      <c r="DU7" s="89"/>
      <c r="DV7" s="89"/>
      <c r="DW7" s="89"/>
      <c r="DX7" s="89"/>
      <c r="DY7" s="89"/>
      <c r="DZ7" s="89"/>
      <c r="EA7" s="89"/>
      <c r="EB7" s="89"/>
      <c r="EC7" s="89"/>
      <c r="ED7" s="89"/>
      <c r="EE7" s="89"/>
      <c r="EF7" s="89"/>
      <c r="EG7" s="89"/>
      <c r="EH7" s="89"/>
      <c r="EI7" s="89"/>
      <c r="EJ7" s="89"/>
      <c r="EK7" s="89"/>
      <c r="EL7" s="89"/>
      <c r="EM7" s="89"/>
      <c r="EN7" s="89"/>
      <c r="EO7" s="89"/>
      <c r="EP7" s="89"/>
      <c r="EQ7" s="89"/>
      <c r="ER7" s="89"/>
      <c r="ES7" s="89"/>
      <c r="ET7" s="89"/>
      <c r="EU7" s="89"/>
      <c r="EV7" s="89"/>
      <c r="EW7" s="89"/>
      <c r="EX7" s="89"/>
      <c r="EY7" s="89"/>
      <c r="EZ7" s="89"/>
      <c r="FA7" s="89"/>
      <c r="FB7" s="89"/>
      <c r="FC7" s="89"/>
      <c r="FD7" s="89"/>
      <c r="FE7" s="89"/>
      <c r="FF7" s="89"/>
      <c r="FG7" s="89"/>
      <c r="FH7" s="89"/>
      <c r="FI7" s="89"/>
      <c r="FJ7" s="89"/>
      <c r="FK7" s="89"/>
      <c r="FL7" s="89"/>
      <c r="FM7" s="89"/>
      <c r="FN7" s="89"/>
      <c r="FO7" s="89"/>
      <c r="FP7" s="89"/>
      <c r="FQ7" s="89"/>
      <c r="FR7" s="89"/>
      <c r="FS7" s="89"/>
      <c r="FT7" s="89"/>
      <c r="FU7" s="89"/>
      <c r="FV7" s="89"/>
      <c r="FW7" s="89"/>
      <c r="FX7" s="89"/>
      <c r="FY7" s="89"/>
      <c r="FZ7" s="89"/>
      <c r="GA7" s="89"/>
      <c r="GB7" s="89"/>
      <c r="GC7" s="89"/>
      <c r="GD7" s="89"/>
      <c r="GE7" s="89"/>
      <c r="GF7" s="89"/>
      <c r="GG7" s="89"/>
      <c r="GH7" s="89"/>
      <c r="GI7" s="89"/>
      <c r="GJ7" s="89"/>
      <c r="GK7" s="89"/>
      <c r="GL7" s="89"/>
      <c r="GM7" s="89"/>
      <c r="GN7" s="89"/>
      <c r="GO7" s="89"/>
      <c r="GP7" s="89"/>
      <c r="GQ7" s="89"/>
      <c r="GR7" s="89"/>
      <c r="GS7" s="89"/>
      <c r="GT7" s="89"/>
      <c r="GU7" s="89"/>
      <c r="GV7" s="89"/>
      <c r="GW7" s="89"/>
      <c r="GX7" s="89"/>
      <c r="GY7" s="89"/>
      <c r="GZ7" s="89"/>
      <c r="HA7" s="89"/>
      <c r="HB7" s="89"/>
      <c r="HC7" s="89"/>
      <c r="HD7" s="89"/>
      <c r="HE7" s="89"/>
      <c r="HF7" s="89"/>
      <c r="HG7" s="89"/>
      <c r="HH7" s="89"/>
      <c r="HI7" s="89"/>
      <c r="HJ7" s="89"/>
      <c r="HK7" s="89"/>
      <c r="HL7" s="89"/>
      <c r="HM7" s="89"/>
      <c r="HN7" s="89"/>
      <c r="HO7" s="89"/>
      <c r="HP7" s="89"/>
      <c r="HQ7" s="89"/>
      <c r="HR7" s="89"/>
      <c r="HS7" s="89"/>
      <c r="HT7" s="89"/>
      <c r="HU7" s="89"/>
      <c r="HV7" s="89"/>
      <c r="HW7" s="89"/>
      <c r="HX7" s="89"/>
      <c r="HY7" s="89"/>
      <c r="HZ7" s="89"/>
      <c r="IA7" s="89"/>
      <c r="IB7" s="89"/>
      <c r="IC7" s="89"/>
      <c r="ID7" s="89"/>
      <c r="IE7" s="89"/>
      <c r="IF7" s="89"/>
      <c r="IG7" s="89"/>
      <c r="IH7" s="89"/>
      <c r="II7" s="89"/>
      <c r="IJ7" s="89"/>
      <c r="IK7" s="89"/>
      <c r="IL7" s="89"/>
      <c r="IM7" s="89"/>
      <c r="IN7" s="89"/>
      <c r="IO7" s="89"/>
      <c r="IP7" s="89"/>
      <c r="IQ7" s="89"/>
      <c r="IR7" s="89"/>
      <c r="IS7" s="89"/>
      <c r="IT7" s="89"/>
      <c r="IU7" s="89"/>
      <c r="IV7" s="89"/>
      <c r="IW7" s="89"/>
      <c r="IX7" s="89"/>
      <c r="IY7" s="89"/>
      <c r="IZ7" s="89"/>
      <c r="JA7" s="89"/>
      <c r="JB7" s="89"/>
      <c r="JC7" s="89"/>
      <c r="JD7" s="89"/>
      <c r="JE7" s="89"/>
      <c r="JF7" s="89"/>
      <c r="JG7" s="89"/>
      <c r="JH7" s="89"/>
      <c r="JI7" s="89"/>
      <c r="JJ7" s="89"/>
      <c r="JK7" s="89"/>
      <c r="JL7" s="89"/>
      <c r="JM7" s="89"/>
      <c r="JN7" s="89"/>
      <c r="JO7" s="89"/>
      <c r="JP7" s="89"/>
      <c r="JQ7" s="89"/>
      <c r="JR7" s="89"/>
      <c r="JS7" s="89"/>
      <c r="JT7" s="89"/>
      <c r="JU7" s="89"/>
      <c r="JV7" s="89"/>
      <c r="JW7" s="89"/>
      <c r="JX7" s="89"/>
      <c r="JY7" s="89"/>
      <c r="JZ7" s="89"/>
      <c r="KA7" s="89"/>
      <c r="KB7" s="89"/>
      <c r="KC7" s="89"/>
      <c r="KD7" s="89"/>
      <c r="KE7" s="89"/>
      <c r="KF7" s="89"/>
      <c r="KG7" s="89"/>
      <c r="KH7" s="89"/>
      <c r="KI7" s="89"/>
      <c r="KJ7" s="89"/>
      <c r="KK7" s="89"/>
      <c r="KL7" s="89"/>
      <c r="KM7" s="89"/>
      <c r="KN7" s="89"/>
      <c r="KO7" s="89"/>
      <c r="KP7" s="89"/>
      <c r="KQ7" s="89"/>
      <c r="KR7" s="89"/>
      <c r="KS7" s="89"/>
      <c r="KT7" s="89"/>
      <c r="KU7" s="89"/>
      <c r="KV7" s="89"/>
      <c r="KW7" s="89"/>
      <c r="KX7" s="89"/>
      <c r="KY7" s="89"/>
      <c r="KZ7" s="89"/>
      <c r="LA7" s="89"/>
      <c r="LB7" s="89"/>
      <c r="LC7" s="89"/>
      <c r="LD7" s="89"/>
      <c r="LE7" s="89"/>
      <c r="LF7" s="89"/>
      <c r="LG7" s="89"/>
      <c r="LH7" s="89"/>
      <c r="LI7" s="89"/>
      <c r="LJ7" s="89"/>
      <c r="LK7" s="89"/>
      <c r="LL7" s="89"/>
      <c r="LM7" s="89"/>
      <c r="LN7" s="89"/>
      <c r="LO7" s="89"/>
      <c r="LP7" s="89"/>
      <c r="LQ7" s="89"/>
      <c r="LR7" s="89"/>
      <c r="LS7" s="89"/>
      <c r="LT7" s="89"/>
      <c r="LU7" s="89"/>
      <c r="LV7" s="89"/>
      <c r="LW7" s="89"/>
      <c r="LX7" s="89"/>
      <c r="LY7" s="89"/>
      <c r="LZ7" s="89"/>
      <c r="MA7" s="89"/>
      <c r="MB7" s="89"/>
      <c r="MC7" s="89"/>
      <c r="MD7" s="89"/>
      <c r="ME7" s="89"/>
      <c r="MF7" s="89"/>
      <c r="MG7" s="89"/>
      <c r="MH7" s="89"/>
      <c r="MI7" s="89"/>
      <c r="MJ7" s="89"/>
      <c r="MK7" s="89"/>
      <c r="ML7" s="89"/>
      <c r="MM7" s="89"/>
      <c r="MN7" s="89"/>
      <c r="MO7" s="89"/>
      <c r="MP7" s="89"/>
      <c r="MQ7" s="89"/>
      <c r="MR7" s="89"/>
      <c r="MS7" s="89"/>
      <c r="MT7" s="89"/>
      <c r="MU7" s="89"/>
      <c r="MV7" s="89"/>
      <c r="MW7" s="89"/>
      <c r="MX7" s="89"/>
      <c r="MY7" s="89"/>
      <c r="MZ7" s="89"/>
      <c r="NA7" s="89"/>
      <c r="NB7" s="89"/>
      <c r="NC7" s="89"/>
      <c r="ND7" s="89"/>
      <c r="NE7" s="89"/>
      <c r="NF7" s="89"/>
      <c r="NG7" s="89"/>
      <c r="NH7" s="89"/>
      <c r="NI7" s="89"/>
      <c r="NJ7" s="89"/>
      <c r="NK7" s="89"/>
      <c r="NL7" s="89"/>
      <c r="NM7" s="89"/>
      <c r="NN7" s="89"/>
      <c r="NO7" s="89"/>
      <c r="NP7" s="89"/>
      <c r="NQ7" s="89"/>
      <c r="NR7" s="89"/>
      <c r="NS7" s="89"/>
      <c r="NT7" s="89"/>
      <c r="NU7" s="89"/>
      <c r="NV7" s="89"/>
      <c r="NW7" s="89"/>
      <c r="NX7" s="89"/>
      <c r="NY7" s="89"/>
      <c r="NZ7" s="89"/>
      <c r="OA7" s="89"/>
      <c r="OB7" s="89"/>
      <c r="OC7" s="89"/>
      <c r="OD7" s="89"/>
      <c r="OE7" s="89"/>
      <c r="OF7" s="89"/>
      <c r="OG7" s="89"/>
      <c r="OH7" s="89"/>
      <c r="OI7" s="89"/>
      <c r="OJ7" s="89"/>
      <c r="OK7" s="89"/>
      <c r="OL7" s="89"/>
      <c r="OM7" s="89"/>
      <c r="ON7" s="89"/>
      <c r="OO7" s="89"/>
      <c r="OP7" s="89"/>
      <c r="OQ7" s="89"/>
      <c r="OR7" s="89"/>
      <c r="OS7" s="89"/>
      <c r="OT7" s="89"/>
      <c r="OU7" s="89"/>
      <c r="OV7" s="89"/>
      <c r="OW7" s="89"/>
      <c r="OX7" s="89"/>
      <c r="OY7" s="89"/>
      <c r="OZ7" s="89"/>
      <c r="PA7" s="89"/>
      <c r="PB7" s="89"/>
      <c r="PC7" s="89"/>
      <c r="PD7" s="89"/>
      <c r="PE7" s="89"/>
      <c r="PF7" s="89"/>
      <c r="PG7" s="89"/>
      <c r="PH7" s="89"/>
      <c r="PI7" s="89"/>
      <c r="PJ7" s="89"/>
      <c r="PK7" s="89"/>
      <c r="PL7" s="89"/>
      <c r="PM7" s="89"/>
      <c r="PN7" s="89"/>
      <c r="PO7" s="89"/>
      <c r="PP7" s="89"/>
      <c r="PQ7" s="89"/>
      <c r="PR7" s="89"/>
      <c r="PS7" s="89"/>
      <c r="PT7" s="89"/>
      <c r="PU7" s="89"/>
      <c r="PV7" s="89"/>
      <c r="PW7" s="89"/>
      <c r="PX7" s="89"/>
      <c r="PY7" s="89"/>
      <c r="PZ7" s="89"/>
      <c r="QA7" s="89"/>
      <c r="QB7" s="89"/>
      <c r="QC7" s="89"/>
      <c r="QD7" s="89"/>
      <c r="QE7" s="89"/>
      <c r="QF7" s="89"/>
      <c r="QG7" s="89"/>
      <c r="QH7" s="89"/>
      <c r="QI7" s="89"/>
      <c r="QJ7" s="89"/>
      <c r="QK7" s="89"/>
      <c r="QL7" s="89"/>
      <c r="QM7" s="89"/>
      <c r="QN7" s="89"/>
      <c r="QO7" s="89"/>
      <c r="QP7" s="89"/>
      <c r="QQ7" s="89"/>
      <c r="QR7" s="89"/>
      <c r="QS7" s="89"/>
      <c r="QT7" s="89"/>
      <c r="QU7" s="89"/>
      <c r="QV7" s="89"/>
      <c r="QW7" s="89"/>
      <c r="QX7" s="89"/>
      <c r="QY7" s="89"/>
      <c r="QZ7" s="89"/>
      <c r="RA7" s="89"/>
      <c r="RB7" s="89"/>
      <c r="RC7" s="89"/>
      <c r="RD7" s="89"/>
      <c r="RE7" s="89"/>
      <c r="RF7" s="89"/>
      <c r="RG7" s="89"/>
      <c r="RH7" s="89"/>
      <c r="RI7" s="89"/>
      <c r="RJ7" s="89"/>
      <c r="RK7" s="89"/>
      <c r="RL7" s="89"/>
      <c r="RM7" s="89"/>
      <c r="RN7" s="89"/>
      <c r="RO7" s="89"/>
      <c r="RP7" s="89"/>
      <c r="RQ7" s="89"/>
      <c r="RR7" s="89"/>
      <c r="RS7" s="89"/>
      <c r="RT7" s="89"/>
      <c r="RU7" s="89"/>
      <c r="RV7" s="89"/>
      <c r="RW7" s="89"/>
      <c r="RX7" s="89"/>
      <c r="RY7" s="89"/>
      <c r="RZ7" s="89"/>
      <c r="SA7" s="89"/>
      <c r="SB7" s="89"/>
      <c r="SC7" s="89"/>
      <c r="SD7" s="89"/>
      <c r="SE7" s="89"/>
      <c r="SF7" s="89"/>
      <c r="SG7" s="89"/>
      <c r="SH7" s="89"/>
      <c r="SI7" s="89"/>
      <c r="SJ7" s="89"/>
      <c r="SK7" s="89"/>
      <c r="SL7" s="89"/>
      <c r="SM7" s="89"/>
      <c r="SN7" s="89"/>
      <c r="SO7" s="89"/>
      <c r="SP7" s="89"/>
      <c r="SQ7" s="89"/>
      <c r="SR7" s="89"/>
      <c r="SS7" s="89"/>
      <c r="ST7" s="89"/>
      <c r="SU7" s="89"/>
      <c r="SV7" s="89"/>
      <c r="SW7" s="89"/>
      <c r="SX7" s="89"/>
      <c r="SY7" s="89"/>
      <c r="SZ7" s="89"/>
      <c r="TA7" s="89"/>
      <c r="TB7" s="89"/>
      <c r="TC7" s="89"/>
      <c r="TD7" s="89"/>
      <c r="TE7" s="89"/>
      <c r="TF7" s="89"/>
      <c r="TG7" s="89"/>
      <c r="TH7" s="89"/>
      <c r="TI7" s="89"/>
      <c r="TJ7" s="89"/>
      <c r="TK7" s="89"/>
      <c r="TL7" s="89"/>
      <c r="TM7" s="89"/>
      <c r="TN7" s="89"/>
      <c r="TO7" s="89"/>
      <c r="TP7" s="89"/>
      <c r="TQ7" s="89"/>
      <c r="TR7" s="89"/>
      <c r="TS7" s="89"/>
      <c r="TT7" s="89"/>
      <c r="TU7" s="89"/>
      <c r="TV7" s="89"/>
      <c r="TW7" s="89"/>
      <c r="TX7" s="89"/>
      <c r="TY7" s="89"/>
      <c r="TZ7" s="89"/>
      <c r="UA7" s="89"/>
      <c r="UB7" s="89"/>
      <c r="UC7" s="89"/>
      <c r="UD7" s="89"/>
      <c r="UE7" s="89"/>
      <c r="UF7" s="89"/>
      <c r="UG7" s="89"/>
      <c r="UH7" s="89"/>
      <c r="UI7" s="89"/>
      <c r="UJ7" s="89"/>
      <c r="UK7" s="89"/>
      <c r="UL7" s="89"/>
      <c r="UM7" s="89"/>
      <c r="UN7" s="89"/>
      <c r="UO7" s="89"/>
      <c r="UP7" s="89"/>
      <c r="UQ7" s="89"/>
      <c r="UR7" s="89"/>
      <c r="US7" s="89"/>
      <c r="UT7" s="89"/>
      <c r="UU7" s="89"/>
      <c r="UV7" s="89"/>
      <c r="UW7" s="89"/>
      <c r="UX7" s="89"/>
      <c r="UY7" s="89"/>
      <c r="UZ7" s="89"/>
      <c r="VA7" s="89"/>
      <c r="VB7" s="89"/>
      <c r="VC7" s="89"/>
      <c r="VD7" s="89"/>
      <c r="VE7" s="89"/>
      <c r="VF7" s="89"/>
      <c r="VG7" s="89"/>
      <c r="VH7" s="89"/>
      <c r="VI7" s="89"/>
      <c r="VJ7" s="89"/>
      <c r="VK7" s="89"/>
      <c r="VL7" s="89"/>
      <c r="VM7" s="89"/>
      <c r="VN7" s="89"/>
      <c r="VO7" s="89"/>
      <c r="VP7" s="89"/>
      <c r="VQ7" s="89"/>
      <c r="VR7" s="89"/>
      <c r="VS7" s="89"/>
      <c r="VT7" s="89"/>
      <c r="VU7" s="89"/>
      <c r="VV7" s="89"/>
      <c r="VW7" s="89"/>
      <c r="VX7" s="89"/>
      <c r="VY7" s="89"/>
      <c r="VZ7" s="89"/>
      <c r="WA7" s="89"/>
      <c r="WB7" s="89"/>
      <c r="WC7" s="89"/>
      <c r="WD7" s="89"/>
      <c r="WE7" s="89"/>
      <c r="WF7" s="89"/>
      <c r="WG7" s="89"/>
      <c r="WH7" s="89"/>
      <c r="WI7" s="89"/>
      <c r="WJ7" s="89"/>
      <c r="WK7" s="89"/>
      <c r="WL7" s="89"/>
      <c r="WM7" s="89"/>
      <c r="WN7" s="89"/>
      <c r="WO7" s="89"/>
      <c r="WP7" s="89"/>
      <c r="WQ7" s="89"/>
      <c r="WR7" s="89"/>
      <c r="WS7" s="89"/>
      <c r="WT7" s="89"/>
      <c r="WU7" s="89"/>
      <c r="WV7" s="89"/>
      <c r="WW7" s="89"/>
      <c r="WX7" s="89"/>
      <c r="WY7" s="89"/>
      <c r="WZ7" s="89"/>
      <c r="XA7" s="89"/>
      <c r="XB7" s="89"/>
      <c r="XC7" s="89"/>
      <c r="XD7" s="89"/>
      <c r="XE7" s="89"/>
      <c r="XF7" s="89"/>
      <c r="XG7" s="89"/>
      <c r="XH7" s="89"/>
      <c r="XI7" s="89"/>
      <c r="XJ7" s="89"/>
      <c r="XK7" s="89"/>
      <c r="XL7" s="89"/>
      <c r="XM7" s="89"/>
      <c r="XN7" s="89"/>
      <c r="XO7" s="89"/>
      <c r="XP7" s="89"/>
      <c r="XQ7" s="89"/>
      <c r="XR7" s="89"/>
      <c r="XS7" s="89"/>
      <c r="XT7" s="89"/>
      <c r="XU7" s="89"/>
      <c r="XV7" s="89"/>
      <c r="XW7" s="89"/>
      <c r="XX7" s="89"/>
      <c r="XY7" s="89"/>
      <c r="XZ7" s="89"/>
      <c r="YA7" s="89"/>
      <c r="YB7" s="89"/>
      <c r="YC7" s="89"/>
      <c r="YD7" s="89"/>
      <c r="YE7" s="89"/>
      <c r="YF7" s="89"/>
      <c r="YG7" s="89"/>
      <c r="YH7" s="89"/>
      <c r="YI7" s="89"/>
      <c r="YJ7" s="89"/>
      <c r="YK7" s="89"/>
      <c r="YL7" s="89"/>
      <c r="YM7" s="89"/>
      <c r="YN7" s="89"/>
      <c r="YO7" s="89"/>
      <c r="YP7" s="89"/>
      <c r="YQ7" s="89"/>
      <c r="YR7" s="89"/>
      <c r="YS7" s="89"/>
      <c r="YT7" s="89"/>
      <c r="YU7" s="89"/>
      <c r="YV7" s="89"/>
      <c r="YW7" s="89"/>
      <c r="YX7" s="89"/>
      <c r="YY7" s="89"/>
      <c r="YZ7" s="89"/>
      <c r="ZA7" s="89"/>
      <c r="ZB7" s="89"/>
      <c r="ZC7" s="89"/>
      <c r="ZD7" s="89"/>
      <c r="ZE7" s="89"/>
      <c r="ZF7" s="89"/>
      <c r="ZG7" s="89"/>
      <c r="ZH7" s="89"/>
      <c r="ZI7" s="89"/>
      <c r="ZJ7" s="89"/>
      <c r="ZK7" s="89"/>
      <c r="ZL7" s="89"/>
      <c r="ZM7" s="89"/>
      <c r="ZN7" s="89"/>
      <c r="ZO7" s="89"/>
      <c r="ZP7" s="89"/>
      <c r="ZQ7" s="89"/>
      <c r="ZR7" s="89"/>
      <c r="ZS7" s="89"/>
      <c r="ZT7" s="89"/>
      <c r="ZU7" s="89"/>
      <c r="ZV7" s="89"/>
      <c r="ZW7" s="89"/>
      <c r="ZX7" s="89"/>
      <c r="ZY7" s="89"/>
      <c r="ZZ7" s="89"/>
      <c r="AAA7" s="89"/>
      <c r="AAB7" s="89"/>
      <c r="AAC7" s="89"/>
      <c r="AAD7" s="89"/>
      <c r="AAE7" s="89"/>
      <c r="AAF7" s="89"/>
      <c r="AAG7" s="89"/>
      <c r="AAH7" s="89"/>
      <c r="AAI7" s="89"/>
      <c r="AAJ7" s="89"/>
      <c r="AAK7" s="89"/>
      <c r="AAL7" s="89"/>
      <c r="AAM7" s="89"/>
      <c r="AAN7" s="89"/>
      <c r="AAO7" s="89"/>
      <c r="AAP7" s="89"/>
      <c r="AAQ7" s="89"/>
      <c r="AAR7" s="89"/>
      <c r="AAS7" s="89"/>
      <c r="AAT7" s="89"/>
      <c r="AAU7" s="89"/>
      <c r="AAV7" s="89"/>
      <c r="AAW7" s="89"/>
      <c r="AAX7" s="89"/>
      <c r="AAY7" s="89"/>
      <c r="AAZ7" s="89"/>
      <c r="ABA7" s="89"/>
      <c r="ABB7" s="89"/>
      <c r="ABC7" s="89"/>
      <c r="ABD7" s="89"/>
      <c r="ABE7" s="89"/>
      <c r="ABF7" s="89"/>
      <c r="ABG7" s="89"/>
      <c r="ABH7" s="89"/>
      <c r="ABI7" s="89"/>
      <c r="ABJ7" s="89"/>
      <c r="ABK7" s="89"/>
      <c r="ABL7" s="89"/>
      <c r="ABM7" s="89"/>
      <c r="ABN7" s="89"/>
      <c r="ABO7" s="89"/>
      <c r="ABP7" s="89"/>
      <c r="ABQ7" s="89"/>
      <c r="ABR7" s="89"/>
      <c r="ABS7" s="89"/>
      <c r="ABT7" s="89"/>
      <c r="ABU7" s="89"/>
      <c r="ABV7" s="89"/>
      <c r="ABW7" s="89"/>
      <c r="ABX7" s="89"/>
      <c r="ABY7" s="89"/>
      <c r="ABZ7" s="89"/>
      <c r="ACA7" s="89"/>
      <c r="ACB7" s="89"/>
      <c r="ACC7" s="89"/>
      <c r="ACD7" s="89"/>
      <c r="ACE7" s="89"/>
      <c r="ACF7" s="89"/>
      <c r="ACG7" s="89"/>
      <c r="ACH7" s="89"/>
      <c r="ACI7" s="89"/>
      <c r="ACJ7" s="89"/>
      <c r="ACK7" s="89"/>
      <c r="ACL7" s="89"/>
      <c r="ACM7" s="89"/>
      <c r="ACN7" s="89"/>
      <c r="ACO7" s="89"/>
      <c r="ACP7" s="89"/>
      <c r="ACQ7" s="89"/>
      <c r="ACR7" s="89"/>
      <c r="ACS7" s="89"/>
      <c r="ACT7" s="89"/>
      <c r="ACU7" s="89"/>
      <c r="ACV7" s="89"/>
      <c r="ACW7" s="89"/>
      <c r="ACX7" s="89"/>
      <c r="ACY7" s="89"/>
      <c r="ACZ7" s="89"/>
      <c r="ADA7" s="89"/>
      <c r="ADB7" s="89"/>
      <c r="ADC7" s="89"/>
      <c r="ADD7" s="89"/>
      <c r="ADE7" s="89"/>
      <c r="ADF7" s="89"/>
      <c r="ADG7" s="89"/>
      <c r="ADH7" s="89"/>
      <c r="ADI7" s="89"/>
      <c r="ADJ7" s="89"/>
      <c r="ADK7" s="89"/>
      <c r="ADL7" s="89"/>
      <c r="ADM7" s="89"/>
      <c r="ADN7" s="89"/>
      <c r="ADO7" s="89"/>
      <c r="ADP7" s="89"/>
      <c r="ADQ7" s="89"/>
      <c r="ADR7" s="89"/>
      <c r="ADS7" s="89"/>
      <c r="ADT7" s="89"/>
      <c r="ADU7" s="89"/>
      <c r="ADV7" s="89"/>
      <c r="ADW7" s="89"/>
      <c r="ADX7" s="89"/>
      <c r="ADY7" s="89"/>
      <c r="ADZ7" s="89"/>
      <c r="AEA7" s="89"/>
      <c r="AEB7" s="89"/>
      <c r="AEC7" s="89"/>
      <c r="AED7" s="89"/>
      <c r="AEE7" s="89"/>
      <c r="AEF7" s="89"/>
      <c r="AEG7" s="89"/>
      <c r="AEH7" s="89"/>
      <c r="AEI7" s="89"/>
      <c r="AEJ7" s="89"/>
      <c r="AEK7" s="89"/>
      <c r="AEL7" s="89"/>
      <c r="AEM7" s="89"/>
      <c r="AEN7" s="89"/>
      <c r="AEO7" s="89"/>
      <c r="AEP7" s="89"/>
      <c r="AEQ7" s="89"/>
      <c r="AER7" s="89"/>
      <c r="AES7" s="89"/>
      <c r="AET7" s="89"/>
      <c r="AEU7" s="89"/>
      <c r="AEV7" s="89"/>
      <c r="AEW7" s="89"/>
      <c r="AEX7" s="89"/>
      <c r="AEY7" s="89"/>
      <c r="AEZ7" s="89"/>
      <c r="AFA7" s="89"/>
      <c r="AFB7" s="89"/>
      <c r="AFC7" s="89"/>
      <c r="AFD7" s="89"/>
      <c r="AFE7" s="89"/>
      <c r="AFF7" s="89"/>
      <c r="AFG7" s="89"/>
      <c r="AFH7" s="89"/>
      <c r="AFI7" s="89"/>
      <c r="AFJ7" s="89"/>
      <c r="AFK7" s="89"/>
      <c r="AFL7" s="89"/>
      <c r="AFM7" s="89"/>
      <c r="AFN7" s="89"/>
      <c r="AFO7" s="89"/>
      <c r="AFP7" s="89"/>
      <c r="AFQ7" s="89"/>
      <c r="AFR7" s="89"/>
      <c r="AFS7" s="89"/>
      <c r="AFT7" s="89"/>
      <c r="AFU7" s="89"/>
      <c r="AFV7" s="89"/>
      <c r="AFW7" s="89"/>
      <c r="AFX7" s="89"/>
      <c r="AFY7" s="89"/>
      <c r="AFZ7" s="89"/>
      <c r="AGA7" s="89"/>
      <c r="AGB7" s="89"/>
      <c r="AGC7" s="89"/>
      <c r="AGD7" s="89"/>
      <c r="AGE7" s="89"/>
      <c r="AGF7" s="89"/>
      <c r="AGG7" s="89"/>
      <c r="AGH7" s="89"/>
      <c r="AGI7" s="89"/>
      <c r="AGJ7" s="89"/>
      <c r="AGK7" s="89"/>
      <c r="AGL7" s="89"/>
      <c r="AGM7" s="89"/>
      <c r="AGN7" s="89"/>
      <c r="AGO7" s="89"/>
      <c r="AGP7" s="89"/>
      <c r="AGQ7" s="89"/>
      <c r="AGR7" s="89"/>
      <c r="AGS7" s="89"/>
      <c r="AGT7" s="89"/>
      <c r="AGU7" s="89"/>
      <c r="AGV7" s="89"/>
      <c r="AGW7" s="89"/>
      <c r="AGX7" s="89"/>
      <c r="AGY7" s="89"/>
      <c r="AGZ7" s="89"/>
      <c r="AHA7" s="89"/>
      <c r="AHB7" s="89"/>
      <c r="AHC7" s="89"/>
      <c r="AHD7" s="89"/>
      <c r="AHE7" s="89"/>
      <c r="AHF7" s="89"/>
      <c r="AHG7" s="89"/>
      <c r="AHH7" s="89"/>
      <c r="AHI7" s="89"/>
      <c r="AHJ7" s="89"/>
      <c r="AHK7" s="89"/>
      <c r="AHL7" s="89"/>
      <c r="AHM7" s="89"/>
      <c r="AHN7" s="89"/>
      <c r="AHO7" s="89"/>
      <c r="AHP7" s="89"/>
      <c r="AHQ7" s="89"/>
      <c r="AHR7" s="89"/>
      <c r="AHS7" s="89"/>
      <c r="AHT7" s="89"/>
      <c r="AHU7" s="89"/>
      <c r="AHV7" s="89"/>
      <c r="AHW7" s="89"/>
      <c r="AHX7" s="89"/>
      <c r="AHY7" s="89"/>
      <c r="AHZ7" s="89"/>
      <c r="AIA7" s="89"/>
      <c r="AIB7" s="89"/>
      <c r="AIC7" s="89"/>
      <c r="AID7" s="89"/>
      <c r="AIE7" s="89"/>
      <c r="AIF7" s="89"/>
      <c r="AIG7" s="89"/>
      <c r="AIH7" s="89"/>
      <c r="AII7" s="89"/>
      <c r="AIJ7" s="89"/>
      <c r="AIK7" s="89"/>
      <c r="AIL7" s="89"/>
      <c r="AIM7" s="89"/>
      <c r="AIN7" s="89"/>
      <c r="AIO7" s="89"/>
      <c r="AIP7" s="89"/>
      <c r="AIQ7" s="89"/>
      <c r="AIR7" s="89"/>
      <c r="AIS7" s="89"/>
      <c r="AIT7" s="89"/>
      <c r="AIU7" s="89"/>
      <c r="AIV7" s="89"/>
      <c r="AIW7" s="89"/>
      <c r="AIX7" s="89"/>
      <c r="AIY7" s="89"/>
      <c r="AIZ7" s="89"/>
      <c r="AJA7" s="89"/>
      <c r="AJB7" s="89"/>
      <c r="AJC7" s="89"/>
      <c r="AJD7" s="89"/>
      <c r="AJE7" s="89"/>
      <c r="AJF7" s="89"/>
      <c r="AJG7" s="89"/>
      <c r="AJH7" s="89"/>
      <c r="AJI7" s="89"/>
      <c r="AJJ7" s="89"/>
      <c r="AJK7" s="89"/>
      <c r="AJL7" s="89"/>
      <c r="AJM7" s="89"/>
      <c r="AJN7" s="89"/>
      <c r="AJO7" s="89"/>
      <c r="AJP7" s="89"/>
      <c r="AJQ7" s="89"/>
      <c r="AJR7" s="89"/>
      <c r="AJS7" s="89"/>
      <c r="AJT7" s="89"/>
      <c r="AJU7" s="89"/>
      <c r="AJV7" s="89"/>
      <c r="AJW7" s="89"/>
      <c r="AJX7" s="89"/>
      <c r="AJY7" s="89"/>
      <c r="AJZ7" s="89"/>
      <c r="AKA7" s="89"/>
      <c r="AKB7" s="89"/>
      <c r="AKC7" s="89"/>
      <c r="AKD7" s="89"/>
      <c r="AKE7" s="89"/>
      <c r="AKF7" s="89"/>
      <c r="AKG7" s="89"/>
      <c r="AKH7" s="89"/>
      <c r="AKI7" s="89"/>
      <c r="AKJ7" s="89"/>
      <c r="AKK7" s="89"/>
      <c r="AKL7" s="89"/>
      <c r="AKM7" s="89"/>
      <c r="AKN7" s="89"/>
      <c r="AKO7" s="89"/>
      <c r="AKP7" s="89"/>
      <c r="AKQ7" s="89"/>
      <c r="AKR7" s="89"/>
      <c r="AKS7" s="89"/>
      <c r="AKT7" s="89"/>
      <c r="AKU7" s="89"/>
      <c r="AKV7" s="89"/>
      <c r="AKW7" s="89"/>
      <c r="AKX7" s="89"/>
      <c r="AKY7" s="89"/>
      <c r="AKZ7" s="89"/>
      <c r="ALA7" s="89"/>
      <c r="ALB7" s="89"/>
      <c r="ALC7" s="89"/>
      <c r="ALD7" s="89"/>
      <c r="ALE7" s="89"/>
      <c r="ALF7" s="89"/>
      <c r="ALG7" s="89"/>
      <c r="ALH7" s="89"/>
      <c r="ALI7" s="89"/>
      <c r="ALJ7" s="89"/>
      <c r="ALK7" s="89"/>
      <c r="ALL7" s="89"/>
      <c r="ALM7" s="89"/>
      <c r="ALN7" s="89"/>
      <c r="ALO7" s="89"/>
      <c r="ALP7" s="89"/>
      <c r="ALQ7" s="89"/>
      <c r="ALR7" s="89"/>
      <c r="ALS7" s="89"/>
      <c r="ALT7" s="89"/>
      <c r="ALU7" s="89"/>
      <c r="ALV7" s="89"/>
      <c r="ALW7" s="89"/>
      <c r="ALX7" s="89"/>
      <c r="ALY7" s="89"/>
      <c r="ALZ7" s="89"/>
      <c r="AMA7" s="89"/>
      <c r="AMB7" s="89"/>
      <c r="AMC7" s="89"/>
      <c r="AMD7" s="89"/>
      <c r="AME7" s="89"/>
      <c r="AMF7" s="89"/>
      <c r="AMG7" s="89"/>
      <c r="AMH7" s="89"/>
      <c r="AMI7" s="89"/>
      <c r="AMJ7" s="89"/>
      <c r="AMK7" s="89"/>
      <c r="AML7" s="89"/>
      <c r="AMM7" s="89"/>
      <c r="AMN7" s="89"/>
      <c r="AMO7" s="89"/>
      <c r="AMP7" s="89"/>
      <c r="AMQ7" s="89"/>
      <c r="AMR7" s="89"/>
      <c r="AMS7" s="89"/>
      <c r="AMT7" s="89"/>
      <c r="AMU7" s="89"/>
      <c r="AMV7" s="89"/>
      <c r="AMW7" s="89"/>
      <c r="AMX7" s="89"/>
      <c r="AMY7" s="89"/>
      <c r="AMZ7" s="89"/>
      <c r="ANA7" s="89"/>
      <c r="ANB7" s="89"/>
      <c r="ANC7" s="89"/>
      <c r="AND7" s="89"/>
      <c r="ANE7" s="89"/>
      <c r="ANF7" s="89"/>
      <c r="ANG7" s="89"/>
      <c r="ANH7" s="89"/>
      <c r="ANI7" s="89"/>
      <c r="ANJ7" s="89"/>
      <c r="ANK7" s="89"/>
      <c r="ANL7" s="89"/>
      <c r="ANM7" s="89"/>
      <c r="ANN7" s="89"/>
      <c r="ANO7" s="89"/>
      <c r="ANP7" s="89"/>
      <c r="ANQ7" s="89"/>
      <c r="ANR7" s="89"/>
      <c r="ANS7" s="89"/>
      <c r="ANT7" s="89"/>
      <c r="ANU7" s="89"/>
      <c r="ANV7" s="89"/>
      <c r="ANW7" s="89"/>
      <c r="ANX7" s="89"/>
      <c r="ANY7" s="89"/>
      <c r="ANZ7" s="89"/>
      <c r="AOA7" s="89"/>
      <c r="AOB7" s="89"/>
      <c r="AOC7" s="89"/>
      <c r="AOD7" s="89"/>
      <c r="AOE7" s="89"/>
      <c r="AOF7" s="89"/>
      <c r="AOG7" s="89"/>
      <c r="AOH7" s="89"/>
      <c r="AOI7" s="89"/>
      <c r="AOJ7" s="89"/>
      <c r="AOK7" s="89"/>
      <c r="AOL7" s="89"/>
      <c r="AOM7" s="89"/>
      <c r="AON7" s="89"/>
      <c r="AOO7" s="89"/>
      <c r="AOP7" s="89"/>
      <c r="AOQ7" s="89"/>
      <c r="AOR7" s="89"/>
      <c r="AOS7" s="89"/>
      <c r="AOT7" s="89"/>
      <c r="AOU7" s="89"/>
      <c r="AOV7" s="89"/>
      <c r="AOW7" s="89"/>
      <c r="AOX7" s="89"/>
      <c r="AOY7" s="89"/>
      <c r="AOZ7" s="89"/>
      <c r="APA7" s="89"/>
      <c r="APB7" s="89"/>
      <c r="APC7" s="89"/>
      <c r="APD7" s="89"/>
      <c r="APE7" s="89"/>
      <c r="APF7" s="89"/>
      <c r="APG7" s="89"/>
      <c r="APH7" s="89"/>
      <c r="API7" s="89"/>
      <c r="APJ7" s="89"/>
      <c r="APK7" s="89"/>
      <c r="APL7" s="89"/>
      <c r="APM7" s="89"/>
      <c r="APN7" s="89"/>
      <c r="APO7" s="89"/>
      <c r="APP7" s="89"/>
      <c r="APQ7" s="89"/>
      <c r="APR7" s="89"/>
      <c r="APS7" s="89"/>
      <c r="APT7" s="89"/>
      <c r="APU7" s="89"/>
      <c r="APV7" s="89"/>
      <c r="APW7" s="89"/>
      <c r="APX7" s="89"/>
      <c r="APY7" s="89"/>
      <c r="APZ7" s="89"/>
      <c r="AQA7" s="89"/>
      <c r="AQB7" s="89"/>
      <c r="AQC7" s="89"/>
      <c r="AQD7" s="89"/>
      <c r="AQE7" s="89"/>
      <c r="AQF7" s="89"/>
      <c r="AQG7" s="89"/>
      <c r="AQH7" s="89"/>
      <c r="AQI7" s="89"/>
      <c r="AQJ7" s="89"/>
      <c r="AQK7" s="89"/>
      <c r="AQL7" s="89"/>
      <c r="AQM7" s="89"/>
      <c r="AQN7" s="89"/>
      <c r="AQO7" s="89"/>
      <c r="AQP7" s="89"/>
      <c r="AQQ7" s="89"/>
      <c r="AQR7" s="89"/>
      <c r="AQS7" s="89"/>
      <c r="AQT7" s="89"/>
      <c r="AQU7" s="89"/>
      <c r="AQV7" s="89"/>
      <c r="AQW7" s="89"/>
      <c r="AQX7" s="89"/>
      <c r="AQY7" s="89"/>
      <c r="AQZ7" s="89"/>
      <c r="ARA7" s="89"/>
      <c r="ARB7" s="89"/>
      <c r="ARC7" s="89"/>
      <c r="ARD7" s="89"/>
      <c r="ARE7" s="89"/>
      <c r="ARF7" s="89"/>
      <c r="ARG7" s="89"/>
      <c r="ARH7" s="89"/>
      <c r="ARI7" s="89"/>
      <c r="ARJ7" s="89"/>
      <c r="ARK7" s="89"/>
      <c r="ARL7" s="89"/>
      <c r="ARM7" s="89"/>
      <c r="ARN7" s="89"/>
      <c r="ARO7" s="89"/>
      <c r="ARP7" s="89"/>
      <c r="ARQ7" s="89"/>
      <c r="ARR7" s="89"/>
      <c r="ARS7" s="89"/>
      <c r="ART7" s="89"/>
      <c r="ARU7" s="89"/>
      <c r="ARV7" s="89"/>
      <c r="ARW7" s="89"/>
      <c r="ARX7" s="89"/>
      <c r="ARY7" s="89"/>
      <c r="ARZ7" s="89"/>
      <c r="ASA7" s="89"/>
      <c r="ASB7" s="89"/>
      <c r="ASC7" s="89"/>
      <c r="ASD7" s="89"/>
      <c r="ASE7" s="89"/>
      <c r="ASF7" s="89"/>
      <c r="ASG7" s="89"/>
      <c r="ASH7" s="89"/>
      <c r="ASI7" s="89"/>
      <c r="ASJ7" s="89"/>
      <c r="ASK7" s="89"/>
      <c r="ASL7" s="89"/>
      <c r="ASM7" s="89"/>
      <c r="ASN7" s="89"/>
      <c r="ASO7" s="89"/>
      <c r="ASP7" s="89"/>
      <c r="ASQ7" s="89"/>
      <c r="ASR7" s="89"/>
      <c r="ASS7" s="89"/>
      <c r="AST7" s="89"/>
      <c r="ASU7" s="89"/>
      <c r="ASV7" s="89"/>
      <c r="ASW7" s="89"/>
      <c r="ASX7" s="89"/>
      <c r="ASY7" s="89"/>
      <c r="ASZ7" s="89"/>
      <c r="ATA7" s="89"/>
      <c r="ATB7" s="89"/>
      <c r="ATC7" s="89"/>
      <c r="ATD7" s="89"/>
      <c r="ATE7" s="89"/>
      <c r="ATF7" s="89"/>
      <c r="ATG7" s="89"/>
      <c r="ATH7" s="89"/>
      <c r="ATI7" s="89"/>
      <c r="ATJ7" s="89"/>
      <c r="ATK7" s="89"/>
      <c r="ATL7" s="89"/>
      <c r="ATM7" s="89"/>
      <c r="ATN7" s="89"/>
      <c r="ATO7" s="89"/>
      <c r="ATP7" s="89"/>
      <c r="ATQ7" s="89"/>
      <c r="ATR7" s="89"/>
      <c r="ATS7" s="89"/>
      <c r="ATT7" s="89"/>
      <c r="ATU7" s="89"/>
      <c r="ATV7" s="89"/>
      <c r="ATW7" s="89"/>
      <c r="ATX7" s="89"/>
      <c r="ATY7" s="89"/>
      <c r="ATZ7" s="89"/>
      <c r="AUA7" s="89"/>
      <c r="AUB7" s="89"/>
      <c r="AUC7" s="89"/>
      <c r="AUD7" s="89"/>
      <c r="AUE7" s="89"/>
      <c r="AUF7" s="89"/>
      <c r="AUG7" s="89"/>
      <c r="AUH7" s="89"/>
      <c r="AUI7" s="89"/>
      <c r="AUJ7" s="89"/>
      <c r="AUK7" s="89"/>
      <c r="AUL7" s="89"/>
      <c r="AUM7" s="89"/>
      <c r="AUN7" s="89"/>
      <c r="AUO7" s="89"/>
      <c r="AUP7" s="89"/>
      <c r="AUQ7" s="89"/>
      <c r="AUR7" s="89"/>
      <c r="AUS7" s="89"/>
      <c r="AUT7" s="89"/>
      <c r="AUU7" s="89"/>
      <c r="AUV7" s="89"/>
      <c r="AUW7" s="89"/>
      <c r="AUX7" s="89"/>
      <c r="AUY7" s="89"/>
      <c r="AUZ7" s="89"/>
      <c r="AVA7" s="89"/>
      <c r="AVB7" s="89"/>
      <c r="AVC7" s="89"/>
      <c r="AVD7" s="89"/>
      <c r="AVE7" s="89"/>
      <c r="AVF7" s="89"/>
      <c r="AVG7" s="89"/>
      <c r="AVH7" s="89"/>
      <c r="AVI7" s="89"/>
      <c r="AVJ7" s="89"/>
      <c r="AVK7" s="89"/>
      <c r="AVL7" s="89"/>
      <c r="AVM7" s="89"/>
      <c r="AVN7" s="89"/>
      <c r="AVO7" s="89"/>
      <c r="AVP7" s="89"/>
      <c r="AVQ7" s="89"/>
      <c r="AVR7" s="89"/>
      <c r="AVS7" s="89"/>
      <c r="AVT7" s="89"/>
      <c r="AVU7" s="89"/>
      <c r="AVV7" s="89"/>
      <c r="AVW7" s="89"/>
      <c r="AVX7" s="89"/>
      <c r="AVY7" s="89"/>
      <c r="AVZ7" s="89"/>
      <c r="AWA7" s="89"/>
      <c r="AWB7" s="89"/>
      <c r="AWC7" s="89"/>
      <c r="AWD7" s="89"/>
      <c r="AWE7" s="89"/>
      <c r="AWF7" s="89"/>
      <c r="AWG7" s="89"/>
      <c r="AWH7" s="89"/>
      <c r="AWI7" s="89"/>
      <c r="AWJ7" s="89"/>
      <c r="AWK7" s="89"/>
      <c r="AWL7" s="89"/>
      <c r="AWM7" s="89"/>
      <c r="AWN7" s="89"/>
      <c r="AWO7" s="89"/>
      <c r="AWP7" s="89"/>
      <c r="AWQ7" s="89"/>
      <c r="AWR7" s="89"/>
      <c r="AWS7" s="89"/>
      <c r="AWT7" s="89"/>
      <c r="AWU7" s="89"/>
      <c r="AWV7" s="89"/>
      <c r="AWW7" s="89"/>
      <c r="AWX7" s="89"/>
      <c r="AWY7" s="89"/>
      <c r="AWZ7" s="89"/>
      <c r="AXA7" s="89"/>
      <c r="AXB7" s="89"/>
      <c r="AXC7" s="89"/>
      <c r="AXD7" s="89"/>
      <c r="AXE7" s="89"/>
      <c r="AXF7" s="89"/>
      <c r="AXG7" s="89"/>
      <c r="AXH7" s="89"/>
      <c r="AXI7" s="89"/>
      <c r="AXJ7" s="89"/>
      <c r="AXK7" s="89"/>
      <c r="AXL7" s="89"/>
      <c r="AXM7" s="89"/>
      <c r="AXN7" s="89"/>
      <c r="AXO7" s="89"/>
      <c r="AXP7" s="89"/>
      <c r="AXQ7" s="89"/>
      <c r="AXR7" s="89"/>
      <c r="AXS7" s="89"/>
      <c r="AXT7" s="89"/>
      <c r="AXU7" s="89"/>
      <c r="AXV7" s="89"/>
      <c r="AXW7" s="89"/>
      <c r="AXX7" s="89"/>
      <c r="AXY7" s="89"/>
      <c r="AXZ7" s="89"/>
      <c r="AYA7" s="89"/>
      <c r="AYB7" s="89"/>
      <c r="AYC7" s="89"/>
      <c r="AYD7" s="89"/>
      <c r="AYE7" s="89"/>
      <c r="AYF7" s="89"/>
      <c r="AYG7" s="89"/>
      <c r="AYH7" s="89"/>
      <c r="AYI7" s="89"/>
      <c r="AYJ7" s="89"/>
      <c r="AYK7" s="89"/>
      <c r="AYL7" s="89"/>
      <c r="AYM7" s="89"/>
      <c r="AYN7" s="89"/>
      <c r="AYO7" s="89"/>
      <c r="AYP7" s="89"/>
      <c r="AYQ7" s="89"/>
      <c r="AYR7" s="89"/>
      <c r="AYS7" s="89"/>
      <c r="AYT7" s="89"/>
      <c r="AYU7" s="89"/>
      <c r="AYV7" s="89"/>
      <c r="AYW7" s="89"/>
      <c r="AYX7" s="89"/>
      <c r="AYY7" s="89"/>
      <c r="AYZ7" s="89"/>
      <c r="AZA7" s="89"/>
      <c r="AZB7" s="89"/>
      <c r="AZC7" s="89"/>
      <c r="AZD7" s="89"/>
      <c r="AZE7" s="89"/>
      <c r="AZF7" s="89"/>
      <c r="AZG7" s="89"/>
      <c r="AZH7" s="89"/>
      <c r="AZI7" s="89"/>
      <c r="AZJ7" s="89"/>
      <c r="AZK7" s="89"/>
      <c r="AZL7" s="89"/>
      <c r="AZM7" s="89"/>
      <c r="AZN7" s="89"/>
      <c r="AZO7" s="89"/>
      <c r="AZP7" s="89"/>
      <c r="AZQ7" s="89"/>
      <c r="AZR7" s="89"/>
      <c r="AZS7" s="89"/>
      <c r="AZT7" s="89"/>
      <c r="AZU7" s="89"/>
      <c r="AZV7" s="89"/>
      <c r="AZW7" s="89"/>
      <c r="AZX7" s="89"/>
      <c r="AZY7" s="89"/>
      <c r="AZZ7" s="89"/>
      <c r="BAA7" s="89"/>
      <c r="BAB7" s="89"/>
      <c r="BAC7" s="89"/>
      <c r="BAD7" s="89"/>
      <c r="BAE7" s="89"/>
      <c r="BAF7" s="89"/>
      <c r="BAG7" s="89"/>
      <c r="BAH7" s="89"/>
      <c r="BAI7" s="89"/>
      <c r="BAJ7" s="89"/>
      <c r="BAK7" s="89"/>
      <c r="BAL7" s="89"/>
      <c r="BAM7" s="89"/>
      <c r="BAN7" s="89"/>
      <c r="BAO7" s="89"/>
      <c r="BAP7" s="89"/>
      <c r="BAQ7" s="89"/>
      <c r="BAR7" s="89"/>
      <c r="BAS7" s="89"/>
      <c r="BAT7" s="89"/>
      <c r="BAU7" s="89"/>
      <c r="BAV7" s="89"/>
      <c r="BAW7" s="89"/>
      <c r="BAX7" s="89"/>
      <c r="BAY7" s="89"/>
      <c r="BAZ7" s="89"/>
      <c r="BBA7" s="89"/>
      <c r="BBB7" s="89"/>
      <c r="BBC7" s="89"/>
      <c r="BBD7" s="89"/>
      <c r="BBE7" s="89"/>
      <c r="BBF7" s="89"/>
      <c r="BBG7" s="89"/>
      <c r="BBH7" s="89"/>
      <c r="BBI7" s="89"/>
      <c r="BBJ7" s="89"/>
      <c r="BBK7" s="89"/>
      <c r="BBL7" s="89"/>
      <c r="BBM7" s="89"/>
      <c r="BBN7" s="89"/>
      <c r="BBO7" s="89"/>
      <c r="BBP7" s="89"/>
      <c r="BBQ7" s="89"/>
      <c r="BBR7" s="89"/>
      <c r="BBS7" s="89"/>
      <c r="BBT7" s="89"/>
      <c r="BBU7" s="89"/>
      <c r="BBV7" s="89"/>
      <c r="BBW7" s="89"/>
      <c r="BBX7" s="89"/>
      <c r="BBY7" s="89"/>
      <c r="BBZ7" s="89"/>
      <c r="BCA7" s="89"/>
      <c r="BCB7" s="89"/>
      <c r="BCC7" s="89"/>
      <c r="BCD7" s="89"/>
      <c r="BCE7" s="89"/>
      <c r="BCF7" s="89"/>
      <c r="BCG7" s="89"/>
      <c r="BCH7" s="89"/>
      <c r="BCI7" s="89"/>
      <c r="BCJ7" s="89"/>
      <c r="BCK7" s="89"/>
      <c r="BCL7" s="89"/>
      <c r="BCM7" s="89"/>
      <c r="BCN7" s="89"/>
      <c r="BCO7" s="89"/>
      <c r="BCP7" s="89"/>
      <c r="BCQ7" s="89"/>
      <c r="BCR7" s="89"/>
      <c r="BCS7" s="89"/>
      <c r="BCT7" s="89"/>
      <c r="BCU7" s="89"/>
      <c r="BCV7" s="89"/>
      <c r="BCW7" s="89"/>
      <c r="BCX7" s="89"/>
      <c r="BCY7" s="89"/>
      <c r="BCZ7" s="89"/>
      <c r="BDA7" s="89"/>
      <c r="BDB7" s="89"/>
      <c r="BDC7" s="89"/>
      <c r="BDD7" s="89"/>
      <c r="BDE7" s="89"/>
      <c r="BDF7" s="89"/>
      <c r="BDG7" s="89"/>
      <c r="BDH7" s="89"/>
      <c r="BDI7" s="89"/>
      <c r="BDJ7" s="89"/>
      <c r="BDK7" s="89"/>
      <c r="BDL7" s="89"/>
      <c r="BDM7" s="89"/>
      <c r="BDN7" s="89"/>
      <c r="BDO7" s="89"/>
      <c r="BDP7" s="89"/>
      <c r="BDQ7" s="89"/>
      <c r="BDR7" s="89"/>
      <c r="BDS7" s="89"/>
      <c r="BDT7" s="89"/>
      <c r="BDU7" s="89"/>
      <c r="BDV7" s="89"/>
      <c r="BDW7" s="89"/>
      <c r="BDX7" s="89"/>
      <c r="BDY7" s="89"/>
      <c r="BDZ7" s="89"/>
      <c r="BEA7" s="89"/>
      <c r="BEB7" s="89"/>
      <c r="BEC7" s="89"/>
      <c r="BED7" s="89"/>
      <c r="BEE7" s="89"/>
      <c r="BEF7" s="89"/>
      <c r="BEG7" s="89"/>
      <c r="BEH7" s="89"/>
      <c r="BEI7" s="89"/>
      <c r="BEJ7" s="89"/>
      <c r="BEK7" s="89"/>
      <c r="BEL7" s="89"/>
      <c r="BEM7" s="89"/>
      <c r="BEN7" s="89"/>
      <c r="BEO7" s="89"/>
      <c r="BEP7" s="89"/>
      <c r="BEQ7" s="89"/>
      <c r="BER7" s="89"/>
      <c r="BES7" s="89"/>
      <c r="BET7" s="89"/>
      <c r="BEU7" s="89"/>
      <c r="BEV7" s="89"/>
      <c r="BEW7" s="89"/>
      <c r="BEX7" s="89"/>
      <c r="BEY7" s="89"/>
      <c r="BEZ7" s="89"/>
      <c r="BFA7" s="89"/>
      <c r="BFB7" s="89"/>
      <c r="BFC7" s="89"/>
      <c r="BFD7" s="89"/>
      <c r="BFE7" s="89"/>
      <c r="BFF7" s="89"/>
      <c r="BFG7" s="89"/>
      <c r="BFH7" s="89"/>
      <c r="BFI7" s="89"/>
      <c r="BFJ7" s="89"/>
      <c r="BFK7" s="89"/>
      <c r="BFL7" s="89"/>
      <c r="BFM7" s="89"/>
      <c r="BFN7" s="89"/>
      <c r="BFO7" s="89"/>
      <c r="BFP7" s="89"/>
      <c r="BFQ7" s="89"/>
      <c r="BFR7" s="89"/>
      <c r="BFS7" s="89"/>
      <c r="BFT7" s="89"/>
      <c r="BFU7" s="89"/>
      <c r="BFV7" s="89"/>
      <c r="BFW7" s="89"/>
      <c r="BFX7" s="89"/>
      <c r="BFY7" s="89"/>
      <c r="BFZ7" s="89"/>
      <c r="BGA7" s="89"/>
      <c r="BGB7" s="89"/>
      <c r="BGC7" s="89"/>
      <c r="BGD7" s="89"/>
      <c r="BGE7" s="89"/>
      <c r="BGF7" s="89"/>
      <c r="BGG7" s="89"/>
      <c r="BGH7" s="89"/>
      <c r="BGI7" s="89"/>
      <c r="BGJ7" s="89"/>
      <c r="BGK7" s="89"/>
      <c r="BGL7" s="89"/>
      <c r="BGM7" s="89"/>
      <c r="BGN7" s="89"/>
      <c r="BGO7" s="89"/>
      <c r="BGP7" s="89"/>
      <c r="BGQ7" s="89"/>
      <c r="BGR7" s="89"/>
      <c r="BGS7" s="89"/>
      <c r="BGT7" s="89"/>
      <c r="BGU7" s="89"/>
      <c r="BGV7" s="89"/>
      <c r="BGW7" s="89"/>
      <c r="BGX7" s="89"/>
      <c r="BGY7" s="89"/>
      <c r="BGZ7" s="89"/>
      <c r="BHA7" s="89"/>
      <c r="BHB7" s="89"/>
      <c r="BHC7" s="89"/>
      <c r="BHD7" s="89"/>
      <c r="BHE7" s="89"/>
      <c r="BHF7" s="89"/>
      <c r="BHG7" s="89"/>
      <c r="BHH7" s="89"/>
      <c r="BHI7" s="89"/>
      <c r="BHJ7" s="89"/>
      <c r="BHK7" s="89"/>
      <c r="BHL7" s="89"/>
      <c r="BHM7" s="89"/>
      <c r="BHN7" s="89"/>
      <c r="BHO7" s="89"/>
      <c r="BHP7" s="89"/>
      <c r="BHQ7" s="89"/>
      <c r="BHR7" s="89"/>
      <c r="BHS7" s="89"/>
      <c r="BHT7" s="89"/>
      <c r="BHU7" s="89"/>
      <c r="BHV7" s="89"/>
      <c r="BHW7" s="89"/>
      <c r="BHX7" s="89"/>
      <c r="BHY7" s="89"/>
      <c r="BHZ7" s="89"/>
      <c r="BIA7" s="89"/>
      <c r="BIB7" s="89"/>
      <c r="BIC7" s="89"/>
      <c r="BID7" s="89"/>
      <c r="BIE7" s="89"/>
      <c r="BIF7" s="89"/>
      <c r="BIG7" s="89"/>
      <c r="BIH7" s="89"/>
      <c r="BII7" s="89"/>
      <c r="BIJ7" s="89"/>
      <c r="BIK7" s="89"/>
      <c r="BIL7" s="89"/>
      <c r="BIM7" s="89"/>
      <c r="BIN7" s="89"/>
      <c r="BIO7" s="89"/>
      <c r="BIP7" s="89"/>
      <c r="BIQ7" s="89"/>
      <c r="BIR7" s="89"/>
      <c r="BIS7" s="89"/>
      <c r="BIT7" s="89"/>
      <c r="BIU7" s="89"/>
      <c r="BIV7" s="89"/>
      <c r="BIW7" s="89"/>
      <c r="BIX7" s="89"/>
      <c r="BIY7" s="89"/>
      <c r="BIZ7" s="89"/>
      <c r="BJA7" s="89"/>
      <c r="BJB7" s="89"/>
      <c r="BJC7" s="89"/>
      <c r="BJD7" s="89"/>
      <c r="BJE7" s="89"/>
      <c r="BJF7" s="89"/>
      <c r="BJG7" s="89"/>
      <c r="BJH7" s="89"/>
      <c r="BJI7" s="89"/>
      <c r="BJJ7" s="89"/>
      <c r="BJK7" s="89"/>
      <c r="BJL7" s="89"/>
      <c r="BJM7" s="89"/>
      <c r="BJN7" s="89"/>
      <c r="BJO7" s="89"/>
      <c r="BJP7" s="89"/>
      <c r="BJQ7" s="89"/>
      <c r="BJR7" s="89"/>
      <c r="BJS7" s="89"/>
      <c r="BJT7" s="89"/>
      <c r="BJU7" s="89"/>
      <c r="BJV7" s="89"/>
      <c r="BJW7" s="89"/>
      <c r="BJX7" s="89"/>
      <c r="BJY7" s="89"/>
      <c r="BJZ7" s="89"/>
      <c r="BKA7" s="89"/>
      <c r="BKB7" s="89"/>
      <c r="BKC7" s="89"/>
      <c r="BKD7" s="89"/>
      <c r="BKE7" s="89"/>
      <c r="BKF7" s="89"/>
      <c r="BKG7" s="89"/>
      <c r="BKH7" s="89"/>
      <c r="BKI7" s="89"/>
      <c r="BKJ7" s="89"/>
      <c r="BKK7" s="89"/>
      <c r="BKL7" s="89"/>
      <c r="BKM7" s="89"/>
      <c r="BKN7" s="89"/>
      <c r="BKO7" s="89"/>
      <c r="BKP7" s="89"/>
      <c r="BKQ7" s="89"/>
      <c r="BKR7" s="89"/>
      <c r="BKS7" s="89"/>
      <c r="BKT7" s="89"/>
      <c r="BKU7" s="89"/>
      <c r="BKV7" s="89"/>
      <c r="BKW7" s="89"/>
      <c r="BKX7" s="89"/>
      <c r="BKY7" s="89"/>
      <c r="BKZ7" s="89"/>
      <c r="BLA7" s="89"/>
      <c r="BLB7" s="89"/>
      <c r="BLC7" s="89"/>
      <c r="BLD7" s="89"/>
      <c r="BLE7" s="89"/>
      <c r="BLF7" s="89"/>
      <c r="BLG7" s="89"/>
      <c r="BLH7" s="89"/>
      <c r="BLI7" s="89"/>
      <c r="BLJ7" s="89"/>
      <c r="BLK7" s="89"/>
      <c r="BLL7" s="89"/>
      <c r="BLM7" s="89"/>
      <c r="BLN7" s="89"/>
      <c r="BLO7" s="89"/>
      <c r="BLP7" s="89"/>
      <c r="BLQ7" s="89"/>
      <c r="BLR7" s="89"/>
      <c r="BLS7" s="89"/>
      <c r="BLT7" s="89"/>
      <c r="BLU7" s="89"/>
      <c r="BLV7" s="89"/>
      <c r="BLW7" s="89"/>
      <c r="BLX7" s="89"/>
      <c r="BLY7" s="89"/>
      <c r="BLZ7" s="89"/>
      <c r="BMA7" s="89"/>
      <c r="BMB7" s="89"/>
      <c r="BMC7" s="89"/>
      <c r="BMD7" s="89"/>
      <c r="BME7" s="89"/>
      <c r="BMF7" s="89"/>
      <c r="BMG7" s="89"/>
      <c r="BMH7" s="89"/>
      <c r="BMI7" s="89"/>
      <c r="BMJ7" s="89"/>
      <c r="BMK7" s="89"/>
      <c r="BML7" s="89"/>
      <c r="BMM7" s="89"/>
      <c r="BMN7" s="89"/>
      <c r="BMO7" s="89"/>
      <c r="BMP7" s="89"/>
      <c r="BMQ7" s="89"/>
      <c r="BMR7" s="89"/>
      <c r="BMS7" s="89"/>
      <c r="BMT7" s="89"/>
      <c r="BMU7" s="89"/>
      <c r="BMV7" s="89"/>
      <c r="BMW7" s="89"/>
      <c r="BMX7" s="89"/>
      <c r="BMY7" s="89"/>
      <c r="BMZ7" s="89"/>
      <c r="BNA7" s="89"/>
      <c r="BNB7" s="89"/>
      <c r="BNC7" s="89"/>
      <c r="BND7" s="89"/>
      <c r="BNE7" s="89"/>
      <c r="BNF7" s="89"/>
      <c r="BNG7" s="89"/>
      <c r="BNH7" s="89"/>
      <c r="BNI7" s="89"/>
      <c r="BNJ7" s="89"/>
      <c r="BNK7" s="89"/>
      <c r="BNL7" s="89"/>
      <c r="BNM7" s="89"/>
      <c r="BNN7" s="89"/>
      <c r="BNO7" s="89"/>
      <c r="BNP7" s="89"/>
      <c r="BNQ7" s="89"/>
      <c r="BNR7" s="89"/>
      <c r="BNS7" s="89"/>
      <c r="BNT7" s="89"/>
      <c r="BNU7" s="89"/>
      <c r="BNV7" s="89"/>
      <c r="BNW7" s="89"/>
      <c r="BNX7" s="89"/>
      <c r="BNY7" s="89"/>
      <c r="BNZ7" s="89"/>
      <c r="BOA7" s="89"/>
      <c r="BOB7" s="89"/>
      <c r="BOC7" s="89"/>
      <c r="BOD7" s="89"/>
      <c r="BOE7" s="89"/>
      <c r="BOF7" s="89"/>
      <c r="BOG7" s="89"/>
      <c r="BOH7" s="89"/>
      <c r="BOI7" s="89"/>
      <c r="BOJ7" s="89"/>
      <c r="BOK7" s="89"/>
      <c r="BOL7" s="89"/>
      <c r="BOM7" s="89"/>
      <c r="BON7" s="89"/>
      <c r="BOO7" s="89"/>
      <c r="BOP7" s="89"/>
      <c r="BOQ7" s="89"/>
      <c r="BOR7" s="89"/>
      <c r="BOS7" s="89"/>
      <c r="BOT7" s="89"/>
      <c r="BOU7" s="89"/>
      <c r="BOV7" s="89"/>
      <c r="BOW7" s="89"/>
      <c r="BOX7" s="89"/>
      <c r="BOY7" s="89"/>
      <c r="BOZ7" s="89"/>
      <c r="BPA7" s="89"/>
      <c r="BPB7" s="89"/>
      <c r="BPC7" s="89"/>
      <c r="BPD7" s="89"/>
      <c r="BPE7" s="89"/>
      <c r="BPF7" s="89"/>
      <c r="BPG7" s="89"/>
      <c r="BPH7" s="89"/>
      <c r="BPI7" s="89"/>
      <c r="BPJ7" s="89"/>
      <c r="BPK7" s="89"/>
      <c r="BPL7" s="89"/>
      <c r="BPM7" s="89"/>
      <c r="BPN7" s="89"/>
      <c r="BPO7" s="89"/>
      <c r="BPP7" s="89"/>
      <c r="BPQ7" s="89"/>
      <c r="BPR7" s="89"/>
      <c r="BPS7" s="89"/>
      <c r="BPT7" s="89"/>
      <c r="BPU7" s="89"/>
      <c r="BPV7" s="89"/>
      <c r="BPW7" s="89"/>
      <c r="BPX7" s="89"/>
      <c r="BPY7" s="89"/>
      <c r="BPZ7" s="89"/>
      <c r="BQA7" s="89"/>
      <c r="BQB7" s="89"/>
      <c r="BQC7" s="89"/>
      <c r="BQD7" s="89"/>
      <c r="BQE7" s="89"/>
      <c r="BQF7" s="89"/>
      <c r="BQG7" s="89"/>
      <c r="BQH7" s="89"/>
      <c r="BQI7" s="89"/>
      <c r="BQJ7" s="89"/>
      <c r="BQK7" s="89"/>
      <c r="BQL7" s="89"/>
      <c r="BQM7" s="89"/>
      <c r="BQN7" s="89"/>
      <c r="BQO7" s="89"/>
      <c r="BQP7" s="89"/>
      <c r="BQQ7" s="89"/>
      <c r="BQR7" s="89"/>
      <c r="BQS7" s="89"/>
      <c r="BQT7" s="89"/>
      <c r="BQU7" s="89"/>
      <c r="BQV7" s="89"/>
      <c r="BQW7" s="89"/>
      <c r="BQX7" s="89"/>
      <c r="BQY7" s="89"/>
      <c r="BQZ7" s="89"/>
      <c r="BRA7" s="89"/>
      <c r="BRB7" s="89"/>
      <c r="BRC7" s="89"/>
      <c r="BRD7" s="89"/>
      <c r="BRE7" s="89"/>
      <c r="BRF7" s="89"/>
      <c r="BRG7" s="89"/>
      <c r="BRH7" s="89"/>
      <c r="BRI7" s="89"/>
      <c r="BRJ7" s="89"/>
      <c r="BRK7" s="89"/>
      <c r="BRL7" s="89"/>
      <c r="BRM7" s="89"/>
      <c r="BRN7" s="89"/>
      <c r="BRO7" s="89"/>
      <c r="BRP7" s="89"/>
      <c r="BRQ7" s="89"/>
      <c r="BRR7" s="89"/>
      <c r="BRS7" s="89"/>
      <c r="BRT7" s="89"/>
      <c r="BRU7" s="89"/>
      <c r="BRV7" s="89"/>
      <c r="BRW7" s="89"/>
      <c r="BRX7" s="89"/>
      <c r="BRY7" s="89"/>
      <c r="BRZ7" s="89"/>
      <c r="BSA7" s="89"/>
      <c r="BSB7" s="89"/>
      <c r="BSC7" s="89"/>
      <c r="BSD7" s="89"/>
      <c r="BSE7" s="89"/>
      <c r="BSF7" s="89"/>
      <c r="BSG7" s="89"/>
      <c r="BSH7" s="89"/>
      <c r="BSI7" s="89"/>
      <c r="BSJ7" s="89"/>
      <c r="BSK7" s="89"/>
      <c r="BSL7" s="89"/>
      <c r="BSM7" s="89"/>
      <c r="BSN7" s="89"/>
      <c r="BSO7" s="89"/>
      <c r="BSP7" s="89"/>
      <c r="BSQ7" s="89"/>
      <c r="BSR7" s="89"/>
      <c r="BSS7" s="89"/>
      <c r="BST7" s="89"/>
      <c r="BSU7" s="89"/>
      <c r="BSV7" s="89"/>
      <c r="BSW7" s="89"/>
      <c r="BSX7" s="89"/>
      <c r="BSY7" s="89"/>
      <c r="BSZ7" s="89"/>
      <c r="BTA7" s="89"/>
      <c r="BTB7" s="89"/>
      <c r="BTC7" s="89"/>
      <c r="BTD7" s="89"/>
      <c r="BTE7" s="89"/>
      <c r="BTF7" s="89"/>
      <c r="BTG7" s="89"/>
      <c r="BTH7" s="89"/>
      <c r="BTI7" s="89"/>
      <c r="BTJ7" s="89"/>
      <c r="BTK7" s="89"/>
      <c r="BTL7" s="89"/>
      <c r="BTM7" s="89"/>
      <c r="BTN7" s="89"/>
      <c r="BTO7" s="89"/>
      <c r="BTP7" s="89"/>
      <c r="BTQ7" s="89"/>
      <c r="BTR7" s="89"/>
      <c r="BTS7" s="89"/>
      <c r="BTT7" s="89"/>
      <c r="BTU7" s="89"/>
      <c r="BTV7" s="89"/>
      <c r="BTW7" s="89"/>
      <c r="BTX7" s="89"/>
      <c r="BTY7" s="89"/>
      <c r="BTZ7" s="89"/>
      <c r="BUA7" s="89"/>
      <c r="BUB7" s="89"/>
      <c r="BUC7" s="89"/>
      <c r="BUD7" s="89"/>
      <c r="BUE7" s="89"/>
      <c r="BUF7" s="89"/>
      <c r="BUG7" s="89"/>
      <c r="BUH7" s="89"/>
      <c r="BUI7" s="89"/>
      <c r="BUJ7" s="89"/>
      <c r="BUK7" s="89"/>
      <c r="BUL7" s="89"/>
      <c r="BUM7" s="89"/>
      <c r="BUN7" s="89"/>
      <c r="BUO7" s="89"/>
      <c r="BUP7" s="89"/>
      <c r="BUQ7" s="89"/>
      <c r="BUR7" s="89"/>
      <c r="BUS7" s="89"/>
      <c r="BUT7" s="89"/>
      <c r="BUU7" s="89"/>
      <c r="BUV7" s="89"/>
      <c r="BUW7" s="89"/>
      <c r="BUX7" s="89"/>
      <c r="BUY7" s="89"/>
      <c r="BUZ7" s="89"/>
      <c r="BVA7" s="89"/>
      <c r="BVB7" s="89"/>
      <c r="BVC7" s="89"/>
      <c r="BVD7" s="89"/>
      <c r="BVE7" s="89"/>
      <c r="BVF7" s="89"/>
      <c r="BVG7" s="89"/>
      <c r="BVH7" s="89"/>
      <c r="BVI7" s="89"/>
      <c r="BVJ7" s="89"/>
      <c r="BVK7" s="89"/>
      <c r="BVL7" s="89"/>
      <c r="BVM7" s="89"/>
      <c r="BVN7" s="89"/>
      <c r="BVO7" s="89"/>
      <c r="BVP7" s="89"/>
      <c r="BVQ7" s="89"/>
      <c r="BVR7" s="89"/>
      <c r="BVS7" s="89"/>
      <c r="BVT7" s="89"/>
      <c r="BVU7" s="89"/>
      <c r="BVV7" s="89"/>
      <c r="BVW7" s="89"/>
      <c r="BVX7" s="89"/>
      <c r="BVY7" s="89"/>
      <c r="BVZ7" s="89"/>
      <c r="BWA7" s="89"/>
      <c r="BWB7" s="89"/>
      <c r="BWC7" s="89"/>
      <c r="BWD7" s="89"/>
      <c r="BWE7" s="89"/>
      <c r="BWF7" s="89"/>
      <c r="BWG7" s="89"/>
      <c r="BWH7" s="89"/>
      <c r="BWI7" s="89"/>
      <c r="BWJ7" s="89"/>
      <c r="BWK7" s="89"/>
      <c r="BWL7" s="89"/>
      <c r="BWM7" s="89"/>
      <c r="BWN7" s="89"/>
      <c r="BWO7" s="89"/>
      <c r="BWP7" s="89"/>
      <c r="BWQ7" s="89"/>
      <c r="BWR7" s="89"/>
      <c r="BWS7" s="89"/>
      <c r="BWT7" s="89"/>
      <c r="BWU7" s="89"/>
      <c r="BWV7" s="89"/>
      <c r="BWW7" s="89"/>
      <c r="BWX7" s="89"/>
      <c r="BWY7" s="89"/>
      <c r="BWZ7" s="89"/>
      <c r="BXA7" s="89"/>
      <c r="BXB7" s="89"/>
      <c r="BXC7" s="89"/>
      <c r="BXD7" s="89"/>
      <c r="BXE7" s="89"/>
      <c r="BXF7" s="89"/>
      <c r="BXG7" s="89"/>
      <c r="BXH7" s="89"/>
      <c r="BXI7" s="89"/>
      <c r="BXJ7" s="89"/>
      <c r="BXK7" s="89"/>
      <c r="BXL7" s="89"/>
      <c r="BXM7" s="89"/>
      <c r="BXN7" s="89"/>
      <c r="BXO7" s="89"/>
      <c r="BXP7" s="89"/>
      <c r="BXQ7" s="89"/>
      <c r="BXR7" s="89"/>
      <c r="BXS7" s="89"/>
      <c r="BXT7" s="89"/>
      <c r="BXU7" s="89"/>
      <c r="BXV7" s="89"/>
      <c r="BXW7" s="89"/>
      <c r="BXX7" s="89"/>
      <c r="BXY7" s="89"/>
      <c r="BXZ7" s="89"/>
      <c r="BYA7" s="89"/>
      <c r="BYB7" s="89"/>
      <c r="BYC7" s="89"/>
      <c r="BYD7" s="89"/>
      <c r="BYE7" s="89"/>
      <c r="BYF7" s="89"/>
      <c r="BYG7" s="89"/>
      <c r="BYH7" s="89"/>
      <c r="BYI7" s="89"/>
      <c r="BYJ7" s="89"/>
      <c r="BYK7" s="89"/>
      <c r="BYL7" s="89"/>
      <c r="BYM7" s="89"/>
      <c r="BYN7" s="89"/>
      <c r="BYO7" s="89"/>
      <c r="BYP7" s="89"/>
      <c r="BYQ7" s="89"/>
      <c r="BYR7" s="89"/>
      <c r="BYS7" s="89"/>
      <c r="BYT7" s="89"/>
      <c r="BYU7" s="89"/>
      <c r="BYV7" s="89"/>
      <c r="BYW7" s="89"/>
      <c r="BYX7" s="89"/>
      <c r="BYY7" s="89"/>
      <c r="BYZ7" s="89"/>
      <c r="BZA7" s="89"/>
      <c r="BZB7" s="89"/>
      <c r="BZC7" s="89"/>
      <c r="BZD7" s="89"/>
      <c r="BZE7" s="89"/>
      <c r="BZF7" s="89"/>
      <c r="BZG7" s="89"/>
      <c r="BZH7" s="89"/>
      <c r="BZI7" s="89"/>
      <c r="BZJ7" s="89"/>
      <c r="BZK7" s="89"/>
      <c r="BZL7" s="89"/>
      <c r="BZM7" s="89"/>
      <c r="BZN7" s="89"/>
      <c r="BZO7" s="89"/>
      <c r="BZP7" s="89"/>
      <c r="BZQ7" s="89"/>
      <c r="BZR7" s="89"/>
      <c r="BZS7" s="89"/>
      <c r="BZT7" s="89"/>
      <c r="BZU7" s="89"/>
      <c r="BZV7" s="89"/>
      <c r="BZW7" s="89"/>
      <c r="BZX7" s="89"/>
      <c r="BZY7" s="89"/>
      <c r="BZZ7" s="89"/>
      <c r="CAA7" s="89"/>
      <c r="CAB7" s="89"/>
      <c r="CAC7" s="89"/>
      <c r="CAD7" s="89"/>
      <c r="CAE7" s="89"/>
      <c r="CAF7" s="89"/>
      <c r="CAG7" s="89"/>
      <c r="CAH7" s="89"/>
      <c r="CAI7" s="89"/>
      <c r="CAJ7" s="89"/>
      <c r="CAK7" s="89"/>
      <c r="CAL7" s="89"/>
      <c r="CAM7" s="89"/>
      <c r="CAN7" s="89"/>
      <c r="CAO7" s="89"/>
      <c r="CAP7" s="89"/>
      <c r="CAQ7" s="89"/>
      <c r="CAR7" s="89"/>
      <c r="CAS7" s="89"/>
      <c r="CAT7" s="89"/>
      <c r="CAU7" s="89"/>
      <c r="CAV7" s="89"/>
      <c r="CAW7" s="89"/>
      <c r="CAX7" s="89"/>
      <c r="CAY7" s="89"/>
      <c r="CAZ7" s="89"/>
      <c r="CBA7" s="89"/>
      <c r="CBB7" s="89"/>
      <c r="CBC7" s="89"/>
      <c r="CBD7" s="89"/>
      <c r="CBE7" s="89"/>
      <c r="CBF7" s="89"/>
      <c r="CBG7" s="89"/>
      <c r="CBH7" s="89"/>
      <c r="CBI7" s="89"/>
      <c r="CBJ7" s="89"/>
      <c r="CBK7" s="89"/>
      <c r="CBL7" s="89"/>
      <c r="CBM7" s="89"/>
      <c r="CBN7" s="89"/>
      <c r="CBO7" s="89"/>
      <c r="CBP7" s="89"/>
      <c r="CBQ7" s="89"/>
      <c r="CBR7" s="89"/>
      <c r="CBS7" s="89"/>
      <c r="CBT7" s="89"/>
      <c r="CBU7" s="89"/>
      <c r="CBV7" s="89"/>
      <c r="CBW7" s="89"/>
      <c r="CBX7" s="89"/>
      <c r="CBY7" s="89"/>
      <c r="CBZ7" s="89"/>
      <c r="CCA7" s="89"/>
      <c r="CCB7" s="89"/>
      <c r="CCC7" s="89"/>
      <c r="CCD7" s="89"/>
      <c r="CCE7" s="89"/>
      <c r="CCF7" s="89"/>
      <c r="CCG7" s="89"/>
      <c r="CCH7" s="89"/>
      <c r="CCI7" s="89"/>
      <c r="CCJ7" s="89"/>
      <c r="CCK7" s="89"/>
      <c r="CCL7" s="89"/>
      <c r="CCM7" s="89"/>
      <c r="CCN7" s="89"/>
      <c r="CCO7" s="89"/>
      <c r="CCP7" s="89"/>
      <c r="CCQ7" s="89"/>
      <c r="CCR7" s="89"/>
      <c r="CCS7" s="89"/>
      <c r="CCT7" s="89"/>
      <c r="CCU7" s="89"/>
      <c r="CCV7" s="89"/>
      <c r="CCW7" s="89"/>
      <c r="CCX7" s="89"/>
      <c r="CCY7" s="89"/>
      <c r="CCZ7" s="89"/>
      <c r="CDA7" s="89"/>
      <c r="CDB7" s="89"/>
      <c r="CDC7" s="89"/>
      <c r="CDD7" s="89"/>
      <c r="CDE7" s="89"/>
      <c r="CDF7" s="89"/>
      <c r="CDG7" s="89"/>
      <c r="CDH7" s="89"/>
      <c r="CDI7" s="89"/>
      <c r="CDJ7" s="89"/>
      <c r="CDK7" s="89"/>
      <c r="CDL7" s="89"/>
      <c r="CDM7" s="89"/>
      <c r="CDN7" s="89"/>
      <c r="CDO7" s="89"/>
      <c r="CDP7" s="89"/>
      <c r="CDQ7" s="89"/>
      <c r="CDR7" s="89"/>
      <c r="CDS7" s="89"/>
      <c r="CDT7" s="89"/>
      <c r="CDU7" s="89"/>
      <c r="CDV7" s="89"/>
      <c r="CDW7" s="89"/>
      <c r="CDX7" s="89"/>
      <c r="CDY7" s="89"/>
      <c r="CDZ7" s="89"/>
      <c r="CEA7" s="89"/>
      <c r="CEB7" s="89"/>
      <c r="CEC7" s="89"/>
      <c r="CED7" s="89"/>
      <c r="CEE7" s="89"/>
      <c r="CEF7" s="89"/>
      <c r="CEG7" s="89"/>
      <c r="CEH7" s="89"/>
      <c r="CEI7" s="89"/>
      <c r="CEJ7" s="89"/>
      <c r="CEK7" s="89"/>
      <c r="CEL7" s="89"/>
      <c r="CEM7" s="89"/>
      <c r="CEN7" s="89"/>
      <c r="CEO7" s="89"/>
      <c r="CEP7" s="89"/>
      <c r="CEQ7" s="89"/>
      <c r="CER7" s="89"/>
      <c r="CES7" s="89"/>
      <c r="CET7" s="89"/>
      <c r="CEU7" s="89"/>
      <c r="CEV7" s="89"/>
      <c r="CEW7" s="89"/>
      <c r="CEX7" s="89"/>
      <c r="CEY7" s="89"/>
      <c r="CEZ7" s="89"/>
      <c r="CFA7" s="89"/>
      <c r="CFB7" s="89"/>
      <c r="CFC7" s="89"/>
      <c r="CFD7" s="89"/>
      <c r="CFE7" s="89"/>
      <c r="CFF7" s="89"/>
      <c r="CFG7" s="89"/>
      <c r="CFH7" s="89"/>
      <c r="CFI7" s="89"/>
      <c r="CFJ7" s="89"/>
      <c r="CFK7" s="89"/>
      <c r="CFL7" s="89"/>
      <c r="CFM7" s="89"/>
      <c r="CFN7" s="89"/>
      <c r="CFO7" s="89"/>
      <c r="CFP7" s="89"/>
      <c r="CFQ7" s="89"/>
      <c r="CFR7" s="89"/>
      <c r="CFS7" s="89"/>
      <c r="CFT7" s="89"/>
      <c r="CFU7" s="89"/>
      <c r="CFV7" s="89"/>
      <c r="CFW7" s="89"/>
      <c r="CFX7" s="89"/>
      <c r="CFY7" s="89"/>
      <c r="CFZ7" s="89"/>
      <c r="CGA7" s="89"/>
      <c r="CGB7" s="89"/>
      <c r="CGC7" s="89"/>
      <c r="CGD7" s="89"/>
      <c r="CGE7" s="89"/>
      <c r="CGF7" s="89"/>
      <c r="CGG7" s="89"/>
      <c r="CGH7" s="89"/>
      <c r="CGI7" s="89"/>
      <c r="CGJ7" s="89"/>
      <c r="CGK7" s="89"/>
      <c r="CGL7" s="89"/>
      <c r="CGM7" s="89"/>
      <c r="CGN7" s="89"/>
      <c r="CGO7" s="89"/>
      <c r="CGP7" s="89"/>
      <c r="CGQ7" s="89"/>
      <c r="CGR7" s="89"/>
      <c r="CGS7" s="89"/>
      <c r="CGT7" s="89"/>
      <c r="CGU7" s="89"/>
      <c r="CGV7" s="89"/>
      <c r="CGW7" s="89"/>
      <c r="CGX7" s="89"/>
      <c r="CGY7" s="89"/>
      <c r="CGZ7" s="89"/>
      <c r="CHA7" s="89"/>
      <c r="CHB7" s="89"/>
      <c r="CHC7" s="89"/>
      <c r="CHD7" s="89"/>
      <c r="CHE7" s="89"/>
      <c r="CHF7" s="89"/>
      <c r="CHG7" s="89"/>
      <c r="CHH7" s="89"/>
      <c r="CHI7" s="89"/>
      <c r="CHJ7" s="89"/>
      <c r="CHK7" s="89"/>
      <c r="CHL7" s="89"/>
      <c r="CHM7" s="89"/>
      <c r="CHN7" s="89"/>
      <c r="CHO7" s="89"/>
      <c r="CHP7" s="89"/>
      <c r="CHQ7" s="89"/>
      <c r="CHR7" s="89"/>
      <c r="CHS7" s="89"/>
      <c r="CHT7" s="89"/>
      <c r="CHU7" s="89"/>
      <c r="CHV7" s="89"/>
      <c r="CHW7" s="89"/>
      <c r="CHX7" s="89"/>
      <c r="CHY7" s="89"/>
      <c r="CHZ7" s="89"/>
      <c r="CIA7" s="89"/>
      <c r="CIB7" s="89"/>
      <c r="CIC7" s="89"/>
      <c r="CID7" s="89"/>
      <c r="CIE7" s="89"/>
      <c r="CIF7" s="89"/>
      <c r="CIG7" s="89"/>
      <c r="CIH7" s="89"/>
      <c r="CII7" s="89"/>
      <c r="CIJ7" s="89"/>
      <c r="CIK7" s="89"/>
      <c r="CIL7" s="89"/>
      <c r="CIM7" s="89"/>
      <c r="CIN7" s="89"/>
      <c r="CIO7" s="89"/>
      <c r="CIP7" s="89"/>
      <c r="CIQ7" s="89"/>
      <c r="CIR7" s="89"/>
      <c r="CIS7" s="89"/>
      <c r="CIT7" s="89"/>
      <c r="CIU7" s="89"/>
      <c r="CIV7" s="89"/>
      <c r="CIW7" s="89"/>
      <c r="CIX7" s="89"/>
      <c r="CIY7" s="89"/>
      <c r="CIZ7" s="89"/>
      <c r="CJA7" s="89"/>
      <c r="CJB7" s="89"/>
      <c r="CJC7" s="89"/>
      <c r="CJD7" s="89"/>
      <c r="CJE7" s="89"/>
      <c r="CJF7" s="89"/>
      <c r="CJG7" s="89"/>
      <c r="CJH7" s="89"/>
      <c r="CJI7" s="89"/>
      <c r="CJJ7" s="89"/>
      <c r="CJK7" s="89"/>
      <c r="CJL7" s="89"/>
      <c r="CJM7" s="89"/>
      <c r="CJN7" s="89"/>
      <c r="CJO7" s="89"/>
      <c r="CJP7" s="89"/>
      <c r="CJQ7" s="89"/>
      <c r="CJR7" s="89"/>
      <c r="CJS7" s="89"/>
      <c r="CJT7" s="89"/>
      <c r="CJU7" s="89"/>
      <c r="CJV7" s="89"/>
      <c r="CJW7" s="89"/>
      <c r="CJX7" s="89"/>
      <c r="CJY7" s="89"/>
      <c r="CJZ7" s="89"/>
      <c r="CKA7" s="89"/>
      <c r="CKB7" s="89"/>
      <c r="CKC7" s="89"/>
      <c r="CKD7" s="89"/>
      <c r="CKE7" s="89"/>
      <c r="CKF7" s="89"/>
      <c r="CKG7" s="89"/>
      <c r="CKH7" s="89"/>
      <c r="CKI7" s="89"/>
      <c r="CKJ7" s="89"/>
      <c r="CKK7" s="89"/>
      <c r="CKL7" s="89"/>
      <c r="CKM7" s="89"/>
      <c r="CKN7" s="89"/>
      <c r="CKO7" s="89"/>
      <c r="CKP7" s="89"/>
      <c r="CKQ7" s="89"/>
      <c r="CKR7" s="89"/>
      <c r="CKS7" s="89"/>
      <c r="CKT7" s="89"/>
      <c r="CKU7" s="89"/>
      <c r="CKV7" s="89"/>
      <c r="CKW7" s="89"/>
      <c r="CKX7" s="89"/>
      <c r="CKY7" s="89"/>
      <c r="CKZ7" s="89"/>
      <c r="CLA7" s="89"/>
      <c r="CLB7" s="89"/>
      <c r="CLC7" s="89"/>
      <c r="CLD7" s="89"/>
      <c r="CLE7" s="89"/>
      <c r="CLF7" s="89"/>
      <c r="CLG7" s="89"/>
      <c r="CLH7" s="89"/>
      <c r="CLI7" s="89"/>
      <c r="CLJ7" s="89"/>
      <c r="CLK7" s="89"/>
      <c r="CLL7" s="89"/>
      <c r="CLM7" s="89"/>
      <c r="CLN7" s="89"/>
      <c r="CLO7" s="89"/>
      <c r="CLP7" s="89"/>
      <c r="CLQ7" s="89"/>
      <c r="CLR7" s="89"/>
      <c r="CLS7" s="89"/>
      <c r="CLT7" s="89"/>
      <c r="CLU7" s="89"/>
      <c r="CLV7" s="89"/>
      <c r="CLW7" s="89"/>
      <c r="CLX7" s="89"/>
      <c r="CLY7" s="89"/>
      <c r="CLZ7" s="89"/>
      <c r="CMA7" s="89"/>
      <c r="CMB7" s="89"/>
      <c r="CMC7" s="89"/>
      <c r="CMD7" s="89"/>
      <c r="CME7" s="89"/>
      <c r="CMF7" s="89"/>
      <c r="CMG7" s="89"/>
      <c r="CMH7" s="89"/>
      <c r="CMI7" s="89"/>
      <c r="CMJ7" s="89"/>
      <c r="CMK7" s="89"/>
      <c r="CML7" s="89"/>
      <c r="CMM7" s="89"/>
      <c r="CMN7" s="89"/>
      <c r="CMO7" s="89"/>
      <c r="CMP7" s="89"/>
      <c r="CMQ7" s="89"/>
      <c r="CMR7" s="89"/>
      <c r="CMS7" s="89"/>
      <c r="CMT7" s="89"/>
      <c r="CMU7" s="89"/>
      <c r="CMV7" s="89"/>
      <c r="CMW7" s="89"/>
      <c r="CMX7" s="89"/>
      <c r="CMY7" s="89"/>
      <c r="CMZ7" s="89"/>
      <c r="CNA7" s="89"/>
      <c r="CNB7" s="89"/>
      <c r="CNC7" s="89"/>
      <c r="CND7" s="89"/>
      <c r="CNE7" s="89"/>
      <c r="CNF7" s="89"/>
      <c r="CNG7" s="89"/>
      <c r="CNH7" s="89"/>
      <c r="CNI7" s="89"/>
      <c r="CNJ7" s="89"/>
      <c r="CNK7" s="89"/>
      <c r="CNL7" s="89"/>
      <c r="CNM7" s="89"/>
      <c r="CNN7" s="89"/>
      <c r="CNO7" s="89"/>
      <c r="CNP7" s="89"/>
      <c r="CNQ7" s="89"/>
      <c r="CNR7" s="89"/>
      <c r="CNS7" s="89"/>
      <c r="CNT7" s="89"/>
      <c r="CNU7" s="89"/>
      <c r="CNV7" s="89"/>
      <c r="CNW7" s="89"/>
      <c r="CNX7" s="89"/>
      <c r="CNY7" s="89"/>
      <c r="CNZ7" s="89"/>
      <c r="COA7" s="89"/>
      <c r="COB7" s="89"/>
      <c r="COC7" s="89"/>
      <c r="COD7" s="89"/>
      <c r="COE7" s="89"/>
      <c r="COF7" s="89"/>
      <c r="COG7" s="89"/>
      <c r="COH7" s="89"/>
      <c r="COI7" s="89"/>
      <c r="COJ7" s="89"/>
      <c r="COK7" s="89"/>
      <c r="COL7" s="89"/>
      <c r="COM7" s="89"/>
      <c r="CON7" s="89"/>
      <c r="COO7" s="89"/>
      <c r="COP7" s="89"/>
      <c r="COQ7" s="89"/>
      <c r="COR7" s="89"/>
      <c r="COS7" s="89"/>
      <c r="COT7" s="89"/>
      <c r="COU7" s="89"/>
      <c r="COV7" s="89"/>
      <c r="COW7" s="89"/>
      <c r="COX7" s="89"/>
      <c r="COY7" s="89"/>
      <c r="COZ7" s="89"/>
      <c r="CPA7" s="89"/>
      <c r="CPB7" s="89"/>
      <c r="CPC7" s="89"/>
      <c r="CPD7" s="89"/>
      <c r="CPE7" s="89"/>
      <c r="CPF7" s="89"/>
      <c r="CPG7" s="89"/>
      <c r="CPH7" s="89"/>
      <c r="CPI7" s="89"/>
      <c r="CPJ7" s="89"/>
      <c r="CPK7" s="89"/>
      <c r="CPL7" s="89"/>
      <c r="CPM7" s="89"/>
      <c r="CPN7" s="89"/>
      <c r="CPO7" s="89"/>
      <c r="CPP7" s="89"/>
      <c r="CPQ7" s="89"/>
      <c r="CPR7" s="89"/>
      <c r="CPS7" s="89"/>
      <c r="CPT7" s="89"/>
      <c r="CPU7" s="89"/>
      <c r="CPV7" s="89"/>
      <c r="CPW7" s="89"/>
      <c r="CPX7" s="89"/>
      <c r="CPY7" s="89"/>
      <c r="CPZ7" s="89"/>
      <c r="CQA7" s="89"/>
      <c r="CQB7" s="89"/>
      <c r="CQC7" s="89"/>
      <c r="CQD7" s="89"/>
      <c r="CQE7" s="89"/>
      <c r="CQF7" s="89"/>
      <c r="CQG7" s="89"/>
      <c r="CQH7" s="89"/>
      <c r="CQI7" s="89"/>
      <c r="CQJ7" s="89"/>
      <c r="CQK7" s="89"/>
      <c r="CQL7" s="89"/>
      <c r="CQM7" s="89"/>
      <c r="CQN7" s="89"/>
      <c r="CQO7" s="89"/>
      <c r="CQP7" s="89"/>
      <c r="CQQ7" s="89"/>
      <c r="CQR7" s="89"/>
      <c r="CQS7" s="89"/>
      <c r="CQT7" s="89"/>
      <c r="CQU7" s="89"/>
      <c r="CQV7" s="89"/>
      <c r="CQW7" s="89"/>
      <c r="CQX7" s="89"/>
      <c r="CQY7" s="89"/>
      <c r="CQZ7" s="89"/>
      <c r="CRA7" s="89"/>
      <c r="CRB7" s="89"/>
      <c r="CRC7" s="89"/>
      <c r="CRD7" s="89"/>
      <c r="CRE7" s="89"/>
      <c r="CRF7" s="89"/>
      <c r="CRG7" s="89"/>
      <c r="CRH7" s="89"/>
      <c r="CRI7" s="89"/>
      <c r="CRJ7" s="89"/>
      <c r="CRK7" s="89"/>
      <c r="CRL7" s="89"/>
      <c r="CRM7" s="89"/>
      <c r="CRN7" s="89"/>
      <c r="CRO7" s="89"/>
      <c r="CRP7" s="89"/>
      <c r="CRQ7" s="89"/>
      <c r="CRR7" s="89"/>
      <c r="CRS7" s="89"/>
      <c r="CRT7" s="89"/>
      <c r="CRU7" s="89"/>
      <c r="CRV7" s="89"/>
      <c r="CRW7" s="89"/>
      <c r="CRX7" s="89"/>
      <c r="CRY7" s="89"/>
      <c r="CRZ7" s="89"/>
      <c r="CSA7" s="89"/>
      <c r="CSB7" s="89"/>
      <c r="CSC7" s="89"/>
      <c r="CSD7" s="89"/>
      <c r="CSE7" s="89"/>
      <c r="CSF7" s="89"/>
      <c r="CSG7" s="89"/>
      <c r="CSH7" s="89"/>
      <c r="CSI7" s="89"/>
      <c r="CSJ7" s="89"/>
      <c r="CSK7" s="89"/>
      <c r="CSL7" s="89"/>
      <c r="CSM7" s="89"/>
      <c r="CSN7" s="89"/>
      <c r="CSO7" s="89"/>
      <c r="CSP7" s="89"/>
      <c r="CSQ7" s="89"/>
      <c r="CSR7" s="89"/>
      <c r="CSS7" s="89"/>
      <c r="CST7" s="89"/>
      <c r="CSU7" s="89"/>
      <c r="CSV7" s="89"/>
      <c r="CSW7" s="89"/>
      <c r="CSX7" s="89"/>
      <c r="CSY7" s="89"/>
      <c r="CSZ7" s="89"/>
      <c r="CTA7" s="89"/>
      <c r="CTB7" s="89"/>
      <c r="CTC7" s="89"/>
      <c r="CTD7" s="89"/>
      <c r="CTE7" s="89"/>
      <c r="CTF7" s="89"/>
      <c r="CTG7" s="89"/>
      <c r="CTH7" s="89"/>
      <c r="CTI7" s="89"/>
      <c r="CTJ7" s="89"/>
      <c r="CTK7" s="89"/>
      <c r="CTL7" s="89"/>
      <c r="CTM7" s="89"/>
      <c r="CTN7" s="89"/>
      <c r="CTO7" s="89"/>
      <c r="CTP7" s="89"/>
      <c r="CTQ7" s="89"/>
      <c r="CTR7" s="89"/>
      <c r="CTS7" s="89"/>
      <c r="CTT7" s="89"/>
      <c r="CTU7" s="89"/>
      <c r="CTV7" s="89"/>
      <c r="CTW7" s="89"/>
      <c r="CTX7" s="89"/>
      <c r="CTY7" s="89"/>
      <c r="CTZ7" s="89"/>
      <c r="CUA7" s="89"/>
      <c r="CUB7" s="89"/>
      <c r="CUC7" s="89"/>
      <c r="CUD7" s="89"/>
      <c r="CUE7" s="89"/>
      <c r="CUF7" s="89"/>
      <c r="CUG7" s="89"/>
      <c r="CUH7" s="89"/>
      <c r="CUI7" s="89"/>
      <c r="CUJ7" s="89"/>
      <c r="CUK7" s="89"/>
      <c r="CUL7" s="89"/>
      <c r="CUM7" s="89"/>
      <c r="CUN7" s="89"/>
      <c r="CUO7" s="89"/>
      <c r="CUP7" s="89"/>
      <c r="CUQ7" s="89"/>
      <c r="CUR7" s="89"/>
      <c r="CUS7" s="89"/>
      <c r="CUT7" s="89"/>
      <c r="CUU7" s="89"/>
      <c r="CUV7" s="89"/>
      <c r="CUW7" s="89"/>
      <c r="CUX7" s="89"/>
      <c r="CUY7" s="89"/>
      <c r="CUZ7" s="89"/>
      <c r="CVA7" s="89"/>
      <c r="CVB7" s="89"/>
      <c r="CVC7" s="89"/>
      <c r="CVD7" s="89"/>
      <c r="CVE7" s="89"/>
      <c r="CVF7" s="89"/>
      <c r="CVG7" s="89"/>
      <c r="CVH7" s="89"/>
      <c r="CVI7" s="89"/>
      <c r="CVJ7" s="89"/>
      <c r="CVK7" s="89"/>
      <c r="CVL7" s="89"/>
      <c r="CVM7" s="89"/>
      <c r="CVN7" s="89"/>
      <c r="CVO7" s="89"/>
      <c r="CVP7" s="89"/>
      <c r="CVQ7" s="89"/>
      <c r="CVR7" s="89"/>
      <c r="CVS7" s="89"/>
      <c r="CVT7" s="89"/>
      <c r="CVU7" s="89"/>
      <c r="CVV7" s="89"/>
      <c r="CVW7" s="89"/>
      <c r="CVX7" s="89"/>
      <c r="CVY7" s="89"/>
      <c r="CVZ7" s="89"/>
      <c r="CWA7" s="89"/>
      <c r="CWB7" s="89"/>
      <c r="CWC7" s="89"/>
      <c r="CWD7" s="89"/>
      <c r="CWE7" s="89"/>
      <c r="CWF7" s="89"/>
      <c r="CWG7" s="89"/>
      <c r="CWH7" s="89"/>
      <c r="CWI7" s="89"/>
      <c r="CWJ7" s="89"/>
      <c r="CWK7" s="89"/>
      <c r="CWL7" s="89"/>
      <c r="CWM7" s="89"/>
      <c r="CWN7" s="89"/>
      <c r="CWO7" s="89"/>
      <c r="CWP7" s="89"/>
      <c r="CWQ7" s="89"/>
      <c r="CWR7" s="89"/>
      <c r="CWS7" s="89"/>
      <c r="CWT7" s="89"/>
      <c r="CWU7" s="89"/>
      <c r="CWV7" s="89"/>
      <c r="CWW7" s="89"/>
      <c r="CWX7" s="89"/>
      <c r="CWY7" s="89"/>
      <c r="CWZ7" s="89"/>
      <c r="CXA7" s="89"/>
      <c r="CXB7" s="89"/>
      <c r="CXC7" s="89"/>
      <c r="CXD7" s="89"/>
      <c r="CXE7" s="89"/>
      <c r="CXF7" s="89"/>
      <c r="CXG7" s="89"/>
      <c r="CXH7" s="89"/>
      <c r="CXI7" s="89"/>
      <c r="CXJ7" s="89"/>
      <c r="CXK7" s="89"/>
      <c r="CXL7" s="89"/>
      <c r="CXM7" s="89"/>
      <c r="CXN7" s="89"/>
      <c r="CXO7" s="89"/>
      <c r="CXP7" s="89"/>
      <c r="CXQ7" s="89"/>
      <c r="CXR7" s="89"/>
      <c r="CXS7" s="89"/>
      <c r="CXT7" s="89"/>
      <c r="CXU7" s="89"/>
      <c r="CXV7" s="89"/>
      <c r="CXW7" s="89"/>
      <c r="CXX7" s="89"/>
      <c r="CXY7" s="89"/>
      <c r="CXZ7" s="89"/>
      <c r="CYA7" s="89"/>
      <c r="CYB7" s="89"/>
      <c r="CYC7" s="89"/>
      <c r="CYD7" s="89"/>
      <c r="CYE7" s="89"/>
      <c r="CYF7" s="89"/>
      <c r="CYG7" s="89"/>
      <c r="CYH7" s="89"/>
      <c r="CYI7" s="89"/>
      <c r="CYJ7" s="89"/>
      <c r="CYK7" s="89"/>
      <c r="CYL7" s="89"/>
      <c r="CYM7" s="89"/>
      <c r="CYN7" s="89"/>
      <c r="CYO7" s="89"/>
      <c r="CYP7" s="89"/>
      <c r="CYQ7" s="89"/>
      <c r="CYR7" s="89"/>
      <c r="CYS7" s="89"/>
      <c r="CYT7" s="89"/>
      <c r="CYU7" s="89"/>
      <c r="CYV7" s="89"/>
      <c r="CYW7" s="89"/>
      <c r="CYX7" s="89"/>
      <c r="CYY7" s="89"/>
      <c r="CYZ7" s="89"/>
      <c r="CZA7" s="89"/>
      <c r="CZB7" s="89"/>
      <c r="CZC7" s="89"/>
      <c r="CZD7" s="89"/>
      <c r="CZE7" s="89"/>
      <c r="CZF7" s="89"/>
      <c r="CZG7" s="89"/>
      <c r="CZH7" s="89"/>
      <c r="CZI7" s="89"/>
      <c r="CZJ7" s="89"/>
      <c r="CZK7" s="89"/>
      <c r="CZL7" s="89"/>
      <c r="CZM7" s="89"/>
      <c r="CZN7" s="89"/>
      <c r="CZO7" s="89"/>
      <c r="CZP7" s="89"/>
      <c r="CZQ7" s="89"/>
      <c r="CZR7" s="89"/>
      <c r="CZS7" s="89"/>
      <c r="CZT7" s="89"/>
      <c r="CZU7" s="89"/>
      <c r="CZV7" s="89"/>
      <c r="CZW7" s="89"/>
      <c r="CZX7" s="89"/>
      <c r="CZY7" s="89"/>
      <c r="CZZ7" s="89"/>
      <c r="DAA7" s="89"/>
      <c r="DAB7" s="89"/>
      <c r="DAC7" s="89"/>
      <c r="DAD7" s="89"/>
      <c r="DAE7" s="89"/>
      <c r="DAF7" s="89"/>
      <c r="DAG7" s="89"/>
      <c r="DAH7" s="89"/>
      <c r="DAI7" s="89"/>
      <c r="DAJ7" s="89"/>
      <c r="DAK7" s="89"/>
      <c r="DAL7" s="89"/>
      <c r="DAM7" s="89"/>
      <c r="DAN7" s="89"/>
      <c r="DAO7" s="89"/>
      <c r="DAP7" s="89"/>
      <c r="DAQ7" s="89"/>
      <c r="DAR7" s="89"/>
      <c r="DAS7" s="89"/>
      <c r="DAT7" s="89"/>
      <c r="DAU7" s="89"/>
      <c r="DAV7" s="89"/>
      <c r="DAW7" s="89"/>
      <c r="DAX7" s="89"/>
      <c r="DAY7" s="89"/>
      <c r="DAZ7" s="89"/>
      <c r="DBA7" s="89"/>
      <c r="DBB7" s="89"/>
      <c r="DBC7" s="89"/>
      <c r="DBD7" s="89"/>
      <c r="DBE7" s="89"/>
      <c r="DBF7" s="89"/>
      <c r="DBG7" s="89"/>
      <c r="DBH7" s="89"/>
      <c r="DBI7" s="89"/>
      <c r="DBJ7" s="89"/>
      <c r="DBK7" s="89"/>
      <c r="DBL7" s="89"/>
      <c r="DBM7" s="89"/>
      <c r="DBN7" s="89"/>
      <c r="DBO7" s="89"/>
      <c r="DBP7" s="89"/>
      <c r="DBQ7" s="89"/>
      <c r="DBR7" s="89"/>
      <c r="DBS7" s="89"/>
      <c r="DBT7" s="89"/>
      <c r="DBU7" s="89"/>
      <c r="DBV7" s="89"/>
      <c r="DBW7" s="89"/>
      <c r="DBX7" s="89"/>
      <c r="DBY7" s="89"/>
      <c r="DBZ7" s="89"/>
      <c r="DCA7" s="89"/>
      <c r="DCB7" s="89"/>
      <c r="DCC7" s="89"/>
      <c r="DCD7" s="89"/>
      <c r="DCE7" s="89"/>
      <c r="DCF7" s="89"/>
      <c r="DCG7" s="89"/>
      <c r="DCH7" s="89"/>
      <c r="DCI7" s="89"/>
      <c r="DCJ7" s="89"/>
      <c r="DCK7" s="89"/>
      <c r="DCL7" s="89"/>
      <c r="DCM7" s="89"/>
      <c r="DCN7" s="89"/>
      <c r="DCO7" s="89"/>
      <c r="DCP7" s="89"/>
      <c r="DCQ7" s="89"/>
      <c r="DCR7" s="89"/>
      <c r="DCS7" s="89"/>
      <c r="DCT7" s="89"/>
      <c r="DCU7" s="89"/>
      <c r="DCV7" s="89"/>
      <c r="DCW7" s="89"/>
      <c r="DCX7" s="89"/>
      <c r="DCY7" s="89"/>
      <c r="DCZ7" s="89"/>
      <c r="DDA7" s="89"/>
      <c r="DDB7" s="89"/>
      <c r="DDC7" s="89"/>
      <c r="DDD7" s="89"/>
      <c r="DDE7" s="89"/>
      <c r="DDF7" s="89"/>
      <c r="DDG7" s="89"/>
      <c r="DDH7" s="89"/>
      <c r="DDI7" s="89"/>
      <c r="DDJ7" s="89"/>
      <c r="DDK7" s="89"/>
      <c r="DDL7" s="89"/>
      <c r="DDM7" s="89"/>
      <c r="DDN7" s="89"/>
      <c r="DDO7" s="89"/>
      <c r="DDP7" s="89"/>
      <c r="DDQ7" s="89"/>
      <c r="DDR7" s="89"/>
      <c r="DDS7" s="89"/>
      <c r="DDT7" s="89"/>
      <c r="DDU7" s="89"/>
      <c r="DDV7" s="89"/>
      <c r="DDW7" s="89"/>
      <c r="DDX7" s="89"/>
      <c r="DDY7" s="89"/>
      <c r="DDZ7" s="89"/>
      <c r="DEA7" s="89"/>
      <c r="DEB7" s="89"/>
      <c r="DEC7" s="89"/>
      <c r="DED7" s="89"/>
      <c r="DEE7" s="89"/>
      <c r="DEF7" s="89"/>
      <c r="DEG7" s="89"/>
      <c r="DEH7" s="89"/>
      <c r="DEI7" s="89"/>
      <c r="DEJ7" s="89"/>
      <c r="DEK7" s="89"/>
      <c r="DEL7" s="89"/>
      <c r="DEM7" s="89"/>
      <c r="DEN7" s="89"/>
      <c r="DEO7" s="89"/>
      <c r="DEP7" s="89"/>
      <c r="DEQ7" s="89"/>
      <c r="DER7" s="89"/>
      <c r="DES7" s="89"/>
      <c r="DET7" s="89"/>
      <c r="DEU7" s="89"/>
      <c r="DEV7" s="89"/>
      <c r="DEW7" s="89"/>
      <c r="DEX7" s="89"/>
      <c r="DEY7" s="89"/>
      <c r="DEZ7" s="89"/>
      <c r="DFA7" s="89"/>
      <c r="DFB7" s="89"/>
      <c r="DFC7" s="89"/>
      <c r="DFD7" s="89"/>
      <c r="DFE7" s="89"/>
      <c r="DFF7" s="89"/>
      <c r="DFG7" s="89"/>
      <c r="DFH7" s="89"/>
      <c r="DFI7" s="89"/>
      <c r="DFJ7" s="89"/>
      <c r="DFK7" s="89"/>
      <c r="DFL7" s="89"/>
      <c r="DFM7" s="89"/>
      <c r="DFN7" s="89"/>
      <c r="DFO7" s="89"/>
      <c r="DFP7" s="89"/>
      <c r="DFQ7" s="89"/>
      <c r="DFR7" s="89"/>
      <c r="DFS7" s="89"/>
      <c r="DFT7" s="89"/>
      <c r="DFU7" s="89"/>
      <c r="DFV7" s="89"/>
      <c r="DFW7" s="89"/>
      <c r="DFX7" s="89"/>
      <c r="DFY7" s="89"/>
      <c r="DFZ7" s="89"/>
      <c r="DGA7" s="89"/>
      <c r="DGB7" s="89"/>
      <c r="DGC7" s="89"/>
      <c r="DGD7" s="89"/>
      <c r="DGE7" s="89"/>
      <c r="DGF7" s="89"/>
      <c r="DGG7" s="89"/>
      <c r="DGH7" s="89"/>
      <c r="DGI7" s="89"/>
      <c r="DGJ7" s="89"/>
      <c r="DGK7" s="89"/>
      <c r="DGL7" s="89"/>
      <c r="DGM7" s="89"/>
      <c r="DGN7" s="89"/>
      <c r="DGO7" s="89"/>
      <c r="DGP7" s="89"/>
      <c r="DGQ7" s="89"/>
      <c r="DGR7" s="89"/>
      <c r="DGS7" s="89"/>
      <c r="DGT7" s="89"/>
      <c r="DGU7" s="89"/>
      <c r="DGV7" s="89"/>
      <c r="DGW7" s="89"/>
      <c r="DGX7" s="89"/>
      <c r="DGY7" s="89"/>
      <c r="DGZ7" s="89"/>
      <c r="DHA7" s="89"/>
      <c r="DHB7" s="89"/>
      <c r="DHC7" s="89"/>
      <c r="DHD7" s="89"/>
      <c r="DHE7" s="89"/>
      <c r="DHF7" s="89"/>
      <c r="DHG7" s="89"/>
      <c r="DHH7" s="89"/>
      <c r="DHI7" s="89"/>
      <c r="DHJ7" s="89"/>
      <c r="DHK7" s="89"/>
      <c r="DHL7" s="89"/>
      <c r="DHM7" s="89"/>
      <c r="DHN7" s="89"/>
      <c r="DHO7" s="89"/>
      <c r="DHP7" s="89"/>
      <c r="DHQ7" s="89"/>
      <c r="DHR7" s="89"/>
      <c r="DHS7" s="89"/>
      <c r="DHT7" s="89"/>
      <c r="DHU7" s="89"/>
      <c r="DHV7" s="89"/>
      <c r="DHW7" s="89"/>
      <c r="DHX7" s="89"/>
      <c r="DHY7" s="89"/>
      <c r="DHZ7" s="89"/>
      <c r="DIA7" s="89"/>
      <c r="DIB7" s="89"/>
      <c r="DIC7" s="89"/>
      <c r="DID7" s="89"/>
      <c r="DIE7" s="89"/>
      <c r="DIF7" s="89"/>
      <c r="DIG7" s="89"/>
      <c r="DIH7" s="89"/>
      <c r="DII7" s="89"/>
      <c r="DIJ7" s="89"/>
      <c r="DIK7" s="89"/>
      <c r="DIL7" s="89"/>
      <c r="DIM7" s="89"/>
      <c r="DIN7" s="89"/>
      <c r="DIO7" s="89"/>
      <c r="DIP7" s="89"/>
      <c r="DIQ7" s="89"/>
      <c r="DIR7" s="89"/>
      <c r="DIS7" s="89"/>
      <c r="DIT7" s="89"/>
      <c r="DIU7" s="89"/>
      <c r="DIV7" s="89"/>
      <c r="DIW7" s="89"/>
      <c r="DIX7" s="89"/>
      <c r="DIY7" s="89"/>
      <c r="DIZ7" s="89"/>
      <c r="DJA7" s="89"/>
      <c r="DJB7" s="89"/>
      <c r="DJC7" s="89"/>
      <c r="DJD7" s="89"/>
      <c r="DJE7" s="89"/>
      <c r="DJF7" s="89"/>
      <c r="DJG7" s="89"/>
      <c r="DJH7" s="89"/>
      <c r="DJI7" s="89"/>
      <c r="DJJ7" s="89"/>
      <c r="DJK7" s="89"/>
      <c r="DJL7" s="89"/>
      <c r="DJM7" s="89"/>
      <c r="DJN7" s="89"/>
      <c r="DJO7" s="89"/>
      <c r="DJP7" s="89"/>
      <c r="DJQ7" s="89"/>
      <c r="DJR7" s="89"/>
      <c r="DJS7" s="89"/>
      <c r="DJT7" s="89"/>
      <c r="DJU7" s="89"/>
      <c r="DJV7" s="89"/>
      <c r="DJW7" s="89"/>
      <c r="DJX7" s="89"/>
      <c r="DJY7" s="89"/>
      <c r="DJZ7" s="89"/>
      <c r="DKA7" s="89"/>
      <c r="DKB7" s="89"/>
      <c r="DKC7" s="89"/>
      <c r="DKD7" s="89"/>
      <c r="DKE7" s="89"/>
      <c r="DKF7" s="89"/>
      <c r="DKG7" s="89"/>
      <c r="DKH7" s="89"/>
      <c r="DKI7" s="89"/>
      <c r="DKJ7" s="89"/>
      <c r="DKK7" s="89"/>
      <c r="DKL7" s="89"/>
      <c r="DKM7" s="89"/>
      <c r="DKN7" s="89"/>
      <c r="DKO7" s="89"/>
      <c r="DKP7" s="89"/>
      <c r="DKQ7" s="89"/>
      <c r="DKR7" s="89"/>
      <c r="DKS7" s="89"/>
      <c r="DKT7" s="89"/>
      <c r="DKU7" s="89"/>
      <c r="DKV7" s="89"/>
      <c r="DKW7" s="89"/>
      <c r="DKX7" s="89"/>
      <c r="DKY7" s="89"/>
      <c r="DKZ7" s="89"/>
      <c r="DLA7" s="89"/>
      <c r="DLB7" s="89"/>
      <c r="DLC7" s="89"/>
      <c r="DLD7" s="89"/>
      <c r="DLE7" s="89"/>
      <c r="DLF7" s="89"/>
      <c r="DLG7" s="89"/>
      <c r="DLH7" s="89"/>
      <c r="DLI7" s="89"/>
      <c r="DLJ7" s="89"/>
      <c r="DLK7" s="89"/>
      <c r="DLL7" s="89"/>
      <c r="DLM7" s="89"/>
      <c r="DLN7" s="89"/>
      <c r="DLO7" s="89"/>
      <c r="DLP7" s="89"/>
      <c r="DLQ7" s="89"/>
      <c r="DLR7" s="89"/>
      <c r="DLS7" s="89"/>
      <c r="DLT7" s="89"/>
      <c r="DLU7" s="89"/>
      <c r="DLV7" s="89"/>
      <c r="DLW7" s="89"/>
      <c r="DLX7" s="89"/>
      <c r="DLY7" s="89"/>
      <c r="DLZ7" s="89"/>
      <c r="DMA7" s="89"/>
      <c r="DMB7" s="89"/>
      <c r="DMC7" s="89"/>
      <c r="DMD7" s="89"/>
      <c r="DME7" s="89"/>
      <c r="DMF7" s="89"/>
      <c r="DMG7" s="89"/>
      <c r="DMH7" s="89"/>
      <c r="DMI7" s="89"/>
      <c r="DMJ7" s="89"/>
      <c r="DMK7" s="89"/>
      <c r="DML7" s="89"/>
      <c r="DMM7" s="89"/>
      <c r="DMN7" s="89"/>
      <c r="DMO7" s="89"/>
      <c r="DMP7" s="89"/>
      <c r="DMQ7" s="89"/>
      <c r="DMR7" s="89"/>
      <c r="DMS7" s="89"/>
      <c r="DMT7" s="89"/>
      <c r="DMU7" s="89"/>
      <c r="DMV7" s="89"/>
      <c r="DMW7" s="89"/>
      <c r="DMX7" s="89"/>
      <c r="DMY7" s="89"/>
      <c r="DMZ7" s="89"/>
      <c r="DNA7" s="89"/>
      <c r="DNB7" s="89"/>
      <c r="DNC7" s="89"/>
      <c r="DND7" s="89"/>
      <c r="DNE7" s="89"/>
      <c r="DNF7" s="89"/>
      <c r="DNG7" s="89"/>
      <c r="DNH7" s="89"/>
      <c r="DNI7" s="89"/>
      <c r="DNJ7" s="89"/>
      <c r="DNK7" s="89"/>
      <c r="DNL7" s="89"/>
      <c r="DNM7" s="89"/>
      <c r="DNN7" s="89"/>
      <c r="DNO7" s="89"/>
      <c r="DNP7" s="89"/>
      <c r="DNQ7" s="89"/>
      <c r="DNR7" s="89"/>
      <c r="DNS7" s="89"/>
      <c r="DNT7" s="89"/>
      <c r="DNU7" s="89"/>
      <c r="DNV7" s="89"/>
      <c r="DNW7" s="89"/>
      <c r="DNX7" s="89"/>
      <c r="DNY7" s="89"/>
      <c r="DNZ7" s="89"/>
      <c r="DOA7" s="89"/>
      <c r="DOB7" s="89"/>
      <c r="DOC7" s="89"/>
      <c r="DOD7" s="89"/>
      <c r="DOE7" s="89"/>
      <c r="DOF7" s="89"/>
      <c r="DOG7" s="89"/>
      <c r="DOH7" s="89"/>
      <c r="DOI7" s="89"/>
      <c r="DOJ7" s="89"/>
      <c r="DOK7" s="89"/>
      <c r="DOL7" s="89"/>
      <c r="DOM7" s="89"/>
      <c r="DON7" s="89"/>
      <c r="DOO7" s="89"/>
      <c r="DOP7" s="89"/>
      <c r="DOQ7" s="89"/>
      <c r="DOR7" s="89"/>
      <c r="DOS7" s="89"/>
      <c r="DOT7" s="89"/>
      <c r="DOU7" s="89"/>
      <c r="DOV7" s="89"/>
      <c r="DOW7" s="89"/>
      <c r="DOX7" s="89"/>
      <c r="DOY7" s="89"/>
      <c r="DOZ7" s="89"/>
      <c r="DPA7" s="89"/>
      <c r="DPB7" s="89"/>
      <c r="DPC7" s="89"/>
      <c r="DPD7" s="89"/>
      <c r="DPE7" s="89"/>
      <c r="DPF7" s="89"/>
      <c r="DPG7" s="89"/>
      <c r="DPH7" s="89"/>
      <c r="DPI7" s="89"/>
      <c r="DPJ7" s="89"/>
      <c r="DPK7" s="89"/>
      <c r="DPL7" s="89"/>
      <c r="DPM7" s="89"/>
      <c r="DPN7" s="89"/>
      <c r="DPO7" s="89"/>
      <c r="DPP7" s="89"/>
      <c r="DPQ7" s="89"/>
      <c r="DPR7" s="89"/>
      <c r="DPS7" s="89"/>
      <c r="DPT7" s="89"/>
      <c r="DPU7" s="89"/>
      <c r="DPV7" s="89"/>
      <c r="DPW7" s="89"/>
      <c r="DPX7" s="89"/>
      <c r="DPY7" s="89"/>
      <c r="DPZ7" s="89"/>
      <c r="DQA7" s="89"/>
      <c r="DQB7" s="89"/>
      <c r="DQC7" s="89"/>
      <c r="DQD7" s="89"/>
      <c r="DQE7" s="89"/>
      <c r="DQF7" s="89"/>
      <c r="DQG7" s="89"/>
      <c r="DQH7" s="89"/>
      <c r="DQI7" s="89"/>
      <c r="DQJ7" s="89"/>
      <c r="DQK7" s="89"/>
      <c r="DQL7" s="89"/>
      <c r="DQM7" s="89"/>
      <c r="DQN7" s="89"/>
      <c r="DQO7" s="89"/>
      <c r="DQP7" s="89"/>
      <c r="DQQ7" s="89"/>
      <c r="DQR7" s="89"/>
      <c r="DQS7" s="89"/>
      <c r="DQT7" s="89"/>
      <c r="DQU7" s="89"/>
      <c r="DQV7" s="89"/>
      <c r="DQW7" s="89"/>
      <c r="DQX7" s="89"/>
      <c r="DQY7" s="89"/>
      <c r="DQZ7" s="89"/>
      <c r="DRA7" s="89"/>
      <c r="DRB7" s="89"/>
      <c r="DRC7" s="89"/>
      <c r="DRD7" s="89"/>
      <c r="DRE7" s="89"/>
      <c r="DRF7" s="89"/>
      <c r="DRG7" s="89"/>
      <c r="DRH7" s="89"/>
      <c r="DRI7" s="89"/>
      <c r="DRJ7" s="89"/>
      <c r="DRK7" s="89"/>
      <c r="DRL7" s="89"/>
      <c r="DRM7" s="89"/>
      <c r="DRN7" s="89"/>
      <c r="DRO7" s="89"/>
      <c r="DRP7" s="89"/>
      <c r="DRQ7" s="89"/>
      <c r="DRR7" s="89"/>
      <c r="DRS7" s="89"/>
      <c r="DRT7" s="89"/>
      <c r="DRU7" s="89"/>
      <c r="DRV7" s="89"/>
      <c r="DRW7" s="89"/>
      <c r="DRX7" s="89"/>
      <c r="DRY7" s="89"/>
      <c r="DRZ7" s="89"/>
      <c r="DSA7" s="89"/>
      <c r="DSB7" s="89"/>
      <c r="DSC7" s="89"/>
      <c r="DSD7" s="89"/>
      <c r="DSE7" s="89"/>
      <c r="DSF7" s="89"/>
      <c r="DSG7" s="89"/>
      <c r="DSH7" s="89"/>
      <c r="DSI7" s="89"/>
      <c r="DSJ7" s="89"/>
      <c r="DSK7" s="89"/>
      <c r="DSL7" s="89"/>
      <c r="DSM7" s="89"/>
      <c r="DSN7" s="89"/>
      <c r="DSO7" s="89"/>
      <c r="DSP7" s="89"/>
      <c r="DSQ7" s="89"/>
      <c r="DSR7" s="89"/>
      <c r="DSS7" s="89"/>
      <c r="DST7" s="89"/>
      <c r="DSU7" s="89"/>
      <c r="DSV7" s="89"/>
      <c r="DSW7" s="89"/>
      <c r="DSX7" s="89"/>
      <c r="DSY7" s="89"/>
      <c r="DSZ7" s="89"/>
      <c r="DTA7" s="89"/>
      <c r="DTB7" s="89"/>
      <c r="DTC7" s="89"/>
      <c r="DTD7" s="89"/>
      <c r="DTE7" s="89"/>
      <c r="DTF7" s="89"/>
      <c r="DTG7" s="89"/>
      <c r="DTH7" s="89"/>
      <c r="DTI7" s="89"/>
      <c r="DTJ7" s="89"/>
      <c r="DTK7" s="89"/>
      <c r="DTL7" s="89"/>
      <c r="DTM7" s="89"/>
      <c r="DTN7" s="89"/>
      <c r="DTO7" s="89"/>
      <c r="DTP7" s="89"/>
      <c r="DTQ7" s="89"/>
      <c r="DTR7" s="89"/>
      <c r="DTS7" s="89"/>
      <c r="DTT7" s="89"/>
      <c r="DTU7" s="89"/>
      <c r="DTV7" s="89"/>
      <c r="DTW7" s="89"/>
      <c r="DTX7" s="89"/>
      <c r="DTY7" s="89"/>
      <c r="DTZ7" s="89"/>
      <c r="DUA7" s="89"/>
      <c r="DUB7" s="89"/>
      <c r="DUC7" s="89"/>
      <c r="DUD7" s="89"/>
      <c r="DUE7" s="89"/>
      <c r="DUF7" s="89"/>
      <c r="DUG7" s="89"/>
      <c r="DUH7" s="89"/>
      <c r="DUI7" s="89"/>
      <c r="DUJ7" s="89"/>
      <c r="DUK7" s="89"/>
      <c r="DUL7" s="89"/>
      <c r="DUM7" s="89"/>
      <c r="DUN7" s="89"/>
      <c r="DUO7" s="89"/>
      <c r="DUP7" s="89"/>
      <c r="DUQ7" s="89"/>
      <c r="DUR7" s="89"/>
      <c r="DUS7" s="89"/>
      <c r="DUT7" s="89"/>
      <c r="DUU7" s="89"/>
      <c r="DUV7" s="89"/>
      <c r="DUW7" s="89"/>
      <c r="DUX7" s="89"/>
      <c r="DUY7" s="89"/>
      <c r="DUZ7" s="89"/>
      <c r="DVA7" s="89"/>
      <c r="DVB7" s="89"/>
      <c r="DVC7" s="89"/>
      <c r="DVD7" s="89"/>
      <c r="DVE7" s="89"/>
      <c r="DVF7" s="89"/>
      <c r="DVG7" s="89"/>
      <c r="DVH7" s="89"/>
      <c r="DVI7" s="89"/>
      <c r="DVJ7" s="89"/>
      <c r="DVK7" s="89"/>
      <c r="DVL7" s="89"/>
      <c r="DVM7" s="89"/>
      <c r="DVN7" s="89"/>
      <c r="DVO7" s="89"/>
      <c r="DVP7" s="89"/>
      <c r="DVQ7" s="89"/>
      <c r="DVR7" s="89"/>
      <c r="DVS7" s="89"/>
      <c r="DVT7" s="89"/>
      <c r="DVU7" s="89"/>
      <c r="DVV7" s="89"/>
      <c r="DVW7" s="89"/>
      <c r="DVX7" s="89"/>
      <c r="DVY7" s="89"/>
      <c r="DVZ7" s="89"/>
      <c r="DWA7" s="89"/>
      <c r="DWB7" s="89"/>
      <c r="DWC7" s="89"/>
      <c r="DWD7" s="89"/>
      <c r="DWE7" s="89"/>
      <c r="DWF7" s="89"/>
      <c r="DWG7" s="89"/>
      <c r="DWH7" s="89"/>
      <c r="DWI7" s="89"/>
      <c r="DWJ7" s="89"/>
      <c r="DWK7" s="89"/>
      <c r="DWL7" s="89"/>
      <c r="DWM7" s="89"/>
      <c r="DWN7" s="89"/>
      <c r="DWO7" s="89"/>
      <c r="DWP7" s="89"/>
      <c r="DWQ7" s="89"/>
      <c r="DWR7" s="89"/>
      <c r="DWS7" s="89"/>
      <c r="DWT7" s="89"/>
      <c r="DWU7" s="89"/>
      <c r="DWV7" s="89"/>
      <c r="DWW7" s="89"/>
      <c r="DWX7" s="89"/>
      <c r="DWY7" s="89"/>
      <c r="DWZ7" s="89"/>
      <c r="DXA7" s="89"/>
      <c r="DXB7" s="89"/>
      <c r="DXC7" s="89"/>
      <c r="DXD7" s="89"/>
      <c r="DXE7" s="89"/>
      <c r="DXF7" s="89"/>
      <c r="DXG7" s="89"/>
      <c r="DXH7" s="89"/>
      <c r="DXI7" s="89"/>
      <c r="DXJ7" s="89"/>
      <c r="DXK7" s="89"/>
      <c r="DXL7" s="89"/>
      <c r="DXM7" s="89"/>
      <c r="DXN7" s="89"/>
      <c r="DXO7" s="89"/>
      <c r="DXP7" s="89"/>
      <c r="DXQ7" s="89"/>
      <c r="DXR7" s="89"/>
      <c r="DXS7" s="89"/>
      <c r="DXT7" s="89"/>
      <c r="DXU7" s="89"/>
      <c r="DXV7" s="89"/>
      <c r="DXW7" s="89"/>
      <c r="DXX7" s="89"/>
      <c r="DXY7" s="89"/>
      <c r="DXZ7" s="89"/>
      <c r="DYA7" s="89"/>
      <c r="DYB7" s="89"/>
      <c r="DYC7" s="89"/>
      <c r="DYD7" s="89"/>
      <c r="DYE7" s="89"/>
      <c r="DYF7" s="89"/>
      <c r="DYG7" s="89"/>
      <c r="DYH7" s="89"/>
      <c r="DYI7" s="89"/>
      <c r="DYJ7" s="89"/>
      <c r="DYK7" s="89"/>
      <c r="DYL7" s="89"/>
      <c r="DYM7" s="89"/>
      <c r="DYN7" s="89"/>
      <c r="DYO7" s="89"/>
      <c r="DYP7" s="89"/>
      <c r="DYQ7" s="89"/>
      <c r="DYR7" s="89"/>
      <c r="DYS7" s="89"/>
      <c r="DYT7" s="89"/>
      <c r="DYU7" s="89"/>
      <c r="DYV7" s="89"/>
      <c r="DYW7" s="89"/>
      <c r="DYX7" s="89"/>
      <c r="DYY7" s="89"/>
      <c r="DYZ7" s="89"/>
      <c r="DZA7" s="89"/>
      <c r="DZB7" s="89"/>
      <c r="DZC7" s="89"/>
      <c r="DZD7" s="89"/>
      <c r="DZE7" s="89"/>
      <c r="DZF7" s="89"/>
      <c r="DZG7" s="89"/>
      <c r="DZH7" s="89"/>
      <c r="DZI7" s="89"/>
      <c r="DZJ7" s="89"/>
      <c r="DZK7" s="89"/>
      <c r="DZL7" s="89"/>
      <c r="DZM7" s="89"/>
      <c r="DZN7" s="89"/>
      <c r="DZO7" s="89"/>
      <c r="DZP7" s="89"/>
      <c r="DZQ7" s="89"/>
      <c r="DZR7" s="89"/>
      <c r="DZS7" s="89"/>
      <c r="DZT7" s="89"/>
      <c r="DZU7" s="89"/>
      <c r="DZV7" s="89"/>
      <c r="DZW7" s="89"/>
      <c r="DZX7" s="89"/>
      <c r="DZY7" s="89"/>
      <c r="DZZ7" s="89"/>
      <c r="EAA7" s="89"/>
      <c r="EAB7" s="89"/>
      <c r="EAC7" s="89"/>
      <c r="EAD7" s="89"/>
      <c r="EAE7" s="89"/>
      <c r="EAF7" s="89"/>
      <c r="EAG7" s="89"/>
      <c r="EAH7" s="89"/>
      <c r="EAI7" s="89"/>
      <c r="EAJ7" s="89"/>
      <c r="EAK7" s="89"/>
      <c r="EAL7" s="89"/>
      <c r="EAM7" s="89"/>
      <c r="EAN7" s="89"/>
      <c r="EAO7" s="89"/>
      <c r="EAP7" s="89"/>
      <c r="EAQ7" s="89"/>
      <c r="EAR7" s="89"/>
      <c r="EAS7" s="89"/>
      <c r="EAT7" s="89"/>
      <c r="EAU7" s="89"/>
      <c r="EAV7" s="89"/>
      <c r="EAW7" s="89"/>
      <c r="EAX7" s="89"/>
      <c r="EAY7" s="89"/>
      <c r="EAZ7" s="89"/>
      <c r="EBA7" s="89"/>
      <c r="EBB7" s="89"/>
      <c r="EBC7" s="89"/>
      <c r="EBD7" s="89"/>
      <c r="EBE7" s="89"/>
      <c r="EBF7" s="89"/>
      <c r="EBG7" s="89"/>
      <c r="EBH7" s="89"/>
      <c r="EBI7" s="89"/>
      <c r="EBJ7" s="89"/>
      <c r="EBK7" s="89"/>
      <c r="EBL7" s="89"/>
      <c r="EBM7" s="89"/>
      <c r="EBN7" s="89"/>
      <c r="EBO7" s="89"/>
      <c r="EBP7" s="89"/>
      <c r="EBQ7" s="89"/>
      <c r="EBR7" s="89"/>
      <c r="EBS7" s="89"/>
      <c r="EBT7" s="89"/>
      <c r="EBU7" s="89"/>
      <c r="EBV7" s="89"/>
      <c r="EBW7" s="89"/>
      <c r="EBX7" s="89"/>
      <c r="EBY7" s="89"/>
      <c r="EBZ7" s="89"/>
      <c r="ECA7" s="89"/>
      <c r="ECB7" s="89"/>
      <c r="ECC7" s="89"/>
      <c r="ECD7" s="89"/>
      <c r="ECE7" s="89"/>
      <c r="ECF7" s="89"/>
      <c r="ECG7" s="89"/>
      <c r="ECH7" s="89"/>
      <c r="ECI7" s="89"/>
      <c r="ECJ7" s="89"/>
      <c r="ECK7" s="89"/>
      <c r="ECL7" s="89"/>
      <c r="ECM7" s="89"/>
      <c r="ECN7" s="89"/>
      <c r="ECO7" s="89"/>
      <c r="ECP7" s="89"/>
      <c r="ECQ7" s="89"/>
      <c r="ECR7" s="89"/>
      <c r="ECS7" s="89"/>
      <c r="ECT7" s="89"/>
      <c r="ECU7" s="89"/>
      <c r="ECV7" s="89"/>
      <c r="ECW7" s="89"/>
      <c r="ECX7" s="89"/>
      <c r="ECY7" s="89"/>
      <c r="ECZ7" s="89"/>
      <c r="EDA7" s="89"/>
      <c r="EDB7" s="89"/>
      <c r="EDC7" s="89"/>
      <c r="EDD7" s="89"/>
      <c r="EDE7" s="89"/>
      <c r="EDF7" s="89"/>
      <c r="EDG7" s="89"/>
      <c r="EDH7" s="89"/>
      <c r="EDI7" s="89"/>
      <c r="EDJ7" s="89"/>
      <c r="EDK7" s="89"/>
      <c r="EDL7" s="89"/>
      <c r="EDM7" s="89"/>
      <c r="EDN7" s="89"/>
      <c r="EDO7" s="89"/>
      <c r="EDP7" s="89"/>
      <c r="EDQ7" s="89"/>
      <c r="EDR7" s="89"/>
      <c r="EDS7" s="89"/>
      <c r="EDT7" s="89"/>
      <c r="EDU7" s="89"/>
      <c r="EDV7" s="89"/>
      <c r="EDW7" s="89"/>
      <c r="EDX7" s="89"/>
      <c r="EDY7" s="89"/>
      <c r="EDZ7" s="89"/>
      <c r="EEA7" s="89"/>
      <c r="EEB7" s="89"/>
      <c r="EEC7" s="89"/>
      <c r="EED7" s="89"/>
      <c r="EEE7" s="89"/>
      <c r="EEF7" s="89"/>
      <c r="EEG7" s="89"/>
      <c r="EEH7" s="89"/>
      <c r="EEI7" s="89"/>
      <c r="EEJ7" s="89"/>
      <c r="EEK7" s="89"/>
      <c r="EEL7" s="89"/>
      <c r="EEM7" s="89"/>
      <c r="EEN7" s="89"/>
      <c r="EEO7" s="89"/>
      <c r="EEP7" s="89"/>
      <c r="EEQ7" s="89"/>
      <c r="EER7" s="89"/>
      <c r="EES7" s="89"/>
      <c r="EET7" s="89"/>
      <c r="EEU7" s="89"/>
      <c r="EEV7" s="89"/>
      <c r="EEW7" s="89"/>
      <c r="EEX7" s="89"/>
      <c r="EEY7" s="89"/>
      <c r="EEZ7" s="89"/>
      <c r="EFA7" s="89"/>
      <c r="EFB7" s="89"/>
      <c r="EFC7" s="89"/>
      <c r="EFD7" s="89"/>
      <c r="EFE7" s="89"/>
      <c r="EFF7" s="89"/>
      <c r="EFG7" s="89"/>
      <c r="EFH7" s="89"/>
      <c r="EFI7" s="89"/>
      <c r="EFJ7" s="89"/>
      <c r="EFK7" s="89"/>
      <c r="EFL7" s="89"/>
      <c r="EFM7" s="89"/>
      <c r="EFN7" s="89"/>
      <c r="EFO7" s="89"/>
      <c r="EFP7" s="89"/>
      <c r="EFQ7" s="89"/>
      <c r="EFR7" s="89"/>
      <c r="EFS7" s="89"/>
      <c r="EFT7" s="89"/>
      <c r="EFU7" s="89"/>
      <c r="EFV7" s="89"/>
      <c r="EFW7" s="89"/>
      <c r="EFX7" s="89"/>
      <c r="EFY7" s="89"/>
      <c r="EFZ7" s="89"/>
      <c r="EGA7" s="89"/>
      <c r="EGB7" s="89"/>
      <c r="EGC7" s="89"/>
      <c r="EGD7" s="89"/>
      <c r="EGE7" s="89"/>
      <c r="EGF7" s="89"/>
      <c r="EGG7" s="89"/>
      <c r="EGH7" s="89"/>
      <c r="EGI7" s="89"/>
      <c r="EGJ7" s="89"/>
      <c r="EGK7" s="89"/>
      <c r="EGL7" s="89"/>
      <c r="EGM7" s="89"/>
      <c r="EGN7" s="89"/>
      <c r="EGO7" s="89"/>
      <c r="EGP7" s="89"/>
      <c r="EGQ7" s="89"/>
      <c r="EGR7" s="89"/>
      <c r="EGS7" s="89"/>
      <c r="EGT7" s="89"/>
      <c r="EGU7" s="89"/>
      <c r="EGV7" s="89"/>
      <c r="EGW7" s="89"/>
      <c r="EGX7" s="89"/>
      <c r="EGY7" s="89"/>
      <c r="EGZ7" s="89"/>
      <c r="EHA7" s="89"/>
      <c r="EHB7" s="89"/>
      <c r="EHC7" s="89"/>
      <c r="EHD7" s="89"/>
      <c r="EHE7" s="89"/>
      <c r="EHF7" s="89"/>
      <c r="EHG7" s="89"/>
      <c r="EHH7" s="89"/>
      <c r="EHI7" s="89"/>
      <c r="EHJ7" s="89"/>
      <c r="EHK7" s="89"/>
      <c r="EHL7" s="89"/>
      <c r="EHM7" s="89"/>
      <c r="EHN7" s="89"/>
      <c r="EHO7" s="89"/>
      <c r="EHP7" s="89"/>
      <c r="EHQ7" s="89"/>
      <c r="EHR7" s="89"/>
      <c r="EHS7" s="89"/>
      <c r="EHT7" s="89"/>
      <c r="EHU7" s="89"/>
      <c r="EHV7" s="89"/>
      <c r="EHW7" s="89"/>
      <c r="EHX7" s="89"/>
      <c r="EHY7" s="89"/>
      <c r="EHZ7" s="89"/>
      <c r="EIA7" s="89"/>
      <c r="EIB7" s="89"/>
      <c r="EIC7" s="89"/>
      <c r="EID7" s="89"/>
      <c r="EIE7" s="89"/>
      <c r="EIF7" s="89"/>
      <c r="EIG7" s="89"/>
      <c r="EIH7" s="89"/>
      <c r="EII7" s="89"/>
      <c r="EIJ7" s="89"/>
      <c r="EIK7" s="89"/>
      <c r="EIL7" s="89"/>
      <c r="EIM7" s="89"/>
      <c r="EIN7" s="89"/>
      <c r="EIO7" s="89"/>
      <c r="EIP7" s="89"/>
      <c r="EIQ7" s="89"/>
      <c r="EIR7" s="89"/>
      <c r="EIS7" s="89"/>
      <c r="EIT7" s="89"/>
      <c r="EIU7" s="89"/>
      <c r="EIV7" s="89"/>
      <c r="EIW7" s="89"/>
      <c r="EIX7" s="89"/>
      <c r="EIY7" s="89"/>
      <c r="EIZ7" s="89"/>
      <c r="EJA7" s="89"/>
      <c r="EJB7" s="89"/>
      <c r="EJC7" s="89"/>
      <c r="EJD7" s="89"/>
      <c r="EJE7" s="89"/>
      <c r="EJF7" s="89"/>
      <c r="EJG7" s="89"/>
      <c r="EJH7" s="89"/>
      <c r="EJI7" s="89"/>
      <c r="EJJ7" s="89"/>
      <c r="EJK7" s="89"/>
      <c r="EJL7" s="89"/>
      <c r="EJM7" s="89"/>
      <c r="EJN7" s="89"/>
      <c r="EJO7" s="89"/>
      <c r="EJP7" s="89"/>
      <c r="EJQ7" s="89"/>
      <c r="EJR7" s="89"/>
      <c r="EJS7" s="89"/>
      <c r="EJT7" s="89"/>
      <c r="EJU7" s="89"/>
      <c r="EJV7" s="89"/>
      <c r="EJW7" s="89"/>
      <c r="EJX7" s="89"/>
      <c r="EJY7" s="89"/>
      <c r="EJZ7" s="89"/>
      <c r="EKA7" s="89"/>
      <c r="EKB7" s="89"/>
      <c r="EKC7" s="89"/>
      <c r="EKD7" s="89"/>
      <c r="EKE7" s="89"/>
      <c r="EKF7" s="89"/>
      <c r="EKG7" s="89"/>
      <c r="EKH7" s="89"/>
      <c r="EKI7" s="89"/>
      <c r="EKJ7" s="89"/>
      <c r="EKK7" s="89"/>
      <c r="EKL7" s="89"/>
      <c r="EKM7" s="89"/>
      <c r="EKN7" s="89"/>
      <c r="EKO7" s="89"/>
      <c r="EKP7" s="89"/>
      <c r="EKQ7" s="89"/>
      <c r="EKR7" s="89"/>
      <c r="EKS7" s="89"/>
      <c r="EKT7" s="89"/>
      <c r="EKU7" s="89"/>
      <c r="EKV7" s="89"/>
      <c r="EKW7" s="89"/>
      <c r="EKX7" s="89"/>
      <c r="EKY7" s="89"/>
      <c r="EKZ7" s="89"/>
      <c r="ELA7" s="89"/>
      <c r="ELB7" s="89"/>
      <c r="ELC7" s="89"/>
      <c r="ELD7" s="89"/>
      <c r="ELE7" s="89"/>
      <c r="ELF7" s="89"/>
      <c r="ELG7" s="89"/>
      <c r="ELH7" s="89"/>
      <c r="ELI7" s="89"/>
      <c r="ELJ7" s="89"/>
      <c r="ELK7" s="89"/>
      <c r="ELL7" s="89"/>
      <c r="ELM7" s="89"/>
      <c r="ELN7" s="89"/>
      <c r="ELO7" s="89"/>
      <c r="ELP7" s="89"/>
      <c r="ELQ7" s="89"/>
      <c r="ELR7" s="89"/>
      <c r="ELS7" s="89"/>
      <c r="ELT7" s="89"/>
      <c r="ELU7" s="89"/>
      <c r="ELV7" s="89"/>
      <c r="ELW7" s="89"/>
      <c r="ELX7" s="89"/>
      <c r="ELY7" s="89"/>
      <c r="ELZ7" s="89"/>
      <c r="EMA7" s="89"/>
      <c r="EMB7" s="89"/>
      <c r="EMC7" s="89"/>
      <c r="EMD7" s="89"/>
      <c r="EME7" s="89"/>
      <c r="EMF7" s="89"/>
      <c r="EMG7" s="89"/>
      <c r="EMH7" s="89"/>
      <c r="EMI7" s="89"/>
      <c r="EMJ7" s="89"/>
      <c r="EMK7" s="89"/>
      <c r="EML7" s="89"/>
      <c r="EMM7" s="89"/>
      <c r="EMN7" s="89"/>
      <c r="EMO7" s="89"/>
      <c r="EMP7" s="89"/>
      <c r="EMQ7" s="89"/>
      <c r="EMR7" s="89"/>
      <c r="EMS7" s="89"/>
      <c r="EMT7" s="89"/>
      <c r="EMU7" s="89"/>
      <c r="EMV7" s="89"/>
      <c r="EMW7" s="89"/>
      <c r="EMX7" s="89"/>
      <c r="EMY7" s="89"/>
      <c r="EMZ7" s="89"/>
      <c r="ENA7" s="89"/>
      <c r="ENB7" s="89"/>
      <c r="ENC7" s="89"/>
      <c r="END7" s="89"/>
      <c r="ENE7" s="89"/>
      <c r="ENF7" s="89"/>
      <c r="ENG7" s="89"/>
      <c r="ENH7" s="89"/>
      <c r="ENI7" s="89"/>
      <c r="ENJ7" s="89"/>
      <c r="ENK7" s="89"/>
      <c r="ENL7" s="89"/>
      <c r="ENM7" s="89"/>
      <c r="ENN7" s="89"/>
      <c r="ENO7" s="89"/>
      <c r="ENP7" s="89"/>
      <c r="ENQ7" s="89"/>
      <c r="ENR7" s="89"/>
      <c r="ENS7" s="89"/>
      <c r="ENT7" s="89"/>
      <c r="ENU7" s="89"/>
      <c r="ENV7" s="89"/>
      <c r="ENW7" s="89"/>
      <c r="ENX7" s="89"/>
      <c r="ENY7" s="89"/>
      <c r="ENZ7" s="89"/>
      <c r="EOA7" s="89"/>
      <c r="EOB7" s="89"/>
      <c r="EOC7" s="89"/>
      <c r="EOD7" s="89"/>
      <c r="EOE7" s="89"/>
      <c r="EOF7" s="89"/>
      <c r="EOG7" s="89"/>
      <c r="EOH7" s="89"/>
      <c r="EOI7" s="89"/>
      <c r="EOJ7" s="89"/>
      <c r="EOK7" s="89"/>
      <c r="EOL7" s="89"/>
      <c r="EOM7" s="89"/>
      <c r="EON7" s="89"/>
      <c r="EOO7" s="89"/>
      <c r="EOP7" s="89"/>
      <c r="EOQ7" s="89"/>
      <c r="EOR7" s="89"/>
      <c r="EOS7" s="89"/>
      <c r="EOT7" s="89"/>
      <c r="EOU7" s="89"/>
      <c r="EOV7" s="89"/>
      <c r="EOW7" s="89"/>
      <c r="EOX7" s="89"/>
      <c r="EOY7" s="89"/>
      <c r="EOZ7" s="89"/>
      <c r="EPA7" s="89"/>
      <c r="EPB7" s="89"/>
      <c r="EPC7" s="89"/>
      <c r="EPD7" s="89"/>
      <c r="EPE7" s="89"/>
      <c r="EPF7" s="89"/>
      <c r="EPG7" s="89"/>
      <c r="EPH7" s="89"/>
      <c r="EPI7" s="89"/>
      <c r="EPJ7" s="89"/>
      <c r="EPK7" s="89"/>
      <c r="EPL7" s="89"/>
      <c r="EPM7" s="89"/>
      <c r="EPN7" s="89"/>
      <c r="EPO7" s="89"/>
      <c r="EPP7" s="89"/>
      <c r="EPQ7" s="89"/>
      <c r="EPR7" s="89"/>
      <c r="EPS7" s="89"/>
      <c r="EPT7" s="89"/>
      <c r="EPU7" s="89"/>
      <c r="EPV7" s="89"/>
      <c r="EPW7" s="89"/>
      <c r="EPX7" s="89"/>
      <c r="EPY7" s="89"/>
      <c r="EPZ7" s="89"/>
      <c r="EQA7" s="89"/>
      <c r="EQB7" s="89"/>
      <c r="EQC7" s="89"/>
      <c r="EQD7" s="89"/>
      <c r="EQE7" s="89"/>
      <c r="EQF7" s="89"/>
      <c r="EQG7" s="89"/>
      <c r="EQH7" s="89"/>
      <c r="EQI7" s="89"/>
      <c r="EQJ7" s="89"/>
      <c r="EQK7" s="89"/>
      <c r="EQL7" s="89"/>
      <c r="EQM7" s="89"/>
      <c r="EQN7" s="89"/>
      <c r="EQO7" s="89"/>
      <c r="EQP7" s="89"/>
      <c r="EQQ7" s="89"/>
      <c r="EQR7" s="89"/>
      <c r="EQS7" s="89"/>
      <c r="EQT7" s="89"/>
      <c r="EQU7" s="89"/>
      <c r="EQV7" s="89"/>
      <c r="EQW7" s="89"/>
      <c r="EQX7" s="89"/>
      <c r="EQY7" s="89"/>
      <c r="EQZ7" s="89"/>
      <c r="ERA7" s="89"/>
      <c r="ERB7" s="89"/>
      <c r="ERC7" s="89"/>
      <c r="ERD7" s="89"/>
      <c r="ERE7" s="89"/>
      <c r="ERF7" s="89"/>
      <c r="ERG7" s="89"/>
      <c r="ERH7" s="89"/>
      <c r="ERI7" s="89"/>
      <c r="ERJ7" s="89"/>
      <c r="ERK7" s="89"/>
      <c r="ERL7" s="89"/>
      <c r="ERM7" s="89"/>
      <c r="ERN7" s="89"/>
      <c r="ERO7" s="89"/>
      <c r="ERP7" s="89"/>
      <c r="ERQ7" s="89"/>
      <c r="ERR7" s="89"/>
      <c r="ERS7" s="89"/>
      <c r="ERT7" s="89"/>
      <c r="ERU7" s="89"/>
      <c r="ERV7" s="89"/>
      <c r="ERW7" s="89"/>
      <c r="ERX7" s="89"/>
      <c r="ERY7" s="89"/>
      <c r="ERZ7" s="89"/>
      <c r="ESA7" s="89"/>
      <c r="ESB7" s="89"/>
      <c r="ESC7" s="89"/>
      <c r="ESD7" s="89"/>
      <c r="ESE7" s="89"/>
      <c r="ESF7" s="89"/>
      <c r="ESG7" s="89"/>
      <c r="ESH7" s="89"/>
      <c r="ESI7" s="89"/>
      <c r="ESJ7" s="89"/>
      <c r="ESK7" s="89"/>
      <c r="ESL7" s="89"/>
      <c r="ESM7" s="89"/>
      <c r="ESN7" s="89"/>
      <c r="ESO7" s="89"/>
      <c r="ESP7" s="89"/>
      <c r="ESQ7" s="89"/>
      <c r="ESR7" s="89"/>
      <c r="ESS7" s="89"/>
      <c r="EST7" s="89"/>
      <c r="ESU7" s="89"/>
      <c r="ESV7" s="89"/>
      <c r="ESW7" s="89"/>
      <c r="ESX7" s="89"/>
      <c r="ESY7" s="89"/>
      <c r="ESZ7" s="89"/>
      <c r="ETA7" s="89"/>
      <c r="ETB7" s="89"/>
      <c r="ETC7" s="89"/>
      <c r="ETD7" s="89"/>
      <c r="ETE7" s="89"/>
      <c r="ETF7" s="89"/>
      <c r="ETG7" s="89"/>
      <c r="ETH7" s="89"/>
      <c r="ETI7" s="89"/>
      <c r="ETJ7" s="89"/>
      <c r="ETK7" s="89"/>
      <c r="ETL7" s="89"/>
      <c r="ETM7" s="89"/>
      <c r="ETN7" s="89"/>
      <c r="ETO7" s="89"/>
      <c r="ETP7" s="89"/>
      <c r="ETQ7" s="89"/>
      <c r="ETR7" s="89"/>
      <c r="ETS7" s="89"/>
      <c r="ETT7" s="89"/>
      <c r="ETU7" s="89"/>
      <c r="ETV7" s="89"/>
      <c r="ETW7" s="89"/>
      <c r="ETX7" s="89"/>
      <c r="ETY7" s="89"/>
      <c r="ETZ7" s="89"/>
      <c r="EUA7" s="89"/>
      <c r="EUB7" s="89"/>
      <c r="EUC7" s="89"/>
      <c r="EUD7" s="89"/>
      <c r="EUE7" s="89"/>
      <c r="EUF7" s="89"/>
      <c r="EUG7" s="89"/>
      <c r="EUH7" s="89"/>
      <c r="EUI7" s="89"/>
      <c r="EUJ7" s="89"/>
      <c r="EUK7" s="89"/>
      <c r="EUL7" s="89"/>
      <c r="EUM7" s="89"/>
      <c r="EUN7" s="89"/>
      <c r="EUO7" s="89"/>
      <c r="EUP7" s="89"/>
      <c r="EUQ7" s="89"/>
      <c r="EUR7" s="89"/>
      <c r="EUS7" s="89"/>
      <c r="EUT7" s="89"/>
      <c r="EUU7" s="89"/>
      <c r="EUV7" s="89"/>
      <c r="EUW7" s="89"/>
      <c r="EUX7" s="89"/>
      <c r="EUY7" s="89"/>
      <c r="EUZ7" s="89"/>
      <c r="EVA7" s="89"/>
      <c r="EVB7" s="89"/>
      <c r="EVC7" s="89"/>
      <c r="EVD7" s="89"/>
      <c r="EVE7" s="89"/>
      <c r="EVF7" s="89"/>
      <c r="EVG7" s="89"/>
      <c r="EVH7" s="89"/>
      <c r="EVI7" s="89"/>
      <c r="EVJ7" s="89"/>
      <c r="EVK7" s="89"/>
      <c r="EVL7" s="89"/>
      <c r="EVM7" s="89"/>
      <c r="EVN7" s="89"/>
      <c r="EVO7" s="89"/>
      <c r="EVP7" s="89"/>
      <c r="EVQ7" s="89"/>
      <c r="EVR7" s="89"/>
      <c r="EVS7" s="89"/>
      <c r="EVT7" s="89"/>
      <c r="EVU7" s="89"/>
      <c r="EVV7" s="89"/>
      <c r="EVW7" s="89"/>
      <c r="EVX7" s="89"/>
      <c r="EVY7" s="89"/>
      <c r="EVZ7" s="89"/>
      <c r="EWA7" s="89"/>
      <c r="EWB7" s="89"/>
      <c r="EWC7" s="89"/>
      <c r="EWD7" s="89"/>
      <c r="EWE7" s="89"/>
      <c r="EWF7" s="89"/>
      <c r="EWG7" s="89"/>
      <c r="EWH7" s="89"/>
      <c r="EWI7" s="89"/>
      <c r="EWJ7" s="89"/>
      <c r="EWK7" s="89"/>
      <c r="EWL7" s="89"/>
      <c r="EWM7" s="89"/>
      <c r="EWN7" s="89"/>
      <c r="EWO7" s="89"/>
      <c r="EWP7" s="89"/>
      <c r="EWQ7" s="89"/>
      <c r="EWR7" s="89"/>
      <c r="EWS7" s="89"/>
      <c r="EWT7" s="89"/>
      <c r="EWU7" s="89"/>
      <c r="EWV7" s="89"/>
      <c r="EWW7" s="89"/>
      <c r="EWX7" s="89"/>
      <c r="EWY7" s="89"/>
      <c r="EWZ7" s="89"/>
      <c r="EXA7" s="89"/>
      <c r="EXB7" s="89"/>
      <c r="EXC7" s="89"/>
      <c r="EXD7" s="89"/>
      <c r="EXE7" s="89"/>
      <c r="EXF7" s="89"/>
      <c r="EXG7" s="89"/>
      <c r="EXH7" s="89"/>
      <c r="EXI7" s="89"/>
      <c r="EXJ7" s="89"/>
      <c r="EXK7" s="89"/>
      <c r="EXL7" s="89"/>
      <c r="EXM7" s="89"/>
      <c r="EXN7" s="89"/>
      <c r="EXO7" s="89"/>
      <c r="EXP7" s="89"/>
      <c r="EXQ7" s="89"/>
      <c r="EXR7" s="89"/>
      <c r="EXS7" s="89"/>
      <c r="EXT7" s="89"/>
      <c r="EXU7" s="89"/>
      <c r="EXV7" s="89"/>
      <c r="EXW7" s="89"/>
      <c r="EXX7" s="89"/>
      <c r="EXY7" s="89"/>
      <c r="EXZ7" s="89"/>
      <c r="EYA7" s="89"/>
      <c r="EYB7" s="89"/>
      <c r="EYC7" s="89"/>
      <c r="EYD7" s="89"/>
      <c r="EYE7" s="89"/>
      <c r="EYF7" s="89"/>
      <c r="EYG7" s="89"/>
      <c r="EYH7" s="89"/>
      <c r="EYI7" s="89"/>
      <c r="EYJ7" s="89"/>
      <c r="EYK7" s="89"/>
      <c r="EYL7" s="89"/>
      <c r="EYM7" s="89"/>
      <c r="EYN7" s="89"/>
      <c r="EYO7" s="89"/>
      <c r="EYP7" s="89"/>
      <c r="EYQ7" s="89"/>
      <c r="EYR7" s="89"/>
      <c r="EYS7" s="89"/>
      <c r="EYT7" s="89"/>
      <c r="EYU7" s="89"/>
      <c r="EYV7" s="89"/>
      <c r="EYW7" s="89"/>
      <c r="EYX7" s="89"/>
      <c r="EYY7" s="89"/>
      <c r="EYZ7" s="89"/>
      <c r="EZA7" s="89"/>
      <c r="EZB7" s="89"/>
      <c r="EZC7" s="89"/>
      <c r="EZD7" s="89"/>
      <c r="EZE7" s="89"/>
      <c r="EZF7" s="89"/>
      <c r="EZG7" s="89"/>
      <c r="EZH7" s="89"/>
      <c r="EZI7" s="89"/>
      <c r="EZJ7" s="89"/>
      <c r="EZK7" s="89"/>
      <c r="EZL7" s="89"/>
      <c r="EZM7" s="89"/>
      <c r="EZN7" s="89"/>
      <c r="EZO7" s="89"/>
      <c r="EZP7" s="89"/>
      <c r="EZQ7" s="89"/>
      <c r="EZR7" s="89"/>
      <c r="EZS7" s="89"/>
      <c r="EZT7" s="89"/>
      <c r="EZU7" s="89"/>
      <c r="EZV7" s="89"/>
      <c r="EZW7" s="89"/>
      <c r="EZX7" s="89"/>
      <c r="EZY7" s="89"/>
      <c r="EZZ7" s="89"/>
      <c r="FAA7" s="89"/>
      <c r="FAB7" s="89"/>
      <c r="FAC7" s="89"/>
      <c r="FAD7" s="89"/>
      <c r="FAE7" s="89"/>
      <c r="FAF7" s="89"/>
      <c r="FAG7" s="89"/>
      <c r="FAH7" s="89"/>
      <c r="FAI7" s="89"/>
      <c r="FAJ7" s="89"/>
      <c r="FAK7" s="89"/>
      <c r="FAL7" s="89"/>
      <c r="FAM7" s="89"/>
      <c r="FAN7" s="89"/>
      <c r="FAO7" s="89"/>
      <c r="FAP7" s="89"/>
      <c r="FAQ7" s="89"/>
      <c r="FAR7" s="89"/>
      <c r="FAS7" s="89"/>
      <c r="FAT7" s="89"/>
      <c r="FAU7" s="89"/>
      <c r="FAV7" s="89"/>
      <c r="FAW7" s="89"/>
      <c r="FAX7" s="89"/>
      <c r="FAY7" s="89"/>
      <c r="FAZ7" s="89"/>
      <c r="FBA7" s="89"/>
      <c r="FBB7" s="89"/>
      <c r="FBC7" s="89"/>
      <c r="FBD7" s="89"/>
      <c r="FBE7" s="89"/>
      <c r="FBF7" s="89"/>
      <c r="FBG7" s="89"/>
      <c r="FBH7" s="89"/>
      <c r="FBI7" s="89"/>
      <c r="FBJ7" s="89"/>
      <c r="FBK7" s="89"/>
      <c r="FBL7" s="89"/>
      <c r="FBM7" s="89"/>
      <c r="FBN7" s="89"/>
      <c r="FBO7" s="89"/>
      <c r="FBP7" s="89"/>
      <c r="FBQ7" s="89"/>
      <c r="FBR7" s="89"/>
      <c r="FBS7" s="89"/>
      <c r="FBT7" s="89"/>
      <c r="FBU7" s="89"/>
      <c r="FBV7" s="89"/>
      <c r="FBW7" s="89"/>
      <c r="FBX7" s="89"/>
      <c r="FBY7" s="89"/>
      <c r="FBZ7" s="89"/>
      <c r="FCA7" s="89"/>
      <c r="FCB7" s="89"/>
      <c r="FCC7" s="89"/>
      <c r="FCD7" s="89"/>
      <c r="FCE7" s="89"/>
      <c r="FCF7" s="89"/>
      <c r="FCG7" s="89"/>
      <c r="FCH7" s="89"/>
      <c r="FCI7" s="89"/>
      <c r="FCJ7" s="89"/>
      <c r="FCK7" s="89"/>
      <c r="FCL7" s="89"/>
      <c r="FCM7" s="89"/>
      <c r="FCN7" s="89"/>
      <c r="FCO7" s="89"/>
      <c r="FCP7" s="89"/>
      <c r="FCQ7" s="89"/>
      <c r="FCR7" s="89"/>
      <c r="FCS7" s="89"/>
      <c r="FCT7" s="89"/>
      <c r="FCU7" s="89"/>
      <c r="FCV7" s="89"/>
      <c r="FCW7" s="89"/>
      <c r="FCX7" s="89"/>
      <c r="FCY7" s="89"/>
      <c r="FCZ7" s="89"/>
      <c r="FDA7" s="89"/>
      <c r="FDB7" s="89"/>
      <c r="FDC7" s="89"/>
      <c r="FDD7" s="89"/>
      <c r="FDE7" s="89"/>
      <c r="FDF7" s="89"/>
      <c r="FDG7" s="89"/>
      <c r="FDH7" s="89"/>
      <c r="FDI7" s="89"/>
      <c r="FDJ7" s="89"/>
      <c r="FDK7" s="89"/>
      <c r="FDL7" s="89"/>
      <c r="FDM7" s="89"/>
      <c r="FDN7" s="89"/>
      <c r="FDO7" s="89"/>
      <c r="FDP7" s="89"/>
      <c r="FDQ7" s="89"/>
      <c r="FDR7" s="89"/>
      <c r="FDS7" s="89"/>
      <c r="FDT7" s="89"/>
      <c r="FDU7" s="89"/>
      <c r="FDV7" s="89"/>
      <c r="FDW7" s="89"/>
      <c r="FDX7" s="89"/>
      <c r="FDY7" s="89"/>
      <c r="FDZ7" s="89"/>
      <c r="FEA7" s="89"/>
      <c r="FEB7" s="89"/>
      <c r="FEC7" s="89"/>
      <c r="FED7" s="89"/>
      <c r="FEE7" s="89"/>
      <c r="FEF7" s="89"/>
      <c r="FEG7" s="89"/>
      <c r="FEH7" s="89"/>
      <c r="FEI7" s="89"/>
      <c r="FEJ7" s="89"/>
      <c r="FEK7" s="89"/>
      <c r="FEL7" s="89"/>
      <c r="FEM7" s="89"/>
      <c r="FEN7" s="89"/>
      <c r="FEO7" s="89"/>
      <c r="FEP7" s="89"/>
      <c r="FEQ7" s="89"/>
      <c r="FER7" s="89"/>
      <c r="FES7" s="89"/>
      <c r="FET7" s="89"/>
      <c r="FEU7" s="89"/>
      <c r="FEV7" s="89"/>
      <c r="FEW7" s="89"/>
      <c r="FEX7" s="89"/>
      <c r="FEY7" s="89"/>
      <c r="FEZ7" s="89"/>
      <c r="FFA7" s="89"/>
      <c r="FFB7" s="89"/>
      <c r="FFC7" s="89"/>
      <c r="FFD7" s="89"/>
      <c r="FFE7" s="89"/>
      <c r="FFF7" s="89"/>
      <c r="FFG7" s="89"/>
      <c r="FFH7" s="89"/>
      <c r="FFI7" s="89"/>
      <c r="FFJ7" s="89"/>
      <c r="FFK7" s="89"/>
      <c r="FFL7" s="89"/>
      <c r="FFM7" s="89"/>
      <c r="FFN7" s="89"/>
      <c r="FFO7" s="89"/>
      <c r="FFP7" s="89"/>
      <c r="FFQ7" s="89"/>
      <c r="FFR7" s="89"/>
      <c r="FFS7" s="89"/>
      <c r="FFT7" s="89"/>
      <c r="FFU7" s="89"/>
      <c r="FFV7" s="89"/>
      <c r="FFW7" s="89"/>
      <c r="FFX7" s="89"/>
      <c r="FFY7" s="89"/>
      <c r="FFZ7" s="89"/>
      <c r="FGA7" s="89"/>
      <c r="FGB7" s="89"/>
      <c r="FGC7" s="89"/>
      <c r="FGD7" s="89"/>
      <c r="FGE7" s="89"/>
      <c r="FGF7" s="89"/>
      <c r="FGG7" s="89"/>
      <c r="FGH7" s="89"/>
      <c r="FGI7" s="89"/>
      <c r="FGJ7" s="89"/>
      <c r="FGK7" s="89"/>
      <c r="FGL7" s="89"/>
      <c r="FGM7" s="89"/>
      <c r="FGN7" s="89"/>
      <c r="FGO7" s="89"/>
      <c r="FGP7" s="89"/>
      <c r="FGQ7" s="89"/>
      <c r="FGR7" s="89"/>
      <c r="FGS7" s="89"/>
      <c r="FGT7" s="89"/>
      <c r="FGU7" s="89"/>
      <c r="FGV7" s="89"/>
      <c r="FGW7" s="89"/>
      <c r="FGX7" s="89"/>
      <c r="FGY7" s="89"/>
      <c r="FGZ7" s="89"/>
      <c r="FHA7" s="89"/>
      <c r="FHB7" s="89"/>
      <c r="FHC7" s="89"/>
      <c r="FHD7" s="89"/>
      <c r="FHE7" s="89"/>
      <c r="FHF7" s="89"/>
      <c r="FHG7" s="89"/>
      <c r="FHH7" s="89"/>
      <c r="FHI7" s="89"/>
      <c r="FHJ7" s="89"/>
      <c r="FHK7" s="89"/>
      <c r="FHL7" s="89"/>
      <c r="FHM7" s="89"/>
      <c r="FHN7" s="89"/>
      <c r="FHO7" s="89"/>
      <c r="FHP7" s="89"/>
      <c r="FHQ7" s="89"/>
      <c r="FHR7" s="89"/>
      <c r="FHS7" s="89"/>
      <c r="FHT7" s="89"/>
      <c r="FHU7" s="89"/>
      <c r="FHV7" s="89"/>
      <c r="FHW7" s="89"/>
      <c r="FHX7" s="89"/>
      <c r="FHY7" s="89"/>
      <c r="FHZ7" s="89"/>
      <c r="FIA7" s="89"/>
      <c r="FIB7" s="89"/>
      <c r="FIC7" s="89"/>
      <c r="FID7" s="89"/>
      <c r="FIE7" s="89"/>
      <c r="FIF7" s="89"/>
      <c r="FIG7" s="89"/>
      <c r="FIH7" s="89"/>
      <c r="FII7" s="89"/>
      <c r="FIJ7" s="89"/>
      <c r="FIK7" s="89"/>
      <c r="FIL7" s="89"/>
      <c r="FIM7" s="89"/>
      <c r="FIN7" s="89"/>
      <c r="FIO7" s="89"/>
      <c r="FIP7" s="89"/>
      <c r="FIQ7" s="89"/>
      <c r="FIR7" s="89"/>
      <c r="FIS7" s="89"/>
      <c r="FIT7" s="89"/>
      <c r="FIU7" s="89"/>
      <c r="FIV7" s="89"/>
      <c r="FIW7" s="89"/>
      <c r="FIX7" s="89"/>
      <c r="FIY7" s="89"/>
      <c r="FIZ7" s="89"/>
      <c r="FJA7" s="89"/>
      <c r="FJB7" s="89"/>
      <c r="FJC7" s="89"/>
      <c r="FJD7" s="89"/>
      <c r="FJE7" s="89"/>
      <c r="FJF7" s="89"/>
      <c r="FJG7" s="89"/>
      <c r="FJH7" s="89"/>
      <c r="FJI7" s="89"/>
      <c r="FJJ7" s="89"/>
      <c r="FJK7" s="89"/>
      <c r="FJL7" s="89"/>
      <c r="FJM7" s="89"/>
      <c r="FJN7" s="89"/>
      <c r="FJO7" s="89"/>
      <c r="FJP7" s="89"/>
      <c r="FJQ7" s="89"/>
      <c r="FJR7" s="89"/>
      <c r="FJS7" s="89"/>
      <c r="FJT7" s="89"/>
      <c r="FJU7" s="89"/>
      <c r="FJV7" s="89"/>
      <c r="FJW7" s="89"/>
      <c r="FJX7" s="89"/>
      <c r="FJY7" s="89"/>
      <c r="FJZ7" s="89"/>
      <c r="FKA7" s="89"/>
      <c r="FKB7" s="89"/>
      <c r="FKC7" s="89"/>
      <c r="FKD7" s="89"/>
      <c r="FKE7" s="89"/>
      <c r="FKF7" s="89"/>
      <c r="FKG7" s="89"/>
      <c r="FKH7" s="89"/>
      <c r="FKI7" s="89"/>
      <c r="FKJ7" s="89"/>
      <c r="FKK7" s="89"/>
      <c r="FKL7" s="89"/>
      <c r="FKM7" s="89"/>
      <c r="FKN7" s="89"/>
      <c r="FKO7" s="89"/>
      <c r="FKP7" s="89"/>
      <c r="FKQ7" s="89"/>
      <c r="FKR7" s="89"/>
      <c r="FKS7" s="89"/>
      <c r="FKT7" s="89"/>
      <c r="FKU7" s="89"/>
      <c r="FKV7" s="89"/>
      <c r="FKW7" s="89"/>
      <c r="FKX7" s="89"/>
      <c r="FKY7" s="89"/>
      <c r="FKZ7" s="89"/>
      <c r="FLA7" s="89"/>
      <c r="FLB7" s="89"/>
      <c r="FLC7" s="89"/>
      <c r="FLD7" s="89"/>
      <c r="FLE7" s="89"/>
      <c r="FLF7" s="89"/>
      <c r="FLG7" s="89"/>
      <c r="FLH7" s="89"/>
      <c r="FLI7" s="89"/>
      <c r="FLJ7" s="89"/>
      <c r="FLK7" s="89"/>
      <c r="FLL7" s="89"/>
      <c r="FLM7" s="89"/>
      <c r="FLN7" s="89"/>
      <c r="FLO7" s="89"/>
      <c r="FLP7" s="89"/>
      <c r="FLQ7" s="89"/>
      <c r="FLR7" s="89"/>
      <c r="FLS7" s="89"/>
      <c r="FLT7" s="89"/>
      <c r="FLU7" s="89"/>
      <c r="FLV7" s="89"/>
      <c r="FLW7" s="89"/>
      <c r="FLX7" s="89"/>
      <c r="FLY7" s="89"/>
      <c r="FLZ7" s="89"/>
      <c r="FMA7" s="89"/>
      <c r="FMB7" s="89"/>
      <c r="FMC7" s="89"/>
      <c r="FMD7" s="89"/>
      <c r="FME7" s="89"/>
      <c r="FMF7" s="89"/>
      <c r="FMG7" s="89"/>
      <c r="FMH7" s="89"/>
      <c r="FMI7" s="89"/>
      <c r="FMJ7" s="89"/>
      <c r="FMK7" s="89"/>
      <c r="FML7" s="89"/>
      <c r="FMM7" s="89"/>
      <c r="FMN7" s="89"/>
      <c r="FMO7" s="89"/>
      <c r="FMP7" s="89"/>
      <c r="FMQ7" s="89"/>
      <c r="FMR7" s="89"/>
      <c r="FMS7" s="89"/>
      <c r="FMT7" s="89"/>
      <c r="FMU7" s="89"/>
      <c r="FMV7" s="89"/>
      <c r="FMW7" s="89"/>
      <c r="FMX7" s="89"/>
      <c r="FMY7" s="89"/>
      <c r="FMZ7" s="89"/>
      <c r="FNA7" s="89"/>
      <c r="FNB7" s="89"/>
      <c r="FNC7" s="89"/>
      <c r="FND7" s="89"/>
      <c r="FNE7" s="89"/>
      <c r="FNF7" s="89"/>
      <c r="FNG7" s="89"/>
      <c r="FNH7" s="89"/>
      <c r="FNI7" s="89"/>
      <c r="FNJ7" s="89"/>
      <c r="FNK7" s="89"/>
      <c r="FNL7" s="89"/>
      <c r="FNM7" s="89"/>
      <c r="FNN7" s="89"/>
      <c r="FNO7" s="89"/>
      <c r="FNP7" s="89"/>
      <c r="FNQ7" s="89"/>
      <c r="FNR7" s="89"/>
      <c r="FNS7" s="89"/>
      <c r="FNT7" s="89"/>
      <c r="FNU7" s="89"/>
      <c r="FNV7" s="89"/>
      <c r="FNW7" s="89"/>
      <c r="FNX7" s="89"/>
      <c r="FNY7" s="89"/>
      <c r="FNZ7" s="89"/>
      <c r="FOA7" s="89"/>
      <c r="FOB7" s="89"/>
      <c r="FOC7" s="89"/>
      <c r="FOD7" s="89"/>
      <c r="FOE7" s="89"/>
      <c r="FOF7" s="89"/>
      <c r="FOG7" s="89"/>
      <c r="FOH7" s="89"/>
      <c r="FOI7" s="89"/>
      <c r="FOJ7" s="89"/>
      <c r="FOK7" s="89"/>
      <c r="FOL7" s="89"/>
      <c r="FOM7" s="89"/>
      <c r="FON7" s="89"/>
      <c r="FOO7" s="89"/>
      <c r="FOP7" s="89"/>
      <c r="FOQ7" s="89"/>
      <c r="FOR7" s="89"/>
      <c r="FOS7" s="89"/>
      <c r="FOT7" s="89"/>
      <c r="FOU7" s="89"/>
      <c r="FOV7" s="89"/>
      <c r="FOW7" s="89"/>
      <c r="FOX7" s="89"/>
      <c r="FOY7" s="89"/>
      <c r="FOZ7" s="89"/>
      <c r="FPA7" s="89"/>
      <c r="FPB7" s="89"/>
      <c r="FPC7" s="89"/>
      <c r="FPD7" s="89"/>
      <c r="FPE7" s="89"/>
      <c r="FPF7" s="89"/>
      <c r="FPG7" s="89"/>
      <c r="FPH7" s="89"/>
      <c r="FPI7" s="89"/>
      <c r="FPJ7" s="89"/>
      <c r="FPK7" s="89"/>
      <c r="FPL7" s="89"/>
      <c r="FPM7" s="89"/>
      <c r="FPN7" s="89"/>
      <c r="FPO7" s="89"/>
      <c r="FPP7" s="89"/>
      <c r="FPQ7" s="89"/>
      <c r="FPR7" s="89"/>
      <c r="FPS7" s="89"/>
      <c r="FPT7" s="89"/>
      <c r="FPU7" s="89"/>
      <c r="FPV7" s="89"/>
      <c r="FPW7" s="89"/>
      <c r="FPX7" s="89"/>
      <c r="FPY7" s="89"/>
      <c r="FPZ7" s="89"/>
      <c r="FQA7" s="89"/>
      <c r="FQB7" s="89"/>
      <c r="FQC7" s="89"/>
      <c r="FQD7" s="89"/>
      <c r="FQE7" s="89"/>
      <c r="FQF7" s="89"/>
      <c r="FQG7" s="89"/>
      <c r="FQH7" s="89"/>
      <c r="FQI7" s="89"/>
      <c r="FQJ7" s="89"/>
      <c r="FQK7" s="89"/>
      <c r="FQL7" s="89"/>
      <c r="FQM7" s="89"/>
      <c r="FQN7" s="89"/>
      <c r="FQO7" s="89"/>
      <c r="FQP7" s="89"/>
      <c r="FQQ7" s="89"/>
      <c r="FQR7" s="89"/>
      <c r="FQS7" s="89"/>
      <c r="FQT7" s="89"/>
      <c r="FQU7" s="89"/>
      <c r="FQV7" s="89"/>
      <c r="FQW7" s="89"/>
      <c r="FQX7" s="89"/>
      <c r="FQY7" s="89"/>
      <c r="FQZ7" s="89"/>
      <c r="FRA7" s="89"/>
      <c r="FRB7" s="89"/>
      <c r="FRC7" s="89"/>
      <c r="FRD7" s="89"/>
      <c r="FRE7" s="89"/>
      <c r="FRF7" s="89"/>
      <c r="FRG7" s="89"/>
      <c r="FRH7" s="89"/>
      <c r="FRI7" s="89"/>
      <c r="FRJ7" s="89"/>
      <c r="FRK7" s="89"/>
      <c r="FRL7" s="89"/>
      <c r="FRM7" s="89"/>
      <c r="FRN7" s="89"/>
      <c r="FRO7" s="89"/>
      <c r="FRP7" s="89"/>
      <c r="FRQ7" s="89"/>
      <c r="FRR7" s="89"/>
      <c r="FRS7" s="89"/>
      <c r="FRT7" s="89"/>
      <c r="FRU7" s="89"/>
      <c r="FRV7" s="89"/>
      <c r="FRW7" s="89"/>
      <c r="FRX7" s="89"/>
      <c r="FRY7" s="89"/>
      <c r="FRZ7" s="89"/>
      <c r="FSA7" s="89"/>
      <c r="FSB7" s="89"/>
      <c r="FSC7" s="89"/>
      <c r="FSD7" s="89"/>
      <c r="FSE7" s="89"/>
      <c r="FSF7" s="89"/>
      <c r="FSG7" s="89"/>
      <c r="FSH7" s="89"/>
      <c r="FSI7" s="89"/>
      <c r="FSJ7" s="89"/>
      <c r="FSK7" s="89"/>
      <c r="FSL7" s="89"/>
      <c r="FSM7" s="89"/>
      <c r="FSN7" s="89"/>
      <c r="FSO7" s="89"/>
      <c r="FSP7" s="89"/>
      <c r="FSQ7" s="89"/>
      <c r="FSR7" s="89"/>
      <c r="FSS7" s="89"/>
      <c r="FST7" s="89"/>
      <c r="FSU7" s="89"/>
      <c r="FSV7" s="89"/>
      <c r="FSW7" s="89"/>
      <c r="FSX7" s="89"/>
      <c r="FSY7" s="89"/>
      <c r="FSZ7" s="89"/>
      <c r="FTA7" s="89"/>
      <c r="FTB7" s="89"/>
      <c r="FTC7" s="89"/>
      <c r="FTD7" s="89"/>
      <c r="FTE7" s="89"/>
      <c r="FTF7" s="89"/>
      <c r="FTG7" s="89"/>
      <c r="FTH7" s="89"/>
      <c r="FTI7" s="89"/>
      <c r="FTJ7" s="89"/>
      <c r="FTK7" s="89"/>
      <c r="FTL7" s="89"/>
      <c r="FTM7" s="89"/>
      <c r="FTN7" s="89"/>
      <c r="FTO7" s="89"/>
      <c r="FTP7" s="89"/>
      <c r="FTQ7" s="89"/>
      <c r="FTR7" s="89"/>
      <c r="FTS7" s="89"/>
      <c r="FTT7" s="89"/>
      <c r="FTU7" s="89"/>
      <c r="FTV7" s="89"/>
      <c r="FTW7" s="89"/>
      <c r="FTX7" s="89"/>
      <c r="FTY7" s="89"/>
      <c r="FTZ7" s="89"/>
      <c r="FUA7" s="89"/>
      <c r="FUB7" s="89"/>
      <c r="FUC7" s="89"/>
      <c r="FUD7" s="89"/>
      <c r="FUE7" s="89"/>
      <c r="FUF7" s="89"/>
      <c r="FUG7" s="89"/>
      <c r="FUH7" s="89"/>
      <c r="FUI7" s="89"/>
      <c r="FUJ7" s="89"/>
      <c r="FUK7" s="89"/>
      <c r="FUL7" s="89"/>
      <c r="FUM7" s="89"/>
      <c r="FUN7" s="89"/>
      <c r="FUO7" s="89"/>
      <c r="FUP7" s="89"/>
      <c r="FUQ7" s="89"/>
      <c r="FUR7" s="89"/>
      <c r="FUS7" s="89"/>
      <c r="FUT7" s="89"/>
      <c r="FUU7" s="89"/>
      <c r="FUV7" s="89"/>
      <c r="FUW7" s="89"/>
      <c r="FUX7" s="89"/>
      <c r="FUY7" s="89"/>
      <c r="FUZ7" s="89"/>
      <c r="FVA7" s="89"/>
      <c r="FVB7" s="89"/>
      <c r="FVC7" s="89"/>
      <c r="FVD7" s="89"/>
      <c r="FVE7" s="89"/>
      <c r="FVF7" s="89"/>
      <c r="FVG7" s="89"/>
      <c r="FVH7" s="89"/>
      <c r="FVI7" s="89"/>
      <c r="FVJ7" s="89"/>
      <c r="FVK7" s="89"/>
      <c r="FVL7" s="89"/>
      <c r="FVM7" s="89"/>
      <c r="FVN7" s="89"/>
      <c r="FVO7" s="89"/>
      <c r="FVP7" s="89"/>
      <c r="FVQ7" s="89"/>
      <c r="FVR7" s="89"/>
      <c r="FVS7" s="89"/>
      <c r="FVT7" s="89"/>
      <c r="FVU7" s="89"/>
      <c r="FVV7" s="89"/>
      <c r="FVW7" s="89"/>
      <c r="FVX7" s="89"/>
      <c r="FVY7" s="89"/>
      <c r="FVZ7" s="89"/>
      <c r="FWA7" s="89"/>
      <c r="FWB7" s="89"/>
      <c r="FWC7" s="89"/>
      <c r="FWD7" s="89"/>
      <c r="FWE7" s="89"/>
      <c r="FWF7" s="89"/>
      <c r="FWG7" s="89"/>
      <c r="FWH7" s="89"/>
      <c r="FWI7" s="89"/>
      <c r="FWJ7" s="89"/>
      <c r="FWK7" s="89"/>
      <c r="FWL7" s="89"/>
      <c r="FWM7" s="89"/>
      <c r="FWN7" s="89"/>
      <c r="FWO7" s="89"/>
      <c r="FWP7" s="89"/>
      <c r="FWQ7" s="89"/>
      <c r="FWR7" s="89"/>
      <c r="FWS7" s="89"/>
      <c r="FWT7" s="89"/>
      <c r="FWU7" s="89"/>
      <c r="FWV7" s="89"/>
      <c r="FWW7" s="89"/>
      <c r="FWX7" s="89"/>
      <c r="FWY7" s="89"/>
      <c r="FWZ7" s="89"/>
      <c r="FXA7" s="89"/>
      <c r="FXB7" s="89"/>
      <c r="FXC7" s="89"/>
      <c r="FXD7" s="89"/>
      <c r="FXE7" s="89"/>
      <c r="FXF7" s="89"/>
      <c r="FXG7" s="89"/>
      <c r="FXH7" s="89"/>
      <c r="FXI7" s="89"/>
      <c r="FXJ7" s="89"/>
      <c r="FXK7" s="89"/>
      <c r="FXL7" s="89"/>
      <c r="FXM7" s="89"/>
      <c r="FXN7" s="89"/>
      <c r="FXO7" s="89"/>
      <c r="FXP7" s="89"/>
      <c r="FXQ7" s="89"/>
      <c r="FXR7" s="89"/>
      <c r="FXS7" s="89"/>
      <c r="FXT7" s="89"/>
      <c r="FXU7" s="89"/>
      <c r="FXV7" s="89"/>
      <c r="FXW7" s="89"/>
      <c r="FXX7" s="89"/>
      <c r="FXY7" s="89"/>
      <c r="FXZ7" s="89"/>
      <c r="FYA7" s="89"/>
      <c r="FYB7" s="89"/>
      <c r="FYC7" s="89"/>
      <c r="FYD7" s="89"/>
      <c r="FYE7" s="89"/>
      <c r="FYF7" s="89"/>
      <c r="FYG7" s="89"/>
      <c r="FYH7" s="89"/>
      <c r="FYI7" s="89"/>
      <c r="FYJ7" s="89"/>
      <c r="FYK7" s="89"/>
      <c r="FYL7" s="89"/>
      <c r="FYM7" s="89"/>
      <c r="FYN7" s="89"/>
      <c r="FYO7" s="89"/>
      <c r="FYP7" s="89"/>
      <c r="FYQ7" s="89"/>
      <c r="FYR7" s="89"/>
      <c r="FYS7" s="89"/>
      <c r="FYT7" s="89"/>
      <c r="FYU7" s="89"/>
      <c r="FYV7" s="89"/>
      <c r="FYW7" s="89"/>
      <c r="FYX7" s="89"/>
      <c r="FYY7" s="89"/>
      <c r="FYZ7" s="89"/>
      <c r="FZA7" s="89"/>
      <c r="FZB7" s="89"/>
      <c r="FZC7" s="89"/>
      <c r="FZD7" s="89"/>
      <c r="FZE7" s="89"/>
      <c r="FZF7" s="89"/>
      <c r="FZG7" s="89"/>
      <c r="FZH7" s="89"/>
      <c r="FZI7" s="89"/>
      <c r="FZJ7" s="89"/>
      <c r="FZK7" s="89"/>
      <c r="FZL7" s="89"/>
      <c r="FZM7" s="89"/>
      <c r="FZN7" s="89"/>
      <c r="FZO7" s="89"/>
      <c r="FZP7" s="89"/>
      <c r="FZQ7" s="89"/>
      <c r="FZR7" s="89"/>
      <c r="FZS7" s="89"/>
      <c r="FZT7" s="89"/>
      <c r="FZU7" s="89"/>
      <c r="FZV7" s="89"/>
      <c r="FZW7" s="89"/>
      <c r="FZX7" s="89"/>
      <c r="FZY7" s="89"/>
      <c r="FZZ7" s="89"/>
      <c r="GAA7" s="89"/>
      <c r="GAB7" s="89"/>
      <c r="GAC7" s="89"/>
      <c r="GAD7" s="89"/>
      <c r="GAE7" s="89"/>
      <c r="GAF7" s="89"/>
      <c r="GAG7" s="89"/>
      <c r="GAH7" s="89"/>
      <c r="GAI7" s="89"/>
      <c r="GAJ7" s="89"/>
      <c r="GAK7" s="89"/>
      <c r="GAL7" s="89"/>
      <c r="GAM7" s="89"/>
      <c r="GAN7" s="89"/>
      <c r="GAO7" s="89"/>
      <c r="GAP7" s="89"/>
      <c r="GAQ7" s="89"/>
      <c r="GAR7" s="89"/>
      <c r="GAS7" s="89"/>
      <c r="GAT7" s="89"/>
      <c r="GAU7" s="89"/>
      <c r="GAV7" s="89"/>
      <c r="GAW7" s="89"/>
      <c r="GAX7" s="89"/>
      <c r="GAY7" s="89"/>
      <c r="GAZ7" s="89"/>
      <c r="GBA7" s="89"/>
      <c r="GBB7" s="89"/>
      <c r="GBC7" s="89"/>
      <c r="GBD7" s="89"/>
      <c r="GBE7" s="89"/>
      <c r="GBF7" s="89"/>
      <c r="GBG7" s="89"/>
      <c r="GBH7" s="89"/>
      <c r="GBI7" s="89"/>
      <c r="GBJ7" s="89"/>
      <c r="GBK7" s="89"/>
      <c r="GBL7" s="89"/>
      <c r="GBM7" s="89"/>
      <c r="GBN7" s="89"/>
      <c r="GBO7" s="89"/>
      <c r="GBP7" s="89"/>
      <c r="GBQ7" s="89"/>
      <c r="GBR7" s="89"/>
      <c r="GBS7" s="89"/>
      <c r="GBT7" s="89"/>
      <c r="GBU7" s="89"/>
      <c r="GBV7" s="89"/>
      <c r="GBW7" s="89"/>
      <c r="GBX7" s="89"/>
      <c r="GBY7" s="89"/>
      <c r="GBZ7" s="89"/>
      <c r="GCA7" s="89"/>
      <c r="GCB7" s="89"/>
      <c r="GCC7" s="89"/>
      <c r="GCD7" s="89"/>
      <c r="GCE7" s="89"/>
      <c r="GCF7" s="89"/>
      <c r="GCG7" s="89"/>
      <c r="GCH7" s="89"/>
      <c r="GCI7" s="89"/>
      <c r="GCJ7" s="89"/>
      <c r="GCK7" s="89"/>
      <c r="GCL7" s="89"/>
      <c r="GCM7" s="89"/>
      <c r="GCN7" s="89"/>
      <c r="GCO7" s="89"/>
      <c r="GCP7" s="89"/>
      <c r="GCQ7" s="89"/>
      <c r="GCR7" s="89"/>
      <c r="GCS7" s="89"/>
      <c r="GCT7" s="89"/>
      <c r="GCU7" s="89"/>
      <c r="GCV7" s="89"/>
      <c r="GCW7" s="89"/>
      <c r="GCX7" s="89"/>
      <c r="GCY7" s="89"/>
      <c r="GCZ7" s="89"/>
      <c r="GDA7" s="89"/>
      <c r="GDB7" s="89"/>
      <c r="GDC7" s="89"/>
      <c r="GDD7" s="89"/>
      <c r="GDE7" s="89"/>
      <c r="GDF7" s="89"/>
      <c r="GDG7" s="89"/>
      <c r="GDH7" s="89"/>
      <c r="GDI7" s="89"/>
      <c r="GDJ7" s="89"/>
      <c r="GDK7" s="89"/>
      <c r="GDL7" s="89"/>
      <c r="GDM7" s="89"/>
      <c r="GDN7" s="89"/>
      <c r="GDO7" s="89"/>
      <c r="GDP7" s="89"/>
      <c r="GDQ7" s="89"/>
      <c r="GDR7" s="89"/>
      <c r="GDS7" s="89"/>
      <c r="GDT7" s="89"/>
      <c r="GDU7" s="89"/>
      <c r="GDV7" s="89"/>
      <c r="GDW7" s="89"/>
      <c r="GDX7" s="89"/>
      <c r="GDY7" s="89"/>
      <c r="GDZ7" s="89"/>
      <c r="GEA7" s="89"/>
      <c r="GEB7" s="89"/>
      <c r="GEC7" s="89"/>
      <c r="GED7" s="89"/>
      <c r="GEE7" s="89"/>
      <c r="GEF7" s="89"/>
      <c r="GEG7" s="89"/>
      <c r="GEH7" s="89"/>
      <c r="GEI7" s="89"/>
      <c r="GEJ7" s="89"/>
      <c r="GEK7" s="89"/>
      <c r="GEL7" s="89"/>
      <c r="GEM7" s="89"/>
      <c r="GEN7" s="89"/>
      <c r="GEO7" s="89"/>
      <c r="GEP7" s="89"/>
      <c r="GEQ7" s="89"/>
      <c r="GER7" s="89"/>
      <c r="GES7" s="89"/>
      <c r="GET7" s="89"/>
      <c r="GEU7" s="89"/>
      <c r="GEV7" s="89"/>
      <c r="GEW7" s="89"/>
      <c r="GEX7" s="89"/>
      <c r="GEY7" s="89"/>
      <c r="GEZ7" s="89"/>
      <c r="GFA7" s="89"/>
      <c r="GFB7" s="89"/>
      <c r="GFC7" s="89"/>
      <c r="GFD7" s="89"/>
      <c r="GFE7" s="89"/>
      <c r="GFF7" s="89"/>
      <c r="GFG7" s="89"/>
      <c r="GFH7" s="89"/>
      <c r="GFI7" s="89"/>
      <c r="GFJ7" s="89"/>
      <c r="GFK7" s="89"/>
      <c r="GFL7" s="89"/>
      <c r="GFM7" s="89"/>
      <c r="GFN7" s="89"/>
      <c r="GFO7" s="89"/>
      <c r="GFP7" s="89"/>
      <c r="GFQ7" s="89"/>
      <c r="GFR7" s="89"/>
      <c r="GFS7" s="89"/>
      <c r="GFT7" s="89"/>
      <c r="GFU7" s="89"/>
      <c r="GFV7" s="89"/>
      <c r="GFW7" s="89"/>
      <c r="GFX7" s="89"/>
      <c r="GFY7" s="89"/>
      <c r="GFZ7" s="89"/>
      <c r="GGA7" s="89"/>
      <c r="GGB7" s="89"/>
      <c r="GGC7" s="89"/>
      <c r="GGD7" s="89"/>
      <c r="GGE7" s="89"/>
      <c r="GGF7" s="89"/>
      <c r="GGG7" s="89"/>
      <c r="GGH7" s="89"/>
      <c r="GGI7" s="89"/>
      <c r="GGJ7" s="89"/>
      <c r="GGK7" s="89"/>
      <c r="GGL7" s="89"/>
      <c r="GGM7" s="89"/>
      <c r="GGN7" s="89"/>
      <c r="GGO7" s="89"/>
      <c r="GGP7" s="89"/>
      <c r="GGQ7" s="89"/>
      <c r="GGR7" s="89"/>
      <c r="GGS7" s="89"/>
      <c r="GGT7" s="89"/>
      <c r="GGU7" s="89"/>
      <c r="GGV7" s="89"/>
      <c r="GGW7" s="89"/>
      <c r="GGX7" s="89"/>
      <c r="GGY7" s="89"/>
      <c r="GGZ7" s="89"/>
      <c r="GHA7" s="89"/>
      <c r="GHB7" s="89"/>
      <c r="GHC7" s="89"/>
      <c r="GHD7" s="89"/>
      <c r="GHE7" s="89"/>
      <c r="GHF7" s="89"/>
      <c r="GHG7" s="89"/>
      <c r="GHH7" s="89"/>
      <c r="GHI7" s="89"/>
      <c r="GHJ7" s="89"/>
      <c r="GHK7" s="89"/>
      <c r="GHL7" s="89"/>
      <c r="GHM7" s="89"/>
      <c r="GHN7" s="89"/>
      <c r="GHO7" s="89"/>
      <c r="GHP7" s="89"/>
      <c r="GHQ7" s="89"/>
      <c r="GHR7" s="89"/>
      <c r="GHS7" s="89"/>
      <c r="GHT7" s="89"/>
      <c r="GHU7" s="89"/>
      <c r="GHV7" s="89"/>
      <c r="GHW7" s="89"/>
      <c r="GHX7" s="89"/>
      <c r="GHY7" s="89"/>
      <c r="GHZ7" s="89"/>
      <c r="GIA7" s="89"/>
      <c r="GIB7" s="89"/>
      <c r="GIC7" s="89"/>
      <c r="GID7" s="89"/>
      <c r="GIE7" s="89"/>
      <c r="GIF7" s="89"/>
      <c r="GIG7" s="89"/>
      <c r="GIH7" s="89"/>
      <c r="GII7" s="89"/>
      <c r="GIJ7" s="89"/>
      <c r="GIK7" s="89"/>
      <c r="GIL7" s="89"/>
      <c r="GIM7" s="89"/>
      <c r="GIN7" s="89"/>
      <c r="GIO7" s="89"/>
      <c r="GIP7" s="89"/>
      <c r="GIQ7" s="89"/>
      <c r="GIR7" s="89"/>
      <c r="GIS7" s="89"/>
      <c r="GIT7" s="89"/>
      <c r="GIU7" s="89"/>
      <c r="GIV7" s="89"/>
      <c r="GIW7" s="89"/>
      <c r="GIX7" s="89"/>
      <c r="GIY7" s="89"/>
      <c r="GIZ7" s="89"/>
      <c r="GJA7" s="89"/>
      <c r="GJB7" s="89"/>
      <c r="GJC7" s="89"/>
      <c r="GJD7" s="89"/>
      <c r="GJE7" s="89"/>
      <c r="GJF7" s="89"/>
      <c r="GJG7" s="89"/>
      <c r="GJH7" s="89"/>
      <c r="GJI7" s="89"/>
      <c r="GJJ7" s="89"/>
      <c r="GJK7" s="89"/>
      <c r="GJL7" s="89"/>
      <c r="GJM7" s="89"/>
      <c r="GJN7" s="89"/>
      <c r="GJO7" s="89"/>
      <c r="GJP7" s="89"/>
      <c r="GJQ7" s="89"/>
      <c r="GJR7" s="89"/>
      <c r="GJS7" s="89"/>
      <c r="GJT7" s="89"/>
      <c r="GJU7" s="89"/>
      <c r="GJV7" s="89"/>
      <c r="GJW7" s="89"/>
      <c r="GJX7" s="89"/>
      <c r="GJY7" s="89"/>
      <c r="GJZ7" s="89"/>
      <c r="GKA7" s="89"/>
      <c r="GKB7" s="89"/>
      <c r="GKC7" s="89"/>
      <c r="GKD7" s="89"/>
      <c r="GKE7" s="89"/>
      <c r="GKF7" s="89"/>
      <c r="GKG7" s="89"/>
      <c r="GKH7" s="89"/>
      <c r="GKI7" s="89"/>
      <c r="GKJ7" s="89"/>
      <c r="GKK7" s="89"/>
      <c r="GKL7" s="89"/>
      <c r="GKM7" s="89"/>
      <c r="GKN7" s="89"/>
      <c r="GKO7" s="89"/>
      <c r="GKP7" s="89"/>
      <c r="GKQ7" s="89"/>
      <c r="GKR7" s="89"/>
      <c r="GKS7" s="89"/>
      <c r="GKT7" s="89"/>
      <c r="GKU7" s="89"/>
      <c r="GKV7" s="89"/>
      <c r="GKW7" s="89"/>
      <c r="GKX7" s="89"/>
      <c r="GKY7" s="89"/>
      <c r="GKZ7" s="89"/>
      <c r="GLA7" s="89"/>
      <c r="GLB7" s="89"/>
      <c r="GLC7" s="89"/>
      <c r="GLD7" s="89"/>
      <c r="GLE7" s="89"/>
      <c r="GLF7" s="89"/>
      <c r="GLG7" s="89"/>
      <c r="GLH7" s="89"/>
      <c r="GLI7" s="89"/>
      <c r="GLJ7" s="89"/>
      <c r="GLK7" s="89"/>
      <c r="GLL7" s="89"/>
      <c r="GLM7" s="89"/>
      <c r="GLN7" s="89"/>
      <c r="GLO7" s="89"/>
      <c r="GLP7" s="89"/>
      <c r="GLQ7" s="89"/>
      <c r="GLR7" s="89"/>
      <c r="GLS7" s="89"/>
      <c r="GLT7" s="89"/>
      <c r="GLU7" s="89"/>
      <c r="GLV7" s="89"/>
      <c r="GLW7" s="89"/>
      <c r="GLX7" s="89"/>
      <c r="GLY7" s="89"/>
      <c r="GLZ7" s="89"/>
      <c r="GMA7" s="89"/>
      <c r="GMB7" s="89"/>
      <c r="GMC7" s="89"/>
      <c r="GMD7" s="89"/>
      <c r="GME7" s="89"/>
      <c r="GMF7" s="89"/>
      <c r="GMG7" s="89"/>
      <c r="GMH7" s="89"/>
      <c r="GMI7" s="89"/>
      <c r="GMJ7" s="89"/>
      <c r="GMK7" s="89"/>
      <c r="GML7" s="89"/>
      <c r="GMM7" s="89"/>
      <c r="GMN7" s="89"/>
      <c r="GMO7" s="89"/>
      <c r="GMP7" s="89"/>
      <c r="GMQ7" s="89"/>
      <c r="GMR7" s="89"/>
      <c r="GMS7" s="89"/>
      <c r="GMT7" s="89"/>
      <c r="GMU7" s="89"/>
      <c r="GMV7" s="89"/>
      <c r="GMW7" s="89"/>
      <c r="GMX7" s="89"/>
      <c r="GMY7" s="89"/>
      <c r="GMZ7" s="89"/>
      <c r="GNA7" s="89"/>
      <c r="GNB7" s="89"/>
      <c r="GNC7" s="89"/>
      <c r="GND7" s="89"/>
      <c r="GNE7" s="89"/>
      <c r="GNF7" s="89"/>
      <c r="GNG7" s="89"/>
      <c r="GNH7" s="89"/>
      <c r="GNI7" s="89"/>
      <c r="GNJ7" s="89"/>
      <c r="GNK7" s="89"/>
      <c r="GNL7" s="89"/>
      <c r="GNM7" s="89"/>
      <c r="GNN7" s="89"/>
      <c r="GNO7" s="89"/>
      <c r="GNP7" s="89"/>
      <c r="GNQ7" s="89"/>
      <c r="GNR7" s="89"/>
      <c r="GNS7" s="89"/>
      <c r="GNT7" s="89"/>
      <c r="GNU7" s="89"/>
      <c r="GNV7" s="89"/>
      <c r="GNW7" s="89"/>
      <c r="GNX7" s="89"/>
      <c r="GNY7" s="89"/>
      <c r="GNZ7" s="89"/>
      <c r="GOA7" s="89"/>
      <c r="GOB7" s="89"/>
      <c r="GOC7" s="89"/>
      <c r="GOD7" s="89"/>
      <c r="GOE7" s="89"/>
      <c r="GOF7" s="89"/>
      <c r="GOG7" s="89"/>
      <c r="GOH7" s="89"/>
      <c r="GOI7" s="89"/>
      <c r="GOJ7" s="89"/>
      <c r="GOK7" s="89"/>
      <c r="GOL7" s="89"/>
      <c r="GOM7" s="89"/>
      <c r="GON7" s="89"/>
      <c r="GOO7" s="89"/>
      <c r="GOP7" s="89"/>
      <c r="GOQ7" s="89"/>
      <c r="GOR7" s="89"/>
      <c r="GOS7" s="89"/>
      <c r="GOT7" s="89"/>
      <c r="GOU7" s="89"/>
      <c r="GOV7" s="89"/>
      <c r="GOW7" s="89"/>
      <c r="GOX7" s="89"/>
      <c r="GOY7" s="89"/>
      <c r="GOZ7" s="89"/>
      <c r="GPA7" s="89"/>
      <c r="GPB7" s="89"/>
      <c r="GPC7" s="89"/>
      <c r="GPD7" s="89"/>
      <c r="GPE7" s="89"/>
      <c r="GPF7" s="89"/>
      <c r="GPG7" s="89"/>
      <c r="GPH7" s="89"/>
      <c r="GPI7" s="89"/>
      <c r="GPJ7" s="89"/>
      <c r="GPK7" s="89"/>
      <c r="GPL7" s="89"/>
      <c r="GPM7" s="89"/>
      <c r="GPN7" s="89"/>
      <c r="GPO7" s="89"/>
      <c r="GPP7" s="89"/>
      <c r="GPQ7" s="89"/>
      <c r="GPR7" s="89"/>
      <c r="GPS7" s="89"/>
      <c r="GPT7" s="89"/>
      <c r="GPU7" s="89"/>
      <c r="GPV7" s="89"/>
      <c r="GPW7" s="89"/>
      <c r="GPX7" s="89"/>
      <c r="GPY7" s="89"/>
      <c r="GPZ7" s="89"/>
      <c r="GQA7" s="89"/>
      <c r="GQB7" s="89"/>
      <c r="GQC7" s="89"/>
      <c r="GQD7" s="89"/>
      <c r="GQE7" s="89"/>
      <c r="GQF7" s="89"/>
      <c r="GQG7" s="89"/>
      <c r="GQH7" s="89"/>
      <c r="GQI7" s="89"/>
      <c r="GQJ7" s="89"/>
      <c r="GQK7" s="89"/>
      <c r="GQL7" s="89"/>
      <c r="GQM7" s="89"/>
      <c r="GQN7" s="89"/>
      <c r="GQO7" s="89"/>
      <c r="GQP7" s="89"/>
      <c r="GQQ7" s="89"/>
      <c r="GQR7" s="89"/>
      <c r="GQS7" s="89"/>
      <c r="GQT7" s="89"/>
      <c r="GQU7" s="89"/>
      <c r="GQV7" s="89"/>
      <c r="GQW7" s="89"/>
      <c r="GQX7" s="89"/>
      <c r="GQY7" s="89"/>
      <c r="GQZ7" s="89"/>
      <c r="GRA7" s="89"/>
      <c r="GRB7" s="89"/>
      <c r="GRC7" s="89"/>
      <c r="GRD7" s="89"/>
      <c r="GRE7" s="89"/>
      <c r="GRF7" s="89"/>
      <c r="GRG7" s="89"/>
      <c r="GRH7" s="89"/>
      <c r="GRI7" s="89"/>
      <c r="GRJ7" s="89"/>
      <c r="GRK7" s="89"/>
      <c r="GRL7" s="89"/>
      <c r="GRM7" s="89"/>
      <c r="GRN7" s="89"/>
      <c r="GRO7" s="89"/>
      <c r="GRP7" s="89"/>
      <c r="GRQ7" s="89"/>
      <c r="GRR7" s="89"/>
      <c r="GRS7" s="89"/>
      <c r="GRT7" s="89"/>
      <c r="GRU7" s="89"/>
      <c r="GRV7" s="89"/>
      <c r="GRW7" s="89"/>
      <c r="GRX7" s="89"/>
      <c r="GRY7" s="89"/>
      <c r="GRZ7" s="89"/>
      <c r="GSA7" s="89"/>
      <c r="GSB7" s="89"/>
      <c r="GSC7" s="89"/>
      <c r="GSD7" s="89"/>
      <c r="GSE7" s="89"/>
      <c r="GSF7" s="89"/>
      <c r="GSG7" s="89"/>
      <c r="GSH7" s="89"/>
      <c r="GSI7" s="89"/>
      <c r="GSJ7" s="89"/>
      <c r="GSK7" s="89"/>
      <c r="GSL7" s="89"/>
      <c r="GSM7" s="89"/>
      <c r="GSN7" s="89"/>
      <c r="GSO7" s="89"/>
      <c r="GSP7" s="89"/>
      <c r="GSQ7" s="89"/>
      <c r="GSR7" s="89"/>
      <c r="GSS7" s="89"/>
      <c r="GST7" s="89"/>
      <c r="GSU7" s="89"/>
      <c r="GSV7" s="89"/>
      <c r="GSW7" s="89"/>
      <c r="GSX7" s="89"/>
      <c r="GSY7" s="89"/>
      <c r="GSZ7" s="89"/>
      <c r="GTA7" s="89"/>
      <c r="GTB7" s="89"/>
      <c r="GTC7" s="89"/>
      <c r="GTD7" s="89"/>
      <c r="GTE7" s="89"/>
      <c r="GTF7" s="89"/>
      <c r="GTG7" s="89"/>
      <c r="GTH7" s="89"/>
      <c r="GTI7" s="89"/>
      <c r="GTJ7" s="89"/>
      <c r="GTK7" s="89"/>
      <c r="GTL7" s="89"/>
      <c r="GTM7" s="89"/>
      <c r="GTN7" s="89"/>
      <c r="GTO7" s="89"/>
      <c r="GTP7" s="89"/>
      <c r="GTQ7" s="89"/>
      <c r="GTR7" s="89"/>
      <c r="GTS7" s="89"/>
      <c r="GTT7" s="89"/>
      <c r="GTU7" s="89"/>
      <c r="GTV7" s="89"/>
      <c r="GTW7" s="89"/>
      <c r="GTX7" s="89"/>
      <c r="GTY7" s="89"/>
      <c r="GTZ7" s="89"/>
      <c r="GUA7" s="89"/>
      <c r="GUB7" s="89"/>
      <c r="GUC7" s="89"/>
      <c r="GUD7" s="89"/>
      <c r="GUE7" s="89"/>
      <c r="GUF7" s="89"/>
      <c r="GUG7" s="89"/>
      <c r="GUH7" s="89"/>
      <c r="GUI7" s="89"/>
      <c r="GUJ7" s="89"/>
      <c r="GUK7" s="89"/>
      <c r="GUL7" s="89"/>
      <c r="GUM7" s="89"/>
      <c r="GUN7" s="89"/>
      <c r="GUO7" s="89"/>
      <c r="GUP7" s="89"/>
      <c r="GUQ7" s="89"/>
      <c r="GUR7" s="89"/>
      <c r="GUS7" s="89"/>
      <c r="GUT7" s="89"/>
      <c r="GUU7" s="89"/>
      <c r="GUV7" s="89"/>
      <c r="GUW7" s="89"/>
      <c r="GUX7" s="89"/>
      <c r="GUY7" s="89"/>
      <c r="GUZ7" s="89"/>
      <c r="GVA7" s="89"/>
      <c r="GVB7" s="89"/>
      <c r="GVC7" s="89"/>
      <c r="GVD7" s="89"/>
      <c r="GVE7" s="89"/>
      <c r="GVF7" s="89"/>
      <c r="GVG7" s="89"/>
      <c r="GVH7" s="89"/>
      <c r="GVI7" s="89"/>
      <c r="GVJ7" s="89"/>
      <c r="GVK7" s="89"/>
      <c r="GVL7" s="89"/>
      <c r="GVM7" s="89"/>
      <c r="GVN7" s="89"/>
      <c r="GVO7" s="89"/>
      <c r="GVP7" s="89"/>
      <c r="GVQ7" s="89"/>
      <c r="GVR7" s="89"/>
      <c r="GVS7" s="89"/>
      <c r="GVT7" s="89"/>
      <c r="GVU7" s="89"/>
      <c r="GVV7" s="89"/>
      <c r="GVW7" s="89"/>
      <c r="GVX7" s="89"/>
      <c r="GVY7" s="89"/>
      <c r="GVZ7" s="89"/>
      <c r="GWA7" s="89"/>
      <c r="GWB7" s="89"/>
      <c r="GWC7" s="89"/>
      <c r="GWD7" s="89"/>
      <c r="GWE7" s="89"/>
      <c r="GWF7" s="89"/>
      <c r="GWG7" s="89"/>
      <c r="GWH7" s="89"/>
      <c r="GWI7" s="89"/>
      <c r="GWJ7" s="89"/>
      <c r="GWK7" s="89"/>
      <c r="GWL7" s="89"/>
      <c r="GWM7" s="89"/>
      <c r="GWN7" s="89"/>
      <c r="GWO7" s="89"/>
      <c r="GWP7" s="89"/>
      <c r="GWQ7" s="89"/>
      <c r="GWR7" s="89"/>
      <c r="GWS7" s="89"/>
      <c r="GWT7" s="89"/>
      <c r="GWU7" s="89"/>
      <c r="GWV7" s="89"/>
      <c r="GWW7" s="89"/>
      <c r="GWX7" s="89"/>
      <c r="GWY7" s="89"/>
      <c r="GWZ7" s="89"/>
      <c r="GXA7" s="89"/>
      <c r="GXB7" s="89"/>
      <c r="GXC7" s="89"/>
      <c r="GXD7" s="89"/>
      <c r="GXE7" s="89"/>
      <c r="GXF7" s="89"/>
      <c r="GXG7" s="89"/>
      <c r="GXH7" s="89"/>
      <c r="GXI7" s="89"/>
      <c r="GXJ7" s="89"/>
      <c r="GXK7" s="89"/>
      <c r="GXL7" s="89"/>
      <c r="GXM7" s="89"/>
      <c r="GXN7" s="89"/>
      <c r="GXO7" s="89"/>
      <c r="GXP7" s="89"/>
      <c r="GXQ7" s="89"/>
      <c r="GXR7" s="89"/>
      <c r="GXS7" s="89"/>
      <c r="GXT7" s="89"/>
      <c r="GXU7" s="89"/>
      <c r="GXV7" s="89"/>
      <c r="GXW7" s="89"/>
      <c r="GXX7" s="89"/>
      <c r="GXY7" s="89"/>
      <c r="GXZ7" s="89"/>
      <c r="GYA7" s="89"/>
      <c r="GYB7" s="89"/>
      <c r="GYC7" s="89"/>
      <c r="GYD7" s="89"/>
      <c r="GYE7" s="89"/>
      <c r="GYF7" s="89"/>
      <c r="GYG7" s="89"/>
      <c r="GYH7" s="89"/>
      <c r="GYI7" s="89"/>
      <c r="GYJ7" s="89"/>
      <c r="GYK7" s="89"/>
      <c r="GYL7" s="89"/>
      <c r="GYM7" s="89"/>
      <c r="GYN7" s="89"/>
      <c r="GYO7" s="89"/>
      <c r="GYP7" s="89"/>
      <c r="GYQ7" s="89"/>
      <c r="GYR7" s="89"/>
      <c r="GYS7" s="89"/>
      <c r="GYT7" s="89"/>
      <c r="GYU7" s="89"/>
      <c r="GYV7" s="89"/>
      <c r="GYW7" s="89"/>
      <c r="GYX7" s="89"/>
      <c r="GYY7" s="89"/>
      <c r="GYZ7" s="89"/>
      <c r="GZA7" s="89"/>
      <c r="GZB7" s="89"/>
      <c r="GZC7" s="89"/>
      <c r="GZD7" s="89"/>
      <c r="GZE7" s="89"/>
      <c r="GZF7" s="89"/>
      <c r="GZG7" s="89"/>
      <c r="GZH7" s="89"/>
      <c r="GZI7" s="89"/>
      <c r="GZJ7" s="89"/>
      <c r="GZK7" s="89"/>
      <c r="GZL7" s="89"/>
      <c r="GZM7" s="89"/>
      <c r="GZN7" s="89"/>
      <c r="GZO7" s="89"/>
      <c r="GZP7" s="89"/>
      <c r="GZQ7" s="89"/>
      <c r="GZR7" s="89"/>
      <c r="GZS7" s="89"/>
      <c r="GZT7" s="89"/>
      <c r="GZU7" s="89"/>
      <c r="GZV7" s="89"/>
      <c r="GZW7" s="89"/>
      <c r="GZX7" s="89"/>
      <c r="GZY7" s="89"/>
      <c r="GZZ7" s="89"/>
      <c r="HAA7" s="89"/>
      <c r="HAB7" s="89"/>
      <c r="HAC7" s="89"/>
      <c r="HAD7" s="89"/>
      <c r="HAE7" s="89"/>
      <c r="HAF7" s="89"/>
      <c r="HAG7" s="89"/>
      <c r="HAH7" s="89"/>
      <c r="HAI7" s="89"/>
      <c r="HAJ7" s="89"/>
      <c r="HAK7" s="89"/>
      <c r="HAL7" s="89"/>
      <c r="HAM7" s="89"/>
      <c r="HAN7" s="89"/>
      <c r="HAO7" s="89"/>
      <c r="HAP7" s="89"/>
      <c r="HAQ7" s="89"/>
      <c r="HAR7" s="89"/>
      <c r="HAS7" s="89"/>
      <c r="HAT7" s="89"/>
      <c r="HAU7" s="89"/>
      <c r="HAV7" s="89"/>
      <c r="HAW7" s="89"/>
      <c r="HAX7" s="89"/>
      <c r="HAY7" s="89"/>
      <c r="HAZ7" s="89"/>
      <c r="HBA7" s="89"/>
      <c r="HBB7" s="89"/>
      <c r="HBC7" s="89"/>
      <c r="HBD7" s="89"/>
      <c r="HBE7" s="89"/>
      <c r="HBF7" s="89"/>
      <c r="HBG7" s="89"/>
      <c r="HBH7" s="89"/>
      <c r="HBI7" s="89"/>
      <c r="HBJ7" s="89"/>
      <c r="HBK7" s="89"/>
      <c r="HBL7" s="89"/>
      <c r="HBM7" s="89"/>
      <c r="HBN7" s="89"/>
      <c r="HBO7" s="89"/>
      <c r="HBP7" s="89"/>
      <c r="HBQ7" s="89"/>
      <c r="HBR7" s="89"/>
      <c r="HBS7" s="89"/>
      <c r="HBT7" s="89"/>
      <c r="HBU7" s="89"/>
      <c r="HBV7" s="89"/>
      <c r="HBW7" s="89"/>
      <c r="HBX7" s="89"/>
      <c r="HBY7" s="89"/>
      <c r="HBZ7" s="89"/>
      <c r="HCA7" s="89"/>
      <c r="HCB7" s="89"/>
      <c r="HCC7" s="89"/>
      <c r="HCD7" s="89"/>
      <c r="HCE7" s="89"/>
      <c r="HCF7" s="89"/>
      <c r="HCG7" s="89"/>
      <c r="HCH7" s="89"/>
      <c r="HCI7" s="89"/>
      <c r="HCJ7" s="89"/>
      <c r="HCK7" s="89"/>
      <c r="HCL7" s="89"/>
      <c r="HCM7" s="89"/>
      <c r="HCN7" s="89"/>
      <c r="HCO7" s="89"/>
      <c r="HCP7" s="89"/>
      <c r="HCQ7" s="89"/>
      <c r="HCR7" s="89"/>
      <c r="HCS7" s="89"/>
      <c r="HCT7" s="89"/>
      <c r="HCU7" s="89"/>
      <c r="HCV7" s="89"/>
      <c r="HCW7" s="89"/>
      <c r="HCX7" s="89"/>
      <c r="HCY7" s="89"/>
      <c r="HCZ7" s="89"/>
      <c r="HDA7" s="89"/>
      <c r="HDB7" s="89"/>
      <c r="HDC7" s="89"/>
      <c r="HDD7" s="89"/>
      <c r="HDE7" s="89"/>
      <c r="HDF7" s="89"/>
      <c r="HDG7" s="89"/>
      <c r="HDH7" s="89"/>
      <c r="HDI7" s="89"/>
      <c r="HDJ7" s="89"/>
      <c r="HDK7" s="89"/>
      <c r="HDL7" s="89"/>
      <c r="HDM7" s="89"/>
      <c r="HDN7" s="89"/>
      <c r="HDO7" s="89"/>
      <c r="HDP7" s="89"/>
      <c r="HDQ7" s="89"/>
      <c r="HDR7" s="89"/>
      <c r="HDS7" s="89"/>
      <c r="HDT7" s="89"/>
      <c r="HDU7" s="89"/>
      <c r="HDV7" s="89"/>
      <c r="HDW7" s="89"/>
      <c r="HDX7" s="89"/>
      <c r="HDY7" s="89"/>
      <c r="HDZ7" s="89"/>
      <c r="HEA7" s="89"/>
      <c r="HEB7" s="89"/>
      <c r="HEC7" s="89"/>
      <c r="HED7" s="89"/>
      <c r="HEE7" s="89"/>
      <c r="HEF7" s="89"/>
      <c r="HEG7" s="89"/>
      <c r="HEH7" s="89"/>
      <c r="HEI7" s="89"/>
      <c r="HEJ7" s="89"/>
      <c r="HEK7" s="89"/>
      <c r="HEL7" s="89"/>
      <c r="HEM7" s="89"/>
      <c r="HEN7" s="89"/>
      <c r="HEO7" s="89"/>
      <c r="HEP7" s="89"/>
      <c r="HEQ7" s="89"/>
      <c r="HER7" s="89"/>
      <c r="HES7" s="89"/>
      <c r="HET7" s="89"/>
      <c r="HEU7" s="89"/>
      <c r="HEV7" s="89"/>
      <c r="HEW7" s="89"/>
      <c r="HEX7" s="89"/>
      <c r="HEY7" s="89"/>
      <c r="HEZ7" s="89"/>
      <c r="HFA7" s="89"/>
      <c r="HFB7" s="89"/>
      <c r="HFC7" s="89"/>
      <c r="HFD7" s="89"/>
      <c r="HFE7" s="89"/>
      <c r="HFF7" s="89"/>
      <c r="HFG7" s="89"/>
      <c r="HFH7" s="89"/>
      <c r="HFI7" s="89"/>
      <c r="HFJ7" s="89"/>
      <c r="HFK7" s="89"/>
      <c r="HFL7" s="89"/>
      <c r="HFM7" s="89"/>
      <c r="HFN7" s="89"/>
      <c r="HFO7" s="89"/>
      <c r="HFP7" s="89"/>
      <c r="HFQ7" s="89"/>
      <c r="HFR7" s="89"/>
      <c r="HFS7" s="89"/>
      <c r="HFT7" s="89"/>
      <c r="HFU7" s="89"/>
      <c r="HFV7" s="89"/>
      <c r="HFW7" s="89"/>
      <c r="HFX7" s="89"/>
      <c r="HFY7" s="89"/>
      <c r="HFZ7" s="89"/>
      <c r="HGA7" s="89"/>
      <c r="HGB7" s="89"/>
      <c r="HGC7" s="89"/>
      <c r="HGD7" s="89"/>
      <c r="HGE7" s="89"/>
      <c r="HGF7" s="89"/>
      <c r="HGG7" s="89"/>
      <c r="HGH7" s="89"/>
      <c r="HGI7" s="89"/>
      <c r="HGJ7" s="89"/>
      <c r="HGK7" s="89"/>
      <c r="HGL7" s="89"/>
      <c r="HGM7" s="89"/>
      <c r="HGN7" s="89"/>
      <c r="HGO7" s="89"/>
      <c r="HGP7" s="89"/>
      <c r="HGQ7" s="89"/>
      <c r="HGR7" s="89"/>
      <c r="HGS7" s="89"/>
      <c r="HGT7" s="89"/>
      <c r="HGU7" s="89"/>
      <c r="HGV7" s="89"/>
      <c r="HGW7" s="89"/>
      <c r="HGX7" s="89"/>
      <c r="HGY7" s="89"/>
      <c r="HGZ7" s="89"/>
      <c r="HHA7" s="89"/>
      <c r="HHB7" s="89"/>
      <c r="HHC7" s="89"/>
      <c r="HHD7" s="89"/>
      <c r="HHE7" s="89"/>
      <c r="HHF7" s="89"/>
      <c r="HHG7" s="89"/>
      <c r="HHH7" s="89"/>
      <c r="HHI7" s="89"/>
      <c r="HHJ7" s="89"/>
      <c r="HHK7" s="89"/>
      <c r="HHL7" s="89"/>
      <c r="HHM7" s="89"/>
      <c r="HHN7" s="89"/>
      <c r="HHO7" s="89"/>
      <c r="HHP7" s="89"/>
      <c r="HHQ7" s="89"/>
      <c r="HHR7" s="89"/>
      <c r="HHS7" s="89"/>
      <c r="HHT7" s="89"/>
      <c r="HHU7" s="89"/>
      <c r="HHV7" s="89"/>
      <c r="HHW7" s="89"/>
      <c r="HHX7" s="89"/>
      <c r="HHY7" s="89"/>
      <c r="HHZ7" s="89"/>
      <c r="HIA7" s="89"/>
      <c r="HIB7" s="89"/>
      <c r="HIC7" s="89"/>
      <c r="HID7" s="89"/>
      <c r="HIE7" s="89"/>
      <c r="HIF7" s="89"/>
      <c r="HIG7" s="89"/>
      <c r="HIH7" s="89"/>
      <c r="HII7" s="89"/>
      <c r="HIJ7" s="89"/>
      <c r="HIK7" s="89"/>
      <c r="HIL7" s="89"/>
      <c r="HIM7" s="89"/>
      <c r="HIN7" s="89"/>
      <c r="HIO7" s="89"/>
      <c r="HIP7" s="89"/>
      <c r="HIQ7" s="89"/>
      <c r="HIR7" s="89"/>
      <c r="HIS7" s="89"/>
      <c r="HIT7" s="89"/>
      <c r="HIU7" s="89"/>
      <c r="HIV7" s="89"/>
      <c r="HIW7" s="89"/>
      <c r="HIX7" s="89"/>
      <c r="HIY7" s="89"/>
      <c r="HIZ7" s="89"/>
      <c r="HJA7" s="89"/>
      <c r="HJB7" s="89"/>
      <c r="HJC7" s="89"/>
      <c r="HJD7" s="89"/>
      <c r="HJE7" s="89"/>
      <c r="HJF7" s="89"/>
      <c r="HJG7" s="89"/>
      <c r="HJH7" s="89"/>
      <c r="HJI7" s="89"/>
      <c r="HJJ7" s="89"/>
      <c r="HJK7" s="89"/>
      <c r="HJL7" s="89"/>
      <c r="HJM7" s="89"/>
      <c r="HJN7" s="89"/>
      <c r="HJO7" s="89"/>
      <c r="HJP7" s="89"/>
      <c r="HJQ7" s="89"/>
      <c r="HJR7" s="89"/>
      <c r="HJS7" s="89"/>
      <c r="HJT7" s="89"/>
      <c r="HJU7" s="89"/>
      <c r="HJV7" s="89"/>
      <c r="HJW7" s="89"/>
      <c r="HJX7" s="89"/>
      <c r="HJY7" s="89"/>
      <c r="HJZ7" s="89"/>
      <c r="HKA7" s="89"/>
      <c r="HKB7" s="89"/>
      <c r="HKC7" s="89"/>
      <c r="HKD7" s="89"/>
      <c r="HKE7" s="89"/>
      <c r="HKF7" s="89"/>
      <c r="HKG7" s="89"/>
      <c r="HKH7" s="89"/>
      <c r="HKI7" s="89"/>
      <c r="HKJ7" s="89"/>
      <c r="HKK7" s="89"/>
      <c r="HKL7" s="89"/>
      <c r="HKM7" s="89"/>
      <c r="HKN7" s="89"/>
      <c r="HKO7" s="89"/>
      <c r="HKP7" s="89"/>
      <c r="HKQ7" s="89"/>
      <c r="HKR7" s="89"/>
      <c r="HKS7" s="89"/>
      <c r="HKT7" s="89"/>
      <c r="HKU7" s="89"/>
      <c r="HKV7" s="89"/>
      <c r="HKW7" s="89"/>
      <c r="HKX7" s="89"/>
      <c r="HKY7" s="89"/>
      <c r="HKZ7" s="89"/>
      <c r="HLA7" s="89"/>
      <c r="HLB7" s="89"/>
      <c r="HLC7" s="89"/>
      <c r="HLD7" s="89"/>
      <c r="HLE7" s="89"/>
      <c r="HLF7" s="89"/>
      <c r="HLG7" s="89"/>
      <c r="HLH7" s="89"/>
      <c r="HLI7" s="89"/>
      <c r="HLJ7" s="89"/>
      <c r="HLK7" s="89"/>
      <c r="HLL7" s="89"/>
      <c r="HLM7" s="89"/>
      <c r="HLN7" s="89"/>
      <c r="HLO7" s="89"/>
      <c r="HLP7" s="89"/>
      <c r="HLQ7" s="89"/>
      <c r="HLR7" s="89"/>
      <c r="HLS7" s="89"/>
      <c r="HLT7" s="89"/>
      <c r="HLU7" s="89"/>
      <c r="HLV7" s="89"/>
      <c r="HLW7" s="89"/>
      <c r="HLX7" s="89"/>
      <c r="HLY7" s="89"/>
      <c r="HLZ7" s="89"/>
      <c r="HMA7" s="89"/>
      <c r="HMB7" s="89"/>
      <c r="HMC7" s="89"/>
      <c r="HMD7" s="89"/>
      <c r="HME7" s="89"/>
      <c r="HMF7" s="89"/>
      <c r="HMG7" s="89"/>
      <c r="HMH7" s="89"/>
      <c r="HMI7" s="89"/>
      <c r="HMJ7" s="89"/>
      <c r="HMK7" s="89"/>
      <c r="HML7" s="89"/>
      <c r="HMM7" s="89"/>
      <c r="HMN7" s="89"/>
      <c r="HMO7" s="89"/>
      <c r="HMP7" s="89"/>
      <c r="HMQ7" s="89"/>
      <c r="HMR7" s="89"/>
      <c r="HMS7" s="89"/>
      <c r="HMT7" s="89"/>
      <c r="HMU7" s="89"/>
      <c r="HMV7" s="89"/>
      <c r="HMW7" s="89"/>
      <c r="HMX7" s="89"/>
      <c r="HMY7" s="89"/>
      <c r="HMZ7" s="89"/>
      <c r="HNA7" s="89"/>
      <c r="HNB7" s="89"/>
      <c r="HNC7" s="89"/>
      <c r="HND7" s="89"/>
      <c r="HNE7" s="89"/>
      <c r="HNF7" s="89"/>
      <c r="HNG7" s="89"/>
      <c r="HNH7" s="89"/>
      <c r="HNI7" s="89"/>
      <c r="HNJ7" s="89"/>
      <c r="HNK7" s="89"/>
      <c r="HNL7" s="89"/>
      <c r="HNM7" s="89"/>
      <c r="HNN7" s="89"/>
      <c r="HNO7" s="89"/>
      <c r="HNP7" s="89"/>
      <c r="HNQ7" s="89"/>
      <c r="HNR7" s="89"/>
      <c r="HNS7" s="89"/>
      <c r="HNT7" s="89"/>
      <c r="HNU7" s="89"/>
      <c r="HNV7" s="89"/>
      <c r="HNW7" s="89"/>
      <c r="HNX7" s="89"/>
      <c r="HNY7" s="89"/>
      <c r="HNZ7" s="89"/>
      <c r="HOA7" s="89"/>
      <c r="HOB7" s="89"/>
      <c r="HOC7" s="89"/>
      <c r="HOD7" s="89"/>
      <c r="HOE7" s="89"/>
      <c r="HOF7" s="89"/>
      <c r="HOG7" s="89"/>
      <c r="HOH7" s="89"/>
      <c r="HOI7" s="89"/>
      <c r="HOJ7" s="89"/>
      <c r="HOK7" s="89"/>
      <c r="HOL7" s="89"/>
      <c r="HOM7" s="89"/>
      <c r="HON7" s="89"/>
      <c r="HOO7" s="89"/>
      <c r="HOP7" s="89"/>
      <c r="HOQ7" s="89"/>
      <c r="HOR7" s="89"/>
      <c r="HOS7" s="89"/>
      <c r="HOT7" s="89"/>
      <c r="HOU7" s="89"/>
      <c r="HOV7" s="89"/>
      <c r="HOW7" s="89"/>
      <c r="HOX7" s="89"/>
      <c r="HOY7" s="89"/>
      <c r="HOZ7" s="89"/>
      <c r="HPA7" s="89"/>
      <c r="HPB7" s="89"/>
      <c r="HPC7" s="89"/>
      <c r="HPD7" s="89"/>
      <c r="HPE7" s="89"/>
      <c r="HPF7" s="89"/>
      <c r="HPG7" s="89"/>
      <c r="HPH7" s="89"/>
      <c r="HPI7" s="89"/>
      <c r="HPJ7" s="89"/>
      <c r="HPK7" s="89"/>
      <c r="HPL7" s="89"/>
      <c r="HPM7" s="89"/>
      <c r="HPN7" s="89"/>
      <c r="HPO7" s="89"/>
      <c r="HPP7" s="89"/>
      <c r="HPQ7" s="89"/>
      <c r="HPR7" s="89"/>
      <c r="HPS7" s="89"/>
      <c r="HPT7" s="89"/>
      <c r="HPU7" s="89"/>
      <c r="HPV7" s="89"/>
      <c r="HPW7" s="89"/>
      <c r="HPX7" s="89"/>
      <c r="HPY7" s="89"/>
      <c r="HPZ7" s="89"/>
      <c r="HQA7" s="89"/>
      <c r="HQB7" s="89"/>
      <c r="HQC7" s="89"/>
      <c r="HQD7" s="89"/>
      <c r="HQE7" s="89"/>
      <c r="HQF7" s="89"/>
      <c r="HQG7" s="89"/>
      <c r="HQH7" s="89"/>
      <c r="HQI7" s="89"/>
      <c r="HQJ7" s="89"/>
      <c r="HQK7" s="89"/>
      <c r="HQL7" s="89"/>
      <c r="HQM7" s="89"/>
      <c r="HQN7" s="89"/>
      <c r="HQO7" s="89"/>
      <c r="HQP7" s="89"/>
      <c r="HQQ7" s="89"/>
      <c r="HQR7" s="89"/>
      <c r="HQS7" s="89"/>
      <c r="HQT7" s="89"/>
      <c r="HQU7" s="89"/>
      <c r="HQV7" s="89"/>
      <c r="HQW7" s="89"/>
      <c r="HQX7" s="89"/>
      <c r="HQY7" s="89"/>
      <c r="HQZ7" s="89"/>
      <c r="HRA7" s="89"/>
      <c r="HRB7" s="89"/>
      <c r="HRC7" s="89"/>
      <c r="HRD7" s="89"/>
      <c r="HRE7" s="89"/>
      <c r="HRF7" s="89"/>
      <c r="HRG7" s="89"/>
      <c r="HRH7" s="89"/>
      <c r="HRI7" s="89"/>
      <c r="HRJ7" s="89"/>
      <c r="HRK7" s="89"/>
      <c r="HRL7" s="89"/>
      <c r="HRM7" s="89"/>
      <c r="HRN7" s="89"/>
      <c r="HRO7" s="89"/>
      <c r="HRP7" s="89"/>
      <c r="HRQ7" s="89"/>
      <c r="HRR7" s="89"/>
      <c r="HRS7" s="89"/>
      <c r="HRT7" s="89"/>
      <c r="HRU7" s="89"/>
      <c r="HRV7" s="89"/>
      <c r="HRW7" s="89"/>
      <c r="HRX7" s="89"/>
      <c r="HRY7" s="89"/>
      <c r="HRZ7" s="89"/>
      <c r="HSA7" s="89"/>
      <c r="HSB7" s="89"/>
      <c r="HSC7" s="89"/>
      <c r="HSD7" s="89"/>
      <c r="HSE7" s="89"/>
      <c r="HSF7" s="89"/>
      <c r="HSG7" s="89"/>
      <c r="HSH7" s="89"/>
      <c r="HSI7" s="89"/>
      <c r="HSJ7" s="89"/>
      <c r="HSK7" s="89"/>
      <c r="HSL7" s="89"/>
      <c r="HSM7" s="89"/>
      <c r="HSN7" s="89"/>
      <c r="HSO7" s="89"/>
      <c r="HSP7" s="89"/>
      <c r="HSQ7" s="89"/>
      <c r="HSR7" s="89"/>
      <c r="HSS7" s="89"/>
      <c r="HST7" s="89"/>
      <c r="HSU7" s="89"/>
      <c r="HSV7" s="89"/>
      <c r="HSW7" s="89"/>
      <c r="HSX7" s="89"/>
      <c r="HSY7" s="89"/>
      <c r="HSZ7" s="89"/>
      <c r="HTA7" s="89"/>
      <c r="HTB7" s="89"/>
      <c r="HTC7" s="89"/>
      <c r="HTD7" s="89"/>
      <c r="HTE7" s="89"/>
      <c r="HTF7" s="89"/>
      <c r="HTG7" s="89"/>
      <c r="HTH7" s="89"/>
      <c r="HTI7" s="89"/>
      <c r="HTJ7" s="89"/>
      <c r="HTK7" s="89"/>
      <c r="HTL7" s="89"/>
      <c r="HTM7" s="89"/>
      <c r="HTN7" s="89"/>
      <c r="HTO7" s="89"/>
      <c r="HTP7" s="89"/>
      <c r="HTQ7" s="89"/>
      <c r="HTR7" s="89"/>
      <c r="HTS7" s="89"/>
      <c r="HTT7" s="89"/>
      <c r="HTU7" s="89"/>
      <c r="HTV7" s="89"/>
      <c r="HTW7" s="89"/>
      <c r="HTX7" s="89"/>
      <c r="HTY7" s="89"/>
      <c r="HTZ7" s="89"/>
      <c r="HUA7" s="89"/>
      <c r="HUB7" s="89"/>
      <c r="HUC7" s="89"/>
      <c r="HUD7" s="89"/>
      <c r="HUE7" s="89"/>
      <c r="HUF7" s="89"/>
      <c r="HUG7" s="89"/>
      <c r="HUH7" s="89"/>
      <c r="HUI7" s="89"/>
      <c r="HUJ7" s="89"/>
      <c r="HUK7" s="89"/>
      <c r="HUL7" s="89"/>
      <c r="HUM7" s="89"/>
      <c r="HUN7" s="89"/>
      <c r="HUO7" s="89"/>
      <c r="HUP7" s="89"/>
      <c r="HUQ7" s="89"/>
      <c r="HUR7" s="89"/>
      <c r="HUS7" s="89"/>
      <c r="HUT7" s="89"/>
      <c r="HUU7" s="89"/>
      <c r="HUV7" s="89"/>
      <c r="HUW7" s="89"/>
      <c r="HUX7" s="89"/>
      <c r="HUY7" s="89"/>
      <c r="HUZ7" s="89"/>
      <c r="HVA7" s="89"/>
      <c r="HVB7" s="89"/>
      <c r="HVC7" s="89"/>
      <c r="HVD7" s="89"/>
      <c r="HVE7" s="89"/>
      <c r="HVF7" s="89"/>
      <c r="HVG7" s="89"/>
      <c r="HVH7" s="89"/>
      <c r="HVI7" s="89"/>
      <c r="HVJ7" s="89"/>
      <c r="HVK7" s="89"/>
      <c r="HVL7" s="89"/>
      <c r="HVM7" s="89"/>
      <c r="HVN7" s="89"/>
      <c r="HVO7" s="89"/>
      <c r="HVP7" s="89"/>
      <c r="HVQ7" s="89"/>
      <c r="HVR7" s="89"/>
      <c r="HVS7" s="89"/>
      <c r="HVT7" s="89"/>
      <c r="HVU7" s="89"/>
      <c r="HVV7" s="89"/>
      <c r="HVW7" s="89"/>
      <c r="HVX7" s="89"/>
      <c r="HVY7" s="89"/>
      <c r="HVZ7" s="89"/>
      <c r="HWA7" s="89"/>
      <c r="HWB7" s="89"/>
      <c r="HWC7" s="89"/>
      <c r="HWD7" s="89"/>
      <c r="HWE7" s="89"/>
      <c r="HWF7" s="89"/>
      <c r="HWG7" s="89"/>
      <c r="HWH7" s="89"/>
      <c r="HWI7" s="89"/>
      <c r="HWJ7" s="89"/>
      <c r="HWK7" s="89"/>
      <c r="HWL7" s="89"/>
      <c r="HWM7" s="89"/>
      <c r="HWN7" s="89"/>
      <c r="HWO7" s="89"/>
      <c r="HWP7" s="89"/>
      <c r="HWQ7" s="89"/>
      <c r="HWR7" s="89"/>
      <c r="HWS7" s="89"/>
      <c r="HWT7" s="89"/>
      <c r="HWU7" s="89"/>
      <c r="HWV7" s="89"/>
      <c r="HWW7" s="89"/>
      <c r="HWX7" s="89"/>
      <c r="HWY7" s="89"/>
      <c r="HWZ7" s="89"/>
      <c r="HXA7" s="89"/>
      <c r="HXB7" s="89"/>
      <c r="HXC7" s="89"/>
      <c r="HXD7" s="89"/>
      <c r="HXE7" s="89"/>
      <c r="HXF7" s="89"/>
      <c r="HXG7" s="89"/>
      <c r="HXH7" s="89"/>
      <c r="HXI7" s="89"/>
      <c r="HXJ7" s="89"/>
      <c r="HXK7" s="89"/>
      <c r="HXL7" s="89"/>
      <c r="HXM7" s="89"/>
      <c r="HXN7" s="89"/>
      <c r="HXO7" s="89"/>
      <c r="HXP7" s="89"/>
      <c r="HXQ7" s="89"/>
      <c r="HXR7" s="89"/>
      <c r="HXS7" s="89"/>
      <c r="HXT7" s="89"/>
      <c r="HXU7" s="89"/>
      <c r="HXV7" s="89"/>
      <c r="HXW7" s="89"/>
      <c r="HXX7" s="89"/>
      <c r="HXY7" s="89"/>
      <c r="HXZ7" s="89"/>
      <c r="HYA7" s="89"/>
      <c r="HYB7" s="89"/>
      <c r="HYC7" s="89"/>
      <c r="HYD7" s="89"/>
      <c r="HYE7" s="89"/>
      <c r="HYF7" s="89"/>
      <c r="HYG7" s="89"/>
      <c r="HYH7" s="89"/>
      <c r="HYI7" s="89"/>
      <c r="HYJ7" s="89"/>
      <c r="HYK7" s="89"/>
      <c r="HYL7" s="89"/>
      <c r="HYM7" s="89"/>
      <c r="HYN7" s="89"/>
      <c r="HYO7" s="89"/>
      <c r="HYP7" s="89"/>
      <c r="HYQ7" s="89"/>
      <c r="HYR7" s="89"/>
      <c r="HYS7" s="89"/>
      <c r="HYT7" s="89"/>
      <c r="HYU7" s="89"/>
      <c r="HYV7" s="89"/>
      <c r="HYW7" s="89"/>
      <c r="HYX7" s="89"/>
      <c r="HYY7" s="89"/>
      <c r="HYZ7" s="89"/>
      <c r="HZA7" s="89"/>
      <c r="HZB7" s="89"/>
      <c r="HZC7" s="89"/>
      <c r="HZD7" s="89"/>
      <c r="HZE7" s="89"/>
      <c r="HZF7" s="89"/>
      <c r="HZG7" s="89"/>
      <c r="HZH7" s="89"/>
      <c r="HZI7" s="89"/>
      <c r="HZJ7" s="89"/>
      <c r="HZK7" s="89"/>
      <c r="HZL7" s="89"/>
      <c r="HZM7" s="89"/>
      <c r="HZN7" s="89"/>
      <c r="HZO7" s="89"/>
      <c r="HZP7" s="89"/>
      <c r="HZQ7" s="89"/>
      <c r="HZR7" s="89"/>
      <c r="HZS7" s="89"/>
      <c r="HZT7" s="89"/>
      <c r="HZU7" s="89"/>
      <c r="HZV7" s="89"/>
      <c r="HZW7" s="89"/>
      <c r="HZX7" s="89"/>
      <c r="HZY7" s="89"/>
      <c r="HZZ7" s="89"/>
      <c r="IAA7" s="89"/>
      <c r="IAB7" s="89"/>
      <c r="IAC7" s="89"/>
      <c r="IAD7" s="89"/>
      <c r="IAE7" s="89"/>
      <c r="IAF7" s="89"/>
      <c r="IAG7" s="89"/>
      <c r="IAH7" s="89"/>
      <c r="IAI7" s="89"/>
      <c r="IAJ7" s="89"/>
      <c r="IAK7" s="89"/>
      <c r="IAL7" s="89"/>
      <c r="IAM7" s="89"/>
      <c r="IAN7" s="89"/>
      <c r="IAO7" s="89"/>
      <c r="IAP7" s="89"/>
      <c r="IAQ7" s="89"/>
      <c r="IAR7" s="89"/>
      <c r="IAS7" s="89"/>
      <c r="IAT7" s="89"/>
      <c r="IAU7" s="89"/>
      <c r="IAV7" s="89"/>
      <c r="IAW7" s="89"/>
      <c r="IAX7" s="89"/>
      <c r="IAY7" s="89"/>
      <c r="IAZ7" s="89"/>
      <c r="IBA7" s="89"/>
      <c r="IBB7" s="89"/>
      <c r="IBC7" s="89"/>
      <c r="IBD7" s="89"/>
      <c r="IBE7" s="89"/>
      <c r="IBF7" s="89"/>
      <c r="IBG7" s="89"/>
      <c r="IBH7" s="89"/>
      <c r="IBI7" s="89"/>
      <c r="IBJ7" s="89"/>
      <c r="IBK7" s="89"/>
      <c r="IBL7" s="89"/>
      <c r="IBM7" s="89"/>
      <c r="IBN7" s="89"/>
      <c r="IBO7" s="89"/>
      <c r="IBP7" s="89"/>
      <c r="IBQ7" s="89"/>
      <c r="IBR7" s="89"/>
      <c r="IBS7" s="89"/>
      <c r="IBT7" s="89"/>
      <c r="IBU7" s="89"/>
      <c r="IBV7" s="89"/>
      <c r="IBW7" s="89"/>
      <c r="IBX7" s="89"/>
      <c r="IBY7" s="89"/>
      <c r="IBZ7" s="89"/>
      <c r="ICA7" s="89"/>
      <c r="ICB7" s="89"/>
      <c r="ICC7" s="89"/>
      <c r="ICD7" s="89"/>
      <c r="ICE7" s="89"/>
      <c r="ICF7" s="89"/>
      <c r="ICG7" s="89"/>
      <c r="ICH7" s="89"/>
      <c r="ICI7" s="89"/>
      <c r="ICJ7" s="89"/>
      <c r="ICK7" s="89"/>
      <c r="ICL7" s="89"/>
      <c r="ICM7" s="89"/>
      <c r="ICN7" s="89"/>
      <c r="ICO7" s="89"/>
      <c r="ICP7" s="89"/>
      <c r="ICQ7" s="89"/>
      <c r="ICR7" s="89"/>
      <c r="ICS7" s="89"/>
      <c r="ICT7" s="89"/>
      <c r="ICU7" s="89"/>
      <c r="ICV7" s="89"/>
      <c r="ICW7" s="89"/>
      <c r="ICX7" s="89"/>
      <c r="ICY7" s="89"/>
      <c r="ICZ7" s="89"/>
      <c r="IDA7" s="89"/>
      <c r="IDB7" s="89"/>
      <c r="IDC7" s="89"/>
      <c r="IDD7" s="89"/>
      <c r="IDE7" s="89"/>
      <c r="IDF7" s="89"/>
      <c r="IDG7" s="89"/>
      <c r="IDH7" s="89"/>
      <c r="IDI7" s="89"/>
      <c r="IDJ7" s="89"/>
      <c r="IDK7" s="89"/>
      <c r="IDL7" s="89"/>
      <c r="IDM7" s="89"/>
      <c r="IDN7" s="89"/>
      <c r="IDO7" s="89"/>
      <c r="IDP7" s="89"/>
      <c r="IDQ7" s="89"/>
      <c r="IDR7" s="89"/>
      <c r="IDS7" s="89"/>
      <c r="IDT7" s="89"/>
      <c r="IDU7" s="89"/>
      <c r="IDV7" s="89"/>
      <c r="IDW7" s="89"/>
      <c r="IDX7" s="89"/>
      <c r="IDY7" s="89"/>
      <c r="IDZ7" s="89"/>
      <c r="IEA7" s="89"/>
      <c r="IEB7" s="89"/>
      <c r="IEC7" s="89"/>
      <c r="IED7" s="89"/>
      <c r="IEE7" s="89"/>
      <c r="IEF7" s="89"/>
      <c r="IEG7" s="89"/>
      <c r="IEH7" s="89"/>
      <c r="IEI7" s="89"/>
      <c r="IEJ7" s="89"/>
      <c r="IEK7" s="89"/>
      <c r="IEL7" s="89"/>
      <c r="IEM7" s="89"/>
      <c r="IEN7" s="89"/>
      <c r="IEO7" s="89"/>
      <c r="IEP7" s="89"/>
      <c r="IEQ7" s="89"/>
      <c r="IER7" s="89"/>
      <c r="IES7" s="89"/>
      <c r="IET7" s="89"/>
      <c r="IEU7" s="89"/>
      <c r="IEV7" s="89"/>
      <c r="IEW7" s="89"/>
      <c r="IEX7" s="89"/>
      <c r="IEY7" s="89"/>
      <c r="IEZ7" s="89"/>
      <c r="IFA7" s="89"/>
      <c r="IFB7" s="89"/>
      <c r="IFC7" s="89"/>
      <c r="IFD7" s="89"/>
      <c r="IFE7" s="89"/>
      <c r="IFF7" s="89"/>
      <c r="IFG7" s="89"/>
      <c r="IFH7" s="89"/>
      <c r="IFI7" s="89"/>
      <c r="IFJ7" s="89"/>
      <c r="IFK7" s="89"/>
      <c r="IFL7" s="89"/>
      <c r="IFM7" s="89"/>
      <c r="IFN7" s="89"/>
      <c r="IFO7" s="89"/>
      <c r="IFP7" s="89"/>
      <c r="IFQ7" s="89"/>
      <c r="IFR7" s="89"/>
      <c r="IFS7" s="89"/>
      <c r="IFT7" s="89"/>
      <c r="IFU7" s="89"/>
      <c r="IFV7" s="89"/>
      <c r="IFW7" s="89"/>
      <c r="IFX7" s="89"/>
      <c r="IFY7" s="89"/>
      <c r="IFZ7" s="89"/>
      <c r="IGA7" s="89"/>
      <c r="IGB7" s="89"/>
      <c r="IGC7" s="89"/>
      <c r="IGD7" s="89"/>
      <c r="IGE7" s="89"/>
      <c r="IGF7" s="89"/>
      <c r="IGG7" s="89"/>
      <c r="IGH7" s="89"/>
      <c r="IGI7" s="89"/>
      <c r="IGJ7" s="89"/>
      <c r="IGK7" s="89"/>
      <c r="IGL7" s="89"/>
      <c r="IGM7" s="89"/>
      <c r="IGN7" s="89"/>
      <c r="IGO7" s="89"/>
      <c r="IGP7" s="89"/>
      <c r="IGQ7" s="89"/>
      <c r="IGR7" s="89"/>
      <c r="IGS7" s="89"/>
      <c r="IGT7" s="89"/>
      <c r="IGU7" s="89"/>
      <c r="IGV7" s="89"/>
      <c r="IGW7" s="89"/>
      <c r="IGX7" s="89"/>
      <c r="IGY7" s="89"/>
      <c r="IGZ7" s="89"/>
      <c r="IHA7" s="89"/>
      <c r="IHB7" s="89"/>
      <c r="IHC7" s="89"/>
      <c r="IHD7" s="89"/>
      <c r="IHE7" s="89"/>
      <c r="IHF7" s="89"/>
      <c r="IHG7" s="89"/>
      <c r="IHH7" s="89"/>
      <c r="IHI7" s="89"/>
      <c r="IHJ7" s="89"/>
      <c r="IHK7" s="89"/>
      <c r="IHL7" s="89"/>
      <c r="IHM7" s="89"/>
      <c r="IHN7" s="89"/>
      <c r="IHO7" s="89"/>
      <c r="IHP7" s="89"/>
      <c r="IHQ7" s="89"/>
      <c r="IHR7" s="89"/>
      <c r="IHS7" s="89"/>
      <c r="IHT7" s="89"/>
      <c r="IHU7" s="89"/>
      <c r="IHV7" s="89"/>
      <c r="IHW7" s="89"/>
      <c r="IHX7" s="89"/>
      <c r="IHY7" s="89"/>
      <c r="IHZ7" s="89"/>
      <c r="IIA7" s="89"/>
      <c r="IIB7" s="89"/>
      <c r="IIC7" s="89"/>
      <c r="IID7" s="89"/>
      <c r="IIE7" s="89"/>
      <c r="IIF7" s="89"/>
      <c r="IIG7" s="89"/>
      <c r="IIH7" s="89"/>
      <c r="III7" s="89"/>
      <c r="IIJ7" s="89"/>
      <c r="IIK7" s="89"/>
      <c r="IIL7" s="89"/>
      <c r="IIM7" s="89"/>
      <c r="IIN7" s="89"/>
      <c r="IIO7" s="89"/>
      <c r="IIP7" s="89"/>
      <c r="IIQ7" s="89"/>
      <c r="IIR7" s="89"/>
      <c r="IIS7" s="89"/>
      <c r="IIT7" s="89"/>
      <c r="IIU7" s="89"/>
      <c r="IIV7" s="89"/>
      <c r="IIW7" s="89"/>
      <c r="IIX7" s="89"/>
      <c r="IIY7" s="89"/>
      <c r="IIZ7" s="89"/>
      <c r="IJA7" s="89"/>
      <c r="IJB7" s="89"/>
      <c r="IJC7" s="89"/>
      <c r="IJD7" s="89"/>
      <c r="IJE7" s="89"/>
      <c r="IJF7" s="89"/>
      <c r="IJG7" s="89"/>
      <c r="IJH7" s="89"/>
      <c r="IJI7" s="89"/>
      <c r="IJJ7" s="89"/>
      <c r="IJK7" s="89"/>
      <c r="IJL7" s="89"/>
      <c r="IJM7" s="89"/>
      <c r="IJN7" s="89"/>
      <c r="IJO7" s="89"/>
      <c r="IJP7" s="89"/>
      <c r="IJQ7" s="89"/>
      <c r="IJR7" s="89"/>
      <c r="IJS7" s="89"/>
      <c r="IJT7" s="89"/>
      <c r="IJU7" s="89"/>
      <c r="IJV7" s="89"/>
      <c r="IJW7" s="89"/>
      <c r="IJX7" s="89"/>
      <c r="IJY7" s="89"/>
      <c r="IJZ7" s="89"/>
      <c r="IKA7" s="89"/>
      <c r="IKB7" s="89"/>
      <c r="IKC7" s="89"/>
      <c r="IKD7" s="89"/>
      <c r="IKE7" s="89"/>
      <c r="IKF7" s="89"/>
      <c r="IKG7" s="89"/>
      <c r="IKH7" s="89"/>
      <c r="IKI7" s="89"/>
      <c r="IKJ7" s="89"/>
      <c r="IKK7" s="89"/>
      <c r="IKL7" s="89"/>
      <c r="IKM7" s="89"/>
      <c r="IKN7" s="89"/>
      <c r="IKO7" s="89"/>
      <c r="IKP7" s="89"/>
      <c r="IKQ7" s="89"/>
      <c r="IKR7" s="89"/>
      <c r="IKS7" s="89"/>
      <c r="IKT7" s="89"/>
      <c r="IKU7" s="89"/>
      <c r="IKV7" s="89"/>
      <c r="IKW7" s="89"/>
      <c r="IKX7" s="89"/>
      <c r="IKY7" s="89"/>
      <c r="IKZ7" s="89"/>
      <c r="ILA7" s="89"/>
      <c r="ILB7" s="89"/>
      <c r="ILC7" s="89"/>
      <c r="ILD7" s="89"/>
      <c r="ILE7" s="89"/>
      <c r="ILF7" s="89"/>
      <c r="ILG7" s="89"/>
      <c r="ILH7" s="89"/>
      <c r="ILI7" s="89"/>
      <c r="ILJ7" s="89"/>
      <c r="ILK7" s="89"/>
      <c r="ILL7" s="89"/>
      <c r="ILM7" s="89"/>
      <c r="ILN7" s="89"/>
      <c r="ILO7" s="89"/>
      <c r="ILP7" s="89"/>
      <c r="ILQ7" s="89"/>
      <c r="ILR7" s="89"/>
      <c r="ILS7" s="89"/>
      <c r="ILT7" s="89"/>
      <c r="ILU7" s="89"/>
      <c r="ILV7" s="89"/>
      <c r="ILW7" s="89"/>
      <c r="ILX7" s="89"/>
      <c r="ILY7" s="89"/>
      <c r="ILZ7" s="89"/>
      <c r="IMA7" s="89"/>
      <c r="IMB7" s="89"/>
      <c r="IMC7" s="89"/>
      <c r="IMD7" s="89"/>
      <c r="IME7" s="89"/>
      <c r="IMF7" s="89"/>
      <c r="IMG7" s="89"/>
      <c r="IMH7" s="89"/>
      <c r="IMI7" s="89"/>
      <c r="IMJ7" s="89"/>
      <c r="IMK7" s="89"/>
      <c r="IML7" s="89"/>
      <c r="IMM7" s="89"/>
      <c r="IMN7" s="89"/>
      <c r="IMO7" s="89"/>
      <c r="IMP7" s="89"/>
      <c r="IMQ7" s="89"/>
      <c r="IMR7" s="89"/>
      <c r="IMS7" s="89"/>
      <c r="IMT7" s="89"/>
      <c r="IMU7" s="89"/>
      <c r="IMV7" s="89"/>
      <c r="IMW7" s="89"/>
      <c r="IMX7" s="89"/>
      <c r="IMY7" s="89"/>
      <c r="IMZ7" s="89"/>
      <c r="INA7" s="89"/>
      <c r="INB7" s="89"/>
      <c r="INC7" s="89"/>
      <c r="IND7" s="89"/>
      <c r="INE7" s="89"/>
      <c r="INF7" s="89"/>
      <c r="ING7" s="89"/>
      <c r="INH7" s="89"/>
      <c r="INI7" s="89"/>
      <c r="INJ7" s="89"/>
      <c r="INK7" s="89"/>
      <c r="INL7" s="89"/>
      <c r="INM7" s="89"/>
      <c r="INN7" s="89"/>
      <c r="INO7" s="89"/>
      <c r="INP7" s="89"/>
      <c r="INQ7" s="89"/>
      <c r="INR7" s="89"/>
      <c r="INS7" s="89"/>
      <c r="INT7" s="89"/>
      <c r="INU7" s="89"/>
      <c r="INV7" s="89"/>
      <c r="INW7" s="89"/>
      <c r="INX7" s="89"/>
      <c r="INY7" s="89"/>
      <c r="INZ7" s="89"/>
      <c r="IOA7" s="89"/>
      <c r="IOB7" s="89"/>
      <c r="IOC7" s="89"/>
      <c r="IOD7" s="89"/>
      <c r="IOE7" s="89"/>
      <c r="IOF7" s="89"/>
      <c r="IOG7" s="89"/>
      <c r="IOH7" s="89"/>
      <c r="IOI7" s="89"/>
      <c r="IOJ7" s="89"/>
      <c r="IOK7" s="89"/>
      <c r="IOL7" s="89"/>
      <c r="IOM7" s="89"/>
      <c r="ION7" s="89"/>
      <c r="IOO7" s="89"/>
      <c r="IOP7" s="89"/>
      <c r="IOQ7" s="89"/>
      <c r="IOR7" s="89"/>
      <c r="IOS7" s="89"/>
      <c r="IOT7" s="89"/>
      <c r="IOU7" s="89"/>
      <c r="IOV7" s="89"/>
      <c r="IOW7" s="89"/>
      <c r="IOX7" s="89"/>
      <c r="IOY7" s="89"/>
      <c r="IOZ7" s="89"/>
      <c r="IPA7" s="89"/>
      <c r="IPB7" s="89"/>
      <c r="IPC7" s="89"/>
      <c r="IPD7" s="89"/>
      <c r="IPE7" s="89"/>
      <c r="IPF7" s="89"/>
      <c r="IPG7" s="89"/>
      <c r="IPH7" s="89"/>
      <c r="IPI7" s="89"/>
      <c r="IPJ7" s="89"/>
      <c r="IPK7" s="89"/>
      <c r="IPL7" s="89"/>
      <c r="IPM7" s="89"/>
      <c r="IPN7" s="89"/>
      <c r="IPO7" s="89"/>
      <c r="IPP7" s="89"/>
      <c r="IPQ7" s="89"/>
      <c r="IPR7" s="89"/>
      <c r="IPS7" s="89"/>
      <c r="IPT7" s="89"/>
      <c r="IPU7" s="89"/>
      <c r="IPV7" s="89"/>
      <c r="IPW7" s="89"/>
      <c r="IPX7" s="89"/>
      <c r="IPY7" s="89"/>
      <c r="IPZ7" s="89"/>
      <c r="IQA7" s="89"/>
      <c r="IQB7" s="89"/>
      <c r="IQC7" s="89"/>
      <c r="IQD7" s="89"/>
      <c r="IQE7" s="89"/>
      <c r="IQF7" s="89"/>
      <c r="IQG7" s="89"/>
      <c r="IQH7" s="89"/>
      <c r="IQI7" s="89"/>
      <c r="IQJ7" s="89"/>
      <c r="IQK7" s="89"/>
      <c r="IQL7" s="89"/>
      <c r="IQM7" s="89"/>
      <c r="IQN7" s="89"/>
      <c r="IQO7" s="89"/>
      <c r="IQP7" s="89"/>
      <c r="IQQ7" s="89"/>
      <c r="IQR7" s="89"/>
      <c r="IQS7" s="89"/>
      <c r="IQT7" s="89"/>
      <c r="IQU7" s="89"/>
      <c r="IQV7" s="89"/>
      <c r="IQW7" s="89"/>
      <c r="IQX7" s="89"/>
      <c r="IQY7" s="89"/>
      <c r="IQZ7" s="89"/>
      <c r="IRA7" s="89"/>
      <c r="IRB7" s="89"/>
      <c r="IRC7" s="89"/>
      <c r="IRD7" s="89"/>
      <c r="IRE7" s="89"/>
      <c r="IRF7" s="89"/>
      <c r="IRG7" s="89"/>
      <c r="IRH7" s="89"/>
      <c r="IRI7" s="89"/>
      <c r="IRJ7" s="89"/>
      <c r="IRK7" s="89"/>
      <c r="IRL7" s="89"/>
      <c r="IRM7" s="89"/>
      <c r="IRN7" s="89"/>
      <c r="IRO7" s="89"/>
      <c r="IRP7" s="89"/>
      <c r="IRQ7" s="89"/>
      <c r="IRR7" s="89"/>
      <c r="IRS7" s="89"/>
      <c r="IRT7" s="89"/>
      <c r="IRU7" s="89"/>
      <c r="IRV7" s="89"/>
      <c r="IRW7" s="89"/>
      <c r="IRX7" s="89"/>
      <c r="IRY7" s="89"/>
      <c r="IRZ7" s="89"/>
      <c r="ISA7" s="89"/>
      <c r="ISB7" s="89"/>
      <c r="ISC7" s="89"/>
      <c r="ISD7" s="89"/>
      <c r="ISE7" s="89"/>
      <c r="ISF7" s="89"/>
      <c r="ISG7" s="89"/>
      <c r="ISH7" s="89"/>
      <c r="ISI7" s="89"/>
      <c r="ISJ7" s="89"/>
      <c r="ISK7" s="89"/>
      <c r="ISL7" s="89"/>
      <c r="ISM7" s="89"/>
      <c r="ISN7" s="89"/>
      <c r="ISO7" s="89"/>
      <c r="ISP7" s="89"/>
      <c r="ISQ7" s="89"/>
      <c r="ISR7" s="89"/>
      <c r="ISS7" s="89"/>
      <c r="IST7" s="89"/>
      <c r="ISU7" s="89"/>
      <c r="ISV7" s="89"/>
      <c r="ISW7" s="89"/>
      <c r="ISX7" s="89"/>
      <c r="ISY7" s="89"/>
      <c r="ISZ7" s="89"/>
      <c r="ITA7" s="89"/>
      <c r="ITB7" s="89"/>
      <c r="ITC7" s="89"/>
      <c r="ITD7" s="89"/>
      <c r="ITE7" s="89"/>
      <c r="ITF7" s="89"/>
      <c r="ITG7" s="89"/>
      <c r="ITH7" s="89"/>
      <c r="ITI7" s="89"/>
      <c r="ITJ7" s="89"/>
      <c r="ITK7" s="89"/>
      <c r="ITL7" s="89"/>
      <c r="ITM7" s="89"/>
      <c r="ITN7" s="89"/>
      <c r="ITO7" s="89"/>
      <c r="ITP7" s="89"/>
      <c r="ITQ7" s="89"/>
      <c r="ITR7" s="89"/>
      <c r="ITS7" s="89"/>
      <c r="ITT7" s="89"/>
      <c r="ITU7" s="89"/>
      <c r="ITV7" s="89"/>
      <c r="ITW7" s="89"/>
      <c r="ITX7" s="89"/>
      <c r="ITY7" s="89"/>
      <c r="ITZ7" s="89"/>
      <c r="IUA7" s="89"/>
      <c r="IUB7" s="89"/>
      <c r="IUC7" s="89"/>
      <c r="IUD7" s="89"/>
      <c r="IUE7" s="89"/>
      <c r="IUF7" s="89"/>
      <c r="IUG7" s="89"/>
      <c r="IUH7" s="89"/>
      <c r="IUI7" s="89"/>
      <c r="IUJ7" s="89"/>
      <c r="IUK7" s="89"/>
      <c r="IUL7" s="89"/>
      <c r="IUM7" s="89"/>
      <c r="IUN7" s="89"/>
      <c r="IUO7" s="89"/>
      <c r="IUP7" s="89"/>
      <c r="IUQ7" s="89"/>
      <c r="IUR7" s="89"/>
      <c r="IUS7" s="89"/>
      <c r="IUT7" s="89"/>
      <c r="IUU7" s="89"/>
      <c r="IUV7" s="89"/>
      <c r="IUW7" s="89"/>
      <c r="IUX7" s="89"/>
      <c r="IUY7" s="89"/>
      <c r="IUZ7" s="89"/>
      <c r="IVA7" s="89"/>
      <c r="IVB7" s="89"/>
      <c r="IVC7" s="89"/>
      <c r="IVD7" s="89"/>
      <c r="IVE7" s="89"/>
      <c r="IVF7" s="89"/>
      <c r="IVG7" s="89"/>
      <c r="IVH7" s="89"/>
      <c r="IVI7" s="89"/>
      <c r="IVJ7" s="89"/>
      <c r="IVK7" s="89"/>
      <c r="IVL7" s="89"/>
      <c r="IVM7" s="89"/>
      <c r="IVN7" s="89"/>
      <c r="IVO7" s="89"/>
      <c r="IVP7" s="89"/>
      <c r="IVQ7" s="89"/>
      <c r="IVR7" s="89"/>
      <c r="IVS7" s="89"/>
      <c r="IVT7" s="89"/>
      <c r="IVU7" s="89"/>
      <c r="IVV7" s="89"/>
      <c r="IVW7" s="89"/>
      <c r="IVX7" s="89"/>
      <c r="IVY7" s="89"/>
      <c r="IVZ7" s="89"/>
      <c r="IWA7" s="89"/>
      <c r="IWB7" s="89"/>
      <c r="IWC7" s="89"/>
      <c r="IWD7" s="89"/>
      <c r="IWE7" s="89"/>
      <c r="IWF7" s="89"/>
      <c r="IWG7" s="89"/>
      <c r="IWH7" s="89"/>
      <c r="IWI7" s="89"/>
      <c r="IWJ7" s="89"/>
      <c r="IWK7" s="89"/>
      <c r="IWL7" s="89"/>
      <c r="IWM7" s="89"/>
      <c r="IWN7" s="89"/>
      <c r="IWO7" s="89"/>
      <c r="IWP7" s="89"/>
      <c r="IWQ7" s="89"/>
      <c r="IWR7" s="89"/>
      <c r="IWS7" s="89"/>
      <c r="IWT7" s="89"/>
      <c r="IWU7" s="89"/>
      <c r="IWV7" s="89"/>
      <c r="IWW7" s="89"/>
      <c r="IWX7" s="89"/>
      <c r="IWY7" s="89"/>
      <c r="IWZ7" s="89"/>
      <c r="IXA7" s="89"/>
      <c r="IXB7" s="89"/>
      <c r="IXC7" s="89"/>
      <c r="IXD7" s="89"/>
      <c r="IXE7" s="89"/>
      <c r="IXF7" s="89"/>
      <c r="IXG7" s="89"/>
      <c r="IXH7" s="89"/>
      <c r="IXI7" s="89"/>
      <c r="IXJ7" s="89"/>
      <c r="IXK7" s="89"/>
      <c r="IXL7" s="89"/>
      <c r="IXM7" s="89"/>
      <c r="IXN7" s="89"/>
      <c r="IXO7" s="89"/>
      <c r="IXP7" s="89"/>
      <c r="IXQ7" s="89"/>
      <c r="IXR7" s="89"/>
      <c r="IXS7" s="89"/>
      <c r="IXT7" s="89"/>
      <c r="IXU7" s="89"/>
      <c r="IXV7" s="89"/>
      <c r="IXW7" s="89"/>
      <c r="IXX7" s="89"/>
      <c r="IXY7" s="89"/>
      <c r="IXZ7" s="89"/>
      <c r="IYA7" s="89"/>
      <c r="IYB7" s="89"/>
      <c r="IYC7" s="89"/>
      <c r="IYD7" s="89"/>
      <c r="IYE7" s="89"/>
      <c r="IYF7" s="89"/>
      <c r="IYG7" s="89"/>
      <c r="IYH7" s="89"/>
      <c r="IYI7" s="89"/>
      <c r="IYJ7" s="89"/>
      <c r="IYK7" s="89"/>
      <c r="IYL7" s="89"/>
      <c r="IYM7" s="89"/>
      <c r="IYN7" s="89"/>
      <c r="IYO7" s="89"/>
      <c r="IYP7" s="89"/>
      <c r="IYQ7" s="89"/>
      <c r="IYR7" s="89"/>
      <c r="IYS7" s="89"/>
      <c r="IYT7" s="89"/>
      <c r="IYU7" s="89"/>
      <c r="IYV7" s="89"/>
      <c r="IYW7" s="89"/>
      <c r="IYX7" s="89"/>
      <c r="IYY7" s="89"/>
      <c r="IYZ7" s="89"/>
      <c r="IZA7" s="89"/>
      <c r="IZB7" s="89"/>
      <c r="IZC7" s="89"/>
      <c r="IZD7" s="89"/>
      <c r="IZE7" s="89"/>
      <c r="IZF7" s="89"/>
      <c r="IZG7" s="89"/>
      <c r="IZH7" s="89"/>
      <c r="IZI7" s="89"/>
      <c r="IZJ7" s="89"/>
      <c r="IZK7" s="89"/>
      <c r="IZL7" s="89"/>
      <c r="IZM7" s="89"/>
      <c r="IZN7" s="89"/>
      <c r="IZO7" s="89"/>
      <c r="IZP7" s="89"/>
      <c r="IZQ7" s="89"/>
      <c r="IZR7" s="89"/>
      <c r="IZS7" s="89"/>
      <c r="IZT7" s="89"/>
      <c r="IZU7" s="89"/>
      <c r="IZV7" s="89"/>
      <c r="IZW7" s="89"/>
      <c r="IZX7" s="89"/>
      <c r="IZY7" s="89"/>
      <c r="IZZ7" s="89"/>
      <c r="JAA7" s="89"/>
      <c r="JAB7" s="89"/>
      <c r="JAC7" s="89"/>
      <c r="JAD7" s="89"/>
      <c r="JAE7" s="89"/>
      <c r="JAF7" s="89"/>
      <c r="JAG7" s="89"/>
      <c r="JAH7" s="89"/>
      <c r="JAI7" s="89"/>
      <c r="JAJ7" s="89"/>
      <c r="JAK7" s="89"/>
      <c r="JAL7" s="89"/>
      <c r="JAM7" s="89"/>
      <c r="JAN7" s="89"/>
      <c r="JAO7" s="89"/>
      <c r="JAP7" s="89"/>
      <c r="JAQ7" s="89"/>
      <c r="JAR7" s="89"/>
      <c r="JAS7" s="89"/>
      <c r="JAT7" s="89"/>
      <c r="JAU7" s="89"/>
      <c r="JAV7" s="89"/>
      <c r="JAW7" s="89"/>
      <c r="JAX7" s="89"/>
      <c r="JAY7" s="89"/>
      <c r="JAZ7" s="89"/>
      <c r="JBA7" s="89"/>
      <c r="JBB7" s="89"/>
      <c r="JBC7" s="89"/>
      <c r="JBD7" s="89"/>
      <c r="JBE7" s="89"/>
      <c r="JBF7" s="89"/>
      <c r="JBG7" s="89"/>
      <c r="JBH7" s="89"/>
      <c r="JBI7" s="89"/>
      <c r="JBJ7" s="89"/>
      <c r="JBK7" s="89"/>
      <c r="JBL7" s="89"/>
      <c r="JBM7" s="89"/>
      <c r="JBN7" s="89"/>
      <c r="JBO7" s="89"/>
      <c r="JBP7" s="89"/>
      <c r="JBQ7" s="89"/>
      <c r="JBR7" s="89"/>
      <c r="JBS7" s="89"/>
      <c r="JBT7" s="89"/>
      <c r="JBU7" s="89"/>
      <c r="JBV7" s="89"/>
      <c r="JBW7" s="89"/>
      <c r="JBX7" s="89"/>
      <c r="JBY7" s="89"/>
      <c r="JBZ7" s="89"/>
      <c r="JCA7" s="89"/>
      <c r="JCB7" s="89"/>
      <c r="JCC7" s="89"/>
      <c r="JCD7" s="89"/>
      <c r="JCE7" s="89"/>
      <c r="JCF7" s="89"/>
      <c r="JCG7" s="89"/>
      <c r="JCH7" s="89"/>
      <c r="JCI7" s="89"/>
      <c r="JCJ7" s="89"/>
      <c r="JCK7" s="89"/>
      <c r="JCL7" s="89"/>
      <c r="JCM7" s="89"/>
      <c r="JCN7" s="89"/>
      <c r="JCO7" s="89"/>
      <c r="JCP7" s="89"/>
      <c r="JCQ7" s="89"/>
      <c r="JCR7" s="89"/>
      <c r="JCS7" s="89"/>
      <c r="JCT7" s="89"/>
      <c r="JCU7" s="89"/>
      <c r="JCV7" s="89"/>
      <c r="JCW7" s="89"/>
      <c r="JCX7" s="89"/>
      <c r="JCY7" s="89"/>
      <c r="JCZ7" s="89"/>
      <c r="JDA7" s="89"/>
      <c r="JDB7" s="89"/>
      <c r="JDC7" s="89"/>
      <c r="JDD7" s="89"/>
      <c r="JDE7" s="89"/>
      <c r="JDF7" s="89"/>
      <c r="JDG7" s="89"/>
      <c r="JDH7" s="89"/>
      <c r="JDI7" s="89"/>
      <c r="JDJ7" s="89"/>
      <c r="JDK7" s="89"/>
      <c r="JDL7" s="89"/>
      <c r="JDM7" s="89"/>
      <c r="JDN7" s="89"/>
      <c r="JDO7" s="89"/>
      <c r="JDP7" s="89"/>
      <c r="JDQ7" s="89"/>
      <c r="JDR7" s="89"/>
      <c r="JDS7" s="89"/>
      <c r="JDT7" s="89"/>
      <c r="JDU7" s="89"/>
      <c r="JDV7" s="89"/>
      <c r="JDW7" s="89"/>
      <c r="JDX7" s="89"/>
      <c r="JDY7" s="89"/>
      <c r="JDZ7" s="89"/>
      <c r="JEA7" s="89"/>
      <c r="JEB7" s="89"/>
      <c r="JEC7" s="89"/>
      <c r="JED7" s="89"/>
      <c r="JEE7" s="89"/>
      <c r="JEF7" s="89"/>
      <c r="JEG7" s="89"/>
      <c r="JEH7" s="89"/>
      <c r="JEI7" s="89"/>
      <c r="JEJ7" s="89"/>
      <c r="JEK7" s="89"/>
      <c r="JEL7" s="89"/>
      <c r="JEM7" s="89"/>
      <c r="JEN7" s="89"/>
      <c r="JEO7" s="89"/>
      <c r="JEP7" s="89"/>
      <c r="JEQ7" s="89"/>
      <c r="JER7" s="89"/>
      <c r="JES7" s="89"/>
      <c r="JET7" s="89"/>
      <c r="JEU7" s="89"/>
      <c r="JEV7" s="89"/>
      <c r="JEW7" s="89"/>
      <c r="JEX7" s="89"/>
      <c r="JEY7" s="89"/>
      <c r="JEZ7" s="89"/>
      <c r="JFA7" s="89"/>
      <c r="JFB7" s="89"/>
      <c r="JFC7" s="89"/>
      <c r="JFD7" s="89"/>
      <c r="JFE7" s="89"/>
      <c r="JFF7" s="89"/>
      <c r="JFG7" s="89"/>
      <c r="JFH7" s="89"/>
      <c r="JFI7" s="89"/>
      <c r="JFJ7" s="89"/>
      <c r="JFK7" s="89"/>
      <c r="JFL7" s="89"/>
      <c r="JFM7" s="89"/>
      <c r="JFN7" s="89"/>
      <c r="JFO7" s="89"/>
      <c r="JFP7" s="89"/>
      <c r="JFQ7" s="89"/>
      <c r="JFR7" s="89"/>
      <c r="JFS7" s="89"/>
      <c r="JFT7" s="89"/>
      <c r="JFU7" s="89"/>
      <c r="JFV7" s="89"/>
      <c r="JFW7" s="89"/>
      <c r="JFX7" s="89"/>
      <c r="JFY7" s="89"/>
      <c r="JFZ7" s="89"/>
      <c r="JGA7" s="89"/>
      <c r="JGB7" s="89"/>
      <c r="JGC7" s="89"/>
      <c r="JGD7" s="89"/>
      <c r="JGE7" s="89"/>
      <c r="JGF7" s="89"/>
      <c r="JGG7" s="89"/>
      <c r="JGH7" s="89"/>
      <c r="JGI7" s="89"/>
      <c r="JGJ7" s="89"/>
      <c r="JGK7" s="89"/>
      <c r="JGL7" s="89"/>
      <c r="JGM7" s="89"/>
      <c r="JGN7" s="89"/>
      <c r="JGO7" s="89"/>
      <c r="JGP7" s="89"/>
      <c r="JGQ7" s="89"/>
      <c r="JGR7" s="89"/>
      <c r="JGS7" s="89"/>
      <c r="JGT7" s="89"/>
      <c r="JGU7" s="89"/>
      <c r="JGV7" s="89"/>
      <c r="JGW7" s="89"/>
      <c r="JGX7" s="89"/>
      <c r="JGY7" s="89"/>
      <c r="JGZ7" s="89"/>
      <c r="JHA7" s="89"/>
      <c r="JHB7" s="89"/>
      <c r="JHC7" s="89"/>
      <c r="JHD7" s="89"/>
      <c r="JHE7" s="89"/>
      <c r="JHF7" s="89"/>
      <c r="JHG7" s="89"/>
      <c r="JHH7" s="89"/>
      <c r="JHI7" s="89"/>
      <c r="JHJ7" s="89"/>
      <c r="JHK7" s="89"/>
      <c r="JHL7" s="89"/>
      <c r="JHM7" s="89"/>
      <c r="JHN7" s="89"/>
      <c r="JHO7" s="89"/>
      <c r="JHP7" s="89"/>
      <c r="JHQ7" s="89"/>
      <c r="JHR7" s="89"/>
      <c r="JHS7" s="89"/>
      <c r="JHT7" s="89"/>
      <c r="JHU7" s="89"/>
      <c r="JHV7" s="89"/>
      <c r="JHW7" s="89"/>
      <c r="JHX7" s="89"/>
      <c r="JHY7" s="89"/>
      <c r="JHZ7" s="89"/>
      <c r="JIA7" s="89"/>
      <c r="JIB7" s="89"/>
      <c r="JIC7" s="89"/>
      <c r="JID7" s="89"/>
      <c r="JIE7" s="89"/>
      <c r="JIF7" s="89"/>
      <c r="JIG7" s="89"/>
      <c r="JIH7" s="89"/>
      <c r="JII7" s="89"/>
      <c r="JIJ7" s="89"/>
      <c r="JIK7" s="89"/>
      <c r="JIL7" s="89"/>
      <c r="JIM7" s="89"/>
      <c r="JIN7" s="89"/>
      <c r="JIO7" s="89"/>
      <c r="JIP7" s="89"/>
      <c r="JIQ7" s="89"/>
      <c r="JIR7" s="89"/>
      <c r="JIS7" s="89"/>
      <c r="JIT7" s="89"/>
      <c r="JIU7" s="89"/>
      <c r="JIV7" s="89"/>
      <c r="JIW7" s="89"/>
      <c r="JIX7" s="89"/>
      <c r="JIY7" s="89"/>
      <c r="JIZ7" s="89"/>
      <c r="JJA7" s="89"/>
      <c r="JJB7" s="89"/>
      <c r="JJC7" s="89"/>
      <c r="JJD7" s="89"/>
      <c r="JJE7" s="89"/>
      <c r="JJF7" s="89"/>
      <c r="JJG7" s="89"/>
      <c r="JJH7" s="89"/>
      <c r="JJI7" s="89"/>
      <c r="JJJ7" s="89"/>
      <c r="JJK7" s="89"/>
      <c r="JJL7" s="89"/>
      <c r="JJM7" s="89"/>
      <c r="JJN7" s="89"/>
      <c r="JJO7" s="89"/>
      <c r="JJP7" s="89"/>
      <c r="JJQ7" s="89"/>
      <c r="JJR7" s="89"/>
      <c r="JJS7" s="89"/>
      <c r="JJT7" s="89"/>
      <c r="JJU7" s="89"/>
      <c r="JJV7" s="89"/>
      <c r="JJW7" s="89"/>
      <c r="JJX7" s="89"/>
      <c r="JJY7" s="89"/>
      <c r="JJZ7" s="89"/>
      <c r="JKA7" s="89"/>
      <c r="JKB7" s="89"/>
      <c r="JKC7" s="89"/>
      <c r="JKD7" s="89"/>
      <c r="JKE7" s="89"/>
      <c r="JKF7" s="89"/>
      <c r="JKG7" s="89"/>
      <c r="JKH7" s="89"/>
      <c r="JKI7" s="89"/>
      <c r="JKJ7" s="89"/>
      <c r="JKK7" s="89"/>
      <c r="JKL7" s="89"/>
      <c r="JKM7" s="89"/>
      <c r="JKN7" s="89"/>
      <c r="JKO7" s="89"/>
      <c r="JKP7" s="89"/>
      <c r="JKQ7" s="89"/>
      <c r="JKR7" s="89"/>
      <c r="JKS7" s="89"/>
      <c r="JKT7" s="89"/>
      <c r="JKU7" s="89"/>
      <c r="JKV7" s="89"/>
      <c r="JKW7" s="89"/>
      <c r="JKX7" s="89"/>
      <c r="JKY7" s="89"/>
      <c r="JKZ7" s="89"/>
      <c r="JLA7" s="89"/>
      <c r="JLB7" s="89"/>
      <c r="JLC7" s="89"/>
      <c r="JLD7" s="89"/>
      <c r="JLE7" s="89"/>
      <c r="JLF7" s="89"/>
      <c r="JLG7" s="89"/>
      <c r="JLH7" s="89"/>
      <c r="JLI7" s="89"/>
      <c r="JLJ7" s="89"/>
      <c r="JLK7" s="89"/>
      <c r="JLL7" s="89"/>
      <c r="JLM7" s="89"/>
      <c r="JLN7" s="89"/>
      <c r="JLO7" s="89"/>
      <c r="JLP7" s="89"/>
      <c r="JLQ7" s="89"/>
      <c r="JLR7" s="89"/>
      <c r="JLS7" s="89"/>
      <c r="JLT7" s="89"/>
      <c r="JLU7" s="89"/>
      <c r="JLV7" s="89"/>
      <c r="JLW7" s="89"/>
      <c r="JLX7" s="89"/>
      <c r="JLY7" s="89"/>
      <c r="JLZ7" s="89"/>
      <c r="JMA7" s="89"/>
      <c r="JMB7" s="89"/>
      <c r="JMC7" s="89"/>
      <c r="JMD7" s="89"/>
      <c r="JME7" s="89"/>
      <c r="JMF7" s="89"/>
      <c r="JMG7" s="89"/>
      <c r="JMH7" s="89"/>
      <c r="JMI7" s="89"/>
      <c r="JMJ7" s="89"/>
      <c r="JMK7" s="89"/>
      <c r="JML7" s="89"/>
      <c r="JMM7" s="89"/>
      <c r="JMN7" s="89"/>
      <c r="JMO7" s="89"/>
      <c r="JMP7" s="89"/>
      <c r="JMQ7" s="89"/>
      <c r="JMR7" s="89"/>
      <c r="JMS7" s="89"/>
      <c r="JMT7" s="89"/>
      <c r="JMU7" s="89"/>
      <c r="JMV7" s="89"/>
      <c r="JMW7" s="89"/>
      <c r="JMX7" s="89"/>
      <c r="JMY7" s="89"/>
      <c r="JMZ7" s="89"/>
      <c r="JNA7" s="89"/>
      <c r="JNB7" s="89"/>
      <c r="JNC7" s="89"/>
      <c r="JND7" s="89"/>
      <c r="JNE7" s="89"/>
      <c r="JNF7" s="89"/>
      <c r="JNG7" s="89"/>
      <c r="JNH7" s="89"/>
      <c r="JNI7" s="89"/>
      <c r="JNJ7" s="89"/>
      <c r="JNK7" s="89"/>
      <c r="JNL7" s="89"/>
      <c r="JNM7" s="89"/>
      <c r="JNN7" s="89"/>
      <c r="JNO7" s="89"/>
      <c r="JNP7" s="89"/>
      <c r="JNQ7" s="89"/>
      <c r="JNR7" s="89"/>
      <c r="JNS7" s="89"/>
      <c r="JNT7" s="89"/>
      <c r="JNU7" s="89"/>
      <c r="JNV7" s="89"/>
      <c r="JNW7" s="89"/>
      <c r="JNX7" s="89"/>
      <c r="JNY7" s="89"/>
      <c r="JNZ7" s="89"/>
      <c r="JOA7" s="89"/>
      <c r="JOB7" s="89"/>
      <c r="JOC7" s="89"/>
      <c r="JOD7" s="89"/>
      <c r="JOE7" s="89"/>
      <c r="JOF7" s="89"/>
      <c r="JOG7" s="89"/>
      <c r="JOH7" s="89"/>
      <c r="JOI7" s="89"/>
      <c r="JOJ7" s="89"/>
      <c r="JOK7" s="89"/>
      <c r="JOL7" s="89"/>
      <c r="JOM7" s="89"/>
      <c r="JON7" s="89"/>
      <c r="JOO7" s="89"/>
      <c r="JOP7" s="89"/>
      <c r="JOQ7" s="89"/>
      <c r="JOR7" s="89"/>
      <c r="JOS7" s="89"/>
      <c r="JOT7" s="89"/>
      <c r="JOU7" s="89"/>
      <c r="JOV7" s="89"/>
      <c r="JOW7" s="89"/>
      <c r="JOX7" s="89"/>
      <c r="JOY7" s="89"/>
      <c r="JOZ7" s="89"/>
      <c r="JPA7" s="89"/>
      <c r="JPB7" s="89"/>
      <c r="JPC7" s="89"/>
      <c r="JPD7" s="89"/>
      <c r="JPE7" s="89"/>
      <c r="JPF7" s="89"/>
      <c r="JPG7" s="89"/>
      <c r="JPH7" s="89"/>
      <c r="JPI7" s="89"/>
      <c r="JPJ7" s="89"/>
      <c r="JPK7" s="89"/>
      <c r="JPL7" s="89"/>
      <c r="JPM7" s="89"/>
      <c r="JPN7" s="89"/>
      <c r="JPO7" s="89"/>
      <c r="JPP7" s="89"/>
      <c r="JPQ7" s="89"/>
      <c r="JPR7" s="89"/>
      <c r="JPS7" s="89"/>
      <c r="JPT7" s="89"/>
      <c r="JPU7" s="89"/>
      <c r="JPV7" s="89"/>
      <c r="JPW7" s="89"/>
      <c r="JPX7" s="89"/>
      <c r="JPY7" s="89"/>
      <c r="JPZ7" s="89"/>
      <c r="JQA7" s="89"/>
      <c r="JQB7" s="89"/>
      <c r="JQC7" s="89"/>
      <c r="JQD7" s="89"/>
      <c r="JQE7" s="89"/>
      <c r="JQF7" s="89"/>
      <c r="JQG7" s="89"/>
      <c r="JQH7" s="89"/>
      <c r="JQI7" s="89"/>
      <c r="JQJ7" s="89"/>
      <c r="JQK7" s="89"/>
      <c r="JQL7" s="89"/>
      <c r="JQM7" s="89"/>
      <c r="JQN7" s="89"/>
      <c r="JQO7" s="89"/>
      <c r="JQP7" s="89"/>
      <c r="JQQ7" s="89"/>
      <c r="JQR7" s="89"/>
      <c r="JQS7" s="89"/>
      <c r="JQT7" s="89"/>
      <c r="JQU7" s="89"/>
      <c r="JQV7" s="89"/>
      <c r="JQW7" s="89"/>
      <c r="JQX7" s="89"/>
      <c r="JQY7" s="89"/>
      <c r="JQZ7" s="89"/>
      <c r="JRA7" s="89"/>
      <c r="JRB7" s="89"/>
      <c r="JRC7" s="89"/>
      <c r="JRD7" s="89"/>
      <c r="JRE7" s="89"/>
      <c r="JRF7" s="89"/>
      <c r="JRG7" s="89"/>
      <c r="JRH7" s="89"/>
      <c r="JRI7" s="89"/>
      <c r="JRJ7" s="89"/>
      <c r="JRK7" s="89"/>
      <c r="JRL7" s="89"/>
      <c r="JRM7" s="89"/>
      <c r="JRN7" s="89"/>
      <c r="JRO7" s="89"/>
      <c r="JRP7" s="89"/>
      <c r="JRQ7" s="89"/>
      <c r="JRR7" s="89"/>
      <c r="JRS7" s="89"/>
      <c r="JRT7" s="89"/>
      <c r="JRU7" s="89"/>
      <c r="JRV7" s="89"/>
      <c r="JRW7" s="89"/>
      <c r="JRX7" s="89"/>
      <c r="JRY7" s="89"/>
      <c r="JRZ7" s="89"/>
      <c r="JSA7" s="89"/>
      <c r="JSB7" s="89"/>
      <c r="JSC7" s="89"/>
      <c r="JSD7" s="89"/>
      <c r="JSE7" s="89"/>
      <c r="JSF7" s="89"/>
      <c r="JSG7" s="89"/>
      <c r="JSH7" s="89"/>
      <c r="JSI7" s="89"/>
      <c r="JSJ7" s="89"/>
      <c r="JSK7" s="89"/>
      <c r="JSL7" s="89"/>
      <c r="JSM7" s="89"/>
      <c r="JSN7" s="89"/>
      <c r="JSO7" s="89"/>
      <c r="JSP7" s="89"/>
      <c r="JSQ7" s="89"/>
      <c r="JSR7" s="89"/>
      <c r="JSS7" s="89"/>
      <c r="JST7" s="89"/>
      <c r="JSU7" s="89"/>
      <c r="JSV7" s="89"/>
      <c r="JSW7" s="89"/>
      <c r="JSX7" s="89"/>
      <c r="JSY7" s="89"/>
      <c r="JSZ7" s="89"/>
      <c r="JTA7" s="89"/>
      <c r="JTB7" s="89"/>
      <c r="JTC7" s="89"/>
      <c r="JTD7" s="89"/>
      <c r="JTE7" s="89"/>
      <c r="JTF7" s="89"/>
      <c r="JTG7" s="89"/>
      <c r="JTH7" s="89"/>
      <c r="JTI7" s="89"/>
      <c r="JTJ7" s="89"/>
      <c r="JTK7" s="89"/>
      <c r="JTL7" s="89"/>
      <c r="JTM7" s="89"/>
      <c r="JTN7" s="89"/>
      <c r="JTO7" s="89"/>
      <c r="JTP7" s="89"/>
      <c r="JTQ7" s="89"/>
      <c r="JTR7" s="89"/>
      <c r="JTS7" s="89"/>
      <c r="JTT7" s="89"/>
      <c r="JTU7" s="89"/>
      <c r="JTV7" s="89"/>
      <c r="JTW7" s="89"/>
      <c r="JTX7" s="89"/>
      <c r="JTY7" s="89"/>
      <c r="JTZ7" s="89"/>
      <c r="JUA7" s="89"/>
      <c r="JUB7" s="89"/>
      <c r="JUC7" s="89"/>
      <c r="JUD7" s="89"/>
      <c r="JUE7" s="89"/>
      <c r="JUF7" s="89"/>
      <c r="JUG7" s="89"/>
      <c r="JUH7" s="89"/>
      <c r="JUI7" s="89"/>
      <c r="JUJ7" s="89"/>
      <c r="JUK7" s="89"/>
      <c r="JUL7" s="89"/>
      <c r="JUM7" s="89"/>
      <c r="JUN7" s="89"/>
      <c r="JUO7" s="89"/>
      <c r="JUP7" s="89"/>
      <c r="JUQ7" s="89"/>
      <c r="JUR7" s="89"/>
      <c r="JUS7" s="89"/>
      <c r="JUT7" s="89"/>
      <c r="JUU7" s="89"/>
      <c r="JUV7" s="89"/>
      <c r="JUW7" s="89"/>
      <c r="JUX7" s="89"/>
      <c r="JUY7" s="89"/>
      <c r="JUZ7" s="89"/>
      <c r="JVA7" s="89"/>
      <c r="JVB7" s="89"/>
      <c r="JVC7" s="89"/>
      <c r="JVD7" s="89"/>
      <c r="JVE7" s="89"/>
      <c r="JVF7" s="89"/>
      <c r="JVG7" s="89"/>
      <c r="JVH7" s="89"/>
      <c r="JVI7" s="89"/>
      <c r="JVJ7" s="89"/>
      <c r="JVK7" s="89"/>
      <c r="JVL7" s="89"/>
      <c r="JVM7" s="89"/>
      <c r="JVN7" s="89"/>
      <c r="JVO7" s="89"/>
      <c r="JVP7" s="89"/>
      <c r="JVQ7" s="89"/>
      <c r="JVR7" s="89"/>
      <c r="JVS7" s="89"/>
      <c r="JVT7" s="89"/>
      <c r="JVU7" s="89"/>
      <c r="JVV7" s="89"/>
      <c r="JVW7" s="89"/>
      <c r="JVX7" s="89"/>
      <c r="JVY7" s="89"/>
      <c r="JVZ7" s="89"/>
      <c r="JWA7" s="89"/>
      <c r="JWB7" s="89"/>
      <c r="JWC7" s="89"/>
      <c r="JWD7" s="89"/>
      <c r="JWE7" s="89"/>
      <c r="JWF7" s="89"/>
      <c r="JWG7" s="89"/>
      <c r="JWH7" s="89"/>
      <c r="JWI7" s="89"/>
      <c r="JWJ7" s="89"/>
      <c r="JWK7" s="89"/>
      <c r="JWL7" s="89"/>
      <c r="JWM7" s="89"/>
      <c r="JWN7" s="89"/>
      <c r="JWO7" s="89"/>
      <c r="JWP7" s="89"/>
      <c r="JWQ7" s="89"/>
      <c r="JWR7" s="89"/>
      <c r="JWS7" s="89"/>
      <c r="JWT7" s="89"/>
      <c r="JWU7" s="89"/>
      <c r="JWV7" s="89"/>
      <c r="JWW7" s="89"/>
      <c r="JWX7" s="89"/>
      <c r="JWY7" s="89"/>
      <c r="JWZ7" s="89"/>
      <c r="JXA7" s="89"/>
      <c r="JXB7" s="89"/>
      <c r="JXC7" s="89"/>
      <c r="JXD7" s="89"/>
      <c r="JXE7" s="89"/>
      <c r="JXF7" s="89"/>
      <c r="JXG7" s="89"/>
      <c r="JXH7" s="89"/>
      <c r="JXI7" s="89"/>
      <c r="JXJ7" s="89"/>
      <c r="JXK7" s="89"/>
      <c r="JXL7" s="89"/>
      <c r="JXM7" s="89"/>
      <c r="JXN7" s="89"/>
      <c r="JXO7" s="89"/>
      <c r="JXP7" s="89"/>
      <c r="JXQ7" s="89"/>
      <c r="JXR7" s="89"/>
      <c r="JXS7" s="89"/>
      <c r="JXT7" s="89"/>
      <c r="JXU7" s="89"/>
      <c r="JXV7" s="89"/>
      <c r="JXW7" s="89"/>
      <c r="JXX7" s="89"/>
      <c r="JXY7" s="89"/>
      <c r="JXZ7" s="89"/>
      <c r="JYA7" s="89"/>
      <c r="JYB7" s="89"/>
      <c r="JYC7" s="89"/>
      <c r="JYD7" s="89"/>
      <c r="JYE7" s="89"/>
      <c r="JYF7" s="89"/>
      <c r="JYG7" s="89"/>
      <c r="JYH7" s="89"/>
      <c r="JYI7" s="89"/>
      <c r="JYJ7" s="89"/>
      <c r="JYK7" s="89"/>
      <c r="JYL7" s="89"/>
      <c r="JYM7" s="89"/>
      <c r="JYN7" s="89"/>
      <c r="JYO7" s="89"/>
      <c r="JYP7" s="89"/>
      <c r="JYQ7" s="89"/>
      <c r="JYR7" s="89"/>
      <c r="JYS7" s="89"/>
      <c r="JYT7" s="89"/>
      <c r="JYU7" s="89"/>
      <c r="JYV7" s="89"/>
      <c r="JYW7" s="89"/>
      <c r="JYX7" s="89"/>
      <c r="JYY7" s="89"/>
      <c r="JYZ7" s="89"/>
      <c r="JZA7" s="89"/>
      <c r="JZB7" s="89"/>
      <c r="JZC7" s="89"/>
      <c r="JZD7" s="89"/>
      <c r="JZE7" s="89"/>
      <c r="JZF7" s="89"/>
      <c r="JZG7" s="89"/>
      <c r="JZH7" s="89"/>
      <c r="JZI7" s="89"/>
      <c r="JZJ7" s="89"/>
      <c r="JZK7" s="89"/>
      <c r="JZL7" s="89"/>
      <c r="JZM7" s="89"/>
      <c r="JZN7" s="89"/>
      <c r="JZO7" s="89"/>
      <c r="JZP7" s="89"/>
      <c r="JZQ7" s="89"/>
      <c r="JZR7" s="89"/>
      <c r="JZS7" s="89"/>
      <c r="JZT7" s="89"/>
      <c r="JZU7" s="89"/>
      <c r="JZV7" s="89"/>
      <c r="JZW7" s="89"/>
      <c r="JZX7" s="89"/>
      <c r="JZY7" s="89"/>
      <c r="JZZ7" s="89"/>
      <c r="KAA7" s="89"/>
      <c r="KAB7" s="89"/>
      <c r="KAC7" s="89"/>
      <c r="KAD7" s="89"/>
      <c r="KAE7" s="89"/>
      <c r="KAF7" s="89"/>
      <c r="KAG7" s="89"/>
      <c r="KAH7" s="89"/>
      <c r="KAI7" s="89"/>
      <c r="KAJ7" s="89"/>
      <c r="KAK7" s="89"/>
      <c r="KAL7" s="89"/>
      <c r="KAM7" s="89"/>
      <c r="KAN7" s="89"/>
      <c r="KAO7" s="89"/>
      <c r="KAP7" s="89"/>
      <c r="KAQ7" s="89"/>
      <c r="KAR7" s="89"/>
      <c r="KAS7" s="89"/>
      <c r="KAT7" s="89"/>
      <c r="KAU7" s="89"/>
      <c r="KAV7" s="89"/>
      <c r="KAW7" s="89"/>
      <c r="KAX7" s="89"/>
      <c r="KAY7" s="89"/>
      <c r="KAZ7" s="89"/>
      <c r="KBA7" s="89"/>
      <c r="KBB7" s="89"/>
      <c r="KBC7" s="89"/>
      <c r="KBD7" s="89"/>
      <c r="KBE7" s="89"/>
      <c r="KBF7" s="89"/>
      <c r="KBG7" s="89"/>
      <c r="KBH7" s="89"/>
      <c r="KBI7" s="89"/>
      <c r="KBJ7" s="89"/>
      <c r="KBK7" s="89"/>
      <c r="KBL7" s="89"/>
      <c r="KBM7" s="89"/>
      <c r="KBN7" s="89"/>
      <c r="KBO7" s="89"/>
      <c r="KBP7" s="89"/>
      <c r="KBQ7" s="89"/>
      <c r="KBR7" s="89"/>
      <c r="KBS7" s="89"/>
      <c r="KBT7" s="89"/>
      <c r="KBU7" s="89"/>
      <c r="KBV7" s="89"/>
      <c r="KBW7" s="89"/>
      <c r="KBX7" s="89"/>
      <c r="KBY7" s="89"/>
      <c r="KBZ7" s="89"/>
      <c r="KCA7" s="89"/>
      <c r="KCB7" s="89"/>
      <c r="KCC7" s="89"/>
      <c r="KCD7" s="89"/>
      <c r="KCE7" s="89"/>
      <c r="KCF7" s="89"/>
      <c r="KCG7" s="89"/>
      <c r="KCH7" s="89"/>
      <c r="KCI7" s="89"/>
      <c r="KCJ7" s="89"/>
      <c r="KCK7" s="89"/>
      <c r="KCL7" s="89"/>
      <c r="KCM7" s="89"/>
      <c r="KCN7" s="89"/>
      <c r="KCO7" s="89"/>
      <c r="KCP7" s="89"/>
      <c r="KCQ7" s="89"/>
      <c r="KCR7" s="89"/>
      <c r="KCS7" s="89"/>
      <c r="KCT7" s="89"/>
      <c r="KCU7" s="89"/>
      <c r="KCV7" s="89"/>
      <c r="KCW7" s="89"/>
      <c r="KCX7" s="89"/>
      <c r="KCY7" s="89"/>
      <c r="KCZ7" s="89"/>
      <c r="KDA7" s="89"/>
      <c r="KDB7" s="89"/>
      <c r="KDC7" s="89"/>
      <c r="KDD7" s="89"/>
      <c r="KDE7" s="89"/>
      <c r="KDF7" s="89"/>
      <c r="KDG7" s="89"/>
      <c r="KDH7" s="89"/>
      <c r="KDI7" s="89"/>
      <c r="KDJ7" s="89"/>
      <c r="KDK7" s="89"/>
      <c r="KDL7" s="89"/>
      <c r="KDM7" s="89"/>
      <c r="KDN7" s="89"/>
      <c r="KDO7" s="89"/>
      <c r="KDP7" s="89"/>
      <c r="KDQ7" s="89"/>
      <c r="KDR7" s="89"/>
      <c r="KDS7" s="89"/>
      <c r="KDT7" s="89"/>
      <c r="KDU7" s="89"/>
      <c r="KDV7" s="89"/>
      <c r="KDW7" s="89"/>
      <c r="KDX7" s="89"/>
      <c r="KDY7" s="89"/>
      <c r="KDZ7" s="89"/>
      <c r="KEA7" s="89"/>
      <c r="KEB7" s="89"/>
      <c r="KEC7" s="89"/>
      <c r="KED7" s="89"/>
      <c r="KEE7" s="89"/>
      <c r="KEF7" s="89"/>
      <c r="KEG7" s="89"/>
      <c r="KEH7" s="89"/>
      <c r="KEI7" s="89"/>
      <c r="KEJ7" s="89"/>
      <c r="KEK7" s="89"/>
      <c r="KEL7" s="89"/>
      <c r="KEM7" s="89"/>
      <c r="KEN7" s="89"/>
      <c r="KEO7" s="89"/>
      <c r="KEP7" s="89"/>
      <c r="KEQ7" s="89"/>
      <c r="KER7" s="89"/>
      <c r="KES7" s="89"/>
      <c r="KET7" s="89"/>
      <c r="KEU7" s="89"/>
      <c r="KEV7" s="89"/>
      <c r="KEW7" s="89"/>
      <c r="KEX7" s="89"/>
      <c r="KEY7" s="89"/>
      <c r="KEZ7" s="89"/>
      <c r="KFA7" s="89"/>
      <c r="KFB7" s="89"/>
      <c r="KFC7" s="89"/>
      <c r="KFD7" s="89"/>
      <c r="KFE7" s="89"/>
      <c r="KFF7" s="89"/>
      <c r="KFG7" s="89"/>
      <c r="KFH7" s="89"/>
      <c r="KFI7" s="89"/>
      <c r="KFJ7" s="89"/>
      <c r="KFK7" s="89"/>
      <c r="KFL7" s="89"/>
      <c r="KFM7" s="89"/>
      <c r="KFN7" s="89"/>
      <c r="KFO7" s="89"/>
      <c r="KFP7" s="89"/>
      <c r="KFQ7" s="89"/>
      <c r="KFR7" s="89"/>
      <c r="KFS7" s="89"/>
      <c r="KFT7" s="89"/>
      <c r="KFU7" s="89"/>
      <c r="KFV7" s="89"/>
      <c r="KFW7" s="89"/>
      <c r="KFX7" s="89"/>
      <c r="KFY7" s="89"/>
      <c r="KFZ7" s="89"/>
      <c r="KGA7" s="89"/>
      <c r="KGB7" s="89"/>
      <c r="KGC7" s="89"/>
      <c r="KGD7" s="89"/>
      <c r="KGE7" s="89"/>
      <c r="KGF7" s="89"/>
      <c r="KGG7" s="89"/>
      <c r="KGH7" s="89"/>
      <c r="KGI7" s="89"/>
      <c r="KGJ7" s="89"/>
      <c r="KGK7" s="89"/>
      <c r="KGL7" s="89"/>
      <c r="KGM7" s="89"/>
      <c r="KGN7" s="89"/>
      <c r="KGO7" s="89"/>
      <c r="KGP7" s="89"/>
      <c r="KGQ7" s="89"/>
      <c r="KGR7" s="89"/>
      <c r="KGS7" s="89"/>
      <c r="KGT7" s="89"/>
      <c r="KGU7" s="89"/>
      <c r="KGV7" s="89"/>
      <c r="KGW7" s="89"/>
      <c r="KGX7" s="89"/>
      <c r="KGY7" s="89"/>
      <c r="KGZ7" s="89"/>
      <c r="KHA7" s="89"/>
      <c r="KHB7" s="89"/>
      <c r="KHC7" s="89"/>
      <c r="KHD7" s="89"/>
      <c r="KHE7" s="89"/>
      <c r="KHF7" s="89"/>
      <c r="KHG7" s="89"/>
      <c r="KHH7" s="89"/>
      <c r="KHI7" s="89"/>
      <c r="KHJ7" s="89"/>
      <c r="KHK7" s="89"/>
      <c r="KHL7" s="89"/>
      <c r="KHM7" s="89"/>
      <c r="KHN7" s="89"/>
      <c r="KHO7" s="89"/>
      <c r="KHP7" s="89"/>
      <c r="KHQ7" s="89"/>
      <c r="KHR7" s="89"/>
      <c r="KHS7" s="89"/>
      <c r="KHT7" s="89"/>
      <c r="KHU7" s="89"/>
      <c r="KHV7" s="89"/>
      <c r="KHW7" s="89"/>
      <c r="KHX7" s="89"/>
      <c r="KHY7" s="89"/>
      <c r="KHZ7" s="89"/>
      <c r="KIA7" s="89"/>
      <c r="KIB7" s="89"/>
      <c r="KIC7" s="89"/>
      <c r="KID7" s="89"/>
      <c r="KIE7" s="89"/>
      <c r="KIF7" s="89"/>
      <c r="KIG7" s="89"/>
      <c r="KIH7" s="89"/>
      <c r="KII7" s="89"/>
      <c r="KIJ7" s="89"/>
      <c r="KIK7" s="89"/>
      <c r="KIL7" s="89"/>
      <c r="KIM7" s="89"/>
      <c r="KIN7" s="89"/>
      <c r="KIO7" s="89"/>
      <c r="KIP7" s="89"/>
      <c r="KIQ7" s="89"/>
      <c r="KIR7" s="89"/>
      <c r="KIS7" s="89"/>
      <c r="KIT7" s="89"/>
      <c r="KIU7" s="89"/>
      <c r="KIV7" s="89"/>
      <c r="KIW7" s="89"/>
      <c r="KIX7" s="89"/>
      <c r="KIY7" s="89"/>
      <c r="KIZ7" s="89"/>
      <c r="KJA7" s="89"/>
      <c r="KJB7" s="89"/>
      <c r="KJC7" s="89"/>
      <c r="KJD7" s="89"/>
      <c r="KJE7" s="89"/>
      <c r="KJF7" s="89"/>
      <c r="KJG7" s="89"/>
      <c r="KJH7" s="89"/>
      <c r="KJI7" s="89"/>
      <c r="KJJ7" s="89"/>
      <c r="KJK7" s="89"/>
      <c r="KJL7" s="89"/>
      <c r="KJM7" s="89"/>
      <c r="KJN7" s="89"/>
      <c r="KJO7" s="89"/>
      <c r="KJP7" s="89"/>
      <c r="KJQ7" s="89"/>
      <c r="KJR7" s="89"/>
      <c r="KJS7" s="89"/>
      <c r="KJT7" s="89"/>
      <c r="KJU7" s="89"/>
      <c r="KJV7" s="89"/>
      <c r="KJW7" s="89"/>
      <c r="KJX7" s="89"/>
      <c r="KJY7" s="89"/>
      <c r="KJZ7" s="89"/>
      <c r="KKA7" s="89"/>
      <c r="KKB7" s="89"/>
      <c r="KKC7" s="89"/>
      <c r="KKD7" s="89"/>
      <c r="KKE7" s="89"/>
      <c r="KKF7" s="89"/>
      <c r="KKG7" s="89"/>
      <c r="KKH7" s="89"/>
      <c r="KKI7" s="89"/>
      <c r="KKJ7" s="89"/>
      <c r="KKK7" s="89"/>
      <c r="KKL7" s="89"/>
      <c r="KKM7" s="89"/>
      <c r="KKN7" s="89"/>
      <c r="KKO7" s="89"/>
      <c r="KKP7" s="89"/>
      <c r="KKQ7" s="89"/>
      <c r="KKR7" s="89"/>
      <c r="KKS7" s="89"/>
      <c r="KKT7" s="89"/>
      <c r="KKU7" s="89"/>
      <c r="KKV7" s="89"/>
      <c r="KKW7" s="89"/>
      <c r="KKX7" s="89"/>
      <c r="KKY7" s="89"/>
      <c r="KKZ7" s="89"/>
      <c r="KLA7" s="89"/>
      <c r="KLB7" s="89"/>
      <c r="KLC7" s="89"/>
      <c r="KLD7" s="89"/>
      <c r="KLE7" s="89"/>
      <c r="KLF7" s="89"/>
      <c r="KLG7" s="89"/>
      <c r="KLH7" s="89"/>
      <c r="KLI7" s="89"/>
      <c r="KLJ7" s="89"/>
      <c r="KLK7" s="89"/>
      <c r="KLL7" s="89"/>
      <c r="KLM7" s="89"/>
      <c r="KLN7" s="89"/>
      <c r="KLO7" s="89"/>
      <c r="KLP7" s="89"/>
      <c r="KLQ7" s="89"/>
      <c r="KLR7" s="89"/>
      <c r="KLS7" s="89"/>
      <c r="KLT7" s="89"/>
      <c r="KLU7" s="89"/>
      <c r="KLV7" s="89"/>
      <c r="KLW7" s="89"/>
      <c r="KLX7" s="89"/>
      <c r="KLY7" s="89"/>
      <c r="KLZ7" s="89"/>
      <c r="KMA7" s="89"/>
      <c r="KMB7" s="89"/>
      <c r="KMC7" s="89"/>
      <c r="KMD7" s="89"/>
      <c r="KME7" s="89"/>
      <c r="KMF7" s="89"/>
      <c r="KMG7" s="89"/>
      <c r="KMH7" s="89"/>
      <c r="KMI7" s="89"/>
      <c r="KMJ7" s="89"/>
      <c r="KMK7" s="89"/>
      <c r="KML7" s="89"/>
      <c r="KMM7" s="89"/>
      <c r="KMN7" s="89"/>
      <c r="KMO7" s="89"/>
      <c r="KMP7" s="89"/>
      <c r="KMQ7" s="89"/>
      <c r="KMR7" s="89"/>
      <c r="KMS7" s="89"/>
      <c r="KMT7" s="89"/>
      <c r="KMU7" s="89"/>
      <c r="KMV7" s="89"/>
      <c r="KMW7" s="89"/>
      <c r="KMX7" s="89"/>
      <c r="KMY7" s="89"/>
      <c r="KMZ7" s="89"/>
      <c r="KNA7" s="89"/>
      <c r="KNB7" s="89"/>
      <c r="KNC7" s="89"/>
      <c r="KND7" s="89"/>
      <c r="KNE7" s="89"/>
      <c r="KNF7" s="89"/>
      <c r="KNG7" s="89"/>
      <c r="KNH7" s="89"/>
      <c r="KNI7" s="89"/>
      <c r="KNJ7" s="89"/>
      <c r="KNK7" s="89"/>
      <c r="KNL7" s="89"/>
      <c r="KNM7" s="89"/>
      <c r="KNN7" s="89"/>
      <c r="KNO7" s="89"/>
      <c r="KNP7" s="89"/>
      <c r="KNQ7" s="89"/>
      <c r="KNR7" s="89"/>
      <c r="KNS7" s="89"/>
      <c r="KNT7" s="89"/>
      <c r="KNU7" s="89"/>
      <c r="KNV7" s="89"/>
      <c r="KNW7" s="89"/>
      <c r="KNX7" s="89"/>
      <c r="KNY7" s="89"/>
      <c r="KNZ7" s="89"/>
      <c r="KOA7" s="89"/>
      <c r="KOB7" s="89"/>
      <c r="KOC7" s="89"/>
      <c r="KOD7" s="89"/>
      <c r="KOE7" s="89"/>
      <c r="KOF7" s="89"/>
      <c r="KOG7" s="89"/>
      <c r="KOH7" s="89"/>
      <c r="KOI7" s="89"/>
      <c r="KOJ7" s="89"/>
      <c r="KOK7" s="89"/>
      <c r="KOL7" s="89"/>
      <c r="KOM7" s="89"/>
      <c r="KON7" s="89"/>
      <c r="KOO7" s="89"/>
      <c r="KOP7" s="89"/>
      <c r="KOQ7" s="89"/>
      <c r="KOR7" s="89"/>
      <c r="KOS7" s="89"/>
      <c r="KOT7" s="89"/>
      <c r="KOU7" s="89"/>
      <c r="KOV7" s="89"/>
      <c r="KOW7" s="89"/>
      <c r="KOX7" s="89"/>
      <c r="KOY7" s="89"/>
      <c r="KOZ7" s="89"/>
      <c r="KPA7" s="89"/>
      <c r="KPB7" s="89"/>
      <c r="KPC7" s="89"/>
      <c r="KPD7" s="89"/>
      <c r="KPE7" s="89"/>
      <c r="KPF7" s="89"/>
      <c r="KPG7" s="89"/>
      <c r="KPH7" s="89"/>
      <c r="KPI7" s="89"/>
      <c r="KPJ7" s="89"/>
      <c r="KPK7" s="89"/>
      <c r="KPL7" s="89"/>
      <c r="KPM7" s="89"/>
      <c r="KPN7" s="89"/>
      <c r="KPO7" s="89"/>
      <c r="KPP7" s="89"/>
      <c r="KPQ7" s="89"/>
      <c r="KPR7" s="89"/>
      <c r="KPS7" s="89"/>
      <c r="KPT7" s="89"/>
      <c r="KPU7" s="89"/>
      <c r="KPV7" s="89"/>
      <c r="KPW7" s="89"/>
      <c r="KPX7" s="89"/>
      <c r="KPY7" s="89"/>
      <c r="KPZ7" s="89"/>
      <c r="KQA7" s="89"/>
      <c r="KQB7" s="89"/>
      <c r="KQC7" s="89"/>
      <c r="KQD7" s="89"/>
      <c r="KQE7" s="89"/>
      <c r="KQF7" s="89"/>
      <c r="KQG7" s="89"/>
      <c r="KQH7" s="89"/>
      <c r="KQI7" s="89"/>
      <c r="KQJ7" s="89"/>
      <c r="KQK7" s="89"/>
      <c r="KQL7" s="89"/>
      <c r="KQM7" s="89"/>
      <c r="KQN7" s="89"/>
      <c r="KQO7" s="89"/>
      <c r="KQP7" s="89"/>
      <c r="KQQ7" s="89"/>
      <c r="KQR7" s="89"/>
      <c r="KQS7" s="89"/>
      <c r="KQT7" s="89"/>
      <c r="KQU7" s="89"/>
      <c r="KQV7" s="89"/>
      <c r="KQW7" s="89"/>
      <c r="KQX7" s="89"/>
      <c r="KQY7" s="89"/>
      <c r="KQZ7" s="89"/>
      <c r="KRA7" s="89"/>
      <c r="KRB7" s="89"/>
      <c r="KRC7" s="89"/>
      <c r="KRD7" s="89"/>
      <c r="KRE7" s="89"/>
      <c r="KRF7" s="89"/>
      <c r="KRG7" s="89"/>
      <c r="KRH7" s="89"/>
      <c r="KRI7" s="89"/>
      <c r="KRJ7" s="89"/>
      <c r="KRK7" s="89"/>
      <c r="KRL7" s="89"/>
      <c r="KRM7" s="89"/>
      <c r="KRN7" s="89"/>
      <c r="KRO7" s="89"/>
      <c r="KRP7" s="89"/>
      <c r="KRQ7" s="89"/>
      <c r="KRR7" s="89"/>
      <c r="KRS7" s="89"/>
      <c r="KRT7" s="89"/>
      <c r="KRU7" s="89"/>
      <c r="KRV7" s="89"/>
      <c r="KRW7" s="89"/>
      <c r="KRX7" s="89"/>
      <c r="KRY7" s="89"/>
      <c r="KRZ7" s="89"/>
      <c r="KSA7" s="89"/>
      <c r="KSB7" s="89"/>
      <c r="KSC7" s="89"/>
      <c r="KSD7" s="89"/>
      <c r="KSE7" s="89"/>
      <c r="KSF7" s="89"/>
      <c r="KSG7" s="89"/>
      <c r="KSH7" s="89"/>
      <c r="KSI7" s="89"/>
      <c r="KSJ7" s="89"/>
      <c r="KSK7" s="89"/>
      <c r="KSL7" s="89"/>
      <c r="KSM7" s="89"/>
      <c r="KSN7" s="89"/>
      <c r="KSO7" s="89"/>
      <c r="KSP7" s="89"/>
      <c r="KSQ7" s="89"/>
      <c r="KSR7" s="89"/>
      <c r="KSS7" s="89"/>
      <c r="KST7" s="89"/>
      <c r="KSU7" s="89"/>
      <c r="KSV7" s="89"/>
      <c r="KSW7" s="89"/>
      <c r="KSX7" s="89"/>
      <c r="KSY7" s="89"/>
      <c r="KSZ7" s="89"/>
      <c r="KTA7" s="89"/>
      <c r="KTB7" s="89"/>
      <c r="KTC7" s="89"/>
      <c r="KTD7" s="89"/>
      <c r="KTE7" s="89"/>
      <c r="KTF7" s="89"/>
      <c r="KTG7" s="89"/>
      <c r="KTH7" s="89"/>
      <c r="KTI7" s="89"/>
      <c r="KTJ7" s="89"/>
      <c r="KTK7" s="89"/>
      <c r="KTL7" s="89"/>
      <c r="KTM7" s="89"/>
      <c r="KTN7" s="89"/>
      <c r="KTO7" s="89"/>
      <c r="KTP7" s="89"/>
      <c r="KTQ7" s="89"/>
      <c r="KTR7" s="89"/>
      <c r="KTS7" s="89"/>
      <c r="KTT7" s="89"/>
      <c r="KTU7" s="89"/>
      <c r="KTV7" s="89"/>
      <c r="KTW7" s="89"/>
      <c r="KTX7" s="89"/>
      <c r="KTY7" s="89"/>
      <c r="KTZ7" s="89"/>
      <c r="KUA7" s="89"/>
      <c r="KUB7" s="89"/>
      <c r="KUC7" s="89"/>
      <c r="KUD7" s="89"/>
      <c r="KUE7" s="89"/>
      <c r="KUF7" s="89"/>
      <c r="KUG7" s="89"/>
      <c r="KUH7" s="89"/>
      <c r="KUI7" s="89"/>
      <c r="KUJ7" s="89"/>
      <c r="KUK7" s="89"/>
      <c r="KUL7" s="89"/>
      <c r="KUM7" s="89"/>
      <c r="KUN7" s="89"/>
      <c r="KUO7" s="89"/>
      <c r="KUP7" s="89"/>
      <c r="KUQ7" s="89"/>
      <c r="KUR7" s="89"/>
      <c r="KUS7" s="89"/>
      <c r="KUT7" s="89"/>
      <c r="KUU7" s="89"/>
      <c r="KUV7" s="89"/>
      <c r="KUW7" s="89"/>
      <c r="KUX7" s="89"/>
      <c r="KUY7" s="89"/>
      <c r="KUZ7" s="89"/>
      <c r="KVA7" s="89"/>
      <c r="KVB7" s="89"/>
      <c r="KVC7" s="89"/>
      <c r="KVD7" s="89"/>
      <c r="KVE7" s="89"/>
      <c r="KVF7" s="89"/>
      <c r="KVG7" s="89"/>
      <c r="KVH7" s="89"/>
      <c r="KVI7" s="89"/>
      <c r="KVJ7" s="89"/>
      <c r="KVK7" s="89"/>
      <c r="KVL7" s="89"/>
      <c r="KVM7" s="89"/>
      <c r="KVN7" s="89"/>
      <c r="KVO7" s="89"/>
      <c r="KVP7" s="89"/>
      <c r="KVQ7" s="89"/>
      <c r="KVR7" s="89"/>
      <c r="KVS7" s="89"/>
      <c r="KVT7" s="89"/>
      <c r="KVU7" s="89"/>
      <c r="KVV7" s="89"/>
      <c r="KVW7" s="89"/>
      <c r="KVX7" s="89"/>
      <c r="KVY7" s="89"/>
      <c r="KVZ7" s="89"/>
      <c r="KWA7" s="89"/>
      <c r="KWB7" s="89"/>
      <c r="KWC7" s="89"/>
      <c r="KWD7" s="89"/>
      <c r="KWE7" s="89"/>
      <c r="KWF7" s="89"/>
      <c r="KWG7" s="89"/>
      <c r="KWH7" s="89"/>
      <c r="KWI7" s="89"/>
      <c r="KWJ7" s="89"/>
      <c r="KWK7" s="89"/>
      <c r="KWL7" s="89"/>
      <c r="KWM7" s="89"/>
      <c r="KWN7" s="89"/>
      <c r="KWO7" s="89"/>
      <c r="KWP7" s="89"/>
      <c r="KWQ7" s="89"/>
      <c r="KWR7" s="89"/>
      <c r="KWS7" s="89"/>
      <c r="KWT7" s="89"/>
      <c r="KWU7" s="89"/>
      <c r="KWV7" s="89"/>
      <c r="KWW7" s="89"/>
      <c r="KWX7" s="89"/>
      <c r="KWY7" s="89"/>
      <c r="KWZ7" s="89"/>
      <c r="KXA7" s="89"/>
      <c r="KXB7" s="89"/>
      <c r="KXC7" s="89"/>
      <c r="KXD7" s="89"/>
      <c r="KXE7" s="89"/>
      <c r="KXF7" s="89"/>
      <c r="KXG7" s="89"/>
      <c r="KXH7" s="89"/>
      <c r="KXI7" s="89"/>
      <c r="KXJ7" s="89"/>
      <c r="KXK7" s="89"/>
      <c r="KXL7" s="89"/>
      <c r="KXM7" s="89"/>
      <c r="KXN7" s="89"/>
      <c r="KXO7" s="89"/>
      <c r="KXP7" s="89"/>
      <c r="KXQ7" s="89"/>
      <c r="KXR7" s="89"/>
      <c r="KXS7" s="89"/>
      <c r="KXT7" s="89"/>
      <c r="KXU7" s="89"/>
      <c r="KXV7" s="89"/>
      <c r="KXW7" s="89"/>
      <c r="KXX7" s="89"/>
      <c r="KXY7" s="89"/>
      <c r="KXZ7" s="89"/>
      <c r="KYA7" s="89"/>
      <c r="KYB7" s="89"/>
      <c r="KYC7" s="89"/>
      <c r="KYD7" s="89"/>
      <c r="KYE7" s="89"/>
      <c r="KYF7" s="89"/>
      <c r="KYG7" s="89"/>
      <c r="KYH7" s="89"/>
      <c r="KYI7" s="89"/>
      <c r="KYJ7" s="89"/>
      <c r="KYK7" s="89"/>
      <c r="KYL7" s="89"/>
      <c r="KYM7" s="89"/>
      <c r="KYN7" s="89"/>
      <c r="KYO7" s="89"/>
      <c r="KYP7" s="89"/>
      <c r="KYQ7" s="89"/>
      <c r="KYR7" s="89"/>
      <c r="KYS7" s="89"/>
      <c r="KYT7" s="89"/>
      <c r="KYU7" s="89"/>
      <c r="KYV7" s="89"/>
      <c r="KYW7" s="89"/>
      <c r="KYX7" s="89"/>
      <c r="KYY7" s="89"/>
      <c r="KYZ7" s="89"/>
      <c r="KZA7" s="89"/>
      <c r="KZB7" s="89"/>
      <c r="KZC7" s="89"/>
      <c r="KZD7" s="89"/>
      <c r="KZE7" s="89"/>
      <c r="KZF7" s="89"/>
      <c r="KZG7" s="89"/>
      <c r="KZH7" s="89"/>
      <c r="KZI7" s="89"/>
      <c r="KZJ7" s="89"/>
      <c r="KZK7" s="89"/>
      <c r="KZL7" s="89"/>
      <c r="KZM7" s="89"/>
      <c r="KZN7" s="89"/>
      <c r="KZO7" s="89"/>
      <c r="KZP7" s="89"/>
      <c r="KZQ7" s="89"/>
      <c r="KZR7" s="89"/>
      <c r="KZS7" s="89"/>
      <c r="KZT7" s="89"/>
      <c r="KZU7" s="89"/>
      <c r="KZV7" s="89"/>
      <c r="KZW7" s="89"/>
      <c r="KZX7" s="89"/>
      <c r="KZY7" s="89"/>
      <c r="KZZ7" s="89"/>
      <c r="LAA7" s="89"/>
      <c r="LAB7" s="89"/>
      <c r="LAC7" s="89"/>
      <c r="LAD7" s="89"/>
      <c r="LAE7" s="89"/>
      <c r="LAF7" s="89"/>
      <c r="LAG7" s="89"/>
      <c r="LAH7" s="89"/>
      <c r="LAI7" s="89"/>
      <c r="LAJ7" s="89"/>
      <c r="LAK7" s="89"/>
      <c r="LAL7" s="89"/>
      <c r="LAM7" s="89"/>
      <c r="LAN7" s="89"/>
      <c r="LAO7" s="89"/>
      <c r="LAP7" s="89"/>
      <c r="LAQ7" s="89"/>
      <c r="LAR7" s="89"/>
      <c r="LAS7" s="89"/>
      <c r="LAT7" s="89"/>
      <c r="LAU7" s="89"/>
      <c r="LAV7" s="89"/>
      <c r="LAW7" s="89"/>
      <c r="LAX7" s="89"/>
      <c r="LAY7" s="89"/>
      <c r="LAZ7" s="89"/>
      <c r="LBA7" s="89"/>
      <c r="LBB7" s="89"/>
      <c r="LBC7" s="89"/>
      <c r="LBD7" s="89"/>
      <c r="LBE7" s="89"/>
      <c r="LBF7" s="89"/>
      <c r="LBG7" s="89"/>
      <c r="LBH7" s="89"/>
      <c r="LBI7" s="89"/>
      <c r="LBJ7" s="89"/>
      <c r="LBK7" s="89"/>
      <c r="LBL7" s="89"/>
      <c r="LBM7" s="89"/>
      <c r="LBN7" s="89"/>
      <c r="LBO7" s="89"/>
      <c r="LBP7" s="89"/>
      <c r="LBQ7" s="89"/>
      <c r="LBR7" s="89"/>
      <c r="LBS7" s="89"/>
      <c r="LBT7" s="89"/>
      <c r="LBU7" s="89"/>
      <c r="LBV7" s="89"/>
      <c r="LBW7" s="89"/>
      <c r="LBX7" s="89"/>
      <c r="LBY7" s="89"/>
      <c r="LBZ7" s="89"/>
      <c r="LCA7" s="89"/>
      <c r="LCB7" s="89"/>
      <c r="LCC7" s="89"/>
      <c r="LCD7" s="89"/>
      <c r="LCE7" s="89"/>
      <c r="LCF7" s="89"/>
      <c r="LCG7" s="89"/>
      <c r="LCH7" s="89"/>
      <c r="LCI7" s="89"/>
      <c r="LCJ7" s="89"/>
      <c r="LCK7" s="89"/>
      <c r="LCL7" s="89"/>
      <c r="LCM7" s="89"/>
      <c r="LCN7" s="89"/>
      <c r="LCO7" s="89"/>
      <c r="LCP7" s="89"/>
      <c r="LCQ7" s="89"/>
      <c r="LCR7" s="89"/>
      <c r="LCS7" s="89"/>
      <c r="LCT7" s="89"/>
      <c r="LCU7" s="89"/>
      <c r="LCV7" s="89"/>
      <c r="LCW7" s="89"/>
      <c r="LCX7" s="89"/>
      <c r="LCY7" s="89"/>
      <c r="LCZ7" s="89"/>
      <c r="LDA7" s="89"/>
      <c r="LDB7" s="89"/>
      <c r="LDC7" s="89"/>
      <c r="LDD7" s="89"/>
      <c r="LDE7" s="89"/>
      <c r="LDF7" s="89"/>
      <c r="LDG7" s="89"/>
      <c r="LDH7" s="89"/>
      <c r="LDI7" s="89"/>
      <c r="LDJ7" s="89"/>
      <c r="LDK7" s="89"/>
      <c r="LDL7" s="89"/>
      <c r="LDM7" s="89"/>
      <c r="LDN7" s="89"/>
      <c r="LDO7" s="89"/>
      <c r="LDP7" s="89"/>
      <c r="LDQ7" s="89"/>
      <c r="LDR7" s="89"/>
      <c r="LDS7" s="89"/>
      <c r="LDT7" s="89"/>
      <c r="LDU7" s="89"/>
      <c r="LDV7" s="89"/>
      <c r="LDW7" s="89"/>
      <c r="LDX7" s="89"/>
      <c r="LDY7" s="89"/>
      <c r="LDZ7" s="89"/>
      <c r="LEA7" s="89"/>
      <c r="LEB7" s="89"/>
      <c r="LEC7" s="89"/>
      <c r="LED7" s="89"/>
      <c r="LEE7" s="89"/>
      <c r="LEF7" s="89"/>
      <c r="LEG7" s="89"/>
      <c r="LEH7" s="89"/>
      <c r="LEI7" s="89"/>
      <c r="LEJ7" s="89"/>
      <c r="LEK7" s="89"/>
      <c r="LEL7" s="89"/>
      <c r="LEM7" s="89"/>
      <c r="LEN7" s="89"/>
      <c r="LEO7" s="89"/>
      <c r="LEP7" s="89"/>
      <c r="LEQ7" s="89"/>
      <c r="LER7" s="89"/>
      <c r="LES7" s="89"/>
      <c r="LET7" s="89"/>
      <c r="LEU7" s="89"/>
      <c r="LEV7" s="89"/>
      <c r="LEW7" s="89"/>
      <c r="LEX7" s="89"/>
      <c r="LEY7" s="89"/>
      <c r="LEZ7" s="89"/>
      <c r="LFA7" s="89"/>
      <c r="LFB7" s="89"/>
      <c r="LFC7" s="89"/>
      <c r="LFD7" s="89"/>
      <c r="LFE7" s="89"/>
      <c r="LFF7" s="89"/>
      <c r="LFG7" s="89"/>
      <c r="LFH7" s="89"/>
      <c r="LFI7" s="89"/>
      <c r="LFJ7" s="89"/>
      <c r="LFK7" s="89"/>
      <c r="LFL7" s="89"/>
      <c r="LFM7" s="89"/>
      <c r="LFN7" s="89"/>
      <c r="LFO7" s="89"/>
      <c r="LFP7" s="89"/>
      <c r="LFQ7" s="89"/>
      <c r="LFR7" s="89"/>
      <c r="LFS7" s="89"/>
      <c r="LFT7" s="89"/>
      <c r="LFU7" s="89"/>
      <c r="LFV7" s="89"/>
      <c r="LFW7" s="89"/>
      <c r="LFX7" s="89"/>
      <c r="LFY7" s="89"/>
      <c r="LFZ7" s="89"/>
      <c r="LGA7" s="89"/>
      <c r="LGB7" s="89"/>
      <c r="LGC7" s="89"/>
      <c r="LGD7" s="89"/>
      <c r="LGE7" s="89"/>
      <c r="LGF7" s="89"/>
      <c r="LGG7" s="89"/>
      <c r="LGH7" s="89"/>
      <c r="LGI7" s="89"/>
      <c r="LGJ7" s="89"/>
      <c r="LGK7" s="89"/>
      <c r="LGL7" s="89"/>
      <c r="LGM7" s="89"/>
      <c r="LGN7" s="89"/>
      <c r="LGO7" s="89"/>
      <c r="LGP7" s="89"/>
      <c r="LGQ7" s="89"/>
      <c r="LGR7" s="89"/>
      <c r="LGS7" s="89"/>
      <c r="LGT7" s="89"/>
      <c r="LGU7" s="89"/>
      <c r="LGV7" s="89"/>
      <c r="LGW7" s="89"/>
      <c r="LGX7" s="89"/>
      <c r="LGY7" s="89"/>
      <c r="LGZ7" s="89"/>
      <c r="LHA7" s="89"/>
      <c r="LHB7" s="89"/>
      <c r="LHC7" s="89"/>
      <c r="LHD7" s="89"/>
      <c r="LHE7" s="89"/>
      <c r="LHF7" s="89"/>
      <c r="LHG7" s="89"/>
      <c r="LHH7" s="89"/>
      <c r="LHI7" s="89"/>
      <c r="LHJ7" s="89"/>
      <c r="LHK7" s="89"/>
      <c r="LHL7" s="89"/>
      <c r="LHM7" s="89"/>
      <c r="LHN7" s="89"/>
      <c r="LHO7" s="89"/>
      <c r="LHP7" s="89"/>
      <c r="LHQ7" s="89"/>
      <c r="LHR7" s="89"/>
      <c r="LHS7" s="89"/>
      <c r="LHT7" s="89"/>
      <c r="LHU7" s="89"/>
      <c r="LHV7" s="89"/>
      <c r="LHW7" s="89"/>
      <c r="LHX7" s="89"/>
      <c r="LHY7" s="89"/>
      <c r="LHZ7" s="89"/>
      <c r="LIA7" s="89"/>
      <c r="LIB7" s="89"/>
      <c r="LIC7" s="89"/>
      <c r="LID7" s="89"/>
      <c r="LIE7" s="89"/>
      <c r="LIF7" s="89"/>
      <c r="LIG7" s="89"/>
      <c r="LIH7" s="89"/>
      <c r="LII7" s="89"/>
      <c r="LIJ7" s="89"/>
      <c r="LIK7" s="89"/>
      <c r="LIL7" s="89"/>
      <c r="LIM7" s="89"/>
      <c r="LIN7" s="89"/>
      <c r="LIO7" s="89"/>
      <c r="LIP7" s="89"/>
      <c r="LIQ7" s="89"/>
      <c r="LIR7" s="89"/>
      <c r="LIS7" s="89"/>
      <c r="LIT7" s="89"/>
      <c r="LIU7" s="89"/>
      <c r="LIV7" s="89"/>
      <c r="LIW7" s="89"/>
      <c r="LIX7" s="89"/>
      <c r="LIY7" s="89"/>
      <c r="LIZ7" s="89"/>
      <c r="LJA7" s="89"/>
      <c r="LJB7" s="89"/>
      <c r="LJC7" s="89"/>
      <c r="LJD7" s="89"/>
      <c r="LJE7" s="89"/>
      <c r="LJF7" s="89"/>
      <c r="LJG7" s="89"/>
      <c r="LJH7" s="89"/>
      <c r="LJI7" s="89"/>
      <c r="LJJ7" s="89"/>
      <c r="LJK7" s="89"/>
      <c r="LJL7" s="89"/>
      <c r="LJM7" s="89"/>
      <c r="LJN7" s="89"/>
      <c r="LJO7" s="89"/>
      <c r="LJP7" s="89"/>
      <c r="LJQ7" s="89"/>
      <c r="LJR7" s="89"/>
      <c r="LJS7" s="89"/>
      <c r="LJT7" s="89"/>
      <c r="LJU7" s="89"/>
      <c r="LJV7" s="89"/>
      <c r="LJW7" s="89"/>
      <c r="LJX7" s="89"/>
      <c r="LJY7" s="89"/>
      <c r="LJZ7" s="89"/>
      <c r="LKA7" s="89"/>
      <c r="LKB7" s="89"/>
      <c r="LKC7" s="89"/>
      <c r="LKD7" s="89"/>
      <c r="LKE7" s="89"/>
      <c r="LKF7" s="89"/>
      <c r="LKG7" s="89"/>
      <c r="LKH7" s="89"/>
      <c r="LKI7" s="89"/>
      <c r="LKJ7" s="89"/>
      <c r="LKK7" s="89"/>
      <c r="LKL7" s="89"/>
      <c r="LKM7" s="89"/>
      <c r="LKN7" s="89"/>
      <c r="LKO7" s="89"/>
      <c r="LKP7" s="89"/>
      <c r="LKQ7" s="89"/>
      <c r="LKR7" s="89"/>
      <c r="LKS7" s="89"/>
      <c r="LKT7" s="89"/>
      <c r="LKU7" s="89"/>
      <c r="LKV7" s="89"/>
      <c r="LKW7" s="89"/>
      <c r="LKX7" s="89"/>
      <c r="LKY7" s="89"/>
      <c r="LKZ7" s="89"/>
      <c r="LLA7" s="89"/>
      <c r="LLB7" s="89"/>
      <c r="LLC7" s="89"/>
      <c r="LLD7" s="89"/>
      <c r="LLE7" s="89"/>
      <c r="LLF7" s="89"/>
      <c r="LLG7" s="89"/>
      <c r="LLH7" s="89"/>
      <c r="LLI7" s="89"/>
      <c r="LLJ7" s="89"/>
      <c r="LLK7" s="89"/>
      <c r="LLL7" s="89"/>
      <c r="LLM7" s="89"/>
      <c r="LLN7" s="89"/>
      <c r="LLO7" s="89"/>
      <c r="LLP7" s="89"/>
      <c r="LLQ7" s="89"/>
      <c r="LLR7" s="89"/>
      <c r="LLS7" s="89"/>
      <c r="LLT7" s="89"/>
      <c r="LLU7" s="89"/>
      <c r="LLV7" s="89"/>
      <c r="LLW7" s="89"/>
      <c r="LLX7" s="89"/>
      <c r="LLY7" s="89"/>
      <c r="LLZ7" s="89"/>
      <c r="LMA7" s="89"/>
      <c r="LMB7" s="89"/>
      <c r="LMC7" s="89"/>
      <c r="LMD7" s="89"/>
      <c r="LME7" s="89"/>
      <c r="LMF7" s="89"/>
      <c r="LMG7" s="89"/>
      <c r="LMH7" s="89"/>
      <c r="LMI7" s="89"/>
      <c r="LMJ7" s="89"/>
      <c r="LMK7" s="89"/>
      <c r="LML7" s="89"/>
      <c r="LMM7" s="89"/>
      <c r="LMN7" s="89"/>
      <c r="LMO7" s="89"/>
      <c r="LMP7" s="89"/>
      <c r="LMQ7" s="89"/>
      <c r="LMR7" s="89"/>
      <c r="LMS7" s="89"/>
      <c r="LMT7" s="89"/>
      <c r="LMU7" s="89"/>
      <c r="LMV7" s="89"/>
      <c r="LMW7" s="89"/>
      <c r="LMX7" s="89"/>
      <c r="LMY7" s="89"/>
      <c r="LMZ7" s="89"/>
      <c r="LNA7" s="89"/>
      <c r="LNB7" s="89"/>
      <c r="LNC7" s="89"/>
      <c r="LND7" s="89"/>
      <c r="LNE7" s="89"/>
      <c r="LNF7" s="89"/>
      <c r="LNG7" s="89"/>
      <c r="LNH7" s="89"/>
      <c r="LNI7" s="89"/>
      <c r="LNJ7" s="89"/>
      <c r="LNK7" s="89"/>
      <c r="LNL7" s="89"/>
      <c r="LNM7" s="89"/>
      <c r="LNN7" s="89"/>
      <c r="LNO7" s="89"/>
      <c r="LNP7" s="89"/>
      <c r="LNQ7" s="89"/>
      <c r="LNR7" s="89"/>
      <c r="LNS7" s="89"/>
      <c r="LNT7" s="89"/>
      <c r="LNU7" s="89"/>
      <c r="LNV7" s="89"/>
      <c r="LNW7" s="89"/>
      <c r="LNX7" s="89"/>
      <c r="LNY7" s="89"/>
      <c r="LNZ7" s="89"/>
      <c r="LOA7" s="89"/>
      <c r="LOB7" s="89"/>
      <c r="LOC7" s="89"/>
      <c r="LOD7" s="89"/>
      <c r="LOE7" s="89"/>
      <c r="LOF7" s="89"/>
      <c r="LOG7" s="89"/>
      <c r="LOH7" s="89"/>
      <c r="LOI7" s="89"/>
      <c r="LOJ7" s="89"/>
      <c r="LOK7" s="89"/>
      <c r="LOL7" s="89"/>
      <c r="LOM7" s="89"/>
      <c r="LON7" s="89"/>
      <c r="LOO7" s="89"/>
      <c r="LOP7" s="89"/>
      <c r="LOQ7" s="89"/>
      <c r="LOR7" s="89"/>
      <c r="LOS7" s="89"/>
      <c r="LOT7" s="89"/>
      <c r="LOU7" s="89"/>
      <c r="LOV7" s="89"/>
      <c r="LOW7" s="89"/>
      <c r="LOX7" s="89"/>
      <c r="LOY7" s="89"/>
      <c r="LOZ7" s="89"/>
      <c r="LPA7" s="89"/>
      <c r="LPB7" s="89"/>
      <c r="LPC7" s="89"/>
      <c r="LPD7" s="89"/>
      <c r="LPE7" s="89"/>
      <c r="LPF7" s="89"/>
      <c r="LPG7" s="89"/>
      <c r="LPH7" s="89"/>
      <c r="LPI7" s="89"/>
      <c r="LPJ7" s="89"/>
      <c r="LPK7" s="89"/>
      <c r="LPL7" s="89"/>
      <c r="LPM7" s="89"/>
      <c r="LPN7" s="89"/>
      <c r="LPO7" s="89"/>
      <c r="LPP7" s="89"/>
      <c r="LPQ7" s="89"/>
      <c r="LPR7" s="89"/>
      <c r="LPS7" s="89"/>
      <c r="LPT7" s="89"/>
      <c r="LPU7" s="89"/>
      <c r="LPV7" s="89"/>
      <c r="LPW7" s="89"/>
      <c r="LPX7" s="89"/>
      <c r="LPY7" s="89"/>
      <c r="LPZ7" s="89"/>
      <c r="LQA7" s="89"/>
      <c r="LQB7" s="89"/>
      <c r="LQC7" s="89"/>
      <c r="LQD7" s="89"/>
      <c r="LQE7" s="89"/>
      <c r="LQF7" s="89"/>
      <c r="LQG7" s="89"/>
      <c r="LQH7" s="89"/>
      <c r="LQI7" s="89"/>
      <c r="LQJ7" s="89"/>
      <c r="LQK7" s="89"/>
      <c r="LQL7" s="89"/>
      <c r="LQM7" s="89"/>
      <c r="LQN7" s="89"/>
      <c r="LQO7" s="89"/>
      <c r="LQP7" s="89"/>
      <c r="LQQ7" s="89"/>
      <c r="LQR7" s="89"/>
      <c r="LQS7" s="89"/>
      <c r="LQT7" s="89"/>
      <c r="LQU7" s="89"/>
      <c r="LQV7" s="89"/>
      <c r="LQW7" s="89"/>
      <c r="LQX7" s="89"/>
      <c r="LQY7" s="89"/>
      <c r="LQZ7" s="89"/>
      <c r="LRA7" s="89"/>
      <c r="LRB7" s="89"/>
      <c r="LRC7" s="89"/>
      <c r="LRD7" s="89"/>
      <c r="LRE7" s="89"/>
      <c r="LRF7" s="89"/>
      <c r="LRG7" s="89"/>
      <c r="LRH7" s="89"/>
      <c r="LRI7" s="89"/>
      <c r="LRJ7" s="89"/>
      <c r="LRK7" s="89"/>
      <c r="LRL7" s="89"/>
      <c r="LRM7" s="89"/>
      <c r="LRN7" s="89"/>
      <c r="LRO7" s="89"/>
      <c r="LRP7" s="89"/>
      <c r="LRQ7" s="89"/>
      <c r="LRR7" s="89"/>
      <c r="LRS7" s="89"/>
      <c r="LRT7" s="89"/>
      <c r="LRU7" s="89"/>
      <c r="LRV7" s="89"/>
      <c r="LRW7" s="89"/>
      <c r="LRX7" s="89"/>
      <c r="LRY7" s="89"/>
      <c r="LRZ7" s="89"/>
      <c r="LSA7" s="89"/>
      <c r="LSB7" s="89"/>
      <c r="LSC7" s="89"/>
      <c r="LSD7" s="89"/>
      <c r="LSE7" s="89"/>
      <c r="LSF7" s="89"/>
      <c r="LSG7" s="89"/>
      <c r="LSH7" s="89"/>
      <c r="LSI7" s="89"/>
      <c r="LSJ7" s="89"/>
      <c r="LSK7" s="89"/>
      <c r="LSL7" s="89"/>
      <c r="LSM7" s="89"/>
      <c r="LSN7" s="89"/>
      <c r="LSO7" s="89"/>
      <c r="LSP7" s="89"/>
      <c r="LSQ7" s="89"/>
      <c r="LSR7" s="89"/>
      <c r="LSS7" s="89"/>
      <c r="LST7" s="89"/>
      <c r="LSU7" s="89"/>
      <c r="LSV7" s="89"/>
      <c r="LSW7" s="89"/>
      <c r="LSX7" s="89"/>
      <c r="LSY7" s="89"/>
      <c r="LSZ7" s="89"/>
      <c r="LTA7" s="89"/>
      <c r="LTB7" s="89"/>
      <c r="LTC7" s="89"/>
      <c r="LTD7" s="89"/>
      <c r="LTE7" s="89"/>
      <c r="LTF7" s="89"/>
      <c r="LTG7" s="89"/>
      <c r="LTH7" s="89"/>
      <c r="LTI7" s="89"/>
      <c r="LTJ7" s="89"/>
      <c r="LTK7" s="89"/>
      <c r="LTL7" s="89"/>
      <c r="LTM7" s="89"/>
      <c r="LTN7" s="89"/>
      <c r="LTO7" s="89"/>
      <c r="LTP7" s="89"/>
      <c r="LTQ7" s="89"/>
      <c r="LTR7" s="89"/>
      <c r="LTS7" s="89"/>
      <c r="LTT7" s="89"/>
      <c r="LTU7" s="89"/>
      <c r="LTV7" s="89"/>
      <c r="LTW7" s="89"/>
      <c r="LTX7" s="89"/>
      <c r="LTY7" s="89"/>
      <c r="LTZ7" s="89"/>
      <c r="LUA7" s="89"/>
      <c r="LUB7" s="89"/>
      <c r="LUC7" s="89"/>
      <c r="LUD7" s="89"/>
      <c r="LUE7" s="89"/>
      <c r="LUF7" s="89"/>
      <c r="LUG7" s="89"/>
      <c r="LUH7" s="89"/>
      <c r="LUI7" s="89"/>
      <c r="LUJ7" s="89"/>
      <c r="LUK7" s="89"/>
      <c r="LUL7" s="89"/>
      <c r="LUM7" s="89"/>
      <c r="LUN7" s="89"/>
      <c r="LUO7" s="89"/>
      <c r="LUP7" s="89"/>
      <c r="LUQ7" s="89"/>
      <c r="LUR7" s="89"/>
      <c r="LUS7" s="89"/>
      <c r="LUT7" s="89"/>
      <c r="LUU7" s="89"/>
      <c r="LUV7" s="89"/>
      <c r="LUW7" s="89"/>
      <c r="LUX7" s="89"/>
      <c r="LUY7" s="89"/>
      <c r="LUZ7" s="89"/>
      <c r="LVA7" s="89"/>
      <c r="LVB7" s="89"/>
      <c r="LVC7" s="89"/>
      <c r="LVD7" s="89"/>
      <c r="LVE7" s="89"/>
      <c r="LVF7" s="89"/>
      <c r="LVG7" s="89"/>
      <c r="LVH7" s="89"/>
      <c r="LVI7" s="89"/>
      <c r="LVJ7" s="89"/>
      <c r="LVK7" s="89"/>
      <c r="LVL7" s="89"/>
      <c r="LVM7" s="89"/>
      <c r="LVN7" s="89"/>
      <c r="LVO7" s="89"/>
      <c r="LVP7" s="89"/>
      <c r="LVQ7" s="89"/>
      <c r="LVR7" s="89"/>
      <c r="LVS7" s="89"/>
      <c r="LVT7" s="89"/>
      <c r="LVU7" s="89"/>
      <c r="LVV7" s="89"/>
      <c r="LVW7" s="89"/>
      <c r="LVX7" s="89"/>
      <c r="LVY7" s="89"/>
      <c r="LVZ7" s="89"/>
      <c r="LWA7" s="89"/>
      <c r="LWB7" s="89"/>
      <c r="LWC7" s="89"/>
      <c r="LWD7" s="89"/>
      <c r="LWE7" s="89"/>
      <c r="LWF7" s="89"/>
      <c r="LWG7" s="89"/>
      <c r="LWH7" s="89"/>
      <c r="LWI7" s="89"/>
      <c r="LWJ7" s="89"/>
      <c r="LWK7" s="89"/>
      <c r="LWL7" s="89"/>
      <c r="LWM7" s="89"/>
      <c r="LWN7" s="89"/>
      <c r="LWO7" s="89"/>
      <c r="LWP7" s="89"/>
      <c r="LWQ7" s="89"/>
      <c r="LWR7" s="89"/>
      <c r="LWS7" s="89"/>
      <c r="LWT7" s="89"/>
      <c r="LWU7" s="89"/>
      <c r="LWV7" s="89"/>
      <c r="LWW7" s="89"/>
      <c r="LWX7" s="89"/>
      <c r="LWY7" s="89"/>
      <c r="LWZ7" s="89"/>
      <c r="LXA7" s="89"/>
      <c r="LXB7" s="89"/>
      <c r="LXC7" s="89"/>
      <c r="LXD7" s="89"/>
      <c r="LXE7" s="89"/>
      <c r="LXF7" s="89"/>
      <c r="LXG7" s="89"/>
      <c r="LXH7" s="89"/>
      <c r="LXI7" s="89"/>
      <c r="LXJ7" s="89"/>
      <c r="LXK7" s="89"/>
      <c r="LXL7" s="89"/>
      <c r="LXM7" s="89"/>
      <c r="LXN7" s="89"/>
      <c r="LXO7" s="89"/>
      <c r="LXP7" s="89"/>
      <c r="LXQ7" s="89"/>
      <c r="LXR7" s="89"/>
      <c r="LXS7" s="89"/>
      <c r="LXT7" s="89"/>
      <c r="LXU7" s="89"/>
      <c r="LXV7" s="89"/>
      <c r="LXW7" s="89"/>
      <c r="LXX7" s="89"/>
      <c r="LXY7" s="89"/>
      <c r="LXZ7" s="89"/>
      <c r="LYA7" s="89"/>
      <c r="LYB7" s="89"/>
      <c r="LYC7" s="89"/>
      <c r="LYD7" s="89"/>
      <c r="LYE7" s="89"/>
      <c r="LYF7" s="89"/>
      <c r="LYG7" s="89"/>
      <c r="LYH7" s="89"/>
      <c r="LYI7" s="89"/>
      <c r="LYJ7" s="89"/>
      <c r="LYK7" s="89"/>
      <c r="LYL7" s="89"/>
      <c r="LYM7" s="89"/>
      <c r="LYN7" s="89"/>
      <c r="LYO7" s="89"/>
      <c r="LYP7" s="89"/>
      <c r="LYQ7" s="89"/>
      <c r="LYR7" s="89"/>
      <c r="LYS7" s="89"/>
      <c r="LYT7" s="89"/>
      <c r="LYU7" s="89"/>
      <c r="LYV7" s="89"/>
      <c r="LYW7" s="89"/>
      <c r="LYX7" s="89"/>
      <c r="LYY7" s="89"/>
      <c r="LYZ7" s="89"/>
      <c r="LZA7" s="89"/>
      <c r="LZB7" s="89"/>
      <c r="LZC7" s="89"/>
      <c r="LZD7" s="89"/>
      <c r="LZE7" s="89"/>
      <c r="LZF7" s="89"/>
      <c r="LZG7" s="89"/>
      <c r="LZH7" s="89"/>
      <c r="LZI7" s="89"/>
      <c r="LZJ7" s="89"/>
      <c r="LZK7" s="89"/>
      <c r="LZL7" s="89"/>
      <c r="LZM7" s="89"/>
      <c r="LZN7" s="89"/>
      <c r="LZO7" s="89"/>
      <c r="LZP7" s="89"/>
      <c r="LZQ7" s="89"/>
      <c r="LZR7" s="89"/>
      <c r="LZS7" s="89"/>
      <c r="LZT7" s="89"/>
      <c r="LZU7" s="89"/>
      <c r="LZV7" s="89"/>
      <c r="LZW7" s="89"/>
      <c r="LZX7" s="89"/>
      <c r="LZY7" s="89"/>
      <c r="LZZ7" s="89"/>
      <c r="MAA7" s="89"/>
      <c r="MAB7" s="89"/>
      <c r="MAC7" s="89"/>
      <c r="MAD7" s="89"/>
      <c r="MAE7" s="89"/>
      <c r="MAF7" s="89"/>
      <c r="MAG7" s="89"/>
      <c r="MAH7" s="89"/>
      <c r="MAI7" s="89"/>
      <c r="MAJ7" s="89"/>
      <c r="MAK7" s="89"/>
      <c r="MAL7" s="89"/>
      <c r="MAM7" s="89"/>
      <c r="MAN7" s="89"/>
      <c r="MAO7" s="89"/>
      <c r="MAP7" s="89"/>
      <c r="MAQ7" s="89"/>
      <c r="MAR7" s="89"/>
      <c r="MAS7" s="89"/>
      <c r="MAT7" s="89"/>
      <c r="MAU7" s="89"/>
      <c r="MAV7" s="89"/>
      <c r="MAW7" s="89"/>
      <c r="MAX7" s="89"/>
      <c r="MAY7" s="89"/>
      <c r="MAZ7" s="89"/>
      <c r="MBA7" s="89"/>
      <c r="MBB7" s="89"/>
      <c r="MBC7" s="89"/>
      <c r="MBD7" s="89"/>
      <c r="MBE7" s="89"/>
      <c r="MBF7" s="89"/>
      <c r="MBG7" s="89"/>
      <c r="MBH7" s="89"/>
      <c r="MBI7" s="89"/>
      <c r="MBJ7" s="89"/>
      <c r="MBK7" s="89"/>
      <c r="MBL7" s="89"/>
      <c r="MBM7" s="89"/>
      <c r="MBN7" s="89"/>
      <c r="MBO7" s="89"/>
      <c r="MBP7" s="89"/>
      <c r="MBQ7" s="89"/>
      <c r="MBR7" s="89"/>
      <c r="MBS7" s="89"/>
      <c r="MBT7" s="89"/>
      <c r="MBU7" s="89"/>
      <c r="MBV7" s="89"/>
      <c r="MBW7" s="89"/>
      <c r="MBX7" s="89"/>
      <c r="MBY7" s="89"/>
      <c r="MBZ7" s="89"/>
      <c r="MCA7" s="89"/>
      <c r="MCB7" s="89"/>
      <c r="MCC7" s="89"/>
      <c r="MCD7" s="89"/>
      <c r="MCE7" s="89"/>
      <c r="MCF7" s="89"/>
      <c r="MCG7" s="89"/>
      <c r="MCH7" s="89"/>
      <c r="MCI7" s="89"/>
      <c r="MCJ7" s="89"/>
      <c r="MCK7" s="89"/>
      <c r="MCL7" s="89"/>
      <c r="MCM7" s="89"/>
      <c r="MCN7" s="89"/>
      <c r="MCO7" s="89"/>
      <c r="MCP7" s="89"/>
      <c r="MCQ7" s="89"/>
      <c r="MCR7" s="89"/>
      <c r="MCS7" s="89"/>
      <c r="MCT7" s="89"/>
      <c r="MCU7" s="89"/>
      <c r="MCV7" s="89"/>
      <c r="MCW7" s="89"/>
      <c r="MCX7" s="89"/>
      <c r="MCY7" s="89"/>
      <c r="MCZ7" s="89"/>
      <c r="MDA7" s="89"/>
      <c r="MDB7" s="89"/>
      <c r="MDC7" s="89"/>
      <c r="MDD7" s="89"/>
      <c r="MDE7" s="89"/>
      <c r="MDF7" s="89"/>
      <c r="MDG7" s="89"/>
      <c r="MDH7" s="89"/>
      <c r="MDI7" s="89"/>
      <c r="MDJ7" s="89"/>
      <c r="MDK7" s="89"/>
      <c r="MDL7" s="89"/>
      <c r="MDM7" s="89"/>
      <c r="MDN7" s="89"/>
      <c r="MDO7" s="89"/>
      <c r="MDP7" s="89"/>
      <c r="MDQ7" s="89"/>
      <c r="MDR7" s="89"/>
      <c r="MDS7" s="89"/>
      <c r="MDT7" s="89"/>
      <c r="MDU7" s="89"/>
      <c r="MDV7" s="89"/>
      <c r="MDW7" s="89"/>
      <c r="MDX7" s="89"/>
      <c r="MDY7" s="89"/>
      <c r="MDZ7" s="89"/>
      <c r="MEA7" s="89"/>
      <c r="MEB7" s="89"/>
      <c r="MEC7" s="89"/>
      <c r="MED7" s="89"/>
      <c r="MEE7" s="89"/>
      <c r="MEF7" s="89"/>
      <c r="MEG7" s="89"/>
      <c r="MEH7" s="89"/>
      <c r="MEI7" s="89"/>
      <c r="MEJ7" s="89"/>
      <c r="MEK7" s="89"/>
      <c r="MEL7" s="89"/>
      <c r="MEM7" s="89"/>
      <c r="MEN7" s="89"/>
      <c r="MEO7" s="89"/>
      <c r="MEP7" s="89"/>
      <c r="MEQ7" s="89"/>
      <c r="MER7" s="89"/>
      <c r="MES7" s="89"/>
      <c r="MET7" s="89"/>
      <c r="MEU7" s="89"/>
      <c r="MEV7" s="89"/>
      <c r="MEW7" s="89"/>
      <c r="MEX7" s="89"/>
      <c r="MEY7" s="89"/>
      <c r="MEZ7" s="89"/>
      <c r="MFA7" s="89"/>
      <c r="MFB7" s="89"/>
      <c r="MFC7" s="89"/>
      <c r="MFD7" s="89"/>
      <c r="MFE7" s="89"/>
      <c r="MFF7" s="89"/>
      <c r="MFG7" s="89"/>
      <c r="MFH7" s="89"/>
      <c r="MFI7" s="89"/>
      <c r="MFJ7" s="89"/>
      <c r="MFK7" s="89"/>
      <c r="MFL7" s="89"/>
      <c r="MFM7" s="89"/>
      <c r="MFN7" s="89"/>
      <c r="MFO7" s="89"/>
      <c r="MFP7" s="89"/>
      <c r="MFQ7" s="89"/>
      <c r="MFR7" s="89"/>
      <c r="MFS7" s="89"/>
      <c r="MFT7" s="89"/>
      <c r="MFU7" s="89"/>
      <c r="MFV7" s="89"/>
      <c r="MFW7" s="89"/>
      <c r="MFX7" s="89"/>
      <c r="MFY7" s="89"/>
      <c r="MFZ7" s="89"/>
      <c r="MGA7" s="89"/>
      <c r="MGB7" s="89"/>
      <c r="MGC7" s="89"/>
      <c r="MGD7" s="89"/>
      <c r="MGE7" s="89"/>
      <c r="MGF7" s="89"/>
      <c r="MGG7" s="89"/>
      <c r="MGH7" s="89"/>
      <c r="MGI7" s="89"/>
      <c r="MGJ7" s="89"/>
      <c r="MGK7" s="89"/>
      <c r="MGL7" s="89"/>
      <c r="MGM7" s="89"/>
      <c r="MGN7" s="89"/>
      <c r="MGO7" s="89"/>
      <c r="MGP7" s="89"/>
      <c r="MGQ7" s="89"/>
      <c r="MGR7" s="89"/>
      <c r="MGS7" s="89"/>
      <c r="MGT7" s="89"/>
      <c r="MGU7" s="89"/>
      <c r="MGV7" s="89"/>
      <c r="MGW7" s="89"/>
      <c r="MGX7" s="89"/>
      <c r="MGY7" s="89"/>
      <c r="MGZ7" s="89"/>
      <c r="MHA7" s="89"/>
      <c r="MHB7" s="89"/>
      <c r="MHC7" s="89"/>
      <c r="MHD7" s="89"/>
      <c r="MHE7" s="89"/>
      <c r="MHF7" s="89"/>
      <c r="MHG7" s="89"/>
      <c r="MHH7" s="89"/>
      <c r="MHI7" s="89"/>
      <c r="MHJ7" s="89"/>
      <c r="MHK7" s="89"/>
      <c r="MHL7" s="89"/>
      <c r="MHM7" s="89"/>
      <c r="MHN7" s="89"/>
      <c r="MHO7" s="89"/>
      <c r="MHP7" s="89"/>
      <c r="MHQ7" s="89"/>
      <c r="MHR7" s="89"/>
      <c r="MHS7" s="89"/>
      <c r="MHT7" s="89"/>
      <c r="MHU7" s="89"/>
      <c r="MHV7" s="89"/>
      <c r="MHW7" s="89"/>
      <c r="MHX7" s="89"/>
      <c r="MHY7" s="89"/>
      <c r="MHZ7" s="89"/>
      <c r="MIA7" s="89"/>
      <c r="MIB7" s="89"/>
      <c r="MIC7" s="89"/>
      <c r="MID7" s="89"/>
      <c r="MIE7" s="89"/>
      <c r="MIF7" s="89"/>
      <c r="MIG7" s="89"/>
      <c r="MIH7" s="89"/>
      <c r="MII7" s="89"/>
      <c r="MIJ7" s="89"/>
      <c r="MIK7" s="89"/>
      <c r="MIL7" s="89"/>
      <c r="MIM7" s="89"/>
      <c r="MIN7" s="89"/>
      <c r="MIO7" s="89"/>
      <c r="MIP7" s="89"/>
      <c r="MIQ7" s="89"/>
      <c r="MIR7" s="89"/>
      <c r="MIS7" s="89"/>
      <c r="MIT7" s="89"/>
      <c r="MIU7" s="89"/>
      <c r="MIV7" s="89"/>
      <c r="MIW7" s="89"/>
      <c r="MIX7" s="89"/>
      <c r="MIY7" s="89"/>
      <c r="MIZ7" s="89"/>
      <c r="MJA7" s="89"/>
      <c r="MJB7" s="89"/>
      <c r="MJC7" s="89"/>
      <c r="MJD7" s="89"/>
      <c r="MJE7" s="89"/>
      <c r="MJF7" s="89"/>
      <c r="MJG7" s="89"/>
      <c r="MJH7" s="89"/>
      <c r="MJI7" s="89"/>
      <c r="MJJ7" s="89"/>
      <c r="MJK7" s="89"/>
      <c r="MJL7" s="89"/>
      <c r="MJM7" s="89"/>
      <c r="MJN7" s="89"/>
      <c r="MJO7" s="89"/>
      <c r="MJP7" s="89"/>
      <c r="MJQ7" s="89"/>
      <c r="MJR7" s="89"/>
      <c r="MJS7" s="89"/>
      <c r="MJT7" s="89"/>
      <c r="MJU7" s="89"/>
      <c r="MJV7" s="89"/>
      <c r="MJW7" s="89"/>
      <c r="MJX7" s="89"/>
      <c r="MJY7" s="89"/>
      <c r="MJZ7" s="89"/>
      <c r="MKA7" s="89"/>
      <c r="MKB7" s="89"/>
      <c r="MKC7" s="89"/>
      <c r="MKD7" s="89"/>
      <c r="MKE7" s="89"/>
      <c r="MKF7" s="89"/>
      <c r="MKG7" s="89"/>
      <c r="MKH7" s="89"/>
      <c r="MKI7" s="89"/>
      <c r="MKJ7" s="89"/>
      <c r="MKK7" s="89"/>
      <c r="MKL7" s="89"/>
      <c r="MKM7" s="89"/>
      <c r="MKN7" s="89"/>
      <c r="MKO7" s="89"/>
      <c r="MKP7" s="89"/>
      <c r="MKQ7" s="89"/>
      <c r="MKR7" s="89"/>
      <c r="MKS7" s="89"/>
      <c r="MKT7" s="89"/>
      <c r="MKU7" s="89"/>
      <c r="MKV7" s="89"/>
      <c r="MKW7" s="89"/>
      <c r="MKX7" s="89"/>
      <c r="MKY7" s="89"/>
      <c r="MKZ7" s="89"/>
      <c r="MLA7" s="89"/>
      <c r="MLB7" s="89"/>
      <c r="MLC7" s="89"/>
      <c r="MLD7" s="89"/>
      <c r="MLE7" s="89"/>
      <c r="MLF7" s="89"/>
      <c r="MLG7" s="89"/>
      <c r="MLH7" s="89"/>
      <c r="MLI7" s="89"/>
      <c r="MLJ7" s="89"/>
      <c r="MLK7" s="89"/>
      <c r="MLL7" s="89"/>
      <c r="MLM7" s="89"/>
      <c r="MLN7" s="89"/>
      <c r="MLO7" s="89"/>
      <c r="MLP7" s="89"/>
      <c r="MLQ7" s="89"/>
      <c r="MLR7" s="89"/>
      <c r="MLS7" s="89"/>
      <c r="MLT7" s="89"/>
      <c r="MLU7" s="89"/>
      <c r="MLV7" s="89"/>
      <c r="MLW7" s="89"/>
      <c r="MLX7" s="89"/>
      <c r="MLY7" s="89"/>
      <c r="MLZ7" s="89"/>
      <c r="MMA7" s="89"/>
      <c r="MMB7" s="89"/>
      <c r="MMC7" s="89"/>
      <c r="MMD7" s="89"/>
      <c r="MME7" s="89"/>
      <c r="MMF7" s="89"/>
      <c r="MMG7" s="89"/>
      <c r="MMH7" s="89"/>
      <c r="MMI7" s="89"/>
      <c r="MMJ7" s="89"/>
      <c r="MMK7" s="89"/>
      <c r="MML7" s="89"/>
      <c r="MMM7" s="89"/>
      <c r="MMN7" s="89"/>
      <c r="MMO7" s="89"/>
      <c r="MMP7" s="89"/>
      <c r="MMQ7" s="89"/>
      <c r="MMR7" s="89"/>
      <c r="MMS7" s="89"/>
      <c r="MMT7" s="89"/>
      <c r="MMU7" s="89"/>
      <c r="MMV7" s="89"/>
      <c r="MMW7" s="89"/>
      <c r="MMX7" s="89"/>
      <c r="MMY7" s="89"/>
      <c r="MMZ7" s="89"/>
      <c r="MNA7" s="89"/>
      <c r="MNB7" s="89"/>
      <c r="MNC7" s="89"/>
      <c r="MND7" s="89"/>
      <c r="MNE7" s="89"/>
      <c r="MNF7" s="89"/>
      <c r="MNG7" s="89"/>
      <c r="MNH7" s="89"/>
      <c r="MNI7" s="89"/>
      <c r="MNJ7" s="89"/>
      <c r="MNK7" s="89"/>
      <c r="MNL7" s="89"/>
      <c r="MNM7" s="89"/>
      <c r="MNN7" s="89"/>
      <c r="MNO7" s="89"/>
      <c r="MNP7" s="89"/>
      <c r="MNQ7" s="89"/>
      <c r="MNR7" s="89"/>
      <c r="MNS7" s="89"/>
      <c r="MNT7" s="89"/>
      <c r="MNU7" s="89"/>
      <c r="MNV7" s="89"/>
      <c r="MNW7" s="89"/>
      <c r="MNX7" s="89"/>
      <c r="MNY7" s="89"/>
      <c r="MNZ7" s="89"/>
      <c r="MOA7" s="89"/>
      <c r="MOB7" s="89"/>
      <c r="MOC7" s="89"/>
      <c r="MOD7" s="89"/>
      <c r="MOE7" s="89"/>
      <c r="MOF7" s="89"/>
      <c r="MOG7" s="89"/>
      <c r="MOH7" s="89"/>
      <c r="MOI7" s="89"/>
      <c r="MOJ7" s="89"/>
      <c r="MOK7" s="89"/>
      <c r="MOL7" s="89"/>
      <c r="MOM7" s="89"/>
      <c r="MON7" s="89"/>
      <c r="MOO7" s="89"/>
      <c r="MOP7" s="89"/>
      <c r="MOQ7" s="89"/>
      <c r="MOR7" s="89"/>
      <c r="MOS7" s="89"/>
      <c r="MOT7" s="89"/>
      <c r="MOU7" s="89"/>
      <c r="MOV7" s="89"/>
      <c r="MOW7" s="89"/>
      <c r="MOX7" s="89"/>
      <c r="MOY7" s="89"/>
      <c r="MOZ7" s="89"/>
      <c r="MPA7" s="89"/>
      <c r="MPB7" s="89"/>
      <c r="MPC7" s="89"/>
      <c r="MPD7" s="89"/>
      <c r="MPE7" s="89"/>
      <c r="MPF7" s="89"/>
      <c r="MPG7" s="89"/>
      <c r="MPH7" s="89"/>
      <c r="MPI7" s="89"/>
      <c r="MPJ7" s="89"/>
      <c r="MPK7" s="89"/>
      <c r="MPL7" s="89"/>
      <c r="MPM7" s="89"/>
      <c r="MPN7" s="89"/>
      <c r="MPO7" s="89"/>
      <c r="MPP7" s="89"/>
      <c r="MPQ7" s="89"/>
      <c r="MPR7" s="89"/>
      <c r="MPS7" s="89"/>
      <c r="MPT7" s="89"/>
      <c r="MPU7" s="89"/>
      <c r="MPV7" s="89"/>
      <c r="MPW7" s="89"/>
      <c r="MPX7" s="89"/>
      <c r="MPY7" s="89"/>
      <c r="MPZ7" s="89"/>
      <c r="MQA7" s="89"/>
      <c r="MQB7" s="89"/>
      <c r="MQC7" s="89"/>
      <c r="MQD7" s="89"/>
      <c r="MQE7" s="89"/>
      <c r="MQF7" s="89"/>
      <c r="MQG7" s="89"/>
      <c r="MQH7" s="89"/>
      <c r="MQI7" s="89"/>
      <c r="MQJ7" s="89"/>
      <c r="MQK7" s="89"/>
      <c r="MQL7" s="89"/>
      <c r="MQM7" s="89"/>
      <c r="MQN7" s="89"/>
      <c r="MQO7" s="89"/>
      <c r="MQP7" s="89"/>
      <c r="MQQ7" s="89"/>
      <c r="MQR7" s="89"/>
      <c r="MQS7" s="89"/>
      <c r="MQT7" s="89"/>
      <c r="MQU7" s="89"/>
      <c r="MQV7" s="89"/>
      <c r="MQW7" s="89"/>
      <c r="MQX7" s="89"/>
      <c r="MQY7" s="89"/>
      <c r="MQZ7" s="89"/>
      <c r="MRA7" s="89"/>
      <c r="MRB7" s="89"/>
      <c r="MRC7" s="89"/>
      <c r="MRD7" s="89"/>
      <c r="MRE7" s="89"/>
      <c r="MRF7" s="89"/>
      <c r="MRG7" s="89"/>
      <c r="MRH7" s="89"/>
      <c r="MRI7" s="89"/>
      <c r="MRJ7" s="89"/>
      <c r="MRK7" s="89"/>
      <c r="MRL7" s="89"/>
      <c r="MRM7" s="89"/>
      <c r="MRN7" s="89"/>
      <c r="MRO7" s="89"/>
      <c r="MRP7" s="89"/>
      <c r="MRQ7" s="89"/>
      <c r="MRR7" s="89"/>
      <c r="MRS7" s="89"/>
      <c r="MRT7" s="89"/>
      <c r="MRU7" s="89"/>
      <c r="MRV7" s="89"/>
      <c r="MRW7" s="89"/>
      <c r="MRX7" s="89"/>
      <c r="MRY7" s="89"/>
      <c r="MRZ7" s="89"/>
      <c r="MSA7" s="89"/>
      <c r="MSB7" s="89"/>
      <c r="MSC7" s="89"/>
      <c r="MSD7" s="89"/>
      <c r="MSE7" s="89"/>
      <c r="MSF7" s="89"/>
      <c r="MSG7" s="89"/>
      <c r="MSH7" s="89"/>
      <c r="MSI7" s="89"/>
      <c r="MSJ7" s="89"/>
      <c r="MSK7" s="89"/>
      <c r="MSL7" s="89"/>
      <c r="MSM7" s="89"/>
      <c r="MSN7" s="89"/>
      <c r="MSO7" s="89"/>
      <c r="MSP7" s="89"/>
      <c r="MSQ7" s="89"/>
      <c r="MSR7" s="89"/>
      <c r="MSS7" s="89"/>
      <c r="MST7" s="89"/>
      <c r="MSU7" s="89"/>
      <c r="MSV7" s="89"/>
      <c r="MSW7" s="89"/>
      <c r="MSX7" s="89"/>
      <c r="MSY7" s="89"/>
      <c r="MSZ7" s="89"/>
      <c r="MTA7" s="89"/>
      <c r="MTB7" s="89"/>
      <c r="MTC7" s="89"/>
      <c r="MTD7" s="89"/>
      <c r="MTE7" s="89"/>
      <c r="MTF7" s="89"/>
      <c r="MTG7" s="89"/>
      <c r="MTH7" s="89"/>
      <c r="MTI7" s="89"/>
      <c r="MTJ7" s="89"/>
      <c r="MTK7" s="89"/>
      <c r="MTL7" s="89"/>
      <c r="MTM7" s="89"/>
      <c r="MTN7" s="89"/>
      <c r="MTO7" s="89"/>
      <c r="MTP7" s="89"/>
      <c r="MTQ7" s="89"/>
      <c r="MTR7" s="89"/>
      <c r="MTS7" s="89"/>
      <c r="MTT7" s="89"/>
      <c r="MTU7" s="89"/>
      <c r="MTV7" s="89"/>
      <c r="MTW7" s="89"/>
      <c r="MTX7" s="89"/>
      <c r="MTY7" s="89"/>
      <c r="MTZ7" s="89"/>
      <c r="MUA7" s="89"/>
      <c r="MUB7" s="89"/>
      <c r="MUC7" s="89"/>
      <c r="MUD7" s="89"/>
      <c r="MUE7" s="89"/>
      <c r="MUF7" s="89"/>
      <c r="MUG7" s="89"/>
      <c r="MUH7" s="89"/>
      <c r="MUI7" s="89"/>
      <c r="MUJ7" s="89"/>
      <c r="MUK7" s="89"/>
      <c r="MUL7" s="89"/>
      <c r="MUM7" s="89"/>
      <c r="MUN7" s="89"/>
      <c r="MUO7" s="89"/>
      <c r="MUP7" s="89"/>
      <c r="MUQ7" s="89"/>
      <c r="MUR7" s="89"/>
      <c r="MUS7" s="89"/>
      <c r="MUT7" s="89"/>
      <c r="MUU7" s="89"/>
      <c r="MUV7" s="89"/>
      <c r="MUW7" s="89"/>
      <c r="MUX7" s="89"/>
      <c r="MUY7" s="89"/>
      <c r="MUZ7" s="89"/>
      <c r="MVA7" s="89"/>
      <c r="MVB7" s="89"/>
      <c r="MVC7" s="89"/>
      <c r="MVD7" s="89"/>
      <c r="MVE7" s="89"/>
      <c r="MVF7" s="89"/>
      <c r="MVG7" s="89"/>
      <c r="MVH7" s="89"/>
      <c r="MVI7" s="89"/>
      <c r="MVJ7" s="89"/>
      <c r="MVK7" s="89"/>
      <c r="MVL7" s="89"/>
      <c r="MVM7" s="89"/>
      <c r="MVN7" s="89"/>
      <c r="MVO7" s="89"/>
      <c r="MVP7" s="89"/>
      <c r="MVQ7" s="89"/>
      <c r="MVR7" s="89"/>
      <c r="MVS7" s="89"/>
      <c r="MVT7" s="89"/>
      <c r="MVU7" s="89"/>
      <c r="MVV7" s="89"/>
      <c r="MVW7" s="89"/>
      <c r="MVX7" s="89"/>
      <c r="MVY7" s="89"/>
      <c r="MVZ7" s="89"/>
      <c r="MWA7" s="89"/>
      <c r="MWB7" s="89"/>
      <c r="MWC7" s="89"/>
      <c r="MWD7" s="89"/>
      <c r="MWE7" s="89"/>
      <c r="MWF7" s="89"/>
      <c r="MWG7" s="89"/>
      <c r="MWH7" s="89"/>
      <c r="MWI7" s="89"/>
      <c r="MWJ7" s="89"/>
      <c r="MWK7" s="89"/>
      <c r="MWL7" s="89"/>
      <c r="MWM7" s="89"/>
      <c r="MWN7" s="89"/>
      <c r="MWO7" s="89"/>
      <c r="MWP7" s="89"/>
      <c r="MWQ7" s="89"/>
      <c r="MWR7" s="89"/>
      <c r="MWS7" s="89"/>
      <c r="MWT7" s="89"/>
      <c r="MWU7" s="89"/>
      <c r="MWV7" s="89"/>
      <c r="MWW7" s="89"/>
      <c r="MWX7" s="89"/>
      <c r="MWY7" s="89"/>
      <c r="MWZ7" s="89"/>
      <c r="MXA7" s="89"/>
      <c r="MXB7" s="89"/>
      <c r="MXC7" s="89"/>
      <c r="MXD7" s="89"/>
      <c r="MXE7" s="89"/>
      <c r="MXF7" s="89"/>
      <c r="MXG7" s="89"/>
      <c r="MXH7" s="89"/>
      <c r="MXI7" s="89"/>
      <c r="MXJ7" s="89"/>
      <c r="MXK7" s="89"/>
      <c r="MXL7" s="89"/>
      <c r="MXM7" s="89"/>
      <c r="MXN7" s="89"/>
      <c r="MXO7" s="89"/>
      <c r="MXP7" s="89"/>
      <c r="MXQ7" s="89"/>
      <c r="MXR7" s="89"/>
      <c r="MXS7" s="89"/>
      <c r="MXT7" s="89"/>
      <c r="MXU7" s="89"/>
      <c r="MXV7" s="89"/>
      <c r="MXW7" s="89"/>
      <c r="MXX7" s="89"/>
      <c r="MXY7" s="89"/>
      <c r="MXZ7" s="89"/>
      <c r="MYA7" s="89"/>
      <c r="MYB7" s="89"/>
      <c r="MYC7" s="89"/>
      <c r="MYD7" s="89"/>
      <c r="MYE7" s="89"/>
      <c r="MYF7" s="89"/>
      <c r="MYG7" s="89"/>
      <c r="MYH7" s="89"/>
      <c r="MYI7" s="89"/>
      <c r="MYJ7" s="89"/>
      <c r="MYK7" s="89"/>
      <c r="MYL7" s="89"/>
      <c r="MYM7" s="89"/>
      <c r="MYN7" s="89"/>
      <c r="MYO7" s="89"/>
      <c r="MYP7" s="89"/>
      <c r="MYQ7" s="89"/>
      <c r="MYR7" s="89"/>
      <c r="MYS7" s="89"/>
      <c r="MYT7" s="89"/>
      <c r="MYU7" s="89"/>
      <c r="MYV7" s="89"/>
      <c r="MYW7" s="89"/>
      <c r="MYX7" s="89"/>
      <c r="MYY7" s="89"/>
      <c r="MYZ7" s="89"/>
      <c r="MZA7" s="89"/>
      <c r="MZB7" s="89"/>
      <c r="MZC7" s="89"/>
      <c r="MZD7" s="89"/>
      <c r="MZE7" s="89"/>
      <c r="MZF7" s="89"/>
      <c r="MZG7" s="89"/>
      <c r="MZH7" s="89"/>
      <c r="MZI7" s="89"/>
      <c r="MZJ7" s="89"/>
      <c r="MZK7" s="89"/>
      <c r="MZL7" s="89"/>
      <c r="MZM7" s="89"/>
      <c r="MZN7" s="89"/>
      <c r="MZO7" s="89"/>
      <c r="MZP7" s="89"/>
      <c r="MZQ7" s="89"/>
      <c r="MZR7" s="89"/>
      <c r="MZS7" s="89"/>
      <c r="MZT7" s="89"/>
      <c r="MZU7" s="89"/>
      <c r="MZV7" s="89"/>
      <c r="MZW7" s="89"/>
      <c r="MZX7" s="89"/>
      <c r="MZY7" s="89"/>
      <c r="MZZ7" s="89"/>
      <c r="NAA7" s="89"/>
      <c r="NAB7" s="89"/>
      <c r="NAC7" s="89"/>
      <c r="NAD7" s="89"/>
      <c r="NAE7" s="89"/>
      <c r="NAF7" s="89"/>
      <c r="NAG7" s="89"/>
      <c r="NAH7" s="89"/>
      <c r="NAI7" s="89"/>
      <c r="NAJ7" s="89"/>
      <c r="NAK7" s="89"/>
      <c r="NAL7" s="89"/>
      <c r="NAM7" s="89"/>
      <c r="NAN7" s="89"/>
      <c r="NAO7" s="89"/>
      <c r="NAP7" s="89"/>
      <c r="NAQ7" s="89"/>
      <c r="NAR7" s="89"/>
      <c r="NAS7" s="89"/>
      <c r="NAT7" s="89"/>
      <c r="NAU7" s="89"/>
      <c r="NAV7" s="89"/>
      <c r="NAW7" s="89"/>
      <c r="NAX7" s="89"/>
      <c r="NAY7" s="89"/>
      <c r="NAZ7" s="89"/>
      <c r="NBA7" s="89"/>
      <c r="NBB7" s="89"/>
      <c r="NBC7" s="89"/>
      <c r="NBD7" s="89"/>
      <c r="NBE7" s="89"/>
      <c r="NBF7" s="89"/>
      <c r="NBG7" s="89"/>
      <c r="NBH7" s="89"/>
      <c r="NBI7" s="89"/>
      <c r="NBJ7" s="89"/>
      <c r="NBK7" s="89"/>
      <c r="NBL7" s="89"/>
      <c r="NBM7" s="89"/>
      <c r="NBN7" s="89"/>
      <c r="NBO7" s="89"/>
      <c r="NBP7" s="89"/>
      <c r="NBQ7" s="89"/>
      <c r="NBR7" s="89"/>
      <c r="NBS7" s="89"/>
      <c r="NBT7" s="89"/>
      <c r="NBU7" s="89"/>
      <c r="NBV7" s="89"/>
      <c r="NBW7" s="89"/>
      <c r="NBX7" s="89"/>
      <c r="NBY7" s="89"/>
      <c r="NBZ7" s="89"/>
      <c r="NCA7" s="89"/>
      <c r="NCB7" s="89"/>
      <c r="NCC7" s="89"/>
      <c r="NCD7" s="89"/>
      <c r="NCE7" s="89"/>
      <c r="NCF7" s="89"/>
      <c r="NCG7" s="89"/>
      <c r="NCH7" s="89"/>
      <c r="NCI7" s="89"/>
      <c r="NCJ7" s="89"/>
      <c r="NCK7" s="89"/>
      <c r="NCL7" s="89"/>
      <c r="NCM7" s="89"/>
      <c r="NCN7" s="89"/>
      <c r="NCO7" s="89"/>
      <c r="NCP7" s="89"/>
      <c r="NCQ7" s="89"/>
      <c r="NCR7" s="89"/>
      <c r="NCS7" s="89"/>
      <c r="NCT7" s="89"/>
      <c r="NCU7" s="89"/>
      <c r="NCV7" s="89"/>
      <c r="NCW7" s="89"/>
      <c r="NCX7" s="89"/>
      <c r="NCY7" s="89"/>
      <c r="NCZ7" s="89"/>
      <c r="NDA7" s="89"/>
      <c r="NDB7" s="89"/>
      <c r="NDC7" s="89"/>
      <c r="NDD7" s="89"/>
      <c r="NDE7" s="89"/>
      <c r="NDF7" s="89"/>
      <c r="NDG7" s="89"/>
      <c r="NDH7" s="89"/>
      <c r="NDI7" s="89"/>
      <c r="NDJ7" s="89"/>
      <c r="NDK7" s="89"/>
      <c r="NDL7" s="89"/>
      <c r="NDM7" s="89"/>
      <c r="NDN7" s="89"/>
      <c r="NDO7" s="89"/>
      <c r="NDP7" s="89"/>
      <c r="NDQ7" s="89"/>
      <c r="NDR7" s="89"/>
      <c r="NDS7" s="89"/>
      <c r="NDT7" s="89"/>
      <c r="NDU7" s="89"/>
      <c r="NDV7" s="89"/>
      <c r="NDW7" s="89"/>
      <c r="NDX7" s="89"/>
      <c r="NDY7" s="89"/>
      <c r="NDZ7" s="89"/>
      <c r="NEA7" s="89"/>
      <c r="NEB7" s="89"/>
      <c r="NEC7" s="89"/>
      <c r="NED7" s="89"/>
      <c r="NEE7" s="89"/>
      <c r="NEF7" s="89"/>
      <c r="NEG7" s="89"/>
      <c r="NEH7" s="89"/>
      <c r="NEI7" s="89"/>
      <c r="NEJ7" s="89"/>
      <c r="NEK7" s="89"/>
      <c r="NEL7" s="89"/>
      <c r="NEM7" s="89"/>
      <c r="NEN7" s="89"/>
      <c r="NEO7" s="89"/>
      <c r="NEP7" s="89"/>
      <c r="NEQ7" s="89"/>
      <c r="NER7" s="89"/>
      <c r="NES7" s="89"/>
      <c r="NET7" s="89"/>
      <c r="NEU7" s="89"/>
      <c r="NEV7" s="89"/>
      <c r="NEW7" s="89"/>
      <c r="NEX7" s="89"/>
      <c r="NEY7" s="89"/>
      <c r="NEZ7" s="89"/>
      <c r="NFA7" s="89"/>
      <c r="NFB7" s="89"/>
      <c r="NFC7" s="89"/>
      <c r="NFD7" s="89"/>
      <c r="NFE7" s="89"/>
      <c r="NFF7" s="89"/>
      <c r="NFG7" s="89"/>
      <c r="NFH7" s="89"/>
      <c r="NFI7" s="89"/>
      <c r="NFJ7" s="89"/>
      <c r="NFK7" s="89"/>
      <c r="NFL7" s="89"/>
      <c r="NFM7" s="89"/>
      <c r="NFN7" s="89"/>
      <c r="NFO7" s="89"/>
      <c r="NFP7" s="89"/>
      <c r="NFQ7" s="89"/>
      <c r="NFR7" s="89"/>
      <c r="NFS7" s="89"/>
      <c r="NFT7" s="89"/>
      <c r="NFU7" s="89"/>
      <c r="NFV7" s="89"/>
      <c r="NFW7" s="89"/>
      <c r="NFX7" s="89"/>
      <c r="NFY7" s="89"/>
      <c r="NFZ7" s="89"/>
      <c r="NGA7" s="89"/>
      <c r="NGB7" s="89"/>
      <c r="NGC7" s="89"/>
      <c r="NGD7" s="89"/>
      <c r="NGE7" s="89"/>
      <c r="NGF7" s="89"/>
      <c r="NGG7" s="89"/>
      <c r="NGH7" s="89"/>
      <c r="NGI7" s="89"/>
      <c r="NGJ7" s="89"/>
      <c r="NGK7" s="89"/>
      <c r="NGL7" s="89"/>
      <c r="NGM7" s="89"/>
      <c r="NGN7" s="89"/>
      <c r="NGO7" s="89"/>
      <c r="NGP7" s="89"/>
      <c r="NGQ7" s="89"/>
      <c r="NGR7" s="89"/>
      <c r="NGS7" s="89"/>
      <c r="NGT7" s="89"/>
      <c r="NGU7" s="89"/>
      <c r="NGV7" s="89"/>
      <c r="NGW7" s="89"/>
      <c r="NGX7" s="89"/>
      <c r="NGY7" s="89"/>
      <c r="NGZ7" s="89"/>
      <c r="NHA7" s="89"/>
      <c r="NHB7" s="89"/>
      <c r="NHC7" s="89"/>
      <c r="NHD7" s="89"/>
      <c r="NHE7" s="89"/>
      <c r="NHF7" s="89"/>
      <c r="NHG7" s="89"/>
      <c r="NHH7" s="89"/>
      <c r="NHI7" s="89"/>
      <c r="NHJ7" s="89"/>
      <c r="NHK7" s="89"/>
      <c r="NHL7" s="89"/>
      <c r="NHM7" s="89"/>
      <c r="NHN7" s="89"/>
      <c r="NHO7" s="89"/>
      <c r="NHP7" s="89"/>
      <c r="NHQ7" s="89"/>
      <c r="NHR7" s="89"/>
      <c r="NHS7" s="89"/>
      <c r="NHT7" s="89"/>
      <c r="NHU7" s="89"/>
      <c r="NHV7" s="89"/>
      <c r="NHW7" s="89"/>
      <c r="NHX7" s="89"/>
      <c r="NHY7" s="89"/>
      <c r="NHZ7" s="89"/>
      <c r="NIA7" s="89"/>
      <c r="NIB7" s="89"/>
      <c r="NIC7" s="89"/>
      <c r="NID7" s="89"/>
      <c r="NIE7" s="89"/>
      <c r="NIF7" s="89"/>
      <c r="NIG7" s="89"/>
      <c r="NIH7" s="89"/>
      <c r="NII7" s="89"/>
      <c r="NIJ7" s="89"/>
      <c r="NIK7" s="89"/>
      <c r="NIL7" s="89"/>
      <c r="NIM7" s="89"/>
      <c r="NIN7" s="89"/>
      <c r="NIO7" s="89"/>
      <c r="NIP7" s="89"/>
      <c r="NIQ7" s="89"/>
      <c r="NIR7" s="89"/>
      <c r="NIS7" s="89"/>
      <c r="NIT7" s="89"/>
      <c r="NIU7" s="89"/>
      <c r="NIV7" s="89"/>
      <c r="NIW7" s="89"/>
      <c r="NIX7" s="89"/>
      <c r="NIY7" s="89"/>
      <c r="NIZ7" s="89"/>
      <c r="NJA7" s="89"/>
      <c r="NJB7" s="89"/>
      <c r="NJC7" s="89"/>
      <c r="NJD7" s="89"/>
      <c r="NJE7" s="89"/>
      <c r="NJF7" s="89"/>
      <c r="NJG7" s="89"/>
      <c r="NJH7" s="89"/>
      <c r="NJI7" s="89"/>
      <c r="NJJ7" s="89"/>
      <c r="NJK7" s="89"/>
      <c r="NJL7" s="89"/>
      <c r="NJM7" s="89"/>
      <c r="NJN7" s="89"/>
      <c r="NJO7" s="89"/>
      <c r="NJP7" s="89"/>
      <c r="NJQ7" s="89"/>
      <c r="NJR7" s="89"/>
      <c r="NJS7" s="89"/>
      <c r="NJT7" s="89"/>
      <c r="NJU7" s="89"/>
      <c r="NJV7" s="89"/>
      <c r="NJW7" s="89"/>
      <c r="NJX7" s="89"/>
      <c r="NJY7" s="89"/>
      <c r="NJZ7" s="89"/>
      <c r="NKA7" s="89"/>
      <c r="NKB7" s="89"/>
      <c r="NKC7" s="89"/>
      <c r="NKD7" s="89"/>
      <c r="NKE7" s="89"/>
      <c r="NKF7" s="89"/>
      <c r="NKG7" s="89"/>
      <c r="NKH7" s="89"/>
      <c r="NKI7" s="89"/>
      <c r="NKJ7" s="89"/>
      <c r="NKK7" s="89"/>
      <c r="NKL7" s="89"/>
      <c r="NKM7" s="89"/>
      <c r="NKN7" s="89"/>
      <c r="NKO7" s="89"/>
      <c r="NKP7" s="89"/>
      <c r="NKQ7" s="89"/>
      <c r="NKR7" s="89"/>
      <c r="NKS7" s="89"/>
      <c r="NKT7" s="89"/>
      <c r="NKU7" s="89"/>
      <c r="NKV7" s="89"/>
      <c r="NKW7" s="89"/>
      <c r="NKX7" s="89"/>
      <c r="NKY7" s="89"/>
      <c r="NKZ7" s="89"/>
      <c r="NLA7" s="89"/>
      <c r="NLB7" s="89"/>
      <c r="NLC7" s="89"/>
      <c r="NLD7" s="89"/>
      <c r="NLE7" s="89"/>
      <c r="NLF7" s="89"/>
      <c r="NLG7" s="89"/>
      <c r="NLH7" s="89"/>
      <c r="NLI7" s="89"/>
      <c r="NLJ7" s="89"/>
      <c r="NLK7" s="89"/>
      <c r="NLL7" s="89"/>
      <c r="NLM7" s="89"/>
      <c r="NLN7" s="89"/>
      <c r="NLO7" s="89"/>
      <c r="NLP7" s="89"/>
      <c r="NLQ7" s="89"/>
      <c r="NLR7" s="89"/>
      <c r="NLS7" s="89"/>
      <c r="NLT7" s="89"/>
      <c r="NLU7" s="89"/>
      <c r="NLV7" s="89"/>
      <c r="NLW7" s="89"/>
      <c r="NLX7" s="89"/>
      <c r="NLY7" s="89"/>
      <c r="NLZ7" s="89"/>
      <c r="NMA7" s="89"/>
      <c r="NMB7" s="89"/>
      <c r="NMC7" s="89"/>
      <c r="NMD7" s="89"/>
      <c r="NME7" s="89"/>
      <c r="NMF7" s="89"/>
      <c r="NMG7" s="89"/>
      <c r="NMH7" s="89"/>
      <c r="NMI7" s="89"/>
      <c r="NMJ7" s="89"/>
      <c r="NMK7" s="89"/>
      <c r="NML7" s="89"/>
      <c r="NMM7" s="89"/>
      <c r="NMN7" s="89"/>
      <c r="NMO7" s="89"/>
      <c r="NMP7" s="89"/>
      <c r="NMQ7" s="89"/>
      <c r="NMR7" s="89"/>
      <c r="NMS7" s="89"/>
      <c r="NMT7" s="89"/>
      <c r="NMU7" s="89"/>
      <c r="NMV7" s="89"/>
      <c r="NMW7" s="89"/>
      <c r="NMX7" s="89"/>
      <c r="NMY7" s="89"/>
      <c r="NMZ7" s="89"/>
      <c r="NNA7" s="89"/>
      <c r="NNB7" s="89"/>
      <c r="NNC7" s="89"/>
      <c r="NND7" s="89"/>
      <c r="NNE7" s="89"/>
      <c r="NNF7" s="89"/>
      <c r="NNG7" s="89"/>
      <c r="NNH7" s="89"/>
      <c r="NNI7" s="89"/>
      <c r="NNJ7" s="89"/>
      <c r="NNK7" s="89"/>
      <c r="NNL7" s="89"/>
      <c r="NNM7" s="89"/>
      <c r="NNN7" s="89"/>
      <c r="NNO7" s="89"/>
      <c r="NNP7" s="89"/>
      <c r="NNQ7" s="89"/>
      <c r="NNR7" s="89"/>
      <c r="NNS7" s="89"/>
      <c r="NNT7" s="89"/>
      <c r="NNU7" s="89"/>
      <c r="NNV7" s="89"/>
      <c r="NNW7" s="89"/>
      <c r="NNX7" s="89"/>
      <c r="NNY7" s="89"/>
      <c r="NNZ7" s="89"/>
      <c r="NOA7" s="89"/>
      <c r="NOB7" s="89"/>
      <c r="NOC7" s="89"/>
      <c r="NOD7" s="89"/>
      <c r="NOE7" s="89"/>
      <c r="NOF7" s="89"/>
      <c r="NOG7" s="89"/>
      <c r="NOH7" s="89"/>
      <c r="NOI7" s="89"/>
      <c r="NOJ7" s="89"/>
      <c r="NOK7" s="89"/>
      <c r="NOL7" s="89"/>
      <c r="NOM7" s="89"/>
      <c r="NON7" s="89"/>
      <c r="NOO7" s="89"/>
      <c r="NOP7" s="89"/>
      <c r="NOQ7" s="89"/>
      <c r="NOR7" s="89"/>
      <c r="NOS7" s="89"/>
      <c r="NOT7" s="89"/>
      <c r="NOU7" s="89"/>
      <c r="NOV7" s="89"/>
      <c r="NOW7" s="89"/>
      <c r="NOX7" s="89"/>
      <c r="NOY7" s="89"/>
      <c r="NOZ7" s="89"/>
      <c r="NPA7" s="89"/>
      <c r="NPB7" s="89"/>
      <c r="NPC7" s="89"/>
      <c r="NPD7" s="89"/>
      <c r="NPE7" s="89"/>
      <c r="NPF7" s="89"/>
      <c r="NPG7" s="89"/>
      <c r="NPH7" s="89"/>
      <c r="NPI7" s="89"/>
      <c r="NPJ7" s="89"/>
      <c r="NPK7" s="89"/>
      <c r="NPL7" s="89"/>
      <c r="NPM7" s="89"/>
      <c r="NPN7" s="89"/>
      <c r="NPO7" s="89"/>
      <c r="NPP7" s="89"/>
      <c r="NPQ7" s="89"/>
      <c r="NPR7" s="89"/>
      <c r="NPS7" s="89"/>
      <c r="NPT7" s="89"/>
      <c r="NPU7" s="89"/>
      <c r="NPV7" s="89"/>
      <c r="NPW7" s="89"/>
      <c r="NPX7" s="89"/>
      <c r="NPY7" s="89"/>
      <c r="NPZ7" s="89"/>
      <c r="NQA7" s="89"/>
      <c r="NQB7" s="89"/>
      <c r="NQC7" s="89"/>
      <c r="NQD7" s="89"/>
      <c r="NQE7" s="89"/>
      <c r="NQF7" s="89"/>
      <c r="NQG7" s="89"/>
      <c r="NQH7" s="89"/>
      <c r="NQI7" s="89"/>
      <c r="NQJ7" s="89"/>
      <c r="NQK7" s="89"/>
      <c r="NQL7" s="89"/>
      <c r="NQM7" s="89"/>
      <c r="NQN7" s="89"/>
      <c r="NQO7" s="89"/>
      <c r="NQP7" s="89"/>
      <c r="NQQ7" s="89"/>
      <c r="NQR7" s="89"/>
      <c r="NQS7" s="89"/>
      <c r="NQT7" s="89"/>
      <c r="NQU7" s="89"/>
      <c r="NQV7" s="89"/>
      <c r="NQW7" s="89"/>
      <c r="NQX7" s="89"/>
      <c r="NQY7" s="89"/>
      <c r="NQZ7" s="89"/>
      <c r="NRA7" s="89"/>
      <c r="NRB7" s="89"/>
      <c r="NRC7" s="89"/>
      <c r="NRD7" s="89"/>
      <c r="NRE7" s="89"/>
      <c r="NRF7" s="89"/>
      <c r="NRG7" s="89"/>
      <c r="NRH7" s="89"/>
      <c r="NRI7" s="89"/>
      <c r="NRJ7" s="89"/>
      <c r="NRK7" s="89"/>
      <c r="NRL7" s="89"/>
      <c r="NRM7" s="89"/>
      <c r="NRN7" s="89"/>
      <c r="NRO7" s="89"/>
      <c r="NRP7" s="89"/>
      <c r="NRQ7" s="89"/>
      <c r="NRR7" s="89"/>
      <c r="NRS7" s="89"/>
      <c r="NRT7" s="89"/>
      <c r="NRU7" s="89"/>
      <c r="NRV7" s="89"/>
      <c r="NRW7" s="89"/>
      <c r="NRX7" s="89"/>
      <c r="NRY7" s="89"/>
      <c r="NRZ7" s="89"/>
      <c r="NSA7" s="89"/>
      <c r="NSB7" s="89"/>
      <c r="NSC7" s="89"/>
      <c r="NSD7" s="89"/>
      <c r="NSE7" s="89"/>
      <c r="NSF7" s="89"/>
      <c r="NSG7" s="89"/>
      <c r="NSH7" s="89"/>
      <c r="NSI7" s="89"/>
      <c r="NSJ7" s="89"/>
      <c r="NSK7" s="89"/>
      <c r="NSL7" s="89"/>
      <c r="NSM7" s="89"/>
      <c r="NSN7" s="89"/>
      <c r="NSO7" s="89"/>
      <c r="NSP7" s="89"/>
      <c r="NSQ7" s="89"/>
      <c r="NSR7" s="89"/>
      <c r="NSS7" s="89"/>
      <c r="NST7" s="89"/>
      <c r="NSU7" s="89"/>
      <c r="NSV7" s="89"/>
      <c r="NSW7" s="89"/>
      <c r="NSX7" s="89"/>
      <c r="NSY7" s="89"/>
      <c r="NSZ7" s="89"/>
      <c r="NTA7" s="89"/>
      <c r="NTB7" s="89"/>
      <c r="NTC7" s="89"/>
      <c r="NTD7" s="89"/>
      <c r="NTE7" s="89"/>
      <c r="NTF7" s="89"/>
      <c r="NTG7" s="89"/>
      <c r="NTH7" s="89"/>
      <c r="NTI7" s="89"/>
      <c r="NTJ7" s="89"/>
      <c r="NTK7" s="89"/>
      <c r="NTL7" s="89"/>
      <c r="NTM7" s="89"/>
      <c r="NTN7" s="89"/>
      <c r="NTO7" s="89"/>
      <c r="NTP7" s="89"/>
      <c r="NTQ7" s="89"/>
      <c r="NTR7" s="89"/>
      <c r="NTS7" s="89"/>
      <c r="NTT7" s="89"/>
      <c r="NTU7" s="89"/>
      <c r="NTV7" s="89"/>
      <c r="NTW7" s="89"/>
      <c r="NTX7" s="89"/>
      <c r="NTY7" s="89"/>
      <c r="NTZ7" s="89"/>
      <c r="NUA7" s="89"/>
      <c r="NUB7" s="89"/>
      <c r="NUC7" s="89"/>
      <c r="NUD7" s="89"/>
      <c r="NUE7" s="89"/>
      <c r="NUF7" s="89"/>
      <c r="NUG7" s="89"/>
      <c r="NUH7" s="89"/>
      <c r="NUI7" s="89"/>
      <c r="NUJ7" s="89"/>
      <c r="NUK7" s="89"/>
      <c r="NUL7" s="89"/>
      <c r="NUM7" s="89"/>
      <c r="NUN7" s="89"/>
      <c r="NUO7" s="89"/>
      <c r="NUP7" s="89"/>
      <c r="NUQ7" s="89"/>
      <c r="NUR7" s="89"/>
      <c r="NUS7" s="89"/>
      <c r="NUT7" s="89"/>
      <c r="NUU7" s="89"/>
      <c r="NUV7" s="89"/>
      <c r="NUW7" s="89"/>
      <c r="NUX7" s="89"/>
      <c r="NUY7" s="89"/>
      <c r="NUZ7" s="89"/>
      <c r="NVA7" s="89"/>
      <c r="NVB7" s="89"/>
      <c r="NVC7" s="89"/>
      <c r="NVD7" s="89"/>
      <c r="NVE7" s="89"/>
      <c r="NVF7" s="89"/>
      <c r="NVG7" s="89"/>
      <c r="NVH7" s="89"/>
      <c r="NVI7" s="89"/>
      <c r="NVJ7" s="89"/>
      <c r="NVK7" s="89"/>
      <c r="NVL7" s="89"/>
      <c r="NVM7" s="89"/>
      <c r="NVN7" s="89"/>
      <c r="NVO7" s="89"/>
      <c r="NVP7" s="89"/>
      <c r="NVQ7" s="89"/>
      <c r="NVR7" s="89"/>
      <c r="NVS7" s="89"/>
      <c r="NVT7" s="89"/>
      <c r="NVU7" s="89"/>
      <c r="NVV7" s="89"/>
      <c r="NVW7" s="89"/>
      <c r="NVX7" s="89"/>
      <c r="NVY7" s="89"/>
      <c r="NVZ7" s="89"/>
      <c r="NWA7" s="89"/>
      <c r="NWB7" s="89"/>
      <c r="NWC7" s="89"/>
      <c r="NWD7" s="89"/>
      <c r="NWE7" s="89"/>
      <c r="NWF7" s="89"/>
      <c r="NWG7" s="89"/>
      <c r="NWH7" s="89"/>
      <c r="NWI7" s="89"/>
      <c r="NWJ7" s="89"/>
      <c r="NWK7" s="89"/>
      <c r="NWL7" s="89"/>
      <c r="NWM7" s="89"/>
      <c r="NWN7" s="89"/>
      <c r="NWO7" s="89"/>
      <c r="NWP7" s="89"/>
      <c r="NWQ7" s="89"/>
      <c r="NWR7" s="89"/>
      <c r="NWS7" s="89"/>
      <c r="NWT7" s="89"/>
      <c r="NWU7" s="89"/>
      <c r="NWV7" s="89"/>
      <c r="NWW7" s="89"/>
      <c r="NWX7" s="89"/>
      <c r="NWY7" s="89"/>
      <c r="NWZ7" s="89"/>
      <c r="NXA7" s="89"/>
      <c r="NXB7" s="89"/>
      <c r="NXC7" s="89"/>
      <c r="NXD7" s="89"/>
      <c r="NXE7" s="89"/>
      <c r="NXF7" s="89"/>
      <c r="NXG7" s="89"/>
      <c r="NXH7" s="89"/>
      <c r="NXI7" s="89"/>
      <c r="NXJ7" s="89"/>
      <c r="NXK7" s="89"/>
      <c r="NXL7" s="89"/>
      <c r="NXM7" s="89"/>
      <c r="NXN7" s="89"/>
      <c r="NXO7" s="89"/>
      <c r="NXP7" s="89"/>
      <c r="NXQ7" s="89"/>
      <c r="NXR7" s="89"/>
      <c r="NXS7" s="89"/>
      <c r="NXT7" s="89"/>
      <c r="NXU7" s="89"/>
      <c r="NXV7" s="89"/>
      <c r="NXW7" s="89"/>
      <c r="NXX7" s="89"/>
      <c r="NXY7" s="89"/>
      <c r="NXZ7" s="89"/>
      <c r="NYA7" s="89"/>
      <c r="NYB7" s="89"/>
      <c r="NYC7" s="89"/>
      <c r="NYD7" s="89"/>
      <c r="NYE7" s="89"/>
      <c r="NYF7" s="89"/>
      <c r="NYG7" s="89"/>
      <c r="NYH7" s="89"/>
      <c r="NYI7" s="89"/>
      <c r="NYJ7" s="89"/>
      <c r="NYK7" s="89"/>
      <c r="NYL7" s="89"/>
      <c r="NYM7" s="89"/>
      <c r="NYN7" s="89"/>
      <c r="NYO7" s="89"/>
      <c r="NYP7" s="89"/>
      <c r="NYQ7" s="89"/>
      <c r="NYR7" s="89"/>
      <c r="NYS7" s="89"/>
      <c r="NYT7" s="89"/>
      <c r="NYU7" s="89"/>
      <c r="NYV7" s="89"/>
      <c r="NYW7" s="89"/>
      <c r="NYX7" s="89"/>
      <c r="NYY7" s="89"/>
      <c r="NYZ7" s="89"/>
      <c r="NZA7" s="89"/>
      <c r="NZB7" s="89"/>
      <c r="NZC7" s="89"/>
      <c r="NZD7" s="89"/>
      <c r="NZE7" s="89"/>
      <c r="NZF7" s="89"/>
      <c r="NZG7" s="89"/>
      <c r="NZH7" s="89"/>
      <c r="NZI7" s="89"/>
      <c r="NZJ7" s="89"/>
      <c r="NZK7" s="89"/>
      <c r="NZL7" s="89"/>
      <c r="NZM7" s="89"/>
      <c r="NZN7" s="89"/>
      <c r="NZO7" s="89"/>
      <c r="NZP7" s="89"/>
      <c r="NZQ7" s="89"/>
      <c r="NZR7" s="89"/>
      <c r="NZS7" s="89"/>
      <c r="NZT7" s="89"/>
      <c r="NZU7" s="89"/>
      <c r="NZV7" s="89"/>
      <c r="NZW7" s="89"/>
      <c r="NZX7" s="89"/>
      <c r="NZY7" s="89"/>
      <c r="NZZ7" s="89"/>
      <c r="OAA7" s="89"/>
      <c r="OAB7" s="89"/>
      <c r="OAC7" s="89"/>
      <c r="OAD7" s="89"/>
      <c r="OAE7" s="89"/>
      <c r="OAF7" s="89"/>
      <c r="OAG7" s="89"/>
      <c r="OAH7" s="89"/>
      <c r="OAI7" s="89"/>
      <c r="OAJ7" s="89"/>
      <c r="OAK7" s="89"/>
      <c r="OAL7" s="89"/>
      <c r="OAM7" s="89"/>
      <c r="OAN7" s="89"/>
      <c r="OAO7" s="89"/>
      <c r="OAP7" s="89"/>
      <c r="OAQ7" s="89"/>
      <c r="OAR7" s="89"/>
      <c r="OAS7" s="89"/>
      <c r="OAT7" s="89"/>
      <c r="OAU7" s="89"/>
      <c r="OAV7" s="89"/>
      <c r="OAW7" s="89"/>
      <c r="OAX7" s="89"/>
      <c r="OAY7" s="89"/>
      <c r="OAZ7" s="89"/>
      <c r="OBA7" s="89"/>
      <c r="OBB7" s="89"/>
      <c r="OBC7" s="89"/>
      <c r="OBD7" s="89"/>
      <c r="OBE7" s="89"/>
      <c r="OBF7" s="89"/>
      <c r="OBG7" s="89"/>
      <c r="OBH7" s="89"/>
      <c r="OBI7" s="89"/>
      <c r="OBJ7" s="89"/>
      <c r="OBK7" s="89"/>
      <c r="OBL7" s="89"/>
      <c r="OBM7" s="89"/>
      <c r="OBN7" s="89"/>
      <c r="OBO7" s="89"/>
      <c r="OBP7" s="89"/>
      <c r="OBQ7" s="89"/>
      <c r="OBR7" s="89"/>
      <c r="OBS7" s="89"/>
      <c r="OBT7" s="89"/>
      <c r="OBU7" s="89"/>
      <c r="OBV7" s="89"/>
      <c r="OBW7" s="89"/>
      <c r="OBX7" s="89"/>
      <c r="OBY7" s="89"/>
      <c r="OBZ7" s="89"/>
      <c r="OCA7" s="89"/>
      <c r="OCB7" s="89"/>
      <c r="OCC7" s="89"/>
      <c r="OCD7" s="89"/>
      <c r="OCE7" s="89"/>
      <c r="OCF7" s="89"/>
      <c r="OCG7" s="89"/>
      <c r="OCH7" s="89"/>
      <c r="OCI7" s="89"/>
      <c r="OCJ7" s="89"/>
      <c r="OCK7" s="89"/>
      <c r="OCL7" s="89"/>
      <c r="OCM7" s="89"/>
      <c r="OCN7" s="89"/>
      <c r="OCO7" s="89"/>
      <c r="OCP7" s="89"/>
      <c r="OCQ7" s="89"/>
      <c r="OCR7" s="89"/>
      <c r="OCS7" s="89"/>
      <c r="OCT7" s="89"/>
      <c r="OCU7" s="89"/>
      <c r="OCV7" s="89"/>
      <c r="OCW7" s="89"/>
      <c r="OCX7" s="89"/>
      <c r="OCY7" s="89"/>
      <c r="OCZ7" s="89"/>
      <c r="ODA7" s="89"/>
      <c r="ODB7" s="89"/>
      <c r="ODC7" s="89"/>
      <c r="ODD7" s="89"/>
      <c r="ODE7" s="89"/>
      <c r="ODF7" s="89"/>
      <c r="ODG7" s="89"/>
      <c r="ODH7" s="89"/>
      <c r="ODI7" s="89"/>
      <c r="ODJ7" s="89"/>
      <c r="ODK7" s="89"/>
      <c r="ODL7" s="89"/>
      <c r="ODM7" s="89"/>
      <c r="ODN7" s="89"/>
      <c r="ODO7" s="89"/>
      <c r="ODP7" s="89"/>
      <c r="ODQ7" s="89"/>
      <c r="ODR7" s="89"/>
      <c r="ODS7" s="89"/>
      <c r="ODT7" s="89"/>
      <c r="ODU7" s="89"/>
      <c r="ODV7" s="89"/>
      <c r="ODW7" s="89"/>
      <c r="ODX7" s="89"/>
      <c r="ODY7" s="89"/>
      <c r="ODZ7" s="89"/>
      <c r="OEA7" s="89"/>
      <c r="OEB7" s="89"/>
      <c r="OEC7" s="89"/>
      <c r="OED7" s="89"/>
      <c r="OEE7" s="89"/>
      <c r="OEF7" s="89"/>
      <c r="OEG7" s="89"/>
      <c r="OEH7" s="89"/>
      <c r="OEI7" s="89"/>
      <c r="OEJ7" s="89"/>
      <c r="OEK7" s="89"/>
      <c r="OEL7" s="89"/>
      <c r="OEM7" s="89"/>
      <c r="OEN7" s="89"/>
      <c r="OEO7" s="89"/>
      <c r="OEP7" s="89"/>
      <c r="OEQ7" s="89"/>
      <c r="OER7" s="89"/>
      <c r="OES7" s="89"/>
      <c r="OET7" s="89"/>
      <c r="OEU7" s="89"/>
      <c r="OEV7" s="89"/>
      <c r="OEW7" s="89"/>
      <c r="OEX7" s="89"/>
      <c r="OEY7" s="89"/>
      <c r="OEZ7" s="89"/>
      <c r="OFA7" s="89"/>
      <c r="OFB7" s="89"/>
      <c r="OFC7" s="89"/>
      <c r="OFD7" s="89"/>
      <c r="OFE7" s="89"/>
      <c r="OFF7" s="89"/>
      <c r="OFG7" s="89"/>
      <c r="OFH7" s="89"/>
      <c r="OFI7" s="89"/>
      <c r="OFJ7" s="89"/>
      <c r="OFK7" s="89"/>
      <c r="OFL7" s="89"/>
      <c r="OFM7" s="89"/>
      <c r="OFN7" s="89"/>
      <c r="OFO7" s="89"/>
      <c r="OFP7" s="89"/>
      <c r="OFQ7" s="89"/>
      <c r="OFR7" s="89"/>
      <c r="OFS7" s="89"/>
      <c r="OFT7" s="89"/>
      <c r="OFU7" s="89"/>
      <c r="OFV7" s="89"/>
      <c r="OFW7" s="89"/>
      <c r="OFX7" s="89"/>
      <c r="OFY7" s="89"/>
      <c r="OFZ7" s="89"/>
      <c r="OGA7" s="89"/>
      <c r="OGB7" s="89"/>
      <c r="OGC7" s="89"/>
      <c r="OGD7" s="89"/>
      <c r="OGE7" s="89"/>
      <c r="OGF7" s="89"/>
      <c r="OGG7" s="89"/>
      <c r="OGH7" s="89"/>
      <c r="OGI7" s="89"/>
      <c r="OGJ7" s="89"/>
      <c r="OGK7" s="89"/>
      <c r="OGL7" s="89"/>
      <c r="OGM7" s="89"/>
      <c r="OGN7" s="89"/>
      <c r="OGO7" s="89"/>
      <c r="OGP7" s="89"/>
      <c r="OGQ7" s="89"/>
      <c r="OGR7" s="89"/>
      <c r="OGS7" s="89"/>
      <c r="OGT7" s="89"/>
      <c r="OGU7" s="89"/>
      <c r="OGV7" s="89"/>
      <c r="OGW7" s="89"/>
      <c r="OGX7" s="89"/>
      <c r="OGY7" s="89"/>
      <c r="OGZ7" s="89"/>
      <c r="OHA7" s="89"/>
      <c r="OHB7" s="89"/>
      <c r="OHC7" s="89"/>
      <c r="OHD7" s="89"/>
      <c r="OHE7" s="89"/>
      <c r="OHF7" s="89"/>
      <c r="OHG7" s="89"/>
      <c r="OHH7" s="89"/>
      <c r="OHI7" s="89"/>
      <c r="OHJ7" s="89"/>
      <c r="OHK7" s="89"/>
      <c r="OHL7" s="89"/>
      <c r="OHM7" s="89"/>
      <c r="OHN7" s="89"/>
      <c r="OHO7" s="89"/>
      <c r="OHP7" s="89"/>
      <c r="OHQ7" s="89"/>
      <c r="OHR7" s="89"/>
      <c r="OHS7" s="89"/>
      <c r="OHT7" s="89"/>
      <c r="OHU7" s="89"/>
      <c r="OHV7" s="89"/>
      <c r="OHW7" s="89"/>
      <c r="OHX7" s="89"/>
      <c r="OHY7" s="89"/>
      <c r="OHZ7" s="89"/>
      <c r="OIA7" s="89"/>
      <c r="OIB7" s="89"/>
      <c r="OIC7" s="89"/>
      <c r="OID7" s="89"/>
      <c r="OIE7" s="89"/>
      <c r="OIF7" s="89"/>
      <c r="OIG7" s="89"/>
      <c r="OIH7" s="89"/>
      <c r="OII7" s="89"/>
      <c r="OIJ7" s="89"/>
      <c r="OIK7" s="89"/>
      <c r="OIL7" s="89"/>
      <c r="OIM7" s="89"/>
      <c r="OIN7" s="89"/>
      <c r="OIO7" s="89"/>
      <c r="OIP7" s="89"/>
      <c r="OIQ7" s="89"/>
      <c r="OIR7" s="89"/>
      <c r="OIS7" s="89"/>
      <c r="OIT7" s="89"/>
      <c r="OIU7" s="89"/>
      <c r="OIV7" s="89"/>
      <c r="OIW7" s="89"/>
      <c r="OIX7" s="89"/>
      <c r="OIY7" s="89"/>
      <c r="OIZ7" s="89"/>
      <c r="OJA7" s="89"/>
      <c r="OJB7" s="89"/>
      <c r="OJC7" s="89"/>
      <c r="OJD7" s="89"/>
      <c r="OJE7" s="89"/>
      <c r="OJF7" s="89"/>
      <c r="OJG7" s="89"/>
      <c r="OJH7" s="89"/>
      <c r="OJI7" s="89"/>
      <c r="OJJ7" s="89"/>
      <c r="OJK7" s="89"/>
      <c r="OJL7" s="89"/>
      <c r="OJM7" s="89"/>
      <c r="OJN7" s="89"/>
      <c r="OJO7" s="89"/>
      <c r="OJP7" s="89"/>
      <c r="OJQ7" s="89"/>
      <c r="OJR7" s="89"/>
      <c r="OJS7" s="89"/>
      <c r="OJT7" s="89"/>
      <c r="OJU7" s="89"/>
      <c r="OJV7" s="89"/>
      <c r="OJW7" s="89"/>
      <c r="OJX7" s="89"/>
      <c r="OJY7" s="89"/>
      <c r="OJZ7" s="89"/>
      <c r="OKA7" s="89"/>
      <c r="OKB7" s="89"/>
      <c r="OKC7" s="89"/>
      <c r="OKD7" s="89"/>
      <c r="OKE7" s="89"/>
      <c r="OKF7" s="89"/>
      <c r="OKG7" s="89"/>
      <c r="OKH7" s="89"/>
      <c r="OKI7" s="89"/>
      <c r="OKJ7" s="89"/>
      <c r="OKK7" s="89"/>
      <c r="OKL7" s="89"/>
      <c r="OKM7" s="89"/>
      <c r="OKN7" s="89"/>
      <c r="OKO7" s="89"/>
      <c r="OKP7" s="89"/>
      <c r="OKQ7" s="89"/>
      <c r="OKR7" s="89"/>
      <c r="OKS7" s="89"/>
      <c r="OKT7" s="89"/>
      <c r="OKU7" s="89"/>
      <c r="OKV7" s="89"/>
      <c r="OKW7" s="89"/>
      <c r="OKX7" s="89"/>
      <c r="OKY7" s="89"/>
      <c r="OKZ7" s="89"/>
      <c r="OLA7" s="89"/>
      <c r="OLB7" s="89"/>
      <c r="OLC7" s="89"/>
      <c r="OLD7" s="89"/>
      <c r="OLE7" s="89"/>
      <c r="OLF7" s="89"/>
      <c r="OLG7" s="89"/>
      <c r="OLH7" s="89"/>
      <c r="OLI7" s="89"/>
      <c r="OLJ7" s="89"/>
      <c r="OLK7" s="89"/>
      <c r="OLL7" s="89"/>
      <c r="OLM7" s="89"/>
      <c r="OLN7" s="89"/>
      <c r="OLO7" s="89"/>
      <c r="OLP7" s="89"/>
      <c r="OLQ7" s="89"/>
      <c r="OLR7" s="89"/>
      <c r="OLS7" s="89"/>
      <c r="OLT7" s="89"/>
      <c r="OLU7" s="89"/>
      <c r="OLV7" s="89"/>
      <c r="OLW7" s="89"/>
      <c r="OLX7" s="89"/>
      <c r="OLY7" s="89"/>
      <c r="OLZ7" s="89"/>
      <c r="OMA7" s="89"/>
      <c r="OMB7" s="89"/>
      <c r="OMC7" s="89"/>
      <c r="OMD7" s="89"/>
      <c r="OME7" s="89"/>
      <c r="OMF7" s="89"/>
      <c r="OMG7" s="89"/>
      <c r="OMH7" s="89"/>
      <c r="OMI7" s="89"/>
      <c r="OMJ7" s="89"/>
      <c r="OMK7" s="89"/>
      <c r="OML7" s="89"/>
      <c r="OMM7" s="89"/>
      <c r="OMN7" s="89"/>
      <c r="OMO7" s="89"/>
      <c r="OMP7" s="89"/>
      <c r="OMQ7" s="89"/>
      <c r="OMR7" s="89"/>
      <c r="OMS7" s="89"/>
      <c r="OMT7" s="89"/>
      <c r="OMU7" s="89"/>
      <c r="OMV7" s="89"/>
      <c r="OMW7" s="89"/>
      <c r="OMX7" s="89"/>
      <c r="OMY7" s="89"/>
      <c r="OMZ7" s="89"/>
      <c r="ONA7" s="89"/>
      <c r="ONB7" s="89"/>
      <c r="ONC7" s="89"/>
      <c r="OND7" s="89"/>
      <c r="ONE7" s="89"/>
      <c r="ONF7" s="89"/>
      <c r="ONG7" s="89"/>
      <c r="ONH7" s="89"/>
      <c r="ONI7" s="89"/>
      <c r="ONJ7" s="89"/>
      <c r="ONK7" s="89"/>
      <c r="ONL7" s="89"/>
      <c r="ONM7" s="89"/>
      <c r="ONN7" s="89"/>
      <c r="ONO7" s="89"/>
      <c r="ONP7" s="89"/>
      <c r="ONQ7" s="89"/>
      <c r="ONR7" s="89"/>
      <c r="ONS7" s="89"/>
      <c r="ONT7" s="89"/>
      <c r="ONU7" s="89"/>
      <c r="ONV7" s="89"/>
      <c r="ONW7" s="89"/>
      <c r="ONX7" s="89"/>
      <c r="ONY7" s="89"/>
      <c r="ONZ7" s="89"/>
      <c r="OOA7" s="89"/>
      <c r="OOB7" s="89"/>
      <c r="OOC7" s="89"/>
      <c r="OOD7" s="89"/>
      <c r="OOE7" s="89"/>
      <c r="OOF7" s="89"/>
      <c r="OOG7" s="89"/>
      <c r="OOH7" s="89"/>
      <c r="OOI7" s="89"/>
      <c r="OOJ7" s="89"/>
      <c r="OOK7" s="89"/>
      <c r="OOL7" s="89"/>
      <c r="OOM7" s="89"/>
      <c r="OON7" s="89"/>
      <c r="OOO7" s="89"/>
      <c r="OOP7" s="89"/>
      <c r="OOQ7" s="89"/>
      <c r="OOR7" s="89"/>
      <c r="OOS7" s="89"/>
      <c r="OOT7" s="89"/>
      <c r="OOU7" s="89"/>
      <c r="OOV7" s="89"/>
      <c r="OOW7" s="89"/>
      <c r="OOX7" s="89"/>
      <c r="OOY7" s="89"/>
      <c r="OOZ7" s="89"/>
      <c r="OPA7" s="89"/>
      <c r="OPB7" s="89"/>
      <c r="OPC7" s="89"/>
      <c r="OPD7" s="89"/>
      <c r="OPE7" s="89"/>
      <c r="OPF7" s="89"/>
      <c r="OPG7" s="89"/>
      <c r="OPH7" s="89"/>
      <c r="OPI7" s="89"/>
      <c r="OPJ7" s="89"/>
      <c r="OPK7" s="89"/>
      <c r="OPL7" s="89"/>
      <c r="OPM7" s="89"/>
      <c r="OPN7" s="89"/>
      <c r="OPO7" s="89"/>
      <c r="OPP7" s="89"/>
      <c r="OPQ7" s="89"/>
      <c r="OPR7" s="89"/>
      <c r="OPS7" s="89"/>
      <c r="OPT7" s="89"/>
      <c r="OPU7" s="89"/>
      <c r="OPV7" s="89"/>
      <c r="OPW7" s="89"/>
      <c r="OPX7" s="89"/>
      <c r="OPY7" s="89"/>
      <c r="OPZ7" s="89"/>
      <c r="OQA7" s="89"/>
      <c r="OQB7" s="89"/>
      <c r="OQC7" s="89"/>
      <c r="OQD7" s="89"/>
      <c r="OQE7" s="89"/>
      <c r="OQF7" s="89"/>
      <c r="OQG7" s="89"/>
      <c r="OQH7" s="89"/>
      <c r="OQI7" s="89"/>
      <c r="OQJ7" s="89"/>
      <c r="OQK7" s="89"/>
      <c r="OQL7" s="89"/>
      <c r="OQM7" s="89"/>
      <c r="OQN7" s="89"/>
      <c r="OQO7" s="89"/>
      <c r="OQP7" s="89"/>
      <c r="OQQ7" s="89"/>
      <c r="OQR7" s="89"/>
      <c r="OQS7" s="89"/>
      <c r="OQT7" s="89"/>
      <c r="OQU7" s="89"/>
      <c r="OQV7" s="89"/>
      <c r="OQW7" s="89"/>
      <c r="OQX7" s="89"/>
      <c r="OQY7" s="89"/>
      <c r="OQZ7" s="89"/>
      <c r="ORA7" s="89"/>
      <c r="ORB7" s="89"/>
      <c r="ORC7" s="89"/>
      <c r="ORD7" s="89"/>
      <c r="ORE7" s="89"/>
      <c r="ORF7" s="89"/>
      <c r="ORG7" s="89"/>
      <c r="ORH7" s="89"/>
      <c r="ORI7" s="89"/>
      <c r="ORJ7" s="89"/>
      <c r="ORK7" s="89"/>
      <c r="ORL7" s="89"/>
      <c r="ORM7" s="89"/>
      <c r="ORN7" s="89"/>
      <c r="ORO7" s="89"/>
      <c r="ORP7" s="89"/>
      <c r="ORQ7" s="89"/>
      <c r="ORR7" s="89"/>
      <c r="ORS7" s="89"/>
      <c r="ORT7" s="89"/>
      <c r="ORU7" s="89"/>
      <c r="ORV7" s="89"/>
      <c r="ORW7" s="89"/>
      <c r="ORX7" s="89"/>
      <c r="ORY7" s="89"/>
      <c r="ORZ7" s="89"/>
      <c r="OSA7" s="89"/>
      <c r="OSB7" s="89"/>
      <c r="OSC7" s="89"/>
      <c r="OSD7" s="89"/>
      <c r="OSE7" s="89"/>
      <c r="OSF7" s="89"/>
      <c r="OSG7" s="89"/>
      <c r="OSH7" s="89"/>
      <c r="OSI7" s="89"/>
      <c r="OSJ7" s="89"/>
      <c r="OSK7" s="89"/>
      <c r="OSL7" s="89"/>
      <c r="OSM7" s="89"/>
      <c r="OSN7" s="89"/>
      <c r="OSO7" s="89"/>
      <c r="OSP7" s="89"/>
      <c r="OSQ7" s="89"/>
      <c r="OSR7" s="89"/>
      <c r="OSS7" s="89"/>
      <c r="OST7" s="89"/>
      <c r="OSU7" s="89"/>
      <c r="OSV7" s="89"/>
      <c r="OSW7" s="89"/>
      <c r="OSX7" s="89"/>
      <c r="OSY7" s="89"/>
      <c r="OSZ7" s="89"/>
      <c r="OTA7" s="89"/>
      <c r="OTB7" s="89"/>
      <c r="OTC7" s="89"/>
      <c r="OTD7" s="89"/>
      <c r="OTE7" s="89"/>
      <c r="OTF7" s="89"/>
      <c r="OTG7" s="89"/>
      <c r="OTH7" s="89"/>
      <c r="OTI7" s="89"/>
      <c r="OTJ7" s="89"/>
      <c r="OTK7" s="89"/>
      <c r="OTL7" s="89"/>
      <c r="OTM7" s="89"/>
      <c r="OTN7" s="89"/>
      <c r="OTO7" s="89"/>
      <c r="OTP7" s="89"/>
      <c r="OTQ7" s="89"/>
      <c r="OTR7" s="89"/>
      <c r="OTS7" s="89"/>
      <c r="OTT7" s="89"/>
      <c r="OTU7" s="89"/>
      <c r="OTV7" s="89"/>
      <c r="OTW7" s="89"/>
      <c r="OTX7" s="89"/>
      <c r="OTY7" s="89"/>
      <c r="OTZ7" s="89"/>
      <c r="OUA7" s="89"/>
      <c r="OUB7" s="89"/>
      <c r="OUC7" s="89"/>
      <c r="OUD7" s="89"/>
      <c r="OUE7" s="89"/>
      <c r="OUF7" s="89"/>
      <c r="OUG7" s="89"/>
      <c r="OUH7" s="89"/>
      <c r="OUI7" s="89"/>
      <c r="OUJ7" s="89"/>
      <c r="OUK7" s="89"/>
      <c r="OUL7" s="89"/>
      <c r="OUM7" s="89"/>
      <c r="OUN7" s="89"/>
      <c r="OUO7" s="89"/>
      <c r="OUP7" s="89"/>
      <c r="OUQ7" s="89"/>
      <c r="OUR7" s="89"/>
      <c r="OUS7" s="89"/>
      <c r="OUT7" s="89"/>
      <c r="OUU7" s="89"/>
      <c r="OUV7" s="89"/>
      <c r="OUW7" s="89"/>
      <c r="OUX7" s="89"/>
      <c r="OUY7" s="89"/>
      <c r="OUZ7" s="89"/>
      <c r="OVA7" s="89"/>
      <c r="OVB7" s="89"/>
      <c r="OVC7" s="89"/>
      <c r="OVD7" s="89"/>
      <c r="OVE7" s="89"/>
      <c r="OVF7" s="89"/>
      <c r="OVG7" s="89"/>
      <c r="OVH7" s="89"/>
      <c r="OVI7" s="89"/>
      <c r="OVJ7" s="89"/>
      <c r="OVK7" s="89"/>
      <c r="OVL7" s="89"/>
      <c r="OVM7" s="89"/>
      <c r="OVN7" s="89"/>
      <c r="OVO7" s="89"/>
      <c r="OVP7" s="89"/>
      <c r="OVQ7" s="89"/>
      <c r="OVR7" s="89"/>
      <c r="OVS7" s="89"/>
      <c r="OVT7" s="89"/>
      <c r="OVU7" s="89"/>
      <c r="OVV7" s="89"/>
      <c r="OVW7" s="89"/>
      <c r="OVX7" s="89"/>
      <c r="OVY7" s="89"/>
      <c r="OVZ7" s="89"/>
      <c r="OWA7" s="89"/>
      <c r="OWB7" s="89"/>
      <c r="OWC7" s="89"/>
      <c r="OWD7" s="89"/>
      <c r="OWE7" s="89"/>
      <c r="OWF7" s="89"/>
      <c r="OWG7" s="89"/>
      <c r="OWH7" s="89"/>
      <c r="OWI7" s="89"/>
      <c r="OWJ7" s="89"/>
      <c r="OWK7" s="89"/>
      <c r="OWL7" s="89"/>
      <c r="OWM7" s="89"/>
      <c r="OWN7" s="89"/>
      <c r="OWO7" s="89"/>
      <c r="OWP7" s="89"/>
      <c r="OWQ7" s="89"/>
      <c r="OWR7" s="89"/>
      <c r="OWS7" s="89"/>
      <c r="OWT7" s="89"/>
      <c r="OWU7" s="89"/>
      <c r="OWV7" s="89"/>
      <c r="OWW7" s="89"/>
      <c r="OWX7" s="89"/>
      <c r="OWY7" s="89"/>
      <c r="OWZ7" s="89"/>
      <c r="OXA7" s="89"/>
      <c r="OXB7" s="89"/>
      <c r="OXC7" s="89"/>
      <c r="OXD7" s="89"/>
      <c r="OXE7" s="89"/>
      <c r="OXF7" s="89"/>
      <c r="OXG7" s="89"/>
      <c r="OXH7" s="89"/>
      <c r="OXI7" s="89"/>
      <c r="OXJ7" s="89"/>
      <c r="OXK7" s="89"/>
      <c r="OXL7" s="89"/>
      <c r="OXM7" s="89"/>
      <c r="OXN7" s="89"/>
      <c r="OXO7" s="89"/>
      <c r="OXP7" s="89"/>
      <c r="OXQ7" s="89"/>
      <c r="OXR7" s="89"/>
      <c r="OXS7" s="89"/>
      <c r="OXT7" s="89"/>
      <c r="OXU7" s="89"/>
      <c r="OXV7" s="89"/>
      <c r="OXW7" s="89"/>
      <c r="OXX7" s="89"/>
      <c r="OXY7" s="89"/>
      <c r="OXZ7" s="89"/>
      <c r="OYA7" s="89"/>
      <c r="OYB7" s="89"/>
      <c r="OYC7" s="89"/>
      <c r="OYD7" s="89"/>
      <c r="OYE7" s="89"/>
      <c r="OYF7" s="89"/>
      <c r="OYG7" s="89"/>
      <c r="OYH7" s="89"/>
      <c r="OYI7" s="89"/>
      <c r="OYJ7" s="89"/>
      <c r="OYK7" s="89"/>
      <c r="OYL7" s="89"/>
      <c r="OYM7" s="89"/>
      <c r="OYN7" s="89"/>
      <c r="OYO7" s="89"/>
      <c r="OYP7" s="89"/>
      <c r="OYQ7" s="89"/>
      <c r="OYR7" s="89"/>
      <c r="OYS7" s="89"/>
      <c r="OYT7" s="89"/>
      <c r="OYU7" s="89"/>
      <c r="OYV7" s="89"/>
      <c r="OYW7" s="89"/>
      <c r="OYX7" s="89"/>
      <c r="OYY7" s="89"/>
      <c r="OYZ7" s="89"/>
      <c r="OZA7" s="89"/>
      <c r="OZB7" s="89"/>
      <c r="OZC7" s="89"/>
      <c r="OZD7" s="89"/>
      <c r="OZE7" s="89"/>
      <c r="OZF7" s="89"/>
      <c r="OZG7" s="89"/>
      <c r="OZH7" s="89"/>
      <c r="OZI7" s="89"/>
      <c r="OZJ7" s="89"/>
      <c r="OZK7" s="89"/>
      <c r="OZL7" s="89"/>
      <c r="OZM7" s="89"/>
      <c r="OZN7" s="89"/>
      <c r="OZO7" s="89"/>
      <c r="OZP7" s="89"/>
      <c r="OZQ7" s="89"/>
      <c r="OZR7" s="89"/>
      <c r="OZS7" s="89"/>
      <c r="OZT7" s="89"/>
      <c r="OZU7" s="89"/>
      <c r="OZV7" s="89"/>
      <c r="OZW7" s="89"/>
      <c r="OZX7" s="89"/>
      <c r="OZY7" s="89"/>
      <c r="OZZ7" s="89"/>
      <c r="PAA7" s="89"/>
      <c r="PAB7" s="89"/>
      <c r="PAC7" s="89"/>
      <c r="PAD7" s="89"/>
      <c r="PAE7" s="89"/>
      <c r="PAF7" s="89"/>
      <c r="PAG7" s="89"/>
      <c r="PAH7" s="89"/>
      <c r="PAI7" s="89"/>
      <c r="PAJ7" s="89"/>
      <c r="PAK7" s="89"/>
      <c r="PAL7" s="89"/>
      <c r="PAM7" s="89"/>
      <c r="PAN7" s="89"/>
      <c r="PAO7" s="89"/>
      <c r="PAP7" s="89"/>
      <c r="PAQ7" s="89"/>
      <c r="PAR7" s="89"/>
      <c r="PAS7" s="89"/>
      <c r="PAT7" s="89"/>
      <c r="PAU7" s="89"/>
      <c r="PAV7" s="89"/>
      <c r="PAW7" s="89"/>
      <c r="PAX7" s="89"/>
      <c r="PAY7" s="89"/>
      <c r="PAZ7" s="89"/>
      <c r="PBA7" s="89"/>
      <c r="PBB7" s="89"/>
      <c r="PBC7" s="89"/>
      <c r="PBD7" s="89"/>
      <c r="PBE7" s="89"/>
      <c r="PBF7" s="89"/>
      <c r="PBG7" s="89"/>
      <c r="PBH7" s="89"/>
      <c r="PBI7" s="89"/>
      <c r="PBJ7" s="89"/>
      <c r="PBK7" s="89"/>
      <c r="PBL7" s="89"/>
      <c r="PBM7" s="89"/>
      <c r="PBN7" s="89"/>
      <c r="PBO7" s="89"/>
      <c r="PBP7" s="89"/>
      <c r="PBQ7" s="89"/>
      <c r="PBR7" s="89"/>
      <c r="PBS7" s="89"/>
      <c r="PBT7" s="89"/>
      <c r="PBU7" s="89"/>
      <c r="PBV7" s="89"/>
      <c r="PBW7" s="89"/>
      <c r="PBX7" s="89"/>
      <c r="PBY7" s="89"/>
      <c r="PBZ7" s="89"/>
      <c r="PCA7" s="89"/>
      <c r="PCB7" s="89"/>
      <c r="PCC7" s="89"/>
      <c r="PCD7" s="89"/>
      <c r="PCE7" s="89"/>
      <c r="PCF7" s="89"/>
      <c r="PCG7" s="89"/>
      <c r="PCH7" s="89"/>
      <c r="PCI7" s="89"/>
      <c r="PCJ7" s="89"/>
      <c r="PCK7" s="89"/>
      <c r="PCL7" s="89"/>
      <c r="PCM7" s="89"/>
      <c r="PCN7" s="89"/>
      <c r="PCO7" s="89"/>
      <c r="PCP7" s="89"/>
      <c r="PCQ7" s="89"/>
      <c r="PCR7" s="89"/>
      <c r="PCS7" s="89"/>
      <c r="PCT7" s="89"/>
      <c r="PCU7" s="89"/>
      <c r="PCV7" s="89"/>
      <c r="PCW7" s="89"/>
      <c r="PCX7" s="89"/>
      <c r="PCY7" s="89"/>
      <c r="PCZ7" s="89"/>
      <c r="PDA7" s="89"/>
      <c r="PDB7" s="89"/>
      <c r="PDC7" s="89"/>
      <c r="PDD7" s="89"/>
      <c r="PDE7" s="89"/>
      <c r="PDF7" s="89"/>
      <c r="PDG7" s="89"/>
      <c r="PDH7" s="89"/>
      <c r="PDI7" s="89"/>
      <c r="PDJ7" s="89"/>
      <c r="PDK7" s="89"/>
      <c r="PDL7" s="89"/>
      <c r="PDM7" s="89"/>
      <c r="PDN7" s="89"/>
      <c r="PDO7" s="89"/>
      <c r="PDP7" s="89"/>
      <c r="PDQ7" s="89"/>
      <c r="PDR7" s="89"/>
      <c r="PDS7" s="89"/>
      <c r="PDT7" s="89"/>
      <c r="PDU7" s="89"/>
      <c r="PDV7" s="89"/>
      <c r="PDW7" s="89"/>
      <c r="PDX7" s="89"/>
      <c r="PDY7" s="89"/>
      <c r="PDZ7" s="89"/>
      <c r="PEA7" s="89"/>
      <c r="PEB7" s="89"/>
      <c r="PEC7" s="89"/>
      <c r="PED7" s="89"/>
      <c r="PEE7" s="89"/>
      <c r="PEF7" s="89"/>
      <c r="PEG7" s="89"/>
      <c r="PEH7" s="89"/>
      <c r="PEI7" s="89"/>
      <c r="PEJ7" s="89"/>
      <c r="PEK7" s="89"/>
      <c r="PEL7" s="89"/>
      <c r="PEM7" s="89"/>
      <c r="PEN7" s="89"/>
      <c r="PEO7" s="89"/>
      <c r="PEP7" s="89"/>
      <c r="PEQ7" s="89"/>
      <c r="PER7" s="89"/>
      <c r="PES7" s="89"/>
      <c r="PET7" s="89"/>
      <c r="PEU7" s="89"/>
      <c r="PEV7" s="89"/>
      <c r="PEW7" s="89"/>
      <c r="PEX7" s="89"/>
      <c r="PEY7" s="89"/>
      <c r="PEZ7" s="89"/>
      <c r="PFA7" s="89"/>
      <c r="PFB7" s="89"/>
      <c r="PFC7" s="89"/>
      <c r="PFD7" s="89"/>
      <c r="PFE7" s="89"/>
      <c r="PFF7" s="89"/>
      <c r="PFG7" s="89"/>
      <c r="PFH7" s="89"/>
      <c r="PFI7" s="89"/>
      <c r="PFJ7" s="89"/>
      <c r="PFK7" s="89"/>
      <c r="PFL7" s="89"/>
      <c r="PFM7" s="89"/>
      <c r="PFN7" s="89"/>
      <c r="PFO7" s="89"/>
      <c r="PFP7" s="89"/>
      <c r="PFQ7" s="89"/>
      <c r="PFR7" s="89"/>
      <c r="PFS7" s="89"/>
      <c r="PFT7" s="89"/>
      <c r="PFU7" s="89"/>
      <c r="PFV7" s="89"/>
      <c r="PFW7" s="89"/>
      <c r="PFX7" s="89"/>
      <c r="PFY7" s="89"/>
      <c r="PFZ7" s="89"/>
      <c r="PGA7" s="89"/>
      <c r="PGB7" s="89"/>
      <c r="PGC7" s="89"/>
      <c r="PGD7" s="89"/>
      <c r="PGE7" s="89"/>
      <c r="PGF7" s="89"/>
      <c r="PGG7" s="89"/>
      <c r="PGH7" s="89"/>
      <c r="PGI7" s="89"/>
      <c r="PGJ7" s="89"/>
      <c r="PGK7" s="89"/>
      <c r="PGL7" s="89"/>
      <c r="PGM7" s="89"/>
      <c r="PGN7" s="89"/>
      <c r="PGO7" s="89"/>
      <c r="PGP7" s="89"/>
      <c r="PGQ7" s="89"/>
      <c r="PGR7" s="89"/>
      <c r="PGS7" s="89"/>
      <c r="PGT7" s="89"/>
      <c r="PGU7" s="89"/>
      <c r="PGV7" s="89"/>
      <c r="PGW7" s="89"/>
      <c r="PGX7" s="89"/>
      <c r="PGY7" s="89"/>
      <c r="PGZ7" s="89"/>
      <c r="PHA7" s="89"/>
      <c r="PHB7" s="89"/>
      <c r="PHC7" s="89"/>
      <c r="PHD7" s="89"/>
      <c r="PHE7" s="89"/>
      <c r="PHF7" s="89"/>
      <c r="PHG7" s="89"/>
      <c r="PHH7" s="89"/>
      <c r="PHI7" s="89"/>
      <c r="PHJ7" s="89"/>
      <c r="PHK7" s="89"/>
      <c r="PHL7" s="89"/>
      <c r="PHM7" s="89"/>
      <c r="PHN7" s="89"/>
      <c r="PHO7" s="89"/>
      <c r="PHP7" s="89"/>
      <c r="PHQ7" s="89"/>
      <c r="PHR7" s="89"/>
      <c r="PHS7" s="89"/>
      <c r="PHT7" s="89"/>
      <c r="PHU7" s="89"/>
      <c r="PHV7" s="89"/>
      <c r="PHW7" s="89"/>
      <c r="PHX7" s="89"/>
      <c r="PHY7" s="89"/>
      <c r="PHZ7" s="89"/>
      <c r="PIA7" s="89"/>
      <c r="PIB7" s="89"/>
      <c r="PIC7" s="89"/>
      <c r="PID7" s="89"/>
      <c r="PIE7" s="89"/>
      <c r="PIF7" s="89"/>
      <c r="PIG7" s="89"/>
      <c r="PIH7" s="89"/>
      <c r="PII7" s="89"/>
      <c r="PIJ7" s="89"/>
      <c r="PIK7" s="89"/>
      <c r="PIL7" s="89"/>
      <c r="PIM7" s="89"/>
      <c r="PIN7" s="89"/>
      <c r="PIO7" s="89"/>
      <c r="PIP7" s="89"/>
      <c r="PIQ7" s="89"/>
      <c r="PIR7" s="89"/>
      <c r="PIS7" s="89"/>
      <c r="PIT7" s="89"/>
      <c r="PIU7" s="89"/>
      <c r="PIV7" s="89"/>
      <c r="PIW7" s="89"/>
      <c r="PIX7" s="89"/>
      <c r="PIY7" s="89"/>
      <c r="PIZ7" s="89"/>
      <c r="PJA7" s="89"/>
      <c r="PJB7" s="89"/>
      <c r="PJC7" s="89"/>
      <c r="PJD7" s="89"/>
      <c r="PJE7" s="89"/>
      <c r="PJF7" s="89"/>
      <c r="PJG7" s="89"/>
      <c r="PJH7" s="89"/>
      <c r="PJI7" s="89"/>
      <c r="PJJ7" s="89"/>
      <c r="PJK7" s="89"/>
      <c r="PJL7" s="89"/>
      <c r="PJM7" s="89"/>
      <c r="PJN7" s="89"/>
      <c r="PJO7" s="89"/>
      <c r="PJP7" s="89"/>
      <c r="PJQ7" s="89"/>
      <c r="PJR7" s="89"/>
      <c r="PJS7" s="89"/>
      <c r="PJT7" s="89"/>
      <c r="PJU7" s="89"/>
      <c r="PJV7" s="89"/>
      <c r="PJW7" s="89"/>
      <c r="PJX7" s="89"/>
      <c r="PJY7" s="89"/>
      <c r="PJZ7" s="89"/>
      <c r="PKA7" s="89"/>
      <c r="PKB7" s="89"/>
      <c r="PKC7" s="89"/>
      <c r="PKD7" s="89"/>
      <c r="PKE7" s="89"/>
      <c r="PKF7" s="89"/>
      <c r="PKG7" s="89"/>
      <c r="PKH7" s="89"/>
      <c r="PKI7" s="89"/>
      <c r="PKJ7" s="89"/>
      <c r="PKK7" s="89"/>
      <c r="PKL7" s="89"/>
      <c r="PKM7" s="89"/>
      <c r="PKN7" s="89"/>
      <c r="PKO7" s="89"/>
      <c r="PKP7" s="89"/>
      <c r="PKQ7" s="89"/>
      <c r="PKR7" s="89"/>
      <c r="PKS7" s="89"/>
      <c r="PKT7" s="89"/>
      <c r="PKU7" s="89"/>
      <c r="PKV7" s="89"/>
      <c r="PKW7" s="89"/>
      <c r="PKX7" s="89"/>
      <c r="PKY7" s="89"/>
      <c r="PKZ7" s="89"/>
      <c r="PLA7" s="89"/>
      <c r="PLB7" s="89"/>
      <c r="PLC7" s="89"/>
      <c r="PLD7" s="89"/>
      <c r="PLE7" s="89"/>
      <c r="PLF7" s="89"/>
      <c r="PLG7" s="89"/>
      <c r="PLH7" s="89"/>
      <c r="PLI7" s="89"/>
      <c r="PLJ7" s="89"/>
      <c r="PLK7" s="89"/>
      <c r="PLL7" s="89"/>
      <c r="PLM7" s="89"/>
      <c r="PLN7" s="89"/>
      <c r="PLO7" s="89"/>
      <c r="PLP7" s="89"/>
      <c r="PLQ7" s="89"/>
      <c r="PLR7" s="89"/>
      <c r="PLS7" s="89"/>
      <c r="PLT7" s="89"/>
      <c r="PLU7" s="89"/>
      <c r="PLV7" s="89"/>
      <c r="PLW7" s="89"/>
      <c r="PLX7" s="89"/>
      <c r="PLY7" s="89"/>
      <c r="PLZ7" s="89"/>
      <c r="PMA7" s="89"/>
      <c r="PMB7" s="89"/>
      <c r="PMC7" s="89"/>
      <c r="PMD7" s="89"/>
      <c r="PME7" s="89"/>
      <c r="PMF7" s="89"/>
      <c r="PMG7" s="89"/>
      <c r="PMH7" s="89"/>
      <c r="PMI7" s="89"/>
      <c r="PMJ7" s="89"/>
      <c r="PMK7" s="89"/>
      <c r="PML7" s="89"/>
      <c r="PMM7" s="89"/>
      <c r="PMN7" s="89"/>
      <c r="PMO7" s="89"/>
      <c r="PMP7" s="89"/>
      <c r="PMQ7" s="89"/>
      <c r="PMR7" s="89"/>
      <c r="PMS7" s="89"/>
      <c r="PMT7" s="89"/>
      <c r="PMU7" s="89"/>
      <c r="PMV7" s="89"/>
      <c r="PMW7" s="89"/>
      <c r="PMX7" s="89"/>
      <c r="PMY7" s="89"/>
      <c r="PMZ7" s="89"/>
      <c r="PNA7" s="89"/>
      <c r="PNB7" s="89"/>
      <c r="PNC7" s="89"/>
      <c r="PND7" s="89"/>
      <c r="PNE7" s="89"/>
      <c r="PNF7" s="89"/>
      <c r="PNG7" s="89"/>
      <c r="PNH7" s="89"/>
      <c r="PNI7" s="89"/>
      <c r="PNJ7" s="89"/>
      <c r="PNK7" s="89"/>
      <c r="PNL7" s="89"/>
      <c r="PNM7" s="89"/>
      <c r="PNN7" s="89"/>
      <c r="PNO7" s="89"/>
      <c r="PNP7" s="89"/>
      <c r="PNQ7" s="89"/>
      <c r="PNR7" s="89"/>
      <c r="PNS7" s="89"/>
      <c r="PNT7" s="89"/>
      <c r="PNU7" s="89"/>
      <c r="PNV7" s="89"/>
      <c r="PNW7" s="89"/>
      <c r="PNX7" s="89"/>
      <c r="PNY7" s="89"/>
      <c r="PNZ7" s="89"/>
      <c r="POA7" s="89"/>
      <c r="POB7" s="89"/>
      <c r="POC7" s="89"/>
      <c r="POD7" s="89"/>
      <c r="POE7" s="89"/>
      <c r="POF7" s="89"/>
      <c r="POG7" s="89"/>
      <c r="POH7" s="89"/>
      <c r="POI7" s="89"/>
      <c r="POJ7" s="89"/>
      <c r="POK7" s="89"/>
      <c r="POL7" s="89"/>
      <c r="POM7" s="89"/>
      <c r="PON7" s="89"/>
      <c r="POO7" s="89"/>
      <c r="POP7" s="89"/>
      <c r="POQ7" s="89"/>
      <c r="POR7" s="89"/>
      <c r="POS7" s="89"/>
      <c r="POT7" s="89"/>
      <c r="POU7" s="89"/>
      <c r="POV7" s="89"/>
      <c r="POW7" s="89"/>
      <c r="POX7" s="89"/>
      <c r="POY7" s="89"/>
      <c r="POZ7" s="89"/>
      <c r="PPA7" s="89"/>
      <c r="PPB7" s="89"/>
      <c r="PPC7" s="89"/>
      <c r="PPD7" s="89"/>
      <c r="PPE7" s="89"/>
      <c r="PPF7" s="89"/>
      <c r="PPG7" s="89"/>
      <c r="PPH7" s="89"/>
      <c r="PPI7" s="89"/>
      <c r="PPJ7" s="89"/>
      <c r="PPK7" s="89"/>
      <c r="PPL7" s="89"/>
      <c r="PPM7" s="89"/>
      <c r="PPN7" s="89"/>
      <c r="PPO7" s="89"/>
      <c r="PPP7" s="89"/>
      <c r="PPQ7" s="89"/>
      <c r="PPR7" s="89"/>
      <c r="PPS7" s="89"/>
      <c r="PPT7" s="89"/>
      <c r="PPU7" s="89"/>
      <c r="PPV7" s="89"/>
      <c r="PPW7" s="89"/>
      <c r="PPX7" s="89"/>
      <c r="PPY7" s="89"/>
      <c r="PPZ7" s="89"/>
      <c r="PQA7" s="89"/>
      <c r="PQB7" s="89"/>
      <c r="PQC7" s="89"/>
      <c r="PQD7" s="89"/>
      <c r="PQE7" s="89"/>
      <c r="PQF7" s="89"/>
      <c r="PQG7" s="89"/>
      <c r="PQH7" s="89"/>
      <c r="PQI7" s="89"/>
      <c r="PQJ7" s="89"/>
      <c r="PQK7" s="89"/>
      <c r="PQL7" s="89"/>
      <c r="PQM7" s="89"/>
      <c r="PQN7" s="89"/>
      <c r="PQO7" s="89"/>
      <c r="PQP7" s="89"/>
      <c r="PQQ7" s="89"/>
      <c r="PQR7" s="89"/>
      <c r="PQS7" s="89"/>
      <c r="PQT7" s="89"/>
      <c r="PQU7" s="89"/>
      <c r="PQV7" s="89"/>
      <c r="PQW7" s="89"/>
      <c r="PQX7" s="89"/>
      <c r="PQY7" s="89"/>
      <c r="PQZ7" s="89"/>
      <c r="PRA7" s="89"/>
      <c r="PRB7" s="89"/>
      <c r="PRC7" s="89"/>
      <c r="PRD7" s="89"/>
      <c r="PRE7" s="89"/>
      <c r="PRF7" s="89"/>
      <c r="PRG7" s="89"/>
      <c r="PRH7" s="89"/>
      <c r="PRI7" s="89"/>
      <c r="PRJ7" s="89"/>
      <c r="PRK7" s="89"/>
      <c r="PRL7" s="89"/>
      <c r="PRM7" s="89"/>
      <c r="PRN7" s="89"/>
      <c r="PRO7" s="89"/>
      <c r="PRP7" s="89"/>
      <c r="PRQ7" s="89"/>
      <c r="PRR7" s="89"/>
      <c r="PRS7" s="89"/>
      <c r="PRT7" s="89"/>
      <c r="PRU7" s="89"/>
      <c r="PRV7" s="89"/>
      <c r="PRW7" s="89"/>
      <c r="PRX7" s="89"/>
      <c r="PRY7" s="89"/>
      <c r="PRZ7" s="89"/>
      <c r="PSA7" s="89"/>
      <c r="PSB7" s="89"/>
      <c r="PSC7" s="89"/>
      <c r="PSD7" s="89"/>
      <c r="PSE7" s="89"/>
      <c r="PSF7" s="89"/>
      <c r="PSG7" s="89"/>
      <c r="PSH7" s="89"/>
      <c r="PSI7" s="89"/>
      <c r="PSJ7" s="89"/>
      <c r="PSK7" s="89"/>
      <c r="PSL7" s="89"/>
      <c r="PSM7" s="89"/>
      <c r="PSN7" s="89"/>
      <c r="PSO7" s="89"/>
      <c r="PSP7" s="89"/>
      <c r="PSQ7" s="89"/>
      <c r="PSR7" s="89"/>
      <c r="PSS7" s="89"/>
      <c r="PST7" s="89"/>
      <c r="PSU7" s="89"/>
      <c r="PSV7" s="89"/>
      <c r="PSW7" s="89"/>
      <c r="PSX7" s="89"/>
      <c r="PSY7" s="89"/>
      <c r="PSZ7" s="89"/>
      <c r="PTA7" s="89"/>
      <c r="PTB7" s="89"/>
      <c r="PTC7" s="89"/>
      <c r="PTD7" s="89"/>
      <c r="PTE7" s="89"/>
      <c r="PTF7" s="89"/>
      <c r="PTG7" s="89"/>
      <c r="PTH7" s="89"/>
      <c r="PTI7" s="89"/>
      <c r="PTJ7" s="89"/>
      <c r="PTK7" s="89"/>
      <c r="PTL7" s="89"/>
      <c r="PTM7" s="89"/>
      <c r="PTN7" s="89"/>
      <c r="PTO7" s="89"/>
      <c r="PTP7" s="89"/>
      <c r="PTQ7" s="89"/>
      <c r="PTR7" s="89"/>
      <c r="PTS7" s="89"/>
      <c r="PTT7" s="89"/>
      <c r="PTU7" s="89"/>
      <c r="PTV7" s="89"/>
      <c r="PTW7" s="89"/>
      <c r="PTX7" s="89"/>
      <c r="PTY7" s="89"/>
      <c r="PTZ7" s="89"/>
      <c r="PUA7" s="89"/>
      <c r="PUB7" s="89"/>
      <c r="PUC7" s="89"/>
      <c r="PUD7" s="89"/>
      <c r="PUE7" s="89"/>
      <c r="PUF7" s="89"/>
      <c r="PUG7" s="89"/>
      <c r="PUH7" s="89"/>
      <c r="PUI7" s="89"/>
      <c r="PUJ7" s="89"/>
      <c r="PUK7" s="89"/>
      <c r="PUL7" s="89"/>
      <c r="PUM7" s="89"/>
      <c r="PUN7" s="89"/>
      <c r="PUO7" s="89"/>
      <c r="PUP7" s="89"/>
      <c r="PUQ7" s="89"/>
      <c r="PUR7" s="89"/>
      <c r="PUS7" s="89"/>
      <c r="PUT7" s="89"/>
      <c r="PUU7" s="89"/>
      <c r="PUV7" s="89"/>
      <c r="PUW7" s="89"/>
      <c r="PUX7" s="89"/>
      <c r="PUY7" s="89"/>
      <c r="PUZ7" s="89"/>
      <c r="PVA7" s="89"/>
      <c r="PVB7" s="89"/>
      <c r="PVC7" s="89"/>
      <c r="PVD7" s="89"/>
      <c r="PVE7" s="89"/>
      <c r="PVF7" s="89"/>
      <c r="PVG7" s="89"/>
      <c r="PVH7" s="89"/>
      <c r="PVI7" s="89"/>
      <c r="PVJ7" s="89"/>
      <c r="PVK7" s="89"/>
      <c r="PVL7" s="89"/>
      <c r="PVM7" s="89"/>
      <c r="PVN7" s="89"/>
      <c r="PVO7" s="89"/>
      <c r="PVP7" s="89"/>
      <c r="PVQ7" s="89"/>
      <c r="PVR7" s="89"/>
      <c r="PVS7" s="89"/>
      <c r="PVT7" s="89"/>
      <c r="PVU7" s="89"/>
      <c r="PVV7" s="89"/>
      <c r="PVW7" s="89"/>
      <c r="PVX7" s="89"/>
      <c r="PVY7" s="89"/>
      <c r="PVZ7" s="89"/>
      <c r="PWA7" s="89"/>
      <c r="PWB7" s="89"/>
      <c r="PWC7" s="89"/>
      <c r="PWD7" s="89"/>
      <c r="PWE7" s="89"/>
      <c r="PWF7" s="89"/>
      <c r="PWG7" s="89"/>
      <c r="PWH7" s="89"/>
      <c r="PWI7" s="89"/>
      <c r="PWJ7" s="89"/>
      <c r="PWK7" s="89"/>
      <c r="PWL7" s="89"/>
      <c r="PWM7" s="89"/>
      <c r="PWN7" s="89"/>
      <c r="PWO7" s="89"/>
      <c r="PWP7" s="89"/>
      <c r="PWQ7" s="89"/>
      <c r="PWR7" s="89"/>
      <c r="PWS7" s="89"/>
      <c r="PWT7" s="89"/>
      <c r="PWU7" s="89"/>
      <c r="PWV7" s="89"/>
      <c r="PWW7" s="89"/>
      <c r="PWX7" s="89"/>
      <c r="PWY7" s="89"/>
      <c r="PWZ7" s="89"/>
      <c r="PXA7" s="89"/>
      <c r="PXB7" s="89"/>
      <c r="PXC7" s="89"/>
      <c r="PXD7" s="89"/>
      <c r="PXE7" s="89"/>
      <c r="PXF7" s="89"/>
      <c r="PXG7" s="89"/>
      <c r="PXH7" s="89"/>
      <c r="PXI7" s="89"/>
      <c r="PXJ7" s="89"/>
      <c r="PXK7" s="89"/>
      <c r="PXL7" s="89"/>
      <c r="PXM7" s="89"/>
      <c r="PXN7" s="89"/>
      <c r="PXO7" s="89"/>
      <c r="PXP7" s="89"/>
      <c r="PXQ7" s="89"/>
      <c r="PXR7" s="89"/>
      <c r="PXS7" s="89"/>
      <c r="PXT7" s="89"/>
      <c r="PXU7" s="89"/>
      <c r="PXV7" s="89"/>
      <c r="PXW7" s="89"/>
      <c r="PXX7" s="89"/>
      <c r="PXY7" s="89"/>
      <c r="PXZ7" s="89"/>
      <c r="PYA7" s="89"/>
      <c r="PYB7" s="89"/>
      <c r="PYC7" s="89"/>
      <c r="PYD7" s="89"/>
      <c r="PYE7" s="89"/>
      <c r="PYF7" s="89"/>
      <c r="PYG7" s="89"/>
      <c r="PYH7" s="89"/>
      <c r="PYI7" s="89"/>
      <c r="PYJ7" s="89"/>
      <c r="PYK7" s="89"/>
      <c r="PYL7" s="89"/>
      <c r="PYM7" s="89"/>
      <c r="PYN7" s="89"/>
      <c r="PYO7" s="89"/>
      <c r="PYP7" s="89"/>
      <c r="PYQ7" s="89"/>
      <c r="PYR7" s="89"/>
      <c r="PYS7" s="89"/>
      <c r="PYT7" s="89"/>
      <c r="PYU7" s="89"/>
      <c r="PYV7" s="89"/>
      <c r="PYW7" s="89"/>
      <c r="PYX7" s="89"/>
      <c r="PYY7" s="89"/>
      <c r="PYZ7" s="89"/>
      <c r="PZA7" s="89"/>
      <c r="PZB7" s="89"/>
      <c r="PZC7" s="89"/>
      <c r="PZD7" s="89"/>
      <c r="PZE7" s="89"/>
      <c r="PZF7" s="89"/>
      <c r="PZG7" s="89"/>
      <c r="PZH7" s="89"/>
      <c r="PZI7" s="89"/>
      <c r="PZJ7" s="89"/>
      <c r="PZK7" s="89"/>
      <c r="PZL7" s="89"/>
      <c r="PZM7" s="89"/>
      <c r="PZN7" s="89"/>
      <c r="PZO7" s="89"/>
      <c r="PZP7" s="89"/>
      <c r="PZQ7" s="89"/>
      <c r="PZR7" s="89"/>
      <c r="PZS7" s="89"/>
      <c r="PZT7" s="89"/>
      <c r="PZU7" s="89"/>
      <c r="PZV7" s="89"/>
      <c r="PZW7" s="89"/>
      <c r="PZX7" s="89"/>
      <c r="PZY7" s="89"/>
      <c r="PZZ7" s="89"/>
      <c r="QAA7" s="89"/>
      <c r="QAB7" s="89"/>
      <c r="QAC7" s="89"/>
      <c r="QAD7" s="89"/>
      <c r="QAE7" s="89"/>
      <c r="QAF7" s="89"/>
      <c r="QAG7" s="89"/>
      <c r="QAH7" s="89"/>
      <c r="QAI7" s="89"/>
      <c r="QAJ7" s="89"/>
      <c r="QAK7" s="89"/>
      <c r="QAL7" s="89"/>
      <c r="QAM7" s="89"/>
      <c r="QAN7" s="89"/>
      <c r="QAO7" s="89"/>
      <c r="QAP7" s="89"/>
      <c r="QAQ7" s="89"/>
      <c r="QAR7" s="89"/>
      <c r="QAS7" s="89"/>
      <c r="QAT7" s="89"/>
      <c r="QAU7" s="89"/>
      <c r="QAV7" s="89"/>
      <c r="QAW7" s="89"/>
      <c r="QAX7" s="89"/>
      <c r="QAY7" s="89"/>
      <c r="QAZ7" s="89"/>
      <c r="QBA7" s="89"/>
      <c r="QBB7" s="89"/>
      <c r="QBC7" s="89"/>
      <c r="QBD7" s="89"/>
      <c r="QBE7" s="89"/>
      <c r="QBF7" s="89"/>
      <c r="QBG7" s="89"/>
      <c r="QBH7" s="89"/>
      <c r="QBI7" s="89"/>
      <c r="QBJ7" s="89"/>
      <c r="QBK7" s="89"/>
      <c r="QBL7" s="89"/>
      <c r="QBM7" s="89"/>
      <c r="QBN7" s="89"/>
      <c r="QBO7" s="89"/>
      <c r="QBP7" s="89"/>
      <c r="QBQ7" s="89"/>
      <c r="QBR7" s="89"/>
      <c r="QBS7" s="89"/>
      <c r="QBT7" s="89"/>
      <c r="QBU7" s="89"/>
      <c r="QBV7" s="89"/>
      <c r="QBW7" s="89"/>
      <c r="QBX7" s="89"/>
      <c r="QBY7" s="89"/>
      <c r="QBZ7" s="89"/>
      <c r="QCA7" s="89"/>
      <c r="QCB7" s="89"/>
      <c r="QCC7" s="89"/>
      <c r="QCD7" s="89"/>
      <c r="QCE7" s="89"/>
      <c r="QCF7" s="89"/>
      <c r="QCG7" s="89"/>
      <c r="QCH7" s="89"/>
      <c r="QCI7" s="89"/>
      <c r="QCJ7" s="89"/>
      <c r="QCK7" s="89"/>
      <c r="QCL7" s="89"/>
      <c r="QCM7" s="89"/>
      <c r="QCN7" s="89"/>
      <c r="QCO7" s="89"/>
      <c r="QCP7" s="89"/>
      <c r="QCQ7" s="89"/>
      <c r="QCR7" s="89"/>
      <c r="QCS7" s="89"/>
      <c r="QCT7" s="89"/>
      <c r="QCU7" s="89"/>
      <c r="QCV7" s="89"/>
      <c r="QCW7" s="89"/>
      <c r="QCX7" s="89"/>
      <c r="QCY7" s="89"/>
      <c r="QCZ7" s="89"/>
      <c r="QDA7" s="89"/>
      <c r="QDB7" s="89"/>
      <c r="QDC7" s="89"/>
      <c r="QDD7" s="89"/>
      <c r="QDE7" s="89"/>
      <c r="QDF7" s="89"/>
      <c r="QDG7" s="89"/>
      <c r="QDH7" s="89"/>
      <c r="QDI7" s="89"/>
      <c r="QDJ7" s="89"/>
      <c r="QDK7" s="89"/>
      <c r="QDL7" s="89"/>
      <c r="QDM7" s="89"/>
      <c r="QDN7" s="89"/>
      <c r="QDO7" s="89"/>
      <c r="QDP7" s="89"/>
      <c r="QDQ7" s="89"/>
      <c r="QDR7" s="89"/>
      <c r="QDS7" s="89"/>
      <c r="QDT7" s="89"/>
      <c r="QDU7" s="89"/>
      <c r="QDV7" s="89"/>
      <c r="QDW7" s="89"/>
      <c r="QDX7" s="89"/>
      <c r="QDY7" s="89"/>
      <c r="QDZ7" s="89"/>
      <c r="QEA7" s="89"/>
      <c r="QEB7" s="89"/>
      <c r="QEC7" s="89"/>
      <c r="QED7" s="89"/>
      <c r="QEE7" s="89"/>
      <c r="QEF7" s="89"/>
      <c r="QEG7" s="89"/>
      <c r="QEH7" s="89"/>
      <c r="QEI7" s="89"/>
      <c r="QEJ7" s="89"/>
      <c r="QEK7" s="89"/>
      <c r="QEL7" s="89"/>
      <c r="QEM7" s="89"/>
      <c r="QEN7" s="89"/>
      <c r="QEO7" s="89"/>
      <c r="QEP7" s="89"/>
      <c r="QEQ7" s="89"/>
      <c r="QER7" s="89"/>
      <c r="QES7" s="89"/>
      <c r="QET7" s="89"/>
      <c r="QEU7" s="89"/>
      <c r="QEV7" s="89"/>
      <c r="QEW7" s="89"/>
      <c r="QEX7" s="89"/>
      <c r="QEY7" s="89"/>
      <c r="QEZ7" s="89"/>
      <c r="QFA7" s="89"/>
      <c r="QFB7" s="89"/>
      <c r="QFC7" s="89"/>
      <c r="QFD7" s="89"/>
      <c r="QFE7" s="89"/>
      <c r="QFF7" s="89"/>
      <c r="QFG7" s="89"/>
      <c r="QFH7" s="89"/>
      <c r="QFI7" s="89"/>
      <c r="QFJ7" s="89"/>
      <c r="QFK7" s="89"/>
      <c r="QFL7" s="89"/>
      <c r="QFM7" s="89"/>
      <c r="QFN7" s="89"/>
      <c r="QFO7" s="89"/>
      <c r="QFP7" s="89"/>
      <c r="QFQ7" s="89"/>
      <c r="QFR7" s="89"/>
      <c r="QFS7" s="89"/>
      <c r="QFT7" s="89"/>
      <c r="QFU7" s="89"/>
      <c r="QFV7" s="89"/>
      <c r="QFW7" s="89"/>
      <c r="QFX7" s="89"/>
      <c r="QFY7" s="89"/>
      <c r="QFZ7" s="89"/>
      <c r="QGA7" s="89"/>
      <c r="QGB7" s="89"/>
      <c r="QGC7" s="89"/>
      <c r="QGD7" s="89"/>
      <c r="QGE7" s="89"/>
      <c r="QGF7" s="89"/>
      <c r="QGG7" s="89"/>
      <c r="QGH7" s="89"/>
      <c r="QGI7" s="89"/>
      <c r="QGJ7" s="89"/>
      <c r="QGK7" s="89"/>
      <c r="QGL7" s="89"/>
      <c r="QGM7" s="89"/>
      <c r="QGN7" s="89"/>
      <c r="QGO7" s="89"/>
      <c r="QGP7" s="89"/>
      <c r="QGQ7" s="89"/>
      <c r="QGR7" s="89"/>
      <c r="QGS7" s="89"/>
      <c r="QGT7" s="89"/>
      <c r="QGU7" s="89"/>
      <c r="QGV7" s="89"/>
      <c r="QGW7" s="89"/>
      <c r="QGX7" s="89"/>
      <c r="QGY7" s="89"/>
      <c r="QGZ7" s="89"/>
      <c r="QHA7" s="89"/>
      <c r="QHB7" s="89"/>
      <c r="QHC7" s="89"/>
      <c r="QHD7" s="89"/>
      <c r="QHE7" s="89"/>
      <c r="QHF7" s="89"/>
      <c r="QHG7" s="89"/>
      <c r="QHH7" s="89"/>
      <c r="QHI7" s="89"/>
      <c r="QHJ7" s="89"/>
      <c r="QHK7" s="89"/>
      <c r="QHL7" s="89"/>
      <c r="QHM7" s="89"/>
      <c r="QHN7" s="89"/>
      <c r="QHO7" s="89"/>
      <c r="QHP7" s="89"/>
      <c r="QHQ7" s="89"/>
      <c r="QHR7" s="89"/>
      <c r="QHS7" s="89"/>
      <c r="QHT7" s="89"/>
      <c r="QHU7" s="89"/>
      <c r="QHV7" s="89"/>
      <c r="QHW7" s="89"/>
      <c r="QHX7" s="89"/>
      <c r="QHY7" s="89"/>
      <c r="QHZ7" s="89"/>
      <c r="QIA7" s="89"/>
      <c r="QIB7" s="89"/>
      <c r="QIC7" s="89"/>
      <c r="QID7" s="89"/>
      <c r="QIE7" s="89"/>
      <c r="QIF7" s="89"/>
      <c r="QIG7" s="89"/>
      <c r="QIH7" s="89"/>
      <c r="QII7" s="89"/>
      <c r="QIJ7" s="89"/>
      <c r="QIK7" s="89"/>
      <c r="QIL7" s="89"/>
      <c r="QIM7" s="89"/>
      <c r="QIN7" s="89"/>
      <c r="QIO7" s="89"/>
      <c r="QIP7" s="89"/>
      <c r="QIQ7" s="89"/>
      <c r="QIR7" s="89"/>
      <c r="QIS7" s="89"/>
      <c r="QIT7" s="89"/>
      <c r="QIU7" s="89"/>
      <c r="QIV7" s="89"/>
      <c r="QIW7" s="89"/>
      <c r="QIX7" s="89"/>
      <c r="QIY7" s="89"/>
      <c r="QIZ7" s="89"/>
      <c r="QJA7" s="89"/>
      <c r="QJB7" s="89"/>
      <c r="QJC7" s="89"/>
      <c r="QJD7" s="89"/>
      <c r="QJE7" s="89"/>
      <c r="QJF7" s="89"/>
      <c r="QJG7" s="89"/>
      <c r="QJH7" s="89"/>
      <c r="QJI7" s="89"/>
      <c r="QJJ7" s="89"/>
      <c r="QJK7" s="89"/>
      <c r="QJL7" s="89"/>
      <c r="QJM7" s="89"/>
      <c r="QJN7" s="89"/>
      <c r="QJO7" s="89"/>
      <c r="QJP7" s="89"/>
      <c r="QJQ7" s="89"/>
      <c r="QJR7" s="89"/>
      <c r="QJS7" s="89"/>
      <c r="QJT7" s="89"/>
      <c r="QJU7" s="89"/>
      <c r="QJV7" s="89"/>
      <c r="QJW7" s="89"/>
      <c r="QJX7" s="89"/>
      <c r="QJY7" s="89"/>
      <c r="QJZ7" s="89"/>
      <c r="QKA7" s="89"/>
      <c r="QKB7" s="89"/>
      <c r="QKC7" s="89"/>
      <c r="QKD7" s="89"/>
      <c r="QKE7" s="89"/>
      <c r="QKF7" s="89"/>
      <c r="QKG7" s="89"/>
      <c r="QKH7" s="89"/>
      <c r="QKI7" s="89"/>
      <c r="QKJ7" s="89"/>
      <c r="QKK7" s="89"/>
      <c r="QKL7" s="89"/>
      <c r="QKM7" s="89"/>
      <c r="QKN7" s="89"/>
      <c r="QKO7" s="89"/>
      <c r="QKP7" s="89"/>
      <c r="QKQ7" s="89"/>
      <c r="QKR7" s="89"/>
      <c r="QKS7" s="89"/>
      <c r="QKT7" s="89"/>
      <c r="QKU7" s="89"/>
      <c r="QKV7" s="89"/>
      <c r="QKW7" s="89"/>
      <c r="QKX7" s="89"/>
      <c r="QKY7" s="89"/>
      <c r="QKZ7" s="89"/>
      <c r="QLA7" s="89"/>
      <c r="QLB7" s="89"/>
      <c r="QLC7" s="89"/>
      <c r="QLD7" s="89"/>
      <c r="QLE7" s="89"/>
      <c r="QLF7" s="89"/>
      <c r="QLG7" s="89"/>
      <c r="QLH7" s="89"/>
      <c r="QLI7" s="89"/>
      <c r="QLJ7" s="89"/>
      <c r="QLK7" s="89"/>
      <c r="QLL7" s="89"/>
      <c r="QLM7" s="89"/>
      <c r="QLN7" s="89"/>
      <c r="QLO7" s="89"/>
      <c r="QLP7" s="89"/>
      <c r="QLQ7" s="89"/>
      <c r="QLR7" s="89"/>
      <c r="QLS7" s="89"/>
      <c r="QLT7" s="89"/>
      <c r="QLU7" s="89"/>
      <c r="QLV7" s="89"/>
      <c r="QLW7" s="89"/>
      <c r="QLX7" s="89"/>
      <c r="QLY7" s="89"/>
      <c r="QLZ7" s="89"/>
      <c r="QMA7" s="89"/>
      <c r="QMB7" s="89"/>
      <c r="QMC7" s="89"/>
      <c r="QMD7" s="89"/>
      <c r="QME7" s="89"/>
      <c r="QMF7" s="89"/>
      <c r="QMG7" s="89"/>
      <c r="QMH7" s="89"/>
      <c r="QMI7" s="89"/>
      <c r="QMJ7" s="89"/>
      <c r="QMK7" s="89"/>
      <c r="QML7" s="89"/>
      <c r="QMM7" s="89"/>
      <c r="QMN7" s="89"/>
      <c r="QMO7" s="89"/>
      <c r="QMP7" s="89"/>
      <c r="QMQ7" s="89"/>
      <c r="QMR7" s="89"/>
      <c r="QMS7" s="89"/>
      <c r="QMT7" s="89"/>
      <c r="QMU7" s="89"/>
      <c r="QMV7" s="89"/>
      <c r="QMW7" s="89"/>
      <c r="QMX7" s="89"/>
      <c r="QMY7" s="89"/>
      <c r="QMZ7" s="89"/>
      <c r="QNA7" s="89"/>
      <c r="QNB7" s="89"/>
      <c r="QNC7" s="89"/>
      <c r="QND7" s="89"/>
      <c r="QNE7" s="89"/>
      <c r="QNF7" s="89"/>
      <c r="QNG7" s="89"/>
      <c r="QNH7" s="89"/>
      <c r="QNI7" s="89"/>
      <c r="QNJ7" s="89"/>
      <c r="QNK7" s="89"/>
      <c r="QNL7" s="89"/>
      <c r="QNM7" s="89"/>
      <c r="QNN7" s="89"/>
      <c r="QNO7" s="89"/>
      <c r="QNP7" s="89"/>
      <c r="QNQ7" s="89"/>
      <c r="QNR7" s="89"/>
      <c r="QNS7" s="89"/>
      <c r="QNT7" s="89"/>
      <c r="QNU7" s="89"/>
      <c r="QNV7" s="89"/>
      <c r="QNW7" s="89"/>
      <c r="QNX7" s="89"/>
      <c r="QNY7" s="89"/>
      <c r="QNZ7" s="89"/>
      <c r="QOA7" s="89"/>
      <c r="QOB7" s="89"/>
      <c r="QOC7" s="89"/>
      <c r="QOD7" s="89"/>
      <c r="QOE7" s="89"/>
      <c r="QOF7" s="89"/>
      <c r="QOG7" s="89"/>
      <c r="QOH7" s="89"/>
      <c r="QOI7" s="89"/>
      <c r="QOJ7" s="89"/>
      <c r="QOK7" s="89"/>
      <c r="QOL7" s="89"/>
      <c r="QOM7" s="89"/>
      <c r="QON7" s="89"/>
      <c r="QOO7" s="89"/>
      <c r="QOP7" s="89"/>
      <c r="QOQ7" s="89"/>
      <c r="QOR7" s="89"/>
      <c r="QOS7" s="89"/>
      <c r="QOT7" s="89"/>
      <c r="QOU7" s="89"/>
      <c r="QOV7" s="89"/>
      <c r="QOW7" s="89"/>
      <c r="QOX7" s="89"/>
      <c r="QOY7" s="89"/>
      <c r="QOZ7" s="89"/>
      <c r="QPA7" s="89"/>
      <c r="QPB7" s="89"/>
      <c r="QPC7" s="89"/>
      <c r="QPD7" s="89"/>
      <c r="QPE7" s="89"/>
      <c r="QPF7" s="89"/>
      <c r="QPG7" s="89"/>
      <c r="QPH7" s="89"/>
      <c r="QPI7" s="89"/>
      <c r="QPJ7" s="89"/>
      <c r="QPK7" s="89"/>
      <c r="QPL7" s="89"/>
      <c r="QPM7" s="89"/>
      <c r="QPN7" s="89"/>
      <c r="QPO7" s="89"/>
      <c r="QPP7" s="89"/>
      <c r="QPQ7" s="89"/>
      <c r="QPR7" s="89"/>
      <c r="QPS7" s="89"/>
      <c r="QPT7" s="89"/>
      <c r="QPU7" s="89"/>
      <c r="QPV7" s="89"/>
      <c r="QPW7" s="89"/>
      <c r="QPX7" s="89"/>
      <c r="QPY7" s="89"/>
      <c r="QPZ7" s="89"/>
      <c r="QQA7" s="89"/>
      <c r="QQB7" s="89"/>
      <c r="QQC7" s="89"/>
      <c r="QQD7" s="89"/>
      <c r="QQE7" s="89"/>
      <c r="QQF7" s="89"/>
      <c r="QQG7" s="89"/>
      <c r="QQH7" s="89"/>
      <c r="QQI7" s="89"/>
      <c r="QQJ7" s="89"/>
      <c r="QQK7" s="89"/>
      <c r="QQL7" s="89"/>
      <c r="QQM7" s="89"/>
      <c r="QQN7" s="89"/>
      <c r="QQO7" s="89"/>
      <c r="QQP7" s="89"/>
      <c r="QQQ7" s="89"/>
      <c r="QQR7" s="89"/>
      <c r="QQS7" s="89"/>
      <c r="QQT7" s="89"/>
      <c r="QQU7" s="89"/>
      <c r="QQV7" s="89"/>
      <c r="QQW7" s="89"/>
      <c r="QQX7" s="89"/>
      <c r="QQY7" s="89"/>
      <c r="QQZ7" s="89"/>
      <c r="QRA7" s="89"/>
      <c r="QRB7" s="89"/>
      <c r="QRC7" s="89"/>
      <c r="QRD7" s="89"/>
      <c r="QRE7" s="89"/>
      <c r="QRF7" s="89"/>
      <c r="QRG7" s="89"/>
      <c r="QRH7" s="89"/>
      <c r="QRI7" s="89"/>
      <c r="QRJ7" s="89"/>
      <c r="QRK7" s="89"/>
      <c r="QRL7" s="89"/>
      <c r="QRM7" s="89"/>
      <c r="QRN7" s="89"/>
      <c r="QRO7" s="89"/>
      <c r="QRP7" s="89"/>
      <c r="QRQ7" s="89"/>
      <c r="QRR7" s="89"/>
      <c r="QRS7" s="89"/>
      <c r="QRT7" s="89"/>
      <c r="QRU7" s="89"/>
      <c r="QRV7" s="89"/>
      <c r="QRW7" s="89"/>
      <c r="QRX7" s="89"/>
      <c r="QRY7" s="89"/>
      <c r="QRZ7" s="89"/>
      <c r="QSA7" s="89"/>
      <c r="QSB7" s="89"/>
      <c r="QSC7" s="89"/>
      <c r="QSD7" s="89"/>
      <c r="QSE7" s="89"/>
      <c r="QSF7" s="89"/>
      <c r="QSG7" s="89"/>
      <c r="QSH7" s="89"/>
      <c r="QSI7" s="89"/>
      <c r="QSJ7" s="89"/>
      <c r="QSK7" s="89"/>
      <c r="QSL7" s="89"/>
      <c r="QSM7" s="89"/>
      <c r="QSN7" s="89"/>
      <c r="QSO7" s="89"/>
      <c r="QSP7" s="89"/>
      <c r="QSQ7" s="89"/>
      <c r="QSR7" s="89"/>
      <c r="QSS7" s="89"/>
      <c r="QST7" s="89"/>
      <c r="QSU7" s="89"/>
      <c r="QSV7" s="89"/>
      <c r="QSW7" s="89"/>
      <c r="QSX7" s="89"/>
      <c r="QSY7" s="89"/>
      <c r="QSZ7" s="89"/>
      <c r="QTA7" s="89"/>
      <c r="QTB7" s="89"/>
      <c r="QTC7" s="89"/>
      <c r="QTD7" s="89"/>
      <c r="QTE7" s="89"/>
      <c r="QTF7" s="89"/>
      <c r="QTG7" s="89"/>
      <c r="QTH7" s="89"/>
      <c r="QTI7" s="89"/>
      <c r="QTJ7" s="89"/>
      <c r="QTK7" s="89"/>
      <c r="QTL7" s="89"/>
      <c r="QTM7" s="89"/>
      <c r="QTN7" s="89"/>
      <c r="QTO7" s="89"/>
      <c r="QTP7" s="89"/>
      <c r="QTQ7" s="89"/>
      <c r="QTR7" s="89"/>
      <c r="QTS7" s="89"/>
      <c r="QTT7" s="89"/>
      <c r="QTU7" s="89"/>
      <c r="QTV7" s="89"/>
      <c r="QTW7" s="89"/>
      <c r="QTX7" s="89"/>
      <c r="QTY7" s="89"/>
      <c r="QTZ7" s="89"/>
      <c r="QUA7" s="89"/>
      <c r="QUB7" s="89"/>
      <c r="QUC7" s="89"/>
      <c r="QUD7" s="89"/>
      <c r="QUE7" s="89"/>
      <c r="QUF7" s="89"/>
      <c r="QUG7" s="89"/>
      <c r="QUH7" s="89"/>
      <c r="QUI7" s="89"/>
      <c r="QUJ7" s="89"/>
      <c r="QUK7" s="89"/>
      <c r="QUL7" s="89"/>
      <c r="QUM7" s="89"/>
      <c r="QUN7" s="89"/>
      <c r="QUO7" s="89"/>
      <c r="QUP7" s="89"/>
      <c r="QUQ7" s="89"/>
      <c r="QUR7" s="89"/>
      <c r="QUS7" s="89"/>
      <c r="QUT7" s="89"/>
      <c r="QUU7" s="89"/>
      <c r="QUV7" s="89"/>
      <c r="QUW7" s="89"/>
      <c r="QUX7" s="89"/>
      <c r="QUY7" s="89"/>
      <c r="QUZ7" s="89"/>
      <c r="QVA7" s="89"/>
      <c r="QVB7" s="89"/>
      <c r="QVC7" s="89"/>
      <c r="QVD7" s="89"/>
      <c r="QVE7" s="89"/>
      <c r="QVF7" s="89"/>
      <c r="QVG7" s="89"/>
      <c r="QVH7" s="89"/>
      <c r="QVI7" s="89"/>
      <c r="QVJ7" s="89"/>
      <c r="QVK7" s="89"/>
      <c r="QVL7" s="89"/>
      <c r="QVM7" s="89"/>
      <c r="QVN7" s="89"/>
      <c r="QVO7" s="89"/>
      <c r="QVP7" s="89"/>
      <c r="QVQ7" s="89"/>
      <c r="QVR7" s="89"/>
      <c r="QVS7" s="89"/>
      <c r="QVT7" s="89"/>
      <c r="QVU7" s="89"/>
      <c r="QVV7" s="89"/>
      <c r="QVW7" s="89"/>
      <c r="QVX7" s="89"/>
      <c r="QVY7" s="89"/>
      <c r="QVZ7" s="89"/>
      <c r="QWA7" s="89"/>
      <c r="QWB7" s="89"/>
      <c r="QWC7" s="89"/>
      <c r="QWD7" s="89"/>
      <c r="QWE7" s="89"/>
      <c r="QWF7" s="89"/>
      <c r="QWG7" s="89"/>
      <c r="QWH7" s="89"/>
      <c r="QWI7" s="89"/>
      <c r="QWJ7" s="89"/>
      <c r="QWK7" s="89"/>
      <c r="QWL7" s="89"/>
      <c r="QWM7" s="89"/>
      <c r="QWN7" s="89"/>
      <c r="QWO7" s="89"/>
      <c r="QWP7" s="89"/>
      <c r="QWQ7" s="89"/>
      <c r="QWR7" s="89"/>
      <c r="QWS7" s="89"/>
      <c r="QWT7" s="89"/>
      <c r="QWU7" s="89"/>
      <c r="QWV7" s="89"/>
      <c r="QWW7" s="89"/>
      <c r="QWX7" s="89"/>
      <c r="QWY7" s="89"/>
      <c r="QWZ7" s="89"/>
      <c r="QXA7" s="89"/>
      <c r="QXB7" s="89"/>
      <c r="QXC7" s="89"/>
      <c r="QXD7" s="89"/>
      <c r="QXE7" s="89"/>
      <c r="QXF7" s="89"/>
      <c r="QXG7" s="89"/>
      <c r="QXH7" s="89"/>
      <c r="QXI7" s="89"/>
      <c r="QXJ7" s="89"/>
      <c r="QXK7" s="89"/>
      <c r="QXL7" s="89"/>
      <c r="QXM7" s="89"/>
      <c r="QXN7" s="89"/>
      <c r="QXO7" s="89"/>
      <c r="QXP7" s="89"/>
      <c r="QXQ7" s="89"/>
      <c r="QXR7" s="89"/>
      <c r="QXS7" s="89"/>
      <c r="QXT7" s="89"/>
      <c r="QXU7" s="89"/>
      <c r="QXV7" s="89"/>
      <c r="QXW7" s="89"/>
      <c r="QXX7" s="89"/>
      <c r="QXY7" s="89"/>
      <c r="QXZ7" s="89"/>
      <c r="QYA7" s="89"/>
      <c r="QYB7" s="89"/>
      <c r="QYC7" s="89"/>
      <c r="QYD7" s="89"/>
      <c r="QYE7" s="89"/>
      <c r="QYF7" s="89"/>
      <c r="QYG7" s="89"/>
      <c r="QYH7" s="89"/>
      <c r="QYI7" s="89"/>
      <c r="QYJ7" s="89"/>
      <c r="QYK7" s="89"/>
      <c r="QYL7" s="89"/>
      <c r="QYM7" s="89"/>
      <c r="QYN7" s="89"/>
      <c r="QYO7" s="89"/>
      <c r="QYP7" s="89"/>
      <c r="QYQ7" s="89"/>
      <c r="QYR7" s="89"/>
      <c r="QYS7" s="89"/>
      <c r="QYT7" s="89"/>
      <c r="QYU7" s="89"/>
      <c r="QYV7" s="89"/>
      <c r="QYW7" s="89"/>
      <c r="QYX7" s="89"/>
      <c r="QYY7" s="89"/>
      <c r="QYZ7" s="89"/>
      <c r="QZA7" s="89"/>
      <c r="QZB7" s="89"/>
      <c r="QZC7" s="89"/>
      <c r="QZD7" s="89"/>
      <c r="QZE7" s="89"/>
      <c r="QZF7" s="89"/>
      <c r="QZG7" s="89"/>
      <c r="QZH7" s="89"/>
      <c r="QZI7" s="89"/>
      <c r="QZJ7" s="89"/>
      <c r="QZK7" s="89"/>
      <c r="QZL7" s="89"/>
      <c r="QZM7" s="89"/>
      <c r="QZN7" s="89"/>
      <c r="QZO7" s="89"/>
      <c r="QZP7" s="89"/>
      <c r="QZQ7" s="89"/>
      <c r="QZR7" s="89"/>
      <c r="QZS7" s="89"/>
      <c r="QZT7" s="89"/>
      <c r="QZU7" s="89"/>
      <c r="QZV7" s="89"/>
      <c r="QZW7" s="89"/>
      <c r="QZX7" s="89"/>
      <c r="QZY7" s="89"/>
      <c r="QZZ7" s="89"/>
      <c r="RAA7" s="89"/>
      <c r="RAB7" s="89"/>
      <c r="RAC7" s="89"/>
      <c r="RAD7" s="89"/>
      <c r="RAE7" s="89"/>
      <c r="RAF7" s="89"/>
      <c r="RAG7" s="89"/>
      <c r="RAH7" s="89"/>
      <c r="RAI7" s="89"/>
      <c r="RAJ7" s="89"/>
      <c r="RAK7" s="89"/>
      <c r="RAL7" s="89"/>
      <c r="RAM7" s="89"/>
      <c r="RAN7" s="89"/>
      <c r="RAO7" s="89"/>
      <c r="RAP7" s="89"/>
      <c r="RAQ7" s="89"/>
      <c r="RAR7" s="89"/>
      <c r="RAS7" s="89"/>
      <c r="RAT7" s="89"/>
      <c r="RAU7" s="89"/>
      <c r="RAV7" s="89"/>
      <c r="RAW7" s="89"/>
      <c r="RAX7" s="89"/>
      <c r="RAY7" s="89"/>
      <c r="RAZ7" s="89"/>
      <c r="RBA7" s="89"/>
      <c r="RBB7" s="89"/>
      <c r="RBC7" s="89"/>
      <c r="RBD7" s="89"/>
      <c r="RBE7" s="89"/>
      <c r="RBF7" s="89"/>
      <c r="RBG7" s="89"/>
      <c r="RBH7" s="89"/>
      <c r="RBI7" s="89"/>
      <c r="RBJ7" s="89"/>
      <c r="RBK7" s="89"/>
      <c r="RBL7" s="89"/>
      <c r="RBM7" s="89"/>
      <c r="RBN7" s="89"/>
      <c r="RBO7" s="89"/>
      <c r="RBP7" s="89"/>
      <c r="RBQ7" s="89"/>
      <c r="RBR7" s="89"/>
      <c r="RBS7" s="89"/>
      <c r="RBT7" s="89"/>
      <c r="RBU7" s="89"/>
      <c r="RBV7" s="89"/>
      <c r="RBW7" s="89"/>
      <c r="RBX7" s="89"/>
      <c r="RBY7" s="89"/>
      <c r="RBZ7" s="89"/>
      <c r="RCA7" s="89"/>
      <c r="RCB7" s="89"/>
      <c r="RCC7" s="89"/>
      <c r="RCD7" s="89"/>
      <c r="RCE7" s="89"/>
      <c r="RCF7" s="89"/>
      <c r="RCG7" s="89"/>
      <c r="RCH7" s="89"/>
      <c r="RCI7" s="89"/>
      <c r="RCJ7" s="89"/>
      <c r="RCK7" s="89"/>
      <c r="RCL7" s="89"/>
      <c r="RCM7" s="89"/>
      <c r="RCN7" s="89"/>
      <c r="RCO7" s="89"/>
      <c r="RCP7" s="89"/>
      <c r="RCQ7" s="89"/>
      <c r="RCR7" s="89"/>
      <c r="RCS7" s="89"/>
      <c r="RCT7" s="89"/>
      <c r="RCU7" s="89"/>
      <c r="RCV7" s="89"/>
      <c r="RCW7" s="89"/>
      <c r="RCX7" s="89"/>
      <c r="RCY7" s="89"/>
      <c r="RCZ7" s="89"/>
      <c r="RDA7" s="89"/>
      <c r="RDB7" s="89"/>
      <c r="RDC7" s="89"/>
      <c r="RDD7" s="89"/>
      <c r="RDE7" s="89"/>
      <c r="RDF7" s="89"/>
      <c r="RDG7" s="89"/>
      <c r="RDH7" s="89"/>
      <c r="RDI7" s="89"/>
      <c r="RDJ7" s="89"/>
      <c r="RDK7" s="89"/>
      <c r="RDL7" s="89"/>
      <c r="RDM7" s="89"/>
      <c r="RDN7" s="89"/>
      <c r="RDO7" s="89"/>
      <c r="RDP7" s="89"/>
      <c r="RDQ7" s="89"/>
      <c r="RDR7" s="89"/>
      <c r="RDS7" s="89"/>
      <c r="RDT7" s="89"/>
      <c r="RDU7" s="89"/>
      <c r="RDV7" s="89"/>
      <c r="RDW7" s="89"/>
      <c r="RDX7" s="89"/>
      <c r="RDY7" s="89"/>
      <c r="RDZ7" s="89"/>
      <c r="REA7" s="89"/>
      <c r="REB7" s="89"/>
      <c r="REC7" s="89"/>
      <c r="RED7" s="89"/>
      <c r="REE7" s="89"/>
      <c r="REF7" s="89"/>
      <c r="REG7" s="89"/>
      <c r="REH7" s="89"/>
      <c r="REI7" s="89"/>
      <c r="REJ7" s="89"/>
      <c r="REK7" s="89"/>
      <c r="REL7" s="89"/>
      <c r="REM7" s="89"/>
      <c r="REN7" s="89"/>
      <c r="REO7" s="89"/>
      <c r="REP7" s="89"/>
      <c r="REQ7" s="89"/>
      <c r="RER7" s="89"/>
      <c r="RES7" s="89"/>
      <c r="RET7" s="89"/>
      <c r="REU7" s="89"/>
      <c r="REV7" s="89"/>
      <c r="REW7" s="89"/>
      <c r="REX7" s="89"/>
      <c r="REY7" s="89"/>
      <c r="REZ7" s="89"/>
      <c r="RFA7" s="89"/>
      <c r="RFB7" s="89"/>
      <c r="RFC7" s="89"/>
      <c r="RFD7" s="89"/>
      <c r="RFE7" s="89"/>
      <c r="RFF7" s="89"/>
      <c r="RFG7" s="89"/>
      <c r="RFH7" s="89"/>
      <c r="RFI7" s="89"/>
      <c r="RFJ7" s="89"/>
      <c r="RFK7" s="89"/>
      <c r="RFL7" s="89"/>
      <c r="RFM7" s="89"/>
      <c r="RFN7" s="89"/>
      <c r="RFO7" s="89"/>
      <c r="RFP7" s="89"/>
      <c r="RFQ7" s="89"/>
      <c r="RFR7" s="89"/>
      <c r="RFS7" s="89"/>
      <c r="RFT7" s="89"/>
      <c r="RFU7" s="89"/>
      <c r="RFV7" s="89"/>
      <c r="RFW7" s="89"/>
      <c r="RFX7" s="89"/>
      <c r="RFY7" s="89"/>
      <c r="RFZ7" s="89"/>
      <c r="RGA7" s="89"/>
      <c r="RGB7" s="89"/>
      <c r="RGC7" s="89"/>
      <c r="RGD7" s="89"/>
      <c r="RGE7" s="89"/>
      <c r="RGF7" s="89"/>
      <c r="RGG7" s="89"/>
      <c r="RGH7" s="89"/>
      <c r="RGI7" s="89"/>
      <c r="RGJ7" s="89"/>
      <c r="RGK7" s="89"/>
      <c r="RGL7" s="89"/>
      <c r="RGM7" s="89"/>
      <c r="RGN7" s="89"/>
      <c r="RGO7" s="89"/>
      <c r="RGP7" s="89"/>
      <c r="RGQ7" s="89"/>
      <c r="RGR7" s="89"/>
      <c r="RGS7" s="89"/>
      <c r="RGT7" s="89"/>
      <c r="RGU7" s="89"/>
      <c r="RGV7" s="89"/>
      <c r="RGW7" s="89"/>
      <c r="RGX7" s="89"/>
      <c r="RGY7" s="89"/>
      <c r="RGZ7" s="89"/>
      <c r="RHA7" s="89"/>
      <c r="RHB7" s="89"/>
      <c r="RHC7" s="89"/>
      <c r="RHD7" s="89"/>
      <c r="RHE7" s="89"/>
      <c r="RHF7" s="89"/>
      <c r="RHG7" s="89"/>
      <c r="RHH7" s="89"/>
      <c r="RHI7" s="89"/>
      <c r="RHJ7" s="89"/>
      <c r="RHK7" s="89"/>
      <c r="RHL7" s="89"/>
      <c r="RHM7" s="89"/>
      <c r="RHN7" s="89"/>
      <c r="RHO7" s="89"/>
      <c r="RHP7" s="89"/>
      <c r="RHQ7" s="89"/>
      <c r="RHR7" s="89"/>
      <c r="RHS7" s="89"/>
      <c r="RHT7" s="89"/>
      <c r="RHU7" s="89"/>
      <c r="RHV7" s="89"/>
      <c r="RHW7" s="89"/>
      <c r="RHX7" s="89"/>
      <c r="RHY7" s="89"/>
      <c r="RHZ7" s="89"/>
      <c r="RIA7" s="89"/>
      <c r="RIB7" s="89"/>
      <c r="RIC7" s="89"/>
      <c r="RID7" s="89"/>
      <c r="RIE7" s="89"/>
      <c r="RIF7" s="89"/>
      <c r="RIG7" s="89"/>
      <c r="RIH7" s="89"/>
      <c r="RII7" s="89"/>
      <c r="RIJ7" s="89"/>
      <c r="RIK7" s="89"/>
      <c r="RIL7" s="89"/>
      <c r="RIM7" s="89"/>
      <c r="RIN7" s="89"/>
      <c r="RIO7" s="89"/>
      <c r="RIP7" s="89"/>
      <c r="RIQ7" s="89"/>
      <c r="RIR7" s="89"/>
      <c r="RIS7" s="89"/>
      <c r="RIT7" s="89"/>
      <c r="RIU7" s="89"/>
      <c r="RIV7" s="89"/>
      <c r="RIW7" s="89"/>
      <c r="RIX7" s="89"/>
      <c r="RIY7" s="89"/>
      <c r="RIZ7" s="89"/>
      <c r="RJA7" s="89"/>
      <c r="RJB7" s="89"/>
      <c r="RJC7" s="89"/>
      <c r="RJD7" s="89"/>
      <c r="RJE7" s="89"/>
      <c r="RJF7" s="89"/>
      <c r="RJG7" s="89"/>
      <c r="RJH7" s="89"/>
      <c r="RJI7" s="89"/>
      <c r="RJJ7" s="89"/>
      <c r="RJK7" s="89"/>
      <c r="RJL7" s="89"/>
      <c r="RJM7" s="89"/>
      <c r="RJN7" s="89"/>
      <c r="RJO7" s="89"/>
      <c r="RJP7" s="89"/>
      <c r="RJQ7" s="89"/>
      <c r="RJR7" s="89"/>
      <c r="RJS7" s="89"/>
      <c r="RJT7" s="89"/>
      <c r="RJU7" s="89"/>
      <c r="RJV7" s="89"/>
      <c r="RJW7" s="89"/>
      <c r="RJX7" s="89"/>
      <c r="RJY7" s="89"/>
      <c r="RJZ7" s="89"/>
      <c r="RKA7" s="89"/>
      <c r="RKB7" s="89"/>
      <c r="RKC7" s="89"/>
      <c r="RKD7" s="89"/>
      <c r="RKE7" s="89"/>
      <c r="RKF7" s="89"/>
      <c r="RKG7" s="89"/>
      <c r="RKH7" s="89"/>
      <c r="RKI7" s="89"/>
      <c r="RKJ7" s="89"/>
      <c r="RKK7" s="89"/>
      <c r="RKL7" s="89"/>
      <c r="RKM7" s="89"/>
      <c r="RKN7" s="89"/>
      <c r="RKO7" s="89"/>
      <c r="RKP7" s="89"/>
      <c r="RKQ7" s="89"/>
      <c r="RKR7" s="89"/>
      <c r="RKS7" s="89"/>
      <c r="RKT7" s="89"/>
      <c r="RKU7" s="89"/>
      <c r="RKV7" s="89"/>
      <c r="RKW7" s="89"/>
      <c r="RKX7" s="89"/>
      <c r="RKY7" s="89"/>
      <c r="RKZ7" s="89"/>
      <c r="RLA7" s="89"/>
      <c r="RLB7" s="89"/>
      <c r="RLC7" s="89"/>
      <c r="RLD7" s="89"/>
      <c r="RLE7" s="89"/>
      <c r="RLF7" s="89"/>
      <c r="RLG7" s="89"/>
      <c r="RLH7" s="89"/>
      <c r="RLI7" s="89"/>
      <c r="RLJ7" s="89"/>
      <c r="RLK7" s="89"/>
      <c r="RLL7" s="89"/>
      <c r="RLM7" s="89"/>
      <c r="RLN7" s="89"/>
      <c r="RLO7" s="89"/>
      <c r="RLP7" s="89"/>
      <c r="RLQ7" s="89"/>
      <c r="RLR7" s="89"/>
      <c r="RLS7" s="89"/>
      <c r="RLT7" s="89"/>
      <c r="RLU7" s="89"/>
      <c r="RLV7" s="89"/>
      <c r="RLW7" s="89"/>
      <c r="RLX7" s="89"/>
      <c r="RLY7" s="89"/>
      <c r="RLZ7" s="89"/>
      <c r="RMA7" s="89"/>
      <c r="RMB7" s="89"/>
      <c r="RMC7" s="89"/>
      <c r="RMD7" s="89"/>
      <c r="RME7" s="89"/>
      <c r="RMF7" s="89"/>
      <c r="RMG7" s="89"/>
      <c r="RMH7" s="89"/>
      <c r="RMI7" s="89"/>
      <c r="RMJ7" s="89"/>
      <c r="RMK7" s="89"/>
      <c r="RML7" s="89"/>
      <c r="RMM7" s="89"/>
      <c r="RMN7" s="89"/>
      <c r="RMO7" s="89"/>
      <c r="RMP7" s="89"/>
      <c r="RMQ7" s="89"/>
      <c r="RMR7" s="89"/>
      <c r="RMS7" s="89"/>
      <c r="RMT7" s="89"/>
      <c r="RMU7" s="89"/>
      <c r="RMV7" s="89"/>
      <c r="RMW7" s="89"/>
      <c r="RMX7" s="89"/>
      <c r="RMY7" s="89"/>
      <c r="RMZ7" s="89"/>
      <c r="RNA7" s="89"/>
      <c r="RNB7" s="89"/>
      <c r="RNC7" s="89"/>
      <c r="RND7" s="89"/>
      <c r="RNE7" s="89"/>
      <c r="RNF7" s="89"/>
      <c r="RNG7" s="89"/>
      <c r="RNH7" s="89"/>
      <c r="RNI7" s="89"/>
      <c r="RNJ7" s="89"/>
      <c r="RNK7" s="89"/>
      <c r="RNL7" s="89"/>
      <c r="RNM7" s="89"/>
      <c r="RNN7" s="89"/>
      <c r="RNO7" s="89"/>
      <c r="RNP7" s="89"/>
      <c r="RNQ7" s="89"/>
      <c r="RNR7" s="89"/>
      <c r="RNS7" s="89"/>
      <c r="RNT7" s="89"/>
      <c r="RNU7" s="89"/>
      <c r="RNV7" s="89"/>
      <c r="RNW7" s="89"/>
      <c r="RNX7" s="89"/>
      <c r="RNY7" s="89"/>
      <c r="RNZ7" s="89"/>
      <c r="ROA7" s="89"/>
      <c r="ROB7" s="89"/>
      <c r="ROC7" s="89"/>
      <c r="ROD7" s="89"/>
      <c r="ROE7" s="89"/>
      <c r="ROF7" s="89"/>
      <c r="ROG7" s="89"/>
      <c r="ROH7" s="89"/>
      <c r="ROI7" s="89"/>
      <c r="ROJ7" s="89"/>
      <c r="ROK7" s="89"/>
      <c r="ROL7" s="89"/>
      <c r="ROM7" s="89"/>
      <c r="RON7" s="89"/>
      <c r="ROO7" s="89"/>
      <c r="ROP7" s="89"/>
      <c r="ROQ7" s="89"/>
      <c r="ROR7" s="89"/>
      <c r="ROS7" s="89"/>
      <c r="ROT7" s="89"/>
      <c r="ROU7" s="89"/>
      <c r="ROV7" s="89"/>
      <c r="ROW7" s="89"/>
      <c r="ROX7" s="89"/>
      <c r="ROY7" s="89"/>
      <c r="ROZ7" s="89"/>
      <c r="RPA7" s="89"/>
      <c r="RPB7" s="89"/>
      <c r="RPC7" s="89"/>
      <c r="RPD7" s="89"/>
      <c r="RPE7" s="89"/>
      <c r="RPF7" s="89"/>
      <c r="RPG7" s="89"/>
      <c r="RPH7" s="89"/>
      <c r="RPI7" s="89"/>
      <c r="RPJ7" s="89"/>
      <c r="RPK7" s="89"/>
      <c r="RPL7" s="89"/>
      <c r="RPM7" s="89"/>
      <c r="RPN7" s="89"/>
      <c r="RPO7" s="89"/>
      <c r="RPP7" s="89"/>
      <c r="RPQ7" s="89"/>
      <c r="RPR7" s="89"/>
      <c r="RPS7" s="89"/>
      <c r="RPT7" s="89"/>
      <c r="RPU7" s="89"/>
      <c r="RPV7" s="89"/>
      <c r="RPW7" s="89"/>
      <c r="RPX7" s="89"/>
      <c r="RPY7" s="89"/>
      <c r="RPZ7" s="89"/>
      <c r="RQA7" s="89"/>
      <c r="RQB7" s="89"/>
      <c r="RQC7" s="89"/>
      <c r="RQD7" s="89"/>
      <c r="RQE7" s="89"/>
      <c r="RQF7" s="89"/>
      <c r="RQG7" s="89"/>
      <c r="RQH7" s="89"/>
      <c r="RQI7" s="89"/>
      <c r="RQJ7" s="89"/>
      <c r="RQK7" s="89"/>
      <c r="RQL7" s="89"/>
      <c r="RQM7" s="89"/>
      <c r="RQN7" s="89"/>
      <c r="RQO7" s="89"/>
      <c r="RQP7" s="89"/>
      <c r="RQQ7" s="89"/>
      <c r="RQR7" s="89"/>
      <c r="RQS7" s="89"/>
      <c r="RQT7" s="89"/>
      <c r="RQU7" s="89"/>
      <c r="RQV7" s="89"/>
      <c r="RQW7" s="89"/>
      <c r="RQX7" s="89"/>
      <c r="RQY7" s="89"/>
      <c r="RQZ7" s="89"/>
      <c r="RRA7" s="89"/>
      <c r="RRB7" s="89"/>
      <c r="RRC7" s="89"/>
      <c r="RRD7" s="89"/>
      <c r="RRE7" s="89"/>
      <c r="RRF7" s="89"/>
      <c r="RRG7" s="89"/>
      <c r="RRH7" s="89"/>
      <c r="RRI7" s="89"/>
      <c r="RRJ7" s="89"/>
      <c r="RRK7" s="89"/>
      <c r="RRL7" s="89"/>
      <c r="RRM7" s="89"/>
      <c r="RRN7" s="89"/>
      <c r="RRO7" s="89"/>
      <c r="RRP7" s="89"/>
      <c r="RRQ7" s="89"/>
      <c r="RRR7" s="89"/>
      <c r="RRS7" s="89"/>
      <c r="RRT7" s="89"/>
      <c r="RRU7" s="89"/>
      <c r="RRV7" s="89"/>
      <c r="RRW7" s="89"/>
      <c r="RRX7" s="89"/>
      <c r="RRY7" s="89"/>
      <c r="RRZ7" s="89"/>
      <c r="RSA7" s="89"/>
      <c r="RSB7" s="89"/>
      <c r="RSC7" s="89"/>
      <c r="RSD7" s="89"/>
      <c r="RSE7" s="89"/>
      <c r="RSF7" s="89"/>
      <c r="RSG7" s="89"/>
      <c r="RSH7" s="89"/>
      <c r="RSI7" s="89"/>
      <c r="RSJ7" s="89"/>
      <c r="RSK7" s="89"/>
      <c r="RSL7" s="89"/>
      <c r="RSM7" s="89"/>
      <c r="RSN7" s="89"/>
      <c r="RSO7" s="89"/>
      <c r="RSP7" s="89"/>
      <c r="RSQ7" s="89"/>
      <c r="RSR7" s="89"/>
      <c r="RSS7" s="89"/>
      <c r="RST7" s="89"/>
      <c r="RSU7" s="89"/>
      <c r="RSV7" s="89"/>
      <c r="RSW7" s="89"/>
      <c r="RSX7" s="89"/>
      <c r="RSY7" s="89"/>
      <c r="RSZ7" s="89"/>
      <c r="RTA7" s="89"/>
      <c r="RTB7" s="89"/>
      <c r="RTC7" s="89"/>
      <c r="RTD7" s="89"/>
      <c r="RTE7" s="89"/>
      <c r="RTF7" s="89"/>
      <c r="RTG7" s="89"/>
      <c r="RTH7" s="89"/>
      <c r="RTI7" s="89"/>
      <c r="RTJ7" s="89"/>
      <c r="RTK7" s="89"/>
      <c r="RTL7" s="89"/>
      <c r="RTM7" s="89"/>
      <c r="RTN7" s="89"/>
      <c r="RTO7" s="89"/>
      <c r="RTP7" s="89"/>
      <c r="RTQ7" s="89"/>
      <c r="RTR7" s="89"/>
      <c r="RTS7" s="89"/>
      <c r="RTT7" s="89"/>
      <c r="RTU7" s="89"/>
      <c r="RTV7" s="89"/>
      <c r="RTW7" s="89"/>
      <c r="RTX7" s="89"/>
      <c r="RTY7" s="89"/>
      <c r="RTZ7" s="89"/>
      <c r="RUA7" s="89"/>
      <c r="RUB7" s="89"/>
      <c r="RUC7" s="89"/>
      <c r="RUD7" s="89"/>
      <c r="RUE7" s="89"/>
      <c r="RUF7" s="89"/>
      <c r="RUG7" s="89"/>
      <c r="RUH7" s="89"/>
      <c r="RUI7" s="89"/>
      <c r="RUJ7" s="89"/>
      <c r="RUK7" s="89"/>
      <c r="RUL7" s="89"/>
      <c r="RUM7" s="89"/>
      <c r="RUN7" s="89"/>
      <c r="RUO7" s="89"/>
      <c r="RUP7" s="89"/>
      <c r="RUQ7" s="89"/>
      <c r="RUR7" s="89"/>
      <c r="RUS7" s="89"/>
      <c r="RUT7" s="89"/>
      <c r="RUU7" s="89"/>
      <c r="RUV7" s="89"/>
      <c r="RUW7" s="89"/>
      <c r="RUX7" s="89"/>
      <c r="RUY7" s="89"/>
      <c r="RUZ7" s="89"/>
      <c r="RVA7" s="89"/>
      <c r="RVB7" s="89"/>
      <c r="RVC7" s="89"/>
      <c r="RVD7" s="89"/>
      <c r="RVE7" s="89"/>
      <c r="RVF7" s="89"/>
      <c r="RVG7" s="89"/>
      <c r="RVH7" s="89"/>
      <c r="RVI7" s="89"/>
      <c r="RVJ7" s="89"/>
      <c r="RVK7" s="89"/>
      <c r="RVL7" s="89"/>
      <c r="RVM7" s="89"/>
      <c r="RVN7" s="89"/>
      <c r="RVO7" s="89"/>
      <c r="RVP7" s="89"/>
      <c r="RVQ7" s="89"/>
      <c r="RVR7" s="89"/>
      <c r="RVS7" s="89"/>
      <c r="RVT7" s="89"/>
      <c r="RVU7" s="89"/>
      <c r="RVV7" s="89"/>
      <c r="RVW7" s="89"/>
      <c r="RVX7" s="89"/>
      <c r="RVY7" s="89"/>
      <c r="RVZ7" s="89"/>
      <c r="RWA7" s="89"/>
      <c r="RWB7" s="89"/>
      <c r="RWC7" s="89"/>
      <c r="RWD7" s="89"/>
      <c r="RWE7" s="89"/>
      <c r="RWF7" s="89"/>
      <c r="RWG7" s="89"/>
      <c r="RWH7" s="89"/>
      <c r="RWI7" s="89"/>
      <c r="RWJ7" s="89"/>
      <c r="RWK7" s="89"/>
      <c r="RWL7" s="89"/>
      <c r="RWM7" s="89"/>
      <c r="RWN7" s="89"/>
      <c r="RWO7" s="89"/>
      <c r="RWP7" s="89"/>
      <c r="RWQ7" s="89"/>
      <c r="RWR7" s="89"/>
      <c r="RWS7" s="89"/>
      <c r="RWT7" s="89"/>
      <c r="RWU7" s="89"/>
      <c r="RWV7" s="89"/>
      <c r="RWW7" s="89"/>
      <c r="RWX7" s="89"/>
      <c r="RWY7" s="89"/>
      <c r="RWZ7" s="89"/>
      <c r="RXA7" s="89"/>
      <c r="RXB7" s="89"/>
      <c r="RXC7" s="89"/>
      <c r="RXD7" s="89"/>
      <c r="RXE7" s="89"/>
      <c r="RXF7" s="89"/>
      <c r="RXG7" s="89"/>
      <c r="RXH7" s="89"/>
      <c r="RXI7" s="89"/>
      <c r="RXJ7" s="89"/>
      <c r="RXK7" s="89"/>
      <c r="RXL7" s="89"/>
      <c r="RXM7" s="89"/>
      <c r="RXN7" s="89"/>
      <c r="RXO7" s="89"/>
      <c r="RXP7" s="89"/>
      <c r="RXQ7" s="89"/>
      <c r="RXR7" s="89"/>
      <c r="RXS7" s="89"/>
      <c r="RXT7" s="89"/>
      <c r="RXU7" s="89"/>
      <c r="RXV7" s="89"/>
      <c r="RXW7" s="89"/>
      <c r="RXX7" s="89"/>
      <c r="RXY7" s="89"/>
      <c r="RXZ7" s="89"/>
      <c r="RYA7" s="89"/>
      <c r="RYB7" s="89"/>
      <c r="RYC7" s="89"/>
      <c r="RYD7" s="89"/>
      <c r="RYE7" s="89"/>
      <c r="RYF7" s="89"/>
      <c r="RYG7" s="89"/>
      <c r="RYH7" s="89"/>
      <c r="RYI7" s="89"/>
      <c r="RYJ7" s="89"/>
      <c r="RYK7" s="89"/>
      <c r="RYL7" s="89"/>
      <c r="RYM7" s="89"/>
      <c r="RYN7" s="89"/>
      <c r="RYO7" s="89"/>
      <c r="RYP7" s="89"/>
      <c r="RYQ7" s="89"/>
      <c r="RYR7" s="89"/>
      <c r="RYS7" s="89"/>
      <c r="RYT7" s="89"/>
      <c r="RYU7" s="89"/>
      <c r="RYV7" s="89"/>
      <c r="RYW7" s="89"/>
      <c r="RYX7" s="89"/>
      <c r="RYY7" s="89"/>
      <c r="RYZ7" s="89"/>
      <c r="RZA7" s="89"/>
      <c r="RZB7" s="89"/>
      <c r="RZC7" s="89"/>
      <c r="RZD7" s="89"/>
      <c r="RZE7" s="89"/>
      <c r="RZF7" s="89"/>
      <c r="RZG7" s="89"/>
      <c r="RZH7" s="89"/>
      <c r="RZI7" s="89"/>
      <c r="RZJ7" s="89"/>
      <c r="RZK7" s="89"/>
      <c r="RZL7" s="89"/>
      <c r="RZM7" s="89"/>
      <c r="RZN7" s="89"/>
      <c r="RZO7" s="89"/>
      <c r="RZP7" s="89"/>
      <c r="RZQ7" s="89"/>
      <c r="RZR7" s="89"/>
      <c r="RZS7" s="89"/>
      <c r="RZT7" s="89"/>
      <c r="RZU7" s="89"/>
      <c r="RZV7" s="89"/>
      <c r="RZW7" s="89"/>
      <c r="RZX7" s="89"/>
      <c r="RZY7" s="89"/>
      <c r="RZZ7" s="89"/>
      <c r="SAA7" s="89"/>
      <c r="SAB7" s="89"/>
      <c r="SAC7" s="89"/>
      <c r="SAD7" s="89"/>
      <c r="SAE7" s="89"/>
      <c r="SAF7" s="89"/>
      <c r="SAG7" s="89"/>
      <c r="SAH7" s="89"/>
      <c r="SAI7" s="89"/>
      <c r="SAJ7" s="89"/>
      <c r="SAK7" s="89"/>
      <c r="SAL7" s="89"/>
      <c r="SAM7" s="89"/>
      <c r="SAN7" s="89"/>
      <c r="SAO7" s="89"/>
      <c r="SAP7" s="89"/>
      <c r="SAQ7" s="89"/>
      <c r="SAR7" s="89"/>
      <c r="SAS7" s="89"/>
      <c r="SAT7" s="89"/>
      <c r="SAU7" s="89"/>
      <c r="SAV7" s="89"/>
      <c r="SAW7" s="89"/>
      <c r="SAX7" s="89"/>
      <c r="SAY7" s="89"/>
      <c r="SAZ7" s="89"/>
      <c r="SBA7" s="89"/>
      <c r="SBB7" s="89"/>
      <c r="SBC7" s="89"/>
      <c r="SBD7" s="89"/>
      <c r="SBE7" s="89"/>
      <c r="SBF7" s="89"/>
      <c r="SBG7" s="89"/>
      <c r="SBH7" s="89"/>
      <c r="SBI7" s="89"/>
      <c r="SBJ7" s="89"/>
      <c r="SBK7" s="89"/>
      <c r="SBL7" s="89"/>
      <c r="SBM7" s="89"/>
      <c r="SBN7" s="89"/>
      <c r="SBO7" s="89"/>
      <c r="SBP7" s="89"/>
      <c r="SBQ7" s="89"/>
      <c r="SBR7" s="89"/>
      <c r="SBS7" s="89"/>
      <c r="SBT7" s="89"/>
      <c r="SBU7" s="89"/>
      <c r="SBV7" s="89"/>
      <c r="SBW7" s="89"/>
      <c r="SBX7" s="89"/>
      <c r="SBY7" s="89"/>
      <c r="SBZ7" s="89"/>
      <c r="SCA7" s="89"/>
      <c r="SCB7" s="89"/>
      <c r="SCC7" s="89"/>
      <c r="SCD7" s="89"/>
      <c r="SCE7" s="89"/>
      <c r="SCF7" s="89"/>
      <c r="SCG7" s="89"/>
      <c r="SCH7" s="89"/>
      <c r="SCI7" s="89"/>
      <c r="SCJ7" s="89"/>
      <c r="SCK7" s="89"/>
      <c r="SCL7" s="89"/>
      <c r="SCM7" s="89"/>
      <c r="SCN7" s="89"/>
      <c r="SCO7" s="89"/>
      <c r="SCP7" s="89"/>
      <c r="SCQ7" s="89"/>
      <c r="SCR7" s="89"/>
      <c r="SCS7" s="89"/>
      <c r="SCT7" s="89"/>
      <c r="SCU7" s="89"/>
      <c r="SCV7" s="89"/>
      <c r="SCW7" s="89"/>
      <c r="SCX7" s="89"/>
      <c r="SCY7" s="89"/>
      <c r="SCZ7" s="89"/>
      <c r="SDA7" s="89"/>
      <c r="SDB7" s="89"/>
      <c r="SDC7" s="89"/>
      <c r="SDD7" s="89"/>
      <c r="SDE7" s="89"/>
      <c r="SDF7" s="89"/>
      <c r="SDG7" s="89"/>
      <c r="SDH7" s="89"/>
      <c r="SDI7" s="89"/>
      <c r="SDJ7" s="89"/>
      <c r="SDK7" s="89"/>
      <c r="SDL7" s="89"/>
      <c r="SDM7" s="89"/>
      <c r="SDN7" s="89"/>
      <c r="SDO7" s="89"/>
      <c r="SDP7" s="89"/>
      <c r="SDQ7" s="89"/>
      <c r="SDR7" s="89"/>
      <c r="SDS7" s="89"/>
      <c r="SDT7" s="89"/>
      <c r="SDU7" s="89"/>
      <c r="SDV7" s="89"/>
      <c r="SDW7" s="89"/>
      <c r="SDX7" s="89"/>
      <c r="SDY7" s="89"/>
      <c r="SDZ7" s="89"/>
      <c r="SEA7" s="89"/>
      <c r="SEB7" s="89"/>
      <c r="SEC7" s="89"/>
      <c r="SED7" s="89"/>
      <c r="SEE7" s="89"/>
      <c r="SEF7" s="89"/>
      <c r="SEG7" s="89"/>
      <c r="SEH7" s="89"/>
      <c r="SEI7" s="89"/>
      <c r="SEJ7" s="89"/>
      <c r="SEK7" s="89"/>
      <c r="SEL7" s="89"/>
      <c r="SEM7" s="89"/>
      <c r="SEN7" s="89"/>
      <c r="SEO7" s="89"/>
      <c r="SEP7" s="89"/>
      <c r="SEQ7" s="89"/>
      <c r="SER7" s="89"/>
      <c r="SES7" s="89"/>
      <c r="SET7" s="89"/>
      <c r="SEU7" s="89"/>
      <c r="SEV7" s="89"/>
      <c r="SEW7" s="89"/>
      <c r="SEX7" s="89"/>
      <c r="SEY7" s="89"/>
      <c r="SEZ7" s="89"/>
      <c r="SFA7" s="89"/>
      <c r="SFB7" s="89"/>
      <c r="SFC7" s="89"/>
      <c r="SFD7" s="89"/>
      <c r="SFE7" s="89"/>
      <c r="SFF7" s="89"/>
      <c r="SFG7" s="89"/>
      <c r="SFH7" s="89"/>
      <c r="SFI7" s="89"/>
      <c r="SFJ7" s="89"/>
      <c r="SFK7" s="89"/>
      <c r="SFL7" s="89"/>
      <c r="SFM7" s="89"/>
      <c r="SFN7" s="89"/>
      <c r="SFO7" s="89"/>
      <c r="SFP7" s="89"/>
      <c r="SFQ7" s="89"/>
      <c r="SFR7" s="89"/>
      <c r="SFS7" s="89"/>
      <c r="SFT7" s="89"/>
      <c r="SFU7" s="89"/>
      <c r="SFV7" s="89"/>
      <c r="SFW7" s="89"/>
      <c r="SFX7" s="89"/>
      <c r="SFY7" s="89"/>
      <c r="SFZ7" s="89"/>
      <c r="SGA7" s="89"/>
      <c r="SGB7" s="89"/>
      <c r="SGC7" s="89"/>
      <c r="SGD7" s="89"/>
      <c r="SGE7" s="89"/>
      <c r="SGF7" s="89"/>
      <c r="SGG7" s="89"/>
      <c r="SGH7" s="89"/>
      <c r="SGI7" s="89"/>
      <c r="SGJ7" s="89"/>
      <c r="SGK7" s="89"/>
      <c r="SGL7" s="89"/>
      <c r="SGM7" s="89"/>
      <c r="SGN7" s="89"/>
      <c r="SGO7" s="89"/>
      <c r="SGP7" s="89"/>
      <c r="SGQ7" s="89"/>
      <c r="SGR7" s="89"/>
      <c r="SGS7" s="89"/>
      <c r="SGT7" s="89"/>
      <c r="SGU7" s="89"/>
      <c r="SGV7" s="89"/>
      <c r="SGW7" s="89"/>
      <c r="SGX7" s="89"/>
      <c r="SGY7" s="89"/>
      <c r="SGZ7" s="89"/>
      <c r="SHA7" s="89"/>
      <c r="SHB7" s="89"/>
      <c r="SHC7" s="89"/>
      <c r="SHD7" s="89"/>
      <c r="SHE7" s="89"/>
      <c r="SHF7" s="89"/>
      <c r="SHG7" s="89"/>
      <c r="SHH7" s="89"/>
      <c r="SHI7" s="89"/>
      <c r="SHJ7" s="89"/>
      <c r="SHK7" s="89"/>
      <c r="SHL7" s="89"/>
      <c r="SHM7" s="89"/>
      <c r="SHN7" s="89"/>
      <c r="SHO7" s="89"/>
      <c r="SHP7" s="89"/>
      <c r="SHQ7" s="89"/>
      <c r="SHR7" s="89"/>
      <c r="SHS7" s="89"/>
      <c r="SHT7" s="89"/>
      <c r="SHU7" s="89"/>
      <c r="SHV7" s="89"/>
      <c r="SHW7" s="89"/>
      <c r="SHX7" s="89"/>
      <c r="SHY7" s="89"/>
      <c r="SHZ7" s="89"/>
      <c r="SIA7" s="89"/>
      <c r="SIB7" s="89"/>
      <c r="SIC7" s="89"/>
      <c r="SID7" s="89"/>
      <c r="SIE7" s="89"/>
      <c r="SIF7" s="89"/>
      <c r="SIG7" s="89"/>
      <c r="SIH7" s="89"/>
      <c r="SII7" s="89"/>
      <c r="SIJ7" s="89"/>
      <c r="SIK7" s="89"/>
      <c r="SIL7" s="89"/>
      <c r="SIM7" s="89"/>
      <c r="SIN7" s="89"/>
      <c r="SIO7" s="89"/>
      <c r="SIP7" s="89"/>
      <c r="SIQ7" s="89"/>
      <c r="SIR7" s="89"/>
      <c r="SIS7" s="89"/>
      <c r="SIT7" s="89"/>
      <c r="SIU7" s="89"/>
      <c r="SIV7" s="89"/>
      <c r="SIW7" s="89"/>
      <c r="SIX7" s="89"/>
      <c r="SIY7" s="89"/>
      <c r="SIZ7" s="89"/>
      <c r="SJA7" s="89"/>
      <c r="SJB7" s="89"/>
      <c r="SJC7" s="89"/>
      <c r="SJD7" s="89"/>
      <c r="SJE7" s="89"/>
      <c r="SJF7" s="89"/>
      <c r="SJG7" s="89"/>
      <c r="SJH7" s="89"/>
      <c r="SJI7" s="89"/>
      <c r="SJJ7" s="89"/>
      <c r="SJK7" s="89"/>
      <c r="SJL7" s="89"/>
      <c r="SJM7" s="89"/>
      <c r="SJN7" s="89"/>
      <c r="SJO7" s="89"/>
      <c r="SJP7" s="89"/>
      <c r="SJQ7" s="89"/>
      <c r="SJR7" s="89"/>
      <c r="SJS7" s="89"/>
      <c r="SJT7" s="89"/>
      <c r="SJU7" s="89"/>
      <c r="SJV7" s="89"/>
      <c r="SJW7" s="89"/>
      <c r="SJX7" s="89"/>
      <c r="SJY7" s="89"/>
      <c r="SJZ7" s="89"/>
      <c r="SKA7" s="89"/>
      <c r="SKB7" s="89"/>
      <c r="SKC7" s="89"/>
      <c r="SKD7" s="89"/>
      <c r="SKE7" s="89"/>
      <c r="SKF7" s="89"/>
      <c r="SKG7" s="89"/>
      <c r="SKH7" s="89"/>
      <c r="SKI7" s="89"/>
      <c r="SKJ7" s="89"/>
      <c r="SKK7" s="89"/>
      <c r="SKL7" s="89"/>
      <c r="SKM7" s="89"/>
      <c r="SKN7" s="89"/>
      <c r="SKO7" s="89"/>
      <c r="SKP7" s="89"/>
      <c r="SKQ7" s="89"/>
      <c r="SKR7" s="89"/>
      <c r="SKS7" s="89"/>
      <c r="SKT7" s="89"/>
      <c r="SKU7" s="89"/>
      <c r="SKV7" s="89"/>
      <c r="SKW7" s="89"/>
      <c r="SKX7" s="89"/>
      <c r="SKY7" s="89"/>
      <c r="SKZ7" s="89"/>
      <c r="SLA7" s="89"/>
      <c r="SLB7" s="89"/>
      <c r="SLC7" s="89"/>
      <c r="SLD7" s="89"/>
      <c r="SLE7" s="89"/>
      <c r="SLF7" s="89"/>
      <c r="SLG7" s="89"/>
      <c r="SLH7" s="89"/>
      <c r="SLI7" s="89"/>
      <c r="SLJ7" s="89"/>
      <c r="SLK7" s="89"/>
      <c r="SLL7" s="89"/>
      <c r="SLM7" s="89"/>
      <c r="SLN7" s="89"/>
      <c r="SLO7" s="89"/>
      <c r="SLP7" s="89"/>
      <c r="SLQ7" s="89"/>
      <c r="SLR7" s="89"/>
      <c r="SLS7" s="89"/>
      <c r="SLT7" s="89"/>
      <c r="SLU7" s="89"/>
      <c r="SLV7" s="89"/>
      <c r="SLW7" s="89"/>
      <c r="SLX7" s="89"/>
      <c r="SLY7" s="89"/>
      <c r="SLZ7" s="89"/>
      <c r="SMA7" s="89"/>
      <c r="SMB7" s="89"/>
      <c r="SMC7" s="89"/>
      <c r="SMD7" s="89"/>
      <c r="SME7" s="89"/>
      <c r="SMF7" s="89"/>
      <c r="SMG7" s="89"/>
      <c r="SMH7" s="89"/>
      <c r="SMI7" s="89"/>
      <c r="SMJ7" s="89"/>
      <c r="SMK7" s="89"/>
      <c r="SML7" s="89"/>
      <c r="SMM7" s="89"/>
      <c r="SMN7" s="89"/>
      <c r="SMO7" s="89"/>
      <c r="SMP7" s="89"/>
      <c r="SMQ7" s="89"/>
      <c r="SMR7" s="89"/>
      <c r="SMS7" s="89"/>
      <c r="SMT7" s="89"/>
      <c r="SMU7" s="89"/>
      <c r="SMV7" s="89"/>
      <c r="SMW7" s="89"/>
      <c r="SMX7" s="89"/>
      <c r="SMY7" s="89"/>
      <c r="SMZ7" s="89"/>
      <c r="SNA7" s="89"/>
      <c r="SNB7" s="89"/>
      <c r="SNC7" s="89"/>
      <c r="SND7" s="89"/>
      <c r="SNE7" s="89"/>
      <c r="SNF7" s="89"/>
      <c r="SNG7" s="89"/>
      <c r="SNH7" s="89"/>
      <c r="SNI7" s="89"/>
      <c r="SNJ7" s="89"/>
      <c r="SNK7" s="89"/>
      <c r="SNL7" s="89"/>
      <c r="SNM7" s="89"/>
      <c r="SNN7" s="89"/>
      <c r="SNO7" s="89"/>
      <c r="SNP7" s="89"/>
      <c r="SNQ7" s="89"/>
      <c r="SNR7" s="89"/>
      <c r="SNS7" s="89"/>
      <c r="SNT7" s="89"/>
      <c r="SNU7" s="89"/>
      <c r="SNV7" s="89"/>
      <c r="SNW7" s="89"/>
      <c r="SNX7" s="89"/>
      <c r="SNY7" s="89"/>
      <c r="SNZ7" s="89"/>
      <c r="SOA7" s="89"/>
      <c r="SOB7" s="89"/>
      <c r="SOC7" s="89"/>
      <c r="SOD7" s="89"/>
      <c r="SOE7" s="89"/>
      <c r="SOF7" s="89"/>
      <c r="SOG7" s="89"/>
      <c r="SOH7" s="89"/>
      <c r="SOI7" s="89"/>
      <c r="SOJ7" s="89"/>
      <c r="SOK7" s="89"/>
      <c r="SOL7" s="89"/>
      <c r="SOM7" s="89"/>
      <c r="SON7" s="89"/>
      <c r="SOO7" s="89"/>
      <c r="SOP7" s="89"/>
      <c r="SOQ7" s="89"/>
      <c r="SOR7" s="89"/>
      <c r="SOS7" s="89"/>
      <c r="SOT7" s="89"/>
      <c r="SOU7" s="89"/>
      <c r="SOV7" s="89"/>
      <c r="SOW7" s="89"/>
      <c r="SOX7" s="89"/>
      <c r="SOY7" s="89"/>
      <c r="SOZ7" s="89"/>
      <c r="SPA7" s="89"/>
      <c r="SPB7" s="89"/>
      <c r="SPC7" s="89"/>
      <c r="SPD7" s="89"/>
      <c r="SPE7" s="89"/>
      <c r="SPF7" s="89"/>
      <c r="SPG7" s="89"/>
      <c r="SPH7" s="89"/>
      <c r="SPI7" s="89"/>
      <c r="SPJ7" s="89"/>
      <c r="SPK7" s="89"/>
      <c r="SPL7" s="89"/>
      <c r="SPM7" s="89"/>
      <c r="SPN7" s="89"/>
      <c r="SPO7" s="89"/>
      <c r="SPP7" s="89"/>
      <c r="SPQ7" s="89"/>
      <c r="SPR7" s="89"/>
      <c r="SPS7" s="89"/>
      <c r="SPT7" s="89"/>
      <c r="SPU7" s="89"/>
      <c r="SPV7" s="89"/>
      <c r="SPW7" s="89"/>
      <c r="SPX7" s="89"/>
      <c r="SPY7" s="89"/>
      <c r="SPZ7" s="89"/>
      <c r="SQA7" s="89"/>
      <c r="SQB7" s="89"/>
      <c r="SQC7" s="89"/>
      <c r="SQD7" s="89"/>
      <c r="SQE7" s="89"/>
      <c r="SQF7" s="89"/>
      <c r="SQG7" s="89"/>
      <c r="SQH7" s="89"/>
      <c r="SQI7" s="89"/>
      <c r="SQJ7" s="89"/>
      <c r="SQK7" s="89"/>
      <c r="SQL7" s="89"/>
      <c r="SQM7" s="89"/>
      <c r="SQN7" s="89"/>
      <c r="SQO7" s="89"/>
      <c r="SQP7" s="89"/>
      <c r="SQQ7" s="89"/>
      <c r="SQR7" s="89"/>
      <c r="SQS7" s="89"/>
      <c r="SQT7" s="89"/>
      <c r="SQU7" s="89"/>
      <c r="SQV7" s="89"/>
      <c r="SQW7" s="89"/>
      <c r="SQX7" s="89"/>
      <c r="SQY7" s="89"/>
      <c r="SQZ7" s="89"/>
      <c r="SRA7" s="89"/>
      <c r="SRB7" s="89"/>
      <c r="SRC7" s="89"/>
      <c r="SRD7" s="89"/>
      <c r="SRE7" s="89"/>
      <c r="SRF7" s="89"/>
      <c r="SRG7" s="89"/>
      <c r="SRH7" s="89"/>
      <c r="SRI7" s="89"/>
      <c r="SRJ7" s="89"/>
      <c r="SRK7" s="89"/>
      <c r="SRL7" s="89"/>
      <c r="SRM7" s="89"/>
      <c r="SRN7" s="89"/>
      <c r="SRO7" s="89"/>
      <c r="SRP7" s="89"/>
      <c r="SRQ7" s="89"/>
      <c r="SRR7" s="89"/>
      <c r="SRS7" s="89"/>
      <c r="SRT7" s="89"/>
      <c r="SRU7" s="89"/>
      <c r="SRV7" s="89"/>
      <c r="SRW7" s="89"/>
      <c r="SRX7" s="89"/>
      <c r="SRY7" s="89"/>
      <c r="SRZ7" s="89"/>
      <c r="SSA7" s="89"/>
      <c r="SSB7" s="89"/>
      <c r="SSC7" s="89"/>
      <c r="SSD7" s="89"/>
      <c r="SSE7" s="89"/>
      <c r="SSF7" s="89"/>
      <c r="SSG7" s="89"/>
      <c r="SSH7" s="89"/>
      <c r="SSI7" s="89"/>
      <c r="SSJ7" s="89"/>
      <c r="SSK7" s="89"/>
      <c r="SSL7" s="89"/>
      <c r="SSM7" s="89"/>
      <c r="SSN7" s="89"/>
      <c r="SSO7" s="89"/>
      <c r="SSP7" s="89"/>
      <c r="SSQ7" s="89"/>
      <c r="SSR7" s="89"/>
      <c r="SSS7" s="89"/>
      <c r="SST7" s="89"/>
      <c r="SSU7" s="89"/>
      <c r="SSV7" s="89"/>
      <c r="SSW7" s="89"/>
      <c r="SSX7" s="89"/>
      <c r="SSY7" s="89"/>
      <c r="SSZ7" s="89"/>
      <c r="STA7" s="89"/>
      <c r="STB7" s="89"/>
      <c r="STC7" s="89"/>
      <c r="STD7" s="89"/>
      <c r="STE7" s="89"/>
      <c r="STF7" s="89"/>
      <c r="STG7" s="89"/>
      <c r="STH7" s="89"/>
      <c r="STI7" s="89"/>
      <c r="STJ7" s="89"/>
      <c r="STK7" s="89"/>
      <c r="STL7" s="89"/>
      <c r="STM7" s="89"/>
      <c r="STN7" s="89"/>
      <c r="STO7" s="89"/>
      <c r="STP7" s="89"/>
      <c r="STQ7" s="89"/>
      <c r="STR7" s="89"/>
      <c r="STS7" s="89"/>
      <c r="STT7" s="89"/>
      <c r="STU7" s="89"/>
      <c r="STV7" s="89"/>
      <c r="STW7" s="89"/>
      <c r="STX7" s="89"/>
      <c r="STY7" s="89"/>
      <c r="STZ7" s="89"/>
      <c r="SUA7" s="89"/>
      <c r="SUB7" s="89"/>
      <c r="SUC7" s="89"/>
      <c r="SUD7" s="89"/>
      <c r="SUE7" s="89"/>
      <c r="SUF7" s="89"/>
      <c r="SUG7" s="89"/>
      <c r="SUH7" s="89"/>
      <c r="SUI7" s="89"/>
      <c r="SUJ7" s="89"/>
      <c r="SUK7" s="89"/>
      <c r="SUL7" s="89"/>
      <c r="SUM7" s="89"/>
      <c r="SUN7" s="89"/>
      <c r="SUO7" s="89"/>
      <c r="SUP7" s="89"/>
      <c r="SUQ7" s="89"/>
      <c r="SUR7" s="89"/>
      <c r="SUS7" s="89"/>
      <c r="SUT7" s="89"/>
      <c r="SUU7" s="89"/>
      <c r="SUV7" s="89"/>
      <c r="SUW7" s="89"/>
      <c r="SUX7" s="89"/>
      <c r="SUY7" s="89"/>
      <c r="SUZ7" s="89"/>
      <c r="SVA7" s="89"/>
      <c r="SVB7" s="89"/>
      <c r="SVC7" s="89"/>
      <c r="SVD7" s="89"/>
      <c r="SVE7" s="89"/>
      <c r="SVF7" s="89"/>
      <c r="SVG7" s="89"/>
      <c r="SVH7" s="89"/>
      <c r="SVI7" s="89"/>
      <c r="SVJ7" s="89"/>
      <c r="SVK7" s="89"/>
      <c r="SVL7" s="89"/>
      <c r="SVM7" s="89"/>
      <c r="SVN7" s="89"/>
      <c r="SVO7" s="89"/>
      <c r="SVP7" s="89"/>
      <c r="SVQ7" s="89"/>
      <c r="SVR7" s="89"/>
      <c r="SVS7" s="89"/>
      <c r="SVT7" s="89"/>
      <c r="SVU7" s="89"/>
      <c r="SVV7" s="89"/>
      <c r="SVW7" s="89"/>
      <c r="SVX7" s="89"/>
      <c r="SVY7" s="89"/>
      <c r="SVZ7" s="89"/>
      <c r="SWA7" s="89"/>
      <c r="SWB7" s="89"/>
      <c r="SWC7" s="89"/>
      <c r="SWD7" s="89"/>
      <c r="SWE7" s="89"/>
      <c r="SWF7" s="89"/>
      <c r="SWG7" s="89"/>
      <c r="SWH7" s="89"/>
      <c r="SWI7" s="89"/>
      <c r="SWJ7" s="89"/>
      <c r="SWK7" s="89"/>
      <c r="SWL7" s="89"/>
      <c r="SWM7" s="89"/>
      <c r="SWN7" s="89"/>
      <c r="SWO7" s="89"/>
      <c r="SWP7" s="89"/>
      <c r="SWQ7" s="89"/>
      <c r="SWR7" s="89"/>
      <c r="SWS7" s="89"/>
      <c r="SWT7" s="89"/>
      <c r="SWU7" s="89"/>
      <c r="SWV7" s="89"/>
      <c r="SWW7" s="89"/>
      <c r="SWX7" s="89"/>
      <c r="SWY7" s="89"/>
      <c r="SWZ7" s="89"/>
      <c r="SXA7" s="89"/>
      <c r="SXB7" s="89"/>
      <c r="SXC7" s="89"/>
      <c r="SXD7" s="89"/>
      <c r="SXE7" s="89"/>
      <c r="SXF7" s="89"/>
      <c r="SXG7" s="89"/>
      <c r="SXH7" s="89"/>
      <c r="SXI7" s="89"/>
      <c r="SXJ7" s="89"/>
      <c r="SXK7" s="89"/>
      <c r="SXL7" s="89"/>
      <c r="SXM7" s="89"/>
      <c r="SXN7" s="89"/>
      <c r="SXO7" s="89"/>
      <c r="SXP7" s="89"/>
      <c r="SXQ7" s="89"/>
      <c r="SXR7" s="89"/>
      <c r="SXS7" s="89"/>
      <c r="SXT7" s="89"/>
      <c r="SXU7" s="89"/>
      <c r="SXV7" s="89"/>
      <c r="SXW7" s="89"/>
      <c r="SXX7" s="89"/>
      <c r="SXY7" s="89"/>
      <c r="SXZ7" s="89"/>
      <c r="SYA7" s="89"/>
      <c r="SYB7" s="89"/>
      <c r="SYC7" s="89"/>
      <c r="SYD7" s="89"/>
      <c r="SYE7" s="89"/>
      <c r="SYF7" s="89"/>
      <c r="SYG7" s="89"/>
      <c r="SYH7" s="89"/>
      <c r="SYI7" s="89"/>
      <c r="SYJ7" s="89"/>
      <c r="SYK7" s="89"/>
      <c r="SYL7" s="89"/>
      <c r="SYM7" s="89"/>
      <c r="SYN7" s="89"/>
      <c r="SYO7" s="89"/>
      <c r="SYP7" s="89"/>
      <c r="SYQ7" s="89"/>
      <c r="SYR7" s="89"/>
      <c r="SYS7" s="89"/>
      <c r="SYT7" s="89"/>
      <c r="SYU7" s="89"/>
      <c r="SYV7" s="89"/>
      <c r="SYW7" s="89"/>
      <c r="SYX7" s="89"/>
      <c r="SYY7" s="89"/>
      <c r="SYZ7" s="89"/>
      <c r="SZA7" s="89"/>
      <c r="SZB7" s="89"/>
      <c r="SZC7" s="89"/>
      <c r="SZD7" s="89"/>
      <c r="SZE7" s="89"/>
      <c r="SZF7" s="89"/>
      <c r="SZG7" s="89"/>
      <c r="SZH7" s="89"/>
      <c r="SZI7" s="89"/>
      <c r="SZJ7" s="89"/>
      <c r="SZK7" s="89"/>
      <c r="SZL7" s="89"/>
      <c r="SZM7" s="89"/>
      <c r="SZN7" s="89"/>
      <c r="SZO7" s="89"/>
      <c r="SZP7" s="89"/>
      <c r="SZQ7" s="89"/>
      <c r="SZR7" s="89"/>
      <c r="SZS7" s="89"/>
      <c r="SZT7" s="89"/>
      <c r="SZU7" s="89"/>
      <c r="SZV7" s="89"/>
      <c r="SZW7" s="89"/>
      <c r="SZX7" s="89"/>
      <c r="SZY7" s="89"/>
      <c r="SZZ7" s="89"/>
      <c r="TAA7" s="89"/>
      <c r="TAB7" s="89"/>
      <c r="TAC7" s="89"/>
      <c r="TAD7" s="89"/>
      <c r="TAE7" s="89"/>
      <c r="TAF7" s="89"/>
      <c r="TAG7" s="89"/>
      <c r="TAH7" s="89"/>
      <c r="TAI7" s="89"/>
      <c r="TAJ7" s="89"/>
      <c r="TAK7" s="89"/>
      <c r="TAL7" s="89"/>
      <c r="TAM7" s="89"/>
      <c r="TAN7" s="89"/>
      <c r="TAO7" s="89"/>
      <c r="TAP7" s="89"/>
      <c r="TAQ7" s="89"/>
      <c r="TAR7" s="89"/>
      <c r="TAS7" s="89"/>
      <c r="TAT7" s="89"/>
      <c r="TAU7" s="89"/>
      <c r="TAV7" s="89"/>
      <c r="TAW7" s="89"/>
      <c r="TAX7" s="89"/>
      <c r="TAY7" s="89"/>
      <c r="TAZ7" s="89"/>
      <c r="TBA7" s="89"/>
      <c r="TBB7" s="89"/>
      <c r="TBC7" s="89"/>
      <c r="TBD7" s="89"/>
      <c r="TBE7" s="89"/>
      <c r="TBF7" s="89"/>
      <c r="TBG7" s="89"/>
      <c r="TBH7" s="89"/>
      <c r="TBI7" s="89"/>
      <c r="TBJ7" s="89"/>
      <c r="TBK7" s="89"/>
      <c r="TBL7" s="89"/>
      <c r="TBM7" s="89"/>
      <c r="TBN7" s="89"/>
      <c r="TBO7" s="89"/>
      <c r="TBP7" s="89"/>
      <c r="TBQ7" s="89"/>
      <c r="TBR7" s="89"/>
      <c r="TBS7" s="89"/>
      <c r="TBT7" s="89"/>
      <c r="TBU7" s="89"/>
      <c r="TBV7" s="89"/>
      <c r="TBW7" s="89"/>
      <c r="TBX7" s="89"/>
      <c r="TBY7" s="89"/>
      <c r="TBZ7" s="89"/>
      <c r="TCA7" s="89"/>
      <c r="TCB7" s="89"/>
      <c r="TCC7" s="89"/>
      <c r="TCD7" s="89"/>
      <c r="TCE7" s="89"/>
      <c r="TCF7" s="89"/>
      <c r="TCG7" s="89"/>
      <c r="TCH7" s="89"/>
      <c r="TCI7" s="89"/>
      <c r="TCJ7" s="89"/>
      <c r="TCK7" s="89"/>
      <c r="TCL7" s="89"/>
      <c r="TCM7" s="89"/>
      <c r="TCN7" s="89"/>
      <c r="TCO7" s="89"/>
      <c r="TCP7" s="89"/>
      <c r="TCQ7" s="89"/>
      <c r="TCR7" s="89"/>
      <c r="TCS7" s="89"/>
      <c r="TCT7" s="89"/>
      <c r="TCU7" s="89"/>
      <c r="TCV7" s="89"/>
      <c r="TCW7" s="89"/>
      <c r="TCX7" s="89"/>
      <c r="TCY7" s="89"/>
      <c r="TCZ7" s="89"/>
      <c r="TDA7" s="89"/>
      <c r="TDB7" s="89"/>
      <c r="TDC7" s="89"/>
      <c r="TDD7" s="89"/>
      <c r="TDE7" s="89"/>
      <c r="TDF7" s="89"/>
      <c r="TDG7" s="89"/>
      <c r="TDH7" s="89"/>
      <c r="TDI7" s="89"/>
      <c r="TDJ7" s="89"/>
      <c r="TDK7" s="89"/>
      <c r="TDL7" s="89"/>
      <c r="TDM7" s="89"/>
      <c r="TDN7" s="89"/>
      <c r="TDO7" s="89"/>
      <c r="TDP7" s="89"/>
      <c r="TDQ7" s="89"/>
      <c r="TDR7" s="89"/>
      <c r="TDS7" s="89"/>
      <c r="TDT7" s="89"/>
      <c r="TDU7" s="89"/>
      <c r="TDV7" s="89"/>
      <c r="TDW7" s="89"/>
      <c r="TDX7" s="89"/>
      <c r="TDY7" s="89"/>
      <c r="TDZ7" s="89"/>
      <c r="TEA7" s="89"/>
      <c r="TEB7" s="89"/>
      <c r="TEC7" s="89"/>
      <c r="TED7" s="89"/>
      <c r="TEE7" s="89"/>
      <c r="TEF7" s="89"/>
      <c r="TEG7" s="89"/>
      <c r="TEH7" s="89"/>
      <c r="TEI7" s="89"/>
      <c r="TEJ7" s="89"/>
      <c r="TEK7" s="89"/>
      <c r="TEL7" s="89"/>
      <c r="TEM7" s="89"/>
      <c r="TEN7" s="89"/>
      <c r="TEO7" s="89"/>
      <c r="TEP7" s="89"/>
      <c r="TEQ7" s="89"/>
      <c r="TER7" s="89"/>
      <c r="TES7" s="89"/>
      <c r="TET7" s="89"/>
      <c r="TEU7" s="89"/>
      <c r="TEV7" s="89"/>
      <c r="TEW7" s="89"/>
      <c r="TEX7" s="89"/>
      <c r="TEY7" s="89"/>
      <c r="TEZ7" s="89"/>
      <c r="TFA7" s="89"/>
      <c r="TFB7" s="89"/>
      <c r="TFC7" s="89"/>
      <c r="TFD7" s="89"/>
      <c r="TFE7" s="89"/>
      <c r="TFF7" s="89"/>
      <c r="TFG7" s="89"/>
      <c r="TFH7" s="89"/>
      <c r="TFI7" s="89"/>
      <c r="TFJ7" s="89"/>
      <c r="TFK7" s="89"/>
      <c r="TFL7" s="89"/>
      <c r="TFM7" s="89"/>
      <c r="TFN7" s="89"/>
      <c r="TFO7" s="89"/>
      <c r="TFP7" s="89"/>
      <c r="TFQ7" s="89"/>
      <c r="TFR7" s="89"/>
      <c r="TFS7" s="89"/>
      <c r="TFT7" s="89"/>
      <c r="TFU7" s="89"/>
      <c r="TFV7" s="89"/>
      <c r="TFW7" s="89"/>
      <c r="TFX7" s="89"/>
      <c r="TFY7" s="89"/>
      <c r="TFZ7" s="89"/>
      <c r="TGA7" s="89"/>
      <c r="TGB7" s="89"/>
      <c r="TGC7" s="89"/>
      <c r="TGD7" s="89"/>
      <c r="TGE7" s="89"/>
      <c r="TGF7" s="89"/>
      <c r="TGG7" s="89"/>
      <c r="TGH7" s="89"/>
      <c r="TGI7" s="89"/>
      <c r="TGJ7" s="89"/>
      <c r="TGK7" s="89"/>
      <c r="TGL7" s="89"/>
      <c r="TGM7" s="89"/>
      <c r="TGN7" s="89"/>
      <c r="TGO7" s="89"/>
      <c r="TGP7" s="89"/>
      <c r="TGQ7" s="89"/>
      <c r="TGR7" s="89"/>
      <c r="TGS7" s="89"/>
      <c r="TGT7" s="89"/>
      <c r="TGU7" s="89"/>
      <c r="TGV7" s="89"/>
      <c r="TGW7" s="89"/>
      <c r="TGX7" s="89"/>
      <c r="TGY7" s="89"/>
      <c r="TGZ7" s="89"/>
      <c r="THA7" s="89"/>
      <c r="THB7" s="89"/>
      <c r="THC7" s="89"/>
      <c r="THD7" s="89"/>
      <c r="THE7" s="89"/>
      <c r="THF7" s="89"/>
      <c r="THG7" s="89"/>
      <c r="THH7" s="89"/>
      <c r="THI7" s="89"/>
      <c r="THJ7" s="89"/>
      <c r="THK7" s="89"/>
      <c r="THL7" s="89"/>
      <c r="THM7" s="89"/>
      <c r="THN7" s="89"/>
      <c r="THO7" s="89"/>
      <c r="THP7" s="89"/>
      <c r="THQ7" s="89"/>
      <c r="THR7" s="89"/>
      <c r="THS7" s="89"/>
      <c r="THT7" s="89"/>
      <c r="THU7" s="89"/>
      <c r="THV7" s="89"/>
      <c r="THW7" s="89"/>
      <c r="THX7" s="89"/>
      <c r="THY7" s="89"/>
      <c r="THZ7" s="89"/>
      <c r="TIA7" s="89"/>
      <c r="TIB7" s="89"/>
      <c r="TIC7" s="89"/>
      <c r="TID7" s="89"/>
      <c r="TIE7" s="89"/>
      <c r="TIF7" s="89"/>
      <c r="TIG7" s="89"/>
      <c r="TIH7" s="89"/>
      <c r="TII7" s="89"/>
      <c r="TIJ7" s="89"/>
      <c r="TIK7" s="89"/>
      <c r="TIL7" s="89"/>
      <c r="TIM7" s="89"/>
      <c r="TIN7" s="89"/>
      <c r="TIO7" s="89"/>
      <c r="TIP7" s="89"/>
      <c r="TIQ7" s="89"/>
      <c r="TIR7" s="89"/>
      <c r="TIS7" s="89"/>
      <c r="TIT7" s="89"/>
      <c r="TIU7" s="89"/>
      <c r="TIV7" s="89"/>
      <c r="TIW7" s="89"/>
      <c r="TIX7" s="89"/>
      <c r="TIY7" s="89"/>
      <c r="TIZ7" s="89"/>
      <c r="TJA7" s="89"/>
      <c r="TJB7" s="89"/>
      <c r="TJC7" s="89"/>
      <c r="TJD7" s="89"/>
      <c r="TJE7" s="89"/>
      <c r="TJF7" s="89"/>
      <c r="TJG7" s="89"/>
      <c r="TJH7" s="89"/>
      <c r="TJI7" s="89"/>
      <c r="TJJ7" s="89"/>
      <c r="TJK7" s="89"/>
      <c r="TJL7" s="89"/>
      <c r="TJM7" s="89"/>
      <c r="TJN7" s="89"/>
      <c r="TJO7" s="89"/>
      <c r="TJP7" s="89"/>
      <c r="TJQ7" s="89"/>
      <c r="TJR7" s="89"/>
      <c r="TJS7" s="89"/>
      <c r="TJT7" s="89"/>
      <c r="TJU7" s="89"/>
      <c r="TJV7" s="89"/>
      <c r="TJW7" s="89"/>
      <c r="TJX7" s="89"/>
      <c r="TJY7" s="89"/>
      <c r="TJZ7" s="89"/>
      <c r="TKA7" s="89"/>
      <c r="TKB7" s="89"/>
      <c r="TKC7" s="89"/>
      <c r="TKD7" s="89"/>
      <c r="TKE7" s="89"/>
      <c r="TKF7" s="89"/>
      <c r="TKG7" s="89"/>
      <c r="TKH7" s="89"/>
      <c r="TKI7" s="89"/>
      <c r="TKJ7" s="89"/>
      <c r="TKK7" s="89"/>
      <c r="TKL7" s="89"/>
      <c r="TKM7" s="89"/>
      <c r="TKN7" s="89"/>
      <c r="TKO7" s="89"/>
      <c r="TKP7" s="89"/>
      <c r="TKQ7" s="89"/>
      <c r="TKR7" s="89"/>
      <c r="TKS7" s="89"/>
      <c r="TKT7" s="89"/>
      <c r="TKU7" s="89"/>
      <c r="TKV7" s="89"/>
      <c r="TKW7" s="89"/>
      <c r="TKX7" s="89"/>
      <c r="TKY7" s="89"/>
      <c r="TKZ7" s="89"/>
      <c r="TLA7" s="89"/>
      <c r="TLB7" s="89"/>
      <c r="TLC7" s="89"/>
      <c r="TLD7" s="89"/>
      <c r="TLE7" s="89"/>
      <c r="TLF7" s="89"/>
      <c r="TLG7" s="89"/>
      <c r="TLH7" s="89"/>
      <c r="TLI7" s="89"/>
      <c r="TLJ7" s="89"/>
      <c r="TLK7" s="89"/>
      <c r="TLL7" s="89"/>
      <c r="TLM7" s="89"/>
      <c r="TLN7" s="89"/>
      <c r="TLO7" s="89"/>
      <c r="TLP7" s="89"/>
      <c r="TLQ7" s="89"/>
      <c r="TLR7" s="89"/>
      <c r="TLS7" s="89"/>
      <c r="TLT7" s="89"/>
      <c r="TLU7" s="89"/>
      <c r="TLV7" s="89"/>
      <c r="TLW7" s="89"/>
      <c r="TLX7" s="89"/>
      <c r="TLY7" s="89"/>
      <c r="TLZ7" s="89"/>
      <c r="TMA7" s="89"/>
      <c r="TMB7" s="89"/>
      <c r="TMC7" s="89"/>
      <c r="TMD7" s="89"/>
      <c r="TME7" s="89"/>
      <c r="TMF7" s="89"/>
      <c r="TMG7" s="89"/>
      <c r="TMH7" s="89"/>
      <c r="TMI7" s="89"/>
      <c r="TMJ7" s="89"/>
      <c r="TMK7" s="89"/>
      <c r="TML7" s="89"/>
      <c r="TMM7" s="89"/>
      <c r="TMN7" s="89"/>
      <c r="TMO7" s="89"/>
      <c r="TMP7" s="89"/>
      <c r="TMQ7" s="89"/>
      <c r="TMR7" s="89"/>
      <c r="TMS7" s="89"/>
      <c r="TMT7" s="89"/>
      <c r="TMU7" s="89"/>
      <c r="TMV7" s="89"/>
      <c r="TMW7" s="89"/>
      <c r="TMX7" s="89"/>
      <c r="TMY7" s="89"/>
      <c r="TMZ7" s="89"/>
      <c r="TNA7" s="89"/>
      <c r="TNB7" s="89"/>
      <c r="TNC7" s="89"/>
      <c r="TND7" s="89"/>
      <c r="TNE7" s="89"/>
      <c r="TNF7" s="89"/>
      <c r="TNG7" s="89"/>
      <c r="TNH7" s="89"/>
      <c r="TNI7" s="89"/>
      <c r="TNJ7" s="89"/>
      <c r="TNK7" s="89"/>
      <c r="TNL7" s="89"/>
      <c r="TNM7" s="89"/>
      <c r="TNN7" s="89"/>
      <c r="TNO7" s="89"/>
      <c r="TNP7" s="89"/>
      <c r="TNQ7" s="89"/>
      <c r="TNR7" s="89"/>
      <c r="TNS7" s="89"/>
      <c r="TNT7" s="89"/>
      <c r="TNU7" s="89"/>
      <c r="TNV7" s="89"/>
      <c r="TNW7" s="89"/>
      <c r="TNX7" s="89"/>
      <c r="TNY7" s="89"/>
      <c r="TNZ7" s="89"/>
      <c r="TOA7" s="89"/>
      <c r="TOB7" s="89"/>
      <c r="TOC7" s="89"/>
      <c r="TOD7" s="89"/>
      <c r="TOE7" s="89"/>
      <c r="TOF7" s="89"/>
      <c r="TOG7" s="89"/>
      <c r="TOH7" s="89"/>
      <c r="TOI7" s="89"/>
      <c r="TOJ7" s="89"/>
      <c r="TOK7" s="89"/>
      <c r="TOL7" s="89"/>
      <c r="TOM7" s="89"/>
      <c r="TON7" s="89"/>
      <c r="TOO7" s="89"/>
      <c r="TOP7" s="89"/>
      <c r="TOQ7" s="89"/>
      <c r="TOR7" s="89"/>
      <c r="TOS7" s="89"/>
      <c r="TOT7" s="89"/>
      <c r="TOU7" s="89"/>
      <c r="TOV7" s="89"/>
      <c r="TOW7" s="89"/>
      <c r="TOX7" s="89"/>
      <c r="TOY7" s="89"/>
      <c r="TOZ7" s="89"/>
      <c r="TPA7" s="89"/>
      <c r="TPB7" s="89"/>
      <c r="TPC7" s="89"/>
      <c r="TPD7" s="89"/>
      <c r="TPE7" s="89"/>
      <c r="TPF7" s="89"/>
      <c r="TPG7" s="89"/>
      <c r="TPH7" s="89"/>
      <c r="TPI7" s="89"/>
      <c r="TPJ7" s="89"/>
      <c r="TPK7" s="89"/>
      <c r="TPL7" s="89"/>
      <c r="TPM7" s="89"/>
      <c r="TPN7" s="89"/>
      <c r="TPO7" s="89"/>
      <c r="TPP7" s="89"/>
      <c r="TPQ7" s="89"/>
      <c r="TPR7" s="89"/>
      <c r="TPS7" s="89"/>
      <c r="TPT7" s="89"/>
      <c r="TPU7" s="89"/>
      <c r="TPV7" s="89"/>
      <c r="TPW7" s="89"/>
      <c r="TPX7" s="89"/>
      <c r="TPY7" s="89"/>
      <c r="TPZ7" s="89"/>
      <c r="TQA7" s="89"/>
      <c r="TQB7" s="89"/>
      <c r="TQC7" s="89"/>
      <c r="TQD7" s="89"/>
      <c r="TQE7" s="89"/>
      <c r="TQF7" s="89"/>
      <c r="TQG7" s="89"/>
      <c r="TQH7" s="89"/>
      <c r="TQI7" s="89"/>
      <c r="TQJ7" s="89"/>
      <c r="TQK7" s="89"/>
      <c r="TQL7" s="89"/>
      <c r="TQM7" s="89"/>
      <c r="TQN7" s="89"/>
      <c r="TQO7" s="89"/>
      <c r="TQP7" s="89"/>
      <c r="TQQ7" s="89"/>
      <c r="TQR7" s="89"/>
      <c r="TQS7" s="89"/>
      <c r="TQT7" s="89"/>
      <c r="TQU7" s="89"/>
      <c r="TQV7" s="89"/>
      <c r="TQW7" s="89"/>
      <c r="TQX7" s="89"/>
      <c r="TQY7" s="89"/>
      <c r="TQZ7" s="89"/>
      <c r="TRA7" s="89"/>
      <c r="TRB7" s="89"/>
      <c r="TRC7" s="89"/>
      <c r="TRD7" s="89"/>
      <c r="TRE7" s="89"/>
      <c r="TRF7" s="89"/>
      <c r="TRG7" s="89"/>
      <c r="TRH7" s="89"/>
      <c r="TRI7" s="89"/>
      <c r="TRJ7" s="89"/>
      <c r="TRK7" s="89"/>
      <c r="TRL7" s="89"/>
      <c r="TRM7" s="89"/>
      <c r="TRN7" s="89"/>
      <c r="TRO7" s="89"/>
      <c r="TRP7" s="89"/>
      <c r="TRQ7" s="89"/>
      <c r="TRR7" s="89"/>
      <c r="TRS7" s="89"/>
      <c r="TRT7" s="89"/>
      <c r="TRU7" s="89"/>
      <c r="TRV7" s="89"/>
      <c r="TRW7" s="89"/>
      <c r="TRX7" s="89"/>
      <c r="TRY7" s="89"/>
      <c r="TRZ7" s="89"/>
      <c r="TSA7" s="89"/>
      <c r="TSB7" s="89"/>
      <c r="TSC7" s="89"/>
      <c r="TSD7" s="89"/>
      <c r="TSE7" s="89"/>
      <c r="TSF7" s="89"/>
      <c r="TSG7" s="89"/>
      <c r="TSH7" s="89"/>
      <c r="TSI7" s="89"/>
      <c r="TSJ7" s="89"/>
      <c r="TSK7" s="89"/>
      <c r="TSL7" s="89"/>
      <c r="TSM7" s="89"/>
      <c r="TSN7" s="89"/>
      <c r="TSO7" s="89"/>
      <c r="TSP7" s="89"/>
      <c r="TSQ7" s="89"/>
      <c r="TSR7" s="89"/>
      <c r="TSS7" s="89"/>
      <c r="TST7" s="89"/>
      <c r="TSU7" s="89"/>
      <c r="TSV7" s="89"/>
      <c r="TSW7" s="89"/>
      <c r="TSX7" s="89"/>
      <c r="TSY7" s="89"/>
      <c r="TSZ7" s="89"/>
      <c r="TTA7" s="89"/>
      <c r="TTB7" s="89"/>
      <c r="TTC7" s="89"/>
      <c r="TTD7" s="89"/>
      <c r="TTE7" s="89"/>
      <c r="TTF7" s="89"/>
      <c r="TTG7" s="89"/>
      <c r="TTH7" s="89"/>
      <c r="TTI7" s="89"/>
      <c r="TTJ7" s="89"/>
      <c r="TTK7" s="89"/>
      <c r="TTL7" s="89"/>
      <c r="TTM7" s="89"/>
      <c r="TTN7" s="89"/>
      <c r="TTO7" s="89"/>
      <c r="TTP7" s="89"/>
      <c r="TTQ7" s="89"/>
      <c r="TTR7" s="89"/>
      <c r="TTS7" s="89"/>
      <c r="TTT7" s="89"/>
      <c r="TTU7" s="89"/>
      <c r="TTV7" s="89"/>
      <c r="TTW7" s="89"/>
      <c r="TTX7" s="89"/>
      <c r="TTY7" s="89"/>
      <c r="TTZ7" s="89"/>
      <c r="TUA7" s="89"/>
      <c r="TUB7" s="89"/>
      <c r="TUC7" s="89"/>
      <c r="TUD7" s="89"/>
      <c r="TUE7" s="89"/>
      <c r="TUF7" s="89"/>
      <c r="TUG7" s="89"/>
      <c r="TUH7" s="89"/>
      <c r="TUI7" s="89"/>
      <c r="TUJ7" s="89"/>
      <c r="TUK7" s="89"/>
      <c r="TUL7" s="89"/>
      <c r="TUM7" s="89"/>
      <c r="TUN7" s="89"/>
      <c r="TUO7" s="89"/>
      <c r="TUP7" s="89"/>
      <c r="TUQ7" s="89"/>
      <c r="TUR7" s="89"/>
      <c r="TUS7" s="89"/>
      <c r="TUT7" s="89"/>
      <c r="TUU7" s="89"/>
      <c r="TUV7" s="89"/>
      <c r="TUW7" s="89"/>
      <c r="TUX7" s="89"/>
      <c r="TUY7" s="89"/>
      <c r="TUZ7" s="89"/>
      <c r="TVA7" s="89"/>
      <c r="TVB7" s="89"/>
      <c r="TVC7" s="89"/>
      <c r="TVD7" s="89"/>
      <c r="TVE7" s="89"/>
      <c r="TVF7" s="89"/>
      <c r="TVG7" s="89"/>
      <c r="TVH7" s="89"/>
      <c r="TVI7" s="89"/>
      <c r="TVJ7" s="89"/>
      <c r="TVK7" s="89"/>
      <c r="TVL7" s="89"/>
      <c r="TVM7" s="89"/>
      <c r="TVN7" s="89"/>
      <c r="TVO7" s="89"/>
      <c r="TVP7" s="89"/>
      <c r="TVQ7" s="89"/>
      <c r="TVR7" s="89"/>
      <c r="TVS7" s="89"/>
      <c r="TVT7" s="89"/>
      <c r="TVU7" s="89"/>
      <c r="TVV7" s="89"/>
      <c r="TVW7" s="89"/>
      <c r="TVX7" s="89"/>
      <c r="TVY7" s="89"/>
      <c r="TVZ7" s="89"/>
      <c r="TWA7" s="89"/>
      <c r="TWB7" s="89"/>
      <c r="TWC7" s="89"/>
      <c r="TWD7" s="89"/>
      <c r="TWE7" s="89"/>
      <c r="TWF7" s="89"/>
      <c r="TWG7" s="89"/>
      <c r="TWH7" s="89"/>
      <c r="TWI7" s="89"/>
      <c r="TWJ7" s="89"/>
      <c r="TWK7" s="89"/>
      <c r="TWL7" s="89"/>
      <c r="TWM7" s="89"/>
      <c r="TWN7" s="89"/>
      <c r="TWO7" s="89"/>
      <c r="TWP7" s="89"/>
      <c r="TWQ7" s="89"/>
      <c r="TWR7" s="89"/>
      <c r="TWS7" s="89"/>
      <c r="TWT7" s="89"/>
      <c r="TWU7" s="89"/>
      <c r="TWV7" s="89"/>
      <c r="TWW7" s="89"/>
      <c r="TWX7" s="89"/>
      <c r="TWY7" s="89"/>
      <c r="TWZ7" s="89"/>
      <c r="TXA7" s="89"/>
      <c r="TXB7" s="89"/>
      <c r="TXC7" s="89"/>
      <c r="TXD7" s="89"/>
      <c r="TXE7" s="89"/>
      <c r="TXF7" s="89"/>
      <c r="TXG7" s="89"/>
      <c r="TXH7" s="89"/>
      <c r="TXI7" s="89"/>
      <c r="TXJ7" s="89"/>
      <c r="TXK7" s="89"/>
      <c r="TXL7" s="89"/>
      <c r="TXM7" s="89"/>
      <c r="TXN7" s="89"/>
      <c r="TXO7" s="89"/>
      <c r="TXP7" s="89"/>
      <c r="TXQ7" s="89"/>
      <c r="TXR7" s="89"/>
      <c r="TXS7" s="89"/>
      <c r="TXT7" s="89"/>
      <c r="TXU7" s="89"/>
      <c r="TXV7" s="89"/>
      <c r="TXW7" s="89"/>
      <c r="TXX7" s="89"/>
      <c r="TXY7" s="89"/>
      <c r="TXZ7" s="89"/>
      <c r="TYA7" s="89"/>
      <c r="TYB7" s="89"/>
      <c r="TYC7" s="89"/>
      <c r="TYD7" s="89"/>
      <c r="TYE7" s="89"/>
      <c r="TYF7" s="89"/>
      <c r="TYG7" s="89"/>
      <c r="TYH7" s="89"/>
      <c r="TYI7" s="89"/>
      <c r="TYJ7" s="89"/>
      <c r="TYK7" s="89"/>
      <c r="TYL7" s="89"/>
      <c r="TYM7" s="89"/>
      <c r="TYN7" s="89"/>
      <c r="TYO7" s="89"/>
      <c r="TYP7" s="89"/>
      <c r="TYQ7" s="89"/>
      <c r="TYR7" s="89"/>
      <c r="TYS7" s="89"/>
      <c r="TYT7" s="89"/>
      <c r="TYU7" s="89"/>
      <c r="TYV7" s="89"/>
      <c r="TYW7" s="89"/>
      <c r="TYX7" s="89"/>
      <c r="TYY7" s="89"/>
      <c r="TYZ7" s="89"/>
      <c r="TZA7" s="89"/>
      <c r="TZB7" s="89"/>
      <c r="TZC7" s="89"/>
      <c r="TZD7" s="89"/>
      <c r="TZE7" s="89"/>
      <c r="TZF7" s="89"/>
      <c r="TZG7" s="89"/>
      <c r="TZH7" s="89"/>
      <c r="TZI7" s="89"/>
      <c r="TZJ7" s="89"/>
      <c r="TZK7" s="89"/>
      <c r="TZL7" s="89"/>
      <c r="TZM7" s="89"/>
      <c r="TZN7" s="89"/>
      <c r="TZO7" s="89"/>
      <c r="TZP7" s="89"/>
      <c r="TZQ7" s="89"/>
      <c r="TZR7" s="89"/>
      <c r="TZS7" s="89"/>
      <c r="TZT7" s="89"/>
      <c r="TZU7" s="89"/>
      <c r="TZV7" s="89"/>
      <c r="TZW7" s="89"/>
      <c r="TZX7" s="89"/>
      <c r="TZY7" s="89"/>
      <c r="TZZ7" s="89"/>
      <c r="UAA7" s="89"/>
      <c r="UAB7" s="89"/>
      <c r="UAC7" s="89"/>
      <c r="UAD7" s="89"/>
      <c r="UAE7" s="89"/>
      <c r="UAF7" s="89"/>
      <c r="UAG7" s="89"/>
      <c r="UAH7" s="89"/>
      <c r="UAI7" s="89"/>
      <c r="UAJ7" s="89"/>
      <c r="UAK7" s="89"/>
      <c r="UAL7" s="89"/>
      <c r="UAM7" s="89"/>
      <c r="UAN7" s="89"/>
      <c r="UAO7" s="89"/>
      <c r="UAP7" s="89"/>
      <c r="UAQ7" s="89"/>
      <c r="UAR7" s="89"/>
      <c r="UAS7" s="89"/>
      <c r="UAT7" s="89"/>
      <c r="UAU7" s="89"/>
      <c r="UAV7" s="89"/>
      <c r="UAW7" s="89"/>
      <c r="UAX7" s="89"/>
      <c r="UAY7" s="89"/>
      <c r="UAZ7" s="89"/>
      <c r="UBA7" s="89"/>
      <c r="UBB7" s="89"/>
      <c r="UBC7" s="89"/>
      <c r="UBD7" s="89"/>
      <c r="UBE7" s="89"/>
      <c r="UBF7" s="89"/>
      <c r="UBG7" s="89"/>
      <c r="UBH7" s="89"/>
      <c r="UBI7" s="89"/>
      <c r="UBJ7" s="89"/>
      <c r="UBK7" s="89"/>
      <c r="UBL7" s="89"/>
      <c r="UBM7" s="89"/>
      <c r="UBN7" s="89"/>
      <c r="UBO7" s="89"/>
      <c r="UBP7" s="89"/>
      <c r="UBQ7" s="89"/>
      <c r="UBR7" s="89"/>
      <c r="UBS7" s="89"/>
      <c r="UBT7" s="89"/>
      <c r="UBU7" s="89"/>
      <c r="UBV7" s="89"/>
      <c r="UBW7" s="89"/>
      <c r="UBX7" s="89"/>
      <c r="UBY7" s="89"/>
      <c r="UBZ7" s="89"/>
      <c r="UCA7" s="89"/>
      <c r="UCB7" s="89"/>
      <c r="UCC7" s="89"/>
      <c r="UCD7" s="89"/>
      <c r="UCE7" s="89"/>
      <c r="UCF7" s="89"/>
      <c r="UCG7" s="89"/>
      <c r="UCH7" s="89"/>
      <c r="UCI7" s="89"/>
      <c r="UCJ7" s="89"/>
      <c r="UCK7" s="89"/>
      <c r="UCL7" s="89"/>
      <c r="UCM7" s="89"/>
      <c r="UCN7" s="89"/>
      <c r="UCO7" s="89"/>
      <c r="UCP7" s="89"/>
      <c r="UCQ7" s="89"/>
      <c r="UCR7" s="89"/>
      <c r="UCS7" s="89"/>
      <c r="UCT7" s="89"/>
      <c r="UCU7" s="89"/>
      <c r="UCV7" s="89"/>
      <c r="UCW7" s="89"/>
      <c r="UCX7" s="89"/>
      <c r="UCY7" s="89"/>
      <c r="UCZ7" s="89"/>
      <c r="UDA7" s="89"/>
      <c r="UDB7" s="89"/>
      <c r="UDC7" s="89"/>
      <c r="UDD7" s="89"/>
      <c r="UDE7" s="89"/>
      <c r="UDF7" s="89"/>
      <c r="UDG7" s="89"/>
      <c r="UDH7" s="89"/>
      <c r="UDI7" s="89"/>
      <c r="UDJ7" s="89"/>
      <c r="UDK7" s="89"/>
      <c r="UDL7" s="89"/>
      <c r="UDM7" s="89"/>
      <c r="UDN7" s="89"/>
      <c r="UDO7" s="89"/>
      <c r="UDP7" s="89"/>
      <c r="UDQ7" s="89"/>
      <c r="UDR7" s="89"/>
      <c r="UDS7" s="89"/>
      <c r="UDT7" s="89"/>
      <c r="UDU7" s="89"/>
      <c r="UDV7" s="89"/>
      <c r="UDW7" s="89"/>
      <c r="UDX7" s="89"/>
      <c r="UDY7" s="89"/>
      <c r="UDZ7" s="89"/>
      <c r="UEA7" s="89"/>
      <c r="UEB7" s="89"/>
      <c r="UEC7" s="89"/>
      <c r="UED7" s="89"/>
      <c r="UEE7" s="89"/>
      <c r="UEF7" s="89"/>
      <c r="UEG7" s="89"/>
      <c r="UEH7" s="89"/>
      <c r="UEI7" s="89"/>
      <c r="UEJ7" s="89"/>
      <c r="UEK7" s="89"/>
      <c r="UEL7" s="89"/>
      <c r="UEM7" s="89"/>
      <c r="UEN7" s="89"/>
      <c r="UEO7" s="89"/>
      <c r="UEP7" s="89"/>
      <c r="UEQ7" s="89"/>
      <c r="UER7" s="89"/>
      <c r="UES7" s="89"/>
      <c r="UET7" s="89"/>
      <c r="UEU7" s="89"/>
      <c r="UEV7" s="89"/>
      <c r="UEW7" s="89"/>
      <c r="UEX7" s="89"/>
      <c r="UEY7" s="89"/>
      <c r="UEZ7" s="89"/>
      <c r="UFA7" s="89"/>
      <c r="UFB7" s="89"/>
      <c r="UFC7" s="89"/>
      <c r="UFD7" s="89"/>
      <c r="UFE7" s="89"/>
      <c r="UFF7" s="89"/>
      <c r="UFG7" s="89"/>
      <c r="UFH7" s="89"/>
      <c r="UFI7" s="89"/>
      <c r="UFJ7" s="89"/>
      <c r="UFK7" s="89"/>
      <c r="UFL7" s="89"/>
      <c r="UFM7" s="89"/>
      <c r="UFN7" s="89"/>
      <c r="UFO7" s="89"/>
      <c r="UFP7" s="89"/>
      <c r="UFQ7" s="89"/>
      <c r="UFR7" s="89"/>
      <c r="UFS7" s="89"/>
      <c r="UFT7" s="89"/>
      <c r="UFU7" s="89"/>
      <c r="UFV7" s="89"/>
      <c r="UFW7" s="89"/>
      <c r="UFX7" s="89"/>
      <c r="UFY7" s="89"/>
      <c r="UFZ7" s="89"/>
      <c r="UGA7" s="89"/>
      <c r="UGB7" s="89"/>
      <c r="UGC7" s="89"/>
      <c r="UGD7" s="89"/>
      <c r="UGE7" s="89"/>
      <c r="UGF7" s="89"/>
      <c r="UGG7" s="89"/>
      <c r="UGH7" s="89"/>
      <c r="UGI7" s="89"/>
      <c r="UGJ7" s="89"/>
      <c r="UGK7" s="89"/>
      <c r="UGL7" s="89"/>
      <c r="UGM7" s="89"/>
      <c r="UGN7" s="89"/>
      <c r="UGO7" s="89"/>
      <c r="UGP7" s="89"/>
      <c r="UGQ7" s="89"/>
      <c r="UGR7" s="89"/>
      <c r="UGS7" s="89"/>
      <c r="UGT7" s="89"/>
      <c r="UGU7" s="89"/>
      <c r="UGV7" s="89"/>
      <c r="UGW7" s="89"/>
      <c r="UGX7" s="89"/>
      <c r="UGY7" s="89"/>
      <c r="UGZ7" s="89"/>
      <c r="UHA7" s="89"/>
      <c r="UHB7" s="89"/>
      <c r="UHC7" s="89"/>
      <c r="UHD7" s="89"/>
      <c r="UHE7" s="89"/>
      <c r="UHF7" s="89"/>
      <c r="UHG7" s="89"/>
      <c r="UHH7" s="89"/>
      <c r="UHI7" s="89"/>
      <c r="UHJ7" s="89"/>
      <c r="UHK7" s="89"/>
      <c r="UHL7" s="89"/>
      <c r="UHM7" s="89"/>
      <c r="UHN7" s="89"/>
      <c r="UHO7" s="89"/>
      <c r="UHP7" s="89"/>
      <c r="UHQ7" s="89"/>
      <c r="UHR7" s="89"/>
      <c r="UHS7" s="89"/>
      <c r="UHT7" s="89"/>
      <c r="UHU7" s="89"/>
      <c r="UHV7" s="89"/>
      <c r="UHW7" s="89"/>
      <c r="UHX7" s="89"/>
      <c r="UHY7" s="89"/>
      <c r="UHZ7" s="89"/>
      <c r="UIA7" s="89"/>
      <c r="UIB7" s="89"/>
      <c r="UIC7" s="89"/>
      <c r="UID7" s="89"/>
      <c r="UIE7" s="89"/>
      <c r="UIF7" s="89"/>
      <c r="UIG7" s="89"/>
      <c r="UIH7" s="89"/>
      <c r="UII7" s="89"/>
      <c r="UIJ7" s="89"/>
      <c r="UIK7" s="89"/>
      <c r="UIL7" s="89"/>
      <c r="UIM7" s="89"/>
      <c r="UIN7" s="89"/>
      <c r="UIO7" s="89"/>
      <c r="UIP7" s="89"/>
      <c r="UIQ7" s="89"/>
      <c r="UIR7" s="89"/>
      <c r="UIS7" s="89"/>
      <c r="UIT7" s="89"/>
      <c r="UIU7" s="89"/>
      <c r="UIV7" s="89"/>
      <c r="UIW7" s="89"/>
      <c r="UIX7" s="89"/>
      <c r="UIY7" s="89"/>
      <c r="UIZ7" s="89"/>
      <c r="UJA7" s="89"/>
      <c r="UJB7" s="89"/>
      <c r="UJC7" s="89"/>
      <c r="UJD7" s="89"/>
      <c r="UJE7" s="89"/>
      <c r="UJF7" s="89"/>
      <c r="UJG7" s="89"/>
      <c r="UJH7" s="89"/>
      <c r="UJI7" s="89"/>
      <c r="UJJ7" s="89"/>
      <c r="UJK7" s="89"/>
      <c r="UJL7" s="89"/>
      <c r="UJM7" s="89"/>
      <c r="UJN7" s="89"/>
      <c r="UJO7" s="89"/>
      <c r="UJP7" s="89"/>
      <c r="UJQ7" s="89"/>
      <c r="UJR7" s="89"/>
      <c r="UJS7" s="89"/>
      <c r="UJT7" s="89"/>
      <c r="UJU7" s="89"/>
      <c r="UJV7" s="89"/>
      <c r="UJW7" s="89"/>
      <c r="UJX7" s="89"/>
      <c r="UJY7" s="89"/>
      <c r="UJZ7" s="89"/>
      <c r="UKA7" s="89"/>
      <c r="UKB7" s="89"/>
      <c r="UKC7" s="89"/>
      <c r="UKD7" s="89"/>
      <c r="UKE7" s="89"/>
      <c r="UKF7" s="89"/>
      <c r="UKG7" s="89"/>
      <c r="UKH7" s="89"/>
      <c r="UKI7" s="89"/>
      <c r="UKJ7" s="89"/>
      <c r="UKK7" s="89"/>
      <c r="UKL7" s="89"/>
      <c r="UKM7" s="89"/>
      <c r="UKN7" s="89"/>
      <c r="UKO7" s="89"/>
      <c r="UKP7" s="89"/>
      <c r="UKQ7" s="89"/>
      <c r="UKR7" s="89"/>
      <c r="UKS7" s="89"/>
      <c r="UKT7" s="89"/>
      <c r="UKU7" s="89"/>
      <c r="UKV7" s="89"/>
      <c r="UKW7" s="89"/>
      <c r="UKX7" s="89"/>
      <c r="UKY7" s="89"/>
      <c r="UKZ7" s="89"/>
      <c r="ULA7" s="89"/>
      <c r="ULB7" s="89"/>
      <c r="ULC7" s="89"/>
      <c r="ULD7" s="89"/>
      <c r="ULE7" s="89"/>
      <c r="ULF7" s="89"/>
      <c r="ULG7" s="89"/>
      <c r="ULH7" s="89"/>
      <c r="ULI7" s="89"/>
      <c r="ULJ7" s="89"/>
      <c r="ULK7" s="89"/>
      <c r="ULL7" s="89"/>
      <c r="ULM7" s="89"/>
      <c r="ULN7" s="89"/>
      <c r="ULO7" s="89"/>
      <c r="ULP7" s="89"/>
      <c r="ULQ7" s="89"/>
      <c r="ULR7" s="89"/>
      <c r="ULS7" s="89"/>
      <c r="ULT7" s="89"/>
      <c r="ULU7" s="89"/>
      <c r="ULV7" s="89"/>
      <c r="ULW7" s="89"/>
      <c r="ULX7" s="89"/>
      <c r="ULY7" s="89"/>
      <c r="ULZ7" s="89"/>
      <c r="UMA7" s="89"/>
      <c r="UMB7" s="89"/>
      <c r="UMC7" s="89"/>
      <c r="UMD7" s="89"/>
      <c r="UME7" s="89"/>
      <c r="UMF7" s="89"/>
      <c r="UMG7" s="89"/>
      <c r="UMH7" s="89"/>
      <c r="UMI7" s="89"/>
      <c r="UMJ7" s="89"/>
      <c r="UMK7" s="89"/>
      <c r="UML7" s="89"/>
      <c r="UMM7" s="89"/>
      <c r="UMN7" s="89"/>
      <c r="UMO7" s="89"/>
      <c r="UMP7" s="89"/>
      <c r="UMQ7" s="89"/>
      <c r="UMR7" s="89"/>
      <c r="UMS7" s="89"/>
      <c r="UMT7" s="89"/>
      <c r="UMU7" s="89"/>
      <c r="UMV7" s="89"/>
      <c r="UMW7" s="89"/>
      <c r="UMX7" s="89"/>
      <c r="UMY7" s="89"/>
      <c r="UMZ7" s="89"/>
      <c r="UNA7" s="89"/>
      <c r="UNB7" s="89"/>
      <c r="UNC7" s="89"/>
      <c r="UND7" s="89"/>
      <c r="UNE7" s="89"/>
      <c r="UNF7" s="89"/>
      <c r="UNG7" s="89"/>
      <c r="UNH7" s="89"/>
      <c r="UNI7" s="89"/>
      <c r="UNJ7" s="89"/>
      <c r="UNK7" s="89"/>
      <c r="UNL7" s="89"/>
      <c r="UNM7" s="89"/>
      <c r="UNN7" s="89"/>
      <c r="UNO7" s="89"/>
      <c r="UNP7" s="89"/>
      <c r="UNQ7" s="89"/>
      <c r="UNR7" s="89"/>
      <c r="UNS7" s="89"/>
      <c r="UNT7" s="89"/>
      <c r="UNU7" s="89"/>
      <c r="UNV7" s="89"/>
      <c r="UNW7" s="89"/>
      <c r="UNX7" s="89"/>
      <c r="UNY7" s="89"/>
      <c r="UNZ7" s="89"/>
      <c r="UOA7" s="89"/>
      <c r="UOB7" s="89"/>
      <c r="UOC7" s="89"/>
      <c r="UOD7" s="89"/>
      <c r="UOE7" s="89"/>
      <c r="UOF7" s="89"/>
      <c r="UOG7" s="89"/>
      <c r="UOH7" s="89"/>
      <c r="UOI7" s="89"/>
      <c r="UOJ7" s="89"/>
      <c r="UOK7" s="89"/>
      <c r="UOL7" s="89"/>
      <c r="UOM7" s="89"/>
      <c r="UON7" s="89"/>
      <c r="UOO7" s="89"/>
      <c r="UOP7" s="89"/>
      <c r="UOQ7" s="89"/>
      <c r="UOR7" s="89"/>
      <c r="UOS7" s="89"/>
      <c r="UOT7" s="89"/>
      <c r="UOU7" s="89"/>
      <c r="UOV7" s="89"/>
      <c r="UOW7" s="89"/>
      <c r="UOX7" s="89"/>
      <c r="UOY7" s="89"/>
      <c r="UOZ7" s="89"/>
      <c r="UPA7" s="89"/>
      <c r="UPB7" s="89"/>
      <c r="UPC7" s="89"/>
      <c r="UPD7" s="89"/>
      <c r="UPE7" s="89"/>
      <c r="UPF7" s="89"/>
      <c r="UPG7" s="89"/>
      <c r="UPH7" s="89"/>
      <c r="UPI7" s="89"/>
      <c r="UPJ7" s="89"/>
      <c r="UPK7" s="89"/>
      <c r="UPL7" s="89"/>
      <c r="UPM7" s="89"/>
      <c r="UPN7" s="89"/>
      <c r="UPO7" s="89"/>
      <c r="UPP7" s="89"/>
      <c r="UPQ7" s="89"/>
      <c r="UPR7" s="89"/>
      <c r="UPS7" s="89"/>
      <c r="UPT7" s="89"/>
      <c r="UPU7" s="89"/>
      <c r="UPV7" s="89"/>
      <c r="UPW7" s="89"/>
      <c r="UPX7" s="89"/>
      <c r="UPY7" s="89"/>
      <c r="UPZ7" s="89"/>
      <c r="UQA7" s="89"/>
      <c r="UQB7" s="89"/>
      <c r="UQC7" s="89"/>
      <c r="UQD7" s="89"/>
      <c r="UQE7" s="89"/>
      <c r="UQF7" s="89"/>
      <c r="UQG7" s="89"/>
      <c r="UQH7" s="89"/>
      <c r="UQI7" s="89"/>
      <c r="UQJ7" s="89"/>
      <c r="UQK7" s="89"/>
      <c r="UQL7" s="89"/>
      <c r="UQM7" s="89"/>
      <c r="UQN7" s="89"/>
      <c r="UQO7" s="89"/>
      <c r="UQP7" s="89"/>
      <c r="UQQ7" s="89"/>
      <c r="UQR7" s="89"/>
      <c r="UQS7" s="89"/>
      <c r="UQT7" s="89"/>
      <c r="UQU7" s="89"/>
      <c r="UQV7" s="89"/>
      <c r="UQW7" s="89"/>
      <c r="UQX7" s="89"/>
      <c r="UQY7" s="89"/>
      <c r="UQZ7" s="89"/>
      <c r="URA7" s="89"/>
      <c r="URB7" s="89"/>
      <c r="URC7" s="89"/>
      <c r="URD7" s="89"/>
      <c r="URE7" s="89"/>
      <c r="URF7" s="89"/>
      <c r="URG7" s="89"/>
      <c r="URH7" s="89"/>
      <c r="URI7" s="89"/>
      <c r="URJ7" s="89"/>
      <c r="URK7" s="89"/>
      <c r="URL7" s="89"/>
      <c r="URM7" s="89"/>
      <c r="URN7" s="89"/>
      <c r="URO7" s="89"/>
      <c r="URP7" s="89"/>
      <c r="URQ7" s="89"/>
      <c r="URR7" s="89"/>
      <c r="URS7" s="89"/>
      <c r="URT7" s="89"/>
      <c r="URU7" s="89"/>
      <c r="URV7" s="89"/>
      <c r="URW7" s="89"/>
      <c r="URX7" s="89"/>
      <c r="URY7" s="89"/>
      <c r="URZ7" s="89"/>
      <c r="USA7" s="89"/>
      <c r="USB7" s="89"/>
      <c r="USC7" s="89"/>
      <c r="USD7" s="89"/>
      <c r="USE7" s="89"/>
      <c r="USF7" s="89"/>
      <c r="USG7" s="89"/>
      <c r="USH7" s="89"/>
      <c r="USI7" s="89"/>
      <c r="USJ7" s="89"/>
      <c r="USK7" s="89"/>
      <c r="USL7" s="89"/>
      <c r="USM7" s="89"/>
      <c r="USN7" s="89"/>
      <c r="USO7" s="89"/>
      <c r="USP7" s="89"/>
      <c r="USQ7" s="89"/>
      <c r="USR7" s="89"/>
      <c r="USS7" s="89"/>
      <c r="UST7" s="89"/>
      <c r="USU7" s="89"/>
      <c r="USV7" s="89"/>
      <c r="USW7" s="89"/>
      <c r="USX7" s="89"/>
      <c r="USY7" s="89"/>
      <c r="USZ7" s="89"/>
      <c r="UTA7" s="89"/>
      <c r="UTB7" s="89"/>
      <c r="UTC7" s="89"/>
      <c r="UTD7" s="89"/>
      <c r="UTE7" s="89"/>
      <c r="UTF7" s="89"/>
      <c r="UTG7" s="89"/>
      <c r="UTH7" s="89"/>
      <c r="UTI7" s="89"/>
      <c r="UTJ7" s="89"/>
      <c r="UTK7" s="89"/>
      <c r="UTL7" s="89"/>
      <c r="UTM7" s="89"/>
      <c r="UTN7" s="89"/>
      <c r="UTO7" s="89"/>
      <c r="UTP7" s="89"/>
      <c r="UTQ7" s="89"/>
      <c r="UTR7" s="89"/>
      <c r="UTS7" s="89"/>
      <c r="UTT7" s="89"/>
      <c r="UTU7" s="89"/>
      <c r="UTV7" s="89"/>
      <c r="UTW7" s="89"/>
      <c r="UTX7" s="89"/>
      <c r="UTY7" s="89"/>
      <c r="UTZ7" s="89"/>
      <c r="UUA7" s="89"/>
      <c r="UUB7" s="89"/>
      <c r="UUC7" s="89"/>
      <c r="UUD7" s="89"/>
      <c r="UUE7" s="89"/>
      <c r="UUF7" s="89"/>
      <c r="UUG7" s="89"/>
      <c r="UUH7" s="89"/>
      <c r="UUI7" s="89"/>
      <c r="UUJ7" s="89"/>
      <c r="UUK7" s="89"/>
      <c r="UUL7" s="89"/>
      <c r="UUM7" s="89"/>
      <c r="UUN7" s="89"/>
      <c r="UUO7" s="89"/>
      <c r="UUP7" s="89"/>
      <c r="UUQ7" s="89"/>
      <c r="UUR7" s="89"/>
      <c r="UUS7" s="89"/>
      <c r="UUT7" s="89"/>
      <c r="UUU7" s="89"/>
      <c r="UUV7" s="89"/>
      <c r="UUW7" s="89"/>
      <c r="UUX7" s="89"/>
      <c r="UUY7" s="89"/>
      <c r="UUZ7" s="89"/>
      <c r="UVA7" s="89"/>
      <c r="UVB7" s="89"/>
      <c r="UVC7" s="89"/>
      <c r="UVD7" s="89"/>
      <c r="UVE7" s="89"/>
      <c r="UVF7" s="89"/>
      <c r="UVG7" s="89"/>
      <c r="UVH7" s="89"/>
      <c r="UVI7" s="89"/>
      <c r="UVJ7" s="89"/>
      <c r="UVK7" s="89"/>
      <c r="UVL7" s="89"/>
      <c r="UVM7" s="89"/>
      <c r="UVN7" s="89"/>
      <c r="UVO7" s="89"/>
      <c r="UVP7" s="89"/>
      <c r="UVQ7" s="89"/>
      <c r="UVR7" s="89"/>
      <c r="UVS7" s="89"/>
      <c r="UVT7" s="89"/>
      <c r="UVU7" s="89"/>
      <c r="UVV7" s="89"/>
      <c r="UVW7" s="89"/>
      <c r="UVX7" s="89"/>
      <c r="UVY7" s="89"/>
      <c r="UVZ7" s="89"/>
      <c r="UWA7" s="89"/>
      <c r="UWB7" s="89"/>
      <c r="UWC7" s="89"/>
      <c r="UWD7" s="89"/>
      <c r="UWE7" s="89"/>
      <c r="UWF7" s="89"/>
      <c r="UWG7" s="89"/>
      <c r="UWH7" s="89"/>
      <c r="UWI7" s="89"/>
      <c r="UWJ7" s="89"/>
      <c r="UWK7" s="89"/>
      <c r="UWL7" s="89"/>
      <c r="UWM7" s="89"/>
      <c r="UWN7" s="89"/>
      <c r="UWO7" s="89"/>
      <c r="UWP7" s="89"/>
      <c r="UWQ7" s="89"/>
      <c r="UWR7" s="89"/>
      <c r="UWS7" s="89"/>
      <c r="UWT7" s="89"/>
      <c r="UWU7" s="89"/>
      <c r="UWV7" s="89"/>
      <c r="UWW7" s="89"/>
      <c r="UWX7" s="89"/>
      <c r="UWY7" s="89"/>
      <c r="UWZ7" s="89"/>
      <c r="UXA7" s="89"/>
      <c r="UXB7" s="89"/>
      <c r="UXC7" s="89"/>
      <c r="UXD7" s="89"/>
      <c r="UXE7" s="89"/>
      <c r="UXF7" s="89"/>
      <c r="UXG7" s="89"/>
      <c r="UXH7" s="89"/>
      <c r="UXI7" s="89"/>
      <c r="UXJ7" s="89"/>
      <c r="UXK7" s="89"/>
      <c r="UXL7" s="89"/>
      <c r="UXM7" s="89"/>
      <c r="UXN7" s="89"/>
      <c r="UXO7" s="89"/>
      <c r="UXP7" s="89"/>
      <c r="UXQ7" s="89"/>
      <c r="UXR7" s="89"/>
      <c r="UXS7" s="89"/>
      <c r="UXT7" s="89"/>
      <c r="UXU7" s="89"/>
      <c r="UXV7" s="89"/>
      <c r="UXW7" s="89"/>
      <c r="UXX7" s="89"/>
      <c r="UXY7" s="89"/>
      <c r="UXZ7" s="89"/>
      <c r="UYA7" s="89"/>
      <c r="UYB7" s="89"/>
      <c r="UYC7" s="89"/>
      <c r="UYD7" s="89"/>
      <c r="UYE7" s="89"/>
      <c r="UYF7" s="89"/>
      <c r="UYG7" s="89"/>
      <c r="UYH7" s="89"/>
      <c r="UYI7" s="89"/>
      <c r="UYJ7" s="89"/>
      <c r="UYK7" s="89"/>
      <c r="UYL7" s="89"/>
      <c r="UYM7" s="89"/>
      <c r="UYN7" s="89"/>
      <c r="UYO7" s="89"/>
      <c r="UYP7" s="89"/>
      <c r="UYQ7" s="89"/>
      <c r="UYR7" s="89"/>
      <c r="UYS7" s="89"/>
      <c r="UYT7" s="89"/>
      <c r="UYU7" s="89"/>
      <c r="UYV7" s="89"/>
      <c r="UYW7" s="89"/>
      <c r="UYX7" s="89"/>
      <c r="UYY7" s="89"/>
      <c r="UYZ7" s="89"/>
      <c r="UZA7" s="89"/>
      <c r="UZB7" s="89"/>
      <c r="UZC7" s="89"/>
      <c r="UZD7" s="89"/>
      <c r="UZE7" s="89"/>
      <c r="UZF7" s="89"/>
      <c r="UZG7" s="89"/>
      <c r="UZH7" s="89"/>
      <c r="UZI7" s="89"/>
      <c r="UZJ7" s="89"/>
      <c r="UZK7" s="89"/>
      <c r="UZL7" s="89"/>
      <c r="UZM7" s="89"/>
      <c r="UZN7" s="89"/>
      <c r="UZO7" s="89"/>
      <c r="UZP7" s="89"/>
      <c r="UZQ7" s="89"/>
      <c r="UZR7" s="89"/>
      <c r="UZS7" s="89"/>
      <c r="UZT7" s="89"/>
      <c r="UZU7" s="89"/>
      <c r="UZV7" s="89"/>
      <c r="UZW7" s="89"/>
      <c r="UZX7" s="89"/>
      <c r="UZY7" s="89"/>
      <c r="UZZ7" s="89"/>
      <c r="VAA7" s="89"/>
      <c r="VAB7" s="89"/>
      <c r="VAC7" s="89"/>
      <c r="VAD7" s="89"/>
      <c r="VAE7" s="89"/>
      <c r="VAF7" s="89"/>
      <c r="VAG7" s="89"/>
      <c r="VAH7" s="89"/>
      <c r="VAI7" s="89"/>
      <c r="VAJ7" s="89"/>
      <c r="VAK7" s="89"/>
      <c r="VAL7" s="89"/>
      <c r="VAM7" s="89"/>
      <c r="VAN7" s="89"/>
      <c r="VAO7" s="89"/>
      <c r="VAP7" s="89"/>
      <c r="VAQ7" s="89"/>
      <c r="VAR7" s="89"/>
      <c r="VAS7" s="89"/>
      <c r="VAT7" s="89"/>
      <c r="VAU7" s="89"/>
      <c r="VAV7" s="89"/>
      <c r="VAW7" s="89"/>
      <c r="VAX7" s="89"/>
      <c r="VAY7" s="89"/>
      <c r="VAZ7" s="89"/>
      <c r="VBA7" s="89"/>
      <c r="VBB7" s="89"/>
      <c r="VBC7" s="89"/>
      <c r="VBD7" s="89"/>
      <c r="VBE7" s="89"/>
      <c r="VBF7" s="89"/>
      <c r="VBG7" s="89"/>
      <c r="VBH7" s="89"/>
      <c r="VBI7" s="89"/>
      <c r="VBJ7" s="89"/>
      <c r="VBK7" s="89"/>
      <c r="VBL7" s="89"/>
      <c r="VBM7" s="89"/>
      <c r="VBN7" s="89"/>
      <c r="VBO7" s="89"/>
      <c r="VBP7" s="89"/>
      <c r="VBQ7" s="89"/>
      <c r="VBR7" s="89"/>
      <c r="VBS7" s="89"/>
      <c r="VBT7" s="89"/>
      <c r="VBU7" s="89"/>
      <c r="VBV7" s="89"/>
      <c r="VBW7" s="89"/>
      <c r="VBX7" s="89"/>
      <c r="VBY7" s="89"/>
      <c r="VBZ7" s="89"/>
      <c r="VCA7" s="89"/>
      <c r="VCB7" s="89"/>
      <c r="VCC7" s="89"/>
      <c r="VCD7" s="89"/>
      <c r="VCE7" s="89"/>
      <c r="VCF7" s="89"/>
      <c r="VCG7" s="89"/>
      <c r="VCH7" s="89"/>
      <c r="VCI7" s="89"/>
      <c r="VCJ7" s="89"/>
      <c r="VCK7" s="89"/>
      <c r="VCL7" s="89"/>
      <c r="VCM7" s="89"/>
      <c r="VCN7" s="89"/>
      <c r="VCO7" s="89"/>
      <c r="VCP7" s="89"/>
      <c r="VCQ7" s="89"/>
      <c r="VCR7" s="89"/>
      <c r="VCS7" s="89"/>
      <c r="VCT7" s="89"/>
      <c r="VCU7" s="89"/>
      <c r="VCV7" s="89"/>
      <c r="VCW7" s="89"/>
      <c r="VCX7" s="89"/>
      <c r="VCY7" s="89"/>
      <c r="VCZ7" s="89"/>
      <c r="VDA7" s="89"/>
      <c r="VDB7" s="89"/>
      <c r="VDC7" s="89"/>
      <c r="VDD7" s="89"/>
      <c r="VDE7" s="89"/>
      <c r="VDF7" s="89"/>
      <c r="VDG7" s="89"/>
      <c r="VDH7" s="89"/>
      <c r="VDI7" s="89"/>
      <c r="VDJ7" s="89"/>
      <c r="VDK7" s="89"/>
      <c r="VDL7" s="89"/>
      <c r="VDM7" s="89"/>
      <c r="VDN7" s="89"/>
      <c r="VDO7" s="89"/>
      <c r="VDP7" s="89"/>
      <c r="VDQ7" s="89"/>
      <c r="VDR7" s="89"/>
      <c r="VDS7" s="89"/>
      <c r="VDT7" s="89"/>
      <c r="VDU7" s="89"/>
      <c r="VDV7" s="89"/>
      <c r="VDW7" s="89"/>
      <c r="VDX7" s="89"/>
      <c r="VDY7" s="89"/>
      <c r="VDZ7" s="89"/>
      <c r="VEA7" s="89"/>
      <c r="VEB7" s="89"/>
      <c r="VEC7" s="89"/>
      <c r="VED7" s="89"/>
      <c r="VEE7" s="89"/>
      <c r="VEF7" s="89"/>
      <c r="VEG7" s="89"/>
      <c r="VEH7" s="89"/>
      <c r="VEI7" s="89"/>
      <c r="VEJ7" s="89"/>
      <c r="VEK7" s="89"/>
      <c r="VEL7" s="89"/>
      <c r="VEM7" s="89"/>
      <c r="VEN7" s="89"/>
      <c r="VEO7" s="89"/>
      <c r="VEP7" s="89"/>
      <c r="VEQ7" s="89"/>
      <c r="VER7" s="89"/>
      <c r="VES7" s="89"/>
      <c r="VET7" s="89"/>
      <c r="VEU7" s="89"/>
      <c r="VEV7" s="89"/>
      <c r="VEW7" s="89"/>
      <c r="VEX7" s="89"/>
      <c r="VEY7" s="89"/>
      <c r="VEZ7" s="89"/>
      <c r="VFA7" s="89"/>
      <c r="VFB7" s="89"/>
      <c r="VFC7" s="89"/>
      <c r="VFD7" s="89"/>
      <c r="VFE7" s="89"/>
      <c r="VFF7" s="89"/>
      <c r="VFG7" s="89"/>
      <c r="VFH7" s="89"/>
      <c r="VFI7" s="89"/>
      <c r="VFJ7" s="89"/>
      <c r="VFK7" s="89"/>
      <c r="VFL7" s="89"/>
      <c r="VFM7" s="89"/>
      <c r="VFN7" s="89"/>
      <c r="VFO7" s="89"/>
      <c r="VFP7" s="89"/>
      <c r="VFQ7" s="89"/>
      <c r="VFR7" s="89"/>
      <c r="VFS7" s="89"/>
      <c r="VFT7" s="89"/>
      <c r="VFU7" s="89"/>
      <c r="VFV7" s="89"/>
      <c r="VFW7" s="89"/>
      <c r="VFX7" s="89"/>
      <c r="VFY7" s="89"/>
      <c r="VFZ7" s="89"/>
      <c r="VGA7" s="89"/>
      <c r="VGB7" s="89"/>
      <c r="VGC7" s="89"/>
      <c r="VGD7" s="89"/>
      <c r="VGE7" s="89"/>
      <c r="VGF7" s="89"/>
      <c r="VGG7" s="89"/>
      <c r="VGH7" s="89"/>
      <c r="VGI7" s="89"/>
      <c r="VGJ7" s="89"/>
      <c r="VGK7" s="89"/>
      <c r="VGL7" s="89"/>
      <c r="VGM7" s="89"/>
      <c r="VGN7" s="89"/>
      <c r="VGO7" s="89"/>
      <c r="VGP7" s="89"/>
      <c r="VGQ7" s="89"/>
      <c r="VGR7" s="89"/>
      <c r="VGS7" s="89"/>
      <c r="VGT7" s="89"/>
      <c r="VGU7" s="89"/>
      <c r="VGV7" s="89"/>
      <c r="VGW7" s="89"/>
      <c r="VGX7" s="89"/>
      <c r="VGY7" s="89"/>
      <c r="VGZ7" s="89"/>
      <c r="VHA7" s="89"/>
      <c r="VHB7" s="89"/>
      <c r="VHC7" s="89"/>
      <c r="VHD7" s="89"/>
      <c r="VHE7" s="89"/>
      <c r="VHF7" s="89"/>
      <c r="VHG7" s="89"/>
      <c r="VHH7" s="89"/>
      <c r="VHI7" s="89"/>
      <c r="VHJ7" s="89"/>
      <c r="VHK7" s="89"/>
      <c r="VHL7" s="89"/>
      <c r="VHM7" s="89"/>
      <c r="VHN7" s="89"/>
      <c r="VHO7" s="89"/>
      <c r="VHP7" s="89"/>
      <c r="VHQ7" s="89"/>
      <c r="VHR7" s="89"/>
      <c r="VHS7" s="89"/>
      <c r="VHT7" s="89"/>
      <c r="VHU7" s="89"/>
      <c r="VHV7" s="89"/>
      <c r="VHW7" s="89"/>
      <c r="VHX7" s="89"/>
      <c r="VHY7" s="89"/>
      <c r="VHZ7" s="89"/>
      <c r="VIA7" s="89"/>
      <c r="VIB7" s="89"/>
      <c r="VIC7" s="89"/>
      <c r="VID7" s="89"/>
      <c r="VIE7" s="89"/>
      <c r="VIF7" s="89"/>
      <c r="VIG7" s="89"/>
      <c r="VIH7" s="89"/>
      <c r="VII7" s="89"/>
      <c r="VIJ7" s="89"/>
      <c r="VIK7" s="89"/>
      <c r="VIL7" s="89"/>
      <c r="VIM7" s="89"/>
      <c r="VIN7" s="89"/>
      <c r="VIO7" s="89"/>
      <c r="VIP7" s="89"/>
      <c r="VIQ7" s="89"/>
      <c r="VIR7" s="89"/>
      <c r="VIS7" s="89"/>
      <c r="VIT7" s="89"/>
      <c r="VIU7" s="89"/>
      <c r="VIV7" s="89"/>
      <c r="VIW7" s="89"/>
      <c r="VIX7" s="89"/>
      <c r="VIY7" s="89"/>
      <c r="VIZ7" s="89"/>
      <c r="VJA7" s="89"/>
      <c r="VJB7" s="89"/>
      <c r="VJC7" s="89"/>
      <c r="VJD7" s="89"/>
      <c r="VJE7" s="89"/>
      <c r="VJF7" s="89"/>
      <c r="VJG7" s="89"/>
      <c r="VJH7" s="89"/>
      <c r="VJI7" s="89"/>
      <c r="VJJ7" s="89"/>
      <c r="VJK7" s="89"/>
      <c r="VJL7" s="89"/>
      <c r="VJM7" s="89"/>
      <c r="VJN7" s="89"/>
      <c r="VJO7" s="89"/>
      <c r="VJP7" s="89"/>
      <c r="VJQ7" s="89"/>
      <c r="VJR7" s="89"/>
      <c r="VJS7" s="89"/>
      <c r="VJT7" s="89"/>
      <c r="VJU7" s="89"/>
      <c r="VJV7" s="89"/>
      <c r="VJW7" s="89"/>
      <c r="VJX7" s="89"/>
      <c r="VJY7" s="89"/>
      <c r="VJZ7" s="89"/>
      <c r="VKA7" s="89"/>
      <c r="VKB7" s="89"/>
      <c r="VKC7" s="89"/>
      <c r="VKD7" s="89"/>
      <c r="VKE7" s="89"/>
      <c r="VKF7" s="89"/>
      <c r="VKG7" s="89"/>
      <c r="VKH7" s="89"/>
      <c r="VKI7" s="89"/>
      <c r="VKJ7" s="89"/>
      <c r="VKK7" s="89"/>
      <c r="VKL7" s="89"/>
      <c r="VKM7" s="89"/>
      <c r="VKN7" s="89"/>
      <c r="VKO7" s="89"/>
      <c r="VKP7" s="89"/>
      <c r="VKQ7" s="89"/>
      <c r="VKR7" s="89"/>
      <c r="VKS7" s="89"/>
      <c r="VKT7" s="89"/>
      <c r="VKU7" s="89"/>
      <c r="VKV7" s="89"/>
      <c r="VKW7" s="89"/>
      <c r="VKX7" s="89"/>
      <c r="VKY7" s="89"/>
      <c r="VKZ7" s="89"/>
      <c r="VLA7" s="89"/>
      <c r="VLB7" s="89"/>
      <c r="VLC7" s="89"/>
      <c r="VLD7" s="89"/>
      <c r="VLE7" s="89"/>
      <c r="VLF7" s="89"/>
      <c r="VLG7" s="89"/>
      <c r="VLH7" s="89"/>
      <c r="VLI7" s="89"/>
      <c r="VLJ7" s="89"/>
      <c r="VLK7" s="89"/>
      <c r="VLL7" s="89"/>
      <c r="VLM7" s="89"/>
      <c r="VLN7" s="89"/>
      <c r="VLO7" s="89"/>
      <c r="VLP7" s="89"/>
      <c r="VLQ7" s="89"/>
      <c r="VLR7" s="89"/>
      <c r="VLS7" s="89"/>
      <c r="VLT7" s="89"/>
      <c r="VLU7" s="89"/>
      <c r="VLV7" s="89"/>
      <c r="VLW7" s="89"/>
      <c r="VLX7" s="89"/>
      <c r="VLY7" s="89"/>
      <c r="VLZ7" s="89"/>
      <c r="VMA7" s="89"/>
      <c r="VMB7" s="89"/>
      <c r="VMC7" s="89"/>
      <c r="VMD7" s="89"/>
      <c r="VME7" s="89"/>
      <c r="VMF7" s="89"/>
      <c r="VMG7" s="89"/>
      <c r="VMH7" s="89"/>
      <c r="VMI7" s="89"/>
      <c r="VMJ7" s="89"/>
      <c r="VMK7" s="89"/>
      <c r="VML7" s="89"/>
      <c r="VMM7" s="89"/>
      <c r="VMN7" s="89"/>
      <c r="VMO7" s="89"/>
      <c r="VMP7" s="89"/>
      <c r="VMQ7" s="89"/>
      <c r="VMR7" s="89"/>
      <c r="VMS7" s="89"/>
      <c r="VMT7" s="89"/>
      <c r="VMU7" s="89"/>
      <c r="VMV7" s="89"/>
      <c r="VMW7" s="89"/>
      <c r="VMX7" s="89"/>
      <c r="VMY7" s="89"/>
      <c r="VMZ7" s="89"/>
      <c r="VNA7" s="89"/>
      <c r="VNB7" s="89"/>
      <c r="VNC7" s="89"/>
      <c r="VND7" s="89"/>
      <c r="VNE7" s="89"/>
      <c r="VNF7" s="89"/>
      <c r="VNG7" s="89"/>
      <c r="VNH7" s="89"/>
      <c r="VNI7" s="89"/>
      <c r="VNJ7" s="89"/>
      <c r="VNK7" s="89"/>
      <c r="VNL7" s="89"/>
      <c r="VNM7" s="89"/>
      <c r="VNN7" s="89"/>
      <c r="VNO7" s="89"/>
      <c r="VNP7" s="89"/>
      <c r="VNQ7" s="89"/>
      <c r="VNR7" s="89"/>
      <c r="VNS7" s="89"/>
      <c r="VNT7" s="89"/>
      <c r="VNU7" s="89"/>
      <c r="VNV7" s="89"/>
      <c r="VNW7" s="89"/>
      <c r="VNX7" s="89"/>
      <c r="VNY7" s="89"/>
      <c r="VNZ7" s="89"/>
      <c r="VOA7" s="89"/>
      <c r="VOB7" s="89"/>
      <c r="VOC7" s="89"/>
      <c r="VOD7" s="89"/>
      <c r="VOE7" s="89"/>
      <c r="VOF7" s="89"/>
      <c r="VOG7" s="89"/>
      <c r="VOH7" s="89"/>
      <c r="VOI7" s="89"/>
      <c r="VOJ7" s="89"/>
      <c r="VOK7" s="89"/>
      <c r="VOL7" s="89"/>
      <c r="VOM7" s="89"/>
      <c r="VON7" s="89"/>
      <c r="VOO7" s="89"/>
      <c r="VOP7" s="89"/>
      <c r="VOQ7" s="89"/>
      <c r="VOR7" s="89"/>
      <c r="VOS7" s="89"/>
      <c r="VOT7" s="89"/>
      <c r="VOU7" s="89"/>
      <c r="VOV7" s="89"/>
      <c r="VOW7" s="89"/>
      <c r="VOX7" s="89"/>
      <c r="VOY7" s="89"/>
      <c r="VOZ7" s="89"/>
      <c r="VPA7" s="89"/>
      <c r="VPB7" s="89"/>
      <c r="VPC7" s="89"/>
      <c r="VPD7" s="89"/>
      <c r="VPE7" s="89"/>
      <c r="VPF7" s="89"/>
      <c r="VPG7" s="89"/>
      <c r="VPH7" s="89"/>
      <c r="VPI7" s="89"/>
      <c r="VPJ7" s="89"/>
      <c r="VPK7" s="89"/>
      <c r="VPL7" s="89"/>
      <c r="VPM7" s="89"/>
      <c r="VPN7" s="89"/>
      <c r="VPO7" s="89"/>
      <c r="VPP7" s="89"/>
      <c r="VPQ7" s="89"/>
      <c r="VPR7" s="89"/>
      <c r="VPS7" s="89"/>
      <c r="VPT7" s="89"/>
      <c r="VPU7" s="89"/>
      <c r="VPV7" s="89"/>
      <c r="VPW7" s="89"/>
      <c r="VPX7" s="89"/>
      <c r="VPY7" s="89"/>
      <c r="VPZ7" s="89"/>
      <c r="VQA7" s="89"/>
      <c r="VQB7" s="89"/>
      <c r="VQC7" s="89"/>
      <c r="VQD7" s="89"/>
      <c r="VQE7" s="89"/>
      <c r="VQF7" s="89"/>
      <c r="VQG7" s="89"/>
      <c r="VQH7" s="89"/>
      <c r="VQI7" s="89"/>
      <c r="VQJ7" s="89"/>
      <c r="VQK7" s="89"/>
      <c r="VQL7" s="89"/>
      <c r="VQM7" s="89"/>
      <c r="VQN7" s="89"/>
      <c r="VQO7" s="89"/>
      <c r="VQP7" s="89"/>
      <c r="VQQ7" s="89"/>
      <c r="VQR7" s="89"/>
      <c r="VQS7" s="89"/>
      <c r="VQT7" s="89"/>
      <c r="VQU7" s="89"/>
      <c r="VQV7" s="89"/>
      <c r="VQW7" s="89"/>
      <c r="VQX7" s="89"/>
      <c r="VQY7" s="89"/>
      <c r="VQZ7" s="89"/>
      <c r="VRA7" s="89"/>
      <c r="VRB7" s="89"/>
      <c r="VRC7" s="89"/>
      <c r="VRD7" s="89"/>
      <c r="VRE7" s="89"/>
      <c r="VRF7" s="89"/>
      <c r="VRG7" s="89"/>
      <c r="VRH7" s="89"/>
      <c r="VRI7" s="89"/>
      <c r="VRJ7" s="89"/>
      <c r="VRK7" s="89"/>
      <c r="VRL7" s="89"/>
      <c r="VRM7" s="89"/>
      <c r="VRN7" s="89"/>
      <c r="VRO7" s="89"/>
      <c r="VRP7" s="89"/>
      <c r="VRQ7" s="89"/>
      <c r="VRR7" s="89"/>
      <c r="VRS7" s="89"/>
      <c r="VRT7" s="89"/>
      <c r="VRU7" s="89"/>
      <c r="VRV7" s="89"/>
      <c r="VRW7" s="89"/>
      <c r="VRX7" s="89"/>
      <c r="VRY7" s="89"/>
      <c r="VRZ7" s="89"/>
      <c r="VSA7" s="89"/>
      <c r="VSB7" s="89"/>
      <c r="VSC7" s="89"/>
      <c r="VSD7" s="89"/>
      <c r="VSE7" s="89"/>
      <c r="VSF7" s="89"/>
      <c r="VSG7" s="89"/>
      <c r="VSH7" s="89"/>
      <c r="VSI7" s="89"/>
      <c r="VSJ7" s="89"/>
      <c r="VSK7" s="89"/>
      <c r="VSL7" s="89"/>
      <c r="VSM7" s="89"/>
      <c r="VSN7" s="89"/>
      <c r="VSO7" s="89"/>
      <c r="VSP7" s="89"/>
      <c r="VSQ7" s="89"/>
      <c r="VSR7" s="89"/>
      <c r="VSS7" s="89"/>
      <c r="VST7" s="89"/>
      <c r="VSU7" s="89"/>
      <c r="VSV7" s="89"/>
      <c r="VSW7" s="89"/>
      <c r="VSX7" s="89"/>
      <c r="VSY7" s="89"/>
      <c r="VSZ7" s="89"/>
      <c r="VTA7" s="89"/>
      <c r="VTB7" s="89"/>
      <c r="VTC7" s="89"/>
      <c r="VTD7" s="89"/>
      <c r="VTE7" s="89"/>
      <c r="VTF7" s="89"/>
      <c r="VTG7" s="89"/>
      <c r="VTH7" s="89"/>
      <c r="VTI7" s="89"/>
      <c r="VTJ7" s="89"/>
      <c r="VTK7" s="89"/>
      <c r="VTL7" s="89"/>
      <c r="VTM7" s="89"/>
      <c r="VTN7" s="89"/>
      <c r="VTO7" s="89"/>
      <c r="VTP7" s="89"/>
      <c r="VTQ7" s="89"/>
      <c r="VTR7" s="89"/>
      <c r="VTS7" s="89"/>
      <c r="VTT7" s="89"/>
      <c r="VTU7" s="89"/>
      <c r="VTV7" s="89"/>
      <c r="VTW7" s="89"/>
      <c r="VTX7" s="89"/>
      <c r="VTY7" s="89"/>
      <c r="VTZ7" s="89"/>
      <c r="VUA7" s="89"/>
      <c r="VUB7" s="89"/>
      <c r="VUC7" s="89"/>
      <c r="VUD7" s="89"/>
      <c r="VUE7" s="89"/>
      <c r="VUF7" s="89"/>
      <c r="VUG7" s="89"/>
      <c r="VUH7" s="89"/>
      <c r="VUI7" s="89"/>
      <c r="VUJ7" s="89"/>
      <c r="VUK7" s="89"/>
      <c r="VUL7" s="89"/>
      <c r="VUM7" s="89"/>
      <c r="VUN7" s="89"/>
      <c r="VUO7" s="89"/>
      <c r="VUP7" s="89"/>
      <c r="VUQ7" s="89"/>
      <c r="VUR7" s="89"/>
      <c r="VUS7" s="89"/>
      <c r="VUT7" s="89"/>
      <c r="VUU7" s="89"/>
      <c r="VUV7" s="89"/>
      <c r="VUW7" s="89"/>
      <c r="VUX7" s="89"/>
      <c r="VUY7" s="89"/>
      <c r="VUZ7" s="89"/>
      <c r="VVA7" s="89"/>
      <c r="VVB7" s="89"/>
      <c r="VVC7" s="89"/>
      <c r="VVD7" s="89"/>
      <c r="VVE7" s="89"/>
      <c r="VVF7" s="89"/>
      <c r="VVG7" s="89"/>
      <c r="VVH7" s="89"/>
      <c r="VVI7" s="89"/>
      <c r="VVJ7" s="89"/>
      <c r="VVK7" s="89"/>
      <c r="VVL7" s="89"/>
      <c r="VVM7" s="89"/>
      <c r="VVN7" s="89"/>
      <c r="VVO7" s="89"/>
      <c r="VVP7" s="89"/>
      <c r="VVQ7" s="89"/>
      <c r="VVR7" s="89"/>
      <c r="VVS7" s="89"/>
      <c r="VVT7" s="89"/>
      <c r="VVU7" s="89"/>
      <c r="VVV7" s="89"/>
      <c r="VVW7" s="89"/>
      <c r="VVX7" s="89"/>
      <c r="VVY7" s="89"/>
      <c r="VVZ7" s="89"/>
      <c r="VWA7" s="89"/>
      <c r="VWB7" s="89"/>
      <c r="VWC7" s="89"/>
      <c r="VWD7" s="89"/>
      <c r="VWE7" s="89"/>
      <c r="VWF7" s="89"/>
      <c r="VWG7" s="89"/>
      <c r="VWH7" s="89"/>
      <c r="VWI7" s="89"/>
      <c r="VWJ7" s="89"/>
      <c r="VWK7" s="89"/>
      <c r="VWL7" s="89"/>
      <c r="VWM7" s="89"/>
      <c r="VWN7" s="89"/>
      <c r="VWO7" s="89"/>
      <c r="VWP7" s="89"/>
      <c r="VWQ7" s="89"/>
      <c r="VWR7" s="89"/>
      <c r="VWS7" s="89"/>
      <c r="VWT7" s="89"/>
      <c r="VWU7" s="89"/>
      <c r="VWV7" s="89"/>
      <c r="VWW7" s="89"/>
      <c r="VWX7" s="89"/>
      <c r="VWY7" s="89"/>
      <c r="VWZ7" s="89"/>
      <c r="VXA7" s="89"/>
      <c r="VXB7" s="89"/>
      <c r="VXC7" s="89"/>
      <c r="VXD7" s="89"/>
      <c r="VXE7" s="89"/>
      <c r="VXF7" s="89"/>
      <c r="VXG7" s="89"/>
      <c r="VXH7" s="89"/>
      <c r="VXI7" s="89"/>
      <c r="VXJ7" s="89"/>
      <c r="VXK7" s="89"/>
      <c r="VXL7" s="89"/>
      <c r="VXM7" s="89"/>
      <c r="VXN7" s="89"/>
      <c r="VXO7" s="89"/>
      <c r="VXP7" s="89"/>
      <c r="VXQ7" s="89"/>
      <c r="VXR7" s="89"/>
      <c r="VXS7" s="89"/>
      <c r="VXT7" s="89"/>
      <c r="VXU7" s="89"/>
      <c r="VXV7" s="89"/>
      <c r="VXW7" s="89"/>
      <c r="VXX7" s="89"/>
      <c r="VXY7" s="89"/>
      <c r="VXZ7" s="89"/>
      <c r="VYA7" s="89"/>
      <c r="VYB7" s="89"/>
      <c r="VYC7" s="89"/>
      <c r="VYD7" s="89"/>
      <c r="VYE7" s="89"/>
      <c r="VYF7" s="89"/>
      <c r="VYG7" s="89"/>
      <c r="VYH7" s="89"/>
      <c r="VYI7" s="89"/>
      <c r="VYJ7" s="89"/>
      <c r="VYK7" s="89"/>
      <c r="VYL7" s="89"/>
      <c r="VYM7" s="89"/>
      <c r="VYN7" s="89"/>
      <c r="VYO7" s="89"/>
      <c r="VYP7" s="89"/>
      <c r="VYQ7" s="89"/>
      <c r="VYR7" s="89"/>
      <c r="VYS7" s="89"/>
      <c r="VYT7" s="89"/>
      <c r="VYU7" s="89"/>
      <c r="VYV7" s="89"/>
      <c r="VYW7" s="89"/>
      <c r="VYX7" s="89"/>
      <c r="VYY7" s="89"/>
      <c r="VYZ7" s="89"/>
      <c r="VZA7" s="89"/>
      <c r="VZB7" s="89"/>
      <c r="VZC7" s="89"/>
      <c r="VZD7" s="89"/>
      <c r="VZE7" s="89"/>
      <c r="VZF7" s="89"/>
      <c r="VZG7" s="89"/>
      <c r="VZH7" s="89"/>
      <c r="VZI7" s="89"/>
      <c r="VZJ7" s="89"/>
      <c r="VZK7" s="89"/>
      <c r="VZL7" s="89"/>
      <c r="VZM7" s="89"/>
      <c r="VZN7" s="89"/>
      <c r="VZO7" s="89"/>
      <c r="VZP7" s="89"/>
      <c r="VZQ7" s="89"/>
      <c r="VZR7" s="89"/>
      <c r="VZS7" s="89"/>
      <c r="VZT7" s="89"/>
      <c r="VZU7" s="89"/>
      <c r="VZV7" s="89"/>
      <c r="VZW7" s="89"/>
      <c r="VZX7" s="89"/>
      <c r="VZY7" s="89"/>
      <c r="VZZ7" s="89"/>
      <c r="WAA7" s="89"/>
      <c r="WAB7" s="89"/>
      <c r="WAC7" s="89"/>
      <c r="WAD7" s="89"/>
      <c r="WAE7" s="89"/>
      <c r="WAF7" s="89"/>
      <c r="WAG7" s="89"/>
      <c r="WAH7" s="89"/>
      <c r="WAI7" s="89"/>
      <c r="WAJ7" s="89"/>
      <c r="WAK7" s="89"/>
      <c r="WAL7" s="89"/>
      <c r="WAM7" s="89"/>
      <c r="WAN7" s="89"/>
      <c r="WAO7" s="89"/>
      <c r="WAP7" s="89"/>
      <c r="WAQ7" s="89"/>
      <c r="WAR7" s="89"/>
      <c r="WAS7" s="89"/>
      <c r="WAT7" s="89"/>
      <c r="WAU7" s="89"/>
      <c r="WAV7" s="89"/>
      <c r="WAW7" s="89"/>
      <c r="WAX7" s="89"/>
      <c r="WAY7" s="89"/>
      <c r="WAZ7" s="89"/>
      <c r="WBA7" s="89"/>
      <c r="WBB7" s="89"/>
      <c r="WBC7" s="89"/>
      <c r="WBD7" s="89"/>
      <c r="WBE7" s="89"/>
      <c r="WBF7" s="89"/>
      <c r="WBG7" s="89"/>
      <c r="WBH7" s="89"/>
      <c r="WBI7" s="89"/>
      <c r="WBJ7" s="89"/>
      <c r="WBK7" s="89"/>
      <c r="WBL7" s="89"/>
      <c r="WBM7" s="89"/>
      <c r="WBN7" s="89"/>
      <c r="WBO7" s="89"/>
      <c r="WBP7" s="89"/>
      <c r="WBQ7" s="89"/>
      <c r="WBR7" s="89"/>
      <c r="WBS7" s="89"/>
      <c r="WBT7" s="89"/>
      <c r="WBU7" s="89"/>
      <c r="WBV7" s="89"/>
      <c r="WBW7" s="89"/>
      <c r="WBX7" s="89"/>
      <c r="WBY7" s="89"/>
      <c r="WBZ7" s="89"/>
      <c r="WCA7" s="89"/>
      <c r="WCB7" s="89"/>
      <c r="WCC7" s="89"/>
      <c r="WCD7" s="89"/>
      <c r="WCE7" s="89"/>
      <c r="WCF7" s="89"/>
      <c r="WCG7" s="89"/>
      <c r="WCH7" s="89"/>
      <c r="WCI7" s="89"/>
      <c r="WCJ7" s="89"/>
      <c r="WCK7" s="89"/>
      <c r="WCL7" s="89"/>
      <c r="WCM7" s="89"/>
      <c r="WCN7" s="89"/>
      <c r="WCO7" s="89"/>
      <c r="WCP7" s="89"/>
      <c r="WCQ7" s="89"/>
      <c r="WCR7" s="89"/>
      <c r="WCS7" s="89"/>
      <c r="WCT7" s="89"/>
      <c r="WCU7" s="89"/>
      <c r="WCV7" s="89"/>
      <c r="WCW7" s="89"/>
      <c r="WCX7" s="89"/>
      <c r="WCY7" s="89"/>
      <c r="WCZ7" s="89"/>
      <c r="WDA7" s="89"/>
      <c r="WDB7" s="89"/>
      <c r="WDC7" s="89"/>
      <c r="WDD7" s="89"/>
      <c r="WDE7" s="89"/>
      <c r="WDF7" s="89"/>
      <c r="WDG7" s="89"/>
      <c r="WDH7" s="89"/>
      <c r="WDI7" s="89"/>
      <c r="WDJ7" s="89"/>
      <c r="WDK7" s="89"/>
      <c r="WDL7" s="89"/>
      <c r="WDM7" s="89"/>
      <c r="WDN7" s="89"/>
      <c r="WDO7" s="89"/>
      <c r="WDP7" s="89"/>
      <c r="WDQ7" s="89"/>
      <c r="WDR7" s="89"/>
      <c r="WDS7" s="89"/>
      <c r="WDT7" s="89"/>
      <c r="WDU7" s="89"/>
      <c r="WDV7" s="89"/>
      <c r="WDW7" s="89"/>
      <c r="WDX7" s="89"/>
      <c r="WDY7" s="89"/>
      <c r="WDZ7" s="89"/>
      <c r="WEA7" s="89"/>
      <c r="WEB7" s="89"/>
      <c r="WEC7" s="89"/>
      <c r="WED7" s="89"/>
      <c r="WEE7" s="89"/>
      <c r="WEF7" s="89"/>
      <c r="WEG7" s="89"/>
      <c r="WEH7" s="89"/>
      <c r="WEI7" s="89"/>
      <c r="WEJ7" s="89"/>
      <c r="WEK7" s="89"/>
      <c r="WEL7" s="89"/>
      <c r="WEM7" s="89"/>
      <c r="WEN7" s="89"/>
      <c r="WEO7" s="89"/>
      <c r="WEP7" s="89"/>
      <c r="WEQ7" s="89"/>
      <c r="WER7" s="89"/>
      <c r="WES7" s="89"/>
      <c r="WET7" s="89"/>
      <c r="WEU7" s="89"/>
      <c r="WEV7" s="89"/>
      <c r="WEW7" s="89"/>
      <c r="WEX7" s="89"/>
      <c r="WEY7" s="89"/>
      <c r="WEZ7" s="89"/>
      <c r="WFA7" s="89"/>
      <c r="WFB7" s="89"/>
      <c r="WFC7" s="89"/>
      <c r="WFD7" s="89"/>
      <c r="WFE7" s="89"/>
      <c r="WFF7" s="89"/>
      <c r="WFG7" s="89"/>
      <c r="WFH7" s="89"/>
      <c r="WFI7" s="89"/>
      <c r="WFJ7" s="89"/>
      <c r="WFK7" s="89"/>
      <c r="WFL7" s="89"/>
      <c r="WFM7" s="89"/>
      <c r="WFN7" s="89"/>
      <c r="WFO7" s="89"/>
      <c r="WFP7" s="89"/>
      <c r="WFQ7" s="89"/>
      <c r="WFR7" s="89"/>
      <c r="WFS7" s="89"/>
      <c r="WFT7" s="89"/>
      <c r="WFU7" s="89"/>
      <c r="WFV7" s="89"/>
      <c r="WFW7" s="89"/>
      <c r="WFX7" s="89"/>
      <c r="WFY7" s="89"/>
      <c r="WFZ7" s="89"/>
      <c r="WGA7" s="89"/>
      <c r="WGB7" s="89"/>
      <c r="WGC7" s="89"/>
      <c r="WGD7" s="89"/>
      <c r="WGE7" s="89"/>
      <c r="WGF7" s="89"/>
      <c r="WGG7" s="89"/>
      <c r="WGH7" s="89"/>
      <c r="WGI7" s="89"/>
      <c r="WGJ7" s="89"/>
      <c r="WGK7" s="89"/>
      <c r="WGL7" s="89"/>
      <c r="WGM7" s="89"/>
      <c r="WGN7" s="89"/>
      <c r="WGO7" s="89"/>
      <c r="WGP7" s="89"/>
      <c r="WGQ7" s="89"/>
      <c r="WGR7" s="89"/>
      <c r="WGS7" s="89"/>
      <c r="WGT7" s="89"/>
      <c r="WGU7" s="89"/>
      <c r="WGV7" s="89"/>
      <c r="WGW7" s="89"/>
      <c r="WGX7" s="89"/>
      <c r="WGY7" s="89"/>
      <c r="WGZ7" s="89"/>
      <c r="WHA7" s="89"/>
      <c r="WHB7" s="89"/>
      <c r="WHC7" s="89"/>
      <c r="WHD7" s="89"/>
      <c r="WHE7" s="89"/>
      <c r="WHF7" s="89"/>
      <c r="WHG7" s="89"/>
      <c r="WHH7" s="89"/>
      <c r="WHI7" s="89"/>
      <c r="WHJ7" s="89"/>
      <c r="WHK7" s="89"/>
      <c r="WHL7" s="89"/>
      <c r="WHM7" s="89"/>
      <c r="WHN7" s="89"/>
      <c r="WHO7" s="89"/>
      <c r="WHP7" s="89"/>
      <c r="WHQ7" s="89"/>
      <c r="WHR7" s="89"/>
      <c r="WHS7" s="89"/>
      <c r="WHT7" s="89"/>
      <c r="WHU7" s="89"/>
      <c r="WHV7" s="89"/>
      <c r="WHW7" s="89"/>
      <c r="WHX7" s="89"/>
      <c r="WHY7" s="89"/>
      <c r="WHZ7" s="89"/>
      <c r="WIA7" s="89"/>
      <c r="WIB7" s="89"/>
      <c r="WIC7" s="89"/>
      <c r="WID7" s="89"/>
      <c r="WIE7" s="89"/>
      <c r="WIF7" s="89"/>
      <c r="WIG7" s="89"/>
      <c r="WIH7" s="89"/>
      <c r="WII7" s="89"/>
      <c r="WIJ7" s="89"/>
      <c r="WIK7" s="89"/>
      <c r="WIL7" s="89"/>
      <c r="WIM7" s="89"/>
      <c r="WIN7" s="89"/>
      <c r="WIO7" s="89"/>
      <c r="WIP7" s="89"/>
      <c r="WIQ7" s="89"/>
      <c r="WIR7" s="89"/>
      <c r="WIS7" s="89"/>
      <c r="WIT7" s="89"/>
      <c r="WIU7" s="89"/>
      <c r="WIV7" s="89"/>
      <c r="WIW7" s="89"/>
      <c r="WIX7" s="89"/>
      <c r="WIY7" s="89"/>
      <c r="WIZ7" s="89"/>
      <c r="WJA7" s="89"/>
      <c r="WJB7" s="89"/>
      <c r="WJC7" s="89"/>
      <c r="WJD7" s="89"/>
      <c r="WJE7" s="89"/>
      <c r="WJF7" s="89"/>
      <c r="WJG7" s="89"/>
      <c r="WJH7" s="89"/>
      <c r="WJI7" s="89"/>
      <c r="WJJ7" s="89"/>
      <c r="WJK7" s="89"/>
      <c r="WJL7" s="89"/>
      <c r="WJM7" s="89"/>
      <c r="WJN7" s="89"/>
      <c r="WJO7" s="89"/>
      <c r="WJP7" s="89"/>
      <c r="WJQ7" s="89"/>
      <c r="WJR7" s="89"/>
      <c r="WJS7" s="89"/>
      <c r="WJT7" s="89"/>
      <c r="WJU7" s="89"/>
      <c r="WJV7" s="89"/>
      <c r="WJW7" s="89"/>
      <c r="WJX7" s="89"/>
      <c r="WJY7" s="89"/>
      <c r="WJZ7" s="89"/>
      <c r="WKA7" s="89"/>
      <c r="WKB7" s="89"/>
      <c r="WKC7" s="89"/>
      <c r="WKD7" s="89"/>
      <c r="WKE7" s="89"/>
      <c r="WKF7" s="89"/>
      <c r="WKG7" s="89"/>
      <c r="WKH7" s="89"/>
      <c r="WKI7" s="89"/>
      <c r="WKJ7" s="89"/>
      <c r="WKK7" s="89"/>
      <c r="WKL7" s="89"/>
      <c r="WKM7" s="89"/>
      <c r="WKN7" s="89"/>
      <c r="WKO7" s="89"/>
      <c r="WKP7" s="89"/>
      <c r="WKQ7" s="89"/>
      <c r="WKR7" s="89"/>
      <c r="WKS7" s="89"/>
      <c r="WKT7" s="89"/>
      <c r="WKU7" s="89"/>
      <c r="WKV7" s="89"/>
      <c r="WKW7" s="89"/>
      <c r="WKX7" s="89"/>
      <c r="WKY7" s="89"/>
      <c r="WKZ7" s="89"/>
      <c r="WLA7" s="89"/>
      <c r="WLB7" s="89"/>
      <c r="WLC7" s="89"/>
      <c r="WLD7" s="89"/>
      <c r="WLE7" s="89"/>
      <c r="WLF7" s="89"/>
      <c r="WLG7" s="89"/>
      <c r="WLH7" s="89"/>
      <c r="WLI7" s="89"/>
      <c r="WLJ7" s="89"/>
      <c r="WLK7" s="89"/>
      <c r="WLL7" s="89"/>
      <c r="WLM7" s="89"/>
      <c r="WLN7" s="89"/>
      <c r="WLO7" s="89"/>
      <c r="WLP7" s="89"/>
      <c r="WLQ7" s="89"/>
      <c r="WLR7" s="89"/>
      <c r="WLS7" s="89"/>
      <c r="WLT7" s="89"/>
      <c r="WLU7" s="89"/>
      <c r="WLV7" s="89"/>
      <c r="WLW7" s="89"/>
      <c r="WLX7" s="89"/>
      <c r="WLY7" s="89"/>
      <c r="WLZ7" s="89"/>
      <c r="WMA7" s="89"/>
      <c r="WMB7" s="89"/>
      <c r="WMC7" s="89"/>
      <c r="WMD7" s="89"/>
      <c r="WME7" s="89"/>
      <c r="WMF7" s="89"/>
      <c r="WMG7" s="89"/>
      <c r="WMH7" s="89"/>
      <c r="WMI7" s="89"/>
      <c r="WMJ7" s="89"/>
      <c r="WMK7" s="89"/>
      <c r="WML7" s="89"/>
      <c r="WMM7" s="89"/>
      <c r="WMN7" s="89"/>
      <c r="WMO7" s="89"/>
      <c r="WMP7" s="89"/>
      <c r="WMQ7" s="89"/>
      <c r="WMR7" s="89"/>
      <c r="WMS7" s="89"/>
      <c r="WMT7" s="89"/>
      <c r="WMU7" s="89"/>
      <c r="WMV7" s="89"/>
      <c r="WMW7" s="89"/>
      <c r="WMX7" s="89"/>
      <c r="WMY7" s="89"/>
      <c r="WMZ7" s="89"/>
      <c r="WNA7" s="89"/>
      <c r="WNB7" s="89"/>
      <c r="WNC7" s="89"/>
      <c r="WND7" s="89"/>
      <c r="WNE7" s="89"/>
      <c r="WNF7" s="89"/>
      <c r="WNG7" s="89"/>
      <c r="WNH7" s="89"/>
      <c r="WNI7" s="89"/>
      <c r="WNJ7" s="89"/>
      <c r="WNK7" s="89"/>
      <c r="WNL7" s="89"/>
      <c r="WNM7" s="89"/>
      <c r="WNN7" s="89"/>
      <c r="WNO7" s="89"/>
      <c r="WNP7" s="89"/>
      <c r="WNQ7" s="89"/>
      <c r="WNR7" s="89"/>
      <c r="WNS7" s="89"/>
      <c r="WNT7" s="89"/>
      <c r="WNU7" s="89"/>
      <c r="WNV7" s="89"/>
      <c r="WNW7" s="89"/>
      <c r="WNX7" s="89"/>
      <c r="WNY7" s="89"/>
      <c r="WNZ7" s="89"/>
      <c r="WOA7" s="89"/>
      <c r="WOB7" s="89"/>
      <c r="WOC7" s="89"/>
      <c r="WOD7" s="89"/>
      <c r="WOE7" s="89"/>
      <c r="WOF7" s="89"/>
      <c r="WOG7" s="89"/>
      <c r="WOH7" s="89"/>
      <c r="WOI7" s="89"/>
      <c r="WOJ7" s="89"/>
      <c r="WOK7" s="89"/>
      <c r="WOL7" s="89"/>
      <c r="WOM7" s="89"/>
      <c r="WON7" s="89"/>
      <c r="WOO7" s="89"/>
      <c r="WOP7" s="89"/>
      <c r="WOQ7" s="89"/>
      <c r="WOR7" s="89"/>
      <c r="WOS7" s="89"/>
      <c r="WOT7" s="89"/>
      <c r="WOU7" s="89"/>
      <c r="WOV7" s="89"/>
      <c r="WOW7" s="89"/>
      <c r="WOX7" s="89"/>
      <c r="WOY7" s="89"/>
      <c r="WOZ7" s="89"/>
      <c r="WPA7" s="89"/>
      <c r="WPB7" s="89"/>
      <c r="WPC7" s="89"/>
      <c r="WPD7" s="89"/>
      <c r="WPE7" s="89"/>
      <c r="WPF7" s="89"/>
      <c r="WPG7" s="89"/>
      <c r="WPH7" s="89"/>
      <c r="WPI7" s="89"/>
      <c r="WPJ7" s="89"/>
      <c r="WPK7" s="89"/>
      <c r="WPL7" s="89"/>
      <c r="WPM7" s="89"/>
      <c r="WPN7" s="89"/>
      <c r="WPO7" s="89"/>
      <c r="WPP7" s="89"/>
      <c r="WPQ7" s="89"/>
      <c r="WPR7" s="89"/>
      <c r="WPS7" s="89"/>
      <c r="WPT7" s="89"/>
      <c r="WPU7" s="89"/>
      <c r="WPV7" s="89"/>
      <c r="WPW7" s="89"/>
      <c r="WPX7" s="89"/>
      <c r="WPY7" s="89"/>
      <c r="WPZ7" s="89"/>
      <c r="WQA7" s="89"/>
      <c r="WQB7" s="89"/>
      <c r="WQC7" s="89"/>
      <c r="WQD7" s="89"/>
      <c r="WQE7" s="89"/>
      <c r="WQF7" s="89"/>
      <c r="WQG7" s="89"/>
      <c r="WQH7" s="89"/>
      <c r="WQI7" s="89"/>
      <c r="WQJ7" s="89"/>
      <c r="WQK7" s="89"/>
      <c r="WQL7" s="89"/>
      <c r="WQM7" s="89"/>
      <c r="WQN7" s="89"/>
      <c r="WQO7" s="89"/>
      <c r="WQP7" s="89"/>
      <c r="WQQ7" s="89"/>
      <c r="WQR7" s="89"/>
      <c r="WQS7" s="89"/>
      <c r="WQT7" s="89"/>
      <c r="WQU7" s="89"/>
      <c r="WQV7" s="89"/>
      <c r="WQW7" s="89"/>
      <c r="WQX7" s="89"/>
      <c r="WQY7" s="89"/>
      <c r="WQZ7" s="89"/>
      <c r="WRA7" s="89"/>
      <c r="WRB7" s="89"/>
      <c r="WRC7" s="89"/>
      <c r="WRD7" s="89"/>
      <c r="WRE7" s="89"/>
      <c r="WRF7" s="89"/>
      <c r="WRG7" s="89"/>
      <c r="WRH7" s="89"/>
      <c r="WRI7" s="89"/>
      <c r="WRJ7" s="89"/>
      <c r="WRK7" s="89"/>
      <c r="WRL7" s="89"/>
      <c r="WRM7" s="89"/>
      <c r="WRN7" s="89"/>
      <c r="WRO7" s="89"/>
      <c r="WRP7" s="89"/>
      <c r="WRQ7" s="89"/>
      <c r="WRR7" s="89"/>
      <c r="WRS7" s="89"/>
      <c r="WRT7" s="89"/>
      <c r="WRU7" s="89"/>
      <c r="WRV7" s="89"/>
      <c r="WRW7" s="89"/>
      <c r="WRX7" s="89"/>
      <c r="WRY7" s="89"/>
      <c r="WRZ7" s="89"/>
      <c r="WSA7" s="89"/>
      <c r="WSB7" s="89"/>
      <c r="WSC7" s="89"/>
      <c r="WSD7" s="89"/>
      <c r="WSE7" s="89"/>
      <c r="WSF7" s="89"/>
      <c r="WSG7" s="89"/>
      <c r="WSH7" s="89"/>
      <c r="WSI7" s="89"/>
      <c r="WSJ7" s="89"/>
      <c r="WSK7" s="89"/>
      <c r="WSL7" s="89"/>
      <c r="WSM7" s="89"/>
      <c r="WSN7" s="89"/>
      <c r="WSO7" s="89"/>
      <c r="WSP7" s="89"/>
      <c r="WSQ7" s="89"/>
      <c r="WSR7" s="89"/>
      <c r="WSS7" s="89"/>
      <c r="WST7" s="89"/>
      <c r="WSU7" s="89"/>
      <c r="WSV7" s="89"/>
      <c r="WSW7" s="89"/>
      <c r="WSX7" s="89"/>
      <c r="WSY7" s="89"/>
      <c r="WSZ7" s="89"/>
      <c r="WTA7" s="89"/>
      <c r="WTB7" s="89"/>
      <c r="WTC7" s="89"/>
      <c r="WTD7" s="89"/>
      <c r="WTE7" s="89"/>
      <c r="WTF7" s="89"/>
      <c r="WTG7" s="89"/>
      <c r="WTH7" s="89"/>
      <c r="WTI7" s="89"/>
      <c r="WTJ7" s="89"/>
      <c r="WTK7" s="89"/>
      <c r="WTL7" s="89"/>
      <c r="WTM7" s="89"/>
      <c r="WTN7" s="89"/>
      <c r="WTO7" s="89"/>
      <c r="WTP7" s="89"/>
      <c r="WTQ7" s="89"/>
      <c r="WTR7" s="89"/>
      <c r="WTS7" s="89"/>
      <c r="WTT7" s="89"/>
      <c r="WTU7" s="89"/>
      <c r="WTV7" s="89"/>
      <c r="WTW7" s="89"/>
      <c r="WTX7" s="89"/>
      <c r="WTY7" s="89"/>
      <c r="WTZ7" s="89"/>
      <c r="WUA7" s="89"/>
      <c r="WUB7" s="89"/>
      <c r="WUC7" s="89"/>
      <c r="WUD7" s="89"/>
      <c r="WUE7" s="89"/>
      <c r="WUF7" s="89"/>
      <c r="WUG7" s="89"/>
      <c r="WUH7" s="89"/>
      <c r="WUI7" s="89"/>
      <c r="WUJ7" s="89"/>
      <c r="WUK7" s="89"/>
      <c r="WUL7" s="89"/>
      <c r="WUM7" s="89"/>
      <c r="WUN7" s="89"/>
      <c r="WUO7" s="89"/>
      <c r="WUP7" s="89"/>
      <c r="WUQ7" s="89"/>
      <c r="WUR7" s="89"/>
      <c r="WUS7" s="89"/>
      <c r="WUT7" s="89"/>
      <c r="WUU7" s="89"/>
      <c r="WUV7" s="89"/>
      <c r="WUW7" s="89"/>
      <c r="WUX7" s="89"/>
      <c r="WUY7" s="89"/>
      <c r="WUZ7" s="89"/>
      <c r="WVA7" s="89"/>
      <c r="WVB7" s="89"/>
      <c r="WVC7" s="89"/>
      <c r="WVD7" s="89"/>
      <c r="WVE7" s="89"/>
      <c r="WVF7" s="89"/>
      <c r="WVG7" s="89"/>
      <c r="WVH7" s="89"/>
      <c r="WVI7" s="89"/>
      <c r="WVJ7" s="89"/>
      <c r="WVK7" s="89"/>
      <c r="WVL7" s="89"/>
      <c r="WVM7" s="89"/>
      <c r="WVN7" s="89"/>
      <c r="WVO7" s="89"/>
      <c r="WVP7" s="89"/>
      <c r="WVQ7" s="89"/>
      <c r="WVR7" s="89"/>
      <c r="WVS7" s="89"/>
      <c r="WVT7" s="89"/>
      <c r="WVU7" s="89"/>
      <c r="WVV7" s="89"/>
      <c r="WVW7" s="89"/>
      <c r="WVX7" s="89"/>
      <c r="WVY7" s="89"/>
      <c r="WVZ7" s="89"/>
      <c r="WWA7" s="89"/>
      <c r="WWB7" s="89"/>
      <c r="WWC7" s="89"/>
      <c r="WWD7" s="89"/>
      <c r="WWE7" s="89"/>
      <c r="WWF7" s="89"/>
      <c r="WWG7" s="89"/>
      <c r="WWH7" s="89"/>
      <c r="WWI7" s="89"/>
      <c r="WWJ7" s="89"/>
      <c r="WWK7" s="89"/>
      <c r="WWL7" s="89"/>
      <c r="WWM7" s="89"/>
      <c r="WWN7" s="89"/>
      <c r="WWO7" s="89"/>
      <c r="WWP7" s="89"/>
      <c r="WWQ7" s="89"/>
      <c r="WWR7" s="89"/>
      <c r="WWS7" s="89"/>
      <c r="WWT7" s="89"/>
      <c r="WWU7" s="89"/>
      <c r="WWV7" s="89"/>
      <c r="WWW7" s="89"/>
      <c r="WWX7" s="89"/>
      <c r="WWY7" s="89"/>
      <c r="WWZ7" s="89"/>
      <c r="WXA7" s="89"/>
      <c r="WXB7" s="89"/>
      <c r="WXC7" s="89"/>
      <c r="WXD7" s="89"/>
      <c r="WXE7" s="89"/>
      <c r="WXF7" s="89"/>
      <c r="WXG7" s="89"/>
      <c r="WXH7" s="89"/>
      <c r="WXI7" s="89"/>
      <c r="WXJ7" s="89"/>
      <c r="WXK7" s="89"/>
      <c r="WXL7" s="89"/>
      <c r="WXM7" s="89"/>
      <c r="WXN7" s="89"/>
      <c r="WXO7" s="89"/>
      <c r="WXP7" s="89"/>
      <c r="WXQ7" s="89"/>
      <c r="WXR7" s="89"/>
      <c r="WXS7" s="89"/>
      <c r="WXT7" s="89"/>
      <c r="WXU7" s="89"/>
      <c r="WXV7" s="89"/>
      <c r="WXW7" s="89"/>
      <c r="WXX7" s="89"/>
      <c r="WXY7" s="89"/>
      <c r="WXZ7" s="89"/>
      <c r="WYA7" s="89"/>
      <c r="WYB7" s="89"/>
      <c r="WYC7" s="89"/>
      <c r="WYD7" s="89"/>
      <c r="WYE7" s="89"/>
      <c r="WYF7" s="89"/>
      <c r="WYG7" s="89"/>
      <c r="WYH7" s="89"/>
      <c r="WYI7" s="89"/>
      <c r="WYJ7" s="89"/>
      <c r="WYK7" s="89"/>
      <c r="WYL7" s="89"/>
      <c r="WYM7" s="89"/>
      <c r="WYN7" s="89"/>
      <c r="WYO7" s="89"/>
      <c r="WYP7" s="89"/>
      <c r="WYQ7" s="89"/>
      <c r="WYR7" s="89"/>
      <c r="WYS7" s="89"/>
      <c r="WYT7" s="89"/>
      <c r="WYU7" s="89"/>
      <c r="WYV7" s="89"/>
      <c r="WYW7" s="89"/>
      <c r="WYX7" s="89"/>
      <c r="WYY7" s="89"/>
      <c r="WYZ7" s="89"/>
      <c r="WZA7" s="89"/>
      <c r="WZB7" s="89"/>
      <c r="WZC7" s="89"/>
      <c r="WZD7" s="89"/>
      <c r="WZE7" s="89"/>
      <c r="WZF7" s="89"/>
      <c r="WZG7" s="89"/>
      <c r="WZH7" s="89"/>
      <c r="WZI7" s="89"/>
      <c r="WZJ7" s="89"/>
      <c r="WZK7" s="89"/>
      <c r="WZL7" s="89"/>
      <c r="WZM7" s="89"/>
      <c r="WZN7" s="89"/>
      <c r="WZO7" s="89"/>
      <c r="WZP7" s="89"/>
      <c r="WZQ7" s="89"/>
      <c r="WZR7" s="89"/>
      <c r="WZS7" s="89"/>
      <c r="WZT7" s="89"/>
      <c r="WZU7" s="89"/>
      <c r="WZV7" s="89"/>
      <c r="WZW7" s="89"/>
      <c r="WZX7" s="89"/>
      <c r="WZY7" s="89"/>
      <c r="WZZ7" s="89"/>
      <c r="XAA7" s="89"/>
      <c r="XAB7" s="89"/>
      <c r="XAC7" s="89"/>
      <c r="XAD7" s="89"/>
      <c r="XAE7" s="89"/>
      <c r="XAF7" s="89"/>
      <c r="XAG7" s="89"/>
      <c r="XAH7" s="89"/>
      <c r="XAI7" s="89"/>
      <c r="XAJ7" s="89"/>
      <c r="XAK7" s="89"/>
      <c r="XAL7" s="89"/>
      <c r="XAM7" s="89"/>
      <c r="XAN7" s="89"/>
      <c r="XAO7" s="89"/>
      <c r="XAP7" s="89"/>
      <c r="XAQ7" s="89"/>
      <c r="XAR7" s="89"/>
      <c r="XAS7" s="89"/>
      <c r="XAT7" s="89"/>
      <c r="XAU7" s="89"/>
      <c r="XAV7" s="89"/>
      <c r="XAW7" s="89"/>
      <c r="XAX7" s="89"/>
      <c r="XAY7" s="89"/>
      <c r="XAZ7" s="89"/>
      <c r="XBA7" s="89"/>
      <c r="XBB7" s="89"/>
      <c r="XBC7" s="89"/>
      <c r="XBD7" s="89"/>
      <c r="XBE7" s="89"/>
      <c r="XBF7" s="89"/>
      <c r="XBG7" s="89"/>
      <c r="XBH7" s="89"/>
      <c r="XBI7" s="89"/>
      <c r="XBJ7" s="89"/>
      <c r="XBK7" s="89"/>
      <c r="XBL7" s="89"/>
      <c r="XBM7" s="89"/>
      <c r="XBN7" s="89"/>
      <c r="XBO7" s="89"/>
      <c r="XBP7" s="89"/>
      <c r="XBQ7" s="89"/>
      <c r="XBR7" s="89"/>
      <c r="XBS7" s="89"/>
      <c r="XBT7" s="89"/>
      <c r="XBU7" s="89"/>
      <c r="XBV7" s="89"/>
      <c r="XBW7" s="89"/>
      <c r="XBX7" s="89"/>
      <c r="XBY7" s="89"/>
      <c r="XBZ7" s="89"/>
      <c r="XCA7" s="89"/>
      <c r="XCB7" s="89"/>
      <c r="XCC7" s="89"/>
      <c r="XCD7" s="89"/>
      <c r="XCE7" s="89"/>
      <c r="XCF7" s="89"/>
      <c r="XCG7" s="89"/>
      <c r="XCH7" s="89"/>
      <c r="XCI7" s="89"/>
      <c r="XCJ7" s="89"/>
      <c r="XCK7" s="89"/>
      <c r="XCL7" s="89"/>
      <c r="XCM7" s="89"/>
      <c r="XCN7" s="89"/>
      <c r="XCO7" s="89"/>
      <c r="XCP7" s="89"/>
      <c r="XCQ7" s="89"/>
      <c r="XCR7" s="89"/>
      <c r="XCS7" s="89"/>
      <c r="XCT7" s="89"/>
      <c r="XCU7" s="89"/>
      <c r="XCV7" s="89"/>
      <c r="XCW7" s="89"/>
      <c r="XCX7" s="89"/>
      <c r="XCY7" s="89"/>
      <c r="XCZ7" s="89"/>
      <c r="XDA7" s="89"/>
      <c r="XDB7" s="89"/>
      <c r="XDC7" s="89"/>
      <c r="XDD7" s="89"/>
      <c r="XDE7" s="89"/>
      <c r="XDF7" s="89"/>
      <c r="XDG7" s="89"/>
      <c r="XDH7" s="89"/>
      <c r="XDI7" s="89"/>
      <c r="XDJ7" s="89"/>
      <c r="XDK7" s="89"/>
      <c r="XDL7" s="89"/>
      <c r="XDM7" s="89"/>
      <c r="XDN7" s="89"/>
      <c r="XDO7" s="89"/>
      <c r="XDP7" s="89"/>
      <c r="XDQ7" s="89"/>
      <c r="XDR7" s="89"/>
      <c r="XDS7" s="89"/>
      <c r="XDT7" s="89"/>
      <c r="XDU7" s="89"/>
      <c r="XDV7" s="89"/>
      <c r="XDW7" s="89"/>
      <c r="XDX7" s="89"/>
      <c r="XDY7" s="89"/>
    </row>
    <row r="8" spans="1:16353" ht="15.75" x14ac:dyDescent="0.25">
      <c r="A8" s="63"/>
      <c r="B8" s="110" t="s">
        <v>577</v>
      </c>
      <c r="C8" s="110"/>
      <c r="D8" s="110"/>
      <c r="E8" s="110"/>
      <c r="F8" s="74" t="s">
        <v>30</v>
      </c>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row>
    <row r="9" spans="1:16353" x14ac:dyDescent="0.25">
      <c r="A9" s="63"/>
      <c r="B9" s="63"/>
      <c r="C9" s="63"/>
      <c r="D9" s="63"/>
      <c r="E9" s="63"/>
      <c r="F9" s="71"/>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row>
    <row r="10" spans="1:16353" ht="38.25" x14ac:dyDescent="0.25">
      <c r="A10" s="63"/>
      <c r="B10" s="63"/>
      <c r="C10" s="63"/>
      <c r="D10" s="80" t="s">
        <v>892</v>
      </c>
      <c r="E10" s="80" t="s">
        <v>893</v>
      </c>
      <c r="F10" s="80" t="s">
        <v>894</v>
      </c>
      <c r="G10" s="80" t="s">
        <v>895</v>
      </c>
      <c r="H10" s="80" t="s">
        <v>896</v>
      </c>
      <c r="I10" s="80" t="s">
        <v>897</v>
      </c>
      <c r="J10" s="80" t="s">
        <v>898</v>
      </c>
      <c r="K10" s="80" t="s">
        <v>899</v>
      </c>
      <c r="L10" s="80" t="s">
        <v>900</v>
      </c>
      <c r="M10" s="80" t="s">
        <v>901</v>
      </c>
      <c r="N10" s="80" t="s">
        <v>902</v>
      </c>
      <c r="O10" s="80" t="s">
        <v>903</v>
      </c>
      <c r="P10" s="80" t="s">
        <v>904</v>
      </c>
      <c r="Q10" s="80" t="s">
        <v>905</v>
      </c>
      <c r="R10" s="80" t="s">
        <v>906</v>
      </c>
      <c r="S10" s="80" t="s">
        <v>907</v>
      </c>
      <c r="T10" s="80" t="s">
        <v>908</v>
      </c>
      <c r="U10" s="80" t="s">
        <v>909</v>
      </c>
      <c r="V10" s="80" t="s">
        <v>910</v>
      </c>
      <c r="W10" s="80" t="s">
        <v>911</v>
      </c>
      <c r="X10" s="80" t="s">
        <v>912</v>
      </c>
      <c r="Y10" s="80" t="s">
        <v>913</v>
      </c>
      <c r="Z10" s="80" t="s">
        <v>914</v>
      </c>
      <c r="AA10" s="80" t="s">
        <v>915</v>
      </c>
      <c r="AB10" s="80" t="s">
        <v>916</v>
      </c>
      <c r="AC10" s="80" t="s">
        <v>917</v>
      </c>
      <c r="AD10" s="80" t="s">
        <v>918</v>
      </c>
      <c r="AE10" s="80" t="s">
        <v>919</v>
      </c>
      <c r="AF10" s="80" t="s">
        <v>920</v>
      </c>
      <c r="AG10" s="80" t="s">
        <v>921</v>
      </c>
      <c r="AH10" s="80" t="s">
        <v>922</v>
      </c>
      <c r="AI10" s="80" t="s">
        <v>923</v>
      </c>
      <c r="AJ10" s="80" t="s">
        <v>924</v>
      </c>
      <c r="AK10" s="80" t="s">
        <v>925</v>
      </c>
      <c r="AL10" s="80" t="s">
        <v>926</v>
      </c>
      <c r="AM10" s="80" t="s">
        <v>927</v>
      </c>
      <c r="AN10" s="80" t="s">
        <v>928</v>
      </c>
      <c r="AO10" s="80" t="s">
        <v>929</v>
      </c>
      <c r="AP10" s="80" t="s">
        <v>930</v>
      </c>
      <c r="AQ10" s="80" t="s">
        <v>931</v>
      </c>
      <c r="AR10" s="80" t="s">
        <v>932</v>
      </c>
      <c r="AS10" s="80" t="s">
        <v>933</v>
      </c>
      <c r="AT10" s="80" t="s">
        <v>934</v>
      </c>
      <c r="AU10" s="80" t="s">
        <v>935</v>
      </c>
      <c r="AV10" s="80" t="s">
        <v>936</v>
      </c>
      <c r="AW10" s="80" t="s">
        <v>937</v>
      </c>
      <c r="AX10" s="80" t="s">
        <v>938</v>
      </c>
      <c r="AY10" s="80" t="s">
        <v>939</v>
      </c>
      <c r="AZ10" s="80" t="s">
        <v>940</v>
      </c>
      <c r="BA10" s="80" t="s">
        <v>941</v>
      </c>
    </row>
    <row r="11" spans="1:16353" x14ac:dyDescent="0.25">
      <c r="A11" s="63"/>
      <c r="B11" s="111" t="s">
        <v>637</v>
      </c>
      <c r="C11" s="82" t="s">
        <v>739</v>
      </c>
      <c r="D11" s="93"/>
      <c r="E11" s="93"/>
      <c r="F11" s="93"/>
      <c r="G11" s="93"/>
      <c r="H11" s="93"/>
      <c r="I11" s="93"/>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93"/>
      <c r="AX11" s="93"/>
      <c r="AY11" s="93"/>
      <c r="AZ11" s="93"/>
      <c r="BA11" s="93"/>
    </row>
    <row r="12" spans="1:16353" x14ac:dyDescent="0.25">
      <c r="A12" s="63"/>
      <c r="B12" s="111" t="s">
        <v>578</v>
      </c>
      <c r="C12" s="82" t="s">
        <v>739</v>
      </c>
      <c r="D12" s="93"/>
      <c r="E12" s="93"/>
      <c r="F12" s="93"/>
      <c r="G12" s="93"/>
      <c r="H12" s="93"/>
      <c r="I12" s="93"/>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93"/>
      <c r="AX12" s="93"/>
      <c r="AY12" s="93"/>
      <c r="AZ12" s="93"/>
      <c r="BA12" s="93"/>
    </row>
    <row r="13" spans="1:16353" x14ac:dyDescent="0.25">
      <c r="A13" s="63"/>
      <c r="B13" s="111" t="s">
        <v>579</v>
      </c>
      <c r="C13" s="82" t="s">
        <v>739</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93"/>
      <c r="AX13" s="93"/>
      <c r="AY13" s="93"/>
      <c r="AZ13" s="93"/>
      <c r="BA13" s="93"/>
    </row>
    <row r="14" spans="1:16353" x14ac:dyDescent="0.25">
      <c r="A14" s="63"/>
      <c r="B14" s="111" t="s">
        <v>580</v>
      </c>
      <c r="C14" s="82" t="s">
        <v>742</v>
      </c>
      <c r="D14" s="93"/>
      <c r="E14" s="93"/>
      <c r="F14" s="93"/>
      <c r="G14" s="93"/>
      <c r="H14" s="93"/>
      <c r="I14" s="93"/>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93"/>
      <c r="AX14" s="93"/>
      <c r="AY14" s="93"/>
      <c r="AZ14" s="93"/>
      <c r="BA14" s="93"/>
    </row>
    <row r="15" spans="1:16353" x14ac:dyDescent="0.25">
      <c r="A15" s="63"/>
      <c r="B15" s="111" t="s">
        <v>581</v>
      </c>
      <c r="C15" s="82" t="s">
        <v>581</v>
      </c>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row>
    <row r="16" spans="1:16353" x14ac:dyDescent="0.25">
      <c r="A16" s="63"/>
      <c r="B16" s="111" t="s">
        <v>582</v>
      </c>
      <c r="C16" s="82" t="s">
        <v>742</v>
      </c>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93"/>
      <c r="AU16" s="93"/>
      <c r="AV16" s="93"/>
      <c r="AW16" s="93"/>
      <c r="AX16" s="93"/>
      <c r="AY16" s="93"/>
      <c r="AZ16" s="93"/>
      <c r="BA16" s="93"/>
    </row>
    <row r="17" spans="1:55" x14ac:dyDescent="0.25">
      <c r="A17" s="63"/>
      <c r="B17" s="111" t="s">
        <v>583</v>
      </c>
      <c r="C17" s="82" t="s">
        <v>742</v>
      </c>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93"/>
      <c r="AX17" s="93"/>
      <c r="AY17" s="93"/>
      <c r="AZ17" s="93"/>
      <c r="BA17" s="93"/>
    </row>
    <row r="18" spans="1:55" x14ac:dyDescent="0.25">
      <c r="A18" s="63"/>
      <c r="B18" s="111" t="s">
        <v>584</v>
      </c>
      <c r="C18" s="82" t="s">
        <v>754</v>
      </c>
      <c r="D18" s="112"/>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2"/>
      <c r="BA18" s="112"/>
    </row>
    <row r="19" spans="1:55" x14ac:dyDescent="0.25">
      <c r="A19" s="63"/>
      <c r="B19" s="111" t="s">
        <v>585</v>
      </c>
      <c r="C19" s="82" t="s">
        <v>945</v>
      </c>
      <c r="D19" s="118"/>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8"/>
      <c r="BA19" s="118"/>
    </row>
    <row r="20" spans="1:55" x14ac:dyDescent="0.25">
      <c r="A20" s="63"/>
      <c r="B20" s="111" t="s">
        <v>586</v>
      </c>
      <c r="C20" s="82" t="s">
        <v>741</v>
      </c>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79"/>
      <c r="AP20" s="79"/>
      <c r="AQ20" s="79"/>
      <c r="AR20" s="79"/>
      <c r="AS20" s="79"/>
      <c r="AT20" s="79"/>
      <c r="AU20" s="79"/>
      <c r="AV20" s="79"/>
      <c r="AW20" s="79"/>
      <c r="AX20" s="79"/>
      <c r="AY20" s="79"/>
      <c r="AZ20" s="79"/>
      <c r="BA20" s="79"/>
    </row>
    <row r="21" spans="1:55" x14ac:dyDescent="0.25">
      <c r="A21" s="63"/>
      <c r="B21" s="63"/>
      <c r="C21" s="63"/>
      <c r="D21" s="6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row>
    <row r="22" spans="1:55" x14ac:dyDescent="0.25">
      <c r="A22" s="63"/>
      <c r="B22" s="63"/>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row>
    <row r="23" spans="1:55" ht="15.75" x14ac:dyDescent="0.25">
      <c r="B23" s="160" t="s">
        <v>633</v>
      </c>
      <c r="C23" s="160"/>
      <c r="D23" s="160"/>
      <c r="E23" s="110"/>
      <c r="F23" s="74" t="s">
        <v>30</v>
      </c>
      <c r="G23" s="74"/>
      <c r="H23" s="74"/>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row>
    <row r="24" spans="1:55" x14ac:dyDescent="0.25">
      <c r="B24" s="63"/>
      <c r="C24" s="63"/>
      <c r="D24" s="63"/>
      <c r="E24" s="63"/>
      <c r="F24" s="63"/>
      <c r="G24" s="63"/>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row>
    <row r="25" spans="1:55" ht="98.25" customHeight="1" x14ac:dyDescent="0.25">
      <c r="B25" s="99" t="s">
        <v>634</v>
      </c>
      <c r="C25" s="82" t="s">
        <v>739</v>
      </c>
      <c r="D25" s="157"/>
      <c r="E25" s="157"/>
      <c r="F25" s="157"/>
      <c r="G25" s="157"/>
      <c r="H25" s="157"/>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row>
    <row r="26" spans="1:55" x14ac:dyDescent="0.25">
      <c r="B26" s="63"/>
      <c r="C26" s="63"/>
      <c r="D26" s="6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row>
    <row r="27" spans="1:55" ht="99" customHeight="1" x14ac:dyDescent="0.25">
      <c r="B27" s="99" t="s">
        <v>625</v>
      </c>
      <c r="C27" s="82" t="s">
        <v>739</v>
      </c>
      <c r="D27" s="157"/>
      <c r="E27" s="157"/>
      <c r="F27" s="157"/>
      <c r="G27" s="157"/>
      <c r="H27" s="157"/>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row>
    <row r="34" spans="2:2" x14ac:dyDescent="0.25">
      <c r="B34" s="113"/>
    </row>
    <row r="35" spans="2:2" x14ac:dyDescent="0.25">
      <c r="B35" s="114"/>
    </row>
  </sheetData>
  <sheetProtection algorithmName="SHA-512" hashValue="xO5FUpaEXeAFL7RyodSI/ZftV59TmvFQa7RwYFtc5MUK337cwFTP2z62s4krb4Yh+6vJnNntAdh/5b8B1PDBmg==" saltValue="yKGX5sYi372oUjvrCAyzCw==" spinCount="100000" sheet="1" objects="1" scenarios="1"/>
  <mergeCells count="5">
    <mergeCell ref="B23:D23"/>
    <mergeCell ref="D25:H25"/>
    <mergeCell ref="D27:H27"/>
    <mergeCell ref="C2:F2"/>
    <mergeCell ref="C3:F3"/>
  </mergeCells>
  <conditionalFormatting sqref="D11:D13">
    <cfRule type="containsBlanks" dxfId="101" priority="69" stopIfTrue="1">
      <formula>LEN(TRIM(D11))=0</formula>
    </cfRule>
  </conditionalFormatting>
  <conditionalFormatting sqref="D27">
    <cfRule type="containsBlanks" dxfId="100" priority="38" stopIfTrue="1">
      <formula>LEN(TRIM(D27))=0</formula>
    </cfRule>
  </conditionalFormatting>
  <conditionalFormatting sqref="D25">
    <cfRule type="containsBlanks" dxfId="99" priority="37" stopIfTrue="1">
      <formula>LEN(TRIM(D25))=0</formula>
    </cfRule>
  </conditionalFormatting>
  <conditionalFormatting sqref="K11:BA13">
    <cfRule type="containsBlanks" dxfId="98" priority="17" stopIfTrue="1">
      <formula>LEN(TRIM(K11))=0</formula>
    </cfRule>
  </conditionalFormatting>
  <conditionalFormatting sqref="E11:E13">
    <cfRule type="containsBlanks" dxfId="97" priority="29" stopIfTrue="1">
      <formula>LEN(TRIM(E11))=0</formula>
    </cfRule>
  </conditionalFormatting>
  <conditionalFormatting sqref="F11:J13">
    <cfRule type="containsBlanks" dxfId="96" priority="23" stopIfTrue="1">
      <formula>LEN(TRIM(F11))=0</formula>
    </cfRule>
  </conditionalFormatting>
  <conditionalFormatting sqref="D14:BA14">
    <cfRule type="containsBlanks" dxfId="95" priority="11" stopIfTrue="1">
      <formula>LEN(TRIM(D14))=0</formula>
    </cfRule>
  </conditionalFormatting>
  <conditionalFormatting sqref="D16:BA17">
    <cfRule type="containsBlanks" dxfId="94" priority="10" stopIfTrue="1">
      <formula>LEN(TRIM(D16))=0</formula>
    </cfRule>
  </conditionalFormatting>
  <conditionalFormatting sqref="D15:BA15">
    <cfRule type="containsBlanks" dxfId="93" priority="6" stopIfTrue="1">
      <formula>LEN(TRIM(D15))=0</formula>
    </cfRule>
  </conditionalFormatting>
  <conditionalFormatting sqref="D20:BA20">
    <cfRule type="containsBlanks" dxfId="92" priority="3" stopIfTrue="1">
      <formula>LEN(TRIM(D20))=0</formula>
    </cfRule>
  </conditionalFormatting>
  <conditionalFormatting sqref="D18:BA19">
    <cfRule type="containsBlanks" dxfId="91" priority="2" stopIfTrue="1">
      <formula>LEN(TRIM(D18))=0</formula>
    </cfRule>
  </conditionalFormatting>
  <conditionalFormatting sqref="D19:BA19">
    <cfRule type="containsBlanks" dxfId="90" priority="1" stopIfTrue="1">
      <formula>LEN(TRIM(D19))=0</formula>
    </cfRule>
  </conditionalFormatting>
  <dataValidations count="3">
    <dataValidation type="list" allowBlank="1" showInputMessage="1" showErrorMessage="1" sqref="D17:BA17 D14:BA14">
      <formula1>"Yes,No"</formula1>
    </dataValidation>
    <dataValidation type="list" allowBlank="1" showInputMessage="1" showErrorMessage="1" sqref="D16:BA16">
      <formula1>"Tier 1,Tier 1 restricted,Tier 2,Tier 3"</formula1>
    </dataValidation>
    <dataValidation type="custom" allowBlank="1" showInputMessage="1" showErrorMessage="1" sqref="D20:BA20 D15:BA15">
      <formula1>ISNUMBER(D15)</formula1>
    </dataValidation>
  </dataValidations>
  <pageMargins left="0.7" right="0.7" top="0.75" bottom="0.75" header="0.3" footer="0.3"/>
  <pageSetup paperSize="9" scale="5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47"/>
  <sheetViews>
    <sheetView zoomScale="90" zoomScaleNormal="90" workbookViewId="0">
      <pane xSplit="2" ySplit="10" topLeftCell="C11" activePane="bottomRight" state="frozen"/>
      <selection pane="topRight" activeCell="C1" sqref="C1"/>
      <selection pane="bottomLeft" activeCell="A11" sqref="A11"/>
      <selection pane="bottomRight" activeCell="B16" sqref="B16"/>
    </sheetView>
  </sheetViews>
  <sheetFormatPr defaultColWidth="11.42578125" defaultRowHeight="15" x14ac:dyDescent="0.25"/>
  <cols>
    <col min="1" max="1" width="3.28515625" style="64" customWidth="1"/>
    <col min="2" max="2" width="81" style="64" customWidth="1"/>
    <col min="3" max="3" width="14.5703125" style="64" customWidth="1"/>
    <col min="4" max="6" width="22.7109375" style="64" customWidth="1"/>
    <col min="7" max="7" width="21.7109375" style="64" customWidth="1"/>
    <col min="8" max="53" width="22.7109375" style="64" customWidth="1"/>
    <col min="54" max="54" width="3.28515625" style="64" customWidth="1"/>
    <col min="55" max="16384" width="11.42578125" style="64"/>
  </cols>
  <sheetData>
    <row r="1" spans="1:16384" s="86" customFormat="1" ht="15" customHeight="1" x14ac:dyDescent="0.25">
      <c r="A1" s="84"/>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c r="BB1" s="85"/>
    </row>
    <row r="2" spans="1:16384" s="86" customFormat="1" ht="15.75" x14ac:dyDescent="0.25">
      <c r="A2" s="87"/>
      <c r="B2" s="66" t="s">
        <v>546</v>
      </c>
      <c r="C2" s="155" t="str">
        <f>Participant_Information!C2</f>
        <v>[Name undertaking missing - Please enter under Participant Information]</v>
      </c>
      <c r="D2" s="155"/>
      <c r="E2" s="155"/>
      <c r="F2" s="155"/>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89"/>
      <c r="HZ2" s="89"/>
      <c r="IA2" s="89"/>
      <c r="IB2" s="89"/>
      <c r="IC2" s="89"/>
      <c r="ID2" s="89"/>
      <c r="IE2" s="89"/>
      <c r="IF2" s="89"/>
      <c r="IG2" s="89"/>
      <c r="IH2" s="89"/>
      <c r="II2" s="89"/>
      <c r="IJ2" s="89"/>
      <c r="IK2" s="89"/>
      <c r="IL2" s="89"/>
      <c r="IM2" s="89"/>
      <c r="IN2" s="89"/>
      <c r="IO2" s="89"/>
      <c r="IP2" s="89"/>
      <c r="IQ2" s="89"/>
      <c r="IR2" s="89"/>
      <c r="IS2" s="89"/>
      <c r="IT2" s="89"/>
      <c r="IU2" s="89"/>
      <c r="IV2" s="89"/>
      <c r="IW2" s="89"/>
      <c r="IX2" s="89"/>
      <c r="IY2" s="89"/>
      <c r="IZ2" s="89"/>
      <c r="JA2" s="89"/>
      <c r="JB2" s="89"/>
      <c r="JC2" s="89"/>
      <c r="JD2" s="89"/>
      <c r="JE2" s="89"/>
      <c r="JF2" s="89"/>
      <c r="JG2" s="89"/>
      <c r="JH2" s="89"/>
      <c r="JI2" s="89"/>
      <c r="JJ2" s="89"/>
      <c r="JK2" s="89"/>
      <c r="JL2" s="89"/>
      <c r="JM2" s="89"/>
      <c r="JN2" s="89"/>
      <c r="JO2" s="89"/>
      <c r="JP2" s="89"/>
      <c r="JQ2" s="89"/>
      <c r="JR2" s="89"/>
      <c r="JS2" s="89"/>
      <c r="JT2" s="89"/>
      <c r="JU2" s="89"/>
      <c r="JV2" s="89"/>
      <c r="JW2" s="89"/>
      <c r="JX2" s="89"/>
      <c r="JY2" s="89"/>
      <c r="JZ2" s="89"/>
      <c r="KA2" s="89"/>
      <c r="KB2" s="89"/>
      <c r="KC2" s="89"/>
      <c r="KD2" s="89"/>
      <c r="KE2" s="89"/>
      <c r="KF2" s="89"/>
      <c r="KG2" s="89"/>
      <c r="KH2" s="89"/>
      <c r="KI2" s="89"/>
      <c r="KJ2" s="89"/>
      <c r="KK2" s="89"/>
      <c r="KL2" s="89"/>
      <c r="KM2" s="89"/>
      <c r="KN2" s="89"/>
      <c r="KO2" s="89"/>
      <c r="KP2" s="89"/>
      <c r="KQ2" s="89"/>
      <c r="KR2" s="89"/>
      <c r="KS2" s="89"/>
      <c r="KT2" s="89"/>
      <c r="KU2" s="89"/>
      <c r="KV2" s="89"/>
      <c r="KW2" s="89"/>
      <c r="KX2" s="89"/>
      <c r="KY2" s="89"/>
      <c r="KZ2" s="89"/>
      <c r="LA2" s="89"/>
      <c r="LB2" s="89"/>
      <c r="LC2" s="89"/>
      <c r="LD2" s="89"/>
      <c r="LE2" s="89"/>
      <c r="LF2" s="89"/>
      <c r="LG2" s="89"/>
      <c r="LH2" s="89"/>
      <c r="LI2" s="89"/>
      <c r="LJ2" s="89"/>
      <c r="LK2" s="89"/>
      <c r="LL2" s="89"/>
      <c r="LM2" s="89"/>
      <c r="LN2" s="89"/>
      <c r="LO2" s="89"/>
      <c r="LP2" s="89"/>
      <c r="LQ2" s="89"/>
      <c r="LR2" s="89"/>
      <c r="LS2" s="89"/>
      <c r="LT2" s="89"/>
      <c r="LU2" s="89"/>
      <c r="LV2" s="89"/>
      <c r="LW2" s="89"/>
      <c r="LX2" s="89"/>
      <c r="LY2" s="89"/>
      <c r="LZ2" s="89"/>
      <c r="MA2" s="89"/>
      <c r="MB2" s="89"/>
      <c r="MC2" s="89"/>
      <c r="MD2" s="89"/>
      <c r="ME2" s="89"/>
      <c r="MF2" s="89"/>
      <c r="MG2" s="89"/>
      <c r="MH2" s="89"/>
      <c r="MI2" s="89"/>
      <c r="MJ2" s="89"/>
      <c r="MK2" s="89"/>
      <c r="ML2" s="89"/>
      <c r="MM2" s="89"/>
      <c r="MN2" s="89"/>
      <c r="MO2" s="89"/>
      <c r="MP2" s="89"/>
      <c r="MQ2" s="89"/>
      <c r="MR2" s="89"/>
      <c r="MS2" s="89"/>
      <c r="MT2" s="89"/>
      <c r="MU2" s="89"/>
      <c r="MV2" s="89"/>
      <c r="MW2" s="89"/>
      <c r="MX2" s="89"/>
      <c r="MY2" s="89"/>
      <c r="MZ2" s="89"/>
      <c r="NA2" s="89"/>
      <c r="NB2" s="89"/>
      <c r="NC2" s="89"/>
      <c r="ND2" s="89"/>
      <c r="NE2" s="89"/>
      <c r="NF2" s="89"/>
      <c r="NG2" s="89"/>
      <c r="NH2" s="89"/>
      <c r="NI2" s="89"/>
      <c r="NJ2" s="89"/>
      <c r="NK2" s="89"/>
      <c r="NL2" s="89"/>
      <c r="NM2" s="89"/>
      <c r="NN2" s="89"/>
      <c r="NO2" s="89"/>
      <c r="NP2" s="89"/>
      <c r="NQ2" s="89"/>
      <c r="NR2" s="89"/>
      <c r="NS2" s="89"/>
      <c r="NT2" s="89"/>
      <c r="NU2" s="89"/>
      <c r="NV2" s="89"/>
      <c r="NW2" s="89"/>
      <c r="NX2" s="89"/>
      <c r="NY2" s="89"/>
      <c r="NZ2" s="89"/>
      <c r="OA2" s="89"/>
      <c r="OB2" s="89"/>
      <c r="OC2" s="89"/>
      <c r="OD2" s="89"/>
      <c r="OE2" s="89"/>
      <c r="OF2" s="89"/>
      <c r="OG2" s="89"/>
      <c r="OH2" s="89"/>
      <c r="OI2" s="89"/>
      <c r="OJ2" s="89"/>
      <c r="OK2" s="89"/>
      <c r="OL2" s="89"/>
      <c r="OM2" s="89"/>
      <c r="ON2" s="89"/>
      <c r="OO2" s="89"/>
      <c r="OP2" s="89"/>
      <c r="OQ2" s="89"/>
      <c r="OR2" s="89"/>
      <c r="OS2" s="89"/>
      <c r="OT2" s="89"/>
      <c r="OU2" s="89"/>
      <c r="OV2" s="89"/>
      <c r="OW2" s="89"/>
      <c r="OX2" s="89"/>
      <c r="OY2" s="89"/>
      <c r="OZ2" s="89"/>
      <c r="PA2" s="89"/>
      <c r="PB2" s="89"/>
      <c r="PC2" s="89"/>
      <c r="PD2" s="89"/>
      <c r="PE2" s="89"/>
      <c r="PF2" s="89"/>
      <c r="PG2" s="89"/>
      <c r="PH2" s="89"/>
      <c r="PI2" s="89"/>
      <c r="PJ2" s="89"/>
      <c r="PK2" s="89"/>
      <c r="PL2" s="89"/>
      <c r="PM2" s="89"/>
      <c r="PN2" s="89"/>
      <c r="PO2" s="89"/>
      <c r="PP2" s="89"/>
      <c r="PQ2" s="89"/>
      <c r="PR2" s="89"/>
      <c r="PS2" s="89"/>
      <c r="PT2" s="89"/>
      <c r="PU2" s="89"/>
      <c r="PV2" s="89"/>
      <c r="PW2" s="89"/>
      <c r="PX2" s="89"/>
      <c r="PY2" s="89"/>
      <c r="PZ2" s="89"/>
      <c r="QA2" s="89"/>
      <c r="QB2" s="89"/>
      <c r="QC2" s="89"/>
      <c r="QD2" s="89"/>
      <c r="QE2" s="89"/>
      <c r="QF2" s="89"/>
      <c r="QG2" s="89"/>
      <c r="QH2" s="89"/>
      <c r="QI2" s="89"/>
      <c r="QJ2" s="89"/>
      <c r="QK2" s="89"/>
      <c r="QL2" s="89"/>
      <c r="QM2" s="89"/>
      <c r="QN2" s="89"/>
      <c r="QO2" s="89"/>
      <c r="QP2" s="89"/>
      <c r="QQ2" s="89"/>
      <c r="QR2" s="89"/>
      <c r="QS2" s="89"/>
      <c r="QT2" s="89"/>
      <c r="QU2" s="89"/>
      <c r="QV2" s="89"/>
      <c r="QW2" s="89"/>
      <c r="QX2" s="89"/>
      <c r="QY2" s="89"/>
      <c r="QZ2" s="89"/>
      <c r="RA2" s="89"/>
      <c r="RB2" s="89"/>
      <c r="RC2" s="89"/>
      <c r="RD2" s="89"/>
      <c r="RE2" s="89"/>
      <c r="RF2" s="89"/>
      <c r="RG2" s="89"/>
      <c r="RH2" s="89"/>
      <c r="RI2" s="89"/>
      <c r="RJ2" s="89"/>
      <c r="RK2" s="89"/>
      <c r="RL2" s="89"/>
      <c r="RM2" s="89"/>
      <c r="RN2" s="89"/>
      <c r="RO2" s="89"/>
      <c r="RP2" s="89"/>
      <c r="RQ2" s="89"/>
      <c r="RR2" s="89"/>
      <c r="RS2" s="89"/>
      <c r="RT2" s="89"/>
      <c r="RU2" s="89"/>
      <c r="RV2" s="89"/>
      <c r="RW2" s="89"/>
      <c r="RX2" s="89"/>
      <c r="RY2" s="89"/>
      <c r="RZ2" s="89"/>
      <c r="SA2" s="89"/>
      <c r="SB2" s="89"/>
      <c r="SC2" s="89"/>
      <c r="SD2" s="89"/>
      <c r="SE2" s="89"/>
      <c r="SF2" s="89"/>
      <c r="SG2" s="89"/>
      <c r="SH2" s="89"/>
      <c r="SI2" s="89"/>
      <c r="SJ2" s="89"/>
      <c r="SK2" s="89"/>
      <c r="SL2" s="89"/>
      <c r="SM2" s="89"/>
      <c r="SN2" s="89"/>
      <c r="SO2" s="89"/>
      <c r="SP2" s="89"/>
      <c r="SQ2" s="89"/>
      <c r="SR2" s="89"/>
      <c r="SS2" s="89"/>
      <c r="ST2" s="89"/>
      <c r="SU2" s="89"/>
      <c r="SV2" s="89"/>
      <c r="SW2" s="89"/>
      <c r="SX2" s="89"/>
      <c r="SY2" s="89"/>
      <c r="SZ2" s="89"/>
      <c r="TA2" s="89"/>
      <c r="TB2" s="89"/>
      <c r="TC2" s="89"/>
      <c r="TD2" s="89"/>
      <c r="TE2" s="89"/>
      <c r="TF2" s="89"/>
      <c r="TG2" s="89"/>
      <c r="TH2" s="89"/>
      <c r="TI2" s="89"/>
      <c r="TJ2" s="89"/>
      <c r="TK2" s="89"/>
      <c r="TL2" s="89"/>
      <c r="TM2" s="89"/>
      <c r="TN2" s="89"/>
      <c r="TO2" s="89"/>
      <c r="TP2" s="89"/>
      <c r="TQ2" s="89"/>
      <c r="TR2" s="89"/>
      <c r="TS2" s="89"/>
      <c r="TT2" s="89"/>
      <c r="TU2" s="89"/>
      <c r="TV2" s="89"/>
      <c r="TW2" s="89"/>
      <c r="TX2" s="89"/>
      <c r="TY2" s="89"/>
      <c r="TZ2" s="89"/>
      <c r="UA2" s="89"/>
      <c r="UB2" s="89"/>
      <c r="UC2" s="89"/>
      <c r="UD2" s="89"/>
      <c r="UE2" s="89"/>
      <c r="UF2" s="89"/>
      <c r="UG2" s="89"/>
      <c r="UH2" s="89"/>
      <c r="UI2" s="89"/>
      <c r="UJ2" s="89"/>
      <c r="UK2" s="89"/>
      <c r="UL2" s="89"/>
      <c r="UM2" s="89"/>
      <c r="UN2" s="89"/>
      <c r="UO2" s="89"/>
      <c r="UP2" s="89"/>
      <c r="UQ2" s="89"/>
      <c r="UR2" s="89"/>
      <c r="US2" s="89"/>
      <c r="UT2" s="89"/>
      <c r="UU2" s="89"/>
      <c r="UV2" s="89"/>
      <c r="UW2" s="89"/>
      <c r="UX2" s="89"/>
      <c r="UY2" s="89"/>
      <c r="UZ2" s="89"/>
      <c r="VA2" s="89"/>
      <c r="VB2" s="89"/>
      <c r="VC2" s="89"/>
      <c r="VD2" s="89"/>
      <c r="VE2" s="89"/>
      <c r="VF2" s="89"/>
      <c r="VG2" s="89"/>
      <c r="VH2" s="89"/>
      <c r="VI2" s="89"/>
      <c r="VJ2" s="89"/>
      <c r="VK2" s="89"/>
      <c r="VL2" s="89"/>
      <c r="VM2" s="89"/>
      <c r="VN2" s="89"/>
      <c r="VO2" s="89"/>
      <c r="VP2" s="89"/>
      <c r="VQ2" s="89"/>
      <c r="VR2" s="89"/>
      <c r="VS2" s="89"/>
      <c r="VT2" s="89"/>
      <c r="VU2" s="89"/>
      <c r="VV2" s="89"/>
      <c r="VW2" s="89"/>
      <c r="VX2" s="89"/>
      <c r="VY2" s="89"/>
      <c r="VZ2" s="89"/>
      <c r="WA2" s="89"/>
      <c r="WB2" s="89"/>
      <c r="WC2" s="89"/>
      <c r="WD2" s="89"/>
      <c r="WE2" s="89"/>
      <c r="WF2" s="89"/>
      <c r="WG2" s="89"/>
      <c r="WH2" s="89"/>
      <c r="WI2" s="89"/>
      <c r="WJ2" s="89"/>
      <c r="WK2" s="89"/>
      <c r="WL2" s="89"/>
      <c r="WM2" s="89"/>
      <c r="WN2" s="89"/>
      <c r="WO2" s="89"/>
      <c r="WP2" s="89"/>
      <c r="WQ2" s="89"/>
      <c r="WR2" s="89"/>
      <c r="WS2" s="89"/>
      <c r="WT2" s="89"/>
      <c r="WU2" s="89"/>
      <c r="WV2" s="89"/>
      <c r="WW2" s="89"/>
      <c r="WX2" s="89"/>
      <c r="WY2" s="89"/>
      <c r="WZ2" s="89"/>
      <c r="XA2" s="89"/>
      <c r="XB2" s="89"/>
      <c r="XC2" s="89"/>
      <c r="XD2" s="89"/>
      <c r="XE2" s="89"/>
      <c r="XF2" s="89"/>
      <c r="XG2" s="89"/>
      <c r="XH2" s="89"/>
      <c r="XI2" s="89"/>
      <c r="XJ2" s="89"/>
      <c r="XK2" s="89"/>
      <c r="XL2" s="89"/>
      <c r="XM2" s="89"/>
      <c r="XN2" s="89"/>
      <c r="XO2" s="89"/>
      <c r="XP2" s="89"/>
      <c r="XQ2" s="89"/>
      <c r="XR2" s="89"/>
      <c r="XS2" s="89"/>
      <c r="XT2" s="89"/>
      <c r="XU2" s="89"/>
      <c r="XV2" s="89"/>
      <c r="XW2" s="89"/>
      <c r="XX2" s="89"/>
      <c r="XY2" s="89"/>
      <c r="XZ2" s="89"/>
      <c r="YA2" s="89"/>
      <c r="YB2" s="89"/>
      <c r="YC2" s="89"/>
      <c r="YD2" s="89"/>
      <c r="YE2" s="89"/>
      <c r="YF2" s="89"/>
      <c r="YG2" s="89"/>
      <c r="YH2" s="89"/>
      <c r="YI2" s="89"/>
      <c r="YJ2" s="89"/>
      <c r="YK2" s="89"/>
      <c r="YL2" s="89"/>
      <c r="YM2" s="89"/>
      <c r="YN2" s="89"/>
      <c r="YO2" s="89"/>
      <c r="YP2" s="89"/>
      <c r="YQ2" s="89"/>
      <c r="YR2" s="89"/>
      <c r="YS2" s="89"/>
      <c r="YT2" s="89"/>
      <c r="YU2" s="89"/>
      <c r="YV2" s="89"/>
      <c r="YW2" s="89"/>
      <c r="YX2" s="89"/>
      <c r="YY2" s="89"/>
      <c r="YZ2" s="89"/>
      <c r="ZA2" s="89"/>
      <c r="ZB2" s="89"/>
      <c r="ZC2" s="89"/>
      <c r="ZD2" s="89"/>
      <c r="ZE2" s="89"/>
      <c r="ZF2" s="89"/>
      <c r="ZG2" s="89"/>
      <c r="ZH2" s="89"/>
      <c r="ZI2" s="89"/>
      <c r="ZJ2" s="89"/>
      <c r="ZK2" s="89"/>
      <c r="ZL2" s="89"/>
      <c r="ZM2" s="89"/>
      <c r="ZN2" s="89"/>
      <c r="ZO2" s="89"/>
      <c r="ZP2" s="89"/>
      <c r="ZQ2" s="89"/>
      <c r="ZR2" s="89"/>
      <c r="ZS2" s="89"/>
      <c r="ZT2" s="89"/>
      <c r="ZU2" s="89"/>
      <c r="ZV2" s="89"/>
      <c r="ZW2" s="89"/>
      <c r="ZX2" s="89"/>
      <c r="ZY2" s="89"/>
      <c r="ZZ2" s="89"/>
      <c r="AAA2" s="89"/>
      <c r="AAB2" s="89"/>
      <c r="AAC2" s="89"/>
      <c r="AAD2" s="89"/>
      <c r="AAE2" s="89"/>
      <c r="AAF2" s="89"/>
      <c r="AAG2" s="89"/>
      <c r="AAH2" s="89"/>
      <c r="AAI2" s="89"/>
      <c r="AAJ2" s="89"/>
      <c r="AAK2" s="89"/>
      <c r="AAL2" s="89"/>
      <c r="AAM2" s="89"/>
      <c r="AAN2" s="89"/>
      <c r="AAO2" s="89"/>
      <c r="AAP2" s="89"/>
      <c r="AAQ2" s="89"/>
      <c r="AAR2" s="89"/>
      <c r="AAS2" s="89"/>
      <c r="AAT2" s="89"/>
      <c r="AAU2" s="89"/>
      <c r="AAV2" s="89"/>
      <c r="AAW2" s="89"/>
      <c r="AAX2" s="89"/>
      <c r="AAY2" s="89"/>
      <c r="AAZ2" s="89"/>
      <c r="ABA2" s="89"/>
      <c r="ABB2" s="89"/>
      <c r="ABC2" s="89"/>
      <c r="ABD2" s="89"/>
      <c r="ABE2" s="89"/>
      <c r="ABF2" s="89"/>
      <c r="ABG2" s="89"/>
      <c r="ABH2" s="89"/>
      <c r="ABI2" s="89"/>
      <c r="ABJ2" s="89"/>
      <c r="ABK2" s="89"/>
      <c r="ABL2" s="89"/>
      <c r="ABM2" s="89"/>
      <c r="ABN2" s="89"/>
      <c r="ABO2" s="89"/>
      <c r="ABP2" s="89"/>
      <c r="ABQ2" s="89"/>
      <c r="ABR2" s="89"/>
      <c r="ABS2" s="89"/>
      <c r="ABT2" s="89"/>
      <c r="ABU2" s="89"/>
      <c r="ABV2" s="89"/>
      <c r="ABW2" s="89"/>
      <c r="ABX2" s="89"/>
      <c r="ABY2" s="89"/>
      <c r="ABZ2" s="89"/>
      <c r="ACA2" s="89"/>
      <c r="ACB2" s="89"/>
      <c r="ACC2" s="89"/>
      <c r="ACD2" s="89"/>
      <c r="ACE2" s="89"/>
      <c r="ACF2" s="89"/>
      <c r="ACG2" s="89"/>
      <c r="ACH2" s="89"/>
      <c r="ACI2" s="89"/>
      <c r="ACJ2" s="89"/>
      <c r="ACK2" s="89"/>
      <c r="ACL2" s="89"/>
      <c r="ACM2" s="89"/>
      <c r="ACN2" s="89"/>
      <c r="ACO2" s="89"/>
      <c r="ACP2" s="89"/>
      <c r="ACQ2" s="89"/>
      <c r="ACR2" s="89"/>
      <c r="ACS2" s="89"/>
      <c r="ACT2" s="89"/>
      <c r="ACU2" s="89"/>
      <c r="ACV2" s="89"/>
      <c r="ACW2" s="89"/>
      <c r="ACX2" s="89"/>
      <c r="ACY2" s="89"/>
      <c r="ACZ2" s="89"/>
      <c r="ADA2" s="89"/>
      <c r="ADB2" s="89"/>
      <c r="ADC2" s="89"/>
      <c r="ADD2" s="89"/>
      <c r="ADE2" s="89"/>
      <c r="ADF2" s="89"/>
      <c r="ADG2" s="89"/>
      <c r="ADH2" s="89"/>
      <c r="ADI2" s="89"/>
      <c r="ADJ2" s="89"/>
      <c r="ADK2" s="89"/>
      <c r="ADL2" s="89"/>
      <c r="ADM2" s="89"/>
      <c r="ADN2" s="89"/>
      <c r="ADO2" s="89"/>
      <c r="ADP2" s="89"/>
      <c r="ADQ2" s="89"/>
      <c r="ADR2" s="89"/>
      <c r="ADS2" s="89"/>
      <c r="ADT2" s="89"/>
      <c r="ADU2" s="89"/>
      <c r="ADV2" s="89"/>
      <c r="ADW2" s="89"/>
      <c r="ADX2" s="89"/>
      <c r="ADY2" s="89"/>
      <c r="ADZ2" s="89"/>
      <c r="AEA2" s="89"/>
      <c r="AEB2" s="89"/>
      <c r="AEC2" s="89"/>
      <c r="AED2" s="89"/>
      <c r="AEE2" s="89"/>
      <c r="AEF2" s="89"/>
      <c r="AEG2" s="89"/>
      <c r="AEH2" s="89"/>
      <c r="AEI2" s="89"/>
      <c r="AEJ2" s="89"/>
      <c r="AEK2" s="89"/>
      <c r="AEL2" s="89"/>
      <c r="AEM2" s="89"/>
      <c r="AEN2" s="89"/>
      <c r="AEO2" s="89"/>
      <c r="AEP2" s="89"/>
      <c r="AEQ2" s="89"/>
      <c r="AER2" s="89"/>
      <c r="AES2" s="89"/>
      <c r="AET2" s="89"/>
      <c r="AEU2" s="89"/>
      <c r="AEV2" s="89"/>
      <c r="AEW2" s="89"/>
      <c r="AEX2" s="89"/>
      <c r="AEY2" s="89"/>
      <c r="AEZ2" s="89"/>
      <c r="AFA2" s="89"/>
      <c r="AFB2" s="89"/>
      <c r="AFC2" s="89"/>
      <c r="AFD2" s="89"/>
      <c r="AFE2" s="89"/>
      <c r="AFF2" s="89"/>
      <c r="AFG2" s="89"/>
      <c r="AFH2" s="89"/>
      <c r="AFI2" s="89"/>
      <c r="AFJ2" s="89"/>
      <c r="AFK2" s="89"/>
      <c r="AFL2" s="89"/>
      <c r="AFM2" s="89"/>
      <c r="AFN2" s="89"/>
      <c r="AFO2" s="89"/>
      <c r="AFP2" s="89"/>
      <c r="AFQ2" s="89"/>
      <c r="AFR2" s="89"/>
      <c r="AFS2" s="89"/>
      <c r="AFT2" s="89"/>
      <c r="AFU2" s="89"/>
      <c r="AFV2" s="89"/>
      <c r="AFW2" s="89"/>
      <c r="AFX2" s="89"/>
      <c r="AFY2" s="89"/>
      <c r="AFZ2" s="89"/>
      <c r="AGA2" s="89"/>
      <c r="AGB2" s="89"/>
      <c r="AGC2" s="89"/>
      <c r="AGD2" s="89"/>
      <c r="AGE2" s="89"/>
      <c r="AGF2" s="89"/>
      <c r="AGG2" s="89"/>
      <c r="AGH2" s="89"/>
      <c r="AGI2" s="89"/>
      <c r="AGJ2" s="89"/>
      <c r="AGK2" s="89"/>
      <c r="AGL2" s="89"/>
      <c r="AGM2" s="89"/>
      <c r="AGN2" s="89"/>
      <c r="AGO2" s="89"/>
      <c r="AGP2" s="89"/>
      <c r="AGQ2" s="89"/>
      <c r="AGR2" s="89"/>
      <c r="AGS2" s="89"/>
      <c r="AGT2" s="89"/>
      <c r="AGU2" s="89"/>
      <c r="AGV2" s="89"/>
      <c r="AGW2" s="89"/>
      <c r="AGX2" s="89"/>
      <c r="AGY2" s="89"/>
      <c r="AGZ2" s="89"/>
      <c r="AHA2" s="89"/>
      <c r="AHB2" s="89"/>
      <c r="AHC2" s="89"/>
      <c r="AHD2" s="89"/>
      <c r="AHE2" s="89"/>
      <c r="AHF2" s="89"/>
      <c r="AHG2" s="89"/>
      <c r="AHH2" s="89"/>
      <c r="AHI2" s="89"/>
      <c r="AHJ2" s="89"/>
      <c r="AHK2" s="89"/>
      <c r="AHL2" s="89"/>
      <c r="AHM2" s="89"/>
      <c r="AHN2" s="89"/>
      <c r="AHO2" s="89"/>
      <c r="AHP2" s="89"/>
      <c r="AHQ2" s="89"/>
      <c r="AHR2" s="89"/>
      <c r="AHS2" s="89"/>
      <c r="AHT2" s="89"/>
      <c r="AHU2" s="89"/>
      <c r="AHV2" s="89"/>
      <c r="AHW2" s="89"/>
      <c r="AHX2" s="89"/>
      <c r="AHY2" s="89"/>
      <c r="AHZ2" s="89"/>
      <c r="AIA2" s="89"/>
      <c r="AIB2" s="89"/>
      <c r="AIC2" s="89"/>
      <c r="AID2" s="89"/>
      <c r="AIE2" s="89"/>
      <c r="AIF2" s="89"/>
      <c r="AIG2" s="89"/>
      <c r="AIH2" s="89"/>
      <c r="AII2" s="89"/>
      <c r="AIJ2" s="89"/>
      <c r="AIK2" s="89"/>
      <c r="AIL2" s="89"/>
      <c r="AIM2" s="89"/>
      <c r="AIN2" s="89"/>
      <c r="AIO2" s="89"/>
      <c r="AIP2" s="89"/>
      <c r="AIQ2" s="89"/>
      <c r="AIR2" s="89"/>
      <c r="AIS2" s="89"/>
      <c r="AIT2" s="89"/>
      <c r="AIU2" s="89"/>
      <c r="AIV2" s="89"/>
      <c r="AIW2" s="89"/>
      <c r="AIX2" s="89"/>
      <c r="AIY2" s="89"/>
      <c r="AIZ2" s="89"/>
      <c r="AJA2" s="89"/>
      <c r="AJB2" s="89"/>
      <c r="AJC2" s="89"/>
      <c r="AJD2" s="89"/>
      <c r="AJE2" s="89"/>
      <c r="AJF2" s="89"/>
      <c r="AJG2" s="89"/>
      <c r="AJH2" s="89"/>
      <c r="AJI2" s="89"/>
      <c r="AJJ2" s="89"/>
      <c r="AJK2" s="89"/>
      <c r="AJL2" s="89"/>
      <c r="AJM2" s="89"/>
      <c r="AJN2" s="89"/>
      <c r="AJO2" s="89"/>
      <c r="AJP2" s="89"/>
      <c r="AJQ2" s="89"/>
      <c r="AJR2" s="89"/>
      <c r="AJS2" s="89"/>
      <c r="AJT2" s="89"/>
      <c r="AJU2" s="89"/>
      <c r="AJV2" s="89"/>
      <c r="AJW2" s="89"/>
      <c r="AJX2" s="89"/>
      <c r="AJY2" s="89"/>
      <c r="AJZ2" s="89"/>
      <c r="AKA2" s="89"/>
      <c r="AKB2" s="89"/>
      <c r="AKC2" s="89"/>
      <c r="AKD2" s="89"/>
      <c r="AKE2" s="89"/>
      <c r="AKF2" s="89"/>
      <c r="AKG2" s="89"/>
      <c r="AKH2" s="89"/>
      <c r="AKI2" s="89"/>
      <c r="AKJ2" s="89"/>
      <c r="AKK2" s="89"/>
      <c r="AKL2" s="89"/>
      <c r="AKM2" s="89"/>
      <c r="AKN2" s="89"/>
      <c r="AKO2" s="89"/>
      <c r="AKP2" s="89"/>
      <c r="AKQ2" s="89"/>
      <c r="AKR2" s="89"/>
      <c r="AKS2" s="89"/>
      <c r="AKT2" s="89"/>
      <c r="AKU2" s="89"/>
      <c r="AKV2" s="89"/>
      <c r="AKW2" s="89"/>
      <c r="AKX2" s="89"/>
      <c r="AKY2" s="89"/>
      <c r="AKZ2" s="89"/>
      <c r="ALA2" s="89"/>
      <c r="ALB2" s="89"/>
      <c r="ALC2" s="89"/>
      <c r="ALD2" s="89"/>
      <c r="ALE2" s="89"/>
      <c r="ALF2" s="89"/>
      <c r="ALG2" s="89"/>
      <c r="ALH2" s="89"/>
      <c r="ALI2" s="89"/>
      <c r="ALJ2" s="89"/>
      <c r="ALK2" s="89"/>
      <c r="ALL2" s="89"/>
      <c r="ALM2" s="89"/>
      <c r="ALN2" s="89"/>
      <c r="ALO2" s="89"/>
      <c r="ALP2" s="89"/>
      <c r="ALQ2" s="89"/>
      <c r="ALR2" s="89"/>
      <c r="ALS2" s="89"/>
      <c r="ALT2" s="89"/>
      <c r="ALU2" s="89"/>
      <c r="ALV2" s="89"/>
      <c r="ALW2" s="89"/>
      <c r="ALX2" s="89"/>
      <c r="ALY2" s="89"/>
      <c r="ALZ2" s="89"/>
      <c r="AMA2" s="89"/>
      <c r="AMB2" s="89"/>
      <c r="AMC2" s="89"/>
      <c r="AMD2" s="89"/>
      <c r="AME2" s="89"/>
      <c r="AMF2" s="89"/>
      <c r="AMG2" s="89"/>
      <c r="AMH2" s="89"/>
      <c r="AMI2" s="89"/>
      <c r="AMJ2" s="89"/>
      <c r="AMK2" s="89"/>
      <c r="AML2" s="89"/>
      <c r="AMM2" s="89"/>
      <c r="AMN2" s="89"/>
      <c r="AMO2" s="89"/>
      <c r="AMP2" s="89"/>
      <c r="AMQ2" s="89"/>
      <c r="AMR2" s="89"/>
      <c r="AMS2" s="89"/>
      <c r="AMT2" s="89"/>
      <c r="AMU2" s="89"/>
      <c r="AMV2" s="89"/>
      <c r="AMW2" s="89"/>
      <c r="AMX2" s="89"/>
      <c r="AMY2" s="89"/>
      <c r="AMZ2" s="89"/>
      <c r="ANA2" s="89"/>
      <c r="ANB2" s="89"/>
      <c r="ANC2" s="89"/>
      <c r="AND2" s="89"/>
      <c r="ANE2" s="89"/>
      <c r="ANF2" s="89"/>
      <c r="ANG2" s="89"/>
      <c r="ANH2" s="89"/>
      <c r="ANI2" s="89"/>
      <c r="ANJ2" s="89"/>
      <c r="ANK2" s="89"/>
      <c r="ANL2" s="89"/>
      <c r="ANM2" s="89"/>
      <c r="ANN2" s="89"/>
      <c r="ANO2" s="89"/>
      <c r="ANP2" s="89"/>
      <c r="ANQ2" s="89"/>
      <c r="ANR2" s="89"/>
      <c r="ANS2" s="89"/>
      <c r="ANT2" s="89"/>
      <c r="ANU2" s="89"/>
      <c r="ANV2" s="89"/>
      <c r="ANW2" s="89"/>
      <c r="ANX2" s="89"/>
      <c r="ANY2" s="89"/>
      <c r="ANZ2" s="89"/>
      <c r="AOA2" s="89"/>
      <c r="AOB2" s="89"/>
      <c r="AOC2" s="89"/>
      <c r="AOD2" s="89"/>
      <c r="AOE2" s="89"/>
      <c r="AOF2" s="89"/>
      <c r="AOG2" s="89"/>
      <c r="AOH2" s="89"/>
      <c r="AOI2" s="89"/>
      <c r="AOJ2" s="89"/>
      <c r="AOK2" s="89"/>
      <c r="AOL2" s="89"/>
      <c r="AOM2" s="89"/>
      <c r="AON2" s="89"/>
      <c r="AOO2" s="89"/>
      <c r="AOP2" s="89"/>
      <c r="AOQ2" s="89"/>
      <c r="AOR2" s="89"/>
      <c r="AOS2" s="89"/>
      <c r="AOT2" s="89"/>
      <c r="AOU2" s="89"/>
      <c r="AOV2" s="89"/>
      <c r="AOW2" s="89"/>
      <c r="AOX2" s="89"/>
      <c r="AOY2" s="89"/>
      <c r="AOZ2" s="89"/>
      <c r="APA2" s="89"/>
      <c r="APB2" s="89"/>
      <c r="APC2" s="89"/>
      <c r="APD2" s="89"/>
      <c r="APE2" s="89"/>
      <c r="APF2" s="89"/>
      <c r="APG2" s="89"/>
      <c r="APH2" s="89"/>
      <c r="API2" s="89"/>
      <c r="APJ2" s="89"/>
      <c r="APK2" s="89"/>
      <c r="APL2" s="89"/>
      <c r="APM2" s="89"/>
      <c r="APN2" s="89"/>
      <c r="APO2" s="89"/>
      <c r="APP2" s="89"/>
      <c r="APQ2" s="89"/>
      <c r="APR2" s="89"/>
      <c r="APS2" s="89"/>
      <c r="APT2" s="89"/>
      <c r="APU2" s="89"/>
      <c r="APV2" s="89"/>
      <c r="APW2" s="89"/>
      <c r="APX2" s="89"/>
      <c r="APY2" s="89"/>
      <c r="APZ2" s="89"/>
      <c r="AQA2" s="89"/>
      <c r="AQB2" s="89"/>
      <c r="AQC2" s="89"/>
      <c r="AQD2" s="89"/>
      <c r="AQE2" s="89"/>
      <c r="AQF2" s="89"/>
      <c r="AQG2" s="89"/>
      <c r="AQH2" s="89"/>
      <c r="AQI2" s="89"/>
      <c r="AQJ2" s="89"/>
      <c r="AQK2" s="89"/>
      <c r="AQL2" s="89"/>
      <c r="AQM2" s="89"/>
      <c r="AQN2" s="89"/>
      <c r="AQO2" s="89"/>
      <c r="AQP2" s="89"/>
      <c r="AQQ2" s="89"/>
      <c r="AQR2" s="89"/>
      <c r="AQS2" s="89"/>
      <c r="AQT2" s="89"/>
      <c r="AQU2" s="89"/>
      <c r="AQV2" s="89"/>
      <c r="AQW2" s="89"/>
      <c r="AQX2" s="89"/>
      <c r="AQY2" s="89"/>
      <c r="AQZ2" s="89"/>
      <c r="ARA2" s="89"/>
      <c r="ARB2" s="89"/>
      <c r="ARC2" s="89"/>
      <c r="ARD2" s="89"/>
      <c r="ARE2" s="89"/>
      <c r="ARF2" s="89"/>
      <c r="ARG2" s="89"/>
      <c r="ARH2" s="89"/>
      <c r="ARI2" s="89"/>
      <c r="ARJ2" s="89"/>
      <c r="ARK2" s="89"/>
      <c r="ARL2" s="89"/>
      <c r="ARM2" s="89"/>
      <c r="ARN2" s="89"/>
      <c r="ARO2" s="89"/>
      <c r="ARP2" s="89"/>
      <c r="ARQ2" s="89"/>
      <c r="ARR2" s="89"/>
      <c r="ARS2" s="89"/>
      <c r="ART2" s="89"/>
      <c r="ARU2" s="89"/>
      <c r="ARV2" s="89"/>
      <c r="ARW2" s="89"/>
      <c r="ARX2" s="89"/>
      <c r="ARY2" s="89"/>
      <c r="ARZ2" s="89"/>
      <c r="ASA2" s="89"/>
      <c r="ASB2" s="89"/>
      <c r="ASC2" s="89"/>
      <c r="ASD2" s="89"/>
      <c r="ASE2" s="89"/>
      <c r="ASF2" s="89"/>
      <c r="ASG2" s="89"/>
      <c r="ASH2" s="89"/>
      <c r="ASI2" s="89"/>
      <c r="ASJ2" s="89"/>
      <c r="ASK2" s="89"/>
      <c r="ASL2" s="89"/>
      <c r="ASM2" s="89"/>
      <c r="ASN2" s="89"/>
      <c r="ASO2" s="89"/>
      <c r="ASP2" s="89"/>
      <c r="ASQ2" s="89"/>
      <c r="ASR2" s="89"/>
      <c r="ASS2" s="89"/>
      <c r="AST2" s="89"/>
      <c r="ASU2" s="89"/>
      <c r="ASV2" s="89"/>
      <c r="ASW2" s="89"/>
      <c r="ASX2" s="89"/>
      <c r="ASY2" s="89"/>
      <c r="ASZ2" s="89"/>
      <c r="ATA2" s="89"/>
      <c r="ATB2" s="89"/>
      <c r="ATC2" s="89"/>
      <c r="ATD2" s="89"/>
      <c r="ATE2" s="89"/>
      <c r="ATF2" s="89"/>
      <c r="ATG2" s="89"/>
      <c r="ATH2" s="89"/>
      <c r="ATI2" s="89"/>
      <c r="ATJ2" s="89"/>
      <c r="ATK2" s="89"/>
      <c r="ATL2" s="89"/>
      <c r="ATM2" s="89"/>
      <c r="ATN2" s="89"/>
      <c r="ATO2" s="89"/>
      <c r="ATP2" s="89"/>
      <c r="ATQ2" s="89"/>
      <c r="ATR2" s="89"/>
      <c r="ATS2" s="89"/>
      <c r="ATT2" s="89"/>
      <c r="ATU2" s="89"/>
      <c r="ATV2" s="89"/>
      <c r="ATW2" s="89"/>
      <c r="ATX2" s="89"/>
      <c r="ATY2" s="89"/>
      <c r="ATZ2" s="89"/>
      <c r="AUA2" s="89"/>
      <c r="AUB2" s="89"/>
      <c r="AUC2" s="89"/>
      <c r="AUD2" s="89"/>
      <c r="AUE2" s="89"/>
      <c r="AUF2" s="89"/>
      <c r="AUG2" s="89"/>
      <c r="AUH2" s="89"/>
      <c r="AUI2" s="89"/>
      <c r="AUJ2" s="89"/>
      <c r="AUK2" s="89"/>
      <c r="AUL2" s="89"/>
      <c r="AUM2" s="89"/>
      <c r="AUN2" s="89"/>
      <c r="AUO2" s="89"/>
      <c r="AUP2" s="89"/>
      <c r="AUQ2" s="89"/>
      <c r="AUR2" s="89"/>
      <c r="AUS2" s="89"/>
      <c r="AUT2" s="89"/>
      <c r="AUU2" s="89"/>
      <c r="AUV2" s="89"/>
      <c r="AUW2" s="89"/>
      <c r="AUX2" s="89"/>
      <c r="AUY2" s="89"/>
      <c r="AUZ2" s="89"/>
      <c r="AVA2" s="89"/>
      <c r="AVB2" s="89"/>
      <c r="AVC2" s="89"/>
      <c r="AVD2" s="89"/>
      <c r="AVE2" s="89"/>
      <c r="AVF2" s="89"/>
      <c r="AVG2" s="89"/>
      <c r="AVH2" s="89"/>
      <c r="AVI2" s="89"/>
      <c r="AVJ2" s="89"/>
      <c r="AVK2" s="89"/>
      <c r="AVL2" s="89"/>
      <c r="AVM2" s="89"/>
      <c r="AVN2" s="89"/>
      <c r="AVO2" s="89"/>
      <c r="AVP2" s="89"/>
      <c r="AVQ2" s="89"/>
      <c r="AVR2" s="89"/>
      <c r="AVS2" s="89"/>
      <c r="AVT2" s="89"/>
      <c r="AVU2" s="89"/>
      <c r="AVV2" s="89"/>
      <c r="AVW2" s="89"/>
      <c r="AVX2" s="89"/>
      <c r="AVY2" s="89"/>
      <c r="AVZ2" s="89"/>
      <c r="AWA2" s="89"/>
      <c r="AWB2" s="89"/>
      <c r="AWC2" s="89"/>
      <c r="AWD2" s="89"/>
      <c r="AWE2" s="89"/>
      <c r="AWF2" s="89"/>
      <c r="AWG2" s="89"/>
      <c r="AWH2" s="89"/>
      <c r="AWI2" s="89"/>
      <c r="AWJ2" s="89"/>
      <c r="AWK2" s="89"/>
      <c r="AWL2" s="89"/>
      <c r="AWM2" s="89"/>
      <c r="AWN2" s="89"/>
      <c r="AWO2" s="89"/>
      <c r="AWP2" s="89"/>
      <c r="AWQ2" s="89"/>
      <c r="AWR2" s="89"/>
      <c r="AWS2" s="89"/>
      <c r="AWT2" s="89"/>
      <c r="AWU2" s="89"/>
      <c r="AWV2" s="89"/>
      <c r="AWW2" s="89"/>
      <c r="AWX2" s="89"/>
      <c r="AWY2" s="89"/>
      <c r="AWZ2" s="89"/>
      <c r="AXA2" s="89"/>
      <c r="AXB2" s="89"/>
      <c r="AXC2" s="89"/>
      <c r="AXD2" s="89"/>
      <c r="AXE2" s="89"/>
      <c r="AXF2" s="89"/>
      <c r="AXG2" s="89"/>
      <c r="AXH2" s="89"/>
      <c r="AXI2" s="89"/>
      <c r="AXJ2" s="89"/>
      <c r="AXK2" s="89"/>
      <c r="AXL2" s="89"/>
      <c r="AXM2" s="89"/>
      <c r="AXN2" s="89"/>
      <c r="AXO2" s="89"/>
      <c r="AXP2" s="89"/>
      <c r="AXQ2" s="89"/>
      <c r="AXR2" s="89"/>
      <c r="AXS2" s="89"/>
      <c r="AXT2" s="89"/>
      <c r="AXU2" s="89"/>
      <c r="AXV2" s="89"/>
      <c r="AXW2" s="89"/>
      <c r="AXX2" s="89"/>
      <c r="AXY2" s="89"/>
      <c r="AXZ2" s="89"/>
      <c r="AYA2" s="89"/>
      <c r="AYB2" s="89"/>
      <c r="AYC2" s="89"/>
      <c r="AYD2" s="89"/>
      <c r="AYE2" s="89"/>
      <c r="AYF2" s="89"/>
      <c r="AYG2" s="89"/>
      <c r="AYH2" s="89"/>
      <c r="AYI2" s="89"/>
      <c r="AYJ2" s="89"/>
      <c r="AYK2" s="89"/>
      <c r="AYL2" s="89"/>
      <c r="AYM2" s="89"/>
      <c r="AYN2" s="89"/>
      <c r="AYO2" s="89"/>
      <c r="AYP2" s="89"/>
      <c r="AYQ2" s="89"/>
      <c r="AYR2" s="89"/>
      <c r="AYS2" s="89"/>
      <c r="AYT2" s="89"/>
      <c r="AYU2" s="89"/>
      <c r="AYV2" s="89"/>
      <c r="AYW2" s="89"/>
      <c r="AYX2" s="89"/>
      <c r="AYY2" s="89"/>
      <c r="AYZ2" s="89"/>
      <c r="AZA2" s="89"/>
      <c r="AZB2" s="89"/>
      <c r="AZC2" s="89"/>
      <c r="AZD2" s="89"/>
      <c r="AZE2" s="89"/>
      <c r="AZF2" s="89"/>
      <c r="AZG2" s="89"/>
      <c r="AZH2" s="89"/>
      <c r="AZI2" s="89"/>
      <c r="AZJ2" s="89"/>
      <c r="AZK2" s="89"/>
      <c r="AZL2" s="89"/>
      <c r="AZM2" s="89"/>
      <c r="AZN2" s="89"/>
      <c r="AZO2" s="89"/>
      <c r="AZP2" s="89"/>
      <c r="AZQ2" s="89"/>
      <c r="AZR2" s="89"/>
      <c r="AZS2" s="89"/>
      <c r="AZT2" s="89"/>
      <c r="AZU2" s="89"/>
      <c r="AZV2" s="89"/>
      <c r="AZW2" s="89"/>
      <c r="AZX2" s="89"/>
      <c r="AZY2" s="89"/>
      <c r="AZZ2" s="89"/>
      <c r="BAA2" s="89"/>
      <c r="BAB2" s="89"/>
      <c r="BAC2" s="89"/>
      <c r="BAD2" s="89"/>
      <c r="BAE2" s="89"/>
      <c r="BAF2" s="89"/>
      <c r="BAG2" s="89"/>
      <c r="BAH2" s="89"/>
      <c r="BAI2" s="89"/>
      <c r="BAJ2" s="89"/>
      <c r="BAK2" s="89"/>
      <c r="BAL2" s="89"/>
      <c r="BAM2" s="89"/>
      <c r="BAN2" s="89"/>
      <c r="BAO2" s="89"/>
      <c r="BAP2" s="89"/>
      <c r="BAQ2" s="89"/>
      <c r="BAR2" s="89"/>
      <c r="BAS2" s="89"/>
      <c r="BAT2" s="89"/>
      <c r="BAU2" s="89"/>
      <c r="BAV2" s="89"/>
      <c r="BAW2" s="89"/>
      <c r="BAX2" s="89"/>
      <c r="BAY2" s="89"/>
      <c r="BAZ2" s="89"/>
      <c r="BBA2" s="89"/>
      <c r="BBB2" s="89"/>
      <c r="BBC2" s="89"/>
      <c r="BBD2" s="89"/>
      <c r="BBE2" s="89"/>
      <c r="BBF2" s="89"/>
      <c r="BBG2" s="89"/>
      <c r="BBH2" s="89"/>
      <c r="BBI2" s="89"/>
      <c r="BBJ2" s="89"/>
      <c r="BBK2" s="89"/>
      <c r="BBL2" s="89"/>
      <c r="BBM2" s="89"/>
      <c r="BBN2" s="89"/>
      <c r="BBO2" s="89"/>
      <c r="BBP2" s="89"/>
      <c r="BBQ2" s="89"/>
      <c r="BBR2" s="89"/>
      <c r="BBS2" s="89"/>
      <c r="BBT2" s="89"/>
      <c r="BBU2" s="89"/>
      <c r="BBV2" s="89"/>
      <c r="BBW2" s="89"/>
      <c r="BBX2" s="89"/>
      <c r="BBY2" s="89"/>
      <c r="BBZ2" s="89"/>
      <c r="BCA2" s="89"/>
      <c r="BCB2" s="89"/>
      <c r="BCC2" s="89"/>
      <c r="BCD2" s="89"/>
      <c r="BCE2" s="89"/>
      <c r="BCF2" s="89"/>
      <c r="BCG2" s="89"/>
      <c r="BCH2" s="89"/>
      <c r="BCI2" s="89"/>
      <c r="BCJ2" s="89"/>
      <c r="BCK2" s="89"/>
      <c r="BCL2" s="89"/>
      <c r="BCM2" s="89"/>
      <c r="BCN2" s="89"/>
      <c r="BCO2" s="89"/>
      <c r="BCP2" s="89"/>
      <c r="BCQ2" s="89"/>
      <c r="BCR2" s="89"/>
      <c r="BCS2" s="89"/>
      <c r="BCT2" s="89"/>
      <c r="BCU2" s="89"/>
      <c r="BCV2" s="89"/>
      <c r="BCW2" s="89"/>
      <c r="BCX2" s="89"/>
      <c r="BCY2" s="89"/>
      <c r="BCZ2" s="89"/>
      <c r="BDA2" s="89"/>
      <c r="BDB2" s="89"/>
      <c r="BDC2" s="89"/>
      <c r="BDD2" s="89"/>
      <c r="BDE2" s="89"/>
      <c r="BDF2" s="89"/>
      <c r="BDG2" s="89"/>
      <c r="BDH2" s="89"/>
      <c r="BDI2" s="89"/>
      <c r="BDJ2" s="89"/>
      <c r="BDK2" s="89"/>
      <c r="BDL2" s="89"/>
      <c r="BDM2" s="89"/>
      <c r="BDN2" s="89"/>
      <c r="BDO2" s="89"/>
      <c r="BDP2" s="89"/>
      <c r="BDQ2" s="89"/>
      <c r="BDR2" s="89"/>
      <c r="BDS2" s="89"/>
      <c r="BDT2" s="89"/>
      <c r="BDU2" s="89"/>
      <c r="BDV2" s="89"/>
      <c r="BDW2" s="89"/>
      <c r="BDX2" s="89"/>
      <c r="BDY2" s="89"/>
      <c r="BDZ2" s="89"/>
      <c r="BEA2" s="89"/>
      <c r="BEB2" s="89"/>
      <c r="BEC2" s="89"/>
      <c r="BED2" s="89"/>
      <c r="BEE2" s="89"/>
      <c r="BEF2" s="89"/>
      <c r="BEG2" s="89"/>
      <c r="BEH2" s="89"/>
      <c r="BEI2" s="89"/>
      <c r="BEJ2" s="89"/>
      <c r="BEK2" s="89"/>
      <c r="BEL2" s="89"/>
      <c r="BEM2" s="89"/>
      <c r="BEN2" s="89"/>
      <c r="BEO2" s="89"/>
      <c r="BEP2" s="89"/>
      <c r="BEQ2" s="89"/>
      <c r="BER2" s="89"/>
      <c r="BES2" s="89"/>
      <c r="BET2" s="89"/>
      <c r="BEU2" s="89"/>
      <c r="BEV2" s="89"/>
      <c r="BEW2" s="89"/>
      <c r="BEX2" s="89"/>
      <c r="BEY2" s="89"/>
      <c r="BEZ2" s="89"/>
      <c r="BFA2" s="89"/>
      <c r="BFB2" s="89"/>
      <c r="BFC2" s="89"/>
      <c r="BFD2" s="89"/>
      <c r="BFE2" s="89"/>
      <c r="BFF2" s="89"/>
      <c r="BFG2" s="89"/>
      <c r="BFH2" s="89"/>
      <c r="BFI2" s="89"/>
      <c r="BFJ2" s="89"/>
      <c r="BFK2" s="89"/>
      <c r="BFL2" s="89"/>
      <c r="BFM2" s="89"/>
      <c r="BFN2" s="89"/>
      <c r="BFO2" s="89"/>
      <c r="BFP2" s="89"/>
      <c r="BFQ2" s="89"/>
      <c r="BFR2" s="89"/>
      <c r="BFS2" s="89"/>
      <c r="BFT2" s="89"/>
      <c r="BFU2" s="89"/>
      <c r="BFV2" s="89"/>
      <c r="BFW2" s="89"/>
      <c r="BFX2" s="89"/>
      <c r="BFY2" s="89"/>
      <c r="BFZ2" s="89"/>
      <c r="BGA2" s="89"/>
      <c r="BGB2" s="89"/>
      <c r="BGC2" s="89"/>
      <c r="BGD2" s="89"/>
      <c r="BGE2" s="89"/>
      <c r="BGF2" s="89"/>
      <c r="BGG2" s="89"/>
      <c r="BGH2" s="89"/>
      <c r="BGI2" s="89"/>
      <c r="BGJ2" s="89"/>
      <c r="BGK2" s="89"/>
      <c r="BGL2" s="89"/>
      <c r="BGM2" s="89"/>
      <c r="BGN2" s="89"/>
      <c r="BGO2" s="89"/>
      <c r="BGP2" s="89"/>
      <c r="BGQ2" s="89"/>
      <c r="BGR2" s="89"/>
      <c r="BGS2" s="89"/>
      <c r="BGT2" s="89"/>
      <c r="BGU2" s="89"/>
      <c r="BGV2" s="89"/>
      <c r="BGW2" s="89"/>
      <c r="BGX2" s="89"/>
      <c r="BGY2" s="89"/>
      <c r="BGZ2" s="89"/>
      <c r="BHA2" s="89"/>
      <c r="BHB2" s="89"/>
      <c r="BHC2" s="89"/>
      <c r="BHD2" s="89"/>
      <c r="BHE2" s="89"/>
      <c r="BHF2" s="89"/>
      <c r="BHG2" s="89"/>
      <c r="BHH2" s="89"/>
      <c r="BHI2" s="89"/>
      <c r="BHJ2" s="89"/>
      <c r="BHK2" s="89"/>
      <c r="BHL2" s="89"/>
      <c r="BHM2" s="89"/>
      <c r="BHN2" s="89"/>
      <c r="BHO2" s="89"/>
      <c r="BHP2" s="89"/>
      <c r="BHQ2" s="89"/>
      <c r="BHR2" s="89"/>
      <c r="BHS2" s="89"/>
      <c r="BHT2" s="89"/>
      <c r="BHU2" s="89"/>
      <c r="BHV2" s="89"/>
      <c r="BHW2" s="89"/>
      <c r="BHX2" s="89"/>
      <c r="BHY2" s="89"/>
      <c r="BHZ2" s="89"/>
      <c r="BIA2" s="89"/>
      <c r="BIB2" s="89"/>
      <c r="BIC2" s="89"/>
      <c r="BID2" s="89"/>
      <c r="BIE2" s="89"/>
      <c r="BIF2" s="89"/>
      <c r="BIG2" s="89"/>
      <c r="BIH2" s="89"/>
      <c r="BII2" s="89"/>
      <c r="BIJ2" s="89"/>
      <c r="BIK2" s="89"/>
      <c r="BIL2" s="89"/>
      <c r="BIM2" s="89"/>
      <c r="BIN2" s="89"/>
      <c r="BIO2" s="89"/>
      <c r="BIP2" s="89"/>
      <c r="BIQ2" s="89"/>
      <c r="BIR2" s="89"/>
      <c r="BIS2" s="89"/>
      <c r="BIT2" s="89"/>
      <c r="BIU2" s="89"/>
      <c r="BIV2" s="89"/>
      <c r="BIW2" s="89"/>
      <c r="BIX2" s="89"/>
      <c r="BIY2" s="89"/>
      <c r="BIZ2" s="89"/>
      <c r="BJA2" s="89"/>
      <c r="BJB2" s="89"/>
      <c r="BJC2" s="89"/>
      <c r="BJD2" s="89"/>
      <c r="BJE2" s="89"/>
      <c r="BJF2" s="89"/>
      <c r="BJG2" s="89"/>
      <c r="BJH2" s="89"/>
      <c r="BJI2" s="89"/>
      <c r="BJJ2" s="89"/>
      <c r="BJK2" s="89"/>
      <c r="BJL2" s="89"/>
      <c r="BJM2" s="89"/>
      <c r="BJN2" s="89"/>
      <c r="BJO2" s="89"/>
      <c r="BJP2" s="89"/>
      <c r="BJQ2" s="89"/>
      <c r="BJR2" s="89"/>
      <c r="BJS2" s="89"/>
      <c r="BJT2" s="89"/>
      <c r="BJU2" s="89"/>
      <c r="BJV2" s="89"/>
      <c r="BJW2" s="89"/>
      <c r="BJX2" s="89"/>
      <c r="BJY2" s="89"/>
      <c r="BJZ2" s="89"/>
      <c r="BKA2" s="89"/>
      <c r="BKB2" s="89"/>
      <c r="BKC2" s="89"/>
      <c r="BKD2" s="89"/>
      <c r="BKE2" s="89"/>
      <c r="BKF2" s="89"/>
      <c r="BKG2" s="89"/>
      <c r="BKH2" s="89"/>
      <c r="BKI2" s="89"/>
      <c r="BKJ2" s="89"/>
      <c r="BKK2" s="89"/>
      <c r="BKL2" s="89"/>
      <c r="BKM2" s="89"/>
      <c r="BKN2" s="89"/>
      <c r="BKO2" s="89"/>
      <c r="BKP2" s="89"/>
      <c r="BKQ2" s="89"/>
      <c r="BKR2" s="89"/>
      <c r="BKS2" s="89"/>
      <c r="BKT2" s="89"/>
      <c r="BKU2" s="89"/>
      <c r="BKV2" s="89"/>
      <c r="BKW2" s="89"/>
      <c r="BKX2" s="89"/>
      <c r="BKY2" s="89"/>
      <c r="BKZ2" s="89"/>
      <c r="BLA2" s="89"/>
      <c r="BLB2" s="89"/>
      <c r="BLC2" s="89"/>
      <c r="BLD2" s="89"/>
      <c r="BLE2" s="89"/>
      <c r="BLF2" s="89"/>
      <c r="BLG2" s="89"/>
      <c r="BLH2" s="89"/>
      <c r="BLI2" s="89"/>
      <c r="BLJ2" s="89"/>
      <c r="BLK2" s="89"/>
      <c r="BLL2" s="89"/>
      <c r="BLM2" s="89"/>
      <c r="BLN2" s="89"/>
      <c r="BLO2" s="89"/>
      <c r="BLP2" s="89"/>
      <c r="BLQ2" s="89"/>
      <c r="BLR2" s="89"/>
      <c r="BLS2" s="89"/>
      <c r="BLT2" s="89"/>
      <c r="BLU2" s="89"/>
      <c r="BLV2" s="89"/>
      <c r="BLW2" s="89"/>
      <c r="BLX2" s="89"/>
      <c r="BLY2" s="89"/>
      <c r="BLZ2" s="89"/>
      <c r="BMA2" s="89"/>
      <c r="BMB2" s="89"/>
      <c r="BMC2" s="89"/>
      <c r="BMD2" s="89"/>
      <c r="BME2" s="89"/>
      <c r="BMF2" s="89"/>
      <c r="BMG2" s="89"/>
      <c r="BMH2" s="89"/>
      <c r="BMI2" s="89"/>
      <c r="BMJ2" s="89"/>
      <c r="BMK2" s="89"/>
      <c r="BML2" s="89"/>
      <c r="BMM2" s="89"/>
      <c r="BMN2" s="89"/>
      <c r="BMO2" s="89"/>
      <c r="BMP2" s="89"/>
      <c r="BMQ2" s="89"/>
      <c r="BMR2" s="89"/>
      <c r="BMS2" s="89"/>
      <c r="BMT2" s="89"/>
      <c r="BMU2" s="89"/>
      <c r="BMV2" s="89"/>
      <c r="BMW2" s="89"/>
      <c r="BMX2" s="89"/>
      <c r="BMY2" s="89"/>
      <c r="BMZ2" s="89"/>
      <c r="BNA2" s="89"/>
      <c r="BNB2" s="89"/>
      <c r="BNC2" s="89"/>
      <c r="BND2" s="89"/>
      <c r="BNE2" s="89"/>
      <c r="BNF2" s="89"/>
      <c r="BNG2" s="89"/>
      <c r="BNH2" s="89"/>
      <c r="BNI2" s="89"/>
      <c r="BNJ2" s="89"/>
      <c r="BNK2" s="89"/>
      <c r="BNL2" s="89"/>
      <c r="BNM2" s="89"/>
      <c r="BNN2" s="89"/>
      <c r="BNO2" s="89"/>
      <c r="BNP2" s="89"/>
      <c r="BNQ2" s="89"/>
      <c r="BNR2" s="89"/>
      <c r="BNS2" s="89"/>
      <c r="BNT2" s="89"/>
      <c r="BNU2" s="89"/>
      <c r="BNV2" s="89"/>
      <c r="BNW2" s="89"/>
      <c r="BNX2" s="89"/>
      <c r="BNY2" s="89"/>
      <c r="BNZ2" s="89"/>
      <c r="BOA2" s="89"/>
      <c r="BOB2" s="89"/>
      <c r="BOC2" s="89"/>
      <c r="BOD2" s="89"/>
      <c r="BOE2" s="89"/>
      <c r="BOF2" s="89"/>
      <c r="BOG2" s="89"/>
      <c r="BOH2" s="89"/>
      <c r="BOI2" s="89"/>
      <c r="BOJ2" s="89"/>
      <c r="BOK2" s="89"/>
      <c r="BOL2" s="89"/>
      <c r="BOM2" s="89"/>
      <c r="BON2" s="89"/>
      <c r="BOO2" s="89"/>
      <c r="BOP2" s="89"/>
      <c r="BOQ2" s="89"/>
      <c r="BOR2" s="89"/>
      <c r="BOS2" s="89"/>
      <c r="BOT2" s="89"/>
      <c r="BOU2" s="89"/>
      <c r="BOV2" s="89"/>
      <c r="BOW2" s="89"/>
      <c r="BOX2" s="89"/>
      <c r="BOY2" s="89"/>
      <c r="BOZ2" s="89"/>
      <c r="BPA2" s="89"/>
      <c r="BPB2" s="89"/>
      <c r="BPC2" s="89"/>
      <c r="BPD2" s="89"/>
      <c r="BPE2" s="89"/>
      <c r="BPF2" s="89"/>
      <c r="BPG2" s="89"/>
      <c r="BPH2" s="89"/>
      <c r="BPI2" s="89"/>
      <c r="BPJ2" s="89"/>
      <c r="BPK2" s="89"/>
      <c r="BPL2" s="89"/>
      <c r="BPM2" s="89"/>
      <c r="BPN2" s="89"/>
      <c r="BPO2" s="89"/>
      <c r="BPP2" s="89"/>
      <c r="BPQ2" s="89"/>
      <c r="BPR2" s="89"/>
      <c r="BPS2" s="89"/>
      <c r="BPT2" s="89"/>
      <c r="BPU2" s="89"/>
      <c r="BPV2" s="89"/>
      <c r="BPW2" s="89"/>
      <c r="BPX2" s="89"/>
      <c r="BPY2" s="89"/>
      <c r="BPZ2" s="89"/>
      <c r="BQA2" s="89"/>
      <c r="BQB2" s="89"/>
      <c r="BQC2" s="89"/>
      <c r="BQD2" s="89"/>
      <c r="BQE2" s="89"/>
      <c r="BQF2" s="89"/>
      <c r="BQG2" s="89"/>
      <c r="BQH2" s="89"/>
      <c r="BQI2" s="89"/>
      <c r="BQJ2" s="89"/>
      <c r="BQK2" s="89"/>
      <c r="BQL2" s="89"/>
      <c r="BQM2" s="89"/>
      <c r="BQN2" s="89"/>
      <c r="BQO2" s="89"/>
      <c r="BQP2" s="89"/>
      <c r="BQQ2" s="89"/>
      <c r="BQR2" s="89"/>
      <c r="BQS2" s="89"/>
      <c r="BQT2" s="89"/>
      <c r="BQU2" s="89"/>
      <c r="BQV2" s="89"/>
      <c r="BQW2" s="89"/>
      <c r="BQX2" s="89"/>
      <c r="BQY2" s="89"/>
      <c r="BQZ2" s="89"/>
      <c r="BRA2" s="89"/>
      <c r="BRB2" s="89"/>
      <c r="BRC2" s="89"/>
      <c r="BRD2" s="89"/>
      <c r="BRE2" s="89"/>
      <c r="BRF2" s="89"/>
      <c r="BRG2" s="89"/>
      <c r="BRH2" s="89"/>
      <c r="BRI2" s="89"/>
      <c r="BRJ2" s="89"/>
      <c r="BRK2" s="89"/>
      <c r="BRL2" s="89"/>
      <c r="BRM2" s="89"/>
      <c r="BRN2" s="89"/>
      <c r="BRO2" s="89"/>
      <c r="BRP2" s="89"/>
      <c r="BRQ2" s="89"/>
      <c r="BRR2" s="89"/>
      <c r="BRS2" s="89"/>
      <c r="BRT2" s="89"/>
      <c r="BRU2" s="89"/>
      <c r="BRV2" s="89"/>
      <c r="BRW2" s="89"/>
      <c r="BRX2" s="89"/>
      <c r="BRY2" s="89"/>
      <c r="BRZ2" s="89"/>
      <c r="BSA2" s="89"/>
      <c r="BSB2" s="89"/>
      <c r="BSC2" s="89"/>
      <c r="BSD2" s="89"/>
      <c r="BSE2" s="89"/>
      <c r="BSF2" s="89"/>
      <c r="BSG2" s="89"/>
      <c r="BSH2" s="89"/>
      <c r="BSI2" s="89"/>
      <c r="BSJ2" s="89"/>
      <c r="BSK2" s="89"/>
      <c r="BSL2" s="89"/>
      <c r="BSM2" s="89"/>
      <c r="BSN2" s="89"/>
      <c r="BSO2" s="89"/>
      <c r="BSP2" s="89"/>
      <c r="BSQ2" s="89"/>
      <c r="BSR2" s="89"/>
      <c r="BSS2" s="89"/>
      <c r="BST2" s="89"/>
      <c r="BSU2" s="89"/>
      <c r="BSV2" s="89"/>
      <c r="BSW2" s="89"/>
      <c r="BSX2" s="89"/>
      <c r="BSY2" s="89"/>
      <c r="BSZ2" s="89"/>
      <c r="BTA2" s="89"/>
      <c r="BTB2" s="89"/>
      <c r="BTC2" s="89"/>
      <c r="BTD2" s="89"/>
      <c r="BTE2" s="89"/>
      <c r="BTF2" s="89"/>
      <c r="BTG2" s="89"/>
      <c r="BTH2" s="89"/>
      <c r="BTI2" s="89"/>
      <c r="BTJ2" s="89"/>
      <c r="BTK2" s="89"/>
      <c r="BTL2" s="89"/>
      <c r="BTM2" s="89"/>
      <c r="BTN2" s="89"/>
      <c r="BTO2" s="89"/>
      <c r="BTP2" s="89"/>
      <c r="BTQ2" s="89"/>
      <c r="BTR2" s="89"/>
      <c r="BTS2" s="89"/>
      <c r="BTT2" s="89"/>
      <c r="BTU2" s="89"/>
      <c r="BTV2" s="89"/>
      <c r="BTW2" s="89"/>
      <c r="BTX2" s="89"/>
      <c r="BTY2" s="89"/>
      <c r="BTZ2" s="89"/>
      <c r="BUA2" s="89"/>
      <c r="BUB2" s="89"/>
      <c r="BUC2" s="89"/>
      <c r="BUD2" s="89"/>
      <c r="BUE2" s="89"/>
      <c r="BUF2" s="89"/>
      <c r="BUG2" s="89"/>
      <c r="BUH2" s="89"/>
      <c r="BUI2" s="89"/>
      <c r="BUJ2" s="89"/>
      <c r="BUK2" s="89"/>
      <c r="BUL2" s="89"/>
      <c r="BUM2" s="89"/>
      <c r="BUN2" s="89"/>
      <c r="BUO2" s="89"/>
      <c r="BUP2" s="89"/>
      <c r="BUQ2" s="89"/>
      <c r="BUR2" s="89"/>
      <c r="BUS2" s="89"/>
      <c r="BUT2" s="89"/>
      <c r="BUU2" s="89"/>
      <c r="BUV2" s="89"/>
      <c r="BUW2" s="89"/>
      <c r="BUX2" s="89"/>
      <c r="BUY2" s="89"/>
      <c r="BUZ2" s="89"/>
      <c r="BVA2" s="89"/>
      <c r="BVB2" s="89"/>
      <c r="BVC2" s="89"/>
      <c r="BVD2" s="89"/>
      <c r="BVE2" s="89"/>
      <c r="BVF2" s="89"/>
      <c r="BVG2" s="89"/>
      <c r="BVH2" s="89"/>
      <c r="BVI2" s="89"/>
      <c r="BVJ2" s="89"/>
      <c r="BVK2" s="89"/>
      <c r="BVL2" s="89"/>
      <c r="BVM2" s="89"/>
      <c r="BVN2" s="89"/>
      <c r="BVO2" s="89"/>
      <c r="BVP2" s="89"/>
      <c r="BVQ2" s="89"/>
      <c r="BVR2" s="89"/>
      <c r="BVS2" s="89"/>
      <c r="BVT2" s="89"/>
      <c r="BVU2" s="89"/>
      <c r="BVV2" s="89"/>
      <c r="BVW2" s="89"/>
      <c r="BVX2" s="89"/>
      <c r="BVY2" s="89"/>
      <c r="BVZ2" s="89"/>
      <c r="BWA2" s="89"/>
      <c r="BWB2" s="89"/>
      <c r="BWC2" s="89"/>
      <c r="BWD2" s="89"/>
      <c r="BWE2" s="89"/>
      <c r="BWF2" s="89"/>
      <c r="BWG2" s="89"/>
      <c r="BWH2" s="89"/>
      <c r="BWI2" s="89"/>
      <c r="BWJ2" s="89"/>
      <c r="BWK2" s="89"/>
      <c r="BWL2" s="89"/>
      <c r="BWM2" s="89"/>
      <c r="BWN2" s="89"/>
      <c r="BWO2" s="89"/>
      <c r="BWP2" s="89"/>
      <c r="BWQ2" s="89"/>
      <c r="BWR2" s="89"/>
      <c r="BWS2" s="89"/>
      <c r="BWT2" s="89"/>
      <c r="BWU2" s="89"/>
      <c r="BWV2" s="89"/>
      <c r="BWW2" s="89"/>
      <c r="BWX2" s="89"/>
      <c r="BWY2" s="89"/>
      <c r="BWZ2" s="89"/>
      <c r="BXA2" s="89"/>
      <c r="BXB2" s="89"/>
      <c r="BXC2" s="89"/>
      <c r="BXD2" s="89"/>
      <c r="BXE2" s="89"/>
      <c r="BXF2" s="89"/>
      <c r="BXG2" s="89"/>
      <c r="BXH2" s="89"/>
      <c r="BXI2" s="89"/>
      <c r="BXJ2" s="89"/>
      <c r="BXK2" s="89"/>
      <c r="BXL2" s="89"/>
      <c r="BXM2" s="89"/>
      <c r="BXN2" s="89"/>
      <c r="BXO2" s="89"/>
      <c r="BXP2" s="89"/>
      <c r="BXQ2" s="89"/>
      <c r="BXR2" s="89"/>
      <c r="BXS2" s="89"/>
      <c r="BXT2" s="89"/>
      <c r="BXU2" s="89"/>
      <c r="BXV2" s="89"/>
      <c r="BXW2" s="89"/>
      <c r="BXX2" s="89"/>
      <c r="BXY2" s="89"/>
      <c r="BXZ2" s="89"/>
      <c r="BYA2" s="89"/>
      <c r="BYB2" s="89"/>
      <c r="BYC2" s="89"/>
      <c r="BYD2" s="89"/>
      <c r="BYE2" s="89"/>
      <c r="BYF2" s="89"/>
      <c r="BYG2" s="89"/>
      <c r="BYH2" s="89"/>
      <c r="BYI2" s="89"/>
      <c r="BYJ2" s="89"/>
      <c r="BYK2" s="89"/>
      <c r="BYL2" s="89"/>
      <c r="BYM2" s="89"/>
      <c r="BYN2" s="89"/>
      <c r="BYO2" s="89"/>
      <c r="BYP2" s="89"/>
      <c r="BYQ2" s="89"/>
      <c r="BYR2" s="89"/>
      <c r="BYS2" s="89"/>
      <c r="BYT2" s="89"/>
      <c r="BYU2" s="89"/>
      <c r="BYV2" s="89"/>
      <c r="BYW2" s="89"/>
      <c r="BYX2" s="89"/>
      <c r="BYY2" s="89"/>
      <c r="BYZ2" s="89"/>
      <c r="BZA2" s="89"/>
      <c r="BZB2" s="89"/>
      <c r="BZC2" s="89"/>
      <c r="BZD2" s="89"/>
      <c r="BZE2" s="89"/>
      <c r="BZF2" s="89"/>
      <c r="BZG2" s="89"/>
      <c r="BZH2" s="89"/>
      <c r="BZI2" s="89"/>
      <c r="BZJ2" s="89"/>
      <c r="BZK2" s="89"/>
      <c r="BZL2" s="89"/>
      <c r="BZM2" s="89"/>
      <c r="BZN2" s="89"/>
      <c r="BZO2" s="89"/>
      <c r="BZP2" s="89"/>
      <c r="BZQ2" s="89"/>
      <c r="BZR2" s="89"/>
      <c r="BZS2" s="89"/>
      <c r="BZT2" s="89"/>
      <c r="BZU2" s="89"/>
      <c r="BZV2" s="89"/>
      <c r="BZW2" s="89"/>
      <c r="BZX2" s="89"/>
      <c r="BZY2" s="89"/>
      <c r="BZZ2" s="89"/>
      <c r="CAA2" s="89"/>
      <c r="CAB2" s="89"/>
      <c r="CAC2" s="89"/>
      <c r="CAD2" s="89"/>
      <c r="CAE2" s="89"/>
      <c r="CAF2" s="89"/>
      <c r="CAG2" s="89"/>
      <c r="CAH2" s="89"/>
      <c r="CAI2" s="89"/>
      <c r="CAJ2" s="89"/>
      <c r="CAK2" s="89"/>
      <c r="CAL2" s="89"/>
      <c r="CAM2" s="89"/>
      <c r="CAN2" s="89"/>
      <c r="CAO2" s="89"/>
      <c r="CAP2" s="89"/>
      <c r="CAQ2" s="89"/>
      <c r="CAR2" s="89"/>
      <c r="CAS2" s="89"/>
      <c r="CAT2" s="89"/>
      <c r="CAU2" s="89"/>
      <c r="CAV2" s="89"/>
      <c r="CAW2" s="89"/>
      <c r="CAX2" s="89"/>
      <c r="CAY2" s="89"/>
      <c r="CAZ2" s="89"/>
      <c r="CBA2" s="89"/>
      <c r="CBB2" s="89"/>
      <c r="CBC2" s="89"/>
      <c r="CBD2" s="89"/>
      <c r="CBE2" s="89"/>
      <c r="CBF2" s="89"/>
      <c r="CBG2" s="89"/>
      <c r="CBH2" s="89"/>
      <c r="CBI2" s="89"/>
      <c r="CBJ2" s="89"/>
      <c r="CBK2" s="89"/>
      <c r="CBL2" s="89"/>
      <c r="CBM2" s="89"/>
      <c r="CBN2" s="89"/>
      <c r="CBO2" s="89"/>
      <c r="CBP2" s="89"/>
      <c r="CBQ2" s="89"/>
      <c r="CBR2" s="89"/>
      <c r="CBS2" s="89"/>
      <c r="CBT2" s="89"/>
      <c r="CBU2" s="89"/>
      <c r="CBV2" s="89"/>
      <c r="CBW2" s="89"/>
      <c r="CBX2" s="89"/>
      <c r="CBY2" s="89"/>
      <c r="CBZ2" s="89"/>
      <c r="CCA2" s="89"/>
      <c r="CCB2" s="89"/>
      <c r="CCC2" s="89"/>
      <c r="CCD2" s="89"/>
      <c r="CCE2" s="89"/>
      <c r="CCF2" s="89"/>
      <c r="CCG2" s="89"/>
      <c r="CCH2" s="89"/>
      <c r="CCI2" s="89"/>
      <c r="CCJ2" s="89"/>
      <c r="CCK2" s="89"/>
      <c r="CCL2" s="89"/>
      <c r="CCM2" s="89"/>
      <c r="CCN2" s="89"/>
      <c r="CCO2" s="89"/>
      <c r="CCP2" s="89"/>
      <c r="CCQ2" s="89"/>
      <c r="CCR2" s="89"/>
      <c r="CCS2" s="89"/>
      <c r="CCT2" s="89"/>
      <c r="CCU2" s="89"/>
      <c r="CCV2" s="89"/>
      <c r="CCW2" s="89"/>
      <c r="CCX2" s="89"/>
      <c r="CCY2" s="89"/>
      <c r="CCZ2" s="89"/>
      <c r="CDA2" s="89"/>
      <c r="CDB2" s="89"/>
      <c r="CDC2" s="89"/>
      <c r="CDD2" s="89"/>
      <c r="CDE2" s="89"/>
      <c r="CDF2" s="89"/>
      <c r="CDG2" s="89"/>
      <c r="CDH2" s="89"/>
      <c r="CDI2" s="89"/>
      <c r="CDJ2" s="89"/>
      <c r="CDK2" s="89"/>
      <c r="CDL2" s="89"/>
      <c r="CDM2" s="89"/>
      <c r="CDN2" s="89"/>
      <c r="CDO2" s="89"/>
      <c r="CDP2" s="89"/>
      <c r="CDQ2" s="89"/>
      <c r="CDR2" s="89"/>
      <c r="CDS2" s="89"/>
      <c r="CDT2" s="89"/>
      <c r="CDU2" s="89"/>
      <c r="CDV2" s="89"/>
      <c r="CDW2" s="89"/>
      <c r="CDX2" s="89"/>
      <c r="CDY2" s="89"/>
      <c r="CDZ2" s="89"/>
      <c r="CEA2" s="89"/>
      <c r="CEB2" s="89"/>
      <c r="CEC2" s="89"/>
      <c r="CED2" s="89"/>
      <c r="CEE2" s="89"/>
      <c r="CEF2" s="89"/>
      <c r="CEG2" s="89"/>
      <c r="CEH2" s="89"/>
      <c r="CEI2" s="89"/>
      <c r="CEJ2" s="89"/>
      <c r="CEK2" s="89"/>
      <c r="CEL2" s="89"/>
      <c r="CEM2" s="89"/>
      <c r="CEN2" s="89"/>
      <c r="CEO2" s="89"/>
      <c r="CEP2" s="89"/>
      <c r="CEQ2" s="89"/>
      <c r="CER2" s="89"/>
      <c r="CES2" s="89"/>
      <c r="CET2" s="89"/>
      <c r="CEU2" s="89"/>
      <c r="CEV2" s="89"/>
      <c r="CEW2" s="89"/>
      <c r="CEX2" s="89"/>
      <c r="CEY2" s="89"/>
      <c r="CEZ2" s="89"/>
      <c r="CFA2" s="89"/>
      <c r="CFB2" s="89"/>
      <c r="CFC2" s="89"/>
      <c r="CFD2" s="89"/>
      <c r="CFE2" s="89"/>
      <c r="CFF2" s="89"/>
      <c r="CFG2" s="89"/>
      <c r="CFH2" s="89"/>
      <c r="CFI2" s="89"/>
      <c r="CFJ2" s="89"/>
      <c r="CFK2" s="89"/>
      <c r="CFL2" s="89"/>
      <c r="CFM2" s="89"/>
      <c r="CFN2" s="89"/>
      <c r="CFO2" s="89"/>
      <c r="CFP2" s="89"/>
      <c r="CFQ2" s="89"/>
      <c r="CFR2" s="89"/>
      <c r="CFS2" s="89"/>
      <c r="CFT2" s="89"/>
      <c r="CFU2" s="89"/>
      <c r="CFV2" s="89"/>
      <c r="CFW2" s="89"/>
      <c r="CFX2" s="89"/>
      <c r="CFY2" s="89"/>
      <c r="CFZ2" s="89"/>
      <c r="CGA2" s="89"/>
      <c r="CGB2" s="89"/>
      <c r="CGC2" s="89"/>
      <c r="CGD2" s="89"/>
      <c r="CGE2" s="89"/>
      <c r="CGF2" s="89"/>
      <c r="CGG2" s="89"/>
      <c r="CGH2" s="89"/>
      <c r="CGI2" s="89"/>
      <c r="CGJ2" s="89"/>
      <c r="CGK2" s="89"/>
      <c r="CGL2" s="89"/>
      <c r="CGM2" s="89"/>
      <c r="CGN2" s="89"/>
      <c r="CGO2" s="89"/>
      <c r="CGP2" s="89"/>
      <c r="CGQ2" s="89"/>
      <c r="CGR2" s="89"/>
      <c r="CGS2" s="89"/>
      <c r="CGT2" s="89"/>
      <c r="CGU2" s="89"/>
      <c r="CGV2" s="89"/>
      <c r="CGW2" s="89"/>
      <c r="CGX2" s="89"/>
      <c r="CGY2" s="89"/>
      <c r="CGZ2" s="89"/>
      <c r="CHA2" s="89"/>
      <c r="CHB2" s="89"/>
      <c r="CHC2" s="89"/>
      <c r="CHD2" s="89"/>
      <c r="CHE2" s="89"/>
      <c r="CHF2" s="89"/>
      <c r="CHG2" s="89"/>
      <c r="CHH2" s="89"/>
      <c r="CHI2" s="89"/>
      <c r="CHJ2" s="89"/>
      <c r="CHK2" s="89"/>
      <c r="CHL2" s="89"/>
      <c r="CHM2" s="89"/>
      <c r="CHN2" s="89"/>
      <c r="CHO2" s="89"/>
      <c r="CHP2" s="89"/>
      <c r="CHQ2" s="89"/>
      <c r="CHR2" s="89"/>
      <c r="CHS2" s="89"/>
      <c r="CHT2" s="89"/>
      <c r="CHU2" s="89"/>
      <c r="CHV2" s="89"/>
      <c r="CHW2" s="89"/>
      <c r="CHX2" s="89"/>
      <c r="CHY2" s="89"/>
      <c r="CHZ2" s="89"/>
      <c r="CIA2" s="89"/>
      <c r="CIB2" s="89"/>
      <c r="CIC2" s="89"/>
      <c r="CID2" s="89"/>
      <c r="CIE2" s="89"/>
      <c r="CIF2" s="89"/>
      <c r="CIG2" s="89"/>
      <c r="CIH2" s="89"/>
      <c r="CII2" s="89"/>
      <c r="CIJ2" s="89"/>
      <c r="CIK2" s="89"/>
      <c r="CIL2" s="89"/>
      <c r="CIM2" s="89"/>
      <c r="CIN2" s="89"/>
      <c r="CIO2" s="89"/>
      <c r="CIP2" s="89"/>
      <c r="CIQ2" s="89"/>
      <c r="CIR2" s="89"/>
      <c r="CIS2" s="89"/>
      <c r="CIT2" s="89"/>
      <c r="CIU2" s="89"/>
      <c r="CIV2" s="89"/>
      <c r="CIW2" s="89"/>
      <c r="CIX2" s="89"/>
      <c r="CIY2" s="89"/>
      <c r="CIZ2" s="89"/>
      <c r="CJA2" s="89"/>
      <c r="CJB2" s="89"/>
      <c r="CJC2" s="89"/>
      <c r="CJD2" s="89"/>
      <c r="CJE2" s="89"/>
      <c r="CJF2" s="89"/>
      <c r="CJG2" s="89"/>
      <c r="CJH2" s="89"/>
      <c r="CJI2" s="89"/>
      <c r="CJJ2" s="89"/>
      <c r="CJK2" s="89"/>
      <c r="CJL2" s="89"/>
      <c r="CJM2" s="89"/>
      <c r="CJN2" s="89"/>
      <c r="CJO2" s="89"/>
      <c r="CJP2" s="89"/>
      <c r="CJQ2" s="89"/>
      <c r="CJR2" s="89"/>
      <c r="CJS2" s="89"/>
      <c r="CJT2" s="89"/>
      <c r="CJU2" s="89"/>
      <c r="CJV2" s="89"/>
      <c r="CJW2" s="89"/>
      <c r="CJX2" s="89"/>
      <c r="CJY2" s="89"/>
      <c r="CJZ2" s="89"/>
      <c r="CKA2" s="89"/>
      <c r="CKB2" s="89"/>
      <c r="CKC2" s="89"/>
      <c r="CKD2" s="89"/>
      <c r="CKE2" s="89"/>
      <c r="CKF2" s="89"/>
      <c r="CKG2" s="89"/>
      <c r="CKH2" s="89"/>
      <c r="CKI2" s="89"/>
      <c r="CKJ2" s="89"/>
      <c r="CKK2" s="89"/>
      <c r="CKL2" s="89"/>
      <c r="CKM2" s="89"/>
      <c r="CKN2" s="89"/>
      <c r="CKO2" s="89"/>
      <c r="CKP2" s="89"/>
      <c r="CKQ2" s="89"/>
      <c r="CKR2" s="89"/>
      <c r="CKS2" s="89"/>
      <c r="CKT2" s="89"/>
      <c r="CKU2" s="89"/>
      <c r="CKV2" s="89"/>
      <c r="CKW2" s="89"/>
      <c r="CKX2" s="89"/>
      <c r="CKY2" s="89"/>
      <c r="CKZ2" s="89"/>
      <c r="CLA2" s="89"/>
      <c r="CLB2" s="89"/>
      <c r="CLC2" s="89"/>
      <c r="CLD2" s="89"/>
      <c r="CLE2" s="89"/>
      <c r="CLF2" s="89"/>
      <c r="CLG2" s="89"/>
      <c r="CLH2" s="89"/>
      <c r="CLI2" s="89"/>
      <c r="CLJ2" s="89"/>
      <c r="CLK2" s="89"/>
      <c r="CLL2" s="89"/>
      <c r="CLM2" s="89"/>
      <c r="CLN2" s="89"/>
      <c r="CLO2" s="89"/>
      <c r="CLP2" s="89"/>
      <c r="CLQ2" s="89"/>
      <c r="CLR2" s="89"/>
      <c r="CLS2" s="89"/>
      <c r="CLT2" s="89"/>
      <c r="CLU2" s="89"/>
      <c r="CLV2" s="89"/>
      <c r="CLW2" s="89"/>
      <c r="CLX2" s="89"/>
      <c r="CLY2" s="89"/>
      <c r="CLZ2" s="89"/>
      <c r="CMA2" s="89"/>
      <c r="CMB2" s="89"/>
      <c r="CMC2" s="89"/>
      <c r="CMD2" s="89"/>
      <c r="CME2" s="89"/>
      <c r="CMF2" s="89"/>
      <c r="CMG2" s="89"/>
      <c r="CMH2" s="89"/>
      <c r="CMI2" s="89"/>
      <c r="CMJ2" s="89"/>
      <c r="CMK2" s="89"/>
      <c r="CML2" s="89"/>
      <c r="CMM2" s="89"/>
      <c r="CMN2" s="89"/>
      <c r="CMO2" s="89"/>
      <c r="CMP2" s="89"/>
      <c r="CMQ2" s="89"/>
      <c r="CMR2" s="89"/>
      <c r="CMS2" s="89"/>
      <c r="CMT2" s="89"/>
      <c r="CMU2" s="89"/>
      <c r="CMV2" s="89"/>
      <c r="CMW2" s="89"/>
      <c r="CMX2" s="89"/>
      <c r="CMY2" s="89"/>
      <c r="CMZ2" s="89"/>
      <c r="CNA2" s="89"/>
      <c r="CNB2" s="89"/>
      <c r="CNC2" s="89"/>
      <c r="CND2" s="89"/>
      <c r="CNE2" s="89"/>
      <c r="CNF2" s="89"/>
      <c r="CNG2" s="89"/>
      <c r="CNH2" s="89"/>
      <c r="CNI2" s="89"/>
      <c r="CNJ2" s="89"/>
      <c r="CNK2" s="89"/>
      <c r="CNL2" s="89"/>
      <c r="CNM2" s="89"/>
      <c r="CNN2" s="89"/>
      <c r="CNO2" s="89"/>
      <c r="CNP2" s="89"/>
      <c r="CNQ2" s="89"/>
      <c r="CNR2" s="89"/>
      <c r="CNS2" s="89"/>
      <c r="CNT2" s="89"/>
      <c r="CNU2" s="89"/>
      <c r="CNV2" s="89"/>
      <c r="CNW2" s="89"/>
      <c r="CNX2" s="89"/>
      <c r="CNY2" s="89"/>
      <c r="CNZ2" s="89"/>
      <c r="COA2" s="89"/>
      <c r="COB2" s="89"/>
      <c r="COC2" s="89"/>
      <c r="COD2" s="89"/>
      <c r="COE2" s="89"/>
      <c r="COF2" s="89"/>
      <c r="COG2" s="89"/>
      <c r="COH2" s="89"/>
      <c r="COI2" s="89"/>
      <c r="COJ2" s="89"/>
      <c r="COK2" s="89"/>
      <c r="COL2" s="89"/>
      <c r="COM2" s="89"/>
      <c r="CON2" s="89"/>
      <c r="COO2" s="89"/>
      <c r="COP2" s="89"/>
      <c r="COQ2" s="89"/>
      <c r="COR2" s="89"/>
      <c r="COS2" s="89"/>
      <c r="COT2" s="89"/>
      <c r="COU2" s="89"/>
      <c r="COV2" s="89"/>
      <c r="COW2" s="89"/>
      <c r="COX2" s="89"/>
      <c r="COY2" s="89"/>
      <c r="COZ2" s="89"/>
      <c r="CPA2" s="89"/>
      <c r="CPB2" s="89"/>
      <c r="CPC2" s="89"/>
      <c r="CPD2" s="89"/>
      <c r="CPE2" s="89"/>
      <c r="CPF2" s="89"/>
      <c r="CPG2" s="89"/>
      <c r="CPH2" s="89"/>
      <c r="CPI2" s="89"/>
      <c r="CPJ2" s="89"/>
      <c r="CPK2" s="89"/>
      <c r="CPL2" s="89"/>
      <c r="CPM2" s="89"/>
      <c r="CPN2" s="89"/>
      <c r="CPO2" s="89"/>
      <c r="CPP2" s="89"/>
      <c r="CPQ2" s="89"/>
      <c r="CPR2" s="89"/>
      <c r="CPS2" s="89"/>
      <c r="CPT2" s="89"/>
      <c r="CPU2" s="89"/>
      <c r="CPV2" s="89"/>
      <c r="CPW2" s="89"/>
      <c r="CPX2" s="89"/>
      <c r="CPY2" s="89"/>
      <c r="CPZ2" s="89"/>
      <c r="CQA2" s="89"/>
      <c r="CQB2" s="89"/>
      <c r="CQC2" s="89"/>
      <c r="CQD2" s="89"/>
      <c r="CQE2" s="89"/>
      <c r="CQF2" s="89"/>
      <c r="CQG2" s="89"/>
      <c r="CQH2" s="89"/>
      <c r="CQI2" s="89"/>
      <c r="CQJ2" s="89"/>
      <c r="CQK2" s="89"/>
      <c r="CQL2" s="89"/>
      <c r="CQM2" s="89"/>
      <c r="CQN2" s="89"/>
      <c r="CQO2" s="89"/>
      <c r="CQP2" s="89"/>
      <c r="CQQ2" s="89"/>
      <c r="CQR2" s="89"/>
      <c r="CQS2" s="89"/>
      <c r="CQT2" s="89"/>
      <c r="CQU2" s="89"/>
      <c r="CQV2" s="89"/>
      <c r="CQW2" s="89"/>
      <c r="CQX2" s="89"/>
      <c r="CQY2" s="89"/>
      <c r="CQZ2" s="89"/>
      <c r="CRA2" s="89"/>
      <c r="CRB2" s="89"/>
      <c r="CRC2" s="89"/>
      <c r="CRD2" s="89"/>
      <c r="CRE2" s="89"/>
      <c r="CRF2" s="89"/>
      <c r="CRG2" s="89"/>
      <c r="CRH2" s="89"/>
      <c r="CRI2" s="89"/>
      <c r="CRJ2" s="89"/>
      <c r="CRK2" s="89"/>
      <c r="CRL2" s="89"/>
      <c r="CRM2" s="89"/>
      <c r="CRN2" s="89"/>
      <c r="CRO2" s="89"/>
      <c r="CRP2" s="89"/>
      <c r="CRQ2" s="89"/>
      <c r="CRR2" s="89"/>
      <c r="CRS2" s="89"/>
      <c r="CRT2" s="89"/>
      <c r="CRU2" s="89"/>
      <c r="CRV2" s="89"/>
      <c r="CRW2" s="89"/>
      <c r="CRX2" s="89"/>
      <c r="CRY2" s="89"/>
      <c r="CRZ2" s="89"/>
      <c r="CSA2" s="89"/>
      <c r="CSB2" s="89"/>
      <c r="CSC2" s="89"/>
      <c r="CSD2" s="89"/>
      <c r="CSE2" s="89"/>
      <c r="CSF2" s="89"/>
      <c r="CSG2" s="89"/>
      <c r="CSH2" s="89"/>
      <c r="CSI2" s="89"/>
      <c r="CSJ2" s="89"/>
      <c r="CSK2" s="89"/>
      <c r="CSL2" s="89"/>
      <c r="CSM2" s="89"/>
      <c r="CSN2" s="89"/>
      <c r="CSO2" s="89"/>
      <c r="CSP2" s="89"/>
      <c r="CSQ2" s="89"/>
      <c r="CSR2" s="89"/>
      <c r="CSS2" s="89"/>
      <c r="CST2" s="89"/>
      <c r="CSU2" s="89"/>
      <c r="CSV2" s="89"/>
      <c r="CSW2" s="89"/>
      <c r="CSX2" s="89"/>
      <c r="CSY2" s="89"/>
      <c r="CSZ2" s="89"/>
      <c r="CTA2" s="89"/>
      <c r="CTB2" s="89"/>
      <c r="CTC2" s="89"/>
      <c r="CTD2" s="89"/>
      <c r="CTE2" s="89"/>
      <c r="CTF2" s="89"/>
      <c r="CTG2" s="89"/>
      <c r="CTH2" s="89"/>
      <c r="CTI2" s="89"/>
      <c r="CTJ2" s="89"/>
      <c r="CTK2" s="89"/>
      <c r="CTL2" s="89"/>
      <c r="CTM2" s="89"/>
      <c r="CTN2" s="89"/>
      <c r="CTO2" s="89"/>
      <c r="CTP2" s="89"/>
      <c r="CTQ2" s="89"/>
      <c r="CTR2" s="89"/>
      <c r="CTS2" s="89"/>
      <c r="CTT2" s="89"/>
      <c r="CTU2" s="89"/>
      <c r="CTV2" s="89"/>
      <c r="CTW2" s="89"/>
      <c r="CTX2" s="89"/>
      <c r="CTY2" s="89"/>
      <c r="CTZ2" s="89"/>
      <c r="CUA2" s="89"/>
      <c r="CUB2" s="89"/>
      <c r="CUC2" s="89"/>
      <c r="CUD2" s="89"/>
      <c r="CUE2" s="89"/>
      <c r="CUF2" s="89"/>
      <c r="CUG2" s="89"/>
      <c r="CUH2" s="89"/>
      <c r="CUI2" s="89"/>
      <c r="CUJ2" s="89"/>
      <c r="CUK2" s="89"/>
      <c r="CUL2" s="89"/>
      <c r="CUM2" s="89"/>
      <c r="CUN2" s="89"/>
      <c r="CUO2" s="89"/>
      <c r="CUP2" s="89"/>
      <c r="CUQ2" s="89"/>
      <c r="CUR2" s="89"/>
      <c r="CUS2" s="89"/>
      <c r="CUT2" s="89"/>
      <c r="CUU2" s="89"/>
      <c r="CUV2" s="89"/>
      <c r="CUW2" s="89"/>
      <c r="CUX2" s="89"/>
      <c r="CUY2" s="89"/>
      <c r="CUZ2" s="89"/>
      <c r="CVA2" s="89"/>
      <c r="CVB2" s="89"/>
      <c r="CVC2" s="89"/>
      <c r="CVD2" s="89"/>
      <c r="CVE2" s="89"/>
      <c r="CVF2" s="89"/>
      <c r="CVG2" s="89"/>
      <c r="CVH2" s="89"/>
      <c r="CVI2" s="89"/>
      <c r="CVJ2" s="89"/>
      <c r="CVK2" s="89"/>
      <c r="CVL2" s="89"/>
      <c r="CVM2" s="89"/>
      <c r="CVN2" s="89"/>
      <c r="CVO2" s="89"/>
      <c r="CVP2" s="89"/>
      <c r="CVQ2" s="89"/>
      <c r="CVR2" s="89"/>
      <c r="CVS2" s="89"/>
      <c r="CVT2" s="89"/>
      <c r="CVU2" s="89"/>
      <c r="CVV2" s="89"/>
      <c r="CVW2" s="89"/>
      <c r="CVX2" s="89"/>
      <c r="CVY2" s="89"/>
      <c r="CVZ2" s="89"/>
      <c r="CWA2" s="89"/>
      <c r="CWB2" s="89"/>
      <c r="CWC2" s="89"/>
      <c r="CWD2" s="89"/>
      <c r="CWE2" s="89"/>
      <c r="CWF2" s="89"/>
      <c r="CWG2" s="89"/>
      <c r="CWH2" s="89"/>
      <c r="CWI2" s="89"/>
      <c r="CWJ2" s="89"/>
      <c r="CWK2" s="89"/>
      <c r="CWL2" s="89"/>
      <c r="CWM2" s="89"/>
      <c r="CWN2" s="89"/>
      <c r="CWO2" s="89"/>
      <c r="CWP2" s="89"/>
      <c r="CWQ2" s="89"/>
      <c r="CWR2" s="89"/>
      <c r="CWS2" s="89"/>
      <c r="CWT2" s="89"/>
      <c r="CWU2" s="89"/>
      <c r="CWV2" s="89"/>
      <c r="CWW2" s="89"/>
      <c r="CWX2" s="89"/>
      <c r="CWY2" s="89"/>
      <c r="CWZ2" s="89"/>
      <c r="CXA2" s="89"/>
      <c r="CXB2" s="89"/>
      <c r="CXC2" s="89"/>
      <c r="CXD2" s="89"/>
      <c r="CXE2" s="89"/>
      <c r="CXF2" s="89"/>
      <c r="CXG2" s="89"/>
      <c r="CXH2" s="89"/>
      <c r="CXI2" s="89"/>
      <c r="CXJ2" s="89"/>
      <c r="CXK2" s="89"/>
      <c r="CXL2" s="89"/>
      <c r="CXM2" s="89"/>
      <c r="CXN2" s="89"/>
      <c r="CXO2" s="89"/>
      <c r="CXP2" s="89"/>
      <c r="CXQ2" s="89"/>
      <c r="CXR2" s="89"/>
      <c r="CXS2" s="89"/>
      <c r="CXT2" s="89"/>
      <c r="CXU2" s="89"/>
      <c r="CXV2" s="89"/>
      <c r="CXW2" s="89"/>
      <c r="CXX2" s="89"/>
      <c r="CXY2" s="89"/>
      <c r="CXZ2" s="89"/>
      <c r="CYA2" s="89"/>
      <c r="CYB2" s="89"/>
      <c r="CYC2" s="89"/>
      <c r="CYD2" s="89"/>
      <c r="CYE2" s="89"/>
      <c r="CYF2" s="89"/>
      <c r="CYG2" s="89"/>
      <c r="CYH2" s="89"/>
      <c r="CYI2" s="89"/>
      <c r="CYJ2" s="89"/>
      <c r="CYK2" s="89"/>
      <c r="CYL2" s="89"/>
      <c r="CYM2" s="89"/>
      <c r="CYN2" s="89"/>
      <c r="CYO2" s="89"/>
      <c r="CYP2" s="89"/>
      <c r="CYQ2" s="89"/>
      <c r="CYR2" s="89"/>
      <c r="CYS2" s="89"/>
      <c r="CYT2" s="89"/>
      <c r="CYU2" s="89"/>
      <c r="CYV2" s="89"/>
      <c r="CYW2" s="89"/>
      <c r="CYX2" s="89"/>
      <c r="CYY2" s="89"/>
      <c r="CYZ2" s="89"/>
      <c r="CZA2" s="89"/>
      <c r="CZB2" s="89"/>
      <c r="CZC2" s="89"/>
      <c r="CZD2" s="89"/>
      <c r="CZE2" s="89"/>
      <c r="CZF2" s="89"/>
      <c r="CZG2" s="89"/>
      <c r="CZH2" s="89"/>
      <c r="CZI2" s="89"/>
      <c r="CZJ2" s="89"/>
      <c r="CZK2" s="89"/>
      <c r="CZL2" s="89"/>
      <c r="CZM2" s="89"/>
      <c r="CZN2" s="89"/>
      <c r="CZO2" s="89"/>
      <c r="CZP2" s="89"/>
      <c r="CZQ2" s="89"/>
      <c r="CZR2" s="89"/>
      <c r="CZS2" s="89"/>
      <c r="CZT2" s="89"/>
      <c r="CZU2" s="89"/>
      <c r="CZV2" s="89"/>
      <c r="CZW2" s="89"/>
      <c r="CZX2" s="89"/>
      <c r="CZY2" s="89"/>
      <c r="CZZ2" s="89"/>
      <c r="DAA2" s="89"/>
      <c r="DAB2" s="89"/>
      <c r="DAC2" s="89"/>
      <c r="DAD2" s="89"/>
      <c r="DAE2" s="89"/>
      <c r="DAF2" s="89"/>
      <c r="DAG2" s="89"/>
      <c r="DAH2" s="89"/>
      <c r="DAI2" s="89"/>
      <c r="DAJ2" s="89"/>
      <c r="DAK2" s="89"/>
      <c r="DAL2" s="89"/>
      <c r="DAM2" s="89"/>
      <c r="DAN2" s="89"/>
      <c r="DAO2" s="89"/>
      <c r="DAP2" s="89"/>
      <c r="DAQ2" s="89"/>
      <c r="DAR2" s="89"/>
      <c r="DAS2" s="89"/>
      <c r="DAT2" s="89"/>
      <c r="DAU2" s="89"/>
      <c r="DAV2" s="89"/>
      <c r="DAW2" s="89"/>
      <c r="DAX2" s="89"/>
      <c r="DAY2" s="89"/>
      <c r="DAZ2" s="89"/>
      <c r="DBA2" s="89"/>
      <c r="DBB2" s="89"/>
      <c r="DBC2" s="89"/>
      <c r="DBD2" s="89"/>
      <c r="DBE2" s="89"/>
      <c r="DBF2" s="89"/>
      <c r="DBG2" s="89"/>
      <c r="DBH2" s="89"/>
      <c r="DBI2" s="89"/>
      <c r="DBJ2" s="89"/>
      <c r="DBK2" s="89"/>
      <c r="DBL2" s="89"/>
      <c r="DBM2" s="89"/>
      <c r="DBN2" s="89"/>
      <c r="DBO2" s="89"/>
      <c r="DBP2" s="89"/>
      <c r="DBQ2" s="89"/>
      <c r="DBR2" s="89"/>
      <c r="DBS2" s="89"/>
      <c r="DBT2" s="89"/>
      <c r="DBU2" s="89"/>
      <c r="DBV2" s="89"/>
      <c r="DBW2" s="89"/>
      <c r="DBX2" s="89"/>
      <c r="DBY2" s="89"/>
      <c r="DBZ2" s="89"/>
      <c r="DCA2" s="89"/>
      <c r="DCB2" s="89"/>
      <c r="DCC2" s="89"/>
      <c r="DCD2" s="89"/>
      <c r="DCE2" s="89"/>
      <c r="DCF2" s="89"/>
      <c r="DCG2" s="89"/>
      <c r="DCH2" s="89"/>
      <c r="DCI2" s="89"/>
      <c r="DCJ2" s="89"/>
      <c r="DCK2" s="89"/>
      <c r="DCL2" s="89"/>
      <c r="DCM2" s="89"/>
      <c r="DCN2" s="89"/>
      <c r="DCO2" s="89"/>
      <c r="DCP2" s="89"/>
      <c r="DCQ2" s="89"/>
      <c r="DCR2" s="89"/>
      <c r="DCS2" s="89"/>
      <c r="DCT2" s="89"/>
      <c r="DCU2" s="89"/>
      <c r="DCV2" s="89"/>
      <c r="DCW2" s="89"/>
      <c r="DCX2" s="89"/>
      <c r="DCY2" s="89"/>
      <c r="DCZ2" s="89"/>
      <c r="DDA2" s="89"/>
      <c r="DDB2" s="89"/>
      <c r="DDC2" s="89"/>
      <c r="DDD2" s="89"/>
      <c r="DDE2" s="89"/>
      <c r="DDF2" s="89"/>
      <c r="DDG2" s="89"/>
      <c r="DDH2" s="89"/>
      <c r="DDI2" s="89"/>
      <c r="DDJ2" s="89"/>
      <c r="DDK2" s="89"/>
      <c r="DDL2" s="89"/>
      <c r="DDM2" s="89"/>
      <c r="DDN2" s="89"/>
      <c r="DDO2" s="89"/>
      <c r="DDP2" s="89"/>
      <c r="DDQ2" s="89"/>
      <c r="DDR2" s="89"/>
      <c r="DDS2" s="89"/>
      <c r="DDT2" s="89"/>
      <c r="DDU2" s="89"/>
      <c r="DDV2" s="89"/>
      <c r="DDW2" s="89"/>
      <c r="DDX2" s="89"/>
      <c r="DDY2" s="89"/>
      <c r="DDZ2" s="89"/>
      <c r="DEA2" s="89"/>
      <c r="DEB2" s="89"/>
      <c r="DEC2" s="89"/>
      <c r="DED2" s="89"/>
      <c r="DEE2" s="89"/>
      <c r="DEF2" s="89"/>
      <c r="DEG2" s="89"/>
      <c r="DEH2" s="89"/>
      <c r="DEI2" s="89"/>
      <c r="DEJ2" s="89"/>
      <c r="DEK2" s="89"/>
      <c r="DEL2" s="89"/>
      <c r="DEM2" s="89"/>
      <c r="DEN2" s="89"/>
      <c r="DEO2" s="89"/>
      <c r="DEP2" s="89"/>
      <c r="DEQ2" s="89"/>
      <c r="DER2" s="89"/>
      <c r="DES2" s="89"/>
      <c r="DET2" s="89"/>
      <c r="DEU2" s="89"/>
      <c r="DEV2" s="89"/>
      <c r="DEW2" s="89"/>
      <c r="DEX2" s="89"/>
      <c r="DEY2" s="89"/>
      <c r="DEZ2" s="89"/>
      <c r="DFA2" s="89"/>
      <c r="DFB2" s="89"/>
      <c r="DFC2" s="89"/>
      <c r="DFD2" s="89"/>
      <c r="DFE2" s="89"/>
      <c r="DFF2" s="89"/>
      <c r="DFG2" s="89"/>
      <c r="DFH2" s="89"/>
      <c r="DFI2" s="89"/>
      <c r="DFJ2" s="89"/>
      <c r="DFK2" s="89"/>
      <c r="DFL2" s="89"/>
      <c r="DFM2" s="89"/>
      <c r="DFN2" s="89"/>
      <c r="DFO2" s="89"/>
      <c r="DFP2" s="89"/>
      <c r="DFQ2" s="89"/>
      <c r="DFR2" s="89"/>
      <c r="DFS2" s="89"/>
      <c r="DFT2" s="89"/>
      <c r="DFU2" s="89"/>
      <c r="DFV2" s="89"/>
      <c r="DFW2" s="89"/>
      <c r="DFX2" s="89"/>
      <c r="DFY2" s="89"/>
      <c r="DFZ2" s="89"/>
      <c r="DGA2" s="89"/>
      <c r="DGB2" s="89"/>
      <c r="DGC2" s="89"/>
      <c r="DGD2" s="89"/>
      <c r="DGE2" s="89"/>
      <c r="DGF2" s="89"/>
      <c r="DGG2" s="89"/>
      <c r="DGH2" s="89"/>
      <c r="DGI2" s="89"/>
      <c r="DGJ2" s="89"/>
      <c r="DGK2" s="89"/>
      <c r="DGL2" s="89"/>
      <c r="DGM2" s="89"/>
      <c r="DGN2" s="89"/>
      <c r="DGO2" s="89"/>
      <c r="DGP2" s="89"/>
      <c r="DGQ2" s="89"/>
      <c r="DGR2" s="89"/>
      <c r="DGS2" s="89"/>
      <c r="DGT2" s="89"/>
      <c r="DGU2" s="89"/>
      <c r="DGV2" s="89"/>
      <c r="DGW2" s="89"/>
      <c r="DGX2" s="89"/>
      <c r="DGY2" s="89"/>
      <c r="DGZ2" s="89"/>
      <c r="DHA2" s="89"/>
      <c r="DHB2" s="89"/>
      <c r="DHC2" s="89"/>
      <c r="DHD2" s="89"/>
      <c r="DHE2" s="89"/>
      <c r="DHF2" s="89"/>
      <c r="DHG2" s="89"/>
      <c r="DHH2" s="89"/>
      <c r="DHI2" s="89"/>
      <c r="DHJ2" s="89"/>
      <c r="DHK2" s="89"/>
      <c r="DHL2" s="89"/>
      <c r="DHM2" s="89"/>
      <c r="DHN2" s="89"/>
      <c r="DHO2" s="89"/>
      <c r="DHP2" s="89"/>
      <c r="DHQ2" s="89"/>
      <c r="DHR2" s="89"/>
      <c r="DHS2" s="89"/>
      <c r="DHT2" s="89"/>
      <c r="DHU2" s="89"/>
      <c r="DHV2" s="89"/>
      <c r="DHW2" s="89"/>
      <c r="DHX2" s="89"/>
      <c r="DHY2" s="89"/>
      <c r="DHZ2" s="89"/>
      <c r="DIA2" s="89"/>
      <c r="DIB2" s="89"/>
      <c r="DIC2" s="89"/>
      <c r="DID2" s="89"/>
      <c r="DIE2" s="89"/>
      <c r="DIF2" s="89"/>
      <c r="DIG2" s="89"/>
      <c r="DIH2" s="89"/>
      <c r="DII2" s="89"/>
      <c r="DIJ2" s="89"/>
      <c r="DIK2" s="89"/>
      <c r="DIL2" s="89"/>
      <c r="DIM2" s="89"/>
      <c r="DIN2" s="89"/>
      <c r="DIO2" s="89"/>
      <c r="DIP2" s="89"/>
      <c r="DIQ2" s="89"/>
      <c r="DIR2" s="89"/>
      <c r="DIS2" s="89"/>
      <c r="DIT2" s="89"/>
      <c r="DIU2" s="89"/>
      <c r="DIV2" s="89"/>
      <c r="DIW2" s="89"/>
      <c r="DIX2" s="89"/>
      <c r="DIY2" s="89"/>
      <c r="DIZ2" s="89"/>
      <c r="DJA2" s="89"/>
      <c r="DJB2" s="89"/>
      <c r="DJC2" s="89"/>
      <c r="DJD2" s="89"/>
      <c r="DJE2" s="89"/>
      <c r="DJF2" s="89"/>
      <c r="DJG2" s="89"/>
      <c r="DJH2" s="89"/>
      <c r="DJI2" s="89"/>
      <c r="DJJ2" s="89"/>
      <c r="DJK2" s="89"/>
      <c r="DJL2" s="89"/>
      <c r="DJM2" s="89"/>
      <c r="DJN2" s="89"/>
      <c r="DJO2" s="89"/>
      <c r="DJP2" s="89"/>
      <c r="DJQ2" s="89"/>
      <c r="DJR2" s="89"/>
      <c r="DJS2" s="89"/>
      <c r="DJT2" s="89"/>
      <c r="DJU2" s="89"/>
      <c r="DJV2" s="89"/>
      <c r="DJW2" s="89"/>
      <c r="DJX2" s="89"/>
      <c r="DJY2" s="89"/>
      <c r="DJZ2" s="89"/>
      <c r="DKA2" s="89"/>
      <c r="DKB2" s="89"/>
      <c r="DKC2" s="89"/>
      <c r="DKD2" s="89"/>
      <c r="DKE2" s="89"/>
      <c r="DKF2" s="89"/>
      <c r="DKG2" s="89"/>
      <c r="DKH2" s="89"/>
      <c r="DKI2" s="89"/>
      <c r="DKJ2" s="89"/>
      <c r="DKK2" s="89"/>
      <c r="DKL2" s="89"/>
      <c r="DKM2" s="89"/>
      <c r="DKN2" s="89"/>
      <c r="DKO2" s="89"/>
      <c r="DKP2" s="89"/>
      <c r="DKQ2" s="89"/>
      <c r="DKR2" s="89"/>
      <c r="DKS2" s="89"/>
      <c r="DKT2" s="89"/>
      <c r="DKU2" s="89"/>
      <c r="DKV2" s="89"/>
      <c r="DKW2" s="89"/>
      <c r="DKX2" s="89"/>
      <c r="DKY2" s="89"/>
      <c r="DKZ2" s="89"/>
      <c r="DLA2" s="89"/>
      <c r="DLB2" s="89"/>
      <c r="DLC2" s="89"/>
      <c r="DLD2" s="89"/>
      <c r="DLE2" s="89"/>
      <c r="DLF2" s="89"/>
      <c r="DLG2" s="89"/>
      <c r="DLH2" s="89"/>
      <c r="DLI2" s="89"/>
      <c r="DLJ2" s="89"/>
      <c r="DLK2" s="89"/>
      <c r="DLL2" s="89"/>
      <c r="DLM2" s="89"/>
      <c r="DLN2" s="89"/>
      <c r="DLO2" s="89"/>
      <c r="DLP2" s="89"/>
      <c r="DLQ2" s="89"/>
      <c r="DLR2" s="89"/>
      <c r="DLS2" s="89"/>
      <c r="DLT2" s="89"/>
      <c r="DLU2" s="89"/>
      <c r="DLV2" s="89"/>
      <c r="DLW2" s="89"/>
      <c r="DLX2" s="89"/>
      <c r="DLY2" s="89"/>
      <c r="DLZ2" s="89"/>
      <c r="DMA2" s="89"/>
      <c r="DMB2" s="89"/>
      <c r="DMC2" s="89"/>
      <c r="DMD2" s="89"/>
      <c r="DME2" s="89"/>
      <c r="DMF2" s="89"/>
      <c r="DMG2" s="89"/>
      <c r="DMH2" s="89"/>
      <c r="DMI2" s="89"/>
      <c r="DMJ2" s="89"/>
      <c r="DMK2" s="89"/>
      <c r="DML2" s="89"/>
      <c r="DMM2" s="89"/>
      <c r="DMN2" s="89"/>
      <c r="DMO2" s="89"/>
      <c r="DMP2" s="89"/>
      <c r="DMQ2" s="89"/>
      <c r="DMR2" s="89"/>
      <c r="DMS2" s="89"/>
      <c r="DMT2" s="89"/>
      <c r="DMU2" s="89"/>
      <c r="DMV2" s="89"/>
      <c r="DMW2" s="89"/>
      <c r="DMX2" s="89"/>
      <c r="DMY2" s="89"/>
      <c r="DMZ2" s="89"/>
      <c r="DNA2" s="89"/>
      <c r="DNB2" s="89"/>
      <c r="DNC2" s="89"/>
      <c r="DND2" s="89"/>
      <c r="DNE2" s="89"/>
      <c r="DNF2" s="89"/>
      <c r="DNG2" s="89"/>
      <c r="DNH2" s="89"/>
      <c r="DNI2" s="89"/>
      <c r="DNJ2" s="89"/>
      <c r="DNK2" s="89"/>
      <c r="DNL2" s="89"/>
      <c r="DNM2" s="89"/>
      <c r="DNN2" s="89"/>
      <c r="DNO2" s="89"/>
      <c r="DNP2" s="89"/>
      <c r="DNQ2" s="89"/>
      <c r="DNR2" s="89"/>
      <c r="DNS2" s="89"/>
      <c r="DNT2" s="89"/>
      <c r="DNU2" s="89"/>
      <c r="DNV2" s="89"/>
      <c r="DNW2" s="89"/>
      <c r="DNX2" s="89"/>
      <c r="DNY2" s="89"/>
      <c r="DNZ2" s="89"/>
      <c r="DOA2" s="89"/>
      <c r="DOB2" s="89"/>
      <c r="DOC2" s="89"/>
      <c r="DOD2" s="89"/>
      <c r="DOE2" s="89"/>
      <c r="DOF2" s="89"/>
      <c r="DOG2" s="89"/>
      <c r="DOH2" s="89"/>
      <c r="DOI2" s="89"/>
      <c r="DOJ2" s="89"/>
      <c r="DOK2" s="89"/>
      <c r="DOL2" s="89"/>
      <c r="DOM2" s="89"/>
      <c r="DON2" s="89"/>
      <c r="DOO2" s="89"/>
      <c r="DOP2" s="89"/>
      <c r="DOQ2" s="89"/>
      <c r="DOR2" s="89"/>
      <c r="DOS2" s="89"/>
      <c r="DOT2" s="89"/>
      <c r="DOU2" s="89"/>
      <c r="DOV2" s="89"/>
      <c r="DOW2" s="89"/>
      <c r="DOX2" s="89"/>
      <c r="DOY2" s="89"/>
      <c r="DOZ2" s="89"/>
      <c r="DPA2" s="89"/>
      <c r="DPB2" s="89"/>
      <c r="DPC2" s="89"/>
      <c r="DPD2" s="89"/>
      <c r="DPE2" s="89"/>
      <c r="DPF2" s="89"/>
      <c r="DPG2" s="89"/>
      <c r="DPH2" s="89"/>
      <c r="DPI2" s="89"/>
      <c r="DPJ2" s="89"/>
      <c r="DPK2" s="89"/>
      <c r="DPL2" s="89"/>
      <c r="DPM2" s="89"/>
      <c r="DPN2" s="89"/>
      <c r="DPO2" s="89"/>
      <c r="DPP2" s="89"/>
      <c r="DPQ2" s="89"/>
      <c r="DPR2" s="89"/>
      <c r="DPS2" s="89"/>
      <c r="DPT2" s="89"/>
      <c r="DPU2" s="89"/>
      <c r="DPV2" s="89"/>
      <c r="DPW2" s="89"/>
      <c r="DPX2" s="89"/>
      <c r="DPY2" s="89"/>
      <c r="DPZ2" s="89"/>
      <c r="DQA2" s="89"/>
      <c r="DQB2" s="89"/>
      <c r="DQC2" s="89"/>
      <c r="DQD2" s="89"/>
      <c r="DQE2" s="89"/>
      <c r="DQF2" s="89"/>
      <c r="DQG2" s="89"/>
      <c r="DQH2" s="89"/>
      <c r="DQI2" s="89"/>
      <c r="DQJ2" s="89"/>
      <c r="DQK2" s="89"/>
      <c r="DQL2" s="89"/>
      <c r="DQM2" s="89"/>
      <c r="DQN2" s="89"/>
      <c r="DQO2" s="89"/>
      <c r="DQP2" s="89"/>
      <c r="DQQ2" s="89"/>
      <c r="DQR2" s="89"/>
      <c r="DQS2" s="89"/>
      <c r="DQT2" s="89"/>
      <c r="DQU2" s="89"/>
      <c r="DQV2" s="89"/>
      <c r="DQW2" s="89"/>
      <c r="DQX2" s="89"/>
      <c r="DQY2" s="89"/>
      <c r="DQZ2" s="89"/>
      <c r="DRA2" s="89"/>
      <c r="DRB2" s="89"/>
      <c r="DRC2" s="89"/>
      <c r="DRD2" s="89"/>
      <c r="DRE2" s="89"/>
      <c r="DRF2" s="89"/>
      <c r="DRG2" s="89"/>
      <c r="DRH2" s="89"/>
      <c r="DRI2" s="89"/>
      <c r="DRJ2" s="89"/>
      <c r="DRK2" s="89"/>
      <c r="DRL2" s="89"/>
      <c r="DRM2" s="89"/>
      <c r="DRN2" s="89"/>
      <c r="DRO2" s="89"/>
      <c r="DRP2" s="89"/>
      <c r="DRQ2" s="89"/>
      <c r="DRR2" s="89"/>
      <c r="DRS2" s="89"/>
      <c r="DRT2" s="89"/>
      <c r="DRU2" s="89"/>
      <c r="DRV2" s="89"/>
      <c r="DRW2" s="89"/>
      <c r="DRX2" s="89"/>
      <c r="DRY2" s="89"/>
      <c r="DRZ2" s="89"/>
      <c r="DSA2" s="89"/>
      <c r="DSB2" s="89"/>
      <c r="DSC2" s="89"/>
      <c r="DSD2" s="89"/>
      <c r="DSE2" s="89"/>
      <c r="DSF2" s="89"/>
      <c r="DSG2" s="89"/>
      <c r="DSH2" s="89"/>
      <c r="DSI2" s="89"/>
      <c r="DSJ2" s="89"/>
      <c r="DSK2" s="89"/>
      <c r="DSL2" s="89"/>
      <c r="DSM2" s="89"/>
      <c r="DSN2" s="89"/>
      <c r="DSO2" s="89"/>
      <c r="DSP2" s="89"/>
      <c r="DSQ2" s="89"/>
      <c r="DSR2" s="89"/>
      <c r="DSS2" s="89"/>
      <c r="DST2" s="89"/>
      <c r="DSU2" s="89"/>
      <c r="DSV2" s="89"/>
      <c r="DSW2" s="89"/>
      <c r="DSX2" s="89"/>
      <c r="DSY2" s="89"/>
      <c r="DSZ2" s="89"/>
      <c r="DTA2" s="89"/>
      <c r="DTB2" s="89"/>
      <c r="DTC2" s="89"/>
      <c r="DTD2" s="89"/>
      <c r="DTE2" s="89"/>
      <c r="DTF2" s="89"/>
      <c r="DTG2" s="89"/>
      <c r="DTH2" s="89"/>
      <c r="DTI2" s="89"/>
      <c r="DTJ2" s="89"/>
      <c r="DTK2" s="89"/>
      <c r="DTL2" s="89"/>
      <c r="DTM2" s="89"/>
      <c r="DTN2" s="89"/>
      <c r="DTO2" s="89"/>
      <c r="DTP2" s="89"/>
      <c r="DTQ2" s="89"/>
      <c r="DTR2" s="89"/>
      <c r="DTS2" s="89"/>
      <c r="DTT2" s="89"/>
      <c r="DTU2" s="89"/>
      <c r="DTV2" s="89"/>
      <c r="DTW2" s="89"/>
      <c r="DTX2" s="89"/>
      <c r="DTY2" s="89"/>
      <c r="DTZ2" s="89"/>
      <c r="DUA2" s="89"/>
      <c r="DUB2" s="89"/>
      <c r="DUC2" s="89"/>
      <c r="DUD2" s="89"/>
      <c r="DUE2" s="89"/>
      <c r="DUF2" s="89"/>
      <c r="DUG2" s="89"/>
      <c r="DUH2" s="89"/>
      <c r="DUI2" s="89"/>
      <c r="DUJ2" s="89"/>
      <c r="DUK2" s="89"/>
      <c r="DUL2" s="89"/>
      <c r="DUM2" s="89"/>
      <c r="DUN2" s="89"/>
      <c r="DUO2" s="89"/>
      <c r="DUP2" s="89"/>
      <c r="DUQ2" s="89"/>
      <c r="DUR2" s="89"/>
      <c r="DUS2" s="89"/>
      <c r="DUT2" s="89"/>
      <c r="DUU2" s="89"/>
      <c r="DUV2" s="89"/>
      <c r="DUW2" s="89"/>
      <c r="DUX2" s="89"/>
      <c r="DUY2" s="89"/>
      <c r="DUZ2" s="89"/>
      <c r="DVA2" s="89"/>
      <c r="DVB2" s="89"/>
      <c r="DVC2" s="89"/>
      <c r="DVD2" s="89"/>
      <c r="DVE2" s="89"/>
      <c r="DVF2" s="89"/>
      <c r="DVG2" s="89"/>
      <c r="DVH2" s="89"/>
      <c r="DVI2" s="89"/>
      <c r="DVJ2" s="89"/>
      <c r="DVK2" s="89"/>
      <c r="DVL2" s="89"/>
      <c r="DVM2" s="89"/>
      <c r="DVN2" s="89"/>
      <c r="DVO2" s="89"/>
      <c r="DVP2" s="89"/>
      <c r="DVQ2" s="89"/>
      <c r="DVR2" s="89"/>
      <c r="DVS2" s="89"/>
      <c r="DVT2" s="89"/>
      <c r="DVU2" s="89"/>
      <c r="DVV2" s="89"/>
      <c r="DVW2" s="89"/>
      <c r="DVX2" s="89"/>
      <c r="DVY2" s="89"/>
      <c r="DVZ2" s="89"/>
      <c r="DWA2" s="89"/>
      <c r="DWB2" s="89"/>
      <c r="DWC2" s="89"/>
      <c r="DWD2" s="89"/>
      <c r="DWE2" s="89"/>
      <c r="DWF2" s="89"/>
      <c r="DWG2" s="89"/>
      <c r="DWH2" s="89"/>
      <c r="DWI2" s="89"/>
      <c r="DWJ2" s="89"/>
      <c r="DWK2" s="89"/>
      <c r="DWL2" s="89"/>
      <c r="DWM2" s="89"/>
      <c r="DWN2" s="89"/>
      <c r="DWO2" s="89"/>
      <c r="DWP2" s="89"/>
      <c r="DWQ2" s="89"/>
      <c r="DWR2" s="89"/>
      <c r="DWS2" s="89"/>
      <c r="DWT2" s="89"/>
      <c r="DWU2" s="89"/>
      <c r="DWV2" s="89"/>
      <c r="DWW2" s="89"/>
      <c r="DWX2" s="89"/>
      <c r="DWY2" s="89"/>
      <c r="DWZ2" s="89"/>
      <c r="DXA2" s="89"/>
      <c r="DXB2" s="89"/>
      <c r="DXC2" s="89"/>
      <c r="DXD2" s="89"/>
      <c r="DXE2" s="89"/>
      <c r="DXF2" s="89"/>
      <c r="DXG2" s="89"/>
      <c r="DXH2" s="89"/>
      <c r="DXI2" s="89"/>
      <c r="DXJ2" s="89"/>
      <c r="DXK2" s="89"/>
      <c r="DXL2" s="89"/>
      <c r="DXM2" s="89"/>
      <c r="DXN2" s="89"/>
      <c r="DXO2" s="89"/>
      <c r="DXP2" s="89"/>
      <c r="DXQ2" s="89"/>
      <c r="DXR2" s="89"/>
      <c r="DXS2" s="89"/>
      <c r="DXT2" s="89"/>
      <c r="DXU2" s="89"/>
      <c r="DXV2" s="89"/>
      <c r="DXW2" s="89"/>
      <c r="DXX2" s="89"/>
      <c r="DXY2" s="89"/>
      <c r="DXZ2" s="89"/>
      <c r="DYA2" s="89"/>
      <c r="DYB2" s="89"/>
      <c r="DYC2" s="89"/>
      <c r="DYD2" s="89"/>
      <c r="DYE2" s="89"/>
      <c r="DYF2" s="89"/>
      <c r="DYG2" s="89"/>
      <c r="DYH2" s="89"/>
      <c r="DYI2" s="89"/>
      <c r="DYJ2" s="89"/>
      <c r="DYK2" s="89"/>
      <c r="DYL2" s="89"/>
      <c r="DYM2" s="89"/>
      <c r="DYN2" s="89"/>
      <c r="DYO2" s="89"/>
      <c r="DYP2" s="89"/>
      <c r="DYQ2" s="89"/>
      <c r="DYR2" s="89"/>
      <c r="DYS2" s="89"/>
      <c r="DYT2" s="89"/>
      <c r="DYU2" s="89"/>
      <c r="DYV2" s="89"/>
      <c r="DYW2" s="89"/>
      <c r="DYX2" s="89"/>
      <c r="DYY2" s="89"/>
      <c r="DYZ2" s="89"/>
      <c r="DZA2" s="89"/>
      <c r="DZB2" s="89"/>
      <c r="DZC2" s="89"/>
      <c r="DZD2" s="89"/>
      <c r="DZE2" s="89"/>
      <c r="DZF2" s="89"/>
      <c r="DZG2" s="89"/>
      <c r="DZH2" s="89"/>
      <c r="DZI2" s="89"/>
      <c r="DZJ2" s="89"/>
      <c r="DZK2" s="89"/>
      <c r="DZL2" s="89"/>
      <c r="DZM2" s="89"/>
      <c r="DZN2" s="89"/>
      <c r="DZO2" s="89"/>
      <c r="DZP2" s="89"/>
      <c r="DZQ2" s="89"/>
      <c r="DZR2" s="89"/>
      <c r="DZS2" s="89"/>
      <c r="DZT2" s="89"/>
      <c r="DZU2" s="89"/>
      <c r="DZV2" s="89"/>
      <c r="DZW2" s="89"/>
      <c r="DZX2" s="89"/>
      <c r="DZY2" s="89"/>
      <c r="DZZ2" s="89"/>
      <c r="EAA2" s="89"/>
      <c r="EAB2" s="89"/>
      <c r="EAC2" s="89"/>
      <c r="EAD2" s="89"/>
      <c r="EAE2" s="89"/>
      <c r="EAF2" s="89"/>
      <c r="EAG2" s="89"/>
      <c r="EAH2" s="89"/>
      <c r="EAI2" s="89"/>
      <c r="EAJ2" s="89"/>
      <c r="EAK2" s="89"/>
      <c r="EAL2" s="89"/>
      <c r="EAM2" s="89"/>
      <c r="EAN2" s="89"/>
      <c r="EAO2" s="89"/>
      <c r="EAP2" s="89"/>
      <c r="EAQ2" s="89"/>
      <c r="EAR2" s="89"/>
      <c r="EAS2" s="89"/>
      <c r="EAT2" s="89"/>
      <c r="EAU2" s="89"/>
      <c r="EAV2" s="89"/>
      <c r="EAW2" s="89"/>
      <c r="EAX2" s="89"/>
      <c r="EAY2" s="89"/>
      <c r="EAZ2" s="89"/>
      <c r="EBA2" s="89"/>
      <c r="EBB2" s="89"/>
      <c r="EBC2" s="89"/>
      <c r="EBD2" s="89"/>
      <c r="EBE2" s="89"/>
      <c r="EBF2" s="89"/>
      <c r="EBG2" s="89"/>
      <c r="EBH2" s="89"/>
      <c r="EBI2" s="89"/>
      <c r="EBJ2" s="89"/>
      <c r="EBK2" s="89"/>
      <c r="EBL2" s="89"/>
      <c r="EBM2" s="89"/>
      <c r="EBN2" s="89"/>
      <c r="EBO2" s="89"/>
      <c r="EBP2" s="89"/>
      <c r="EBQ2" s="89"/>
      <c r="EBR2" s="89"/>
      <c r="EBS2" s="89"/>
      <c r="EBT2" s="89"/>
      <c r="EBU2" s="89"/>
      <c r="EBV2" s="89"/>
      <c r="EBW2" s="89"/>
      <c r="EBX2" s="89"/>
      <c r="EBY2" s="89"/>
      <c r="EBZ2" s="89"/>
      <c r="ECA2" s="89"/>
      <c r="ECB2" s="89"/>
      <c r="ECC2" s="89"/>
      <c r="ECD2" s="89"/>
      <c r="ECE2" s="89"/>
      <c r="ECF2" s="89"/>
      <c r="ECG2" s="89"/>
      <c r="ECH2" s="89"/>
      <c r="ECI2" s="89"/>
      <c r="ECJ2" s="89"/>
      <c r="ECK2" s="89"/>
      <c r="ECL2" s="89"/>
      <c r="ECM2" s="89"/>
      <c r="ECN2" s="89"/>
      <c r="ECO2" s="89"/>
      <c r="ECP2" s="89"/>
      <c r="ECQ2" s="89"/>
      <c r="ECR2" s="89"/>
      <c r="ECS2" s="89"/>
      <c r="ECT2" s="89"/>
      <c r="ECU2" s="89"/>
      <c r="ECV2" s="89"/>
      <c r="ECW2" s="89"/>
      <c r="ECX2" s="89"/>
      <c r="ECY2" s="89"/>
      <c r="ECZ2" s="89"/>
      <c r="EDA2" s="89"/>
      <c r="EDB2" s="89"/>
      <c r="EDC2" s="89"/>
      <c r="EDD2" s="89"/>
      <c r="EDE2" s="89"/>
      <c r="EDF2" s="89"/>
      <c r="EDG2" s="89"/>
      <c r="EDH2" s="89"/>
      <c r="EDI2" s="89"/>
      <c r="EDJ2" s="89"/>
      <c r="EDK2" s="89"/>
      <c r="EDL2" s="89"/>
      <c r="EDM2" s="89"/>
      <c r="EDN2" s="89"/>
      <c r="EDO2" s="89"/>
      <c r="EDP2" s="89"/>
      <c r="EDQ2" s="89"/>
      <c r="EDR2" s="89"/>
      <c r="EDS2" s="89"/>
      <c r="EDT2" s="89"/>
      <c r="EDU2" s="89"/>
      <c r="EDV2" s="89"/>
      <c r="EDW2" s="89"/>
      <c r="EDX2" s="89"/>
      <c r="EDY2" s="89"/>
      <c r="EDZ2" s="89"/>
      <c r="EEA2" s="89"/>
      <c r="EEB2" s="89"/>
      <c r="EEC2" s="89"/>
      <c r="EED2" s="89"/>
      <c r="EEE2" s="89"/>
      <c r="EEF2" s="89"/>
      <c r="EEG2" s="89"/>
      <c r="EEH2" s="89"/>
      <c r="EEI2" s="89"/>
      <c r="EEJ2" s="89"/>
      <c r="EEK2" s="89"/>
      <c r="EEL2" s="89"/>
      <c r="EEM2" s="89"/>
      <c r="EEN2" s="89"/>
      <c r="EEO2" s="89"/>
      <c r="EEP2" s="89"/>
      <c r="EEQ2" s="89"/>
      <c r="EER2" s="89"/>
      <c r="EES2" s="89"/>
      <c r="EET2" s="89"/>
      <c r="EEU2" s="89"/>
      <c r="EEV2" s="89"/>
      <c r="EEW2" s="89"/>
      <c r="EEX2" s="89"/>
      <c r="EEY2" s="89"/>
      <c r="EEZ2" s="89"/>
      <c r="EFA2" s="89"/>
      <c r="EFB2" s="89"/>
      <c r="EFC2" s="89"/>
      <c r="EFD2" s="89"/>
      <c r="EFE2" s="89"/>
      <c r="EFF2" s="89"/>
      <c r="EFG2" s="89"/>
      <c r="EFH2" s="89"/>
      <c r="EFI2" s="89"/>
      <c r="EFJ2" s="89"/>
      <c r="EFK2" s="89"/>
      <c r="EFL2" s="89"/>
      <c r="EFM2" s="89"/>
      <c r="EFN2" s="89"/>
      <c r="EFO2" s="89"/>
      <c r="EFP2" s="89"/>
      <c r="EFQ2" s="89"/>
      <c r="EFR2" s="89"/>
      <c r="EFS2" s="89"/>
      <c r="EFT2" s="89"/>
      <c r="EFU2" s="89"/>
      <c r="EFV2" s="89"/>
      <c r="EFW2" s="89"/>
      <c r="EFX2" s="89"/>
      <c r="EFY2" s="89"/>
      <c r="EFZ2" s="89"/>
      <c r="EGA2" s="89"/>
      <c r="EGB2" s="89"/>
      <c r="EGC2" s="89"/>
      <c r="EGD2" s="89"/>
      <c r="EGE2" s="89"/>
      <c r="EGF2" s="89"/>
      <c r="EGG2" s="89"/>
      <c r="EGH2" s="89"/>
      <c r="EGI2" s="89"/>
      <c r="EGJ2" s="89"/>
      <c r="EGK2" s="89"/>
      <c r="EGL2" s="89"/>
      <c r="EGM2" s="89"/>
      <c r="EGN2" s="89"/>
      <c r="EGO2" s="89"/>
      <c r="EGP2" s="89"/>
      <c r="EGQ2" s="89"/>
      <c r="EGR2" s="89"/>
      <c r="EGS2" s="89"/>
      <c r="EGT2" s="89"/>
      <c r="EGU2" s="89"/>
      <c r="EGV2" s="89"/>
      <c r="EGW2" s="89"/>
      <c r="EGX2" s="89"/>
      <c r="EGY2" s="89"/>
      <c r="EGZ2" s="89"/>
      <c r="EHA2" s="89"/>
      <c r="EHB2" s="89"/>
      <c r="EHC2" s="89"/>
      <c r="EHD2" s="89"/>
      <c r="EHE2" s="89"/>
      <c r="EHF2" s="89"/>
      <c r="EHG2" s="89"/>
      <c r="EHH2" s="89"/>
      <c r="EHI2" s="89"/>
      <c r="EHJ2" s="89"/>
      <c r="EHK2" s="89"/>
      <c r="EHL2" s="89"/>
      <c r="EHM2" s="89"/>
      <c r="EHN2" s="89"/>
      <c r="EHO2" s="89"/>
      <c r="EHP2" s="89"/>
      <c r="EHQ2" s="89"/>
      <c r="EHR2" s="89"/>
      <c r="EHS2" s="89"/>
      <c r="EHT2" s="89"/>
      <c r="EHU2" s="89"/>
      <c r="EHV2" s="89"/>
      <c r="EHW2" s="89"/>
      <c r="EHX2" s="89"/>
      <c r="EHY2" s="89"/>
      <c r="EHZ2" s="89"/>
      <c r="EIA2" s="89"/>
      <c r="EIB2" s="89"/>
      <c r="EIC2" s="89"/>
      <c r="EID2" s="89"/>
      <c r="EIE2" s="89"/>
      <c r="EIF2" s="89"/>
      <c r="EIG2" s="89"/>
      <c r="EIH2" s="89"/>
      <c r="EII2" s="89"/>
      <c r="EIJ2" s="89"/>
      <c r="EIK2" s="89"/>
      <c r="EIL2" s="89"/>
      <c r="EIM2" s="89"/>
      <c r="EIN2" s="89"/>
      <c r="EIO2" s="89"/>
      <c r="EIP2" s="89"/>
      <c r="EIQ2" s="89"/>
      <c r="EIR2" s="89"/>
      <c r="EIS2" s="89"/>
      <c r="EIT2" s="89"/>
      <c r="EIU2" s="89"/>
      <c r="EIV2" s="89"/>
      <c r="EIW2" s="89"/>
      <c r="EIX2" s="89"/>
      <c r="EIY2" s="89"/>
      <c r="EIZ2" s="89"/>
      <c r="EJA2" s="89"/>
      <c r="EJB2" s="89"/>
      <c r="EJC2" s="89"/>
      <c r="EJD2" s="89"/>
      <c r="EJE2" s="89"/>
      <c r="EJF2" s="89"/>
      <c r="EJG2" s="89"/>
      <c r="EJH2" s="89"/>
      <c r="EJI2" s="89"/>
      <c r="EJJ2" s="89"/>
      <c r="EJK2" s="89"/>
      <c r="EJL2" s="89"/>
      <c r="EJM2" s="89"/>
      <c r="EJN2" s="89"/>
      <c r="EJO2" s="89"/>
      <c r="EJP2" s="89"/>
      <c r="EJQ2" s="89"/>
      <c r="EJR2" s="89"/>
      <c r="EJS2" s="89"/>
      <c r="EJT2" s="89"/>
      <c r="EJU2" s="89"/>
      <c r="EJV2" s="89"/>
      <c r="EJW2" s="89"/>
      <c r="EJX2" s="89"/>
      <c r="EJY2" s="89"/>
      <c r="EJZ2" s="89"/>
      <c r="EKA2" s="89"/>
      <c r="EKB2" s="89"/>
      <c r="EKC2" s="89"/>
      <c r="EKD2" s="89"/>
      <c r="EKE2" s="89"/>
      <c r="EKF2" s="89"/>
      <c r="EKG2" s="89"/>
      <c r="EKH2" s="89"/>
      <c r="EKI2" s="89"/>
      <c r="EKJ2" s="89"/>
      <c r="EKK2" s="89"/>
      <c r="EKL2" s="89"/>
      <c r="EKM2" s="89"/>
      <c r="EKN2" s="89"/>
      <c r="EKO2" s="89"/>
      <c r="EKP2" s="89"/>
      <c r="EKQ2" s="89"/>
      <c r="EKR2" s="89"/>
      <c r="EKS2" s="89"/>
      <c r="EKT2" s="89"/>
      <c r="EKU2" s="89"/>
      <c r="EKV2" s="89"/>
      <c r="EKW2" s="89"/>
      <c r="EKX2" s="89"/>
      <c r="EKY2" s="89"/>
      <c r="EKZ2" s="89"/>
      <c r="ELA2" s="89"/>
      <c r="ELB2" s="89"/>
      <c r="ELC2" s="89"/>
      <c r="ELD2" s="89"/>
      <c r="ELE2" s="89"/>
      <c r="ELF2" s="89"/>
      <c r="ELG2" s="89"/>
      <c r="ELH2" s="89"/>
      <c r="ELI2" s="89"/>
      <c r="ELJ2" s="89"/>
      <c r="ELK2" s="89"/>
      <c r="ELL2" s="89"/>
      <c r="ELM2" s="89"/>
      <c r="ELN2" s="89"/>
      <c r="ELO2" s="89"/>
      <c r="ELP2" s="89"/>
      <c r="ELQ2" s="89"/>
      <c r="ELR2" s="89"/>
      <c r="ELS2" s="89"/>
      <c r="ELT2" s="89"/>
      <c r="ELU2" s="89"/>
      <c r="ELV2" s="89"/>
      <c r="ELW2" s="89"/>
      <c r="ELX2" s="89"/>
      <c r="ELY2" s="89"/>
      <c r="ELZ2" s="89"/>
      <c r="EMA2" s="89"/>
      <c r="EMB2" s="89"/>
      <c r="EMC2" s="89"/>
      <c r="EMD2" s="89"/>
      <c r="EME2" s="89"/>
      <c r="EMF2" s="89"/>
      <c r="EMG2" s="89"/>
      <c r="EMH2" s="89"/>
      <c r="EMI2" s="89"/>
      <c r="EMJ2" s="89"/>
      <c r="EMK2" s="89"/>
      <c r="EML2" s="89"/>
      <c r="EMM2" s="89"/>
      <c r="EMN2" s="89"/>
      <c r="EMO2" s="89"/>
      <c r="EMP2" s="89"/>
      <c r="EMQ2" s="89"/>
      <c r="EMR2" s="89"/>
      <c r="EMS2" s="89"/>
      <c r="EMT2" s="89"/>
      <c r="EMU2" s="89"/>
      <c r="EMV2" s="89"/>
      <c r="EMW2" s="89"/>
      <c r="EMX2" s="89"/>
      <c r="EMY2" s="89"/>
      <c r="EMZ2" s="89"/>
      <c r="ENA2" s="89"/>
      <c r="ENB2" s="89"/>
      <c r="ENC2" s="89"/>
      <c r="END2" s="89"/>
      <c r="ENE2" s="89"/>
      <c r="ENF2" s="89"/>
      <c r="ENG2" s="89"/>
      <c r="ENH2" s="89"/>
      <c r="ENI2" s="89"/>
      <c r="ENJ2" s="89"/>
      <c r="ENK2" s="89"/>
      <c r="ENL2" s="89"/>
      <c r="ENM2" s="89"/>
      <c r="ENN2" s="89"/>
      <c r="ENO2" s="89"/>
      <c r="ENP2" s="89"/>
      <c r="ENQ2" s="89"/>
      <c r="ENR2" s="89"/>
      <c r="ENS2" s="89"/>
      <c r="ENT2" s="89"/>
      <c r="ENU2" s="89"/>
      <c r="ENV2" s="89"/>
      <c r="ENW2" s="89"/>
      <c r="ENX2" s="89"/>
      <c r="ENY2" s="89"/>
      <c r="ENZ2" s="89"/>
      <c r="EOA2" s="89"/>
      <c r="EOB2" s="89"/>
      <c r="EOC2" s="89"/>
      <c r="EOD2" s="89"/>
      <c r="EOE2" s="89"/>
      <c r="EOF2" s="89"/>
      <c r="EOG2" s="89"/>
      <c r="EOH2" s="89"/>
      <c r="EOI2" s="89"/>
      <c r="EOJ2" s="89"/>
      <c r="EOK2" s="89"/>
      <c r="EOL2" s="89"/>
      <c r="EOM2" s="89"/>
      <c r="EON2" s="89"/>
      <c r="EOO2" s="89"/>
      <c r="EOP2" s="89"/>
      <c r="EOQ2" s="89"/>
      <c r="EOR2" s="89"/>
      <c r="EOS2" s="89"/>
      <c r="EOT2" s="89"/>
      <c r="EOU2" s="89"/>
      <c r="EOV2" s="89"/>
      <c r="EOW2" s="89"/>
      <c r="EOX2" s="89"/>
      <c r="EOY2" s="89"/>
      <c r="EOZ2" s="89"/>
      <c r="EPA2" s="89"/>
      <c r="EPB2" s="89"/>
      <c r="EPC2" s="89"/>
      <c r="EPD2" s="89"/>
      <c r="EPE2" s="89"/>
      <c r="EPF2" s="89"/>
      <c r="EPG2" s="89"/>
      <c r="EPH2" s="89"/>
      <c r="EPI2" s="89"/>
      <c r="EPJ2" s="89"/>
      <c r="EPK2" s="89"/>
      <c r="EPL2" s="89"/>
      <c r="EPM2" s="89"/>
      <c r="EPN2" s="89"/>
      <c r="EPO2" s="89"/>
      <c r="EPP2" s="89"/>
      <c r="EPQ2" s="89"/>
      <c r="EPR2" s="89"/>
      <c r="EPS2" s="89"/>
      <c r="EPT2" s="89"/>
      <c r="EPU2" s="89"/>
      <c r="EPV2" s="89"/>
      <c r="EPW2" s="89"/>
      <c r="EPX2" s="89"/>
      <c r="EPY2" s="89"/>
      <c r="EPZ2" s="89"/>
      <c r="EQA2" s="89"/>
      <c r="EQB2" s="89"/>
      <c r="EQC2" s="89"/>
      <c r="EQD2" s="89"/>
      <c r="EQE2" s="89"/>
      <c r="EQF2" s="89"/>
      <c r="EQG2" s="89"/>
      <c r="EQH2" s="89"/>
      <c r="EQI2" s="89"/>
      <c r="EQJ2" s="89"/>
      <c r="EQK2" s="89"/>
      <c r="EQL2" s="89"/>
      <c r="EQM2" s="89"/>
      <c r="EQN2" s="89"/>
      <c r="EQO2" s="89"/>
      <c r="EQP2" s="89"/>
      <c r="EQQ2" s="89"/>
      <c r="EQR2" s="89"/>
      <c r="EQS2" s="89"/>
      <c r="EQT2" s="89"/>
      <c r="EQU2" s="89"/>
      <c r="EQV2" s="89"/>
      <c r="EQW2" s="89"/>
      <c r="EQX2" s="89"/>
      <c r="EQY2" s="89"/>
      <c r="EQZ2" s="89"/>
      <c r="ERA2" s="89"/>
      <c r="ERB2" s="89"/>
      <c r="ERC2" s="89"/>
      <c r="ERD2" s="89"/>
      <c r="ERE2" s="89"/>
      <c r="ERF2" s="89"/>
      <c r="ERG2" s="89"/>
      <c r="ERH2" s="89"/>
      <c r="ERI2" s="89"/>
      <c r="ERJ2" s="89"/>
      <c r="ERK2" s="89"/>
      <c r="ERL2" s="89"/>
      <c r="ERM2" s="89"/>
      <c r="ERN2" s="89"/>
      <c r="ERO2" s="89"/>
      <c r="ERP2" s="89"/>
      <c r="ERQ2" s="89"/>
      <c r="ERR2" s="89"/>
      <c r="ERS2" s="89"/>
      <c r="ERT2" s="89"/>
      <c r="ERU2" s="89"/>
      <c r="ERV2" s="89"/>
      <c r="ERW2" s="89"/>
      <c r="ERX2" s="89"/>
      <c r="ERY2" s="89"/>
      <c r="ERZ2" s="89"/>
      <c r="ESA2" s="89"/>
      <c r="ESB2" s="89"/>
      <c r="ESC2" s="89"/>
      <c r="ESD2" s="89"/>
      <c r="ESE2" s="89"/>
      <c r="ESF2" s="89"/>
      <c r="ESG2" s="89"/>
      <c r="ESH2" s="89"/>
      <c r="ESI2" s="89"/>
      <c r="ESJ2" s="89"/>
      <c r="ESK2" s="89"/>
      <c r="ESL2" s="89"/>
      <c r="ESM2" s="89"/>
      <c r="ESN2" s="89"/>
      <c r="ESO2" s="89"/>
      <c r="ESP2" s="89"/>
      <c r="ESQ2" s="89"/>
      <c r="ESR2" s="89"/>
      <c r="ESS2" s="89"/>
      <c r="EST2" s="89"/>
      <c r="ESU2" s="89"/>
      <c r="ESV2" s="89"/>
      <c r="ESW2" s="89"/>
      <c r="ESX2" s="89"/>
      <c r="ESY2" s="89"/>
      <c r="ESZ2" s="89"/>
      <c r="ETA2" s="89"/>
      <c r="ETB2" s="89"/>
      <c r="ETC2" s="89"/>
      <c r="ETD2" s="89"/>
      <c r="ETE2" s="89"/>
      <c r="ETF2" s="89"/>
      <c r="ETG2" s="89"/>
      <c r="ETH2" s="89"/>
      <c r="ETI2" s="89"/>
      <c r="ETJ2" s="89"/>
      <c r="ETK2" s="89"/>
      <c r="ETL2" s="89"/>
      <c r="ETM2" s="89"/>
      <c r="ETN2" s="89"/>
      <c r="ETO2" s="89"/>
      <c r="ETP2" s="89"/>
      <c r="ETQ2" s="89"/>
      <c r="ETR2" s="89"/>
      <c r="ETS2" s="89"/>
      <c r="ETT2" s="89"/>
      <c r="ETU2" s="89"/>
      <c r="ETV2" s="89"/>
      <c r="ETW2" s="89"/>
      <c r="ETX2" s="89"/>
      <c r="ETY2" s="89"/>
      <c r="ETZ2" s="89"/>
      <c r="EUA2" s="89"/>
      <c r="EUB2" s="89"/>
      <c r="EUC2" s="89"/>
      <c r="EUD2" s="89"/>
      <c r="EUE2" s="89"/>
      <c r="EUF2" s="89"/>
      <c r="EUG2" s="89"/>
      <c r="EUH2" s="89"/>
      <c r="EUI2" s="89"/>
      <c r="EUJ2" s="89"/>
      <c r="EUK2" s="89"/>
      <c r="EUL2" s="89"/>
      <c r="EUM2" s="89"/>
      <c r="EUN2" s="89"/>
      <c r="EUO2" s="89"/>
      <c r="EUP2" s="89"/>
      <c r="EUQ2" s="89"/>
      <c r="EUR2" s="89"/>
      <c r="EUS2" s="89"/>
      <c r="EUT2" s="89"/>
      <c r="EUU2" s="89"/>
      <c r="EUV2" s="89"/>
      <c r="EUW2" s="89"/>
      <c r="EUX2" s="89"/>
      <c r="EUY2" s="89"/>
      <c r="EUZ2" s="89"/>
      <c r="EVA2" s="89"/>
      <c r="EVB2" s="89"/>
      <c r="EVC2" s="89"/>
      <c r="EVD2" s="89"/>
      <c r="EVE2" s="89"/>
      <c r="EVF2" s="89"/>
      <c r="EVG2" s="89"/>
      <c r="EVH2" s="89"/>
      <c r="EVI2" s="89"/>
      <c r="EVJ2" s="89"/>
      <c r="EVK2" s="89"/>
      <c r="EVL2" s="89"/>
      <c r="EVM2" s="89"/>
      <c r="EVN2" s="89"/>
      <c r="EVO2" s="89"/>
      <c r="EVP2" s="89"/>
      <c r="EVQ2" s="89"/>
      <c r="EVR2" s="89"/>
      <c r="EVS2" s="89"/>
      <c r="EVT2" s="89"/>
      <c r="EVU2" s="89"/>
      <c r="EVV2" s="89"/>
      <c r="EVW2" s="89"/>
      <c r="EVX2" s="89"/>
      <c r="EVY2" s="89"/>
      <c r="EVZ2" s="89"/>
      <c r="EWA2" s="89"/>
      <c r="EWB2" s="89"/>
      <c r="EWC2" s="89"/>
      <c r="EWD2" s="89"/>
      <c r="EWE2" s="89"/>
      <c r="EWF2" s="89"/>
      <c r="EWG2" s="89"/>
      <c r="EWH2" s="89"/>
      <c r="EWI2" s="89"/>
      <c r="EWJ2" s="89"/>
      <c r="EWK2" s="89"/>
      <c r="EWL2" s="89"/>
      <c r="EWM2" s="89"/>
      <c r="EWN2" s="89"/>
      <c r="EWO2" s="89"/>
      <c r="EWP2" s="89"/>
      <c r="EWQ2" s="89"/>
      <c r="EWR2" s="89"/>
      <c r="EWS2" s="89"/>
      <c r="EWT2" s="89"/>
      <c r="EWU2" s="89"/>
      <c r="EWV2" s="89"/>
      <c r="EWW2" s="89"/>
      <c r="EWX2" s="89"/>
      <c r="EWY2" s="89"/>
      <c r="EWZ2" s="89"/>
      <c r="EXA2" s="89"/>
      <c r="EXB2" s="89"/>
      <c r="EXC2" s="89"/>
      <c r="EXD2" s="89"/>
      <c r="EXE2" s="89"/>
      <c r="EXF2" s="89"/>
      <c r="EXG2" s="89"/>
      <c r="EXH2" s="89"/>
      <c r="EXI2" s="89"/>
      <c r="EXJ2" s="89"/>
      <c r="EXK2" s="89"/>
      <c r="EXL2" s="89"/>
      <c r="EXM2" s="89"/>
      <c r="EXN2" s="89"/>
      <c r="EXO2" s="89"/>
      <c r="EXP2" s="89"/>
      <c r="EXQ2" s="89"/>
      <c r="EXR2" s="89"/>
      <c r="EXS2" s="89"/>
      <c r="EXT2" s="89"/>
      <c r="EXU2" s="89"/>
      <c r="EXV2" s="89"/>
      <c r="EXW2" s="89"/>
      <c r="EXX2" s="89"/>
      <c r="EXY2" s="89"/>
      <c r="EXZ2" s="89"/>
      <c r="EYA2" s="89"/>
      <c r="EYB2" s="89"/>
      <c r="EYC2" s="89"/>
      <c r="EYD2" s="89"/>
      <c r="EYE2" s="89"/>
      <c r="EYF2" s="89"/>
      <c r="EYG2" s="89"/>
      <c r="EYH2" s="89"/>
      <c r="EYI2" s="89"/>
      <c r="EYJ2" s="89"/>
      <c r="EYK2" s="89"/>
      <c r="EYL2" s="89"/>
      <c r="EYM2" s="89"/>
      <c r="EYN2" s="89"/>
      <c r="EYO2" s="89"/>
      <c r="EYP2" s="89"/>
      <c r="EYQ2" s="89"/>
      <c r="EYR2" s="89"/>
      <c r="EYS2" s="89"/>
      <c r="EYT2" s="89"/>
      <c r="EYU2" s="89"/>
      <c r="EYV2" s="89"/>
      <c r="EYW2" s="89"/>
      <c r="EYX2" s="89"/>
      <c r="EYY2" s="89"/>
      <c r="EYZ2" s="89"/>
      <c r="EZA2" s="89"/>
      <c r="EZB2" s="89"/>
      <c r="EZC2" s="89"/>
      <c r="EZD2" s="89"/>
      <c r="EZE2" s="89"/>
      <c r="EZF2" s="89"/>
      <c r="EZG2" s="89"/>
      <c r="EZH2" s="89"/>
      <c r="EZI2" s="89"/>
      <c r="EZJ2" s="89"/>
      <c r="EZK2" s="89"/>
      <c r="EZL2" s="89"/>
      <c r="EZM2" s="89"/>
      <c r="EZN2" s="89"/>
      <c r="EZO2" s="89"/>
      <c r="EZP2" s="89"/>
      <c r="EZQ2" s="89"/>
      <c r="EZR2" s="89"/>
      <c r="EZS2" s="89"/>
      <c r="EZT2" s="89"/>
      <c r="EZU2" s="89"/>
      <c r="EZV2" s="89"/>
      <c r="EZW2" s="89"/>
      <c r="EZX2" s="89"/>
      <c r="EZY2" s="89"/>
      <c r="EZZ2" s="89"/>
      <c r="FAA2" s="89"/>
      <c r="FAB2" s="89"/>
      <c r="FAC2" s="89"/>
      <c r="FAD2" s="89"/>
      <c r="FAE2" s="89"/>
      <c r="FAF2" s="89"/>
      <c r="FAG2" s="89"/>
      <c r="FAH2" s="89"/>
      <c r="FAI2" s="89"/>
      <c r="FAJ2" s="89"/>
      <c r="FAK2" s="89"/>
      <c r="FAL2" s="89"/>
      <c r="FAM2" s="89"/>
      <c r="FAN2" s="89"/>
      <c r="FAO2" s="89"/>
      <c r="FAP2" s="89"/>
      <c r="FAQ2" s="89"/>
      <c r="FAR2" s="89"/>
      <c r="FAS2" s="89"/>
      <c r="FAT2" s="89"/>
      <c r="FAU2" s="89"/>
      <c r="FAV2" s="89"/>
      <c r="FAW2" s="89"/>
      <c r="FAX2" s="89"/>
      <c r="FAY2" s="89"/>
      <c r="FAZ2" s="89"/>
      <c r="FBA2" s="89"/>
      <c r="FBB2" s="89"/>
      <c r="FBC2" s="89"/>
      <c r="FBD2" s="89"/>
      <c r="FBE2" s="89"/>
      <c r="FBF2" s="89"/>
      <c r="FBG2" s="89"/>
      <c r="FBH2" s="89"/>
      <c r="FBI2" s="89"/>
      <c r="FBJ2" s="89"/>
      <c r="FBK2" s="89"/>
      <c r="FBL2" s="89"/>
      <c r="FBM2" s="89"/>
      <c r="FBN2" s="89"/>
      <c r="FBO2" s="89"/>
      <c r="FBP2" s="89"/>
      <c r="FBQ2" s="89"/>
      <c r="FBR2" s="89"/>
      <c r="FBS2" s="89"/>
      <c r="FBT2" s="89"/>
      <c r="FBU2" s="89"/>
      <c r="FBV2" s="89"/>
      <c r="FBW2" s="89"/>
      <c r="FBX2" s="89"/>
      <c r="FBY2" s="89"/>
      <c r="FBZ2" s="89"/>
      <c r="FCA2" s="89"/>
      <c r="FCB2" s="89"/>
      <c r="FCC2" s="89"/>
      <c r="FCD2" s="89"/>
      <c r="FCE2" s="89"/>
      <c r="FCF2" s="89"/>
      <c r="FCG2" s="89"/>
      <c r="FCH2" s="89"/>
      <c r="FCI2" s="89"/>
      <c r="FCJ2" s="89"/>
      <c r="FCK2" s="89"/>
      <c r="FCL2" s="89"/>
      <c r="FCM2" s="89"/>
      <c r="FCN2" s="89"/>
      <c r="FCO2" s="89"/>
      <c r="FCP2" s="89"/>
      <c r="FCQ2" s="89"/>
      <c r="FCR2" s="89"/>
      <c r="FCS2" s="89"/>
      <c r="FCT2" s="89"/>
      <c r="FCU2" s="89"/>
      <c r="FCV2" s="89"/>
      <c r="FCW2" s="89"/>
      <c r="FCX2" s="89"/>
      <c r="FCY2" s="89"/>
      <c r="FCZ2" s="89"/>
      <c r="FDA2" s="89"/>
      <c r="FDB2" s="89"/>
      <c r="FDC2" s="89"/>
      <c r="FDD2" s="89"/>
      <c r="FDE2" s="89"/>
      <c r="FDF2" s="89"/>
      <c r="FDG2" s="89"/>
      <c r="FDH2" s="89"/>
      <c r="FDI2" s="89"/>
      <c r="FDJ2" s="89"/>
      <c r="FDK2" s="89"/>
      <c r="FDL2" s="89"/>
      <c r="FDM2" s="89"/>
      <c r="FDN2" s="89"/>
      <c r="FDO2" s="89"/>
      <c r="FDP2" s="89"/>
      <c r="FDQ2" s="89"/>
      <c r="FDR2" s="89"/>
      <c r="FDS2" s="89"/>
      <c r="FDT2" s="89"/>
      <c r="FDU2" s="89"/>
      <c r="FDV2" s="89"/>
      <c r="FDW2" s="89"/>
      <c r="FDX2" s="89"/>
      <c r="FDY2" s="89"/>
      <c r="FDZ2" s="89"/>
      <c r="FEA2" s="89"/>
      <c r="FEB2" s="89"/>
      <c r="FEC2" s="89"/>
      <c r="FED2" s="89"/>
      <c r="FEE2" s="89"/>
      <c r="FEF2" s="89"/>
      <c r="FEG2" s="89"/>
      <c r="FEH2" s="89"/>
      <c r="FEI2" s="89"/>
      <c r="FEJ2" s="89"/>
      <c r="FEK2" s="89"/>
      <c r="FEL2" s="89"/>
      <c r="FEM2" s="89"/>
      <c r="FEN2" s="89"/>
      <c r="FEO2" s="89"/>
      <c r="FEP2" s="89"/>
      <c r="FEQ2" s="89"/>
      <c r="FER2" s="89"/>
      <c r="FES2" s="89"/>
      <c r="FET2" s="89"/>
      <c r="FEU2" s="89"/>
      <c r="FEV2" s="89"/>
      <c r="FEW2" s="89"/>
      <c r="FEX2" s="89"/>
      <c r="FEY2" s="89"/>
      <c r="FEZ2" s="89"/>
      <c r="FFA2" s="89"/>
      <c r="FFB2" s="89"/>
      <c r="FFC2" s="89"/>
      <c r="FFD2" s="89"/>
      <c r="FFE2" s="89"/>
      <c r="FFF2" s="89"/>
      <c r="FFG2" s="89"/>
      <c r="FFH2" s="89"/>
      <c r="FFI2" s="89"/>
      <c r="FFJ2" s="89"/>
      <c r="FFK2" s="89"/>
      <c r="FFL2" s="89"/>
      <c r="FFM2" s="89"/>
      <c r="FFN2" s="89"/>
      <c r="FFO2" s="89"/>
      <c r="FFP2" s="89"/>
      <c r="FFQ2" s="89"/>
      <c r="FFR2" s="89"/>
      <c r="FFS2" s="89"/>
      <c r="FFT2" s="89"/>
      <c r="FFU2" s="89"/>
      <c r="FFV2" s="89"/>
      <c r="FFW2" s="89"/>
      <c r="FFX2" s="89"/>
      <c r="FFY2" s="89"/>
      <c r="FFZ2" s="89"/>
      <c r="FGA2" s="89"/>
      <c r="FGB2" s="89"/>
      <c r="FGC2" s="89"/>
      <c r="FGD2" s="89"/>
      <c r="FGE2" s="89"/>
      <c r="FGF2" s="89"/>
      <c r="FGG2" s="89"/>
      <c r="FGH2" s="89"/>
      <c r="FGI2" s="89"/>
      <c r="FGJ2" s="89"/>
      <c r="FGK2" s="89"/>
      <c r="FGL2" s="89"/>
      <c r="FGM2" s="89"/>
      <c r="FGN2" s="89"/>
      <c r="FGO2" s="89"/>
      <c r="FGP2" s="89"/>
      <c r="FGQ2" s="89"/>
      <c r="FGR2" s="89"/>
      <c r="FGS2" s="89"/>
      <c r="FGT2" s="89"/>
      <c r="FGU2" s="89"/>
      <c r="FGV2" s="89"/>
      <c r="FGW2" s="89"/>
      <c r="FGX2" s="89"/>
      <c r="FGY2" s="89"/>
      <c r="FGZ2" s="89"/>
      <c r="FHA2" s="89"/>
      <c r="FHB2" s="89"/>
      <c r="FHC2" s="89"/>
      <c r="FHD2" s="89"/>
      <c r="FHE2" s="89"/>
      <c r="FHF2" s="89"/>
      <c r="FHG2" s="89"/>
      <c r="FHH2" s="89"/>
      <c r="FHI2" s="89"/>
      <c r="FHJ2" s="89"/>
      <c r="FHK2" s="89"/>
      <c r="FHL2" s="89"/>
      <c r="FHM2" s="89"/>
      <c r="FHN2" s="89"/>
      <c r="FHO2" s="89"/>
      <c r="FHP2" s="89"/>
      <c r="FHQ2" s="89"/>
      <c r="FHR2" s="89"/>
      <c r="FHS2" s="89"/>
      <c r="FHT2" s="89"/>
      <c r="FHU2" s="89"/>
      <c r="FHV2" s="89"/>
      <c r="FHW2" s="89"/>
      <c r="FHX2" s="89"/>
      <c r="FHY2" s="89"/>
      <c r="FHZ2" s="89"/>
      <c r="FIA2" s="89"/>
      <c r="FIB2" s="89"/>
      <c r="FIC2" s="89"/>
      <c r="FID2" s="89"/>
      <c r="FIE2" s="89"/>
      <c r="FIF2" s="89"/>
      <c r="FIG2" s="89"/>
      <c r="FIH2" s="89"/>
      <c r="FII2" s="89"/>
      <c r="FIJ2" s="89"/>
      <c r="FIK2" s="89"/>
      <c r="FIL2" s="89"/>
      <c r="FIM2" s="89"/>
      <c r="FIN2" s="89"/>
      <c r="FIO2" s="89"/>
      <c r="FIP2" s="89"/>
      <c r="FIQ2" s="89"/>
      <c r="FIR2" s="89"/>
      <c r="FIS2" s="89"/>
      <c r="FIT2" s="89"/>
      <c r="FIU2" s="89"/>
      <c r="FIV2" s="89"/>
      <c r="FIW2" s="89"/>
      <c r="FIX2" s="89"/>
      <c r="FIY2" s="89"/>
      <c r="FIZ2" s="89"/>
      <c r="FJA2" s="89"/>
      <c r="FJB2" s="89"/>
      <c r="FJC2" s="89"/>
      <c r="FJD2" s="89"/>
      <c r="FJE2" s="89"/>
      <c r="FJF2" s="89"/>
      <c r="FJG2" s="89"/>
      <c r="FJH2" s="89"/>
      <c r="FJI2" s="89"/>
      <c r="FJJ2" s="89"/>
      <c r="FJK2" s="89"/>
      <c r="FJL2" s="89"/>
      <c r="FJM2" s="89"/>
      <c r="FJN2" s="89"/>
      <c r="FJO2" s="89"/>
      <c r="FJP2" s="89"/>
      <c r="FJQ2" s="89"/>
      <c r="FJR2" s="89"/>
      <c r="FJS2" s="89"/>
      <c r="FJT2" s="89"/>
      <c r="FJU2" s="89"/>
      <c r="FJV2" s="89"/>
      <c r="FJW2" s="89"/>
      <c r="FJX2" s="89"/>
      <c r="FJY2" s="89"/>
      <c r="FJZ2" s="89"/>
      <c r="FKA2" s="89"/>
      <c r="FKB2" s="89"/>
      <c r="FKC2" s="89"/>
      <c r="FKD2" s="89"/>
      <c r="FKE2" s="89"/>
      <c r="FKF2" s="89"/>
      <c r="FKG2" s="89"/>
      <c r="FKH2" s="89"/>
      <c r="FKI2" s="89"/>
      <c r="FKJ2" s="89"/>
      <c r="FKK2" s="89"/>
      <c r="FKL2" s="89"/>
      <c r="FKM2" s="89"/>
      <c r="FKN2" s="89"/>
      <c r="FKO2" s="89"/>
      <c r="FKP2" s="89"/>
      <c r="FKQ2" s="89"/>
      <c r="FKR2" s="89"/>
      <c r="FKS2" s="89"/>
      <c r="FKT2" s="89"/>
      <c r="FKU2" s="89"/>
      <c r="FKV2" s="89"/>
      <c r="FKW2" s="89"/>
      <c r="FKX2" s="89"/>
      <c r="FKY2" s="89"/>
      <c r="FKZ2" s="89"/>
      <c r="FLA2" s="89"/>
      <c r="FLB2" s="89"/>
      <c r="FLC2" s="89"/>
      <c r="FLD2" s="89"/>
      <c r="FLE2" s="89"/>
      <c r="FLF2" s="89"/>
      <c r="FLG2" s="89"/>
      <c r="FLH2" s="89"/>
      <c r="FLI2" s="89"/>
      <c r="FLJ2" s="89"/>
      <c r="FLK2" s="89"/>
      <c r="FLL2" s="89"/>
      <c r="FLM2" s="89"/>
      <c r="FLN2" s="89"/>
      <c r="FLO2" s="89"/>
      <c r="FLP2" s="89"/>
      <c r="FLQ2" s="89"/>
      <c r="FLR2" s="89"/>
      <c r="FLS2" s="89"/>
      <c r="FLT2" s="89"/>
      <c r="FLU2" s="89"/>
      <c r="FLV2" s="89"/>
      <c r="FLW2" s="89"/>
      <c r="FLX2" s="89"/>
      <c r="FLY2" s="89"/>
      <c r="FLZ2" s="89"/>
      <c r="FMA2" s="89"/>
      <c r="FMB2" s="89"/>
      <c r="FMC2" s="89"/>
      <c r="FMD2" s="89"/>
      <c r="FME2" s="89"/>
      <c r="FMF2" s="89"/>
      <c r="FMG2" s="89"/>
      <c r="FMH2" s="89"/>
      <c r="FMI2" s="89"/>
      <c r="FMJ2" s="89"/>
      <c r="FMK2" s="89"/>
      <c r="FML2" s="89"/>
      <c r="FMM2" s="89"/>
      <c r="FMN2" s="89"/>
      <c r="FMO2" s="89"/>
      <c r="FMP2" s="89"/>
      <c r="FMQ2" s="89"/>
      <c r="FMR2" s="89"/>
      <c r="FMS2" s="89"/>
      <c r="FMT2" s="89"/>
      <c r="FMU2" s="89"/>
      <c r="FMV2" s="89"/>
      <c r="FMW2" s="89"/>
      <c r="FMX2" s="89"/>
      <c r="FMY2" s="89"/>
      <c r="FMZ2" s="89"/>
      <c r="FNA2" s="89"/>
      <c r="FNB2" s="89"/>
      <c r="FNC2" s="89"/>
      <c r="FND2" s="89"/>
      <c r="FNE2" s="89"/>
      <c r="FNF2" s="89"/>
      <c r="FNG2" s="89"/>
      <c r="FNH2" s="89"/>
      <c r="FNI2" s="89"/>
      <c r="FNJ2" s="89"/>
      <c r="FNK2" s="89"/>
      <c r="FNL2" s="89"/>
      <c r="FNM2" s="89"/>
      <c r="FNN2" s="89"/>
      <c r="FNO2" s="89"/>
      <c r="FNP2" s="89"/>
      <c r="FNQ2" s="89"/>
      <c r="FNR2" s="89"/>
      <c r="FNS2" s="89"/>
      <c r="FNT2" s="89"/>
      <c r="FNU2" s="89"/>
      <c r="FNV2" s="89"/>
      <c r="FNW2" s="89"/>
      <c r="FNX2" s="89"/>
      <c r="FNY2" s="89"/>
      <c r="FNZ2" s="89"/>
      <c r="FOA2" s="89"/>
      <c r="FOB2" s="89"/>
      <c r="FOC2" s="89"/>
      <c r="FOD2" s="89"/>
      <c r="FOE2" s="89"/>
      <c r="FOF2" s="89"/>
      <c r="FOG2" s="89"/>
      <c r="FOH2" s="89"/>
      <c r="FOI2" s="89"/>
      <c r="FOJ2" s="89"/>
      <c r="FOK2" s="89"/>
      <c r="FOL2" s="89"/>
      <c r="FOM2" s="89"/>
      <c r="FON2" s="89"/>
      <c r="FOO2" s="89"/>
      <c r="FOP2" s="89"/>
      <c r="FOQ2" s="89"/>
      <c r="FOR2" s="89"/>
      <c r="FOS2" s="89"/>
      <c r="FOT2" s="89"/>
      <c r="FOU2" s="89"/>
      <c r="FOV2" s="89"/>
      <c r="FOW2" s="89"/>
      <c r="FOX2" s="89"/>
      <c r="FOY2" s="89"/>
      <c r="FOZ2" s="89"/>
      <c r="FPA2" s="89"/>
      <c r="FPB2" s="89"/>
      <c r="FPC2" s="89"/>
      <c r="FPD2" s="89"/>
      <c r="FPE2" s="89"/>
      <c r="FPF2" s="89"/>
      <c r="FPG2" s="89"/>
      <c r="FPH2" s="89"/>
      <c r="FPI2" s="89"/>
      <c r="FPJ2" s="89"/>
      <c r="FPK2" s="89"/>
      <c r="FPL2" s="89"/>
      <c r="FPM2" s="89"/>
      <c r="FPN2" s="89"/>
      <c r="FPO2" s="89"/>
      <c r="FPP2" s="89"/>
      <c r="FPQ2" s="89"/>
      <c r="FPR2" s="89"/>
      <c r="FPS2" s="89"/>
      <c r="FPT2" s="89"/>
      <c r="FPU2" s="89"/>
      <c r="FPV2" s="89"/>
      <c r="FPW2" s="89"/>
      <c r="FPX2" s="89"/>
      <c r="FPY2" s="89"/>
      <c r="FPZ2" s="89"/>
      <c r="FQA2" s="89"/>
      <c r="FQB2" s="89"/>
      <c r="FQC2" s="89"/>
      <c r="FQD2" s="89"/>
      <c r="FQE2" s="89"/>
      <c r="FQF2" s="89"/>
      <c r="FQG2" s="89"/>
      <c r="FQH2" s="89"/>
      <c r="FQI2" s="89"/>
      <c r="FQJ2" s="89"/>
      <c r="FQK2" s="89"/>
      <c r="FQL2" s="89"/>
      <c r="FQM2" s="89"/>
      <c r="FQN2" s="89"/>
      <c r="FQO2" s="89"/>
      <c r="FQP2" s="89"/>
      <c r="FQQ2" s="89"/>
      <c r="FQR2" s="89"/>
      <c r="FQS2" s="89"/>
      <c r="FQT2" s="89"/>
      <c r="FQU2" s="89"/>
      <c r="FQV2" s="89"/>
      <c r="FQW2" s="89"/>
      <c r="FQX2" s="89"/>
      <c r="FQY2" s="89"/>
      <c r="FQZ2" s="89"/>
      <c r="FRA2" s="89"/>
      <c r="FRB2" s="89"/>
      <c r="FRC2" s="89"/>
      <c r="FRD2" s="89"/>
      <c r="FRE2" s="89"/>
      <c r="FRF2" s="89"/>
      <c r="FRG2" s="89"/>
      <c r="FRH2" s="89"/>
      <c r="FRI2" s="89"/>
      <c r="FRJ2" s="89"/>
      <c r="FRK2" s="89"/>
      <c r="FRL2" s="89"/>
      <c r="FRM2" s="89"/>
      <c r="FRN2" s="89"/>
      <c r="FRO2" s="89"/>
      <c r="FRP2" s="89"/>
      <c r="FRQ2" s="89"/>
      <c r="FRR2" s="89"/>
      <c r="FRS2" s="89"/>
      <c r="FRT2" s="89"/>
      <c r="FRU2" s="89"/>
      <c r="FRV2" s="89"/>
      <c r="FRW2" s="89"/>
      <c r="FRX2" s="89"/>
      <c r="FRY2" s="89"/>
      <c r="FRZ2" s="89"/>
      <c r="FSA2" s="89"/>
      <c r="FSB2" s="89"/>
      <c r="FSC2" s="89"/>
      <c r="FSD2" s="89"/>
      <c r="FSE2" s="89"/>
      <c r="FSF2" s="89"/>
      <c r="FSG2" s="89"/>
      <c r="FSH2" s="89"/>
      <c r="FSI2" s="89"/>
      <c r="FSJ2" s="89"/>
      <c r="FSK2" s="89"/>
      <c r="FSL2" s="89"/>
      <c r="FSM2" s="89"/>
      <c r="FSN2" s="89"/>
      <c r="FSO2" s="89"/>
      <c r="FSP2" s="89"/>
      <c r="FSQ2" s="89"/>
      <c r="FSR2" s="89"/>
      <c r="FSS2" s="89"/>
      <c r="FST2" s="89"/>
      <c r="FSU2" s="89"/>
      <c r="FSV2" s="89"/>
      <c r="FSW2" s="89"/>
      <c r="FSX2" s="89"/>
      <c r="FSY2" s="89"/>
      <c r="FSZ2" s="89"/>
      <c r="FTA2" s="89"/>
      <c r="FTB2" s="89"/>
      <c r="FTC2" s="89"/>
      <c r="FTD2" s="89"/>
      <c r="FTE2" s="89"/>
      <c r="FTF2" s="89"/>
      <c r="FTG2" s="89"/>
      <c r="FTH2" s="89"/>
      <c r="FTI2" s="89"/>
      <c r="FTJ2" s="89"/>
      <c r="FTK2" s="89"/>
      <c r="FTL2" s="89"/>
      <c r="FTM2" s="89"/>
      <c r="FTN2" s="89"/>
      <c r="FTO2" s="89"/>
      <c r="FTP2" s="89"/>
      <c r="FTQ2" s="89"/>
      <c r="FTR2" s="89"/>
      <c r="FTS2" s="89"/>
      <c r="FTT2" s="89"/>
      <c r="FTU2" s="89"/>
      <c r="FTV2" s="89"/>
      <c r="FTW2" s="89"/>
      <c r="FTX2" s="89"/>
      <c r="FTY2" s="89"/>
      <c r="FTZ2" s="89"/>
      <c r="FUA2" s="89"/>
      <c r="FUB2" s="89"/>
      <c r="FUC2" s="89"/>
      <c r="FUD2" s="89"/>
      <c r="FUE2" s="89"/>
      <c r="FUF2" s="89"/>
      <c r="FUG2" s="89"/>
      <c r="FUH2" s="89"/>
      <c r="FUI2" s="89"/>
      <c r="FUJ2" s="89"/>
      <c r="FUK2" s="89"/>
      <c r="FUL2" s="89"/>
      <c r="FUM2" s="89"/>
      <c r="FUN2" s="89"/>
      <c r="FUO2" s="89"/>
      <c r="FUP2" s="89"/>
      <c r="FUQ2" s="89"/>
      <c r="FUR2" s="89"/>
      <c r="FUS2" s="89"/>
      <c r="FUT2" s="89"/>
      <c r="FUU2" s="89"/>
      <c r="FUV2" s="89"/>
      <c r="FUW2" s="89"/>
      <c r="FUX2" s="89"/>
      <c r="FUY2" s="89"/>
      <c r="FUZ2" s="89"/>
      <c r="FVA2" s="89"/>
      <c r="FVB2" s="89"/>
      <c r="FVC2" s="89"/>
      <c r="FVD2" s="89"/>
      <c r="FVE2" s="89"/>
      <c r="FVF2" s="89"/>
      <c r="FVG2" s="89"/>
      <c r="FVH2" s="89"/>
      <c r="FVI2" s="89"/>
      <c r="FVJ2" s="89"/>
      <c r="FVK2" s="89"/>
      <c r="FVL2" s="89"/>
      <c r="FVM2" s="89"/>
      <c r="FVN2" s="89"/>
      <c r="FVO2" s="89"/>
      <c r="FVP2" s="89"/>
      <c r="FVQ2" s="89"/>
      <c r="FVR2" s="89"/>
      <c r="FVS2" s="89"/>
      <c r="FVT2" s="89"/>
      <c r="FVU2" s="89"/>
      <c r="FVV2" s="89"/>
      <c r="FVW2" s="89"/>
      <c r="FVX2" s="89"/>
      <c r="FVY2" s="89"/>
      <c r="FVZ2" s="89"/>
      <c r="FWA2" s="89"/>
      <c r="FWB2" s="89"/>
      <c r="FWC2" s="89"/>
      <c r="FWD2" s="89"/>
      <c r="FWE2" s="89"/>
      <c r="FWF2" s="89"/>
      <c r="FWG2" s="89"/>
      <c r="FWH2" s="89"/>
      <c r="FWI2" s="89"/>
      <c r="FWJ2" s="89"/>
      <c r="FWK2" s="89"/>
      <c r="FWL2" s="89"/>
      <c r="FWM2" s="89"/>
      <c r="FWN2" s="89"/>
      <c r="FWO2" s="89"/>
      <c r="FWP2" s="89"/>
      <c r="FWQ2" s="89"/>
      <c r="FWR2" s="89"/>
      <c r="FWS2" s="89"/>
      <c r="FWT2" s="89"/>
      <c r="FWU2" s="89"/>
      <c r="FWV2" s="89"/>
      <c r="FWW2" s="89"/>
      <c r="FWX2" s="89"/>
      <c r="FWY2" s="89"/>
      <c r="FWZ2" s="89"/>
      <c r="FXA2" s="89"/>
      <c r="FXB2" s="89"/>
      <c r="FXC2" s="89"/>
      <c r="FXD2" s="89"/>
      <c r="FXE2" s="89"/>
      <c r="FXF2" s="89"/>
      <c r="FXG2" s="89"/>
      <c r="FXH2" s="89"/>
      <c r="FXI2" s="89"/>
      <c r="FXJ2" s="89"/>
      <c r="FXK2" s="89"/>
      <c r="FXL2" s="89"/>
      <c r="FXM2" s="89"/>
      <c r="FXN2" s="89"/>
      <c r="FXO2" s="89"/>
      <c r="FXP2" s="89"/>
      <c r="FXQ2" s="89"/>
      <c r="FXR2" s="89"/>
      <c r="FXS2" s="89"/>
      <c r="FXT2" s="89"/>
      <c r="FXU2" s="89"/>
      <c r="FXV2" s="89"/>
      <c r="FXW2" s="89"/>
      <c r="FXX2" s="89"/>
      <c r="FXY2" s="89"/>
      <c r="FXZ2" s="89"/>
      <c r="FYA2" s="89"/>
      <c r="FYB2" s="89"/>
      <c r="FYC2" s="89"/>
      <c r="FYD2" s="89"/>
      <c r="FYE2" s="89"/>
      <c r="FYF2" s="89"/>
      <c r="FYG2" s="89"/>
      <c r="FYH2" s="89"/>
      <c r="FYI2" s="89"/>
      <c r="FYJ2" s="89"/>
      <c r="FYK2" s="89"/>
      <c r="FYL2" s="89"/>
      <c r="FYM2" s="89"/>
      <c r="FYN2" s="89"/>
      <c r="FYO2" s="89"/>
      <c r="FYP2" s="89"/>
      <c r="FYQ2" s="89"/>
      <c r="FYR2" s="89"/>
      <c r="FYS2" s="89"/>
      <c r="FYT2" s="89"/>
      <c r="FYU2" s="89"/>
      <c r="FYV2" s="89"/>
      <c r="FYW2" s="89"/>
      <c r="FYX2" s="89"/>
      <c r="FYY2" s="89"/>
      <c r="FYZ2" s="89"/>
      <c r="FZA2" s="89"/>
      <c r="FZB2" s="89"/>
      <c r="FZC2" s="89"/>
      <c r="FZD2" s="89"/>
      <c r="FZE2" s="89"/>
      <c r="FZF2" s="89"/>
      <c r="FZG2" s="89"/>
      <c r="FZH2" s="89"/>
      <c r="FZI2" s="89"/>
      <c r="FZJ2" s="89"/>
      <c r="FZK2" s="89"/>
      <c r="FZL2" s="89"/>
      <c r="FZM2" s="89"/>
      <c r="FZN2" s="89"/>
      <c r="FZO2" s="89"/>
      <c r="FZP2" s="89"/>
      <c r="FZQ2" s="89"/>
      <c r="FZR2" s="89"/>
      <c r="FZS2" s="89"/>
      <c r="FZT2" s="89"/>
      <c r="FZU2" s="89"/>
      <c r="FZV2" s="89"/>
      <c r="FZW2" s="89"/>
      <c r="FZX2" s="89"/>
      <c r="FZY2" s="89"/>
      <c r="FZZ2" s="89"/>
      <c r="GAA2" s="89"/>
      <c r="GAB2" s="89"/>
      <c r="GAC2" s="89"/>
      <c r="GAD2" s="89"/>
      <c r="GAE2" s="89"/>
      <c r="GAF2" s="89"/>
      <c r="GAG2" s="89"/>
      <c r="GAH2" s="89"/>
      <c r="GAI2" s="89"/>
      <c r="GAJ2" s="89"/>
      <c r="GAK2" s="89"/>
      <c r="GAL2" s="89"/>
      <c r="GAM2" s="89"/>
      <c r="GAN2" s="89"/>
      <c r="GAO2" s="89"/>
      <c r="GAP2" s="89"/>
      <c r="GAQ2" s="89"/>
      <c r="GAR2" s="89"/>
      <c r="GAS2" s="89"/>
      <c r="GAT2" s="89"/>
      <c r="GAU2" s="89"/>
      <c r="GAV2" s="89"/>
      <c r="GAW2" s="89"/>
      <c r="GAX2" s="89"/>
      <c r="GAY2" s="89"/>
      <c r="GAZ2" s="89"/>
      <c r="GBA2" s="89"/>
      <c r="GBB2" s="89"/>
      <c r="GBC2" s="89"/>
      <c r="GBD2" s="89"/>
      <c r="GBE2" s="89"/>
      <c r="GBF2" s="89"/>
      <c r="GBG2" s="89"/>
      <c r="GBH2" s="89"/>
      <c r="GBI2" s="89"/>
      <c r="GBJ2" s="89"/>
      <c r="GBK2" s="89"/>
      <c r="GBL2" s="89"/>
      <c r="GBM2" s="89"/>
      <c r="GBN2" s="89"/>
      <c r="GBO2" s="89"/>
      <c r="GBP2" s="89"/>
      <c r="GBQ2" s="89"/>
      <c r="GBR2" s="89"/>
      <c r="GBS2" s="89"/>
      <c r="GBT2" s="89"/>
      <c r="GBU2" s="89"/>
      <c r="GBV2" s="89"/>
      <c r="GBW2" s="89"/>
      <c r="GBX2" s="89"/>
      <c r="GBY2" s="89"/>
      <c r="GBZ2" s="89"/>
      <c r="GCA2" s="89"/>
      <c r="GCB2" s="89"/>
      <c r="GCC2" s="89"/>
      <c r="GCD2" s="89"/>
      <c r="GCE2" s="89"/>
      <c r="GCF2" s="89"/>
      <c r="GCG2" s="89"/>
      <c r="GCH2" s="89"/>
      <c r="GCI2" s="89"/>
      <c r="GCJ2" s="89"/>
      <c r="GCK2" s="89"/>
      <c r="GCL2" s="89"/>
      <c r="GCM2" s="89"/>
      <c r="GCN2" s="89"/>
      <c r="GCO2" s="89"/>
      <c r="GCP2" s="89"/>
      <c r="GCQ2" s="89"/>
      <c r="GCR2" s="89"/>
      <c r="GCS2" s="89"/>
      <c r="GCT2" s="89"/>
      <c r="GCU2" s="89"/>
      <c r="GCV2" s="89"/>
      <c r="GCW2" s="89"/>
      <c r="GCX2" s="89"/>
      <c r="GCY2" s="89"/>
      <c r="GCZ2" s="89"/>
      <c r="GDA2" s="89"/>
      <c r="GDB2" s="89"/>
      <c r="GDC2" s="89"/>
      <c r="GDD2" s="89"/>
      <c r="GDE2" s="89"/>
      <c r="GDF2" s="89"/>
      <c r="GDG2" s="89"/>
      <c r="GDH2" s="89"/>
      <c r="GDI2" s="89"/>
      <c r="GDJ2" s="89"/>
      <c r="GDK2" s="89"/>
      <c r="GDL2" s="89"/>
      <c r="GDM2" s="89"/>
      <c r="GDN2" s="89"/>
      <c r="GDO2" s="89"/>
      <c r="GDP2" s="89"/>
      <c r="GDQ2" s="89"/>
      <c r="GDR2" s="89"/>
      <c r="GDS2" s="89"/>
      <c r="GDT2" s="89"/>
      <c r="GDU2" s="89"/>
      <c r="GDV2" s="89"/>
      <c r="GDW2" s="89"/>
      <c r="GDX2" s="89"/>
      <c r="GDY2" s="89"/>
      <c r="GDZ2" s="89"/>
      <c r="GEA2" s="89"/>
      <c r="GEB2" s="89"/>
      <c r="GEC2" s="89"/>
      <c r="GED2" s="89"/>
      <c r="GEE2" s="89"/>
      <c r="GEF2" s="89"/>
      <c r="GEG2" s="89"/>
      <c r="GEH2" s="89"/>
      <c r="GEI2" s="89"/>
      <c r="GEJ2" s="89"/>
      <c r="GEK2" s="89"/>
      <c r="GEL2" s="89"/>
      <c r="GEM2" s="89"/>
      <c r="GEN2" s="89"/>
      <c r="GEO2" s="89"/>
      <c r="GEP2" s="89"/>
      <c r="GEQ2" s="89"/>
      <c r="GER2" s="89"/>
      <c r="GES2" s="89"/>
      <c r="GET2" s="89"/>
      <c r="GEU2" s="89"/>
      <c r="GEV2" s="89"/>
      <c r="GEW2" s="89"/>
      <c r="GEX2" s="89"/>
      <c r="GEY2" s="89"/>
      <c r="GEZ2" s="89"/>
      <c r="GFA2" s="89"/>
      <c r="GFB2" s="89"/>
      <c r="GFC2" s="89"/>
      <c r="GFD2" s="89"/>
      <c r="GFE2" s="89"/>
      <c r="GFF2" s="89"/>
      <c r="GFG2" s="89"/>
      <c r="GFH2" s="89"/>
      <c r="GFI2" s="89"/>
      <c r="GFJ2" s="89"/>
      <c r="GFK2" s="89"/>
      <c r="GFL2" s="89"/>
      <c r="GFM2" s="89"/>
      <c r="GFN2" s="89"/>
      <c r="GFO2" s="89"/>
      <c r="GFP2" s="89"/>
      <c r="GFQ2" s="89"/>
      <c r="GFR2" s="89"/>
      <c r="GFS2" s="89"/>
      <c r="GFT2" s="89"/>
      <c r="GFU2" s="89"/>
      <c r="GFV2" s="89"/>
      <c r="GFW2" s="89"/>
      <c r="GFX2" s="89"/>
      <c r="GFY2" s="89"/>
      <c r="GFZ2" s="89"/>
      <c r="GGA2" s="89"/>
      <c r="GGB2" s="89"/>
      <c r="GGC2" s="89"/>
      <c r="GGD2" s="89"/>
      <c r="GGE2" s="89"/>
      <c r="GGF2" s="89"/>
      <c r="GGG2" s="89"/>
      <c r="GGH2" s="89"/>
      <c r="GGI2" s="89"/>
      <c r="GGJ2" s="89"/>
      <c r="GGK2" s="89"/>
      <c r="GGL2" s="89"/>
      <c r="GGM2" s="89"/>
      <c r="GGN2" s="89"/>
      <c r="GGO2" s="89"/>
      <c r="GGP2" s="89"/>
      <c r="GGQ2" s="89"/>
      <c r="GGR2" s="89"/>
      <c r="GGS2" s="89"/>
      <c r="GGT2" s="89"/>
      <c r="GGU2" s="89"/>
      <c r="GGV2" s="89"/>
      <c r="GGW2" s="89"/>
      <c r="GGX2" s="89"/>
      <c r="GGY2" s="89"/>
      <c r="GGZ2" s="89"/>
      <c r="GHA2" s="89"/>
      <c r="GHB2" s="89"/>
      <c r="GHC2" s="89"/>
      <c r="GHD2" s="89"/>
      <c r="GHE2" s="89"/>
      <c r="GHF2" s="89"/>
      <c r="GHG2" s="89"/>
      <c r="GHH2" s="89"/>
      <c r="GHI2" s="89"/>
      <c r="GHJ2" s="89"/>
      <c r="GHK2" s="89"/>
      <c r="GHL2" s="89"/>
      <c r="GHM2" s="89"/>
      <c r="GHN2" s="89"/>
      <c r="GHO2" s="89"/>
      <c r="GHP2" s="89"/>
      <c r="GHQ2" s="89"/>
      <c r="GHR2" s="89"/>
      <c r="GHS2" s="89"/>
      <c r="GHT2" s="89"/>
      <c r="GHU2" s="89"/>
      <c r="GHV2" s="89"/>
      <c r="GHW2" s="89"/>
      <c r="GHX2" s="89"/>
      <c r="GHY2" s="89"/>
      <c r="GHZ2" s="89"/>
      <c r="GIA2" s="89"/>
      <c r="GIB2" s="89"/>
      <c r="GIC2" s="89"/>
      <c r="GID2" s="89"/>
      <c r="GIE2" s="89"/>
      <c r="GIF2" s="89"/>
      <c r="GIG2" s="89"/>
      <c r="GIH2" s="89"/>
      <c r="GII2" s="89"/>
      <c r="GIJ2" s="89"/>
      <c r="GIK2" s="89"/>
      <c r="GIL2" s="89"/>
      <c r="GIM2" s="89"/>
      <c r="GIN2" s="89"/>
      <c r="GIO2" s="89"/>
      <c r="GIP2" s="89"/>
      <c r="GIQ2" s="89"/>
      <c r="GIR2" s="89"/>
      <c r="GIS2" s="89"/>
      <c r="GIT2" s="89"/>
      <c r="GIU2" s="89"/>
      <c r="GIV2" s="89"/>
      <c r="GIW2" s="89"/>
      <c r="GIX2" s="89"/>
      <c r="GIY2" s="89"/>
      <c r="GIZ2" s="89"/>
      <c r="GJA2" s="89"/>
      <c r="GJB2" s="89"/>
      <c r="GJC2" s="89"/>
      <c r="GJD2" s="89"/>
      <c r="GJE2" s="89"/>
      <c r="GJF2" s="89"/>
      <c r="GJG2" s="89"/>
      <c r="GJH2" s="89"/>
      <c r="GJI2" s="89"/>
      <c r="GJJ2" s="89"/>
      <c r="GJK2" s="89"/>
      <c r="GJL2" s="89"/>
      <c r="GJM2" s="89"/>
      <c r="GJN2" s="89"/>
      <c r="GJO2" s="89"/>
      <c r="GJP2" s="89"/>
      <c r="GJQ2" s="89"/>
      <c r="GJR2" s="89"/>
      <c r="GJS2" s="89"/>
      <c r="GJT2" s="89"/>
      <c r="GJU2" s="89"/>
      <c r="GJV2" s="89"/>
      <c r="GJW2" s="89"/>
      <c r="GJX2" s="89"/>
      <c r="GJY2" s="89"/>
      <c r="GJZ2" s="89"/>
      <c r="GKA2" s="89"/>
      <c r="GKB2" s="89"/>
      <c r="GKC2" s="89"/>
      <c r="GKD2" s="89"/>
      <c r="GKE2" s="89"/>
      <c r="GKF2" s="89"/>
      <c r="GKG2" s="89"/>
      <c r="GKH2" s="89"/>
      <c r="GKI2" s="89"/>
      <c r="GKJ2" s="89"/>
      <c r="GKK2" s="89"/>
      <c r="GKL2" s="89"/>
      <c r="GKM2" s="89"/>
      <c r="GKN2" s="89"/>
      <c r="GKO2" s="89"/>
      <c r="GKP2" s="89"/>
      <c r="GKQ2" s="89"/>
      <c r="GKR2" s="89"/>
      <c r="GKS2" s="89"/>
      <c r="GKT2" s="89"/>
      <c r="GKU2" s="89"/>
      <c r="GKV2" s="89"/>
      <c r="GKW2" s="89"/>
      <c r="GKX2" s="89"/>
      <c r="GKY2" s="89"/>
      <c r="GKZ2" s="89"/>
      <c r="GLA2" s="89"/>
      <c r="GLB2" s="89"/>
      <c r="GLC2" s="89"/>
      <c r="GLD2" s="89"/>
      <c r="GLE2" s="89"/>
      <c r="GLF2" s="89"/>
      <c r="GLG2" s="89"/>
      <c r="GLH2" s="89"/>
      <c r="GLI2" s="89"/>
      <c r="GLJ2" s="89"/>
      <c r="GLK2" s="89"/>
      <c r="GLL2" s="89"/>
      <c r="GLM2" s="89"/>
      <c r="GLN2" s="89"/>
      <c r="GLO2" s="89"/>
      <c r="GLP2" s="89"/>
      <c r="GLQ2" s="89"/>
      <c r="GLR2" s="89"/>
      <c r="GLS2" s="89"/>
      <c r="GLT2" s="89"/>
      <c r="GLU2" s="89"/>
      <c r="GLV2" s="89"/>
      <c r="GLW2" s="89"/>
      <c r="GLX2" s="89"/>
      <c r="GLY2" s="89"/>
      <c r="GLZ2" s="89"/>
      <c r="GMA2" s="89"/>
      <c r="GMB2" s="89"/>
      <c r="GMC2" s="89"/>
      <c r="GMD2" s="89"/>
      <c r="GME2" s="89"/>
      <c r="GMF2" s="89"/>
      <c r="GMG2" s="89"/>
      <c r="GMH2" s="89"/>
      <c r="GMI2" s="89"/>
      <c r="GMJ2" s="89"/>
      <c r="GMK2" s="89"/>
      <c r="GML2" s="89"/>
      <c r="GMM2" s="89"/>
      <c r="GMN2" s="89"/>
      <c r="GMO2" s="89"/>
      <c r="GMP2" s="89"/>
      <c r="GMQ2" s="89"/>
      <c r="GMR2" s="89"/>
      <c r="GMS2" s="89"/>
      <c r="GMT2" s="89"/>
      <c r="GMU2" s="89"/>
      <c r="GMV2" s="89"/>
      <c r="GMW2" s="89"/>
      <c r="GMX2" s="89"/>
      <c r="GMY2" s="89"/>
      <c r="GMZ2" s="89"/>
      <c r="GNA2" s="89"/>
      <c r="GNB2" s="89"/>
      <c r="GNC2" s="89"/>
      <c r="GND2" s="89"/>
      <c r="GNE2" s="89"/>
      <c r="GNF2" s="89"/>
      <c r="GNG2" s="89"/>
      <c r="GNH2" s="89"/>
      <c r="GNI2" s="89"/>
      <c r="GNJ2" s="89"/>
      <c r="GNK2" s="89"/>
      <c r="GNL2" s="89"/>
      <c r="GNM2" s="89"/>
      <c r="GNN2" s="89"/>
      <c r="GNO2" s="89"/>
      <c r="GNP2" s="89"/>
      <c r="GNQ2" s="89"/>
      <c r="GNR2" s="89"/>
      <c r="GNS2" s="89"/>
      <c r="GNT2" s="89"/>
      <c r="GNU2" s="89"/>
      <c r="GNV2" s="89"/>
      <c r="GNW2" s="89"/>
      <c r="GNX2" s="89"/>
      <c r="GNY2" s="89"/>
      <c r="GNZ2" s="89"/>
      <c r="GOA2" s="89"/>
      <c r="GOB2" s="89"/>
      <c r="GOC2" s="89"/>
      <c r="GOD2" s="89"/>
      <c r="GOE2" s="89"/>
      <c r="GOF2" s="89"/>
      <c r="GOG2" s="89"/>
      <c r="GOH2" s="89"/>
      <c r="GOI2" s="89"/>
      <c r="GOJ2" s="89"/>
      <c r="GOK2" s="89"/>
      <c r="GOL2" s="89"/>
      <c r="GOM2" s="89"/>
      <c r="GON2" s="89"/>
      <c r="GOO2" s="89"/>
      <c r="GOP2" s="89"/>
      <c r="GOQ2" s="89"/>
      <c r="GOR2" s="89"/>
      <c r="GOS2" s="89"/>
      <c r="GOT2" s="89"/>
      <c r="GOU2" s="89"/>
      <c r="GOV2" s="89"/>
      <c r="GOW2" s="89"/>
      <c r="GOX2" s="89"/>
      <c r="GOY2" s="89"/>
      <c r="GOZ2" s="89"/>
      <c r="GPA2" s="89"/>
      <c r="GPB2" s="89"/>
      <c r="GPC2" s="89"/>
      <c r="GPD2" s="89"/>
      <c r="GPE2" s="89"/>
      <c r="GPF2" s="89"/>
      <c r="GPG2" s="89"/>
      <c r="GPH2" s="89"/>
      <c r="GPI2" s="89"/>
      <c r="GPJ2" s="89"/>
      <c r="GPK2" s="89"/>
      <c r="GPL2" s="89"/>
      <c r="GPM2" s="89"/>
      <c r="GPN2" s="89"/>
      <c r="GPO2" s="89"/>
      <c r="GPP2" s="89"/>
      <c r="GPQ2" s="89"/>
      <c r="GPR2" s="89"/>
      <c r="GPS2" s="89"/>
      <c r="GPT2" s="89"/>
      <c r="GPU2" s="89"/>
      <c r="GPV2" s="89"/>
      <c r="GPW2" s="89"/>
      <c r="GPX2" s="89"/>
      <c r="GPY2" s="89"/>
      <c r="GPZ2" s="89"/>
      <c r="GQA2" s="89"/>
      <c r="GQB2" s="89"/>
      <c r="GQC2" s="89"/>
      <c r="GQD2" s="89"/>
      <c r="GQE2" s="89"/>
      <c r="GQF2" s="89"/>
      <c r="GQG2" s="89"/>
      <c r="GQH2" s="89"/>
      <c r="GQI2" s="89"/>
      <c r="GQJ2" s="89"/>
      <c r="GQK2" s="89"/>
      <c r="GQL2" s="89"/>
      <c r="GQM2" s="89"/>
      <c r="GQN2" s="89"/>
      <c r="GQO2" s="89"/>
      <c r="GQP2" s="89"/>
      <c r="GQQ2" s="89"/>
      <c r="GQR2" s="89"/>
      <c r="GQS2" s="89"/>
      <c r="GQT2" s="89"/>
      <c r="GQU2" s="89"/>
      <c r="GQV2" s="89"/>
      <c r="GQW2" s="89"/>
      <c r="GQX2" s="89"/>
      <c r="GQY2" s="89"/>
      <c r="GQZ2" s="89"/>
      <c r="GRA2" s="89"/>
      <c r="GRB2" s="89"/>
      <c r="GRC2" s="89"/>
      <c r="GRD2" s="89"/>
      <c r="GRE2" s="89"/>
      <c r="GRF2" s="89"/>
      <c r="GRG2" s="89"/>
      <c r="GRH2" s="89"/>
      <c r="GRI2" s="89"/>
      <c r="GRJ2" s="89"/>
      <c r="GRK2" s="89"/>
      <c r="GRL2" s="89"/>
      <c r="GRM2" s="89"/>
      <c r="GRN2" s="89"/>
      <c r="GRO2" s="89"/>
      <c r="GRP2" s="89"/>
      <c r="GRQ2" s="89"/>
      <c r="GRR2" s="89"/>
      <c r="GRS2" s="89"/>
      <c r="GRT2" s="89"/>
      <c r="GRU2" s="89"/>
      <c r="GRV2" s="89"/>
      <c r="GRW2" s="89"/>
      <c r="GRX2" s="89"/>
      <c r="GRY2" s="89"/>
      <c r="GRZ2" s="89"/>
      <c r="GSA2" s="89"/>
      <c r="GSB2" s="89"/>
      <c r="GSC2" s="89"/>
      <c r="GSD2" s="89"/>
      <c r="GSE2" s="89"/>
      <c r="GSF2" s="89"/>
      <c r="GSG2" s="89"/>
      <c r="GSH2" s="89"/>
      <c r="GSI2" s="89"/>
      <c r="GSJ2" s="89"/>
      <c r="GSK2" s="89"/>
      <c r="GSL2" s="89"/>
      <c r="GSM2" s="89"/>
      <c r="GSN2" s="89"/>
      <c r="GSO2" s="89"/>
      <c r="GSP2" s="89"/>
      <c r="GSQ2" s="89"/>
      <c r="GSR2" s="89"/>
      <c r="GSS2" s="89"/>
      <c r="GST2" s="89"/>
      <c r="GSU2" s="89"/>
      <c r="GSV2" s="89"/>
      <c r="GSW2" s="89"/>
      <c r="GSX2" s="89"/>
      <c r="GSY2" s="89"/>
      <c r="GSZ2" s="89"/>
      <c r="GTA2" s="89"/>
      <c r="GTB2" s="89"/>
      <c r="GTC2" s="89"/>
      <c r="GTD2" s="89"/>
      <c r="GTE2" s="89"/>
      <c r="GTF2" s="89"/>
      <c r="GTG2" s="89"/>
      <c r="GTH2" s="89"/>
      <c r="GTI2" s="89"/>
      <c r="GTJ2" s="89"/>
      <c r="GTK2" s="89"/>
      <c r="GTL2" s="89"/>
      <c r="GTM2" s="89"/>
      <c r="GTN2" s="89"/>
      <c r="GTO2" s="89"/>
      <c r="GTP2" s="89"/>
      <c r="GTQ2" s="89"/>
      <c r="GTR2" s="89"/>
      <c r="GTS2" s="89"/>
      <c r="GTT2" s="89"/>
      <c r="GTU2" s="89"/>
      <c r="GTV2" s="89"/>
      <c r="GTW2" s="89"/>
      <c r="GTX2" s="89"/>
      <c r="GTY2" s="89"/>
      <c r="GTZ2" s="89"/>
      <c r="GUA2" s="89"/>
      <c r="GUB2" s="89"/>
      <c r="GUC2" s="89"/>
      <c r="GUD2" s="89"/>
      <c r="GUE2" s="89"/>
      <c r="GUF2" s="89"/>
      <c r="GUG2" s="89"/>
      <c r="GUH2" s="89"/>
      <c r="GUI2" s="89"/>
      <c r="GUJ2" s="89"/>
      <c r="GUK2" s="89"/>
      <c r="GUL2" s="89"/>
      <c r="GUM2" s="89"/>
      <c r="GUN2" s="89"/>
      <c r="GUO2" s="89"/>
      <c r="GUP2" s="89"/>
      <c r="GUQ2" s="89"/>
      <c r="GUR2" s="89"/>
      <c r="GUS2" s="89"/>
      <c r="GUT2" s="89"/>
      <c r="GUU2" s="89"/>
      <c r="GUV2" s="89"/>
      <c r="GUW2" s="89"/>
      <c r="GUX2" s="89"/>
      <c r="GUY2" s="89"/>
      <c r="GUZ2" s="89"/>
      <c r="GVA2" s="89"/>
      <c r="GVB2" s="89"/>
      <c r="GVC2" s="89"/>
      <c r="GVD2" s="89"/>
      <c r="GVE2" s="89"/>
      <c r="GVF2" s="89"/>
      <c r="GVG2" s="89"/>
      <c r="GVH2" s="89"/>
      <c r="GVI2" s="89"/>
      <c r="GVJ2" s="89"/>
      <c r="GVK2" s="89"/>
      <c r="GVL2" s="89"/>
      <c r="GVM2" s="89"/>
      <c r="GVN2" s="89"/>
      <c r="GVO2" s="89"/>
      <c r="GVP2" s="89"/>
      <c r="GVQ2" s="89"/>
      <c r="GVR2" s="89"/>
      <c r="GVS2" s="89"/>
      <c r="GVT2" s="89"/>
      <c r="GVU2" s="89"/>
      <c r="GVV2" s="89"/>
      <c r="GVW2" s="89"/>
      <c r="GVX2" s="89"/>
      <c r="GVY2" s="89"/>
      <c r="GVZ2" s="89"/>
      <c r="GWA2" s="89"/>
      <c r="GWB2" s="89"/>
      <c r="GWC2" s="89"/>
      <c r="GWD2" s="89"/>
      <c r="GWE2" s="89"/>
      <c r="GWF2" s="89"/>
      <c r="GWG2" s="89"/>
      <c r="GWH2" s="89"/>
      <c r="GWI2" s="89"/>
      <c r="GWJ2" s="89"/>
      <c r="GWK2" s="89"/>
      <c r="GWL2" s="89"/>
      <c r="GWM2" s="89"/>
      <c r="GWN2" s="89"/>
      <c r="GWO2" s="89"/>
      <c r="GWP2" s="89"/>
      <c r="GWQ2" s="89"/>
      <c r="GWR2" s="89"/>
      <c r="GWS2" s="89"/>
      <c r="GWT2" s="89"/>
      <c r="GWU2" s="89"/>
      <c r="GWV2" s="89"/>
      <c r="GWW2" s="89"/>
      <c r="GWX2" s="89"/>
      <c r="GWY2" s="89"/>
      <c r="GWZ2" s="89"/>
      <c r="GXA2" s="89"/>
      <c r="GXB2" s="89"/>
      <c r="GXC2" s="89"/>
      <c r="GXD2" s="89"/>
      <c r="GXE2" s="89"/>
      <c r="GXF2" s="89"/>
      <c r="GXG2" s="89"/>
      <c r="GXH2" s="89"/>
      <c r="GXI2" s="89"/>
      <c r="GXJ2" s="89"/>
      <c r="GXK2" s="89"/>
      <c r="GXL2" s="89"/>
      <c r="GXM2" s="89"/>
      <c r="GXN2" s="89"/>
      <c r="GXO2" s="89"/>
      <c r="GXP2" s="89"/>
      <c r="GXQ2" s="89"/>
      <c r="GXR2" s="89"/>
      <c r="GXS2" s="89"/>
      <c r="GXT2" s="89"/>
      <c r="GXU2" s="89"/>
      <c r="GXV2" s="89"/>
      <c r="GXW2" s="89"/>
      <c r="GXX2" s="89"/>
      <c r="GXY2" s="89"/>
      <c r="GXZ2" s="89"/>
      <c r="GYA2" s="89"/>
      <c r="GYB2" s="89"/>
      <c r="GYC2" s="89"/>
      <c r="GYD2" s="89"/>
      <c r="GYE2" s="89"/>
      <c r="GYF2" s="89"/>
      <c r="GYG2" s="89"/>
      <c r="GYH2" s="89"/>
      <c r="GYI2" s="89"/>
      <c r="GYJ2" s="89"/>
      <c r="GYK2" s="89"/>
      <c r="GYL2" s="89"/>
      <c r="GYM2" s="89"/>
      <c r="GYN2" s="89"/>
      <c r="GYO2" s="89"/>
      <c r="GYP2" s="89"/>
      <c r="GYQ2" s="89"/>
      <c r="GYR2" s="89"/>
      <c r="GYS2" s="89"/>
      <c r="GYT2" s="89"/>
      <c r="GYU2" s="89"/>
      <c r="GYV2" s="89"/>
      <c r="GYW2" s="89"/>
      <c r="GYX2" s="89"/>
      <c r="GYY2" s="89"/>
      <c r="GYZ2" s="89"/>
      <c r="GZA2" s="89"/>
      <c r="GZB2" s="89"/>
      <c r="GZC2" s="89"/>
      <c r="GZD2" s="89"/>
      <c r="GZE2" s="89"/>
      <c r="GZF2" s="89"/>
      <c r="GZG2" s="89"/>
      <c r="GZH2" s="89"/>
      <c r="GZI2" s="89"/>
      <c r="GZJ2" s="89"/>
      <c r="GZK2" s="89"/>
      <c r="GZL2" s="89"/>
      <c r="GZM2" s="89"/>
      <c r="GZN2" s="89"/>
      <c r="GZO2" s="89"/>
      <c r="GZP2" s="89"/>
      <c r="GZQ2" s="89"/>
      <c r="GZR2" s="89"/>
      <c r="GZS2" s="89"/>
      <c r="GZT2" s="89"/>
      <c r="GZU2" s="89"/>
      <c r="GZV2" s="89"/>
      <c r="GZW2" s="89"/>
      <c r="GZX2" s="89"/>
      <c r="GZY2" s="89"/>
      <c r="GZZ2" s="89"/>
      <c r="HAA2" s="89"/>
      <c r="HAB2" s="89"/>
      <c r="HAC2" s="89"/>
      <c r="HAD2" s="89"/>
      <c r="HAE2" s="89"/>
      <c r="HAF2" s="89"/>
      <c r="HAG2" s="89"/>
      <c r="HAH2" s="89"/>
      <c r="HAI2" s="89"/>
      <c r="HAJ2" s="89"/>
      <c r="HAK2" s="89"/>
      <c r="HAL2" s="89"/>
      <c r="HAM2" s="89"/>
      <c r="HAN2" s="89"/>
      <c r="HAO2" s="89"/>
      <c r="HAP2" s="89"/>
      <c r="HAQ2" s="89"/>
      <c r="HAR2" s="89"/>
      <c r="HAS2" s="89"/>
      <c r="HAT2" s="89"/>
      <c r="HAU2" s="89"/>
      <c r="HAV2" s="89"/>
      <c r="HAW2" s="89"/>
      <c r="HAX2" s="89"/>
      <c r="HAY2" s="89"/>
      <c r="HAZ2" s="89"/>
      <c r="HBA2" s="89"/>
      <c r="HBB2" s="89"/>
      <c r="HBC2" s="89"/>
      <c r="HBD2" s="89"/>
      <c r="HBE2" s="89"/>
      <c r="HBF2" s="89"/>
      <c r="HBG2" s="89"/>
      <c r="HBH2" s="89"/>
      <c r="HBI2" s="89"/>
      <c r="HBJ2" s="89"/>
      <c r="HBK2" s="89"/>
      <c r="HBL2" s="89"/>
      <c r="HBM2" s="89"/>
      <c r="HBN2" s="89"/>
      <c r="HBO2" s="89"/>
      <c r="HBP2" s="89"/>
      <c r="HBQ2" s="89"/>
      <c r="HBR2" s="89"/>
      <c r="HBS2" s="89"/>
      <c r="HBT2" s="89"/>
      <c r="HBU2" s="89"/>
      <c r="HBV2" s="89"/>
      <c r="HBW2" s="89"/>
      <c r="HBX2" s="89"/>
      <c r="HBY2" s="89"/>
      <c r="HBZ2" s="89"/>
      <c r="HCA2" s="89"/>
      <c r="HCB2" s="89"/>
      <c r="HCC2" s="89"/>
      <c r="HCD2" s="89"/>
      <c r="HCE2" s="89"/>
      <c r="HCF2" s="89"/>
      <c r="HCG2" s="89"/>
      <c r="HCH2" s="89"/>
      <c r="HCI2" s="89"/>
      <c r="HCJ2" s="89"/>
      <c r="HCK2" s="89"/>
      <c r="HCL2" s="89"/>
      <c r="HCM2" s="89"/>
      <c r="HCN2" s="89"/>
      <c r="HCO2" s="89"/>
      <c r="HCP2" s="89"/>
      <c r="HCQ2" s="89"/>
      <c r="HCR2" s="89"/>
      <c r="HCS2" s="89"/>
      <c r="HCT2" s="89"/>
      <c r="HCU2" s="89"/>
      <c r="HCV2" s="89"/>
      <c r="HCW2" s="89"/>
      <c r="HCX2" s="89"/>
      <c r="HCY2" s="89"/>
      <c r="HCZ2" s="89"/>
      <c r="HDA2" s="89"/>
      <c r="HDB2" s="89"/>
      <c r="HDC2" s="89"/>
      <c r="HDD2" s="89"/>
      <c r="HDE2" s="89"/>
      <c r="HDF2" s="89"/>
      <c r="HDG2" s="89"/>
      <c r="HDH2" s="89"/>
      <c r="HDI2" s="89"/>
      <c r="HDJ2" s="89"/>
      <c r="HDK2" s="89"/>
      <c r="HDL2" s="89"/>
      <c r="HDM2" s="89"/>
      <c r="HDN2" s="89"/>
      <c r="HDO2" s="89"/>
      <c r="HDP2" s="89"/>
      <c r="HDQ2" s="89"/>
      <c r="HDR2" s="89"/>
      <c r="HDS2" s="89"/>
      <c r="HDT2" s="89"/>
      <c r="HDU2" s="89"/>
      <c r="HDV2" s="89"/>
      <c r="HDW2" s="89"/>
      <c r="HDX2" s="89"/>
      <c r="HDY2" s="89"/>
      <c r="HDZ2" s="89"/>
      <c r="HEA2" s="89"/>
      <c r="HEB2" s="89"/>
      <c r="HEC2" s="89"/>
      <c r="HED2" s="89"/>
      <c r="HEE2" s="89"/>
      <c r="HEF2" s="89"/>
      <c r="HEG2" s="89"/>
      <c r="HEH2" s="89"/>
      <c r="HEI2" s="89"/>
      <c r="HEJ2" s="89"/>
      <c r="HEK2" s="89"/>
      <c r="HEL2" s="89"/>
      <c r="HEM2" s="89"/>
      <c r="HEN2" s="89"/>
      <c r="HEO2" s="89"/>
      <c r="HEP2" s="89"/>
      <c r="HEQ2" s="89"/>
      <c r="HER2" s="89"/>
      <c r="HES2" s="89"/>
      <c r="HET2" s="89"/>
      <c r="HEU2" s="89"/>
      <c r="HEV2" s="89"/>
      <c r="HEW2" s="89"/>
      <c r="HEX2" s="89"/>
      <c r="HEY2" s="89"/>
      <c r="HEZ2" s="89"/>
      <c r="HFA2" s="89"/>
      <c r="HFB2" s="89"/>
      <c r="HFC2" s="89"/>
      <c r="HFD2" s="89"/>
      <c r="HFE2" s="89"/>
      <c r="HFF2" s="89"/>
      <c r="HFG2" s="89"/>
      <c r="HFH2" s="89"/>
      <c r="HFI2" s="89"/>
      <c r="HFJ2" s="89"/>
      <c r="HFK2" s="89"/>
      <c r="HFL2" s="89"/>
      <c r="HFM2" s="89"/>
      <c r="HFN2" s="89"/>
      <c r="HFO2" s="89"/>
      <c r="HFP2" s="89"/>
      <c r="HFQ2" s="89"/>
      <c r="HFR2" s="89"/>
      <c r="HFS2" s="89"/>
      <c r="HFT2" s="89"/>
      <c r="HFU2" s="89"/>
      <c r="HFV2" s="89"/>
      <c r="HFW2" s="89"/>
      <c r="HFX2" s="89"/>
      <c r="HFY2" s="89"/>
      <c r="HFZ2" s="89"/>
      <c r="HGA2" s="89"/>
      <c r="HGB2" s="89"/>
      <c r="HGC2" s="89"/>
      <c r="HGD2" s="89"/>
      <c r="HGE2" s="89"/>
      <c r="HGF2" s="89"/>
      <c r="HGG2" s="89"/>
      <c r="HGH2" s="89"/>
      <c r="HGI2" s="89"/>
      <c r="HGJ2" s="89"/>
      <c r="HGK2" s="89"/>
      <c r="HGL2" s="89"/>
      <c r="HGM2" s="89"/>
      <c r="HGN2" s="89"/>
      <c r="HGO2" s="89"/>
      <c r="HGP2" s="89"/>
      <c r="HGQ2" s="89"/>
      <c r="HGR2" s="89"/>
      <c r="HGS2" s="89"/>
      <c r="HGT2" s="89"/>
      <c r="HGU2" s="89"/>
      <c r="HGV2" s="89"/>
      <c r="HGW2" s="89"/>
      <c r="HGX2" s="89"/>
      <c r="HGY2" s="89"/>
      <c r="HGZ2" s="89"/>
      <c r="HHA2" s="89"/>
      <c r="HHB2" s="89"/>
      <c r="HHC2" s="89"/>
      <c r="HHD2" s="89"/>
      <c r="HHE2" s="89"/>
      <c r="HHF2" s="89"/>
      <c r="HHG2" s="89"/>
      <c r="HHH2" s="89"/>
      <c r="HHI2" s="89"/>
      <c r="HHJ2" s="89"/>
      <c r="HHK2" s="89"/>
      <c r="HHL2" s="89"/>
      <c r="HHM2" s="89"/>
      <c r="HHN2" s="89"/>
      <c r="HHO2" s="89"/>
      <c r="HHP2" s="89"/>
      <c r="HHQ2" s="89"/>
      <c r="HHR2" s="89"/>
      <c r="HHS2" s="89"/>
      <c r="HHT2" s="89"/>
      <c r="HHU2" s="89"/>
      <c r="HHV2" s="89"/>
      <c r="HHW2" s="89"/>
      <c r="HHX2" s="89"/>
      <c r="HHY2" s="89"/>
      <c r="HHZ2" s="89"/>
      <c r="HIA2" s="89"/>
      <c r="HIB2" s="89"/>
      <c r="HIC2" s="89"/>
      <c r="HID2" s="89"/>
      <c r="HIE2" s="89"/>
      <c r="HIF2" s="89"/>
      <c r="HIG2" s="89"/>
      <c r="HIH2" s="89"/>
      <c r="HII2" s="89"/>
      <c r="HIJ2" s="89"/>
      <c r="HIK2" s="89"/>
      <c r="HIL2" s="89"/>
      <c r="HIM2" s="89"/>
      <c r="HIN2" s="89"/>
      <c r="HIO2" s="89"/>
      <c r="HIP2" s="89"/>
      <c r="HIQ2" s="89"/>
      <c r="HIR2" s="89"/>
      <c r="HIS2" s="89"/>
      <c r="HIT2" s="89"/>
      <c r="HIU2" s="89"/>
      <c r="HIV2" s="89"/>
      <c r="HIW2" s="89"/>
      <c r="HIX2" s="89"/>
      <c r="HIY2" s="89"/>
      <c r="HIZ2" s="89"/>
      <c r="HJA2" s="89"/>
      <c r="HJB2" s="89"/>
      <c r="HJC2" s="89"/>
      <c r="HJD2" s="89"/>
      <c r="HJE2" s="89"/>
      <c r="HJF2" s="89"/>
      <c r="HJG2" s="89"/>
      <c r="HJH2" s="89"/>
      <c r="HJI2" s="89"/>
      <c r="HJJ2" s="89"/>
      <c r="HJK2" s="89"/>
      <c r="HJL2" s="89"/>
      <c r="HJM2" s="89"/>
      <c r="HJN2" s="89"/>
      <c r="HJO2" s="89"/>
      <c r="HJP2" s="89"/>
      <c r="HJQ2" s="89"/>
      <c r="HJR2" s="89"/>
      <c r="HJS2" s="89"/>
      <c r="HJT2" s="89"/>
      <c r="HJU2" s="89"/>
      <c r="HJV2" s="89"/>
      <c r="HJW2" s="89"/>
      <c r="HJX2" s="89"/>
      <c r="HJY2" s="89"/>
      <c r="HJZ2" s="89"/>
      <c r="HKA2" s="89"/>
      <c r="HKB2" s="89"/>
      <c r="HKC2" s="89"/>
      <c r="HKD2" s="89"/>
      <c r="HKE2" s="89"/>
      <c r="HKF2" s="89"/>
      <c r="HKG2" s="89"/>
      <c r="HKH2" s="89"/>
      <c r="HKI2" s="89"/>
      <c r="HKJ2" s="89"/>
      <c r="HKK2" s="89"/>
      <c r="HKL2" s="89"/>
      <c r="HKM2" s="89"/>
      <c r="HKN2" s="89"/>
      <c r="HKO2" s="89"/>
      <c r="HKP2" s="89"/>
      <c r="HKQ2" s="89"/>
      <c r="HKR2" s="89"/>
      <c r="HKS2" s="89"/>
      <c r="HKT2" s="89"/>
      <c r="HKU2" s="89"/>
      <c r="HKV2" s="89"/>
      <c r="HKW2" s="89"/>
      <c r="HKX2" s="89"/>
      <c r="HKY2" s="89"/>
      <c r="HKZ2" s="89"/>
      <c r="HLA2" s="89"/>
      <c r="HLB2" s="89"/>
      <c r="HLC2" s="89"/>
      <c r="HLD2" s="89"/>
      <c r="HLE2" s="89"/>
      <c r="HLF2" s="89"/>
      <c r="HLG2" s="89"/>
      <c r="HLH2" s="89"/>
      <c r="HLI2" s="89"/>
      <c r="HLJ2" s="89"/>
      <c r="HLK2" s="89"/>
      <c r="HLL2" s="89"/>
      <c r="HLM2" s="89"/>
      <c r="HLN2" s="89"/>
      <c r="HLO2" s="89"/>
      <c r="HLP2" s="89"/>
      <c r="HLQ2" s="89"/>
      <c r="HLR2" s="89"/>
      <c r="HLS2" s="89"/>
      <c r="HLT2" s="89"/>
      <c r="HLU2" s="89"/>
      <c r="HLV2" s="89"/>
      <c r="HLW2" s="89"/>
      <c r="HLX2" s="89"/>
      <c r="HLY2" s="89"/>
      <c r="HLZ2" s="89"/>
      <c r="HMA2" s="89"/>
      <c r="HMB2" s="89"/>
      <c r="HMC2" s="89"/>
      <c r="HMD2" s="89"/>
      <c r="HME2" s="89"/>
      <c r="HMF2" s="89"/>
      <c r="HMG2" s="89"/>
      <c r="HMH2" s="89"/>
      <c r="HMI2" s="89"/>
      <c r="HMJ2" s="89"/>
      <c r="HMK2" s="89"/>
      <c r="HML2" s="89"/>
      <c r="HMM2" s="89"/>
      <c r="HMN2" s="89"/>
      <c r="HMO2" s="89"/>
      <c r="HMP2" s="89"/>
      <c r="HMQ2" s="89"/>
      <c r="HMR2" s="89"/>
      <c r="HMS2" s="89"/>
      <c r="HMT2" s="89"/>
      <c r="HMU2" s="89"/>
      <c r="HMV2" s="89"/>
      <c r="HMW2" s="89"/>
      <c r="HMX2" s="89"/>
      <c r="HMY2" s="89"/>
      <c r="HMZ2" s="89"/>
      <c r="HNA2" s="89"/>
      <c r="HNB2" s="89"/>
      <c r="HNC2" s="89"/>
      <c r="HND2" s="89"/>
      <c r="HNE2" s="89"/>
      <c r="HNF2" s="89"/>
      <c r="HNG2" s="89"/>
      <c r="HNH2" s="89"/>
      <c r="HNI2" s="89"/>
      <c r="HNJ2" s="89"/>
      <c r="HNK2" s="89"/>
      <c r="HNL2" s="89"/>
      <c r="HNM2" s="89"/>
      <c r="HNN2" s="89"/>
      <c r="HNO2" s="89"/>
      <c r="HNP2" s="89"/>
      <c r="HNQ2" s="89"/>
      <c r="HNR2" s="89"/>
      <c r="HNS2" s="89"/>
      <c r="HNT2" s="89"/>
      <c r="HNU2" s="89"/>
      <c r="HNV2" s="89"/>
      <c r="HNW2" s="89"/>
      <c r="HNX2" s="89"/>
      <c r="HNY2" s="89"/>
      <c r="HNZ2" s="89"/>
      <c r="HOA2" s="89"/>
      <c r="HOB2" s="89"/>
      <c r="HOC2" s="89"/>
      <c r="HOD2" s="89"/>
      <c r="HOE2" s="89"/>
      <c r="HOF2" s="89"/>
      <c r="HOG2" s="89"/>
      <c r="HOH2" s="89"/>
      <c r="HOI2" s="89"/>
      <c r="HOJ2" s="89"/>
      <c r="HOK2" s="89"/>
      <c r="HOL2" s="89"/>
      <c r="HOM2" s="89"/>
      <c r="HON2" s="89"/>
      <c r="HOO2" s="89"/>
      <c r="HOP2" s="89"/>
      <c r="HOQ2" s="89"/>
      <c r="HOR2" s="89"/>
      <c r="HOS2" s="89"/>
      <c r="HOT2" s="89"/>
      <c r="HOU2" s="89"/>
      <c r="HOV2" s="89"/>
      <c r="HOW2" s="89"/>
      <c r="HOX2" s="89"/>
      <c r="HOY2" s="89"/>
      <c r="HOZ2" s="89"/>
      <c r="HPA2" s="89"/>
      <c r="HPB2" s="89"/>
      <c r="HPC2" s="89"/>
      <c r="HPD2" s="89"/>
      <c r="HPE2" s="89"/>
      <c r="HPF2" s="89"/>
      <c r="HPG2" s="89"/>
      <c r="HPH2" s="89"/>
      <c r="HPI2" s="89"/>
      <c r="HPJ2" s="89"/>
      <c r="HPK2" s="89"/>
      <c r="HPL2" s="89"/>
      <c r="HPM2" s="89"/>
      <c r="HPN2" s="89"/>
      <c r="HPO2" s="89"/>
      <c r="HPP2" s="89"/>
      <c r="HPQ2" s="89"/>
      <c r="HPR2" s="89"/>
      <c r="HPS2" s="89"/>
      <c r="HPT2" s="89"/>
      <c r="HPU2" s="89"/>
      <c r="HPV2" s="89"/>
      <c r="HPW2" s="89"/>
      <c r="HPX2" s="89"/>
      <c r="HPY2" s="89"/>
      <c r="HPZ2" s="89"/>
      <c r="HQA2" s="89"/>
      <c r="HQB2" s="89"/>
      <c r="HQC2" s="89"/>
      <c r="HQD2" s="89"/>
      <c r="HQE2" s="89"/>
      <c r="HQF2" s="89"/>
      <c r="HQG2" s="89"/>
      <c r="HQH2" s="89"/>
      <c r="HQI2" s="89"/>
      <c r="HQJ2" s="89"/>
      <c r="HQK2" s="89"/>
      <c r="HQL2" s="89"/>
      <c r="HQM2" s="89"/>
      <c r="HQN2" s="89"/>
      <c r="HQO2" s="89"/>
      <c r="HQP2" s="89"/>
      <c r="HQQ2" s="89"/>
      <c r="HQR2" s="89"/>
      <c r="HQS2" s="89"/>
      <c r="HQT2" s="89"/>
      <c r="HQU2" s="89"/>
      <c r="HQV2" s="89"/>
      <c r="HQW2" s="89"/>
      <c r="HQX2" s="89"/>
      <c r="HQY2" s="89"/>
      <c r="HQZ2" s="89"/>
      <c r="HRA2" s="89"/>
      <c r="HRB2" s="89"/>
      <c r="HRC2" s="89"/>
      <c r="HRD2" s="89"/>
      <c r="HRE2" s="89"/>
      <c r="HRF2" s="89"/>
      <c r="HRG2" s="89"/>
      <c r="HRH2" s="89"/>
      <c r="HRI2" s="89"/>
      <c r="HRJ2" s="89"/>
      <c r="HRK2" s="89"/>
      <c r="HRL2" s="89"/>
      <c r="HRM2" s="89"/>
      <c r="HRN2" s="89"/>
      <c r="HRO2" s="89"/>
      <c r="HRP2" s="89"/>
      <c r="HRQ2" s="89"/>
      <c r="HRR2" s="89"/>
      <c r="HRS2" s="89"/>
      <c r="HRT2" s="89"/>
      <c r="HRU2" s="89"/>
      <c r="HRV2" s="89"/>
      <c r="HRW2" s="89"/>
      <c r="HRX2" s="89"/>
      <c r="HRY2" s="89"/>
      <c r="HRZ2" s="89"/>
      <c r="HSA2" s="89"/>
      <c r="HSB2" s="89"/>
      <c r="HSC2" s="89"/>
      <c r="HSD2" s="89"/>
      <c r="HSE2" s="89"/>
      <c r="HSF2" s="89"/>
      <c r="HSG2" s="89"/>
      <c r="HSH2" s="89"/>
      <c r="HSI2" s="89"/>
      <c r="HSJ2" s="89"/>
      <c r="HSK2" s="89"/>
      <c r="HSL2" s="89"/>
      <c r="HSM2" s="89"/>
      <c r="HSN2" s="89"/>
      <c r="HSO2" s="89"/>
      <c r="HSP2" s="89"/>
      <c r="HSQ2" s="89"/>
      <c r="HSR2" s="89"/>
      <c r="HSS2" s="89"/>
      <c r="HST2" s="89"/>
      <c r="HSU2" s="89"/>
      <c r="HSV2" s="89"/>
      <c r="HSW2" s="89"/>
      <c r="HSX2" s="89"/>
      <c r="HSY2" s="89"/>
      <c r="HSZ2" s="89"/>
      <c r="HTA2" s="89"/>
      <c r="HTB2" s="89"/>
      <c r="HTC2" s="89"/>
      <c r="HTD2" s="89"/>
      <c r="HTE2" s="89"/>
      <c r="HTF2" s="89"/>
      <c r="HTG2" s="89"/>
      <c r="HTH2" s="89"/>
      <c r="HTI2" s="89"/>
      <c r="HTJ2" s="89"/>
      <c r="HTK2" s="89"/>
      <c r="HTL2" s="89"/>
      <c r="HTM2" s="89"/>
      <c r="HTN2" s="89"/>
      <c r="HTO2" s="89"/>
      <c r="HTP2" s="89"/>
      <c r="HTQ2" s="89"/>
      <c r="HTR2" s="89"/>
      <c r="HTS2" s="89"/>
      <c r="HTT2" s="89"/>
      <c r="HTU2" s="89"/>
      <c r="HTV2" s="89"/>
      <c r="HTW2" s="89"/>
      <c r="HTX2" s="89"/>
      <c r="HTY2" s="89"/>
      <c r="HTZ2" s="89"/>
      <c r="HUA2" s="89"/>
      <c r="HUB2" s="89"/>
      <c r="HUC2" s="89"/>
      <c r="HUD2" s="89"/>
      <c r="HUE2" s="89"/>
      <c r="HUF2" s="89"/>
      <c r="HUG2" s="89"/>
      <c r="HUH2" s="89"/>
      <c r="HUI2" s="89"/>
      <c r="HUJ2" s="89"/>
      <c r="HUK2" s="89"/>
      <c r="HUL2" s="89"/>
      <c r="HUM2" s="89"/>
      <c r="HUN2" s="89"/>
      <c r="HUO2" s="89"/>
      <c r="HUP2" s="89"/>
      <c r="HUQ2" s="89"/>
      <c r="HUR2" s="89"/>
      <c r="HUS2" s="89"/>
      <c r="HUT2" s="89"/>
      <c r="HUU2" s="89"/>
      <c r="HUV2" s="89"/>
      <c r="HUW2" s="89"/>
      <c r="HUX2" s="89"/>
      <c r="HUY2" s="89"/>
      <c r="HUZ2" s="89"/>
      <c r="HVA2" s="89"/>
      <c r="HVB2" s="89"/>
      <c r="HVC2" s="89"/>
      <c r="HVD2" s="89"/>
      <c r="HVE2" s="89"/>
      <c r="HVF2" s="89"/>
      <c r="HVG2" s="89"/>
      <c r="HVH2" s="89"/>
      <c r="HVI2" s="89"/>
      <c r="HVJ2" s="89"/>
      <c r="HVK2" s="89"/>
      <c r="HVL2" s="89"/>
      <c r="HVM2" s="89"/>
      <c r="HVN2" s="89"/>
      <c r="HVO2" s="89"/>
      <c r="HVP2" s="89"/>
      <c r="HVQ2" s="89"/>
      <c r="HVR2" s="89"/>
      <c r="HVS2" s="89"/>
      <c r="HVT2" s="89"/>
      <c r="HVU2" s="89"/>
      <c r="HVV2" s="89"/>
      <c r="HVW2" s="89"/>
      <c r="HVX2" s="89"/>
      <c r="HVY2" s="89"/>
      <c r="HVZ2" s="89"/>
      <c r="HWA2" s="89"/>
      <c r="HWB2" s="89"/>
      <c r="HWC2" s="89"/>
      <c r="HWD2" s="89"/>
      <c r="HWE2" s="89"/>
      <c r="HWF2" s="89"/>
      <c r="HWG2" s="89"/>
      <c r="HWH2" s="89"/>
      <c r="HWI2" s="89"/>
      <c r="HWJ2" s="89"/>
      <c r="HWK2" s="89"/>
      <c r="HWL2" s="89"/>
      <c r="HWM2" s="89"/>
      <c r="HWN2" s="89"/>
      <c r="HWO2" s="89"/>
      <c r="HWP2" s="89"/>
      <c r="HWQ2" s="89"/>
      <c r="HWR2" s="89"/>
      <c r="HWS2" s="89"/>
      <c r="HWT2" s="89"/>
      <c r="HWU2" s="89"/>
      <c r="HWV2" s="89"/>
      <c r="HWW2" s="89"/>
      <c r="HWX2" s="89"/>
      <c r="HWY2" s="89"/>
      <c r="HWZ2" s="89"/>
      <c r="HXA2" s="89"/>
      <c r="HXB2" s="89"/>
      <c r="HXC2" s="89"/>
      <c r="HXD2" s="89"/>
      <c r="HXE2" s="89"/>
      <c r="HXF2" s="89"/>
      <c r="HXG2" s="89"/>
      <c r="HXH2" s="89"/>
      <c r="HXI2" s="89"/>
      <c r="HXJ2" s="89"/>
      <c r="HXK2" s="89"/>
      <c r="HXL2" s="89"/>
      <c r="HXM2" s="89"/>
      <c r="HXN2" s="89"/>
      <c r="HXO2" s="89"/>
      <c r="HXP2" s="89"/>
      <c r="HXQ2" s="89"/>
      <c r="HXR2" s="89"/>
      <c r="HXS2" s="89"/>
      <c r="HXT2" s="89"/>
      <c r="HXU2" s="89"/>
      <c r="HXV2" s="89"/>
      <c r="HXW2" s="89"/>
      <c r="HXX2" s="89"/>
      <c r="HXY2" s="89"/>
      <c r="HXZ2" s="89"/>
      <c r="HYA2" s="89"/>
      <c r="HYB2" s="89"/>
      <c r="HYC2" s="89"/>
      <c r="HYD2" s="89"/>
      <c r="HYE2" s="89"/>
      <c r="HYF2" s="89"/>
      <c r="HYG2" s="89"/>
      <c r="HYH2" s="89"/>
      <c r="HYI2" s="89"/>
      <c r="HYJ2" s="89"/>
      <c r="HYK2" s="89"/>
      <c r="HYL2" s="89"/>
      <c r="HYM2" s="89"/>
      <c r="HYN2" s="89"/>
      <c r="HYO2" s="89"/>
      <c r="HYP2" s="89"/>
      <c r="HYQ2" s="89"/>
      <c r="HYR2" s="89"/>
      <c r="HYS2" s="89"/>
      <c r="HYT2" s="89"/>
      <c r="HYU2" s="89"/>
      <c r="HYV2" s="89"/>
      <c r="HYW2" s="89"/>
      <c r="HYX2" s="89"/>
      <c r="HYY2" s="89"/>
      <c r="HYZ2" s="89"/>
      <c r="HZA2" s="89"/>
      <c r="HZB2" s="89"/>
      <c r="HZC2" s="89"/>
      <c r="HZD2" s="89"/>
      <c r="HZE2" s="89"/>
      <c r="HZF2" s="89"/>
      <c r="HZG2" s="89"/>
      <c r="HZH2" s="89"/>
      <c r="HZI2" s="89"/>
      <c r="HZJ2" s="89"/>
      <c r="HZK2" s="89"/>
      <c r="HZL2" s="89"/>
      <c r="HZM2" s="89"/>
      <c r="HZN2" s="89"/>
      <c r="HZO2" s="89"/>
      <c r="HZP2" s="89"/>
      <c r="HZQ2" s="89"/>
      <c r="HZR2" s="89"/>
      <c r="HZS2" s="89"/>
      <c r="HZT2" s="89"/>
      <c r="HZU2" s="89"/>
      <c r="HZV2" s="89"/>
      <c r="HZW2" s="89"/>
      <c r="HZX2" s="89"/>
      <c r="HZY2" s="89"/>
      <c r="HZZ2" s="89"/>
      <c r="IAA2" s="89"/>
      <c r="IAB2" s="89"/>
      <c r="IAC2" s="89"/>
      <c r="IAD2" s="89"/>
      <c r="IAE2" s="89"/>
      <c r="IAF2" s="89"/>
      <c r="IAG2" s="89"/>
      <c r="IAH2" s="89"/>
      <c r="IAI2" s="89"/>
      <c r="IAJ2" s="89"/>
      <c r="IAK2" s="89"/>
      <c r="IAL2" s="89"/>
      <c r="IAM2" s="89"/>
      <c r="IAN2" s="89"/>
      <c r="IAO2" s="89"/>
      <c r="IAP2" s="89"/>
      <c r="IAQ2" s="89"/>
      <c r="IAR2" s="89"/>
      <c r="IAS2" s="89"/>
      <c r="IAT2" s="89"/>
      <c r="IAU2" s="89"/>
      <c r="IAV2" s="89"/>
      <c r="IAW2" s="89"/>
      <c r="IAX2" s="89"/>
      <c r="IAY2" s="89"/>
      <c r="IAZ2" s="89"/>
      <c r="IBA2" s="89"/>
      <c r="IBB2" s="89"/>
      <c r="IBC2" s="89"/>
      <c r="IBD2" s="89"/>
      <c r="IBE2" s="89"/>
      <c r="IBF2" s="89"/>
      <c r="IBG2" s="89"/>
      <c r="IBH2" s="89"/>
      <c r="IBI2" s="89"/>
      <c r="IBJ2" s="89"/>
      <c r="IBK2" s="89"/>
      <c r="IBL2" s="89"/>
      <c r="IBM2" s="89"/>
      <c r="IBN2" s="89"/>
      <c r="IBO2" s="89"/>
      <c r="IBP2" s="89"/>
      <c r="IBQ2" s="89"/>
      <c r="IBR2" s="89"/>
      <c r="IBS2" s="89"/>
      <c r="IBT2" s="89"/>
      <c r="IBU2" s="89"/>
      <c r="IBV2" s="89"/>
      <c r="IBW2" s="89"/>
      <c r="IBX2" s="89"/>
      <c r="IBY2" s="89"/>
      <c r="IBZ2" s="89"/>
      <c r="ICA2" s="89"/>
      <c r="ICB2" s="89"/>
      <c r="ICC2" s="89"/>
      <c r="ICD2" s="89"/>
      <c r="ICE2" s="89"/>
      <c r="ICF2" s="89"/>
      <c r="ICG2" s="89"/>
      <c r="ICH2" s="89"/>
      <c r="ICI2" s="89"/>
      <c r="ICJ2" s="89"/>
      <c r="ICK2" s="89"/>
      <c r="ICL2" s="89"/>
      <c r="ICM2" s="89"/>
      <c r="ICN2" s="89"/>
      <c r="ICO2" s="89"/>
      <c r="ICP2" s="89"/>
      <c r="ICQ2" s="89"/>
      <c r="ICR2" s="89"/>
      <c r="ICS2" s="89"/>
      <c r="ICT2" s="89"/>
      <c r="ICU2" s="89"/>
      <c r="ICV2" s="89"/>
      <c r="ICW2" s="89"/>
      <c r="ICX2" s="89"/>
      <c r="ICY2" s="89"/>
      <c r="ICZ2" s="89"/>
      <c r="IDA2" s="89"/>
      <c r="IDB2" s="89"/>
      <c r="IDC2" s="89"/>
      <c r="IDD2" s="89"/>
      <c r="IDE2" s="89"/>
      <c r="IDF2" s="89"/>
      <c r="IDG2" s="89"/>
      <c r="IDH2" s="89"/>
      <c r="IDI2" s="89"/>
      <c r="IDJ2" s="89"/>
      <c r="IDK2" s="89"/>
      <c r="IDL2" s="89"/>
      <c r="IDM2" s="89"/>
      <c r="IDN2" s="89"/>
      <c r="IDO2" s="89"/>
      <c r="IDP2" s="89"/>
      <c r="IDQ2" s="89"/>
      <c r="IDR2" s="89"/>
      <c r="IDS2" s="89"/>
      <c r="IDT2" s="89"/>
      <c r="IDU2" s="89"/>
      <c r="IDV2" s="89"/>
      <c r="IDW2" s="89"/>
      <c r="IDX2" s="89"/>
      <c r="IDY2" s="89"/>
      <c r="IDZ2" s="89"/>
      <c r="IEA2" s="89"/>
      <c r="IEB2" s="89"/>
      <c r="IEC2" s="89"/>
      <c r="IED2" s="89"/>
      <c r="IEE2" s="89"/>
      <c r="IEF2" s="89"/>
      <c r="IEG2" s="89"/>
      <c r="IEH2" s="89"/>
      <c r="IEI2" s="89"/>
      <c r="IEJ2" s="89"/>
      <c r="IEK2" s="89"/>
      <c r="IEL2" s="89"/>
      <c r="IEM2" s="89"/>
      <c r="IEN2" s="89"/>
      <c r="IEO2" s="89"/>
      <c r="IEP2" s="89"/>
      <c r="IEQ2" s="89"/>
      <c r="IER2" s="89"/>
      <c r="IES2" s="89"/>
      <c r="IET2" s="89"/>
      <c r="IEU2" s="89"/>
      <c r="IEV2" s="89"/>
      <c r="IEW2" s="89"/>
      <c r="IEX2" s="89"/>
      <c r="IEY2" s="89"/>
      <c r="IEZ2" s="89"/>
      <c r="IFA2" s="89"/>
      <c r="IFB2" s="89"/>
      <c r="IFC2" s="89"/>
      <c r="IFD2" s="89"/>
      <c r="IFE2" s="89"/>
      <c r="IFF2" s="89"/>
      <c r="IFG2" s="89"/>
      <c r="IFH2" s="89"/>
      <c r="IFI2" s="89"/>
      <c r="IFJ2" s="89"/>
      <c r="IFK2" s="89"/>
      <c r="IFL2" s="89"/>
      <c r="IFM2" s="89"/>
      <c r="IFN2" s="89"/>
      <c r="IFO2" s="89"/>
      <c r="IFP2" s="89"/>
      <c r="IFQ2" s="89"/>
      <c r="IFR2" s="89"/>
      <c r="IFS2" s="89"/>
      <c r="IFT2" s="89"/>
      <c r="IFU2" s="89"/>
      <c r="IFV2" s="89"/>
      <c r="IFW2" s="89"/>
      <c r="IFX2" s="89"/>
      <c r="IFY2" s="89"/>
      <c r="IFZ2" s="89"/>
      <c r="IGA2" s="89"/>
      <c r="IGB2" s="89"/>
      <c r="IGC2" s="89"/>
      <c r="IGD2" s="89"/>
      <c r="IGE2" s="89"/>
      <c r="IGF2" s="89"/>
      <c r="IGG2" s="89"/>
      <c r="IGH2" s="89"/>
      <c r="IGI2" s="89"/>
      <c r="IGJ2" s="89"/>
      <c r="IGK2" s="89"/>
      <c r="IGL2" s="89"/>
      <c r="IGM2" s="89"/>
      <c r="IGN2" s="89"/>
      <c r="IGO2" s="89"/>
      <c r="IGP2" s="89"/>
      <c r="IGQ2" s="89"/>
      <c r="IGR2" s="89"/>
      <c r="IGS2" s="89"/>
      <c r="IGT2" s="89"/>
      <c r="IGU2" s="89"/>
      <c r="IGV2" s="89"/>
      <c r="IGW2" s="89"/>
      <c r="IGX2" s="89"/>
      <c r="IGY2" s="89"/>
      <c r="IGZ2" s="89"/>
      <c r="IHA2" s="89"/>
      <c r="IHB2" s="89"/>
      <c r="IHC2" s="89"/>
      <c r="IHD2" s="89"/>
      <c r="IHE2" s="89"/>
      <c r="IHF2" s="89"/>
      <c r="IHG2" s="89"/>
      <c r="IHH2" s="89"/>
      <c r="IHI2" s="89"/>
      <c r="IHJ2" s="89"/>
      <c r="IHK2" s="89"/>
      <c r="IHL2" s="89"/>
      <c r="IHM2" s="89"/>
      <c r="IHN2" s="89"/>
      <c r="IHO2" s="89"/>
      <c r="IHP2" s="89"/>
      <c r="IHQ2" s="89"/>
      <c r="IHR2" s="89"/>
      <c r="IHS2" s="89"/>
      <c r="IHT2" s="89"/>
      <c r="IHU2" s="89"/>
      <c r="IHV2" s="89"/>
      <c r="IHW2" s="89"/>
      <c r="IHX2" s="89"/>
      <c r="IHY2" s="89"/>
      <c r="IHZ2" s="89"/>
      <c r="IIA2" s="89"/>
      <c r="IIB2" s="89"/>
      <c r="IIC2" s="89"/>
      <c r="IID2" s="89"/>
      <c r="IIE2" s="89"/>
      <c r="IIF2" s="89"/>
      <c r="IIG2" s="89"/>
      <c r="IIH2" s="89"/>
      <c r="III2" s="89"/>
      <c r="IIJ2" s="89"/>
      <c r="IIK2" s="89"/>
      <c r="IIL2" s="89"/>
      <c r="IIM2" s="89"/>
      <c r="IIN2" s="89"/>
      <c r="IIO2" s="89"/>
      <c r="IIP2" s="89"/>
      <c r="IIQ2" s="89"/>
      <c r="IIR2" s="89"/>
      <c r="IIS2" s="89"/>
      <c r="IIT2" s="89"/>
      <c r="IIU2" s="89"/>
      <c r="IIV2" s="89"/>
      <c r="IIW2" s="89"/>
      <c r="IIX2" s="89"/>
      <c r="IIY2" s="89"/>
      <c r="IIZ2" s="89"/>
      <c r="IJA2" s="89"/>
      <c r="IJB2" s="89"/>
      <c r="IJC2" s="89"/>
      <c r="IJD2" s="89"/>
      <c r="IJE2" s="89"/>
      <c r="IJF2" s="89"/>
      <c r="IJG2" s="89"/>
      <c r="IJH2" s="89"/>
      <c r="IJI2" s="89"/>
      <c r="IJJ2" s="89"/>
      <c r="IJK2" s="89"/>
      <c r="IJL2" s="89"/>
      <c r="IJM2" s="89"/>
      <c r="IJN2" s="89"/>
      <c r="IJO2" s="89"/>
      <c r="IJP2" s="89"/>
      <c r="IJQ2" s="89"/>
      <c r="IJR2" s="89"/>
      <c r="IJS2" s="89"/>
      <c r="IJT2" s="89"/>
      <c r="IJU2" s="89"/>
      <c r="IJV2" s="89"/>
      <c r="IJW2" s="89"/>
      <c r="IJX2" s="89"/>
      <c r="IJY2" s="89"/>
      <c r="IJZ2" s="89"/>
      <c r="IKA2" s="89"/>
      <c r="IKB2" s="89"/>
      <c r="IKC2" s="89"/>
      <c r="IKD2" s="89"/>
      <c r="IKE2" s="89"/>
      <c r="IKF2" s="89"/>
      <c r="IKG2" s="89"/>
      <c r="IKH2" s="89"/>
      <c r="IKI2" s="89"/>
      <c r="IKJ2" s="89"/>
      <c r="IKK2" s="89"/>
      <c r="IKL2" s="89"/>
      <c r="IKM2" s="89"/>
      <c r="IKN2" s="89"/>
      <c r="IKO2" s="89"/>
      <c r="IKP2" s="89"/>
      <c r="IKQ2" s="89"/>
      <c r="IKR2" s="89"/>
      <c r="IKS2" s="89"/>
      <c r="IKT2" s="89"/>
      <c r="IKU2" s="89"/>
      <c r="IKV2" s="89"/>
      <c r="IKW2" s="89"/>
      <c r="IKX2" s="89"/>
      <c r="IKY2" s="89"/>
      <c r="IKZ2" s="89"/>
      <c r="ILA2" s="89"/>
      <c r="ILB2" s="89"/>
      <c r="ILC2" s="89"/>
      <c r="ILD2" s="89"/>
      <c r="ILE2" s="89"/>
      <c r="ILF2" s="89"/>
      <c r="ILG2" s="89"/>
      <c r="ILH2" s="89"/>
      <c r="ILI2" s="89"/>
      <c r="ILJ2" s="89"/>
      <c r="ILK2" s="89"/>
      <c r="ILL2" s="89"/>
      <c r="ILM2" s="89"/>
      <c r="ILN2" s="89"/>
      <c r="ILO2" s="89"/>
      <c r="ILP2" s="89"/>
      <c r="ILQ2" s="89"/>
      <c r="ILR2" s="89"/>
      <c r="ILS2" s="89"/>
      <c r="ILT2" s="89"/>
      <c r="ILU2" s="89"/>
      <c r="ILV2" s="89"/>
      <c r="ILW2" s="89"/>
      <c r="ILX2" s="89"/>
      <c r="ILY2" s="89"/>
      <c r="ILZ2" s="89"/>
      <c r="IMA2" s="89"/>
      <c r="IMB2" s="89"/>
      <c r="IMC2" s="89"/>
      <c r="IMD2" s="89"/>
      <c r="IME2" s="89"/>
      <c r="IMF2" s="89"/>
      <c r="IMG2" s="89"/>
      <c r="IMH2" s="89"/>
      <c r="IMI2" s="89"/>
      <c r="IMJ2" s="89"/>
      <c r="IMK2" s="89"/>
      <c r="IML2" s="89"/>
      <c r="IMM2" s="89"/>
      <c r="IMN2" s="89"/>
      <c r="IMO2" s="89"/>
      <c r="IMP2" s="89"/>
      <c r="IMQ2" s="89"/>
      <c r="IMR2" s="89"/>
      <c r="IMS2" s="89"/>
      <c r="IMT2" s="89"/>
      <c r="IMU2" s="89"/>
      <c r="IMV2" s="89"/>
      <c r="IMW2" s="89"/>
      <c r="IMX2" s="89"/>
      <c r="IMY2" s="89"/>
      <c r="IMZ2" s="89"/>
      <c r="INA2" s="89"/>
      <c r="INB2" s="89"/>
      <c r="INC2" s="89"/>
      <c r="IND2" s="89"/>
      <c r="INE2" s="89"/>
      <c r="INF2" s="89"/>
      <c r="ING2" s="89"/>
      <c r="INH2" s="89"/>
      <c r="INI2" s="89"/>
      <c r="INJ2" s="89"/>
      <c r="INK2" s="89"/>
      <c r="INL2" s="89"/>
      <c r="INM2" s="89"/>
      <c r="INN2" s="89"/>
      <c r="INO2" s="89"/>
      <c r="INP2" s="89"/>
      <c r="INQ2" s="89"/>
      <c r="INR2" s="89"/>
      <c r="INS2" s="89"/>
      <c r="INT2" s="89"/>
      <c r="INU2" s="89"/>
      <c r="INV2" s="89"/>
      <c r="INW2" s="89"/>
      <c r="INX2" s="89"/>
      <c r="INY2" s="89"/>
      <c r="INZ2" s="89"/>
      <c r="IOA2" s="89"/>
      <c r="IOB2" s="89"/>
      <c r="IOC2" s="89"/>
      <c r="IOD2" s="89"/>
      <c r="IOE2" s="89"/>
      <c r="IOF2" s="89"/>
      <c r="IOG2" s="89"/>
      <c r="IOH2" s="89"/>
      <c r="IOI2" s="89"/>
      <c r="IOJ2" s="89"/>
      <c r="IOK2" s="89"/>
      <c r="IOL2" s="89"/>
      <c r="IOM2" s="89"/>
      <c r="ION2" s="89"/>
      <c r="IOO2" s="89"/>
      <c r="IOP2" s="89"/>
      <c r="IOQ2" s="89"/>
      <c r="IOR2" s="89"/>
      <c r="IOS2" s="89"/>
      <c r="IOT2" s="89"/>
      <c r="IOU2" s="89"/>
      <c r="IOV2" s="89"/>
      <c r="IOW2" s="89"/>
      <c r="IOX2" s="89"/>
      <c r="IOY2" s="89"/>
      <c r="IOZ2" s="89"/>
      <c r="IPA2" s="89"/>
      <c r="IPB2" s="89"/>
      <c r="IPC2" s="89"/>
      <c r="IPD2" s="89"/>
      <c r="IPE2" s="89"/>
      <c r="IPF2" s="89"/>
      <c r="IPG2" s="89"/>
      <c r="IPH2" s="89"/>
      <c r="IPI2" s="89"/>
      <c r="IPJ2" s="89"/>
      <c r="IPK2" s="89"/>
      <c r="IPL2" s="89"/>
      <c r="IPM2" s="89"/>
      <c r="IPN2" s="89"/>
      <c r="IPO2" s="89"/>
      <c r="IPP2" s="89"/>
      <c r="IPQ2" s="89"/>
      <c r="IPR2" s="89"/>
      <c r="IPS2" s="89"/>
      <c r="IPT2" s="89"/>
      <c r="IPU2" s="89"/>
      <c r="IPV2" s="89"/>
      <c r="IPW2" s="89"/>
      <c r="IPX2" s="89"/>
      <c r="IPY2" s="89"/>
      <c r="IPZ2" s="89"/>
      <c r="IQA2" s="89"/>
      <c r="IQB2" s="89"/>
      <c r="IQC2" s="89"/>
      <c r="IQD2" s="89"/>
      <c r="IQE2" s="89"/>
      <c r="IQF2" s="89"/>
      <c r="IQG2" s="89"/>
      <c r="IQH2" s="89"/>
      <c r="IQI2" s="89"/>
      <c r="IQJ2" s="89"/>
      <c r="IQK2" s="89"/>
      <c r="IQL2" s="89"/>
      <c r="IQM2" s="89"/>
      <c r="IQN2" s="89"/>
      <c r="IQO2" s="89"/>
      <c r="IQP2" s="89"/>
      <c r="IQQ2" s="89"/>
      <c r="IQR2" s="89"/>
      <c r="IQS2" s="89"/>
      <c r="IQT2" s="89"/>
      <c r="IQU2" s="89"/>
      <c r="IQV2" s="89"/>
      <c r="IQW2" s="89"/>
      <c r="IQX2" s="89"/>
      <c r="IQY2" s="89"/>
      <c r="IQZ2" s="89"/>
      <c r="IRA2" s="89"/>
      <c r="IRB2" s="89"/>
      <c r="IRC2" s="89"/>
      <c r="IRD2" s="89"/>
      <c r="IRE2" s="89"/>
      <c r="IRF2" s="89"/>
      <c r="IRG2" s="89"/>
      <c r="IRH2" s="89"/>
      <c r="IRI2" s="89"/>
      <c r="IRJ2" s="89"/>
      <c r="IRK2" s="89"/>
      <c r="IRL2" s="89"/>
      <c r="IRM2" s="89"/>
      <c r="IRN2" s="89"/>
      <c r="IRO2" s="89"/>
      <c r="IRP2" s="89"/>
      <c r="IRQ2" s="89"/>
      <c r="IRR2" s="89"/>
      <c r="IRS2" s="89"/>
      <c r="IRT2" s="89"/>
      <c r="IRU2" s="89"/>
      <c r="IRV2" s="89"/>
      <c r="IRW2" s="89"/>
      <c r="IRX2" s="89"/>
      <c r="IRY2" s="89"/>
      <c r="IRZ2" s="89"/>
      <c r="ISA2" s="89"/>
      <c r="ISB2" s="89"/>
      <c r="ISC2" s="89"/>
      <c r="ISD2" s="89"/>
      <c r="ISE2" s="89"/>
      <c r="ISF2" s="89"/>
      <c r="ISG2" s="89"/>
      <c r="ISH2" s="89"/>
      <c r="ISI2" s="89"/>
      <c r="ISJ2" s="89"/>
      <c r="ISK2" s="89"/>
      <c r="ISL2" s="89"/>
      <c r="ISM2" s="89"/>
      <c r="ISN2" s="89"/>
      <c r="ISO2" s="89"/>
      <c r="ISP2" s="89"/>
      <c r="ISQ2" s="89"/>
      <c r="ISR2" s="89"/>
      <c r="ISS2" s="89"/>
      <c r="IST2" s="89"/>
      <c r="ISU2" s="89"/>
      <c r="ISV2" s="89"/>
      <c r="ISW2" s="89"/>
      <c r="ISX2" s="89"/>
      <c r="ISY2" s="89"/>
      <c r="ISZ2" s="89"/>
      <c r="ITA2" s="89"/>
      <c r="ITB2" s="89"/>
      <c r="ITC2" s="89"/>
      <c r="ITD2" s="89"/>
      <c r="ITE2" s="89"/>
      <c r="ITF2" s="89"/>
      <c r="ITG2" s="89"/>
      <c r="ITH2" s="89"/>
      <c r="ITI2" s="89"/>
      <c r="ITJ2" s="89"/>
      <c r="ITK2" s="89"/>
      <c r="ITL2" s="89"/>
      <c r="ITM2" s="89"/>
      <c r="ITN2" s="89"/>
      <c r="ITO2" s="89"/>
      <c r="ITP2" s="89"/>
      <c r="ITQ2" s="89"/>
      <c r="ITR2" s="89"/>
      <c r="ITS2" s="89"/>
      <c r="ITT2" s="89"/>
      <c r="ITU2" s="89"/>
      <c r="ITV2" s="89"/>
      <c r="ITW2" s="89"/>
      <c r="ITX2" s="89"/>
      <c r="ITY2" s="89"/>
      <c r="ITZ2" s="89"/>
      <c r="IUA2" s="89"/>
      <c r="IUB2" s="89"/>
      <c r="IUC2" s="89"/>
      <c r="IUD2" s="89"/>
      <c r="IUE2" s="89"/>
      <c r="IUF2" s="89"/>
      <c r="IUG2" s="89"/>
      <c r="IUH2" s="89"/>
      <c r="IUI2" s="89"/>
      <c r="IUJ2" s="89"/>
      <c r="IUK2" s="89"/>
      <c r="IUL2" s="89"/>
      <c r="IUM2" s="89"/>
      <c r="IUN2" s="89"/>
      <c r="IUO2" s="89"/>
      <c r="IUP2" s="89"/>
      <c r="IUQ2" s="89"/>
      <c r="IUR2" s="89"/>
      <c r="IUS2" s="89"/>
      <c r="IUT2" s="89"/>
      <c r="IUU2" s="89"/>
      <c r="IUV2" s="89"/>
      <c r="IUW2" s="89"/>
      <c r="IUX2" s="89"/>
      <c r="IUY2" s="89"/>
      <c r="IUZ2" s="89"/>
      <c r="IVA2" s="89"/>
      <c r="IVB2" s="89"/>
      <c r="IVC2" s="89"/>
      <c r="IVD2" s="89"/>
      <c r="IVE2" s="89"/>
      <c r="IVF2" s="89"/>
      <c r="IVG2" s="89"/>
      <c r="IVH2" s="89"/>
      <c r="IVI2" s="89"/>
      <c r="IVJ2" s="89"/>
      <c r="IVK2" s="89"/>
      <c r="IVL2" s="89"/>
      <c r="IVM2" s="89"/>
      <c r="IVN2" s="89"/>
      <c r="IVO2" s="89"/>
      <c r="IVP2" s="89"/>
      <c r="IVQ2" s="89"/>
      <c r="IVR2" s="89"/>
      <c r="IVS2" s="89"/>
      <c r="IVT2" s="89"/>
      <c r="IVU2" s="89"/>
      <c r="IVV2" s="89"/>
      <c r="IVW2" s="89"/>
      <c r="IVX2" s="89"/>
      <c r="IVY2" s="89"/>
      <c r="IVZ2" s="89"/>
      <c r="IWA2" s="89"/>
      <c r="IWB2" s="89"/>
      <c r="IWC2" s="89"/>
      <c r="IWD2" s="89"/>
      <c r="IWE2" s="89"/>
      <c r="IWF2" s="89"/>
      <c r="IWG2" s="89"/>
      <c r="IWH2" s="89"/>
      <c r="IWI2" s="89"/>
      <c r="IWJ2" s="89"/>
      <c r="IWK2" s="89"/>
      <c r="IWL2" s="89"/>
      <c r="IWM2" s="89"/>
      <c r="IWN2" s="89"/>
      <c r="IWO2" s="89"/>
      <c r="IWP2" s="89"/>
      <c r="IWQ2" s="89"/>
      <c r="IWR2" s="89"/>
      <c r="IWS2" s="89"/>
      <c r="IWT2" s="89"/>
      <c r="IWU2" s="89"/>
      <c r="IWV2" s="89"/>
      <c r="IWW2" s="89"/>
      <c r="IWX2" s="89"/>
      <c r="IWY2" s="89"/>
      <c r="IWZ2" s="89"/>
      <c r="IXA2" s="89"/>
      <c r="IXB2" s="89"/>
      <c r="IXC2" s="89"/>
      <c r="IXD2" s="89"/>
      <c r="IXE2" s="89"/>
      <c r="IXF2" s="89"/>
      <c r="IXG2" s="89"/>
      <c r="IXH2" s="89"/>
      <c r="IXI2" s="89"/>
      <c r="IXJ2" s="89"/>
      <c r="IXK2" s="89"/>
      <c r="IXL2" s="89"/>
      <c r="IXM2" s="89"/>
      <c r="IXN2" s="89"/>
      <c r="IXO2" s="89"/>
      <c r="IXP2" s="89"/>
      <c r="IXQ2" s="89"/>
      <c r="IXR2" s="89"/>
      <c r="IXS2" s="89"/>
      <c r="IXT2" s="89"/>
      <c r="IXU2" s="89"/>
      <c r="IXV2" s="89"/>
      <c r="IXW2" s="89"/>
      <c r="IXX2" s="89"/>
      <c r="IXY2" s="89"/>
      <c r="IXZ2" s="89"/>
      <c r="IYA2" s="89"/>
      <c r="IYB2" s="89"/>
      <c r="IYC2" s="89"/>
      <c r="IYD2" s="89"/>
      <c r="IYE2" s="89"/>
      <c r="IYF2" s="89"/>
      <c r="IYG2" s="89"/>
      <c r="IYH2" s="89"/>
      <c r="IYI2" s="89"/>
      <c r="IYJ2" s="89"/>
      <c r="IYK2" s="89"/>
      <c r="IYL2" s="89"/>
      <c r="IYM2" s="89"/>
      <c r="IYN2" s="89"/>
      <c r="IYO2" s="89"/>
      <c r="IYP2" s="89"/>
      <c r="IYQ2" s="89"/>
      <c r="IYR2" s="89"/>
      <c r="IYS2" s="89"/>
      <c r="IYT2" s="89"/>
      <c r="IYU2" s="89"/>
      <c r="IYV2" s="89"/>
      <c r="IYW2" s="89"/>
      <c r="IYX2" s="89"/>
      <c r="IYY2" s="89"/>
      <c r="IYZ2" s="89"/>
      <c r="IZA2" s="89"/>
      <c r="IZB2" s="89"/>
      <c r="IZC2" s="89"/>
      <c r="IZD2" s="89"/>
      <c r="IZE2" s="89"/>
      <c r="IZF2" s="89"/>
      <c r="IZG2" s="89"/>
      <c r="IZH2" s="89"/>
      <c r="IZI2" s="89"/>
      <c r="IZJ2" s="89"/>
      <c r="IZK2" s="89"/>
      <c r="IZL2" s="89"/>
      <c r="IZM2" s="89"/>
      <c r="IZN2" s="89"/>
      <c r="IZO2" s="89"/>
      <c r="IZP2" s="89"/>
      <c r="IZQ2" s="89"/>
      <c r="IZR2" s="89"/>
      <c r="IZS2" s="89"/>
      <c r="IZT2" s="89"/>
      <c r="IZU2" s="89"/>
      <c r="IZV2" s="89"/>
      <c r="IZW2" s="89"/>
      <c r="IZX2" s="89"/>
      <c r="IZY2" s="89"/>
      <c r="IZZ2" s="89"/>
      <c r="JAA2" s="89"/>
      <c r="JAB2" s="89"/>
      <c r="JAC2" s="89"/>
      <c r="JAD2" s="89"/>
      <c r="JAE2" s="89"/>
      <c r="JAF2" s="89"/>
      <c r="JAG2" s="89"/>
      <c r="JAH2" s="89"/>
      <c r="JAI2" s="89"/>
      <c r="JAJ2" s="89"/>
      <c r="JAK2" s="89"/>
      <c r="JAL2" s="89"/>
      <c r="JAM2" s="89"/>
      <c r="JAN2" s="89"/>
      <c r="JAO2" s="89"/>
      <c r="JAP2" s="89"/>
      <c r="JAQ2" s="89"/>
      <c r="JAR2" s="89"/>
      <c r="JAS2" s="89"/>
      <c r="JAT2" s="89"/>
      <c r="JAU2" s="89"/>
      <c r="JAV2" s="89"/>
      <c r="JAW2" s="89"/>
      <c r="JAX2" s="89"/>
      <c r="JAY2" s="89"/>
      <c r="JAZ2" s="89"/>
      <c r="JBA2" s="89"/>
      <c r="JBB2" s="89"/>
      <c r="JBC2" s="89"/>
      <c r="JBD2" s="89"/>
      <c r="JBE2" s="89"/>
      <c r="JBF2" s="89"/>
      <c r="JBG2" s="89"/>
      <c r="JBH2" s="89"/>
      <c r="JBI2" s="89"/>
      <c r="JBJ2" s="89"/>
      <c r="JBK2" s="89"/>
      <c r="JBL2" s="89"/>
      <c r="JBM2" s="89"/>
      <c r="JBN2" s="89"/>
      <c r="JBO2" s="89"/>
      <c r="JBP2" s="89"/>
      <c r="JBQ2" s="89"/>
      <c r="JBR2" s="89"/>
      <c r="JBS2" s="89"/>
      <c r="JBT2" s="89"/>
      <c r="JBU2" s="89"/>
      <c r="JBV2" s="89"/>
      <c r="JBW2" s="89"/>
      <c r="JBX2" s="89"/>
      <c r="JBY2" s="89"/>
      <c r="JBZ2" s="89"/>
      <c r="JCA2" s="89"/>
      <c r="JCB2" s="89"/>
      <c r="JCC2" s="89"/>
      <c r="JCD2" s="89"/>
      <c r="JCE2" s="89"/>
      <c r="JCF2" s="89"/>
      <c r="JCG2" s="89"/>
      <c r="JCH2" s="89"/>
      <c r="JCI2" s="89"/>
      <c r="JCJ2" s="89"/>
      <c r="JCK2" s="89"/>
      <c r="JCL2" s="89"/>
      <c r="JCM2" s="89"/>
      <c r="JCN2" s="89"/>
      <c r="JCO2" s="89"/>
      <c r="JCP2" s="89"/>
      <c r="JCQ2" s="89"/>
      <c r="JCR2" s="89"/>
      <c r="JCS2" s="89"/>
      <c r="JCT2" s="89"/>
      <c r="JCU2" s="89"/>
      <c r="JCV2" s="89"/>
      <c r="JCW2" s="89"/>
      <c r="JCX2" s="89"/>
      <c r="JCY2" s="89"/>
      <c r="JCZ2" s="89"/>
      <c r="JDA2" s="89"/>
      <c r="JDB2" s="89"/>
      <c r="JDC2" s="89"/>
      <c r="JDD2" s="89"/>
      <c r="JDE2" s="89"/>
      <c r="JDF2" s="89"/>
      <c r="JDG2" s="89"/>
      <c r="JDH2" s="89"/>
      <c r="JDI2" s="89"/>
      <c r="JDJ2" s="89"/>
      <c r="JDK2" s="89"/>
      <c r="JDL2" s="89"/>
      <c r="JDM2" s="89"/>
      <c r="JDN2" s="89"/>
      <c r="JDO2" s="89"/>
      <c r="JDP2" s="89"/>
      <c r="JDQ2" s="89"/>
      <c r="JDR2" s="89"/>
      <c r="JDS2" s="89"/>
      <c r="JDT2" s="89"/>
      <c r="JDU2" s="89"/>
      <c r="JDV2" s="89"/>
      <c r="JDW2" s="89"/>
      <c r="JDX2" s="89"/>
      <c r="JDY2" s="89"/>
      <c r="JDZ2" s="89"/>
      <c r="JEA2" s="89"/>
      <c r="JEB2" s="89"/>
      <c r="JEC2" s="89"/>
      <c r="JED2" s="89"/>
      <c r="JEE2" s="89"/>
      <c r="JEF2" s="89"/>
      <c r="JEG2" s="89"/>
      <c r="JEH2" s="89"/>
      <c r="JEI2" s="89"/>
      <c r="JEJ2" s="89"/>
      <c r="JEK2" s="89"/>
      <c r="JEL2" s="89"/>
      <c r="JEM2" s="89"/>
      <c r="JEN2" s="89"/>
      <c r="JEO2" s="89"/>
      <c r="JEP2" s="89"/>
      <c r="JEQ2" s="89"/>
      <c r="JER2" s="89"/>
      <c r="JES2" s="89"/>
      <c r="JET2" s="89"/>
      <c r="JEU2" s="89"/>
      <c r="JEV2" s="89"/>
      <c r="JEW2" s="89"/>
      <c r="JEX2" s="89"/>
      <c r="JEY2" s="89"/>
      <c r="JEZ2" s="89"/>
      <c r="JFA2" s="89"/>
      <c r="JFB2" s="89"/>
      <c r="JFC2" s="89"/>
      <c r="JFD2" s="89"/>
      <c r="JFE2" s="89"/>
      <c r="JFF2" s="89"/>
      <c r="JFG2" s="89"/>
      <c r="JFH2" s="89"/>
      <c r="JFI2" s="89"/>
      <c r="JFJ2" s="89"/>
      <c r="JFK2" s="89"/>
      <c r="JFL2" s="89"/>
      <c r="JFM2" s="89"/>
      <c r="JFN2" s="89"/>
      <c r="JFO2" s="89"/>
      <c r="JFP2" s="89"/>
      <c r="JFQ2" s="89"/>
      <c r="JFR2" s="89"/>
      <c r="JFS2" s="89"/>
      <c r="JFT2" s="89"/>
      <c r="JFU2" s="89"/>
      <c r="JFV2" s="89"/>
      <c r="JFW2" s="89"/>
      <c r="JFX2" s="89"/>
      <c r="JFY2" s="89"/>
      <c r="JFZ2" s="89"/>
      <c r="JGA2" s="89"/>
      <c r="JGB2" s="89"/>
      <c r="JGC2" s="89"/>
      <c r="JGD2" s="89"/>
      <c r="JGE2" s="89"/>
      <c r="JGF2" s="89"/>
      <c r="JGG2" s="89"/>
      <c r="JGH2" s="89"/>
      <c r="JGI2" s="89"/>
      <c r="JGJ2" s="89"/>
      <c r="JGK2" s="89"/>
      <c r="JGL2" s="89"/>
      <c r="JGM2" s="89"/>
      <c r="JGN2" s="89"/>
      <c r="JGO2" s="89"/>
      <c r="JGP2" s="89"/>
      <c r="JGQ2" s="89"/>
      <c r="JGR2" s="89"/>
      <c r="JGS2" s="89"/>
      <c r="JGT2" s="89"/>
      <c r="JGU2" s="89"/>
      <c r="JGV2" s="89"/>
      <c r="JGW2" s="89"/>
      <c r="JGX2" s="89"/>
      <c r="JGY2" s="89"/>
      <c r="JGZ2" s="89"/>
      <c r="JHA2" s="89"/>
      <c r="JHB2" s="89"/>
      <c r="JHC2" s="89"/>
      <c r="JHD2" s="89"/>
      <c r="JHE2" s="89"/>
      <c r="JHF2" s="89"/>
      <c r="JHG2" s="89"/>
      <c r="JHH2" s="89"/>
      <c r="JHI2" s="89"/>
      <c r="JHJ2" s="89"/>
      <c r="JHK2" s="89"/>
      <c r="JHL2" s="89"/>
      <c r="JHM2" s="89"/>
      <c r="JHN2" s="89"/>
      <c r="JHO2" s="89"/>
      <c r="JHP2" s="89"/>
      <c r="JHQ2" s="89"/>
      <c r="JHR2" s="89"/>
      <c r="JHS2" s="89"/>
      <c r="JHT2" s="89"/>
      <c r="JHU2" s="89"/>
      <c r="JHV2" s="89"/>
      <c r="JHW2" s="89"/>
      <c r="JHX2" s="89"/>
      <c r="JHY2" s="89"/>
      <c r="JHZ2" s="89"/>
      <c r="JIA2" s="89"/>
      <c r="JIB2" s="89"/>
      <c r="JIC2" s="89"/>
      <c r="JID2" s="89"/>
      <c r="JIE2" s="89"/>
      <c r="JIF2" s="89"/>
      <c r="JIG2" s="89"/>
      <c r="JIH2" s="89"/>
      <c r="JII2" s="89"/>
      <c r="JIJ2" s="89"/>
      <c r="JIK2" s="89"/>
      <c r="JIL2" s="89"/>
      <c r="JIM2" s="89"/>
      <c r="JIN2" s="89"/>
      <c r="JIO2" s="89"/>
      <c r="JIP2" s="89"/>
      <c r="JIQ2" s="89"/>
      <c r="JIR2" s="89"/>
      <c r="JIS2" s="89"/>
      <c r="JIT2" s="89"/>
      <c r="JIU2" s="89"/>
      <c r="JIV2" s="89"/>
      <c r="JIW2" s="89"/>
      <c r="JIX2" s="89"/>
      <c r="JIY2" s="89"/>
      <c r="JIZ2" s="89"/>
      <c r="JJA2" s="89"/>
      <c r="JJB2" s="89"/>
      <c r="JJC2" s="89"/>
      <c r="JJD2" s="89"/>
      <c r="JJE2" s="89"/>
      <c r="JJF2" s="89"/>
      <c r="JJG2" s="89"/>
      <c r="JJH2" s="89"/>
      <c r="JJI2" s="89"/>
      <c r="JJJ2" s="89"/>
      <c r="JJK2" s="89"/>
      <c r="JJL2" s="89"/>
      <c r="JJM2" s="89"/>
      <c r="JJN2" s="89"/>
      <c r="JJO2" s="89"/>
      <c r="JJP2" s="89"/>
      <c r="JJQ2" s="89"/>
      <c r="JJR2" s="89"/>
      <c r="JJS2" s="89"/>
      <c r="JJT2" s="89"/>
      <c r="JJU2" s="89"/>
      <c r="JJV2" s="89"/>
      <c r="JJW2" s="89"/>
      <c r="JJX2" s="89"/>
      <c r="JJY2" s="89"/>
      <c r="JJZ2" s="89"/>
      <c r="JKA2" s="89"/>
      <c r="JKB2" s="89"/>
      <c r="JKC2" s="89"/>
      <c r="JKD2" s="89"/>
      <c r="JKE2" s="89"/>
      <c r="JKF2" s="89"/>
      <c r="JKG2" s="89"/>
      <c r="JKH2" s="89"/>
      <c r="JKI2" s="89"/>
      <c r="JKJ2" s="89"/>
      <c r="JKK2" s="89"/>
      <c r="JKL2" s="89"/>
      <c r="JKM2" s="89"/>
      <c r="JKN2" s="89"/>
      <c r="JKO2" s="89"/>
      <c r="JKP2" s="89"/>
      <c r="JKQ2" s="89"/>
      <c r="JKR2" s="89"/>
      <c r="JKS2" s="89"/>
      <c r="JKT2" s="89"/>
      <c r="JKU2" s="89"/>
      <c r="JKV2" s="89"/>
      <c r="JKW2" s="89"/>
      <c r="JKX2" s="89"/>
      <c r="JKY2" s="89"/>
      <c r="JKZ2" s="89"/>
      <c r="JLA2" s="89"/>
      <c r="JLB2" s="89"/>
      <c r="JLC2" s="89"/>
      <c r="JLD2" s="89"/>
      <c r="JLE2" s="89"/>
      <c r="JLF2" s="89"/>
      <c r="JLG2" s="89"/>
      <c r="JLH2" s="89"/>
      <c r="JLI2" s="89"/>
      <c r="JLJ2" s="89"/>
      <c r="JLK2" s="89"/>
      <c r="JLL2" s="89"/>
      <c r="JLM2" s="89"/>
      <c r="JLN2" s="89"/>
      <c r="JLO2" s="89"/>
      <c r="JLP2" s="89"/>
      <c r="JLQ2" s="89"/>
      <c r="JLR2" s="89"/>
      <c r="JLS2" s="89"/>
      <c r="JLT2" s="89"/>
      <c r="JLU2" s="89"/>
      <c r="JLV2" s="89"/>
      <c r="JLW2" s="89"/>
      <c r="JLX2" s="89"/>
      <c r="JLY2" s="89"/>
      <c r="JLZ2" s="89"/>
      <c r="JMA2" s="89"/>
      <c r="JMB2" s="89"/>
      <c r="JMC2" s="89"/>
      <c r="JMD2" s="89"/>
      <c r="JME2" s="89"/>
      <c r="JMF2" s="89"/>
      <c r="JMG2" s="89"/>
      <c r="JMH2" s="89"/>
      <c r="JMI2" s="89"/>
      <c r="JMJ2" s="89"/>
      <c r="JMK2" s="89"/>
      <c r="JML2" s="89"/>
      <c r="JMM2" s="89"/>
      <c r="JMN2" s="89"/>
      <c r="JMO2" s="89"/>
      <c r="JMP2" s="89"/>
      <c r="JMQ2" s="89"/>
      <c r="JMR2" s="89"/>
      <c r="JMS2" s="89"/>
      <c r="JMT2" s="89"/>
      <c r="JMU2" s="89"/>
      <c r="JMV2" s="89"/>
      <c r="JMW2" s="89"/>
      <c r="JMX2" s="89"/>
      <c r="JMY2" s="89"/>
      <c r="JMZ2" s="89"/>
      <c r="JNA2" s="89"/>
      <c r="JNB2" s="89"/>
      <c r="JNC2" s="89"/>
      <c r="JND2" s="89"/>
      <c r="JNE2" s="89"/>
      <c r="JNF2" s="89"/>
      <c r="JNG2" s="89"/>
      <c r="JNH2" s="89"/>
      <c r="JNI2" s="89"/>
      <c r="JNJ2" s="89"/>
      <c r="JNK2" s="89"/>
      <c r="JNL2" s="89"/>
      <c r="JNM2" s="89"/>
      <c r="JNN2" s="89"/>
      <c r="JNO2" s="89"/>
      <c r="JNP2" s="89"/>
      <c r="JNQ2" s="89"/>
      <c r="JNR2" s="89"/>
      <c r="JNS2" s="89"/>
      <c r="JNT2" s="89"/>
      <c r="JNU2" s="89"/>
      <c r="JNV2" s="89"/>
      <c r="JNW2" s="89"/>
      <c r="JNX2" s="89"/>
      <c r="JNY2" s="89"/>
      <c r="JNZ2" s="89"/>
      <c r="JOA2" s="89"/>
      <c r="JOB2" s="89"/>
      <c r="JOC2" s="89"/>
      <c r="JOD2" s="89"/>
      <c r="JOE2" s="89"/>
      <c r="JOF2" s="89"/>
      <c r="JOG2" s="89"/>
      <c r="JOH2" s="89"/>
      <c r="JOI2" s="89"/>
      <c r="JOJ2" s="89"/>
      <c r="JOK2" s="89"/>
      <c r="JOL2" s="89"/>
      <c r="JOM2" s="89"/>
      <c r="JON2" s="89"/>
      <c r="JOO2" s="89"/>
      <c r="JOP2" s="89"/>
      <c r="JOQ2" s="89"/>
      <c r="JOR2" s="89"/>
      <c r="JOS2" s="89"/>
      <c r="JOT2" s="89"/>
      <c r="JOU2" s="89"/>
      <c r="JOV2" s="89"/>
      <c r="JOW2" s="89"/>
      <c r="JOX2" s="89"/>
      <c r="JOY2" s="89"/>
      <c r="JOZ2" s="89"/>
      <c r="JPA2" s="89"/>
      <c r="JPB2" s="89"/>
      <c r="JPC2" s="89"/>
      <c r="JPD2" s="89"/>
      <c r="JPE2" s="89"/>
      <c r="JPF2" s="89"/>
      <c r="JPG2" s="89"/>
      <c r="JPH2" s="89"/>
      <c r="JPI2" s="89"/>
      <c r="JPJ2" s="89"/>
      <c r="JPK2" s="89"/>
      <c r="JPL2" s="89"/>
      <c r="JPM2" s="89"/>
      <c r="JPN2" s="89"/>
      <c r="JPO2" s="89"/>
      <c r="JPP2" s="89"/>
      <c r="JPQ2" s="89"/>
      <c r="JPR2" s="89"/>
      <c r="JPS2" s="89"/>
      <c r="JPT2" s="89"/>
      <c r="JPU2" s="89"/>
      <c r="JPV2" s="89"/>
      <c r="JPW2" s="89"/>
      <c r="JPX2" s="89"/>
      <c r="JPY2" s="89"/>
      <c r="JPZ2" s="89"/>
      <c r="JQA2" s="89"/>
      <c r="JQB2" s="89"/>
      <c r="JQC2" s="89"/>
      <c r="JQD2" s="89"/>
      <c r="JQE2" s="89"/>
      <c r="JQF2" s="89"/>
      <c r="JQG2" s="89"/>
      <c r="JQH2" s="89"/>
      <c r="JQI2" s="89"/>
      <c r="JQJ2" s="89"/>
      <c r="JQK2" s="89"/>
      <c r="JQL2" s="89"/>
      <c r="JQM2" s="89"/>
      <c r="JQN2" s="89"/>
      <c r="JQO2" s="89"/>
      <c r="JQP2" s="89"/>
      <c r="JQQ2" s="89"/>
      <c r="JQR2" s="89"/>
      <c r="JQS2" s="89"/>
      <c r="JQT2" s="89"/>
      <c r="JQU2" s="89"/>
      <c r="JQV2" s="89"/>
      <c r="JQW2" s="89"/>
      <c r="JQX2" s="89"/>
      <c r="JQY2" s="89"/>
      <c r="JQZ2" s="89"/>
      <c r="JRA2" s="89"/>
      <c r="JRB2" s="89"/>
      <c r="JRC2" s="89"/>
      <c r="JRD2" s="89"/>
      <c r="JRE2" s="89"/>
      <c r="JRF2" s="89"/>
      <c r="JRG2" s="89"/>
      <c r="JRH2" s="89"/>
      <c r="JRI2" s="89"/>
      <c r="JRJ2" s="89"/>
      <c r="JRK2" s="89"/>
      <c r="JRL2" s="89"/>
      <c r="JRM2" s="89"/>
      <c r="JRN2" s="89"/>
      <c r="JRO2" s="89"/>
      <c r="JRP2" s="89"/>
      <c r="JRQ2" s="89"/>
      <c r="JRR2" s="89"/>
      <c r="JRS2" s="89"/>
      <c r="JRT2" s="89"/>
      <c r="JRU2" s="89"/>
      <c r="JRV2" s="89"/>
      <c r="JRW2" s="89"/>
      <c r="JRX2" s="89"/>
      <c r="JRY2" s="89"/>
      <c r="JRZ2" s="89"/>
      <c r="JSA2" s="89"/>
      <c r="JSB2" s="89"/>
      <c r="JSC2" s="89"/>
      <c r="JSD2" s="89"/>
      <c r="JSE2" s="89"/>
      <c r="JSF2" s="89"/>
      <c r="JSG2" s="89"/>
      <c r="JSH2" s="89"/>
      <c r="JSI2" s="89"/>
      <c r="JSJ2" s="89"/>
      <c r="JSK2" s="89"/>
      <c r="JSL2" s="89"/>
      <c r="JSM2" s="89"/>
      <c r="JSN2" s="89"/>
      <c r="JSO2" s="89"/>
      <c r="JSP2" s="89"/>
      <c r="JSQ2" s="89"/>
      <c r="JSR2" s="89"/>
      <c r="JSS2" s="89"/>
      <c r="JST2" s="89"/>
      <c r="JSU2" s="89"/>
      <c r="JSV2" s="89"/>
      <c r="JSW2" s="89"/>
      <c r="JSX2" s="89"/>
      <c r="JSY2" s="89"/>
      <c r="JSZ2" s="89"/>
      <c r="JTA2" s="89"/>
      <c r="JTB2" s="89"/>
      <c r="JTC2" s="89"/>
      <c r="JTD2" s="89"/>
      <c r="JTE2" s="89"/>
      <c r="JTF2" s="89"/>
      <c r="JTG2" s="89"/>
      <c r="JTH2" s="89"/>
      <c r="JTI2" s="89"/>
      <c r="JTJ2" s="89"/>
      <c r="JTK2" s="89"/>
      <c r="JTL2" s="89"/>
      <c r="JTM2" s="89"/>
      <c r="JTN2" s="89"/>
      <c r="JTO2" s="89"/>
      <c r="JTP2" s="89"/>
      <c r="JTQ2" s="89"/>
      <c r="JTR2" s="89"/>
      <c r="JTS2" s="89"/>
      <c r="JTT2" s="89"/>
      <c r="JTU2" s="89"/>
      <c r="JTV2" s="89"/>
      <c r="JTW2" s="89"/>
      <c r="JTX2" s="89"/>
      <c r="JTY2" s="89"/>
      <c r="JTZ2" s="89"/>
      <c r="JUA2" s="89"/>
      <c r="JUB2" s="89"/>
      <c r="JUC2" s="89"/>
      <c r="JUD2" s="89"/>
      <c r="JUE2" s="89"/>
      <c r="JUF2" s="89"/>
      <c r="JUG2" s="89"/>
      <c r="JUH2" s="89"/>
      <c r="JUI2" s="89"/>
      <c r="JUJ2" s="89"/>
      <c r="JUK2" s="89"/>
      <c r="JUL2" s="89"/>
      <c r="JUM2" s="89"/>
      <c r="JUN2" s="89"/>
      <c r="JUO2" s="89"/>
      <c r="JUP2" s="89"/>
      <c r="JUQ2" s="89"/>
      <c r="JUR2" s="89"/>
      <c r="JUS2" s="89"/>
      <c r="JUT2" s="89"/>
      <c r="JUU2" s="89"/>
      <c r="JUV2" s="89"/>
      <c r="JUW2" s="89"/>
      <c r="JUX2" s="89"/>
      <c r="JUY2" s="89"/>
      <c r="JUZ2" s="89"/>
      <c r="JVA2" s="89"/>
      <c r="JVB2" s="89"/>
      <c r="JVC2" s="89"/>
      <c r="JVD2" s="89"/>
      <c r="JVE2" s="89"/>
      <c r="JVF2" s="89"/>
      <c r="JVG2" s="89"/>
      <c r="JVH2" s="89"/>
      <c r="JVI2" s="89"/>
      <c r="JVJ2" s="89"/>
      <c r="JVK2" s="89"/>
      <c r="JVL2" s="89"/>
      <c r="JVM2" s="89"/>
      <c r="JVN2" s="89"/>
      <c r="JVO2" s="89"/>
      <c r="JVP2" s="89"/>
      <c r="JVQ2" s="89"/>
      <c r="JVR2" s="89"/>
      <c r="JVS2" s="89"/>
      <c r="JVT2" s="89"/>
      <c r="JVU2" s="89"/>
      <c r="JVV2" s="89"/>
      <c r="JVW2" s="89"/>
      <c r="JVX2" s="89"/>
      <c r="JVY2" s="89"/>
      <c r="JVZ2" s="89"/>
      <c r="JWA2" s="89"/>
      <c r="JWB2" s="89"/>
      <c r="JWC2" s="89"/>
      <c r="JWD2" s="89"/>
      <c r="JWE2" s="89"/>
      <c r="JWF2" s="89"/>
      <c r="JWG2" s="89"/>
      <c r="JWH2" s="89"/>
      <c r="JWI2" s="89"/>
      <c r="JWJ2" s="89"/>
      <c r="JWK2" s="89"/>
      <c r="JWL2" s="89"/>
      <c r="JWM2" s="89"/>
      <c r="JWN2" s="89"/>
      <c r="JWO2" s="89"/>
      <c r="JWP2" s="89"/>
      <c r="JWQ2" s="89"/>
      <c r="JWR2" s="89"/>
      <c r="JWS2" s="89"/>
      <c r="JWT2" s="89"/>
      <c r="JWU2" s="89"/>
      <c r="JWV2" s="89"/>
      <c r="JWW2" s="89"/>
      <c r="JWX2" s="89"/>
      <c r="JWY2" s="89"/>
      <c r="JWZ2" s="89"/>
      <c r="JXA2" s="89"/>
      <c r="JXB2" s="89"/>
      <c r="JXC2" s="89"/>
      <c r="JXD2" s="89"/>
      <c r="JXE2" s="89"/>
      <c r="JXF2" s="89"/>
      <c r="JXG2" s="89"/>
      <c r="JXH2" s="89"/>
      <c r="JXI2" s="89"/>
      <c r="JXJ2" s="89"/>
      <c r="JXK2" s="89"/>
      <c r="JXL2" s="89"/>
      <c r="JXM2" s="89"/>
      <c r="JXN2" s="89"/>
      <c r="JXO2" s="89"/>
      <c r="JXP2" s="89"/>
      <c r="JXQ2" s="89"/>
      <c r="JXR2" s="89"/>
      <c r="JXS2" s="89"/>
      <c r="JXT2" s="89"/>
      <c r="JXU2" s="89"/>
      <c r="JXV2" s="89"/>
      <c r="JXW2" s="89"/>
      <c r="JXX2" s="89"/>
      <c r="JXY2" s="89"/>
      <c r="JXZ2" s="89"/>
      <c r="JYA2" s="89"/>
      <c r="JYB2" s="89"/>
      <c r="JYC2" s="89"/>
      <c r="JYD2" s="89"/>
      <c r="JYE2" s="89"/>
      <c r="JYF2" s="89"/>
      <c r="JYG2" s="89"/>
      <c r="JYH2" s="89"/>
      <c r="JYI2" s="89"/>
      <c r="JYJ2" s="89"/>
      <c r="JYK2" s="89"/>
      <c r="JYL2" s="89"/>
      <c r="JYM2" s="89"/>
      <c r="JYN2" s="89"/>
      <c r="JYO2" s="89"/>
      <c r="JYP2" s="89"/>
      <c r="JYQ2" s="89"/>
      <c r="JYR2" s="89"/>
      <c r="JYS2" s="89"/>
      <c r="JYT2" s="89"/>
      <c r="JYU2" s="89"/>
      <c r="JYV2" s="89"/>
      <c r="JYW2" s="89"/>
      <c r="JYX2" s="89"/>
      <c r="JYY2" s="89"/>
      <c r="JYZ2" s="89"/>
      <c r="JZA2" s="89"/>
      <c r="JZB2" s="89"/>
      <c r="JZC2" s="89"/>
      <c r="JZD2" s="89"/>
      <c r="JZE2" s="89"/>
      <c r="JZF2" s="89"/>
      <c r="JZG2" s="89"/>
      <c r="JZH2" s="89"/>
      <c r="JZI2" s="89"/>
      <c r="JZJ2" s="89"/>
      <c r="JZK2" s="89"/>
      <c r="JZL2" s="89"/>
      <c r="JZM2" s="89"/>
      <c r="JZN2" s="89"/>
      <c r="JZO2" s="89"/>
      <c r="JZP2" s="89"/>
      <c r="JZQ2" s="89"/>
      <c r="JZR2" s="89"/>
      <c r="JZS2" s="89"/>
      <c r="JZT2" s="89"/>
      <c r="JZU2" s="89"/>
      <c r="JZV2" s="89"/>
      <c r="JZW2" s="89"/>
      <c r="JZX2" s="89"/>
      <c r="JZY2" s="89"/>
      <c r="JZZ2" s="89"/>
      <c r="KAA2" s="89"/>
      <c r="KAB2" s="89"/>
      <c r="KAC2" s="89"/>
      <c r="KAD2" s="89"/>
      <c r="KAE2" s="89"/>
      <c r="KAF2" s="89"/>
      <c r="KAG2" s="89"/>
      <c r="KAH2" s="89"/>
      <c r="KAI2" s="89"/>
      <c r="KAJ2" s="89"/>
      <c r="KAK2" s="89"/>
      <c r="KAL2" s="89"/>
      <c r="KAM2" s="89"/>
      <c r="KAN2" s="89"/>
      <c r="KAO2" s="89"/>
      <c r="KAP2" s="89"/>
      <c r="KAQ2" s="89"/>
      <c r="KAR2" s="89"/>
      <c r="KAS2" s="89"/>
      <c r="KAT2" s="89"/>
      <c r="KAU2" s="89"/>
      <c r="KAV2" s="89"/>
      <c r="KAW2" s="89"/>
      <c r="KAX2" s="89"/>
      <c r="KAY2" s="89"/>
      <c r="KAZ2" s="89"/>
      <c r="KBA2" s="89"/>
      <c r="KBB2" s="89"/>
      <c r="KBC2" s="89"/>
      <c r="KBD2" s="89"/>
      <c r="KBE2" s="89"/>
      <c r="KBF2" s="89"/>
      <c r="KBG2" s="89"/>
      <c r="KBH2" s="89"/>
      <c r="KBI2" s="89"/>
      <c r="KBJ2" s="89"/>
      <c r="KBK2" s="89"/>
      <c r="KBL2" s="89"/>
      <c r="KBM2" s="89"/>
      <c r="KBN2" s="89"/>
      <c r="KBO2" s="89"/>
      <c r="KBP2" s="89"/>
      <c r="KBQ2" s="89"/>
      <c r="KBR2" s="89"/>
      <c r="KBS2" s="89"/>
      <c r="KBT2" s="89"/>
      <c r="KBU2" s="89"/>
      <c r="KBV2" s="89"/>
      <c r="KBW2" s="89"/>
      <c r="KBX2" s="89"/>
      <c r="KBY2" s="89"/>
      <c r="KBZ2" s="89"/>
      <c r="KCA2" s="89"/>
      <c r="KCB2" s="89"/>
      <c r="KCC2" s="89"/>
      <c r="KCD2" s="89"/>
      <c r="KCE2" s="89"/>
      <c r="KCF2" s="89"/>
      <c r="KCG2" s="89"/>
      <c r="KCH2" s="89"/>
      <c r="KCI2" s="89"/>
      <c r="KCJ2" s="89"/>
      <c r="KCK2" s="89"/>
      <c r="KCL2" s="89"/>
      <c r="KCM2" s="89"/>
      <c r="KCN2" s="89"/>
      <c r="KCO2" s="89"/>
      <c r="KCP2" s="89"/>
      <c r="KCQ2" s="89"/>
      <c r="KCR2" s="89"/>
      <c r="KCS2" s="89"/>
      <c r="KCT2" s="89"/>
      <c r="KCU2" s="89"/>
      <c r="KCV2" s="89"/>
      <c r="KCW2" s="89"/>
      <c r="KCX2" s="89"/>
      <c r="KCY2" s="89"/>
      <c r="KCZ2" s="89"/>
      <c r="KDA2" s="89"/>
      <c r="KDB2" s="89"/>
      <c r="KDC2" s="89"/>
      <c r="KDD2" s="89"/>
      <c r="KDE2" s="89"/>
      <c r="KDF2" s="89"/>
      <c r="KDG2" s="89"/>
      <c r="KDH2" s="89"/>
      <c r="KDI2" s="89"/>
      <c r="KDJ2" s="89"/>
      <c r="KDK2" s="89"/>
      <c r="KDL2" s="89"/>
      <c r="KDM2" s="89"/>
      <c r="KDN2" s="89"/>
      <c r="KDO2" s="89"/>
      <c r="KDP2" s="89"/>
      <c r="KDQ2" s="89"/>
      <c r="KDR2" s="89"/>
      <c r="KDS2" s="89"/>
      <c r="KDT2" s="89"/>
      <c r="KDU2" s="89"/>
      <c r="KDV2" s="89"/>
      <c r="KDW2" s="89"/>
      <c r="KDX2" s="89"/>
      <c r="KDY2" s="89"/>
      <c r="KDZ2" s="89"/>
      <c r="KEA2" s="89"/>
      <c r="KEB2" s="89"/>
      <c r="KEC2" s="89"/>
      <c r="KED2" s="89"/>
      <c r="KEE2" s="89"/>
      <c r="KEF2" s="89"/>
      <c r="KEG2" s="89"/>
      <c r="KEH2" s="89"/>
      <c r="KEI2" s="89"/>
      <c r="KEJ2" s="89"/>
      <c r="KEK2" s="89"/>
      <c r="KEL2" s="89"/>
      <c r="KEM2" s="89"/>
      <c r="KEN2" s="89"/>
      <c r="KEO2" s="89"/>
      <c r="KEP2" s="89"/>
      <c r="KEQ2" s="89"/>
      <c r="KER2" s="89"/>
      <c r="KES2" s="89"/>
      <c r="KET2" s="89"/>
      <c r="KEU2" s="89"/>
      <c r="KEV2" s="89"/>
      <c r="KEW2" s="89"/>
      <c r="KEX2" s="89"/>
      <c r="KEY2" s="89"/>
      <c r="KEZ2" s="89"/>
      <c r="KFA2" s="89"/>
      <c r="KFB2" s="89"/>
      <c r="KFC2" s="89"/>
      <c r="KFD2" s="89"/>
      <c r="KFE2" s="89"/>
      <c r="KFF2" s="89"/>
      <c r="KFG2" s="89"/>
      <c r="KFH2" s="89"/>
      <c r="KFI2" s="89"/>
      <c r="KFJ2" s="89"/>
      <c r="KFK2" s="89"/>
      <c r="KFL2" s="89"/>
      <c r="KFM2" s="89"/>
      <c r="KFN2" s="89"/>
      <c r="KFO2" s="89"/>
      <c r="KFP2" s="89"/>
      <c r="KFQ2" s="89"/>
      <c r="KFR2" s="89"/>
      <c r="KFS2" s="89"/>
      <c r="KFT2" s="89"/>
      <c r="KFU2" s="89"/>
      <c r="KFV2" s="89"/>
      <c r="KFW2" s="89"/>
      <c r="KFX2" s="89"/>
      <c r="KFY2" s="89"/>
      <c r="KFZ2" s="89"/>
      <c r="KGA2" s="89"/>
      <c r="KGB2" s="89"/>
      <c r="KGC2" s="89"/>
      <c r="KGD2" s="89"/>
      <c r="KGE2" s="89"/>
      <c r="KGF2" s="89"/>
      <c r="KGG2" s="89"/>
      <c r="KGH2" s="89"/>
      <c r="KGI2" s="89"/>
      <c r="KGJ2" s="89"/>
      <c r="KGK2" s="89"/>
      <c r="KGL2" s="89"/>
      <c r="KGM2" s="89"/>
      <c r="KGN2" s="89"/>
      <c r="KGO2" s="89"/>
      <c r="KGP2" s="89"/>
      <c r="KGQ2" s="89"/>
      <c r="KGR2" s="89"/>
      <c r="KGS2" s="89"/>
      <c r="KGT2" s="89"/>
      <c r="KGU2" s="89"/>
      <c r="KGV2" s="89"/>
      <c r="KGW2" s="89"/>
      <c r="KGX2" s="89"/>
      <c r="KGY2" s="89"/>
      <c r="KGZ2" s="89"/>
      <c r="KHA2" s="89"/>
      <c r="KHB2" s="89"/>
      <c r="KHC2" s="89"/>
      <c r="KHD2" s="89"/>
      <c r="KHE2" s="89"/>
      <c r="KHF2" s="89"/>
      <c r="KHG2" s="89"/>
      <c r="KHH2" s="89"/>
      <c r="KHI2" s="89"/>
      <c r="KHJ2" s="89"/>
      <c r="KHK2" s="89"/>
      <c r="KHL2" s="89"/>
      <c r="KHM2" s="89"/>
      <c r="KHN2" s="89"/>
      <c r="KHO2" s="89"/>
      <c r="KHP2" s="89"/>
      <c r="KHQ2" s="89"/>
      <c r="KHR2" s="89"/>
      <c r="KHS2" s="89"/>
      <c r="KHT2" s="89"/>
      <c r="KHU2" s="89"/>
      <c r="KHV2" s="89"/>
      <c r="KHW2" s="89"/>
      <c r="KHX2" s="89"/>
      <c r="KHY2" s="89"/>
      <c r="KHZ2" s="89"/>
      <c r="KIA2" s="89"/>
      <c r="KIB2" s="89"/>
      <c r="KIC2" s="89"/>
      <c r="KID2" s="89"/>
      <c r="KIE2" s="89"/>
      <c r="KIF2" s="89"/>
      <c r="KIG2" s="89"/>
      <c r="KIH2" s="89"/>
      <c r="KII2" s="89"/>
      <c r="KIJ2" s="89"/>
      <c r="KIK2" s="89"/>
      <c r="KIL2" s="89"/>
      <c r="KIM2" s="89"/>
      <c r="KIN2" s="89"/>
      <c r="KIO2" s="89"/>
      <c r="KIP2" s="89"/>
      <c r="KIQ2" s="89"/>
      <c r="KIR2" s="89"/>
      <c r="KIS2" s="89"/>
      <c r="KIT2" s="89"/>
      <c r="KIU2" s="89"/>
      <c r="KIV2" s="89"/>
      <c r="KIW2" s="89"/>
      <c r="KIX2" s="89"/>
      <c r="KIY2" s="89"/>
      <c r="KIZ2" s="89"/>
      <c r="KJA2" s="89"/>
      <c r="KJB2" s="89"/>
      <c r="KJC2" s="89"/>
      <c r="KJD2" s="89"/>
      <c r="KJE2" s="89"/>
      <c r="KJF2" s="89"/>
      <c r="KJG2" s="89"/>
      <c r="KJH2" s="89"/>
      <c r="KJI2" s="89"/>
      <c r="KJJ2" s="89"/>
      <c r="KJK2" s="89"/>
      <c r="KJL2" s="89"/>
      <c r="KJM2" s="89"/>
      <c r="KJN2" s="89"/>
      <c r="KJO2" s="89"/>
      <c r="KJP2" s="89"/>
      <c r="KJQ2" s="89"/>
      <c r="KJR2" s="89"/>
      <c r="KJS2" s="89"/>
      <c r="KJT2" s="89"/>
      <c r="KJU2" s="89"/>
      <c r="KJV2" s="89"/>
      <c r="KJW2" s="89"/>
      <c r="KJX2" s="89"/>
      <c r="KJY2" s="89"/>
      <c r="KJZ2" s="89"/>
      <c r="KKA2" s="89"/>
      <c r="KKB2" s="89"/>
      <c r="KKC2" s="89"/>
      <c r="KKD2" s="89"/>
      <c r="KKE2" s="89"/>
      <c r="KKF2" s="89"/>
      <c r="KKG2" s="89"/>
      <c r="KKH2" s="89"/>
      <c r="KKI2" s="89"/>
      <c r="KKJ2" s="89"/>
      <c r="KKK2" s="89"/>
      <c r="KKL2" s="89"/>
      <c r="KKM2" s="89"/>
      <c r="KKN2" s="89"/>
      <c r="KKO2" s="89"/>
      <c r="KKP2" s="89"/>
      <c r="KKQ2" s="89"/>
      <c r="KKR2" s="89"/>
      <c r="KKS2" s="89"/>
      <c r="KKT2" s="89"/>
      <c r="KKU2" s="89"/>
      <c r="KKV2" s="89"/>
      <c r="KKW2" s="89"/>
      <c r="KKX2" s="89"/>
      <c r="KKY2" s="89"/>
      <c r="KKZ2" s="89"/>
      <c r="KLA2" s="89"/>
      <c r="KLB2" s="89"/>
      <c r="KLC2" s="89"/>
      <c r="KLD2" s="89"/>
      <c r="KLE2" s="89"/>
      <c r="KLF2" s="89"/>
      <c r="KLG2" s="89"/>
      <c r="KLH2" s="89"/>
      <c r="KLI2" s="89"/>
      <c r="KLJ2" s="89"/>
      <c r="KLK2" s="89"/>
      <c r="KLL2" s="89"/>
      <c r="KLM2" s="89"/>
      <c r="KLN2" s="89"/>
      <c r="KLO2" s="89"/>
      <c r="KLP2" s="89"/>
      <c r="KLQ2" s="89"/>
      <c r="KLR2" s="89"/>
      <c r="KLS2" s="89"/>
      <c r="KLT2" s="89"/>
      <c r="KLU2" s="89"/>
      <c r="KLV2" s="89"/>
      <c r="KLW2" s="89"/>
      <c r="KLX2" s="89"/>
      <c r="KLY2" s="89"/>
      <c r="KLZ2" s="89"/>
      <c r="KMA2" s="89"/>
      <c r="KMB2" s="89"/>
      <c r="KMC2" s="89"/>
      <c r="KMD2" s="89"/>
      <c r="KME2" s="89"/>
      <c r="KMF2" s="89"/>
      <c r="KMG2" s="89"/>
      <c r="KMH2" s="89"/>
      <c r="KMI2" s="89"/>
      <c r="KMJ2" s="89"/>
      <c r="KMK2" s="89"/>
      <c r="KML2" s="89"/>
      <c r="KMM2" s="89"/>
      <c r="KMN2" s="89"/>
      <c r="KMO2" s="89"/>
      <c r="KMP2" s="89"/>
      <c r="KMQ2" s="89"/>
      <c r="KMR2" s="89"/>
      <c r="KMS2" s="89"/>
      <c r="KMT2" s="89"/>
      <c r="KMU2" s="89"/>
      <c r="KMV2" s="89"/>
      <c r="KMW2" s="89"/>
      <c r="KMX2" s="89"/>
      <c r="KMY2" s="89"/>
      <c r="KMZ2" s="89"/>
      <c r="KNA2" s="89"/>
      <c r="KNB2" s="89"/>
      <c r="KNC2" s="89"/>
      <c r="KND2" s="89"/>
      <c r="KNE2" s="89"/>
      <c r="KNF2" s="89"/>
      <c r="KNG2" s="89"/>
      <c r="KNH2" s="89"/>
      <c r="KNI2" s="89"/>
      <c r="KNJ2" s="89"/>
      <c r="KNK2" s="89"/>
      <c r="KNL2" s="89"/>
      <c r="KNM2" s="89"/>
      <c r="KNN2" s="89"/>
      <c r="KNO2" s="89"/>
      <c r="KNP2" s="89"/>
      <c r="KNQ2" s="89"/>
      <c r="KNR2" s="89"/>
      <c r="KNS2" s="89"/>
      <c r="KNT2" s="89"/>
      <c r="KNU2" s="89"/>
      <c r="KNV2" s="89"/>
      <c r="KNW2" s="89"/>
      <c r="KNX2" s="89"/>
      <c r="KNY2" s="89"/>
      <c r="KNZ2" s="89"/>
      <c r="KOA2" s="89"/>
      <c r="KOB2" s="89"/>
      <c r="KOC2" s="89"/>
      <c r="KOD2" s="89"/>
      <c r="KOE2" s="89"/>
      <c r="KOF2" s="89"/>
      <c r="KOG2" s="89"/>
      <c r="KOH2" s="89"/>
      <c r="KOI2" s="89"/>
      <c r="KOJ2" s="89"/>
      <c r="KOK2" s="89"/>
      <c r="KOL2" s="89"/>
      <c r="KOM2" s="89"/>
      <c r="KON2" s="89"/>
      <c r="KOO2" s="89"/>
      <c r="KOP2" s="89"/>
      <c r="KOQ2" s="89"/>
      <c r="KOR2" s="89"/>
      <c r="KOS2" s="89"/>
      <c r="KOT2" s="89"/>
      <c r="KOU2" s="89"/>
      <c r="KOV2" s="89"/>
      <c r="KOW2" s="89"/>
      <c r="KOX2" s="89"/>
      <c r="KOY2" s="89"/>
      <c r="KOZ2" s="89"/>
      <c r="KPA2" s="89"/>
      <c r="KPB2" s="89"/>
      <c r="KPC2" s="89"/>
      <c r="KPD2" s="89"/>
      <c r="KPE2" s="89"/>
      <c r="KPF2" s="89"/>
      <c r="KPG2" s="89"/>
      <c r="KPH2" s="89"/>
      <c r="KPI2" s="89"/>
      <c r="KPJ2" s="89"/>
      <c r="KPK2" s="89"/>
      <c r="KPL2" s="89"/>
      <c r="KPM2" s="89"/>
      <c r="KPN2" s="89"/>
      <c r="KPO2" s="89"/>
      <c r="KPP2" s="89"/>
      <c r="KPQ2" s="89"/>
      <c r="KPR2" s="89"/>
      <c r="KPS2" s="89"/>
      <c r="KPT2" s="89"/>
      <c r="KPU2" s="89"/>
      <c r="KPV2" s="89"/>
      <c r="KPW2" s="89"/>
      <c r="KPX2" s="89"/>
      <c r="KPY2" s="89"/>
      <c r="KPZ2" s="89"/>
      <c r="KQA2" s="89"/>
      <c r="KQB2" s="89"/>
      <c r="KQC2" s="89"/>
      <c r="KQD2" s="89"/>
      <c r="KQE2" s="89"/>
      <c r="KQF2" s="89"/>
      <c r="KQG2" s="89"/>
      <c r="KQH2" s="89"/>
      <c r="KQI2" s="89"/>
      <c r="KQJ2" s="89"/>
      <c r="KQK2" s="89"/>
      <c r="KQL2" s="89"/>
      <c r="KQM2" s="89"/>
      <c r="KQN2" s="89"/>
      <c r="KQO2" s="89"/>
      <c r="KQP2" s="89"/>
      <c r="KQQ2" s="89"/>
      <c r="KQR2" s="89"/>
      <c r="KQS2" s="89"/>
      <c r="KQT2" s="89"/>
      <c r="KQU2" s="89"/>
      <c r="KQV2" s="89"/>
      <c r="KQW2" s="89"/>
      <c r="KQX2" s="89"/>
      <c r="KQY2" s="89"/>
      <c r="KQZ2" s="89"/>
      <c r="KRA2" s="89"/>
      <c r="KRB2" s="89"/>
      <c r="KRC2" s="89"/>
      <c r="KRD2" s="89"/>
      <c r="KRE2" s="89"/>
      <c r="KRF2" s="89"/>
      <c r="KRG2" s="89"/>
      <c r="KRH2" s="89"/>
      <c r="KRI2" s="89"/>
      <c r="KRJ2" s="89"/>
      <c r="KRK2" s="89"/>
      <c r="KRL2" s="89"/>
      <c r="KRM2" s="89"/>
      <c r="KRN2" s="89"/>
      <c r="KRO2" s="89"/>
      <c r="KRP2" s="89"/>
      <c r="KRQ2" s="89"/>
      <c r="KRR2" s="89"/>
      <c r="KRS2" s="89"/>
      <c r="KRT2" s="89"/>
      <c r="KRU2" s="89"/>
      <c r="KRV2" s="89"/>
      <c r="KRW2" s="89"/>
      <c r="KRX2" s="89"/>
      <c r="KRY2" s="89"/>
      <c r="KRZ2" s="89"/>
      <c r="KSA2" s="89"/>
      <c r="KSB2" s="89"/>
      <c r="KSC2" s="89"/>
      <c r="KSD2" s="89"/>
      <c r="KSE2" s="89"/>
      <c r="KSF2" s="89"/>
      <c r="KSG2" s="89"/>
      <c r="KSH2" s="89"/>
      <c r="KSI2" s="89"/>
      <c r="KSJ2" s="89"/>
      <c r="KSK2" s="89"/>
      <c r="KSL2" s="89"/>
      <c r="KSM2" s="89"/>
      <c r="KSN2" s="89"/>
      <c r="KSO2" s="89"/>
      <c r="KSP2" s="89"/>
      <c r="KSQ2" s="89"/>
      <c r="KSR2" s="89"/>
      <c r="KSS2" s="89"/>
      <c r="KST2" s="89"/>
      <c r="KSU2" s="89"/>
      <c r="KSV2" s="89"/>
      <c r="KSW2" s="89"/>
      <c r="KSX2" s="89"/>
      <c r="KSY2" s="89"/>
      <c r="KSZ2" s="89"/>
      <c r="KTA2" s="89"/>
      <c r="KTB2" s="89"/>
      <c r="KTC2" s="89"/>
      <c r="KTD2" s="89"/>
      <c r="KTE2" s="89"/>
      <c r="KTF2" s="89"/>
      <c r="KTG2" s="89"/>
      <c r="KTH2" s="89"/>
      <c r="KTI2" s="89"/>
      <c r="KTJ2" s="89"/>
      <c r="KTK2" s="89"/>
      <c r="KTL2" s="89"/>
      <c r="KTM2" s="89"/>
      <c r="KTN2" s="89"/>
      <c r="KTO2" s="89"/>
      <c r="KTP2" s="89"/>
      <c r="KTQ2" s="89"/>
      <c r="KTR2" s="89"/>
      <c r="KTS2" s="89"/>
      <c r="KTT2" s="89"/>
      <c r="KTU2" s="89"/>
      <c r="KTV2" s="89"/>
      <c r="KTW2" s="89"/>
      <c r="KTX2" s="89"/>
      <c r="KTY2" s="89"/>
      <c r="KTZ2" s="89"/>
      <c r="KUA2" s="89"/>
      <c r="KUB2" s="89"/>
      <c r="KUC2" s="89"/>
      <c r="KUD2" s="89"/>
      <c r="KUE2" s="89"/>
      <c r="KUF2" s="89"/>
      <c r="KUG2" s="89"/>
      <c r="KUH2" s="89"/>
      <c r="KUI2" s="89"/>
      <c r="KUJ2" s="89"/>
      <c r="KUK2" s="89"/>
      <c r="KUL2" s="89"/>
      <c r="KUM2" s="89"/>
      <c r="KUN2" s="89"/>
      <c r="KUO2" s="89"/>
      <c r="KUP2" s="89"/>
      <c r="KUQ2" s="89"/>
      <c r="KUR2" s="89"/>
      <c r="KUS2" s="89"/>
      <c r="KUT2" s="89"/>
      <c r="KUU2" s="89"/>
      <c r="KUV2" s="89"/>
      <c r="KUW2" s="89"/>
      <c r="KUX2" s="89"/>
      <c r="KUY2" s="89"/>
      <c r="KUZ2" s="89"/>
      <c r="KVA2" s="89"/>
      <c r="KVB2" s="89"/>
      <c r="KVC2" s="89"/>
      <c r="KVD2" s="89"/>
      <c r="KVE2" s="89"/>
      <c r="KVF2" s="89"/>
      <c r="KVG2" s="89"/>
      <c r="KVH2" s="89"/>
      <c r="KVI2" s="89"/>
      <c r="KVJ2" s="89"/>
      <c r="KVK2" s="89"/>
      <c r="KVL2" s="89"/>
      <c r="KVM2" s="89"/>
      <c r="KVN2" s="89"/>
      <c r="KVO2" s="89"/>
      <c r="KVP2" s="89"/>
      <c r="KVQ2" s="89"/>
      <c r="KVR2" s="89"/>
      <c r="KVS2" s="89"/>
      <c r="KVT2" s="89"/>
      <c r="KVU2" s="89"/>
      <c r="KVV2" s="89"/>
      <c r="KVW2" s="89"/>
      <c r="KVX2" s="89"/>
      <c r="KVY2" s="89"/>
      <c r="KVZ2" s="89"/>
      <c r="KWA2" s="89"/>
      <c r="KWB2" s="89"/>
      <c r="KWC2" s="89"/>
      <c r="KWD2" s="89"/>
      <c r="KWE2" s="89"/>
      <c r="KWF2" s="89"/>
      <c r="KWG2" s="89"/>
      <c r="KWH2" s="89"/>
      <c r="KWI2" s="89"/>
      <c r="KWJ2" s="89"/>
      <c r="KWK2" s="89"/>
      <c r="KWL2" s="89"/>
      <c r="KWM2" s="89"/>
      <c r="KWN2" s="89"/>
      <c r="KWO2" s="89"/>
      <c r="KWP2" s="89"/>
      <c r="KWQ2" s="89"/>
      <c r="KWR2" s="89"/>
      <c r="KWS2" s="89"/>
      <c r="KWT2" s="89"/>
      <c r="KWU2" s="89"/>
      <c r="KWV2" s="89"/>
      <c r="KWW2" s="89"/>
      <c r="KWX2" s="89"/>
      <c r="KWY2" s="89"/>
      <c r="KWZ2" s="89"/>
      <c r="KXA2" s="89"/>
      <c r="KXB2" s="89"/>
      <c r="KXC2" s="89"/>
      <c r="KXD2" s="89"/>
      <c r="KXE2" s="89"/>
      <c r="KXF2" s="89"/>
      <c r="KXG2" s="89"/>
      <c r="KXH2" s="89"/>
      <c r="KXI2" s="89"/>
      <c r="KXJ2" s="89"/>
      <c r="KXK2" s="89"/>
      <c r="KXL2" s="89"/>
      <c r="KXM2" s="89"/>
      <c r="KXN2" s="89"/>
      <c r="KXO2" s="89"/>
      <c r="KXP2" s="89"/>
      <c r="KXQ2" s="89"/>
      <c r="KXR2" s="89"/>
      <c r="KXS2" s="89"/>
      <c r="KXT2" s="89"/>
      <c r="KXU2" s="89"/>
      <c r="KXV2" s="89"/>
      <c r="KXW2" s="89"/>
      <c r="KXX2" s="89"/>
      <c r="KXY2" s="89"/>
      <c r="KXZ2" s="89"/>
      <c r="KYA2" s="89"/>
      <c r="KYB2" s="89"/>
      <c r="KYC2" s="89"/>
      <c r="KYD2" s="89"/>
      <c r="KYE2" s="89"/>
      <c r="KYF2" s="89"/>
      <c r="KYG2" s="89"/>
      <c r="KYH2" s="89"/>
      <c r="KYI2" s="89"/>
      <c r="KYJ2" s="89"/>
      <c r="KYK2" s="89"/>
      <c r="KYL2" s="89"/>
      <c r="KYM2" s="89"/>
      <c r="KYN2" s="89"/>
      <c r="KYO2" s="89"/>
      <c r="KYP2" s="89"/>
      <c r="KYQ2" s="89"/>
      <c r="KYR2" s="89"/>
      <c r="KYS2" s="89"/>
      <c r="KYT2" s="89"/>
      <c r="KYU2" s="89"/>
      <c r="KYV2" s="89"/>
      <c r="KYW2" s="89"/>
      <c r="KYX2" s="89"/>
      <c r="KYY2" s="89"/>
      <c r="KYZ2" s="89"/>
      <c r="KZA2" s="89"/>
      <c r="KZB2" s="89"/>
      <c r="KZC2" s="89"/>
      <c r="KZD2" s="89"/>
      <c r="KZE2" s="89"/>
      <c r="KZF2" s="89"/>
      <c r="KZG2" s="89"/>
      <c r="KZH2" s="89"/>
      <c r="KZI2" s="89"/>
      <c r="KZJ2" s="89"/>
      <c r="KZK2" s="89"/>
      <c r="KZL2" s="89"/>
      <c r="KZM2" s="89"/>
      <c r="KZN2" s="89"/>
      <c r="KZO2" s="89"/>
      <c r="KZP2" s="89"/>
      <c r="KZQ2" s="89"/>
      <c r="KZR2" s="89"/>
      <c r="KZS2" s="89"/>
      <c r="KZT2" s="89"/>
      <c r="KZU2" s="89"/>
      <c r="KZV2" s="89"/>
      <c r="KZW2" s="89"/>
      <c r="KZX2" s="89"/>
      <c r="KZY2" s="89"/>
      <c r="KZZ2" s="89"/>
      <c r="LAA2" s="89"/>
      <c r="LAB2" s="89"/>
      <c r="LAC2" s="89"/>
      <c r="LAD2" s="89"/>
      <c r="LAE2" s="89"/>
      <c r="LAF2" s="89"/>
      <c r="LAG2" s="89"/>
      <c r="LAH2" s="89"/>
      <c r="LAI2" s="89"/>
      <c r="LAJ2" s="89"/>
      <c r="LAK2" s="89"/>
      <c r="LAL2" s="89"/>
      <c r="LAM2" s="89"/>
      <c r="LAN2" s="89"/>
      <c r="LAO2" s="89"/>
      <c r="LAP2" s="89"/>
      <c r="LAQ2" s="89"/>
      <c r="LAR2" s="89"/>
      <c r="LAS2" s="89"/>
      <c r="LAT2" s="89"/>
      <c r="LAU2" s="89"/>
      <c r="LAV2" s="89"/>
      <c r="LAW2" s="89"/>
      <c r="LAX2" s="89"/>
      <c r="LAY2" s="89"/>
      <c r="LAZ2" s="89"/>
      <c r="LBA2" s="89"/>
      <c r="LBB2" s="89"/>
      <c r="LBC2" s="89"/>
      <c r="LBD2" s="89"/>
      <c r="LBE2" s="89"/>
      <c r="LBF2" s="89"/>
      <c r="LBG2" s="89"/>
      <c r="LBH2" s="89"/>
      <c r="LBI2" s="89"/>
      <c r="LBJ2" s="89"/>
      <c r="LBK2" s="89"/>
      <c r="LBL2" s="89"/>
      <c r="LBM2" s="89"/>
      <c r="LBN2" s="89"/>
      <c r="LBO2" s="89"/>
      <c r="LBP2" s="89"/>
      <c r="LBQ2" s="89"/>
      <c r="LBR2" s="89"/>
      <c r="LBS2" s="89"/>
      <c r="LBT2" s="89"/>
      <c r="LBU2" s="89"/>
      <c r="LBV2" s="89"/>
      <c r="LBW2" s="89"/>
      <c r="LBX2" s="89"/>
      <c r="LBY2" s="89"/>
      <c r="LBZ2" s="89"/>
      <c r="LCA2" s="89"/>
      <c r="LCB2" s="89"/>
      <c r="LCC2" s="89"/>
      <c r="LCD2" s="89"/>
      <c r="LCE2" s="89"/>
      <c r="LCF2" s="89"/>
      <c r="LCG2" s="89"/>
      <c r="LCH2" s="89"/>
      <c r="LCI2" s="89"/>
      <c r="LCJ2" s="89"/>
      <c r="LCK2" s="89"/>
      <c r="LCL2" s="89"/>
      <c r="LCM2" s="89"/>
      <c r="LCN2" s="89"/>
      <c r="LCO2" s="89"/>
      <c r="LCP2" s="89"/>
      <c r="LCQ2" s="89"/>
      <c r="LCR2" s="89"/>
      <c r="LCS2" s="89"/>
      <c r="LCT2" s="89"/>
      <c r="LCU2" s="89"/>
      <c r="LCV2" s="89"/>
      <c r="LCW2" s="89"/>
      <c r="LCX2" s="89"/>
      <c r="LCY2" s="89"/>
      <c r="LCZ2" s="89"/>
      <c r="LDA2" s="89"/>
      <c r="LDB2" s="89"/>
      <c r="LDC2" s="89"/>
      <c r="LDD2" s="89"/>
      <c r="LDE2" s="89"/>
      <c r="LDF2" s="89"/>
      <c r="LDG2" s="89"/>
      <c r="LDH2" s="89"/>
      <c r="LDI2" s="89"/>
      <c r="LDJ2" s="89"/>
      <c r="LDK2" s="89"/>
      <c r="LDL2" s="89"/>
      <c r="LDM2" s="89"/>
      <c r="LDN2" s="89"/>
      <c r="LDO2" s="89"/>
      <c r="LDP2" s="89"/>
      <c r="LDQ2" s="89"/>
      <c r="LDR2" s="89"/>
      <c r="LDS2" s="89"/>
      <c r="LDT2" s="89"/>
      <c r="LDU2" s="89"/>
      <c r="LDV2" s="89"/>
      <c r="LDW2" s="89"/>
      <c r="LDX2" s="89"/>
      <c r="LDY2" s="89"/>
      <c r="LDZ2" s="89"/>
      <c r="LEA2" s="89"/>
      <c r="LEB2" s="89"/>
      <c r="LEC2" s="89"/>
      <c r="LED2" s="89"/>
      <c r="LEE2" s="89"/>
      <c r="LEF2" s="89"/>
      <c r="LEG2" s="89"/>
      <c r="LEH2" s="89"/>
      <c r="LEI2" s="89"/>
      <c r="LEJ2" s="89"/>
      <c r="LEK2" s="89"/>
      <c r="LEL2" s="89"/>
      <c r="LEM2" s="89"/>
      <c r="LEN2" s="89"/>
      <c r="LEO2" s="89"/>
      <c r="LEP2" s="89"/>
      <c r="LEQ2" s="89"/>
      <c r="LER2" s="89"/>
      <c r="LES2" s="89"/>
      <c r="LET2" s="89"/>
      <c r="LEU2" s="89"/>
      <c r="LEV2" s="89"/>
      <c r="LEW2" s="89"/>
      <c r="LEX2" s="89"/>
      <c r="LEY2" s="89"/>
      <c r="LEZ2" s="89"/>
      <c r="LFA2" s="89"/>
      <c r="LFB2" s="89"/>
      <c r="LFC2" s="89"/>
      <c r="LFD2" s="89"/>
      <c r="LFE2" s="89"/>
      <c r="LFF2" s="89"/>
      <c r="LFG2" s="89"/>
      <c r="LFH2" s="89"/>
      <c r="LFI2" s="89"/>
      <c r="LFJ2" s="89"/>
      <c r="LFK2" s="89"/>
      <c r="LFL2" s="89"/>
      <c r="LFM2" s="89"/>
      <c r="LFN2" s="89"/>
      <c r="LFO2" s="89"/>
      <c r="LFP2" s="89"/>
      <c r="LFQ2" s="89"/>
      <c r="LFR2" s="89"/>
      <c r="LFS2" s="89"/>
      <c r="LFT2" s="89"/>
      <c r="LFU2" s="89"/>
      <c r="LFV2" s="89"/>
      <c r="LFW2" s="89"/>
      <c r="LFX2" s="89"/>
      <c r="LFY2" s="89"/>
      <c r="LFZ2" s="89"/>
      <c r="LGA2" s="89"/>
      <c r="LGB2" s="89"/>
      <c r="LGC2" s="89"/>
      <c r="LGD2" s="89"/>
      <c r="LGE2" s="89"/>
      <c r="LGF2" s="89"/>
      <c r="LGG2" s="89"/>
      <c r="LGH2" s="89"/>
      <c r="LGI2" s="89"/>
      <c r="LGJ2" s="89"/>
      <c r="LGK2" s="89"/>
      <c r="LGL2" s="89"/>
      <c r="LGM2" s="89"/>
      <c r="LGN2" s="89"/>
      <c r="LGO2" s="89"/>
      <c r="LGP2" s="89"/>
      <c r="LGQ2" s="89"/>
      <c r="LGR2" s="89"/>
      <c r="LGS2" s="89"/>
      <c r="LGT2" s="89"/>
      <c r="LGU2" s="89"/>
      <c r="LGV2" s="89"/>
      <c r="LGW2" s="89"/>
      <c r="LGX2" s="89"/>
      <c r="LGY2" s="89"/>
      <c r="LGZ2" s="89"/>
      <c r="LHA2" s="89"/>
      <c r="LHB2" s="89"/>
      <c r="LHC2" s="89"/>
      <c r="LHD2" s="89"/>
      <c r="LHE2" s="89"/>
      <c r="LHF2" s="89"/>
      <c r="LHG2" s="89"/>
      <c r="LHH2" s="89"/>
      <c r="LHI2" s="89"/>
      <c r="LHJ2" s="89"/>
      <c r="LHK2" s="89"/>
      <c r="LHL2" s="89"/>
      <c r="LHM2" s="89"/>
      <c r="LHN2" s="89"/>
      <c r="LHO2" s="89"/>
      <c r="LHP2" s="89"/>
      <c r="LHQ2" s="89"/>
      <c r="LHR2" s="89"/>
      <c r="LHS2" s="89"/>
      <c r="LHT2" s="89"/>
      <c r="LHU2" s="89"/>
      <c r="LHV2" s="89"/>
      <c r="LHW2" s="89"/>
      <c r="LHX2" s="89"/>
      <c r="LHY2" s="89"/>
      <c r="LHZ2" s="89"/>
      <c r="LIA2" s="89"/>
      <c r="LIB2" s="89"/>
      <c r="LIC2" s="89"/>
      <c r="LID2" s="89"/>
      <c r="LIE2" s="89"/>
      <c r="LIF2" s="89"/>
      <c r="LIG2" s="89"/>
      <c r="LIH2" s="89"/>
      <c r="LII2" s="89"/>
      <c r="LIJ2" s="89"/>
      <c r="LIK2" s="89"/>
      <c r="LIL2" s="89"/>
      <c r="LIM2" s="89"/>
      <c r="LIN2" s="89"/>
      <c r="LIO2" s="89"/>
      <c r="LIP2" s="89"/>
      <c r="LIQ2" s="89"/>
      <c r="LIR2" s="89"/>
      <c r="LIS2" s="89"/>
      <c r="LIT2" s="89"/>
      <c r="LIU2" s="89"/>
      <c r="LIV2" s="89"/>
      <c r="LIW2" s="89"/>
      <c r="LIX2" s="89"/>
      <c r="LIY2" s="89"/>
      <c r="LIZ2" s="89"/>
      <c r="LJA2" s="89"/>
      <c r="LJB2" s="89"/>
      <c r="LJC2" s="89"/>
      <c r="LJD2" s="89"/>
      <c r="LJE2" s="89"/>
      <c r="LJF2" s="89"/>
      <c r="LJG2" s="89"/>
      <c r="LJH2" s="89"/>
      <c r="LJI2" s="89"/>
      <c r="LJJ2" s="89"/>
      <c r="LJK2" s="89"/>
      <c r="LJL2" s="89"/>
      <c r="LJM2" s="89"/>
      <c r="LJN2" s="89"/>
      <c r="LJO2" s="89"/>
      <c r="LJP2" s="89"/>
      <c r="LJQ2" s="89"/>
      <c r="LJR2" s="89"/>
      <c r="LJS2" s="89"/>
      <c r="LJT2" s="89"/>
      <c r="LJU2" s="89"/>
      <c r="LJV2" s="89"/>
      <c r="LJW2" s="89"/>
      <c r="LJX2" s="89"/>
      <c r="LJY2" s="89"/>
      <c r="LJZ2" s="89"/>
      <c r="LKA2" s="89"/>
      <c r="LKB2" s="89"/>
      <c r="LKC2" s="89"/>
      <c r="LKD2" s="89"/>
      <c r="LKE2" s="89"/>
      <c r="LKF2" s="89"/>
      <c r="LKG2" s="89"/>
      <c r="LKH2" s="89"/>
      <c r="LKI2" s="89"/>
      <c r="LKJ2" s="89"/>
      <c r="LKK2" s="89"/>
      <c r="LKL2" s="89"/>
      <c r="LKM2" s="89"/>
      <c r="LKN2" s="89"/>
      <c r="LKO2" s="89"/>
      <c r="LKP2" s="89"/>
      <c r="LKQ2" s="89"/>
      <c r="LKR2" s="89"/>
      <c r="LKS2" s="89"/>
      <c r="LKT2" s="89"/>
      <c r="LKU2" s="89"/>
      <c r="LKV2" s="89"/>
      <c r="LKW2" s="89"/>
      <c r="LKX2" s="89"/>
      <c r="LKY2" s="89"/>
      <c r="LKZ2" s="89"/>
      <c r="LLA2" s="89"/>
      <c r="LLB2" s="89"/>
      <c r="LLC2" s="89"/>
      <c r="LLD2" s="89"/>
      <c r="LLE2" s="89"/>
      <c r="LLF2" s="89"/>
      <c r="LLG2" s="89"/>
      <c r="LLH2" s="89"/>
      <c r="LLI2" s="89"/>
      <c r="LLJ2" s="89"/>
      <c r="LLK2" s="89"/>
      <c r="LLL2" s="89"/>
      <c r="LLM2" s="89"/>
      <c r="LLN2" s="89"/>
      <c r="LLO2" s="89"/>
      <c r="LLP2" s="89"/>
      <c r="LLQ2" s="89"/>
      <c r="LLR2" s="89"/>
      <c r="LLS2" s="89"/>
      <c r="LLT2" s="89"/>
      <c r="LLU2" s="89"/>
      <c r="LLV2" s="89"/>
      <c r="LLW2" s="89"/>
      <c r="LLX2" s="89"/>
      <c r="LLY2" s="89"/>
      <c r="LLZ2" s="89"/>
      <c r="LMA2" s="89"/>
      <c r="LMB2" s="89"/>
      <c r="LMC2" s="89"/>
      <c r="LMD2" s="89"/>
      <c r="LME2" s="89"/>
      <c r="LMF2" s="89"/>
      <c r="LMG2" s="89"/>
      <c r="LMH2" s="89"/>
      <c r="LMI2" s="89"/>
      <c r="LMJ2" s="89"/>
      <c r="LMK2" s="89"/>
      <c r="LML2" s="89"/>
      <c r="LMM2" s="89"/>
      <c r="LMN2" s="89"/>
      <c r="LMO2" s="89"/>
      <c r="LMP2" s="89"/>
      <c r="LMQ2" s="89"/>
      <c r="LMR2" s="89"/>
      <c r="LMS2" s="89"/>
      <c r="LMT2" s="89"/>
      <c r="LMU2" s="89"/>
      <c r="LMV2" s="89"/>
      <c r="LMW2" s="89"/>
      <c r="LMX2" s="89"/>
      <c r="LMY2" s="89"/>
      <c r="LMZ2" s="89"/>
      <c r="LNA2" s="89"/>
      <c r="LNB2" s="89"/>
      <c r="LNC2" s="89"/>
      <c r="LND2" s="89"/>
      <c r="LNE2" s="89"/>
      <c r="LNF2" s="89"/>
      <c r="LNG2" s="89"/>
      <c r="LNH2" s="89"/>
      <c r="LNI2" s="89"/>
      <c r="LNJ2" s="89"/>
      <c r="LNK2" s="89"/>
      <c r="LNL2" s="89"/>
      <c r="LNM2" s="89"/>
      <c r="LNN2" s="89"/>
      <c r="LNO2" s="89"/>
      <c r="LNP2" s="89"/>
      <c r="LNQ2" s="89"/>
      <c r="LNR2" s="89"/>
      <c r="LNS2" s="89"/>
      <c r="LNT2" s="89"/>
      <c r="LNU2" s="89"/>
      <c r="LNV2" s="89"/>
      <c r="LNW2" s="89"/>
      <c r="LNX2" s="89"/>
      <c r="LNY2" s="89"/>
      <c r="LNZ2" s="89"/>
      <c r="LOA2" s="89"/>
      <c r="LOB2" s="89"/>
      <c r="LOC2" s="89"/>
      <c r="LOD2" s="89"/>
      <c r="LOE2" s="89"/>
      <c r="LOF2" s="89"/>
      <c r="LOG2" s="89"/>
      <c r="LOH2" s="89"/>
      <c r="LOI2" s="89"/>
      <c r="LOJ2" s="89"/>
      <c r="LOK2" s="89"/>
      <c r="LOL2" s="89"/>
      <c r="LOM2" s="89"/>
      <c r="LON2" s="89"/>
      <c r="LOO2" s="89"/>
      <c r="LOP2" s="89"/>
      <c r="LOQ2" s="89"/>
      <c r="LOR2" s="89"/>
      <c r="LOS2" s="89"/>
      <c r="LOT2" s="89"/>
      <c r="LOU2" s="89"/>
      <c r="LOV2" s="89"/>
      <c r="LOW2" s="89"/>
      <c r="LOX2" s="89"/>
      <c r="LOY2" s="89"/>
      <c r="LOZ2" s="89"/>
      <c r="LPA2" s="89"/>
      <c r="LPB2" s="89"/>
      <c r="LPC2" s="89"/>
      <c r="LPD2" s="89"/>
      <c r="LPE2" s="89"/>
      <c r="LPF2" s="89"/>
      <c r="LPG2" s="89"/>
      <c r="LPH2" s="89"/>
      <c r="LPI2" s="89"/>
      <c r="LPJ2" s="89"/>
      <c r="LPK2" s="89"/>
      <c r="LPL2" s="89"/>
      <c r="LPM2" s="89"/>
      <c r="LPN2" s="89"/>
      <c r="LPO2" s="89"/>
      <c r="LPP2" s="89"/>
      <c r="LPQ2" s="89"/>
      <c r="LPR2" s="89"/>
      <c r="LPS2" s="89"/>
      <c r="LPT2" s="89"/>
      <c r="LPU2" s="89"/>
      <c r="LPV2" s="89"/>
      <c r="LPW2" s="89"/>
      <c r="LPX2" s="89"/>
      <c r="LPY2" s="89"/>
      <c r="LPZ2" s="89"/>
      <c r="LQA2" s="89"/>
      <c r="LQB2" s="89"/>
      <c r="LQC2" s="89"/>
      <c r="LQD2" s="89"/>
      <c r="LQE2" s="89"/>
      <c r="LQF2" s="89"/>
      <c r="LQG2" s="89"/>
      <c r="LQH2" s="89"/>
      <c r="LQI2" s="89"/>
      <c r="LQJ2" s="89"/>
      <c r="LQK2" s="89"/>
      <c r="LQL2" s="89"/>
      <c r="LQM2" s="89"/>
      <c r="LQN2" s="89"/>
      <c r="LQO2" s="89"/>
      <c r="LQP2" s="89"/>
      <c r="LQQ2" s="89"/>
      <c r="LQR2" s="89"/>
      <c r="LQS2" s="89"/>
      <c r="LQT2" s="89"/>
      <c r="LQU2" s="89"/>
      <c r="LQV2" s="89"/>
      <c r="LQW2" s="89"/>
      <c r="LQX2" s="89"/>
      <c r="LQY2" s="89"/>
      <c r="LQZ2" s="89"/>
      <c r="LRA2" s="89"/>
      <c r="LRB2" s="89"/>
      <c r="LRC2" s="89"/>
      <c r="LRD2" s="89"/>
      <c r="LRE2" s="89"/>
      <c r="LRF2" s="89"/>
      <c r="LRG2" s="89"/>
      <c r="LRH2" s="89"/>
      <c r="LRI2" s="89"/>
      <c r="LRJ2" s="89"/>
      <c r="LRK2" s="89"/>
      <c r="LRL2" s="89"/>
      <c r="LRM2" s="89"/>
      <c r="LRN2" s="89"/>
      <c r="LRO2" s="89"/>
      <c r="LRP2" s="89"/>
      <c r="LRQ2" s="89"/>
      <c r="LRR2" s="89"/>
      <c r="LRS2" s="89"/>
      <c r="LRT2" s="89"/>
      <c r="LRU2" s="89"/>
      <c r="LRV2" s="89"/>
      <c r="LRW2" s="89"/>
      <c r="LRX2" s="89"/>
      <c r="LRY2" s="89"/>
      <c r="LRZ2" s="89"/>
      <c r="LSA2" s="89"/>
      <c r="LSB2" s="89"/>
      <c r="LSC2" s="89"/>
      <c r="LSD2" s="89"/>
      <c r="LSE2" s="89"/>
      <c r="LSF2" s="89"/>
      <c r="LSG2" s="89"/>
      <c r="LSH2" s="89"/>
      <c r="LSI2" s="89"/>
      <c r="LSJ2" s="89"/>
      <c r="LSK2" s="89"/>
      <c r="LSL2" s="89"/>
      <c r="LSM2" s="89"/>
      <c r="LSN2" s="89"/>
      <c r="LSO2" s="89"/>
      <c r="LSP2" s="89"/>
      <c r="LSQ2" s="89"/>
      <c r="LSR2" s="89"/>
      <c r="LSS2" s="89"/>
      <c r="LST2" s="89"/>
      <c r="LSU2" s="89"/>
      <c r="LSV2" s="89"/>
      <c r="LSW2" s="89"/>
      <c r="LSX2" s="89"/>
      <c r="LSY2" s="89"/>
      <c r="LSZ2" s="89"/>
      <c r="LTA2" s="89"/>
      <c r="LTB2" s="89"/>
      <c r="LTC2" s="89"/>
      <c r="LTD2" s="89"/>
      <c r="LTE2" s="89"/>
      <c r="LTF2" s="89"/>
      <c r="LTG2" s="89"/>
      <c r="LTH2" s="89"/>
      <c r="LTI2" s="89"/>
      <c r="LTJ2" s="89"/>
      <c r="LTK2" s="89"/>
      <c r="LTL2" s="89"/>
      <c r="LTM2" s="89"/>
      <c r="LTN2" s="89"/>
      <c r="LTO2" s="89"/>
      <c r="LTP2" s="89"/>
      <c r="LTQ2" s="89"/>
      <c r="LTR2" s="89"/>
      <c r="LTS2" s="89"/>
      <c r="LTT2" s="89"/>
      <c r="LTU2" s="89"/>
      <c r="LTV2" s="89"/>
      <c r="LTW2" s="89"/>
      <c r="LTX2" s="89"/>
      <c r="LTY2" s="89"/>
      <c r="LTZ2" s="89"/>
      <c r="LUA2" s="89"/>
      <c r="LUB2" s="89"/>
      <c r="LUC2" s="89"/>
      <c r="LUD2" s="89"/>
      <c r="LUE2" s="89"/>
      <c r="LUF2" s="89"/>
      <c r="LUG2" s="89"/>
      <c r="LUH2" s="89"/>
      <c r="LUI2" s="89"/>
      <c r="LUJ2" s="89"/>
      <c r="LUK2" s="89"/>
      <c r="LUL2" s="89"/>
      <c r="LUM2" s="89"/>
      <c r="LUN2" s="89"/>
      <c r="LUO2" s="89"/>
      <c r="LUP2" s="89"/>
      <c r="LUQ2" s="89"/>
      <c r="LUR2" s="89"/>
      <c r="LUS2" s="89"/>
      <c r="LUT2" s="89"/>
      <c r="LUU2" s="89"/>
      <c r="LUV2" s="89"/>
      <c r="LUW2" s="89"/>
      <c r="LUX2" s="89"/>
      <c r="LUY2" s="89"/>
      <c r="LUZ2" s="89"/>
      <c r="LVA2" s="89"/>
      <c r="LVB2" s="89"/>
      <c r="LVC2" s="89"/>
      <c r="LVD2" s="89"/>
      <c r="LVE2" s="89"/>
      <c r="LVF2" s="89"/>
      <c r="LVG2" s="89"/>
      <c r="LVH2" s="89"/>
      <c r="LVI2" s="89"/>
      <c r="LVJ2" s="89"/>
      <c r="LVK2" s="89"/>
      <c r="LVL2" s="89"/>
      <c r="LVM2" s="89"/>
      <c r="LVN2" s="89"/>
      <c r="LVO2" s="89"/>
      <c r="LVP2" s="89"/>
      <c r="LVQ2" s="89"/>
      <c r="LVR2" s="89"/>
      <c r="LVS2" s="89"/>
      <c r="LVT2" s="89"/>
      <c r="LVU2" s="89"/>
      <c r="LVV2" s="89"/>
      <c r="LVW2" s="89"/>
      <c r="LVX2" s="89"/>
      <c r="LVY2" s="89"/>
      <c r="LVZ2" s="89"/>
      <c r="LWA2" s="89"/>
      <c r="LWB2" s="89"/>
      <c r="LWC2" s="89"/>
      <c r="LWD2" s="89"/>
      <c r="LWE2" s="89"/>
      <c r="LWF2" s="89"/>
      <c r="LWG2" s="89"/>
      <c r="LWH2" s="89"/>
      <c r="LWI2" s="89"/>
      <c r="LWJ2" s="89"/>
      <c r="LWK2" s="89"/>
      <c r="LWL2" s="89"/>
      <c r="LWM2" s="89"/>
      <c r="LWN2" s="89"/>
      <c r="LWO2" s="89"/>
      <c r="LWP2" s="89"/>
      <c r="LWQ2" s="89"/>
      <c r="LWR2" s="89"/>
      <c r="LWS2" s="89"/>
      <c r="LWT2" s="89"/>
      <c r="LWU2" s="89"/>
      <c r="LWV2" s="89"/>
      <c r="LWW2" s="89"/>
      <c r="LWX2" s="89"/>
      <c r="LWY2" s="89"/>
      <c r="LWZ2" s="89"/>
      <c r="LXA2" s="89"/>
      <c r="LXB2" s="89"/>
      <c r="LXC2" s="89"/>
      <c r="LXD2" s="89"/>
      <c r="LXE2" s="89"/>
      <c r="LXF2" s="89"/>
      <c r="LXG2" s="89"/>
      <c r="LXH2" s="89"/>
      <c r="LXI2" s="89"/>
      <c r="LXJ2" s="89"/>
      <c r="LXK2" s="89"/>
      <c r="LXL2" s="89"/>
      <c r="LXM2" s="89"/>
      <c r="LXN2" s="89"/>
      <c r="LXO2" s="89"/>
      <c r="LXP2" s="89"/>
      <c r="LXQ2" s="89"/>
      <c r="LXR2" s="89"/>
      <c r="LXS2" s="89"/>
      <c r="LXT2" s="89"/>
      <c r="LXU2" s="89"/>
      <c r="LXV2" s="89"/>
      <c r="LXW2" s="89"/>
      <c r="LXX2" s="89"/>
      <c r="LXY2" s="89"/>
      <c r="LXZ2" s="89"/>
      <c r="LYA2" s="89"/>
      <c r="LYB2" s="89"/>
      <c r="LYC2" s="89"/>
      <c r="LYD2" s="89"/>
      <c r="LYE2" s="89"/>
      <c r="LYF2" s="89"/>
      <c r="LYG2" s="89"/>
      <c r="LYH2" s="89"/>
      <c r="LYI2" s="89"/>
      <c r="LYJ2" s="89"/>
      <c r="LYK2" s="89"/>
      <c r="LYL2" s="89"/>
      <c r="LYM2" s="89"/>
      <c r="LYN2" s="89"/>
      <c r="LYO2" s="89"/>
      <c r="LYP2" s="89"/>
      <c r="LYQ2" s="89"/>
      <c r="LYR2" s="89"/>
      <c r="LYS2" s="89"/>
      <c r="LYT2" s="89"/>
      <c r="LYU2" s="89"/>
      <c r="LYV2" s="89"/>
      <c r="LYW2" s="89"/>
      <c r="LYX2" s="89"/>
      <c r="LYY2" s="89"/>
      <c r="LYZ2" s="89"/>
      <c r="LZA2" s="89"/>
      <c r="LZB2" s="89"/>
      <c r="LZC2" s="89"/>
      <c r="LZD2" s="89"/>
      <c r="LZE2" s="89"/>
      <c r="LZF2" s="89"/>
      <c r="LZG2" s="89"/>
      <c r="LZH2" s="89"/>
      <c r="LZI2" s="89"/>
      <c r="LZJ2" s="89"/>
      <c r="LZK2" s="89"/>
      <c r="LZL2" s="89"/>
      <c r="LZM2" s="89"/>
      <c r="LZN2" s="89"/>
      <c r="LZO2" s="89"/>
      <c r="LZP2" s="89"/>
      <c r="LZQ2" s="89"/>
      <c r="LZR2" s="89"/>
      <c r="LZS2" s="89"/>
      <c r="LZT2" s="89"/>
      <c r="LZU2" s="89"/>
      <c r="LZV2" s="89"/>
      <c r="LZW2" s="89"/>
      <c r="LZX2" s="89"/>
      <c r="LZY2" s="89"/>
      <c r="LZZ2" s="89"/>
      <c r="MAA2" s="89"/>
      <c r="MAB2" s="89"/>
      <c r="MAC2" s="89"/>
      <c r="MAD2" s="89"/>
      <c r="MAE2" s="89"/>
      <c r="MAF2" s="89"/>
      <c r="MAG2" s="89"/>
      <c r="MAH2" s="89"/>
      <c r="MAI2" s="89"/>
      <c r="MAJ2" s="89"/>
      <c r="MAK2" s="89"/>
      <c r="MAL2" s="89"/>
      <c r="MAM2" s="89"/>
      <c r="MAN2" s="89"/>
      <c r="MAO2" s="89"/>
      <c r="MAP2" s="89"/>
      <c r="MAQ2" s="89"/>
      <c r="MAR2" s="89"/>
      <c r="MAS2" s="89"/>
      <c r="MAT2" s="89"/>
      <c r="MAU2" s="89"/>
      <c r="MAV2" s="89"/>
      <c r="MAW2" s="89"/>
      <c r="MAX2" s="89"/>
      <c r="MAY2" s="89"/>
      <c r="MAZ2" s="89"/>
      <c r="MBA2" s="89"/>
      <c r="MBB2" s="89"/>
      <c r="MBC2" s="89"/>
      <c r="MBD2" s="89"/>
      <c r="MBE2" s="89"/>
      <c r="MBF2" s="89"/>
      <c r="MBG2" s="89"/>
      <c r="MBH2" s="89"/>
      <c r="MBI2" s="89"/>
      <c r="MBJ2" s="89"/>
      <c r="MBK2" s="89"/>
      <c r="MBL2" s="89"/>
      <c r="MBM2" s="89"/>
      <c r="MBN2" s="89"/>
      <c r="MBO2" s="89"/>
      <c r="MBP2" s="89"/>
      <c r="MBQ2" s="89"/>
      <c r="MBR2" s="89"/>
      <c r="MBS2" s="89"/>
      <c r="MBT2" s="89"/>
      <c r="MBU2" s="89"/>
      <c r="MBV2" s="89"/>
      <c r="MBW2" s="89"/>
      <c r="MBX2" s="89"/>
      <c r="MBY2" s="89"/>
      <c r="MBZ2" s="89"/>
      <c r="MCA2" s="89"/>
      <c r="MCB2" s="89"/>
      <c r="MCC2" s="89"/>
      <c r="MCD2" s="89"/>
      <c r="MCE2" s="89"/>
      <c r="MCF2" s="89"/>
      <c r="MCG2" s="89"/>
      <c r="MCH2" s="89"/>
      <c r="MCI2" s="89"/>
      <c r="MCJ2" s="89"/>
      <c r="MCK2" s="89"/>
      <c r="MCL2" s="89"/>
      <c r="MCM2" s="89"/>
      <c r="MCN2" s="89"/>
      <c r="MCO2" s="89"/>
      <c r="MCP2" s="89"/>
      <c r="MCQ2" s="89"/>
      <c r="MCR2" s="89"/>
      <c r="MCS2" s="89"/>
      <c r="MCT2" s="89"/>
      <c r="MCU2" s="89"/>
      <c r="MCV2" s="89"/>
      <c r="MCW2" s="89"/>
      <c r="MCX2" s="89"/>
      <c r="MCY2" s="89"/>
      <c r="MCZ2" s="89"/>
      <c r="MDA2" s="89"/>
      <c r="MDB2" s="89"/>
      <c r="MDC2" s="89"/>
      <c r="MDD2" s="89"/>
      <c r="MDE2" s="89"/>
      <c r="MDF2" s="89"/>
      <c r="MDG2" s="89"/>
      <c r="MDH2" s="89"/>
      <c r="MDI2" s="89"/>
      <c r="MDJ2" s="89"/>
      <c r="MDK2" s="89"/>
      <c r="MDL2" s="89"/>
      <c r="MDM2" s="89"/>
      <c r="MDN2" s="89"/>
      <c r="MDO2" s="89"/>
      <c r="MDP2" s="89"/>
      <c r="MDQ2" s="89"/>
      <c r="MDR2" s="89"/>
      <c r="MDS2" s="89"/>
      <c r="MDT2" s="89"/>
      <c r="MDU2" s="89"/>
      <c r="MDV2" s="89"/>
      <c r="MDW2" s="89"/>
      <c r="MDX2" s="89"/>
      <c r="MDY2" s="89"/>
      <c r="MDZ2" s="89"/>
      <c r="MEA2" s="89"/>
      <c r="MEB2" s="89"/>
      <c r="MEC2" s="89"/>
      <c r="MED2" s="89"/>
      <c r="MEE2" s="89"/>
      <c r="MEF2" s="89"/>
      <c r="MEG2" s="89"/>
      <c r="MEH2" s="89"/>
      <c r="MEI2" s="89"/>
      <c r="MEJ2" s="89"/>
      <c r="MEK2" s="89"/>
      <c r="MEL2" s="89"/>
      <c r="MEM2" s="89"/>
      <c r="MEN2" s="89"/>
      <c r="MEO2" s="89"/>
      <c r="MEP2" s="89"/>
      <c r="MEQ2" s="89"/>
      <c r="MER2" s="89"/>
      <c r="MES2" s="89"/>
      <c r="MET2" s="89"/>
      <c r="MEU2" s="89"/>
      <c r="MEV2" s="89"/>
      <c r="MEW2" s="89"/>
      <c r="MEX2" s="89"/>
      <c r="MEY2" s="89"/>
      <c r="MEZ2" s="89"/>
      <c r="MFA2" s="89"/>
      <c r="MFB2" s="89"/>
      <c r="MFC2" s="89"/>
      <c r="MFD2" s="89"/>
      <c r="MFE2" s="89"/>
      <c r="MFF2" s="89"/>
      <c r="MFG2" s="89"/>
      <c r="MFH2" s="89"/>
      <c r="MFI2" s="89"/>
      <c r="MFJ2" s="89"/>
      <c r="MFK2" s="89"/>
      <c r="MFL2" s="89"/>
      <c r="MFM2" s="89"/>
      <c r="MFN2" s="89"/>
      <c r="MFO2" s="89"/>
      <c r="MFP2" s="89"/>
      <c r="MFQ2" s="89"/>
      <c r="MFR2" s="89"/>
      <c r="MFS2" s="89"/>
      <c r="MFT2" s="89"/>
      <c r="MFU2" s="89"/>
      <c r="MFV2" s="89"/>
      <c r="MFW2" s="89"/>
      <c r="MFX2" s="89"/>
      <c r="MFY2" s="89"/>
      <c r="MFZ2" s="89"/>
      <c r="MGA2" s="89"/>
      <c r="MGB2" s="89"/>
      <c r="MGC2" s="89"/>
      <c r="MGD2" s="89"/>
      <c r="MGE2" s="89"/>
      <c r="MGF2" s="89"/>
      <c r="MGG2" s="89"/>
      <c r="MGH2" s="89"/>
      <c r="MGI2" s="89"/>
      <c r="MGJ2" s="89"/>
      <c r="MGK2" s="89"/>
      <c r="MGL2" s="89"/>
      <c r="MGM2" s="89"/>
      <c r="MGN2" s="89"/>
      <c r="MGO2" s="89"/>
      <c r="MGP2" s="89"/>
      <c r="MGQ2" s="89"/>
      <c r="MGR2" s="89"/>
      <c r="MGS2" s="89"/>
      <c r="MGT2" s="89"/>
      <c r="MGU2" s="89"/>
      <c r="MGV2" s="89"/>
      <c r="MGW2" s="89"/>
      <c r="MGX2" s="89"/>
      <c r="MGY2" s="89"/>
      <c r="MGZ2" s="89"/>
      <c r="MHA2" s="89"/>
      <c r="MHB2" s="89"/>
      <c r="MHC2" s="89"/>
      <c r="MHD2" s="89"/>
      <c r="MHE2" s="89"/>
      <c r="MHF2" s="89"/>
      <c r="MHG2" s="89"/>
      <c r="MHH2" s="89"/>
      <c r="MHI2" s="89"/>
      <c r="MHJ2" s="89"/>
      <c r="MHK2" s="89"/>
      <c r="MHL2" s="89"/>
      <c r="MHM2" s="89"/>
      <c r="MHN2" s="89"/>
      <c r="MHO2" s="89"/>
      <c r="MHP2" s="89"/>
      <c r="MHQ2" s="89"/>
      <c r="MHR2" s="89"/>
      <c r="MHS2" s="89"/>
      <c r="MHT2" s="89"/>
      <c r="MHU2" s="89"/>
      <c r="MHV2" s="89"/>
      <c r="MHW2" s="89"/>
      <c r="MHX2" s="89"/>
      <c r="MHY2" s="89"/>
      <c r="MHZ2" s="89"/>
      <c r="MIA2" s="89"/>
      <c r="MIB2" s="89"/>
      <c r="MIC2" s="89"/>
      <c r="MID2" s="89"/>
      <c r="MIE2" s="89"/>
      <c r="MIF2" s="89"/>
      <c r="MIG2" s="89"/>
      <c r="MIH2" s="89"/>
      <c r="MII2" s="89"/>
      <c r="MIJ2" s="89"/>
      <c r="MIK2" s="89"/>
      <c r="MIL2" s="89"/>
      <c r="MIM2" s="89"/>
      <c r="MIN2" s="89"/>
      <c r="MIO2" s="89"/>
      <c r="MIP2" s="89"/>
      <c r="MIQ2" s="89"/>
      <c r="MIR2" s="89"/>
      <c r="MIS2" s="89"/>
      <c r="MIT2" s="89"/>
      <c r="MIU2" s="89"/>
      <c r="MIV2" s="89"/>
      <c r="MIW2" s="89"/>
      <c r="MIX2" s="89"/>
      <c r="MIY2" s="89"/>
      <c r="MIZ2" s="89"/>
      <c r="MJA2" s="89"/>
      <c r="MJB2" s="89"/>
      <c r="MJC2" s="89"/>
      <c r="MJD2" s="89"/>
      <c r="MJE2" s="89"/>
      <c r="MJF2" s="89"/>
      <c r="MJG2" s="89"/>
      <c r="MJH2" s="89"/>
      <c r="MJI2" s="89"/>
      <c r="MJJ2" s="89"/>
      <c r="MJK2" s="89"/>
      <c r="MJL2" s="89"/>
      <c r="MJM2" s="89"/>
      <c r="MJN2" s="89"/>
      <c r="MJO2" s="89"/>
      <c r="MJP2" s="89"/>
      <c r="MJQ2" s="89"/>
      <c r="MJR2" s="89"/>
      <c r="MJS2" s="89"/>
      <c r="MJT2" s="89"/>
      <c r="MJU2" s="89"/>
      <c r="MJV2" s="89"/>
      <c r="MJW2" s="89"/>
      <c r="MJX2" s="89"/>
      <c r="MJY2" s="89"/>
      <c r="MJZ2" s="89"/>
      <c r="MKA2" s="89"/>
      <c r="MKB2" s="89"/>
      <c r="MKC2" s="89"/>
      <c r="MKD2" s="89"/>
      <c r="MKE2" s="89"/>
      <c r="MKF2" s="89"/>
      <c r="MKG2" s="89"/>
      <c r="MKH2" s="89"/>
      <c r="MKI2" s="89"/>
      <c r="MKJ2" s="89"/>
      <c r="MKK2" s="89"/>
      <c r="MKL2" s="89"/>
      <c r="MKM2" s="89"/>
      <c r="MKN2" s="89"/>
      <c r="MKO2" s="89"/>
      <c r="MKP2" s="89"/>
      <c r="MKQ2" s="89"/>
      <c r="MKR2" s="89"/>
      <c r="MKS2" s="89"/>
      <c r="MKT2" s="89"/>
      <c r="MKU2" s="89"/>
      <c r="MKV2" s="89"/>
      <c r="MKW2" s="89"/>
      <c r="MKX2" s="89"/>
      <c r="MKY2" s="89"/>
      <c r="MKZ2" s="89"/>
      <c r="MLA2" s="89"/>
      <c r="MLB2" s="89"/>
      <c r="MLC2" s="89"/>
      <c r="MLD2" s="89"/>
      <c r="MLE2" s="89"/>
      <c r="MLF2" s="89"/>
      <c r="MLG2" s="89"/>
      <c r="MLH2" s="89"/>
      <c r="MLI2" s="89"/>
      <c r="MLJ2" s="89"/>
      <c r="MLK2" s="89"/>
      <c r="MLL2" s="89"/>
      <c r="MLM2" s="89"/>
      <c r="MLN2" s="89"/>
      <c r="MLO2" s="89"/>
      <c r="MLP2" s="89"/>
      <c r="MLQ2" s="89"/>
      <c r="MLR2" s="89"/>
      <c r="MLS2" s="89"/>
      <c r="MLT2" s="89"/>
      <c r="MLU2" s="89"/>
      <c r="MLV2" s="89"/>
      <c r="MLW2" s="89"/>
      <c r="MLX2" s="89"/>
      <c r="MLY2" s="89"/>
      <c r="MLZ2" s="89"/>
      <c r="MMA2" s="89"/>
      <c r="MMB2" s="89"/>
      <c r="MMC2" s="89"/>
      <c r="MMD2" s="89"/>
      <c r="MME2" s="89"/>
      <c r="MMF2" s="89"/>
      <c r="MMG2" s="89"/>
      <c r="MMH2" s="89"/>
      <c r="MMI2" s="89"/>
      <c r="MMJ2" s="89"/>
      <c r="MMK2" s="89"/>
      <c r="MML2" s="89"/>
      <c r="MMM2" s="89"/>
      <c r="MMN2" s="89"/>
      <c r="MMO2" s="89"/>
      <c r="MMP2" s="89"/>
      <c r="MMQ2" s="89"/>
      <c r="MMR2" s="89"/>
      <c r="MMS2" s="89"/>
      <c r="MMT2" s="89"/>
      <c r="MMU2" s="89"/>
      <c r="MMV2" s="89"/>
      <c r="MMW2" s="89"/>
      <c r="MMX2" s="89"/>
      <c r="MMY2" s="89"/>
      <c r="MMZ2" s="89"/>
      <c r="MNA2" s="89"/>
      <c r="MNB2" s="89"/>
      <c r="MNC2" s="89"/>
      <c r="MND2" s="89"/>
      <c r="MNE2" s="89"/>
      <c r="MNF2" s="89"/>
      <c r="MNG2" s="89"/>
      <c r="MNH2" s="89"/>
      <c r="MNI2" s="89"/>
      <c r="MNJ2" s="89"/>
      <c r="MNK2" s="89"/>
      <c r="MNL2" s="89"/>
      <c r="MNM2" s="89"/>
      <c r="MNN2" s="89"/>
      <c r="MNO2" s="89"/>
      <c r="MNP2" s="89"/>
      <c r="MNQ2" s="89"/>
      <c r="MNR2" s="89"/>
      <c r="MNS2" s="89"/>
      <c r="MNT2" s="89"/>
      <c r="MNU2" s="89"/>
      <c r="MNV2" s="89"/>
      <c r="MNW2" s="89"/>
      <c r="MNX2" s="89"/>
      <c r="MNY2" s="89"/>
      <c r="MNZ2" s="89"/>
      <c r="MOA2" s="89"/>
      <c r="MOB2" s="89"/>
      <c r="MOC2" s="89"/>
      <c r="MOD2" s="89"/>
      <c r="MOE2" s="89"/>
      <c r="MOF2" s="89"/>
      <c r="MOG2" s="89"/>
      <c r="MOH2" s="89"/>
      <c r="MOI2" s="89"/>
      <c r="MOJ2" s="89"/>
      <c r="MOK2" s="89"/>
      <c r="MOL2" s="89"/>
      <c r="MOM2" s="89"/>
      <c r="MON2" s="89"/>
      <c r="MOO2" s="89"/>
      <c r="MOP2" s="89"/>
      <c r="MOQ2" s="89"/>
      <c r="MOR2" s="89"/>
      <c r="MOS2" s="89"/>
      <c r="MOT2" s="89"/>
      <c r="MOU2" s="89"/>
      <c r="MOV2" s="89"/>
      <c r="MOW2" s="89"/>
      <c r="MOX2" s="89"/>
      <c r="MOY2" s="89"/>
      <c r="MOZ2" s="89"/>
      <c r="MPA2" s="89"/>
      <c r="MPB2" s="89"/>
      <c r="MPC2" s="89"/>
      <c r="MPD2" s="89"/>
      <c r="MPE2" s="89"/>
      <c r="MPF2" s="89"/>
      <c r="MPG2" s="89"/>
      <c r="MPH2" s="89"/>
      <c r="MPI2" s="89"/>
      <c r="MPJ2" s="89"/>
      <c r="MPK2" s="89"/>
      <c r="MPL2" s="89"/>
      <c r="MPM2" s="89"/>
      <c r="MPN2" s="89"/>
      <c r="MPO2" s="89"/>
      <c r="MPP2" s="89"/>
      <c r="MPQ2" s="89"/>
      <c r="MPR2" s="89"/>
      <c r="MPS2" s="89"/>
      <c r="MPT2" s="89"/>
      <c r="MPU2" s="89"/>
      <c r="MPV2" s="89"/>
      <c r="MPW2" s="89"/>
      <c r="MPX2" s="89"/>
      <c r="MPY2" s="89"/>
      <c r="MPZ2" s="89"/>
      <c r="MQA2" s="89"/>
      <c r="MQB2" s="89"/>
      <c r="MQC2" s="89"/>
      <c r="MQD2" s="89"/>
      <c r="MQE2" s="89"/>
      <c r="MQF2" s="89"/>
      <c r="MQG2" s="89"/>
      <c r="MQH2" s="89"/>
      <c r="MQI2" s="89"/>
      <c r="MQJ2" s="89"/>
      <c r="MQK2" s="89"/>
      <c r="MQL2" s="89"/>
      <c r="MQM2" s="89"/>
      <c r="MQN2" s="89"/>
      <c r="MQO2" s="89"/>
      <c r="MQP2" s="89"/>
      <c r="MQQ2" s="89"/>
      <c r="MQR2" s="89"/>
      <c r="MQS2" s="89"/>
      <c r="MQT2" s="89"/>
      <c r="MQU2" s="89"/>
      <c r="MQV2" s="89"/>
      <c r="MQW2" s="89"/>
      <c r="MQX2" s="89"/>
      <c r="MQY2" s="89"/>
      <c r="MQZ2" s="89"/>
      <c r="MRA2" s="89"/>
      <c r="MRB2" s="89"/>
      <c r="MRC2" s="89"/>
      <c r="MRD2" s="89"/>
      <c r="MRE2" s="89"/>
      <c r="MRF2" s="89"/>
      <c r="MRG2" s="89"/>
      <c r="MRH2" s="89"/>
      <c r="MRI2" s="89"/>
      <c r="MRJ2" s="89"/>
      <c r="MRK2" s="89"/>
      <c r="MRL2" s="89"/>
      <c r="MRM2" s="89"/>
      <c r="MRN2" s="89"/>
      <c r="MRO2" s="89"/>
      <c r="MRP2" s="89"/>
      <c r="MRQ2" s="89"/>
      <c r="MRR2" s="89"/>
      <c r="MRS2" s="89"/>
      <c r="MRT2" s="89"/>
      <c r="MRU2" s="89"/>
      <c r="MRV2" s="89"/>
      <c r="MRW2" s="89"/>
      <c r="MRX2" s="89"/>
      <c r="MRY2" s="89"/>
      <c r="MRZ2" s="89"/>
      <c r="MSA2" s="89"/>
      <c r="MSB2" s="89"/>
      <c r="MSC2" s="89"/>
      <c r="MSD2" s="89"/>
      <c r="MSE2" s="89"/>
      <c r="MSF2" s="89"/>
      <c r="MSG2" s="89"/>
      <c r="MSH2" s="89"/>
      <c r="MSI2" s="89"/>
      <c r="MSJ2" s="89"/>
      <c r="MSK2" s="89"/>
      <c r="MSL2" s="89"/>
      <c r="MSM2" s="89"/>
      <c r="MSN2" s="89"/>
      <c r="MSO2" s="89"/>
      <c r="MSP2" s="89"/>
      <c r="MSQ2" s="89"/>
      <c r="MSR2" s="89"/>
      <c r="MSS2" s="89"/>
      <c r="MST2" s="89"/>
      <c r="MSU2" s="89"/>
      <c r="MSV2" s="89"/>
      <c r="MSW2" s="89"/>
      <c r="MSX2" s="89"/>
      <c r="MSY2" s="89"/>
      <c r="MSZ2" s="89"/>
      <c r="MTA2" s="89"/>
      <c r="MTB2" s="89"/>
      <c r="MTC2" s="89"/>
      <c r="MTD2" s="89"/>
      <c r="MTE2" s="89"/>
      <c r="MTF2" s="89"/>
      <c r="MTG2" s="89"/>
      <c r="MTH2" s="89"/>
      <c r="MTI2" s="89"/>
      <c r="MTJ2" s="89"/>
      <c r="MTK2" s="89"/>
      <c r="MTL2" s="89"/>
      <c r="MTM2" s="89"/>
      <c r="MTN2" s="89"/>
      <c r="MTO2" s="89"/>
      <c r="MTP2" s="89"/>
      <c r="MTQ2" s="89"/>
      <c r="MTR2" s="89"/>
      <c r="MTS2" s="89"/>
      <c r="MTT2" s="89"/>
      <c r="MTU2" s="89"/>
      <c r="MTV2" s="89"/>
      <c r="MTW2" s="89"/>
      <c r="MTX2" s="89"/>
      <c r="MTY2" s="89"/>
      <c r="MTZ2" s="89"/>
      <c r="MUA2" s="89"/>
      <c r="MUB2" s="89"/>
      <c r="MUC2" s="89"/>
      <c r="MUD2" s="89"/>
      <c r="MUE2" s="89"/>
      <c r="MUF2" s="89"/>
      <c r="MUG2" s="89"/>
      <c r="MUH2" s="89"/>
      <c r="MUI2" s="89"/>
      <c r="MUJ2" s="89"/>
      <c r="MUK2" s="89"/>
      <c r="MUL2" s="89"/>
      <c r="MUM2" s="89"/>
      <c r="MUN2" s="89"/>
      <c r="MUO2" s="89"/>
      <c r="MUP2" s="89"/>
      <c r="MUQ2" s="89"/>
      <c r="MUR2" s="89"/>
      <c r="MUS2" s="89"/>
      <c r="MUT2" s="89"/>
      <c r="MUU2" s="89"/>
      <c r="MUV2" s="89"/>
      <c r="MUW2" s="89"/>
      <c r="MUX2" s="89"/>
      <c r="MUY2" s="89"/>
      <c r="MUZ2" s="89"/>
      <c r="MVA2" s="89"/>
      <c r="MVB2" s="89"/>
      <c r="MVC2" s="89"/>
      <c r="MVD2" s="89"/>
      <c r="MVE2" s="89"/>
      <c r="MVF2" s="89"/>
      <c r="MVG2" s="89"/>
      <c r="MVH2" s="89"/>
      <c r="MVI2" s="89"/>
      <c r="MVJ2" s="89"/>
      <c r="MVK2" s="89"/>
      <c r="MVL2" s="89"/>
      <c r="MVM2" s="89"/>
      <c r="MVN2" s="89"/>
      <c r="MVO2" s="89"/>
      <c r="MVP2" s="89"/>
      <c r="MVQ2" s="89"/>
      <c r="MVR2" s="89"/>
      <c r="MVS2" s="89"/>
      <c r="MVT2" s="89"/>
      <c r="MVU2" s="89"/>
      <c r="MVV2" s="89"/>
      <c r="MVW2" s="89"/>
      <c r="MVX2" s="89"/>
      <c r="MVY2" s="89"/>
      <c r="MVZ2" s="89"/>
      <c r="MWA2" s="89"/>
      <c r="MWB2" s="89"/>
      <c r="MWC2" s="89"/>
      <c r="MWD2" s="89"/>
      <c r="MWE2" s="89"/>
      <c r="MWF2" s="89"/>
      <c r="MWG2" s="89"/>
      <c r="MWH2" s="89"/>
      <c r="MWI2" s="89"/>
      <c r="MWJ2" s="89"/>
      <c r="MWK2" s="89"/>
      <c r="MWL2" s="89"/>
      <c r="MWM2" s="89"/>
      <c r="MWN2" s="89"/>
      <c r="MWO2" s="89"/>
      <c r="MWP2" s="89"/>
      <c r="MWQ2" s="89"/>
      <c r="MWR2" s="89"/>
      <c r="MWS2" s="89"/>
      <c r="MWT2" s="89"/>
      <c r="MWU2" s="89"/>
      <c r="MWV2" s="89"/>
      <c r="MWW2" s="89"/>
      <c r="MWX2" s="89"/>
      <c r="MWY2" s="89"/>
      <c r="MWZ2" s="89"/>
      <c r="MXA2" s="89"/>
      <c r="MXB2" s="89"/>
      <c r="MXC2" s="89"/>
      <c r="MXD2" s="89"/>
      <c r="MXE2" s="89"/>
      <c r="MXF2" s="89"/>
      <c r="MXG2" s="89"/>
      <c r="MXH2" s="89"/>
      <c r="MXI2" s="89"/>
      <c r="MXJ2" s="89"/>
      <c r="MXK2" s="89"/>
      <c r="MXL2" s="89"/>
      <c r="MXM2" s="89"/>
      <c r="MXN2" s="89"/>
      <c r="MXO2" s="89"/>
      <c r="MXP2" s="89"/>
      <c r="MXQ2" s="89"/>
      <c r="MXR2" s="89"/>
      <c r="MXS2" s="89"/>
      <c r="MXT2" s="89"/>
      <c r="MXU2" s="89"/>
      <c r="MXV2" s="89"/>
      <c r="MXW2" s="89"/>
      <c r="MXX2" s="89"/>
      <c r="MXY2" s="89"/>
      <c r="MXZ2" s="89"/>
      <c r="MYA2" s="89"/>
      <c r="MYB2" s="89"/>
      <c r="MYC2" s="89"/>
      <c r="MYD2" s="89"/>
      <c r="MYE2" s="89"/>
      <c r="MYF2" s="89"/>
      <c r="MYG2" s="89"/>
      <c r="MYH2" s="89"/>
      <c r="MYI2" s="89"/>
      <c r="MYJ2" s="89"/>
      <c r="MYK2" s="89"/>
      <c r="MYL2" s="89"/>
      <c r="MYM2" s="89"/>
      <c r="MYN2" s="89"/>
      <c r="MYO2" s="89"/>
      <c r="MYP2" s="89"/>
      <c r="MYQ2" s="89"/>
      <c r="MYR2" s="89"/>
      <c r="MYS2" s="89"/>
      <c r="MYT2" s="89"/>
      <c r="MYU2" s="89"/>
      <c r="MYV2" s="89"/>
      <c r="MYW2" s="89"/>
      <c r="MYX2" s="89"/>
      <c r="MYY2" s="89"/>
      <c r="MYZ2" s="89"/>
      <c r="MZA2" s="89"/>
      <c r="MZB2" s="89"/>
      <c r="MZC2" s="89"/>
      <c r="MZD2" s="89"/>
      <c r="MZE2" s="89"/>
      <c r="MZF2" s="89"/>
      <c r="MZG2" s="89"/>
      <c r="MZH2" s="89"/>
      <c r="MZI2" s="89"/>
      <c r="MZJ2" s="89"/>
      <c r="MZK2" s="89"/>
      <c r="MZL2" s="89"/>
      <c r="MZM2" s="89"/>
      <c r="MZN2" s="89"/>
      <c r="MZO2" s="89"/>
      <c r="MZP2" s="89"/>
      <c r="MZQ2" s="89"/>
      <c r="MZR2" s="89"/>
      <c r="MZS2" s="89"/>
      <c r="MZT2" s="89"/>
      <c r="MZU2" s="89"/>
      <c r="MZV2" s="89"/>
      <c r="MZW2" s="89"/>
      <c r="MZX2" s="89"/>
      <c r="MZY2" s="89"/>
      <c r="MZZ2" s="89"/>
      <c r="NAA2" s="89"/>
      <c r="NAB2" s="89"/>
      <c r="NAC2" s="89"/>
      <c r="NAD2" s="89"/>
      <c r="NAE2" s="89"/>
      <c r="NAF2" s="89"/>
      <c r="NAG2" s="89"/>
      <c r="NAH2" s="89"/>
      <c r="NAI2" s="89"/>
      <c r="NAJ2" s="89"/>
      <c r="NAK2" s="89"/>
      <c r="NAL2" s="89"/>
      <c r="NAM2" s="89"/>
      <c r="NAN2" s="89"/>
      <c r="NAO2" s="89"/>
      <c r="NAP2" s="89"/>
      <c r="NAQ2" s="89"/>
      <c r="NAR2" s="89"/>
      <c r="NAS2" s="89"/>
      <c r="NAT2" s="89"/>
      <c r="NAU2" s="89"/>
      <c r="NAV2" s="89"/>
      <c r="NAW2" s="89"/>
      <c r="NAX2" s="89"/>
      <c r="NAY2" s="89"/>
      <c r="NAZ2" s="89"/>
      <c r="NBA2" s="89"/>
      <c r="NBB2" s="89"/>
      <c r="NBC2" s="89"/>
      <c r="NBD2" s="89"/>
      <c r="NBE2" s="89"/>
      <c r="NBF2" s="89"/>
      <c r="NBG2" s="89"/>
      <c r="NBH2" s="89"/>
      <c r="NBI2" s="89"/>
      <c r="NBJ2" s="89"/>
      <c r="NBK2" s="89"/>
      <c r="NBL2" s="89"/>
      <c r="NBM2" s="89"/>
      <c r="NBN2" s="89"/>
      <c r="NBO2" s="89"/>
      <c r="NBP2" s="89"/>
      <c r="NBQ2" s="89"/>
      <c r="NBR2" s="89"/>
      <c r="NBS2" s="89"/>
      <c r="NBT2" s="89"/>
      <c r="NBU2" s="89"/>
      <c r="NBV2" s="89"/>
      <c r="NBW2" s="89"/>
      <c r="NBX2" s="89"/>
      <c r="NBY2" s="89"/>
      <c r="NBZ2" s="89"/>
      <c r="NCA2" s="89"/>
      <c r="NCB2" s="89"/>
      <c r="NCC2" s="89"/>
      <c r="NCD2" s="89"/>
      <c r="NCE2" s="89"/>
      <c r="NCF2" s="89"/>
      <c r="NCG2" s="89"/>
      <c r="NCH2" s="89"/>
      <c r="NCI2" s="89"/>
      <c r="NCJ2" s="89"/>
      <c r="NCK2" s="89"/>
      <c r="NCL2" s="89"/>
      <c r="NCM2" s="89"/>
      <c r="NCN2" s="89"/>
      <c r="NCO2" s="89"/>
      <c r="NCP2" s="89"/>
      <c r="NCQ2" s="89"/>
      <c r="NCR2" s="89"/>
      <c r="NCS2" s="89"/>
      <c r="NCT2" s="89"/>
      <c r="NCU2" s="89"/>
      <c r="NCV2" s="89"/>
      <c r="NCW2" s="89"/>
      <c r="NCX2" s="89"/>
      <c r="NCY2" s="89"/>
      <c r="NCZ2" s="89"/>
      <c r="NDA2" s="89"/>
      <c r="NDB2" s="89"/>
      <c r="NDC2" s="89"/>
      <c r="NDD2" s="89"/>
      <c r="NDE2" s="89"/>
      <c r="NDF2" s="89"/>
      <c r="NDG2" s="89"/>
      <c r="NDH2" s="89"/>
      <c r="NDI2" s="89"/>
      <c r="NDJ2" s="89"/>
      <c r="NDK2" s="89"/>
      <c r="NDL2" s="89"/>
      <c r="NDM2" s="89"/>
      <c r="NDN2" s="89"/>
      <c r="NDO2" s="89"/>
      <c r="NDP2" s="89"/>
      <c r="NDQ2" s="89"/>
      <c r="NDR2" s="89"/>
      <c r="NDS2" s="89"/>
      <c r="NDT2" s="89"/>
      <c r="NDU2" s="89"/>
      <c r="NDV2" s="89"/>
      <c r="NDW2" s="89"/>
      <c r="NDX2" s="89"/>
      <c r="NDY2" s="89"/>
      <c r="NDZ2" s="89"/>
      <c r="NEA2" s="89"/>
      <c r="NEB2" s="89"/>
      <c r="NEC2" s="89"/>
      <c r="NED2" s="89"/>
      <c r="NEE2" s="89"/>
      <c r="NEF2" s="89"/>
      <c r="NEG2" s="89"/>
      <c r="NEH2" s="89"/>
      <c r="NEI2" s="89"/>
      <c r="NEJ2" s="89"/>
      <c r="NEK2" s="89"/>
      <c r="NEL2" s="89"/>
      <c r="NEM2" s="89"/>
      <c r="NEN2" s="89"/>
      <c r="NEO2" s="89"/>
      <c r="NEP2" s="89"/>
      <c r="NEQ2" s="89"/>
      <c r="NER2" s="89"/>
      <c r="NES2" s="89"/>
      <c r="NET2" s="89"/>
      <c r="NEU2" s="89"/>
      <c r="NEV2" s="89"/>
      <c r="NEW2" s="89"/>
      <c r="NEX2" s="89"/>
      <c r="NEY2" s="89"/>
      <c r="NEZ2" s="89"/>
      <c r="NFA2" s="89"/>
      <c r="NFB2" s="89"/>
      <c r="NFC2" s="89"/>
      <c r="NFD2" s="89"/>
      <c r="NFE2" s="89"/>
      <c r="NFF2" s="89"/>
      <c r="NFG2" s="89"/>
      <c r="NFH2" s="89"/>
      <c r="NFI2" s="89"/>
      <c r="NFJ2" s="89"/>
      <c r="NFK2" s="89"/>
      <c r="NFL2" s="89"/>
      <c r="NFM2" s="89"/>
      <c r="NFN2" s="89"/>
      <c r="NFO2" s="89"/>
      <c r="NFP2" s="89"/>
      <c r="NFQ2" s="89"/>
      <c r="NFR2" s="89"/>
      <c r="NFS2" s="89"/>
      <c r="NFT2" s="89"/>
      <c r="NFU2" s="89"/>
      <c r="NFV2" s="89"/>
      <c r="NFW2" s="89"/>
      <c r="NFX2" s="89"/>
      <c r="NFY2" s="89"/>
      <c r="NFZ2" s="89"/>
      <c r="NGA2" s="89"/>
      <c r="NGB2" s="89"/>
      <c r="NGC2" s="89"/>
      <c r="NGD2" s="89"/>
      <c r="NGE2" s="89"/>
      <c r="NGF2" s="89"/>
      <c r="NGG2" s="89"/>
      <c r="NGH2" s="89"/>
      <c r="NGI2" s="89"/>
      <c r="NGJ2" s="89"/>
      <c r="NGK2" s="89"/>
      <c r="NGL2" s="89"/>
      <c r="NGM2" s="89"/>
      <c r="NGN2" s="89"/>
      <c r="NGO2" s="89"/>
      <c r="NGP2" s="89"/>
      <c r="NGQ2" s="89"/>
      <c r="NGR2" s="89"/>
      <c r="NGS2" s="89"/>
      <c r="NGT2" s="89"/>
      <c r="NGU2" s="89"/>
      <c r="NGV2" s="89"/>
      <c r="NGW2" s="89"/>
      <c r="NGX2" s="89"/>
      <c r="NGY2" s="89"/>
      <c r="NGZ2" s="89"/>
      <c r="NHA2" s="89"/>
      <c r="NHB2" s="89"/>
      <c r="NHC2" s="89"/>
      <c r="NHD2" s="89"/>
      <c r="NHE2" s="89"/>
      <c r="NHF2" s="89"/>
      <c r="NHG2" s="89"/>
      <c r="NHH2" s="89"/>
      <c r="NHI2" s="89"/>
      <c r="NHJ2" s="89"/>
      <c r="NHK2" s="89"/>
      <c r="NHL2" s="89"/>
      <c r="NHM2" s="89"/>
      <c r="NHN2" s="89"/>
      <c r="NHO2" s="89"/>
      <c r="NHP2" s="89"/>
      <c r="NHQ2" s="89"/>
      <c r="NHR2" s="89"/>
      <c r="NHS2" s="89"/>
      <c r="NHT2" s="89"/>
      <c r="NHU2" s="89"/>
      <c r="NHV2" s="89"/>
      <c r="NHW2" s="89"/>
      <c r="NHX2" s="89"/>
      <c r="NHY2" s="89"/>
      <c r="NHZ2" s="89"/>
      <c r="NIA2" s="89"/>
      <c r="NIB2" s="89"/>
      <c r="NIC2" s="89"/>
      <c r="NID2" s="89"/>
      <c r="NIE2" s="89"/>
      <c r="NIF2" s="89"/>
      <c r="NIG2" s="89"/>
      <c r="NIH2" s="89"/>
      <c r="NII2" s="89"/>
      <c r="NIJ2" s="89"/>
      <c r="NIK2" s="89"/>
      <c r="NIL2" s="89"/>
      <c r="NIM2" s="89"/>
      <c r="NIN2" s="89"/>
      <c r="NIO2" s="89"/>
      <c r="NIP2" s="89"/>
      <c r="NIQ2" s="89"/>
      <c r="NIR2" s="89"/>
      <c r="NIS2" s="89"/>
      <c r="NIT2" s="89"/>
      <c r="NIU2" s="89"/>
      <c r="NIV2" s="89"/>
      <c r="NIW2" s="89"/>
      <c r="NIX2" s="89"/>
      <c r="NIY2" s="89"/>
      <c r="NIZ2" s="89"/>
      <c r="NJA2" s="89"/>
      <c r="NJB2" s="89"/>
      <c r="NJC2" s="89"/>
      <c r="NJD2" s="89"/>
      <c r="NJE2" s="89"/>
      <c r="NJF2" s="89"/>
      <c r="NJG2" s="89"/>
      <c r="NJH2" s="89"/>
      <c r="NJI2" s="89"/>
      <c r="NJJ2" s="89"/>
      <c r="NJK2" s="89"/>
      <c r="NJL2" s="89"/>
      <c r="NJM2" s="89"/>
      <c r="NJN2" s="89"/>
      <c r="NJO2" s="89"/>
      <c r="NJP2" s="89"/>
      <c r="NJQ2" s="89"/>
      <c r="NJR2" s="89"/>
      <c r="NJS2" s="89"/>
      <c r="NJT2" s="89"/>
      <c r="NJU2" s="89"/>
      <c r="NJV2" s="89"/>
      <c r="NJW2" s="89"/>
      <c r="NJX2" s="89"/>
      <c r="NJY2" s="89"/>
      <c r="NJZ2" s="89"/>
      <c r="NKA2" s="89"/>
      <c r="NKB2" s="89"/>
      <c r="NKC2" s="89"/>
      <c r="NKD2" s="89"/>
      <c r="NKE2" s="89"/>
      <c r="NKF2" s="89"/>
      <c r="NKG2" s="89"/>
      <c r="NKH2" s="89"/>
      <c r="NKI2" s="89"/>
      <c r="NKJ2" s="89"/>
      <c r="NKK2" s="89"/>
      <c r="NKL2" s="89"/>
      <c r="NKM2" s="89"/>
      <c r="NKN2" s="89"/>
      <c r="NKO2" s="89"/>
      <c r="NKP2" s="89"/>
      <c r="NKQ2" s="89"/>
      <c r="NKR2" s="89"/>
      <c r="NKS2" s="89"/>
      <c r="NKT2" s="89"/>
      <c r="NKU2" s="89"/>
      <c r="NKV2" s="89"/>
      <c r="NKW2" s="89"/>
      <c r="NKX2" s="89"/>
      <c r="NKY2" s="89"/>
      <c r="NKZ2" s="89"/>
      <c r="NLA2" s="89"/>
      <c r="NLB2" s="89"/>
      <c r="NLC2" s="89"/>
      <c r="NLD2" s="89"/>
      <c r="NLE2" s="89"/>
      <c r="NLF2" s="89"/>
      <c r="NLG2" s="89"/>
      <c r="NLH2" s="89"/>
      <c r="NLI2" s="89"/>
      <c r="NLJ2" s="89"/>
      <c r="NLK2" s="89"/>
      <c r="NLL2" s="89"/>
      <c r="NLM2" s="89"/>
      <c r="NLN2" s="89"/>
      <c r="NLO2" s="89"/>
      <c r="NLP2" s="89"/>
      <c r="NLQ2" s="89"/>
      <c r="NLR2" s="89"/>
      <c r="NLS2" s="89"/>
      <c r="NLT2" s="89"/>
      <c r="NLU2" s="89"/>
      <c r="NLV2" s="89"/>
      <c r="NLW2" s="89"/>
      <c r="NLX2" s="89"/>
      <c r="NLY2" s="89"/>
      <c r="NLZ2" s="89"/>
      <c r="NMA2" s="89"/>
      <c r="NMB2" s="89"/>
      <c r="NMC2" s="89"/>
      <c r="NMD2" s="89"/>
      <c r="NME2" s="89"/>
      <c r="NMF2" s="89"/>
      <c r="NMG2" s="89"/>
      <c r="NMH2" s="89"/>
      <c r="NMI2" s="89"/>
      <c r="NMJ2" s="89"/>
      <c r="NMK2" s="89"/>
      <c r="NML2" s="89"/>
      <c r="NMM2" s="89"/>
      <c r="NMN2" s="89"/>
      <c r="NMO2" s="89"/>
      <c r="NMP2" s="89"/>
      <c r="NMQ2" s="89"/>
      <c r="NMR2" s="89"/>
      <c r="NMS2" s="89"/>
      <c r="NMT2" s="89"/>
      <c r="NMU2" s="89"/>
      <c r="NMV2" s="89"/>
      <c r="NMW2" s="89"/>
      <c r="NMX2" s="89"/>
      <c r="NMY2" s="89"/>
      <c r="NMZ2" s="89"/>
      <c r="NNA2" s="89"/>
      <c r="NNB2" s="89"/>
      <c r="NNC2" s="89"/>
      <c r="NND2" s="89"/>
      <c r="NNE2" s="89"/>
      <c r="NNF2" s="89"/>
      <c r="NNG2" s="89"/>
      <c r="NNH2" s="89"/>
      <c r="NNI2" s="89"/>
      <c r="NNJ2" s="89"/>
      <c r="NNK2" s="89"/>
      <c r="NNL2" s="89"/>
      <c r="NNM2" s="89"/>
      <c r="NNN2" s="89"/>
      <c r="NNO2" s="89"/>
      <c r="NNP2" s="89"/>
      <c r="NNQ2" s="89"/>
      <c r="NNR2" s="89"/>
      <c r="NNS2" s="89"/>
      <c r="NNT2" s="89"/>
      <c r="NNU2" s="89"/>
      <c r="NNV2" s="89"/>
      <c r="NNW2" s="89"/>
      <c r="NNX2" s="89"/>
      <c r="NNY2" s="89"/>
      <c r="NNZ2" s="89"/>
      <c r="NOA2" s="89"/>
      <c r="NOB2" s="89"/>
      <c r="NOC2" s="89"/>
      <c r="NOD2" s="89"/>
      <c r="NOE2" s="89"/>
      <c r="NOF2" s="89"/>
      <c r="NOG2" s="89"/>
      <c r="NOH2" s="89"/>
      <c r="NOI2" s="89"/>
      <c r="NOJ2" s="89"/>
      <c r="NOK2" s="89"/>
      <c r="NOL2" s="89"/>
      <c r="NOM2" s="89"/>
      <c r="NON2" s="89"/>
      <c r="NOO2" s="89"/>
      <c r="NOP2" s="89"/>
      <c r="NOQ2" s="89"/>
      <c r="NOR2" s="89"/>
      <c r="NOS2" s="89"/>
      <c r="NOT2" s="89"/>
      <c r="NOU2" s="89"/>
      <c r="NOV2" s="89"/>
      <c r="NOW2" s="89"/>
      <c r="NOX2" s="89"/>
      <c r="NOY2" s="89"/>
      <c r="NOZ2" s="89"/>
      <c r="NPA2" s="89"/>
      <c r="NPB2" s="89"/>
      <c r="NPC2" s="89"/>
      <c r="NPD2" s="89"/>
      <c r="NPE2" s="89"/>
      <c r="NPF2" s="89"/>
      <c r="NPG2" s="89"/>
      <c r="NPH2" s="89"/>
      <c r="NPI2" s="89"/>
      <c r="NPJ2" s="89"/>
      <c r="NPK2" s="89"/>
      <c r="NPL2" s="89"/>
      <c r="NPM2" s="89"/>
      <c r="NPN2" s="89"/>
      <c r="NPO2" s="89"/>
      <c r="NPP2" s="89"/>
      <c r="NPQ2" s="89"/>
      <c r="NPR2" s="89"/>
      <c r="NPS2" s="89"/>
      <c r="NPT2" s="89"/>
      <c r="NPU2" s="89"/>
      <c r="NPV2" s="89"/>
      <c r="NPW2" s="89"/>
      <c r="NPX2" s="89"/>
      <c r="NPY2" s="89"/>
      <c r="NPZ2" s="89"/>
      <c r="NQA2" s="89"/>
      <c r="NQB2" s="89"/>
      <c r="NQC2" s="89"/>
      <c r="NQD2" s="89"/>
      <c r="NQE2" s="89"/>
      <c r="NQF2" s="89"/>
      <c r="NQG2" s="89"/>
      <c r="NQH2" s="89"/>
      <c r="NQI2" s="89"/>
      <c r="NQJ2" s="89"/>
      <c r="NQK2" s="89"/>
      <c r="NQL2" s="89"/>
      <c r="NQM2" s="89"/>
      <c r="NQN2" s="89"/>
      <c r="NQO2" s="89"/>
      <c r="NQP2" s="89"/>
      <c r="NQQ2" s="89"/>
      <c r="NQR2" s="89"/>
      <c r="NQS2" s="89"/>
      <c r="NQT2" s="89"/>
      <c r="NQU2" s="89"/>
      <c r="NQV2" s="89"/>
      <c r="NQW2" s="89"/>
      <c r="NQX2" s="89"/>
      <c r="NQY2" s="89"/>
      <c r="NQZ2" s="89"/>
      <c r="NRA2" s="89"/>
      <c r="NRB2" s="89"/>
      <c r="NRC2" s="89"/>
      <c r="NRD2" s="89"/>
      <c r="NRE2" s="89"/>
      <c r="NRF2" s="89"/>
      <c r="NRG2" s="89"/>
      <c r="NRH2" s="89"/>
      <c r="NRI2" s="89"/>
      <c r="NRJ2" s="89"/>
      <c r="NRK2" s="89"/>
      <c r="NRL2" s="89"/>
      <c r="NRM2" s="89"/>
      <c r="NRN2" s="89"/>
      <c r="NRO2" s="89"/>
      <c r="NRP2" s="89"/>
      <c r="NRQ2" s="89"/>
      <c r="NRR2" s="89"/>
      <c r="NRS2" s="89"/>
      <c r="NRT2" s="89"/>
      <c r="NRU2" s="89"/>
      <c r="NRV2" s="89"/>
      <c r="NRW2" s="89"/>
      <c r="NRX2" s="89"/>
      <c r="NRY2" s="89"/>
      <c r="NRZ2" s="89"/>
      <c r="NSA2" s="89"/>
      <c r="NSB2" s="89"/>
      <c r="NSC2" s="89"/>
      <c r="NSD2" s="89"/>
      <c r="NSE2" s="89"/>
      <c r="NSF2" s="89"/>
      <c r="NSG2" s="89"/>
      <c r="NSH2" s="89"/>
      <c r="NSI2" s="89"/>
      <c r="NSJ2" s="89"/>
      <c r="NSK2" s="89"/>
      <c r="NSL2" s="89"/>
      <c r="NSM2" s="89"/>
      <c r="NSN2" s="89"/>
      <c r="NSO2" s="89"/>
      <c r="NSP2" s="89"/>
      <c r="NSQ2" s="89"/>
      <c r="NSR2" s="89"/>
      <c r="NSS2" s="89"/>
      <c r="NST2" s="89"/>
      <c r="NSU2" s="89"/>
      <c r="NSV2" s="89"/>
      <c r="NSW2" s="89"/>
      <c r="NSX2" s="89"/>
      <c r="NSY2" s="89"/>
      <c r="NSZ2" s="89"/>
      <c r="NTA2" s="89"/>
      <c r="NTB2" s="89"/>
      <c r="NTC2" s="89"/>
      <c r="NTD2" s="89"/>
      <c r="NTE2" s="89"/>
      <c r="NTF2" s="89"/>
      <c r="NTG2" s="89"/>
      <c r="NTH2" s="89"/>
      <c r="NTI2" s="89"/>
      <c r="NTJ2" s="89"/>
      <c r="NTK2" s="89"/>
      <c r="NTL2" s="89"/>
      <c r="NTM2" s="89"/>
      <c r="NTN2" s="89"/>
      <c r="NTO2" s="89"/>
      <c r="NTP2" s="89"/>
      <c r="NTQ2" s="89"/>
      <c r="NTR2" s="89"/>
      <c r="NTS2" s="89"/>
      <c r="NTT2" s="89"/>
      <c r="NTU2" s="89"/>
      <c r="NTV2" s="89"/>
      <c r="NTW2" s="89"/>
      <c r="NTX2" s="89"/>
      <c r="NTY2" s="89"/>
      <c r="NTZ2" s="89"/>
      <c r="NUA2" s="89"/>
      <c r="NUB2" s="89"/>
      <c r="NUC2" s="89"/>
      <c r="NUD2" s="89"/>
      <c r="NUE2" s="89"/>
      <c r="NUF2" s="89"/>
      <c r="NUG2" s="89"/>
      <c r="NUH2" s="89"/>
      <c r="NUI2" s="89"/>
      <c r="NUJ2" s="89"/>
      <c r="NUK2" s="89"/>
      <c r="NUL2" s="89"/>
      <c r="NUM2" s="89"/>
      <c r="NUN2" s="89"/>
      <c r="NUO2" s="89"/>
      <c r="NUP2" s="89"/>
      <c r="NUQ2" s="89"/>
      <c r="NUR2" s="89"/>
      <c r="NUS2" s="89"/>
      <c r="NUT2" s="89"/>
      <c r="NUU2" s="89"/>
      <c r="NUV2" s="89"/>
      <c r="NUW2" s="89"/>
      <c r="NUX2" s="89"/>
      <c r="NUY2" s="89"/>
      <c r="NUZ2" s="89"/>
      <c r="NVA2" s="89"/>
      <c r="NVB2" s="89"/>
      <c r="NVC2" s="89"/>
      <c r="NVD2" s="89"/>
      <c r="NVE2" s="89"/>
      <c r="NVF2" s="89"/>
      <c r="NVG2" s="89"/>
      <c r="NVH2" s="89"/>
      <c r="NVI2" s="89"/>
      <c r="NVJ2" s="89"/>
      <c r="NVK2" s="89"/>
      <c r="NVL2" s="89"/>
      <c r="NVM2" s="89"/>
      <c r="NVN2" s="89"/>
      <c r="NVO2" s="89"/>
      <c r="NVP2" s="89"/>
      <c r="NVQ2" s="89"/>
      <c r="NVR2" s="89"/>
      <c r="NVS2" s="89"/>
      <c r="NVT2" s="89"/>
      <c r="NVU2" s="89"/>
      <c r="NVV2" s="89"/>
      <c r="NVW2" s="89"/>
      <c r="NVX2" s="89"/>
      <c r="NVY2" s="89"/>
      <c r="NVZ2" s="89"/>
      <c r="NWA2" s="89"/>
      <c r="NWB2" s="89"/>
      <c r="NWC2" s="89"/>
      <c r="NWD2" s="89"/>
      <c r="NWE2" s="89"/>
      <c r="NWF2" s="89"/>
      <c r="NWG2" s="89"/>
      <c r="NWH2" s="89"/>
      <c r="NWI2" s="89"/>
      <c r="NWJ2" s="89"/>
      <c r="NWK2" s="89"/>
      <c r="NWL2" s="89"/>
      <c r="NWM2" s="89"/>
      <c r="NWN2" s="89"/>
      <c r="NWO2" s="89"/>
      <c r="NWP2" s="89"/>
      <c r="NWQ2" s="89"/>
      <c r="NWR2" s="89"/>
      <c r="NWS2" s="89"/>
      <c r="NWT2" s="89"/>
      <c r="NWU2" s="89"/>
      <c r="NWV2" s="89"/>
      <c r="NWW2" s="89"/>
      <c r="NWX2" s="89"/>
      <c r="NWY2" s="89"/>
      <c r="NWZ2" s="89"/>
      <c r="NXA2" s="89"/>
      <c r="NXB2" s="89"/>
      <c r="NXC2" s="89"/>
      <c r="NXD2" s="89"/>
      <c r="NXE2" s="89"/>
      <c r="NXF2" s="89"/>
      <c r="NXG2" s="89"/>
      <c r="NXH2" s="89"/>
      <c r="NXI2" s="89"/>
      <c r="NXJ2" s="89"/>
      <c r="NXK2" s="89"/>
      <c r="NXL2" s="89"/>
      <c r="NXM2" s="89"/>
      <c r="NXN2" s="89"/>
      <c r="NXO2" s="89"/>
      <c r="NXP2" s="89"/>
      <c r="NXQ2" s="89"/>
      <c r="NXR2" s="89"/>
      <c r="NXS2" s="89"/>
      <c r="NXT2" s="89"/>
      <c r="NXU2" s="89"/>
      <c r="NXV2" s="89"/>
      <c r="NXW2" s="89"/>
      <c r="NXX2" s="89"/>
      <c r="NXY2" s="89"/>
      <c r="NXZ2" s="89"/>
      <c r="NYA2" s="89"/>
      <c r="NYB2" s="89"/>
      <c r="NYC2" s="89"/>
      <c r="NYD2" s="89"/>
      <c r="NYE2" s="89"/>
      <c r="NYF2" s="89"/>
      <c r="NYG2" s="89"/>
      <c r="NYH2" s="89"/>
      <c r="NYI2" s="89"/>
      <c r="NYJ2" s="89"/>
      <c r="NYK2" s="89"/>
      <c r="NYL2" s="89"/>
      <c r="NYM2" s="89"/>
      <c r="NYN2" s="89"/>
      <c r="NYO2" s="89"/>
      <c r="NYP2" s="89"/>
      <c r="NYQ2" s="89"/>
      <c r="NYR2" s="89"/>
      <c r="NYS2" s="89"/>
      <c r="NYT2" s="89"/>
      <c r="NYU2" s="89"/>
      <c r="NYV2" s="89"/>
      <c r="NYW2" s="89"/>
      <c r="NYX2" s="89"/>
      <c r="NYY2" s="89"/>
      <c r="NYZ2" s="89"/>
      <c r="NZA2" s="89"/>
      <c r="NZB2" s="89"/>
      <c r="NZC2" s="89"/>
      <c r="NZD2" s="89"/>
      <c r="NZE2" s="89"/>
      <c r="NZF2" s="89"/>
      <c r="NZG2" s="89"/>
      <c r="NZH2" s="89"/>
      <c r="NZI2" s="89"/>
      <c r="NZJ2" s="89"/>
      <c r="NZK2" s="89"/>
      <c r="NZL2" s="89"/>
      <c r="NZM2" s="89"/>
      <c r="NZN2" s="89"/>
      <c r="NZO2" s="89"/>
      <c r="NZP2" s="89"/>
      <c r="NZQ2" s="89"/>
      <c r="NZR2" s="89"/>
      <c r="NZS2" s="89"/>
      <c r="NZT2" s="89"/>
      <c r="NZU2" s="89"/>
      <c r="NZV2" s="89"/>
      <c r="NZW2" s="89"/>
      <c r="NZX2" s="89"/>
      <c r="NZY2" s="89"/>
      <c r="NZZ2" s="89"/>
      <c r="OAA2" s="89"/>
      <c r="OAB2" s="89"/>
      <c r="OAC2" s="89"/>
      <c r="OAD2" s="89"/>
      <c r="OAE2" s="89"/>
      <c r="OAF2" s="89"/>
      <c r="OAG2" s="89"/>
      <c r="OAH2" s="89"/>
      <c r="OAI2" s="89"/>
      <c r="OAJ2" s="89"/>
      <c r="OAK2" s="89"/>
      <c r="OAL2" s="89"/>
      <c r="OAM2" s="89"/>
      <c r="OAN2" s="89"/>
      <c r="OAO2" s="89"/>
      <c r="OAP2" s="89"/>
      <c r="OAQ2" s="89"/>
      <c r="OAR2" s="89"/>
      <c r="OAS2" s="89"/>
      <c r="OAT2" s="89"/>
      <c r="OAU2" s="89"/>
      <c r="OAV2" s="89"/>
      <c r="OAW2" s="89"/>
      <c r="OAX2" s="89"/>
      <c r="OAY2" s="89"/>
      <c r="OAZ2" s="89"/>
      <c r="OBA2" s="89"/>
      <c r="OBB2" s="89"/>
      <c r="OBC2" s="89"/>
      <c r="OBD2" s="89"/>
      <c r="OBE2" s="89"/>
      <c r="OBF2" s="89"/>
      <c r="OBG2" s="89"/>
      <c r="OBH2" s="89"/>
      <c r="OBI2" s="89"/>
      <c r="OBJ2" s="89"/>
      <c r="OBK2" s="89"/>
      <c r="OBL2" s="89"/>
      <c r="OBM2" s="89"/>
      <c r="OBN2" s="89"/>
      <c r="OBO2" s="89"/>
      <c r="OBP2" s="89"/>
      <c r="OBQ2" s="89"/>
      <c r="OBR2" s="89"/>
      <c r="OBS2" s="89"/>
      <c r="OBT2" s="89"/>
      <c r="OBU2" s="89"/>
      <c r="OBV2" s="89"/>
      <c r="OBW2" s="89"/>
      <c r="OBX2" s="89"/>
      <c r="OBY2" s="89"/>
      <c r="OBZ2" s="89"/>
      <c r="OCA2" s="89"/>
      <c r="OCB2" s="89"/>
      <c r="OCC2" s="89"/>
      <c r="OCD2" s="89"/>
      <c r="OCE2" s="89"/>
      <c r="OCF2" s="89"/>
      <c r="OCG2" s="89"/>
      <c r="OCH2" s="89"/>
      <c r="OCI2" s="89"/>
      <c r="OCJ2" s="89"/>
      <c r="OCK2" s="89"/>
      <c r="OCL2" s="89"/>
      <c r="OCM2" s="89"/>
      <c r="OCN2" s="89"/>
      <c r="OCO2" s="89"/>
      <c r="OCP2" s="89"/>
      <c r="OCQ2" s="89"/>
      <c r="OCR2" s="89"/>
      <c r="OCS2" s="89"/>
      <c r="OCT2" s="89"/>
      <c r="OCU2" s="89"/>
      <c r="OCV2" s="89"/>
      <c r="OCW2" s="89"/>
      <c r="OCX2" s="89"/>
      <c r="OCY2" s="89"/>
      <c r="OCZ2" s="89"/>
      <c r="ODA2" s="89"/>
      <c r="ODB2" s="89"/>
      <c r="ODC2" s="89"/>
      <c r="ODD2" s="89"/>
      <c r="ODE2" s="89"/>
      <c r="ODF2" s="89"/>
      <c r="ODG2" s="89"/>
      <c r="ODH2" s="89"/>
      <c r="ODI2" s="89"/>
      <c r="ODJ2" s="89"/>
      <c r="ODK2" s="89"/>
      <c r="ODL2" s="89"/>
      <c r="ODM2" s="89"/>
      <c r="ODN2" s="89"/>
      <c r="ODO2" s="89"/>
      <c r="ODP2" s="89"/>
      <c r="ODQ2" s="89"/>
      <c r="ODR2" s="89"/>
      <c r="ODS2" s="89"/>
      <c r="ODT2" s="89"/>
      <c r="ODU2" s="89"/>
      <c r="ODV2" s="89"/>
      <c r="ODW2" s="89"/>
      <c r="ODX2" s="89"/>
      <c r="ODY2" s="89"/>
      <c r="ODZ2" s="89"/>
      <c r="OEA2" s="89"/>
      <c r="OEB2" s="89"/>
      <c r="OEC2" s="89"/>
      <c r="OED2" s="89"/>
      <c r="OEE2" s="89"/>
      <c r="OEF2" s="89"/>
      <c r="OEG2" s="89"/>
      <c r="OEH2" s="89"/>
      <c r="OEI2" s="89"/>
      <c r="OEJ2" s="89"/>
      <c r="OEK2" s="89"/>
      <c r="OEL2" s="89"/>
      <c r="OEM2" s="89"/>
      <c r="OEN2" s="89"/>
      <c r="OEO2" s="89"/>
      <c r="OEP2" s="89"/>
      <c r="OEQ2" s="89"/>
      <c r="OER2" s="89"/>
      <c r="OES2" s="89"/>
      <c r="OET2" s="89"/>
      <c r="OEU2" s="89"/>
      <c r="OEV2" s="89"/>
      <c r="OEW2" s="89"/>
      <c r="OEX2" s="89"/>
      <c r="OEY2" s="89"/>
      <c r="OEZ2" s="89"/>
      <c r="OFA2" s="89"/>
      <c r="OFB2" s="89"/>
      <c r="OFC2" s="89"/>
      <c r="OFD2" s="89"/>
      <c r="OFE2" s="89"/>
      <c r="OFF2" s="89"/>
      <c r="OFG2" s="89"/>
      <c r="OFH2" s="89"/>
      <c r="OFI2" s="89"/>
      <c r="OFJ2" s="89"/>
      <c r="OFK2" s="89"/>
      <c r="OFL2" s="89"/>
      <c r="OFM2" s="89"/>
      <c r="OFN2" s="89"/>
      <c r="OFO2" s="89"/>
      <c r="OFP2" s="89"/>
      <c r="OFQ2" s="89"/>
      <c r="OFR2" s="89"/>
      <c r="OFS2" s="89"/>
      <c r="OFT2" s="89"/>
      <c r="OFU2" s="89"/>
      <c r="OFV2" s="89"/>
      <c r="OFW2" s="89"/>
      <c r="OFX2" s="89"/>
      <c r="OFY2" s="89"/>
      <c r="OFZ2" s="89"/>
      <c r="OGA2" s="89"/>
      <c r="OGB2" s="89"/>
      <c r="OGC2" s="89"/>
      <c r="OGD2" s="89"/>
      <c r="OGE2" s="89"/>
      <c r="OGF2" s="89"/>
      <c r="OGG2" s="89"/>
      <c r="OGH2" s="89"/>
      <c r="OGI2" s="89"/>
      <c r="OGJ2" s="89"/>
      <c r="OGK2" s="89"/>
      <c r="OGL2" s="89"/>
      <c r="OGM2" s="89"/>
      <c r="OGN2" s="89"/>
      <c r="OGO2" s="89"/>
      <c r="OGP2" s="89"/>
      <c r="OGQ2" s="89"/>
      <c r="OGR2" s="89"/>
      <c r="OGS2" s="89"/>
      <c r="OGT2" s="89"/>
      <c r="OGU2" s="89"/>
      <c r="OGV2" s="89"/>
      <c r="OGW2" s="89"/>
      <c r="OGX2" s="89"/>
      <c r="OGY2" s="89"/>
      <c r="OGZ2" s="89"/>
      <c r="OHA2" s="89"/>
      <c r="OHB2" s="89"/>
      <c r="OHC2" s="89"/>
      <c r="OHD2" s="89"/>
      <c r="OHE2" s="89"/>
      <c r="OHF2" s="89"/>
      <c r="OHG2" s="89"/>
      <c r="OHH2" s="89"/>
      <c r="OHI2" s="89"/>
      <c r="OHJ2" s="89"/>
      <c r="OHK2" s="89"/>
      <c r="OHL2" s="89"/>
      <c r="OHM2" s="89"/>
      <c r="OHN2" s="89"/>
      <c r="OHO2" s="89"/>
      <c r="OHP2" s="89"/>
      <c r="OHQ2" s="89"/>
      <c r="OHR2" s="89"/>
      <c r="OHS2" s="89"/>
      <c r="OHT2" s="89"/>
      <c r="OHU2" s="89"/>
      <c r="OHV2" s="89"/>
      <c r="OHW2" s="89"/>
      <c r="OHX2" s="89"/>
      <c r="OHY2" s="89"/>
      <c r="OHZ2" s="89"/>
      <c r="OIA2" s="89"/>
      <c r="OIB2" s="89"/>
      <c r="OIC2" s="89"/>
      <c r="OID2" s="89"/>
      <c r="OIE2" s="89"/>
      <c r="OIF2" s="89"/>
      <c r="OIG2" s="89"/>
      <c r="OIH2" s="89"/>
      <c r="OII2" s="89"/>
      <c r="OIJ2" s="89"/>
      <c r="OIK2" s="89"/>
      <c r="OIL2" s="89"/>
      <c r="OIM2" s="89"/>
      <c r="OIN2" s="89"/>
      <c r="OIO2" s="89"/>
      <c r="OIP2" s="89"/>
      <c r="OIQ2" s="89"/>
      <c r="OIR2" s="89"/>
      <c r="OIS2" s="89"/>
      <c r="OIT2" s="89"/>
      <c r="OIU2" s="89"/>
      <c r="OIV2" s="89"/>
      <c r="OIW2" s="89"/>
      <c r="OIX2" s="89"/>
      <c r="OIY2" s="89"/>
      <c r="OIZ2" s="89"/>
      <c r="OJA2" s="89"/>
      <c r="OJB2" s="89"/>
      <c r="OJC2" s="89"/>
      <c r="OJD2" s="89"/>
      <c r="OJE2" s="89"/>
      <c r="OJF2" s="89"/>
      <c r="OJG2" s="89"/>
      <c r="OJH2" s="89"/>
      <c r="OJI2" s="89"/>
      <c r="OJJ2" s="89"/>
      <c r="OJK2" s="89"/>
      <c r="OJL2" s="89"/>
      <c r="OJM2" s="89"/>
      <c r="OJN2" s="89"/>
      <c r="OJO2" s="89"/>
      <c r="OJP2" s="89"/>
      <c r="OJQ2" s="89"/>
      <c r="OJR2" s="89"/>
      <c r="OJS2" s="89"/>
      <c r="OJT2" s="89"/>
      <c r="OJU2" s="89"/>
      <c r="OJV2" s="89"/>
      <c r="OJW2" s="89"/>
      <c r="OJX2" s="89"/>
      <c r="OJY2" s="89"/>
      <c r="OJZ2" s="89"/>
      <c r="OKA2" s="89"/>
      <c r="OKB2" s="89"/>
      <c r="OKC2" s="89"/>
      <c r="OKD2" s="89"/>
      <c r="OKE2" s="89"/>
      <c r="OKF2" s="89"/>
      <c r="OKG2" s="89"/>
      <c r="OKH2" s="89"/>
      <c r="OKI2" s="89"/>
      <c r="OKJ2" s="89"/>
      <c r="OKK2" s="89"/>
      <c r="OKL2" s="89"/>
      <c r="OKM2" s="89"/>
      <c r="OKN2" s="89"/>
      <c r="OKO2" s="89"/>
      <c r="OKP2" s="89"/>
      <c r="OKQ2" s="89"/>
      <c r="OKR2" s="89"/>
      <c r="OKS2" s="89"/>
      <c r="OKT2" s="89"/>
      <c r="OKU2" s="89"/>
      <c r="OKV2" s="89"/>
      <c r="OKW2" s="89"/>
      <c r="OKX2" s="89"/>
      <c r="OKY2" s="89"/>
      <c r="OKZ2" s="89"/>
      <c r="OLA2" s="89"/>
      <c r="OLB2" s="89"/>
      <c r="OLC2" s="89"/>
      <c r="OLD2" s="89"/>
      <c r="OLE2" s="89"/>
      <c r="OLF2" s="89"/>
      <c r="OLG2" s="89"/>
      <c r="OLH2" s="89"/>
      <c r="OLI2" s="89"/>
      <c r="OLJ2" s="89"/>
      <c r="OLK2" s="89"/>
      <c r="OLL2" s="89"/>
      <c r="OLM2" s="89"/>
      <c r="OLN2" s="89"/>
      <c r="OLO2" s="89"/>
      <c r="OLP2" s="89"/>
      <c r="OLQ2" s="89"/>
      <c r="OLR2" s="89"/>
      <c r="OLS2" s="89"/>
      <c r="OLT2" s="89"/>
      <c r="OLU2" s="89"/>
      <c r="OLV2" s="89"/>
      <c r="OLW2" s="89"/>
      <c r="OLX2" s="89"/>
      <c r="OLY2" s="89"/>
      <c r="OLZ2" s="89"/>
      <c r="OMA2" s="89"/>
      <c r="OMB2" s="89"/>
      <c r="OMC2" s="89"/>
      <c r="OMD2" s="89"/>
      <c r="OME2" s="89"/>
      <c r="OMF2" s="89"/>
      <c r="OMG2" s="89"/>
      <c r="OMH2" s="89"/>
      <c r="OMI2" s="89"/>
      <c r="OMJ2" s="89"/>
      <c r="OMK2" s="89"/>
      <c r="OML2" s="89"/>
      <c r="OMM2" s="89"/>
      <c r="OMN2" s="89"/>
      <c r="OMO2" s="89"/>
      <c r="OMP2" s="89"/>
      <c r="OMQ2" s="89"/>
      <c r="OMR2" s="89"/>
      <c r="OMS2" s="89"/>
      <c r="OMT2" s="89"/>
      <c r="OMU2" s="89"/>
      <c r="OMV2" s="89"/>
      <c r="OMW2" s="89"/>
      <c r="OMX2" s="89"/>
      <c r="OMY2" s="89"/>
      <c r="OMZ2" s="89"/>
      <c r="ONA2" s="89"/>
      <c r="ONB2" s="89"/>
      <c r="ONC2" s="89"/>
      <c r="OND2" s="89"/>
      <c r="ONE2" s="89"/>
      <c r="ONF2" s="89"/>
      <c r="ONG2" s="89"/>
      <c r="ONH2" s="89"/>
      <c r="ONI2" s="89"/>
      <c r="ONJ2" s="89"/>
      <c r="ONK2" s="89"/>
      <c r="ONL2" s="89"/>
      <c r="ONM2" s="89"/>
      <c r="ONN2" s="89"/>
      <c r="ONO2" s="89"/>
      <c r="ONP2" s="89"/>
      <c r="ONQ2" s="89"/>
      <c r="ONR2" s="89"/>
      <c r="ONS2" s="89"/>
      <c r="ONT2" s="89"/>
      <c r="ONU2" s="89"/>
      <c r="ONV2" s="89"/>
      <c r="ONW2" s="89"/>
      <c r="ONX2" s="89"/>
      <c r="ONY2" s="89"/>
      <c r="ONZ2" s="89"/>
      <c r="OOA2" s="89"/>
      <c r="OOB2" s="89"/>
      <c r="OOC2" s="89"/>
      <c r="OOD2" s="89"/>
      <c r="OOE2" s="89"/>
      <c r="OOF2" s="89"/>
      <c r="OOG2" s="89"/>
      <c r="OOH2" s="89"/>
      <c r="OOI2" s="89"/>
      <c r="OOJ2" s="89"/>
      <c r="OOK2" s="89"/>
      <c r="OOL2" s="89"/>
      <c r="OOM2" s="89"/>
      <c r="OON2" s="89"/>
      <c r="OOO2" s="89"/>
      <c r="OOP2" s="89"/>
      <c r="OOQ2" s="89"/>
      <c r="OOR2" s="89"/>
      <c r="OOS2" s="89"/>
      <c r="OOT2" s="89"/>
      <c r="OOU2" s="89"/>
      <c r="OOV2" s="89"/>
      <c r="OOW2" s="89"/>
      <c r="OOX2" s="89"/>
      <c r="OOY2" s="89"/>
      <c r="OOZ2" s="89"/>
      <c r="OPA2" s="89"/>
      <c r="OPB2" s="89"/>
      <c r="OPC2" s="89"/>
      <c r="OPD2" s="89"/>
      <c r="OPE2" s="89"/>
      <c r="OPF2" s="89"/>
      <c r="OPG2" s="89"/>
      <c r="OPH2" s="89"/>
      <c r="OPI2" s="89"/>
      <c r="OPJ2" s="89"/>
      <c r="OPK2" s="89"/>
      <c r="OPL2" s="89"/>
      <c r="OPM2" s="89"/>
      <c r="OPN2" s="89"/>
      <c r="OPO2" s="89"/>
      <c r="OPP2" s="89"/>
      <c r="OPQ2" s="89"/>
      <c r="OPR2" s="89"/>
      <c r="OPS2" s="89"/>
      <c r="OPT2" s="89"/>
      <c r="OPU2" s="89"/>
      <c r="OPV2" s="89"/>
      <c r="OPW2" s="89"/>
      <c r="OPX2" s="89"/>
      <c r="OPY2" s="89"/>
      <c r="OPZ2" s="89"/>
      <c r="OQA2" s="89"/>
      <c r="OQB2" s="89"/>
      <c r="OQC2" s="89"/>
      <c r="OQD2" s="89"/>
      <c r="OQE2" s="89"/>
      <c r="OQF2" s="89"/>
      <c r="OQG2" s="89"/>
      <c r="OQH2" s="89"/>
      <c r="OQI2" s="89"/>
      <c r="OQJ2" s="89"/>
      <c r="OQK2" s="89"/>
      <c r="OQL2" s="89"/>
      <c r="OQM2" s="89"/>
      <c r="OQN2" s="89"/>
      <c r="OQO2" s="89"/>
      <c r="OQP2" s="89"/>
      <c r="OQQ2" s="89"/>
      <c r="OQR2" s="89"/>
      <c r="OQS2" s="89"/>
      <c r="OQT2" s="89"/>
      <c r="OQU2" s="89"/>
      <c r="OQV2" s="89"/>
      <c r="OQW2" s="89"/>
      <c r="OQX2" s="89"/>
      <c r="OQY2" s="89"/>
      <c r="OQZ2" s="89"/>
      <c r="ORA2" s="89"/>
      <c r="ORB2" s="89"/>
      <c r="ORC2" s="89"/>
      <c r="ORD2" s="89"/>
      <c r="ORE2" s="89"/>
      <c r="ORF2" s="89"/>
      <c r="ORG2" s="89"/>
      <c r="ORH2" s="89"/>
      <c r="ORI2" s="89"/>
      <c r="ORJ2" s="89"/>
      <c r="ORK2" s="89"/>
      <c r="ORL2" s="89"/>
      <c r="ORM2" s="89"/>
      <c r="ORN2" s="89"/>
      <c r="ORO2" s="89"/>
      <c r="ORP2" s="89"/>
      <c r="ORQ2" s="89"/>
      <c r="ORR2" s="89"/>
      <c r="ORS2" s="89"/>
      <c r="ORT2" s="89"/>
      <c r="ORU2" s="89"/>
      <c r="ORV2" s="89"/>
      <c r="ORW2" s="89"/>
      <c r="ORX2" s="89"/>
      <c r="ORY2" s="89"/>
      <c r="ORZ2" s="89"/>
      <c r="OSA2" s="89"/>
      <c r="OSB2" s="89"/>
      <c r="OSC2" s="89"/>
      <c r="OSD2" s="89"/>
      <c r="OSE2" s="89"/>
      <c r="OSF2" s="89"/>
      <c r="OSG2" s="89"/>
      <c r="OSH2" s="89"/>
      <c r="OSI2" s="89"/>
      <c r="OSJ2" s="89"/>
      <c r="OSK2" s="89"/>
      <c r="OSL2" s="89"/>
      <c r="OSM2" s="89"/>
      <c r="OSN2" s="89"/>
      <c r="OSO2" s="89"/>
      <c r="OSP2" s="89"/>
      <c r="OSQ2" s="89"/>
      <c r="OSR2" s="89"/>
      <c r="OSS2" s="89"/>
      <c r="OST2" s="89"/>
      <c r="OSU2" s="89"/>
      <c r="OSV2" s="89"/>
      <c r="OSW2" s="89"/>
      <c r="OSX2" s="89"/>
      <c r="OSY2" s="89"/>
      <c r="OSZ2" s="89"/>
      <c r="OTA2" s="89"/>
      <c r="OTB2" s="89"/>
      <c r="OTC2" s="89"/>
      <c r="OTD2" s="89"/>
      <c r="OTE2" s="89"/>
      <c r="OTF2" s="89"/>
      <c r="OTG2" s="89"/>
      <c r="OTH2" s="89"/>
      <c r="OTI2" s="89"/>
      <c r="OTJ2" s="89"/>
      <c r="OTK2" s="89"/>
      <c r="OTL2" s="89"/>
      <c r="OTM2" s="89"/>
      <c r="OTN2" s="89"/>
      <c r="OTO2" s="89"/>
      <c r="OTP2" s="89"/>
      <c r="OTQ2" s="89"/>
      <c r="OTR2" s="89"/>
      <c r="OTS2" s="89"/>
      <c r="OTT2" s="89"/>
      <c r="OTU2" s="89"/>
      <c r="OTV2" s="89"/>
      <c r="OTW2" s="89"/>
      <c r="OTX2" s="89"/>
      <c r="OTY2" s="89"/>
      <c r="OTZ2" s="89"/>
      <c r="OUA2" s="89"/>
      <c r="OUB2" s="89"/>
      <c r="OUC2" s="89"/>
      <c r="OUD2" s="89"/>
      <c r="OUE2" s="89"/>
      <c r="OUF2" s="89"/>
      <c r="OUG2" s="89"/>
      <c r="OUH2" s="89"/>
      <c r="OUI2" s="89"/>
      <c r="OUJ2" s="89"/>
      <c r="OUK2" s="89"/>
      <c r="OUL2" s="89"/>
      <c r="OUM2" s="89"/>
      <c r="OUN2" s="89"/>
      <c r="OUO2" s="89"/>
      <c r="OUP2" s="89"/>
      <c r="OUQ2" s="89"/>
      <c r="OUR2" s="89"/>
      <c r="OUS2" s="89"/>
      <c r="OUT2" s="89"/>
      <c r="OUU2" s="89"/>
      <c r="OUV2" s="89"/>
      <c r="OUW2" s="89"/>
      <c r="OUX2" s="89"/>
      <c r="OUY2" s="89"/>
      <c r="OUZ2" s="89"/>
      <c r="OVA2" s="89"/>
      <c r="OVB2" s="89"/>
      <c r="OVC2" s="89"/>
      <c r="OVD2" s="89"/>
      <c r="OVE2" s="89"/>
      <c r="OVF2" s="89"/>
      <c r="OVG2" s="89"/>
      <c r="OVH2" s="89"/>
      <c r="OVI2" s="89"/>
      <c r="OVJ2" s="89"/>
      <c r="OVK2" s="89"/>
      <c r="OVL2" s="89"/>
      <c r="OVM2" s="89"/>
      <c r="OVN2" s="89"/>
      <c r="OVO2" s="89"/>
      <c r="OVP2" s="89"/>
      <c r="OVQ2" s="89"/>
      <c r="OVR2" s="89"/>
      <c r="OVS2" s="89"/>
      <c r="OVT2" s="89"/>
      <c r="OVU2" s="89"/>
      <c r="OVV2" s="89"/>
      <c r="OVW2" s="89"/>
      <c r="OVX2" s="89"/>
      <c r="OVY2" s="89"/>
      <c r="OVZ2" s="89"/>
      <c r="OWA2" s="89"/>
      <c r="OWB2" s="89"/>
      <c r="OWC2" s="89"/>
      <c r="OWD2" s="89"/>
      <c r="OWE2" s="89"/>
      <c r="OWF2" s="89"/>
      <c r="OWG2" s="89"/>
      <c r="OWH2" s="89"/>
      <c r="OWI2" s="89"/>
      <c r="OWJ2" s="89"/>
      <c r="OWK2" s="89"/>
      <c r="OWL2" s="89"/>
      <c r="OWM2" s="89"/>
      <c r="OWN2" s="89"/>
      <c r="OWO2" s="89"/>
      <c r="OWP2" s="89"/>
      <c r="OWQ2" s="89"/>
      <c r="OWR2" s="89"/>
      <c r="OWS2" s="89"/>
      <c r="OWT2" s="89"/>
      <c r="OWU2" s="89"/>
      <c r="OWV2" s="89"/>
      <c r="OWW2" s="89"/>
      <c r="OWX2" s="89"/>
      <c r="OWY2" s="89"/>
      <c r="OWZ2" s="89"/>
      <c r="OXA2" s="89"/>
      <c r="OXB2" s="89"/>
      <c r="OXC2" s="89"/>
      <c r="OXD2" s="89"/>
      <c r="OXE2" s="89"/>
      <c r="OXF2" s="89"/>
      <c r="OXG2" s="89"/>
      <c r="OXH2" s="89"/>
      <c r="OXI2" s="89"/>
      <c r="OXJ2" s="89"/>
      <c r="OXK2" s="89"/>
      <c r="OXL2" s="89"/>
      <c r="OXM2" s="89"/>
      <c r="OXN2" s="89"/>
      <c r="OXO2" s="89"/>
      <c r="OXP2" s="89"/>
      <c r="OXQ2" s="89"/>
      <c r="OXR2" s="89"/>
      <c r="OXS2" s="89"/>
      <c r="OXT2" s="89"/>
      <c r="OXU2" s="89"/>
      <c r="OXV2" s="89"/>
      <c r="OXW2" s="89"/>
      <c r="OXX2" s="89"/>
      <c r="OXY2" s="89"/>
      <c r="OXZ2" s="89"/>
      <c r="OYA2" s="89"/>
      <c r="OYB2" s="89"/>
      <c r="OYC2" s="89"/>
      <c r="OYD2" s="89"/>
      <c r="OYE2" s="89"/>
      <c r="OYF2" s="89"/>
      <c r="OYG2" s="89"/>
      <c r="OYH2" s="89"/>
      <c r="OYI2" s="89"/>
      <c r="OYJ2" s="89"/>
      <c r="OYK2" s="89"/>
      <c r="OYL2" s="89"/>
      <c r="OYM2" s="89"/>
      <c r="OYN2" s="89"/>
      <c r="OYO2" s="89"/>
      <c r="OYP2" s="89"/>
      <c r="OYQ2" s="89"/>
      <c r="OYR2" s="89"/>
      <c r="OYS2" s="89"/>
      <c r="OYT2" s="89"/>
      <c r="OYU2" s="89"/>
      <c r="OYV2" s="89"/>
      <c r="OYW2" s="89"/>
      <c r="OYX2" s="89"/>
      <c r="OYY2" s="89"/>
      <c r="OYZ2" s="89"/>
      <c r="OZA2" s="89"/>
      <c r="OZB2" s="89"/>
      <c r="OZC2" s="89"/>
      <c r="OZD2" s="89"/>
      <c r="OZE2" s="89"/>
      <c r="OZF2" s="89"/>
      <c r="OZG2" s="89"/>
      <c r="OZH2" s="89"/>
      <c r="OZI2" s="89"/>
      <c r="OZJ2" s="89"/>
      <c r="OZK2" s="89"/>
      <c r="OZL2" s="89"/>
      <c r="OZM2" s="89"/>
      <c r="OZN2" s="89"/>
      <c r="OZO2" s="89"/>
      <c r="OZP2" s="89"/>
      <c r="OZQ2" s="89"/>
      <c r="OZR2" s="89"/>
      <c r="OZS2" s="89"/>
      <c r="OZT2" s="89"/>
      <c r="OZU2" s="89"/>
      <c r="OZV2" s="89"/>
      <c r="OZW2" s="89"/>
      <c r="OZX2" s="89"/>
      <c r="OZY2" s="89"/>
      <c r="OZZ2" s="89"/>
      <c r="PAA2" s="89"/>
      <c r="PAB2" s="89"/>
      <c r="PAC2" s="89"/>
      <c r="PAD2" s="89"/>
      <c r="PAE2" s="89"/>
      <c r="PAF2" s="89"/>
      <c r="PAG2" s="89"/>
      <c r="PAH2" s="89"/>
      <c r="PAI2" s="89"/>
      <c r="PAJ2" s="89"/>
      <c r="PAK2" s="89"/>
      <c r="PAL2" s="89"/>
      <c r="PAM2" s="89"/>
      <c r="PAN2" s="89"/>
      <c r="PAO2" s="89"/>
      <c r="PAP2" s="89"/>
      <c r="PAQ2" s="89"/>
      <c r="PAR2" s="89"/>
      <c r="PAS2" s="89"/>
      <c r="PAT2" s="89"/>
      <c r="PAU2" s="89"/>
      <c r="PAV2" s="89"/>
      <c r="PAW2" s="89"/>
      <c r="PAX2" s="89"/>
      <c r="PAY2" s="89"/>
      <c r="PAZ2" s="89"/>
      <c r="PBA2" s="89"/>
      <c r="PBB2" s="89"/>
      <c r="PBC2" s="89"/>
      <c r="PBD2" s="89"/>
      <c r="PBE2" s="89"/>
      <c r="PBF2" s="89"/>
      <c r="PBG2" s="89"/>
      <c r="PBH2" s="89"/>
      <c r="PBI2" s="89"/>
      <c r="PBJ2" s="89"/>
      <c r="PBK2" s="89"/>
      <c r="PBL2" s="89"/>
      <c r="PBM2" s="89"/>
      <c r="PBN2" s="89"/>
      <c r="PBO2" s="89"/>
      <c r="PBP2" s="89"/>
      <c r="PBQ2" s="89"/>
      <c r="PBR2" s="89"/>
      <c r="PBS2" s="89"/>
      <c r="PBT2" s="89"/>
      <c r="PBU2" s="89"/>
      <c r="PBV2" s="89"/>
      <c r="PBW2" s="89"/>
      <c r="PBX2" s="89"/>
      <c r="PBY2" s="89"/>
      <c r="PBZ2" s="89"/>
      <c r="PCA2" s="89"/>
      <c r="PCB2" s="89"/>
      <c r="PCC2" s="89"/>
      <c r="PCD2" s="89"/>
      <c r="PCE2" s="89"/>
      <c r="PCF2" s="89"/>
      <c r="PCG2" s="89"/>
      <c r="PCH2" s="89"/>
      <c r="PCI2" s="89"/>
      <c r="PCJ2" s="89"/>
      <c r="PCK2" s="89"/>
      <c r="PCL2" s="89"/>
      <c r="PCM2" s="89"/>
      <c r="PCN2" s="89"/>
      <c r="PCO2" s="89"/>
      <c r="PCP2" s="89"/>
      <c r="PCQ2" s="89"/>
      <c r="PCR2" s="89"/>
      <c r="PCS2" s="89"/>
      <c r="PCT2" s="89"/>
      <c r="PCU2" s="89"/>
      <c r="PCV2" s="89"/>
      <c r="PCW2" s="89"/>
      <c r="PCX2" s="89"/>
      <c r="PCY2" s="89"/>
      <c r="PCZ2" s="89"/>
      <c r="PDA2" s="89"/>
      <c r="PDB2" s="89"/>
      <c r="PDC2" s="89"/>
      <c r="PDD2" s="89"/>
      <c r="PDE2" s="89"/>
      <c r="PDF2" s="89"/>
      <c r="PDG2" s="89"/>
      <c r="PDH2" s="89"/>
      <c r="PDI2" s="89"/>
      <c r="PDJ2" s="89"/>
      <c r="PDK2" s="89"/>
      <c r="PDL2" s="89"/>
      <c r="PDM2" s="89"/>
      <c r="PDN2" s="89"/>
      <c r="PDO2" s="89"/>
      <c r="PDP2" s="89"/>
      <c r="PDQ2" s="89"/>
      <c r="PDR2" s="89"/>
      <c r="PDS2" s="89"/>
      <c r="PDT2" s="89"/>
      <c r="PDU2" s="89"/>
      <c r="PDV2" s="89"/>
      <c r="PDW2" s="89"/>
      <c r="PDX2" s="89"/>
      <c r="PDY2" s="89"/>
      <c r="PDZ2" s="89"/>
      <c r="PEA2" s="89"/>
      <c r="PEB2" s="89"/>
      <c r="PEC2" s="89"/>
      <c r="PED2" s="89"/>
      <c r="PEE2" s="89"/>
      <c r="PEF2" s="89"/>
      <c r="PEG2" s="89"/>
      <c r="PEH2" s="89"/>
      <c r="PEI2" s="89"/>
      <c r="PEJ2" s="89"/>
      <c r="PEK2" s="89"/>
      <c r="PEL2" s="89"/>
      <c r="PEM2" s="89"/>
      <c r="PEN2" s="89"/>
      <c r="PEO2" s="89"/>
      <c r="PEP2" s="89"/>
      <c r="PEQ2" s="89"/>
      <c r="PER2" s="89"/>
      <c r="PES2" s="89"/>
      <c r="PET2" s="89"/>
      <c r="PEU2" s="89"/>
      <c r="PEV2" s="89"/>
      <c r="PEW2" s="89"/>
      <c r="PEX2" s="89"/>
      <c r="PEY2" s="89"/>
      <c r="PEZ2" s="89"/>
      <c r="PFA2" s="89"/>
      <c r="PFB2" s="89"/>
      <c r="PFC2" s="89"/>
      <c r="PFD2" s="89"/>
      <c r="PFE2" s="89"/>
      <c r="PFF2" s="89"/>
      <c r="PFG2" s="89"/>
      <c r="PFH2" s="89"/>
      <c r="PFI2" s="89"/>
      <c r="PFJ2" s="89"/>
      <c r="PFK2" s="89"/>
      <c r="PFL2" s="89"/>
      <c r="PFM2" s="89"/>
      <c r="PFN2" s="89"/>
      <c r="PFO2" s="89"/>
      <c r="PFP2" s="89"/>
      <c r="PFQ2" s="89"/>
      <c r="PFR2" s="89"/>
      <c r="PFS2" s="89"/>
      <c r="PFT2" s="89"/>
      <c r="PFU2" s="89"/>
      <c r="PFV2" s="89"/>
      <c r="PFW2" s="89"/>
      <c r="PFX2" s="89"/>
      <c r="PFY2" s="89"/>
      <c r="PFZ2" s="89"/>
      <c r="PGA2" s="89"/>
      <c r="PGB2" s="89"/>
      <c r="PGC2" s="89"/>
      <c r="PGD2" s="89"/>
      <c r="PGE2" s="89"/>
      <c r="PGF2" s="89"/>
      <c r="PGG2" s="89"/>
      <c r="PGH2" s="89"/>
      <c r="PGI2" s="89"/>
      <c r="PGJ2" s="89"/>
      <c r="PGK2" s="89"/>
      <c r="PGL2" s="89"/>
      <c r="PGM2" s="89"/>
      <c r="PGN2" s="89"/>
      <c r="PGO2" s="89"/>
      <c r="PGP2" s="89"/>
      <c r="PGQ2" s="89"/>
      <c r="PGR2" s="89"/>
      <c r="PGS2" s="89"/>
      <c r="PGT2" s="89"/>
      <c r="PGU2" s="89"/>
      <c r="PGV2" s="89"/>
      <c r="PGW2" s="89"/>
      <c r="PGX2" s="89"/>
      <c r="PGY2" s="89"/>
      <c r="PGZ2" s="89"/>
      <c r="PHA2" s="89"/>
      <c r="PHB2" s="89"/>
      <c r="PHC2" s="89"/>
      <c r="PHD2" s="89"/>
      <c r="PHE2" s="89"/>
      <c r="PHF2" s="89"/>
      <c r="PHG2" s="89"/>
      <c r="PHH2" s="89"/>
      <c r="PHI2" s="89"/>
      <c r="PHJ2" s="89"/>
      <c r="PHK2" s="89"/>
      <c r="PHL2" s="89"/>
      <c r="PHM2" s="89"/>
      <c r="PHN2" s="89"/>
      <c r="PHO2" s="89"/>
      <c r="PHP2" s="89"/>
      <c r="PHQ2" s="89"/>
      <c r="PHR2" s="89"/>
      <c r="PHS2" s="89"/>
      <c r="PHT2" s="89"/>
      <c r="PHU2" s="89"/>
      <c r="PHV2" s="89"/>
      <c r="PHW2" s="89"/>
      <c r="PHX2" s="89"/>
      <c r="PHY2" s="89"/>
      <c r="PHZ2" s="89"/>
      <c r="PIA2" s="89"/>
      <c r="PIB2" s="89"/>
      <c r="PIC2" s="89"/>
      <c r="PID2" s="89"/>
      <c r="PIE2" s="89"/>
      <c r="PIF2" s="89"/>
      <c r="PIG2" s="89"/>
      <c r="PIH2" s="89"/>
      <c r="PII2" s="89"/>
      <c r="PIJ2" s="89"/>
      <c r="PIK2" s="89"/>
      <c r="PIL2" s="89"/>
      <c r="PIM2" s="89"/>
      <c r="PIN2" s="89"/>
      <c r="PIO2" s="89"/>
      <c r="PIP2" s="89"/>
      <c r="PIQ2" s="89"/>
      <c r="PIR2" s="89"/>
      <c r="PIS2" s="89"/>
      <c r="PIT2" s="89"/>
      <c r="PIU2" s="89"/>
      <c r="PIV2" s="89"/>
      <c r="PIW2" s="89"/>
      <c r="PIX2" s="89"/>
      <c r="PIY2" s="89"/>
      <c r="PIZ2" s="89"/>
      <c r="PJA2" s="89"/>
      <c r="PJB2" s="89"/>
      <c r="PJC2" s="89"/>
      <c r="PJD2" s="89"/>
      <c r="PJE2" s="89"/>
      <c r="PJF2" s="89"/>
      <c r="PJG2" s="89"/>
      <c r="PJH2" s="89"/>
      <c r="PJI2" s="89"/>
      <c r="PJJ2" s="89"/>
      <c r="PJK2" s="89"/>
      <c r="PJL2" s="89"/>
      <c r="PJM2" s="89"/>
      <c r="PJN2" s="89"/>
      <c r="PJO2" s="89"/>
      <c r="PJP2" s="89"/>
      <c r="PJQ2" s="89"/>
      <c r="PJR2" s="89"/>
      <c r="PJS2" s="89"/>
      <c r="PJT2" s="89"/>
      <c r="PJU2" s="89"/>
      <c r="PJV2" s="89"/>
      <c r="PJW2" s="89"/>
      <c r="PJX2" s="89"/>
      <c r="PJY2" s="89"/>
      <c r="PJZ2" s="89"/>
      <c r="PKA2" s="89"/>
      <c r="PKB2" s="89"/>
      <c r="PKC2" s="89"/>
      <c r="PKD2" s="89"/>
      <c r="PKE2" s="89"/>
      <c r="PKF2" s="89"/>
      <c r="PKG2" s="89"/>
      <c r="PKH2" s="89"/>
      <c r="PKI2" s="89"/>
      <c r="PKJ2" s="89"/>
      <c r="PKK2" s="89"/>
      <c r="PKL2" s="89"/>
      <c r="PKM2" s="89"/>
      <c r="PKN2" s="89"/>
      <c r="PKO2" s="89"/>
      <c r="PKP2" s="89"/>
      <c r="PKQ2" s="89"/>
      <c r="PKR2" s="89"/>
      <c r="PKS2" s="89"/>
      <c r="PKT2" s="89"/>
      <c r="PKU2" s="89"/>
      <c r="PKV2" s="89"/>
      <c r="PKW2" s="89"/>
      <c r="PKX2" s="89"/>
      <c r="PKY2" s="89"/>
      <c r="PKZ2" s="89"/>
      <c r="PLA2" s="89"/>
      <c r="PLB2" s="89"/>
      <c r="PLC2" s="89"/>
      <c r="PLD2" s="89"/>
      <c r="PLE2" s="89"/>
      <c r="PLF2" s="89"/>
      <c r="PLG2" s="89"/>
      <c r="PLH2" s="89"/>
      <c r="PLI2" s="89"/>
      <c r="PLJ2" s="89"/>
      <c r="PLK2" s="89"/>
      <c r="PLL2" s="89"/>
      <c r="PLM2" s="89"/>
      <c r="PLN2" s="89"/>
      <c r="PLO2" s="89"/>
      <c r="PLP2" s="89"/>
      <c r="PLQ2" s="89"/>
      <c r="PLR2" s="89"/>
      <c r="PLS2" s="89"/>
      <c r="PLT2" s="89"/>
      <c r="PLU2" s="89"/>
      <c r="PLV2" s="89"/>
      <c r="PLW2" s="89"/>
      <c r="PLX2" s="89"/>
      <c r="PLY2" s="89"/>
      <c r="PLZ2" s="89"/>
      <c r="PMA2" s="89"/>
      <c r="PMB2" s="89"/>
      <c r="PMC2" s="89"/>
      <c r="PMD2" s="89"/>
      <c r="PME2" s="89"/>
      <c r="PMF2" s="89"/>
      <c r="PMG2" s="89"/>
      <c r="PMH2" s="89"/>
      <c r="PMI2" s="89"/>
      <c r="PMJ2" s="89"/>
      <c r="PMK2" s="89"/>
      <c r="PML2" s="89"/>
      <c r="PMM2" s="89"/>
      <c r="PMN2" s="89"/>
      <c r="PMO2" s="89"/>
      <c r="PMP2" s="89"/>
      <c r="PMQ2" s="89"/>
      <c r="PMR2" s="89"/>
      <c r="PMS2" s="89"/>
      <c r="PMT2" s="89"/>
      <c r="PMU2" s="89"/>
      <c r="PMV2" s="89"/>
      <c r="PMW2" s="89"/>
      <c r="PMX2" s="89"/>
      <c r="PMY2" s="89"/>
      <c r="PMZ2" s="89"/>
      <c r="PNA2" s="89"/>
      <c r="PNB2" s="89"/>
      <c r="PNC2" s="89"/>
      <c r="PND2" s="89"/>
      <c r="PNE2" s="89"/>
      <c r="PNF2" s="89"/>
      <c r="PNG2" s="89"/>
      <c r="PNH2" s="89"/>
      <c r="PNI2" s="89"/>
      <c r="PNJ2" s="89"/>
      <c r="PNK2" s="89"/>
      <c r="PNL2" s="89"/>
      <c r="PNM2" s="89"/>
      <c r="PNN2" s="89"/>
      <c r="PNO2" s="89"/>
      <c r="PNP2" s="89"/>
      <c r="PNQ2" s="89"/>
      <c r="PNR2" s="89"/>
      <c r="PNS2" s="89"/>
      <c r="PNT2" s="89"/>
      <c r="PNU2" s="89"/>
      <c r="PNV2" s="89"/>
      <c r="PNW2" s="89"/>
      <c r="PNX2" s="89"/>
      <c r="PNY2" s="89"/>
      <c r="PNZ2" s="89"/>
      <c r="POA2" s="89"/>
      <c r="POB2" s="89"/>
      <c r="POC2" s="89"/>
      <c r="POD2" s="89"/>
      <c r="POE2" s="89"/>
      <c r="POF2" s="89"/>
      <c r="POG2" s="89"/>
      <c r="POH2" s="89"/>
      <c r="POI2" s="89"/>
      <c r="POJ2" s="89"/>
      <c r="POK2" s="89"/>
      <c r="POL2" s="89"/>
      <c r="POM2" s="89"/>
      <c r="PON2" s="89"/>
      <c r="POO2" s="89"/>
      <c r="POP2" s="89"/>
      <c r="POQ2" s="89"/>
      <c r="POR2" s="89"/>
      <c r="POS2" s="89"/>
      <c r="POT2" s="89"/>
      <c r="POU2" s="89"/>
      <c r="POV2" s="89"/>
      <c r="POW2" s="89"/>
      <c r="POX2" s="89"/>
      <c r="POY2" s="89"/>
      <c r="POZ2" s="89"/>
      <c r="PPA2" s="89"/>
      <c r="PPB2" s="89"/>
      <c r="PPC2" s="89"/>
      <c r="PPD2" s="89"/>
      <c r="PPE2" s="89"/>
      <c r="PPF2" s="89"/>
      <c r="PPG2" s="89"/>
      <c r="PPH2" s="89"/>
      <c r="PPI2" s="89"/>
      <c r="PPJ2" s="89"/>
      <c r="PPK2" s="89"/>
      <c r="PPL2" s="89"/>
      <c r="PPM2" s="89"/>
      <c r="PPN2" s="89"/>
      <c r="PPO2" s="89"/>
      <c r="PPP2" s="89"/>
      <c r="PPQ2" s="89"/>
      <c r="PPR2" s="89"/>
      <c r="PPS2" s="89"/>
      <c r="PPT2" s="89"/>
      <c r="PPU2" s="89"/>
      <c r="PPV2" s="89"/>
      <c r="PPW2" s="89"/>
      <c r="PPX2" s="89"/>
      <c r="PPY2" s="89"/>
      <c r="PPZ2" s="89"/>
      <c r="PQA2" s="89"/>
      <c r="PQB2" s="89"/>
      <c r="PQC2" s="89"/>
      <c r="PQD2" s="89"/>
      <c r="PQE2" s="89"/>
      <c r="PQF2" s="89"/>
      <c r="PQG2" s="89"/>
      <c r="PQH2" s="89"/>
      <c r="PQI2" s="89"/>
      <c r="PQJ2" s="89"/>
      <c r="PQK2" s="89"/>
      <c r="PQL2" s="89"/>
      <c r="PQM2" s="89"/>
      <c r="PQN2" s="89"/>
      <c r="PQO2" s="89"/>
      <c r="PQP2" s="89"/>
      <c r="PQQ2" s="89"/>
      <c r="PQR2" s="89"/>
      <c r="PQS2" s="89"/>
      <c r="PQT2" s="89"/>
      <c r="PQU2" s="89"/>
      <c r="PQV2" s="89"/>
      <c r="PQW2" s="89"/>
      <c r="PQX2" s="89"/>
      <c r="PQY2" s="89"/>
      <c r="PQZ2" s="89"/>
      <c r="PRA2" s="89"/>
      <c r="PRB2" s="89"/>
      <c r="PRC2" s="89"/>
      <c r="PRD2" s="89"/>
      <c r="PRE2" s="89"/>
      <c r="PRF2" s="89"/>
      <c r="PRG2" s="89"/>
      <c r="PRH2" s="89"/>
      <c r="PRI2" s="89"/>
      <c r="PRJ2" s="89"/>
      <c r="PRK2" s="89"/>
      <c r="PRL2" s="89"/>
      <c r="PRM2" s="89"/>
      <c r="PRN2" s="89"/>
      <c r="PRO2" s="89"/>
      <c r="PRP2" s="89"/>
      <c r="PRQ2" s="89"/>
      <c r="PRR2" s="89"/>
      <c r="PRS2" s="89"/>
      <c r="PRT2" s="89"/>
      <c r="PRU2" s="89"/>
      <c r="PRV2" s="89"/>
      <c r="PRW2" s="89"/>
      <c r="PRX2" s="89"/>
      <c r="PRY2" s="89"/>
      <c r="PRZ2" s="89"/>
      <c r="PSA2" s="89"/>
      <c r="PSB2" s="89"/>
      <c r="PSC2" s="89"/>
      <c r="PSD2" s="89"/>
      <c r="PSE2" s="89"/>
      <c r="PSF2" s="89"/>
      <c r="PSG2" s="89"/>
      <c r="PSH2" s="89"/>
      <c r="PSI2" s="89"/>
      <c r="PSJ2" s="89"/>
      <c r="PSK2" s="89"/>
      <c r="PSL2" s="89"/>
      <c r="PSM2" s="89"/>
      <c r="PSN2" s="89"/>
      <c r="PSO2" s="89"/>
      <c r="PSP2" s="89"/>
      <c r="PSQ2" s="89"/>
      <c r="PSR2" s="89"/>
      <c r="PSS2" s="89"/>
      <c r="PST2" s="89"/>
      <c r="PSU2" s="89"/>
      <c r="PSV2" s="89"/>
      <c r="PSW2" s="89"/>
      <c r="PSX2" s="89"/>
      <c r="PSY2" s="89"/>
      <c r="PSZ2" s="89"/>
      <c r="PTA2" s="89"/>
      <c r="PTB2" s="89"/>
      <c r="PTC2" s="89"/>
      <c r="PTD2" s="89"/>
      <c r="PTE2" s="89"/>
      <c r="PTF2" s="89"/>
      <c r="PTG2" s="89"/>
      <c r="PTH2" s="89"/>
      <c r="PTI2" s="89"/>
      <c r="PTJ2" s="89"/>
      <c r="PTK2" s="89"/>
      <c r="PTL2" s="89"/>
      <c r="PTM2" s="89"/>
      <c r="PTN2" s="89"/>
      <c r="PTO2" s="89"/>
      <c r="PTP2" s="89"/>
      <c r="PTQ2" s="89"/>
      <c r="PTR2" s="89"/>
      <c r="PTS2" s="89"/>
      <c r="PTT2" s="89"/>
      <c r="PTU2" s="89"/>
      <c r="PTV2" s="89"/>
      <c r="PTW2" s="89"/>
      <c r="PTX2" s="89"/>
      <c r="PTY2" s="89"/>
      <c r="PTZ2" s="89"/>
      <c r="PUA2" s="89"/>
      <c r="PUB2" s="89"/>
      <c r="PUC2" s="89"/>
      <c r="PUD2" s="89"/>
      <c r="PUE2" s="89"/>
      <c r="PUF2" s="89"/>
      <c r="PUG2" s="89"/>
      <c r="PUH2" s="89"/>
      <c r="PUI2" s="89"/>
      <c r="PUJ2" s="89"/>
      <c r="PUK2" s="89"/>
      <c r="PUL2" s="89"/>
      <c r="PUM2" s="89"/>
      <c r="PUN2" s="89"/>
      <c r="PUO2" s="89"/>
      <c r="PUP2" s="89"/>
      <c r="PUQ2" s="89"/>
      <c r="PUR2" s="89"/>
      <c r="PUS2" s="89"/>
      <c r="PUT2" s="89"/>
      <c r="PUU2" s="89"/>
      <c r="PUV2" s="89"/>
      <c r="PUW2" s="89"/>
      <c r="PUX2" s="89"/>
      <c r="PUY2" s="89"/>
      <c r="PUZ2" s="89"/>
      <c r="PVA2" s="89"/>
      <c r="PVB2" s="89"/>
      <c r="PVC2" s="89"/>
      <c r="PVD2" s="89"/>
      <c r="PVE2" s="89"/>
      <c r="PVF2" s="89"/>
      <c r="PVG2" s="89"/>
      <c r="PVH2" s="89"/>
      <c r="PVI2" s="89"/>
      <c r="PVJ2" s="89"/>
      <c r="PVK2" s="89"/>
      <c r="PVL2" s="89"/>
      <c r="PVM2" s="89"/>
      <c r="PVN2" s="89"/>
      <c r="PVO2" s="89"/>
      <c r="PVP2" s="89"/>
      <c r="PVQ2" s="89"/>
      <c r="PVR2" s="89"/>
      <c r="PVS2" s="89"/>
      <c r="PVT2" s="89"/>
      <c r="PVU2" s="89"/>
      <c r="PVV2" s="89"/>
      <c r="PVW2" s="89"/>
      <c r="PVX2" s="89"/>
      <c r="PVY2" s="89"/>
      <c r="PVZ2" s="89"/>
      <c r="PWA2" s="89"/>
      <c r="PWB2" s="89"/>
      <c r="PWC2" s="89"/>
      <c r="PWD2" s="89"/>
      <c r="PWE2" s="89"/>
      <c r="PWF2" s="89"/>
      <c r="PWG2" s="89"/>
      <c r="PWH2" s="89"/>
      <c r="PWI2" s="89"/>
      <c r="PWJ2" s="89"/>
      <c r="PWK2" s="89"/>
      <c r="PWL2" s="89"/>
      <c r="PWM2" s="89"/>
      <c r="PWN2" s="89"/>
      <c r="PWO2" s="89"/>
      <c r="PWP2" s="89"/>
      <c r="PWQ2" s="89"/>
      <c r="PWR2" s="89"/>
      <c r="PWS2" s="89"/>
      <c r="PWT2" s="89"/>
      <c r="PWU2" s="89"/>
      <c r="PWV2" s="89"/>
      <c r="PWW2" s="89"/>
      <c r="PWX2" s="89"/>
      <c r="PWY2" s="89"/>
      <c r="PWZ2" s="89"/>
      <c r="PXA2" s="89"/>
      <c r="PXB2" s="89"/>
      <c r="PXC2" s="89"/>
      <c r="PXD2" s="89"/>
      <c r="PXE2" s="89"/>
      <c r="PXF2" s="89"/>
      <c r="PXG2" s="89"/>
      <c r="PXH2" s="89"/>
      <c r="PXI2" s="89"/>
      <c r="PXJ2" s="89"/>
      <c r="PXK2" s="89"/>
      <c r="PXL2" s="89"/>
      <c r="PXM2" s="89"/>
      <c r="PXN2" s="89"/>
      <c r="PXO2" s="89"/>
      <c r="PXP2" s="89"/>
      <c r="PXQ2" s="89"/>
      <c r="PXR2" s="89"/>
      <c r="PXS2" s="89"/>
      <c r="PXT2" s="89"/>
      <c r="PXU2" s="89"/>
      <c r="PXV2" s="89"/>
      <c r="PXW2" s="89"/>
      <c r="PXX2" s="89"/>
      <c r="PXY2" s="89"/>
      <c r="PXZ2" s="89"/>
      <c r="PYA2" s="89"/>
      <c r="PYB2" s="89"/>
      <c r="PYC2" s="89"/>
      <c r="PYD2" s="89"/>
      <c r="PYE2" s="89"/>
      <c r="PYF2" s="89"/>
      <c r="PYG2" s="89"/>
      <c r="PYH2" s="89"/>
      <c r="PYI2" s="89"/>
      <c r="PYJ2" s="89"/>
      <c r="PYK2" s="89"/>
      <c r="PYL2" s="89"/>
      <c r="PYM2" s="89"/>
      <c r="PYN2" s="89"/>
      <c r="PYO2" s="89"/>
      <c r="PYP2" s="89"/>
      <c r="PYQ2" s="89"/>
      <c r="PYR2" s="89"/>
      <c r="PYS2" s="89"/>
      <c r="PYT2" s="89"/>
      <c r="PYU2" s="89"/>
      <c r="PYV2" s="89"/>
      <c r="PYW2" s="89"/>
      <c r="PYX2" s="89"/>
      <c r="PYY2" s="89"/>
      <c r="PYZ2" s="89"/>
      <c r="PZA2" s="89"/>
      <c r="PZB2" s="89"/>
      <c r="PZC2" s="89"/>
      <c r="PZD2" s="89"/>
      <c r="PZE2" s="89"/>
      <c r="PZF2" s="89"/>
      <c r="PZG2" s="89"/>
      <c r="PZH2" s="89"/>
      <c r="PZI2" s="89"/>
      <c r="PZJ2" s="89"/>
      <c r="PZK2" s="89"/>
      <c r="PZL2" s="89"/>
      <c r="PZM2" s="89"/>
      <c r="PZN2" s="89"/>
      <c r="PZO2" s="89"/>
      <c r="PZP2" s="89"/>
      <c r="PZQ2" s="89"/>
      <c r="PZR2" s="89"/>
      <c r="PZS2" s="89"/>
      <c r="PZT2" s="89"/>
      <c r="PZU2" s="89"/>
      <c r="PZV2" s="89"/>
      <c r="PZW2" s="89"/>
      <c r="PZX2" s="89"/>
      <c r="PZY2" s="89"/>
      <c r="PZZ2" s="89"/>
      <c r="QAA2" s="89"/>
      <c r="QAB2" s="89"/>
      <c r="QAC2" s="89"/>
      <c r="QAD2" s="89"/>
      <c r="QAE2" s="89"/>
      <c r="QAF2" s="89"/>
      <c r="QAG2" s="89"/>
      <c r="QAH2" s="89"/>
      <c r="QAI2" s="89"/>
      <c r="QAJ2" s="89"/>
      <c r="QAK2" s="89"/>
      <c r="QAL2" s="89"/>
      <c r="QAM2" s="89"/>
      <c r="QAN2" s="89"/>
      <c r="QAO2" s="89"/>
      <c r="QAP2" s="89"/>
      <c r="QAQ2" s="89"/>
      <c r="QAR2" s="89"/>
      <c r="QAS2" s="89"/>
      <c r="QAT2" s="89"/>
      <c r="QAU2" s="89"/>
      <c r="QAV2" s="89"/>
      <c r="QAW2" s="89"/>
      <c r="QAX2" s="89"/>
      <c r="QAY2" s="89"/>
      <c r="QAZ2" s="89"/>
      <c r="QBA2" s="89"/>
      <c r="QBB2" s="89"/>
      <c r="QBC2" s="89"/>
      <c r="QBD2" s="89"/>
      <c r="QBE2" s="89"/>
      <c r="QBF2" s="89"/>
      <c r="QBG2" s="89"/>
      <c r="QBH2" s="89"/>
      <c r="QBI2" s="89"/>
      <c r="QBJ2" s="89"/>
      <c r="QBK2" s="89"/>
      <c r="QBL2" s="89"/>
      <c r="QBM2" s="89"/>
      <c r="QBN2" s="89"/>
      <c r="QBO2" s="89"/>
      <c r="QBP2" s="89"/>
      <c r="QBQ2" s="89"/>
      <c r="QBR2" s="89"/>
      <c r="QBS2" s="89"/>
      <c r="QBT2" s="89"/>
      <c r="QBU2" s="89"/>
      <c r="QBV2" s="89"/>
      <c r="QBW2" s="89"/>
      <c r="QBX2" s="89"/>
      <c r="QBY2" s="89"/>
      <c r="QBZ2" s="89"/>
      <c r="QCA2" s="89"/>
      <c r="QCB2" s="89"/>
      <c r="QCC2" s="89"/>
      <c r="QCD2" s="89"/>
      <c r="QCE2" s="89"/>
      <c r="QCF2" s="89"/>
      <c r="QCG2" s="89"/>
      <c r="QCH2" s="89"/>
      <c r="QCI2" s="89"/>
      <c r="QCJ2" s="89"/>
      <c r="QCK2" s="89"/>
      <c r="QCL2" s="89"/>
      <c r="QCM2" s="89"/>
      <c r="QCN2" s="89"/>
      <c r="QCO2" s="89"/>
      <c r="QCP2" s="89"/>
      <c r="QCQ2" s="89"/>
      <c r="QCR2" s="89"/>
      <c r="QCS2" s="89"/>
      <c r="QCT2" s="89"/>
      <c r="QCU2" s="89"/>
      <c r="QCV2" s="89"/>
      <c r="QCW2" s="89"/>
      <c r="QCX2" s="89"/>
      <c r="QCY2" s="89"/>
      <c r="QCZ2" s="89"/>
      <c r="QDA2" s="89"/>
      <c r="QDB2" s="89"/>
      <c r="QDC2" s="89"/>
      <c r="QDD2" s="89"/>
      <c r="QDE2" s="89"/>
      <c r="QDF2" s="89"/>
      <c r="QDG2" s="89"/>
      <c r="QDH2" s="89"/>
      <c r="QDI2" s="89"/>
      <c r="QDJ2" s="89"/>
      <c r="QDK2" s="89"/>
      <c r="QDL2" s="89"/>
      <c r="QDM2" s="89"/>
      <c r="QDN2" s="89"/>
      <c r="QDO2" s="89"/>
      <c r="QDP2" s="89"/>
      <c r="QDQ2" s="89"/>
      <c r="QDR2" s="89"/>
      <c r="QDS2" s="89"/>
      <c r="QDT2" s="89"/>
      <c r="QDU2" s="89"/>
      <c r="QDV2" s="89"/>
      <c r="QDW2" s="89"/>
      <c r="QDX2" s="89"/>
      <c r="QDY2" s="89"/>
      <c r="QDZ2" s="89"/>
      <c r="QEA2" s="89"/>
      <c r="QEB2" s="89"/>
      <c r="QEC2" s="89"/>
      <c r="QED2" s="89"/>
      <c r="QEE2" s="89"/>
      <c r="QEF2" s="89"/>
      <c r="QEG2" s="89"/>
      <c r="QEH2" s="89"/>
      <c r="QEI2" s="89"/>
      <c r="QEJ2" s="89"/>
      <c r="QEK2" s="89"/>
      <c r="QEL2" s="89"/>
      <c r="QEM2" s="89"/>
      <c r="QEN2" s="89"/>
      <c r="QEO2" s="89"/>
      <c r="QEP2" s="89"/>
      <c r="QEQ2" s="89"/>
      <c r="QER2" s="89"/>
      <c r="QES2" s="89"/>
      <c r="QET2" s="89"/>
      <c r="QEU2" s="89"/>
      <c r="QEV2" s="89"/>
      <c r="QEW2" s="89"/>
      <c r="QEX2" s="89"/>
      <c r="QEY2" s="89"/>
      <c r="QEZ2" s="89"/>
      <c r="QFA2" s="89"/>
      <c r="QFB2" s="89"/>
      <c r="QFC2" s="89"/>
      <c r="QFD2" s="89"/>
      <c r="QFE2" s="89"/>
      <c r="QFF2" s="89"/>
      <c r="QFG2" s="89"/>
      <c r="QFH2" s="89"/>
      <c r="QFI2" s="89"/>
      <c r="QFJ2" s="89"/>
      <c r="QFK2" s="89"/>
      <c r="QFL2" s="89"/>
      <c r="QFM2" s="89"/>
      <c r="QFN2" s="89"/>
      <c r="QFO2" s="89"/>
      <c r="QFP2" s="89"/>
      <c r="QFQ2" s="89"/>
      <c r="QFR2" s="89"/>
      <c r="QFS2" s="89"/>
      <c r="QFT2" s="89"/>
      <c r="QFU2" s="89"/>
      <c r="QFV2" s="89"/>
      <c r="QFW2" s="89"/>
      <c r="QFX2" s="89"/>
      <c r="QFY2" s="89"/>
      <c r="QFZ2" s="89"/>
      <c r="QGA2" s="89"/>
      <c r="QGB2" s="89"/>
      <c r="QGC2" s="89"/>
      <c r="QGD2" s="89"/>
      <c r="QGE2" s="89"/>
      <c r="QGF2" s="89"/>
      <c r="QGG2" s="89"/>
      <c r="QGH2" s="89"/>
      <c r="QGI2" s="89"/>
      <c r="QGJ2" s="89"/>
      <c r="QGK2" s="89"/>
      <c r="QGL2" s="89"/>
      <c r="QGM2" s="89"/>
      <c r="QGN2" s="89"/>
      <c r="QGO2" s="89"/>
      <c r="QGP2" s="89"/>
      <c r="QGQ2" s="89"/>
      <c r="QGR2" s="89"/>
      <c r="QGS2" s="89"/>
      <c r="QGT2" s="89"/>
      <c r="QGU2" s="89"/>
      <c r="QGV2" s="89"/>
      <c r="QGW2" s="89"/>
      <c r="QGX2" s="89"/>
      <c r="QGY2" s="89"/>
      <c r="QGZ2" s="89"/>
      <c r="QHA2" s="89"/>
      <c r="QHB2" s="89"/>
      <c r="QHC2" s="89"/>
      <c r="QHD2" s="89"/>
      <c r="QHE2" s="89"/>
      <c r="QHF2" s="89"/>
      <c r="QHG2" s="89"/>
      <c r="QHH2" s="89"/>
      <c r="QHI2" s="89"/>
      <c r="QHJ2" s="89"/>
      <c r="QHK2" s="89"/>
      <c r="QHL2" s="89"/>
      <c r="QHM2" s="89"/>
      <c r="QHN2" s="89"/>
      <c r="QHO2" s="89"/>
      <c r="QHP2" s="89"/>
      <c r="QHQ2" s="89"/>
      <c r="QHR2" s="89"/>
      <c r="QHS2" s="89"/>
      <c r="QHT2" s="89"/>
      <c r="QHU2" s="89"/>
      <c r="QHV2" s="89"/>
      <c r="QHW2" s="89"/>
      <c r="QHX2" s="89"/>
      <c r="QHY2" s="89"/>
      <c r="QHZ2" s="89"/>
      <c r="QIA2" s="89"/>
      <c r="QIB2" s="89"/>
      <c r="QIC2" s="89"/>
      <c r="QID2" s="89"/>
      <c r="QIE2" s="89"/>
      <c r="QIF2" s="89"/>
      <c r="QIG2" s="89"/>
      <c r="QIH2" s="89"/>
      <c r="QII2" s="89"/>
      <c r="QIJ2" s="89"/>
      <c r="QIK2" s="89"/>
      <c r="QIL2" s="89"/>
      <c r="QIM2" s="89"/>
      <c r="QIN2" s="89"/>
      <c r="QIO2" s="89"/>
      <c r="QIP2" s="89"/>
      <c r="QIQ2" s="89"/>
      <c r="QIR2" s="89"/>
      <c r="QIS2" s="89"/>
      <c r="QIT2" s="89"/>
      <c r="QIU2" s="89"/>
      <c r="QIV2" s="89"/>
      <c r="QIW2" s="89"/>
      <c r="QIX2" s="89"/>
      <c r="QIY2" s="89"/>
      <c r="QIZ2" s="89"/>
      <c r="QJA2" s="89"/>
      <c r="QJB2" s="89"/>
      <c r="QJC2" s="89"/>
      <c r="QJD2" s="89"/>
      <c r="QJE2" s="89"/>
      <c r="QJF2" s="89"/>
      <c r="QJG2" s="89"/>
      <c r="QJH2" s="89"/>
      <c r="QJI2" s="89"/>
      <c r="QJJ2" s="89"/>
      <c r="QJK2" s="89"/>
      <c r="QJL2" s="89"/>
      <c r="QJM2" s="89"/>
      <c r="QJN2" s="89"/>
      <c r="QJO2" s="89"/>
      <c r="QJP2" s="89"/>
      <c r="QJQ2" s="89"/>
      <c r="QJR2" s="89"/>
      <c r="QJS2" s="89"/>
      <c r="QJT2" s="89"/>
      <c r="QJU2" s="89"/>
      <c r="QJV2" s="89"/>
      <c r="QJW2" s="89"/>
      <c r="QJX2" s="89"/>
      <c r="QJY2" s="89"/>
      <c r="QJZ2" s="89"/>
      <c r="QKA2" s="89"/>
      <c r="QKB2" s="89"/>
      <c r="QKC2" s="89"/>
      <c r="QKD2" s="89"/>
      <c r="QKE2" s="89"/>
      <c r="QKF2" s="89"/>
      <c r="QKG2" s="89"/>
      <c r="QKH2" s="89"/>
      <c r="QKI2" s="89"/>
      <c r="QKJ2" s="89"/>
      <c r="QKK2" s="89"/>
      <c r="QKL2" s="89"/>
      <c r="QKM2" s="89"/>
      <c r="QKN2" s="89"/>
      <c r="QKO2" s="89"/>
      <c r="QKP2" s="89"/>
      <c r="QKQ2" s="89"/>
      <c r="QKR2" s="89"/>
      <c r="QKS2" s="89"/>
      <c r="QKT2" s="89"/>
      <c r="QKU2" s="89"/>
      <c r="QKV2" s="89"/>
      <c r="QKW2" s="89"/>
      <c r="QKX2" s="89"/>
      <c r="QKY2" s="89"/>
      <c r="QKZ2" s="89"/>
      <c r="QLA2" s="89"/>
      <c r="QLB2" s="89"/>
      <c r="QLC2" s="89"/>
      <c r="QLD2" s="89"/>
      <c r="QLE2" s="89"/>
      <c r="QLF2" s="89"/>
      <c r="QLG2" s="89"/>
      <c r="QLH2" s="89"/>
      <c r="QLI2" s="89"/>
      <c r="QLJ2" s="89"/>
      <c r="QLK2" s="89"/>
      <c r="QLL2" s="89"/>
      <c r="QLM2" s="89"/>
      <c r="QLN2" s="89"/>
      <c r="QLO2" s="89"/>
      <c r="QLP2" s="89"/>
      <c r="QLQ2" s="89"/>
      <c r="QLR2" s="89"/>
      <c r="QLS2" s="89"/>
      <c r="QLT2" s="89"/>
      <c r="QLU2" s="89"/>
      <c r="QLV2" s="89"/>
      <c r="QLW2" s="89"/>
      <c r="QLX2" s="89"/>
      <c r="QLY2" s="89"/>
      <c r="QLZ2" s="89"/>
      <c r="QMA2" s="89"/>
      <c r="QMB2" s="89"/>
      <c r="QMC2" s="89"/>
      <c r="QMD2" s="89"/>
      <c r="QME2" s="89"/>
      <c r="QMF2" s="89"/>
      <c r="QMG2" s="89"/>
      <c r="QMH2" s="89"/>
      <c r="QMI2" s="89"/>
      <c r="QMJ2" s="89"/>
      <c r="QMK2" s="89"/>
      <c r="QML2" s="89"/>
      <c r="QMM2" s="89"/>
      <c r="QMN2" s="89"/>
      <c r="QMO2" s="89"/>
      <c r="QMP2" s="89"/>
      <c r="QMQ2" s="89"/>
      <c r="QMR2" s="89"/>
      <c r="QMS2" s="89"/>
      <c r="QMT2" s="89"/>
      <c r="QMU2" s="89"/>
      <c r="QMV2" s="89"/>
      <c r="QMW2" s="89"/>
      <c r="QMX2" s="89"/>
      <c r="QMY2" s="89"/>
      <c r="QMZ2" s="89"/>
      <c r="QNA2" s="89"/>
      <c r="QNB2" s="89"/>
      <c r="QNC2" s="89"/>
      <c r="QND2" s="89"/>
      <c r="QNE2" s="89"/>
      <c r="QNF2" s="89"/>
      <c r="QNG2" s="89"/>
      <c r="QNH2" s="89"/>
      <c r="QNI2" s="89"/>
      <c r="QNJ2" s="89"/>
      <c r="QNK2" s="89"/>
      <c r="QNL2" s="89"/>
      <c r="QNM2" s="89"/>
      <c r="QNN2" s="89"/>
      <c r="QNO2" s="89"/>
      <c r="QNP2" s="89"/>
      <c r="QNQ2" s="89"/>
      <c r="QNR2" s="89"/>
      <c r="QNS2" s="89"/>
      <c r="QNT2" s="89"/>
      <c r="QNU2" s="89"/>
      <c r="QNV2" s="89"/>
      <c r="QNW2" s="89"/>
      <c r="QNX2" s="89"/>
      <c r="QNY2" s="89"/>
      <c r="QNZ2" s="89"/>
      <c r="QOA2" s="89"/>
      <c r="QOB2" s="89"/>
      <c r="QOC2" s="89"/>
      <c r="QOD2" s="89"/>
      <c r="QOE2" s="89"/>
      <c r="QOF2" s="89"/>
      <c r="QOG2" s="89"/>
      <c r="QOH2" s="89"/>
      <c r="QOI2" s="89"/>
      <c r="QOJ2" s="89"/>
      <c r="QOK2" s="89"/>
      <c r="QOL2" s="89"/>
      <c r="QOM2" s="89"/>
      <c r="QON2" s="89"/>
      <c r="QOO2" s="89"/>
      <c r="QOP2" s="89"/>
      <c r="QOQ2" s="89"/>
      <c r="QOR2" s="89"/>
      <c r="QOS2" s="89"/>
      <c r="QOT2" s="89"/>
      <c r="QOU2" s="89"/>
      <c r="QOV2" s="89"/>
      <c r="QOW2" s="89"/>
      <c r="QOX2" s="89"/>
      <c r="QOY2" s="89"/>
      <c r="QOZ2" s="89"/>
      <c r="QPA2" s="89"/>
      <c r="QPB2" s="89"/>
      <c r="QPC2" s="89"/>
      <c r="QPD2" s="89"/>
      <c r="QPE2" s="89"/>
      <c r="QPF2" s="89"/>
      <c r="QPG2" s="89"/>
      <c r="QPH2" s="89"/>
      <c r="QPI2" s="89"/>
      <c r="QPJ2" s="89"/>
      <c r="QPK2" s="89"/>
      <c r="QPL2" s="89"/>
      <c r="QPM2" s="89"/>
      <c r="QPN2" s="89"/>
      <c r="QPO2" s="89"/>
      <c r="QPP2" s="89"/>
      <c r="QPQ2" s="89"/>
      <c r="QPR2" s="89"/>
      <c r="QPS2" s="89"/>
      <c r="QPT2" s="89"/>
      <c r="QPU2" s="89"/>
      <c r="QPV2" s="89"/>
      <c r="QPW2" s="89"/>
      <c r="QPX2" s="89"/>
      <c r="QPY2" s="89"/>
      <c r="QPZ2" s="89"/>
      <c r="QQA2" s="89"/>
      <c r="QQB2" s="89"/>
      <c r="QQC2" s="89"/>
      <c r="QQD2" s="89"/>
      <c r="QQE2" s="89"/>
      <c r="QQF2" s="89"/>
      <c r="QQG2" s="89"/>
      <c r="QQH2" s="89"/>
      <c r="QQI2" s="89"/>
      <c r="QQJ2" s="89"/>
      <c r="QQK2" s="89"/>
      <c r="QQL2" s="89"/>
      <c r="QQM2" s="89"/>
      <c r="QQN2" s="89"/>
      <c r="QQO2" s="89"/>
      <c r="QQP2" s="89"/>
      <c r="QQQ2" s="89"/>
      <c r="QQR2" s="89"/>
      <c r="QQS2" s="89"/>
      <c r="QQT2" s="89"/>
      <c r="QQU2" s="89"/>
      <c r="QQV2" s="89"/>
      <c r="QQW2" s="89"/>
      <c r="QQX2" s="89"/>
      <c r="QQY2" s="89"/>
      <c r="QQZ2" s="89"/>
      <c r="QRA2" s="89"/>
      <c r="QRB2" s="89"/>
      <c r="QRC2" s="89"/>
      <c r="QRD2" s="89"/>
      <c r="QRE2" s="89"/>
      <c r="QRF2" s="89"/>
      <c r="QRG2" s="89"/>
      <c r="QRH2" s="89"/>
      <c r="QRI2" s="89"/>
      <c r="QRJ2" s="89"/>
      <c r="QRK2" s="89"/>
      <c r="QRL2" s="89"/>
      <c r="QRM2" s="89"/>
      <c r="QRN2" s="89"/>
      <c r="QRO2" s="89"/>
      <c r="QRP2" s="89"/>
      <c r="QRQ2" s="89"/>
      <c r="QRR2" s="89"/>
      <c r="QRS2" s="89"/>
      <c r="QRT2" s="89"/>
      <c r="QRU2" s="89"/>
      <c r="QRV2" s="89"/>
      <c r="QRW2" s="89"/>
      <c r="QRX2" s="89"/>
      <c r="QRY2" s="89"/>
      <c r="QRZ2" s="89"/>
      <c r="QSA2" s="89"/>
      <c r="QSB2" s="89"/>
      <c r="QSC2" s="89"/>
      <c r="QSD2" s="89"/>
      <c r="QSE2" s="89"/>
      <c r="QSF2" s="89"/>
      <c r="QSG2" s="89"/>
      <c r="QSH2" s="89"/>
      <c r="QSI2" s="89"/>
      <c r="QSJ2" s="89"/>
      <c r="QSK2" s="89"/>
      <c r="QSL2" s="89"/>
      <c r="QSM2" s="89"/>
      <c r="QSN2" s="89"/>
      <c r="QSO2" s="89"/>
      <c r="QSP2" s="89"/>
      <c r="QSQ2" s="89"/>
      <c r="QSR2" s="89"/>
      <c r="QSS2" s="89"/>
      <c r="QST2" s="89"/>
      <c r="QSU2" s="89"/>
      <c r="QSV2" s="89"/>
      <c r="QSW2" s="89"/>
      <c r="QSX2" s="89"/>
      <c r="QSY2" s="89"/>
      <c r="QSZ2" s="89"/>
      <c r="QTA2" s="89"/>
      <c r="QTB2" s="89"/>
      <c r="QTC2" s="89"/>
      <c r="QTD2" s="89"/>
      <c r="QTE2" s="89"/>
      <c r="QTF2" s="89"/>
      <c r="QTG2" s="89"/>
      <c r="QTH2" s="89"/>
      <c r="QTI2" s="89"/>
      <c r="QTJ2" s="89"/>
      <c r="QTK2" s="89"/>
      <c r="QTL2" s="89"/>
      <c r="QTM2" s="89"/>
      <c r="QTN2" s="89"/>
      <c r="QTO2" s="89"/>
      <c r="QTP2" s="89"/>
      <c r="QTQ2" s="89"/>
      <c r="QTR2" s="89"/>
      <c r="QTS2" s="89"/>
      <c r="QTT2" s="89"/>
      <c r="QTU2" s="89"/>
      <c r="QTV2" s="89"/>
      <c r="QTW2" s="89"/>
      <c r="QTX2" s="89"/>
      <c r="QTY2" s="89"/>
      <c r="QTZ2" s="89"/>
      <c r="QUA2" s="89"/>
      <c r="QUB2" s="89"/>
      <c r="QUC2" s="89"/>
      <c r="QUD2" s="89"/>
      <c r="QUE2" s="89"/>
      <c r="QUF2" s="89"/>
      <c r="QUG2" s="89"/>
      <c r="QUH2" s="89"/>
      <c r="QUI2" s="89"/>
      <c r="QUJ2" s="89"/>
      <c r="QUK2" s="89"/>
      <c r="QUL2" s="89"/>
      <c r="QUM2" s="89"/>
      <c r="QUN2" s="89"/>
      <c r="QUO2" s="89"/>
      <c r="QUP2" s="89"/>
      <c r="QUQ2" s="89"/>
      <c r="QUR2" s="89"/>
      <c r="QUS2" s="89"/>
      <c r="QUT2" s="89"/>
      <c r="QUU2" s="89"/>
      <c r="QUV2" s="89"/>
      <c r="QUW2" s="89"/>
      <c r="QUX2" s="89"/>
      <c r="QUY2" s="89"/>
      <c r="QUZ2" s="89"/>
      <c r="QVA2" s="89"/>
      <c r="QVB2" s="89"/>
      <c r="QVC2" s="89"/>
      <c r="QVD2" s="89"/>
      <c r="QVE2" s="89"/>
      <c r="QVF2" s="89"/>
      <c r="QVG2" s="89"/>
      <c r="QVH2" s="89"/>
      <c r="QVI2" s="89"/>
      <c r="QVJ2" s="89"/>
      <c r="QVK2" s="89"/>
      <c r="QVL2" s="89"/>
      <c r="QVM2" s="89"/>
      <c r="QVN2" s="89"/>
      <c r="QVO2" s="89"/>
      <c r="QVP2" s="89"/>
      <c r="QVQ2" s="89"/>
      <c r="QVR2" s="89"/>
      <c r="QVS2" s="89"/>
      <c r="QVT2" s="89"/>
      <c r="QVU2" s="89"/>
      <c r="QVV2" s="89"/>
      <c r="QVW2" s="89"/>
      <c r="QVX2" s="89"/>
      <c r="QVY2" s="89"/>
      <c r="QVZ2" s="89"/>
      <c r="QWA2" s="89"/>
      <c r="QWB2" s="89"/>
      <c r="QWC2" s="89"/>
      <c r="QWD2" s="89"/>
      <c r="QWE2" s="89"/>
      <c r="QWF2" s="89"/>
      <c r="QWG2" s="89"/>
      <c r="QWH2" s="89"/>
      <c r="QWI2" s="89"/>
      <c r="QWJ2" s="89"/>
      <c r="QWK2" s="89"/>
      <c r="QWL2" s="89"/>
      <c r="QWM2" s="89"/>
      <c r="QWN2" s="89"/>
      <c r="QWO2" s="89"/>
      <c r="QWP2" s="89"/>
      <c r="QWQ2" s="89"/>
      <c r="QWR2" s="89"/>
      <c r="QWS2" s="89"/>
      <c r="QWT2" s="89"/>
      <c r="QWU2" s="89"/>
      <c r="QWV2" s="89"/>
      <c r="QWW2" s="89"/>
      <c r="QWX2" s="89"/>
      <c r="QWY2" s="89"/>
      <c r="QWZ2" s="89"/>
      <c r="QXA2" s="89"/>
      <c r="QXB2" s="89"/>
      <c r="QXC2" s="89"/>
      <c r="QXD2" s="89"/>
      <c r="QXE2" s="89"/>
      <c r="QXF2" s="89"/>
      <c r="QXG2" s="89"/>
      <c r="QXH2" s="89"/>
      <c r="QXI2" s="89"/>
      <c r="QXJ2" s="89"/>
      <c r="QXK2" s="89"/>
      <c r="QXL2" s="89"/>
      <c r="QXM2" s="89"/>
      <c r="QXN2" s="89"/>
      <c r="QXO2" s="89"/>
      <c r="QXP2" s="89"/>
      <c r="QXQ2" s="89"/>
      <c r="QXR2" s="89"/>
      <c r="QXS2" s="89"/>
      <c r="QXT2" s="89"/>
      <c r="QXU2" s="89"/>
      <c r="QXV2" s="89"/>
      <c r="QXW2" s="89"/>
      <c r="QXX2" s="89"/>
      <c r="QXY2" s="89"/>
      <c r="QXZ2" s="89"/>
      <c r="QYA2" s="89"/>
      <c r="QYB2" s="89"/>
      <c r="QYC2" s="89"/>
      <c r="QYD2" s="89"/>
      <c r="QYE2" s="89"/>
      <c r="QYF2" s="89"/>
      <c r="QYG2" s="89"/>
      <c r="QYH2" s="89"/>
      <c r="QYI2" s="89"/>
      <c r="QYJ2" s="89"/>
      <c r="QYK2" s="89"/>
      <c r="QYL2" s="89"/>
      <c r="QYM2" s="89"/>
      <c r="QYN2" s="89"/>
      <c r="QYO2" s="89"/>
      <c r="QYP2" s="89"/>
      <c r="QYQ2" s="89"/>
      <c r="QYR2" s="89"/>
      <c r="QYS2" s="89"/>
      <c r="QYT2" s="89"/>
      <c r="QYU2" s="89"/>
      <c r="QYV2" s="89"/>
      <c r="QYW2" s="89"/>
      <c r="QYX2" s="89"/>
      <c r="QYY2" s="89"/>
      <c r="QYZ2" s="89"/>
      <c r="QZA2" s="89"/>
      <c r="QZB2" s="89"/>
      <c r="QZC2" s="89"/>
      <c r="QZD2" s="89"/>
      <c r="QZE2" s="89"/>
      <c r="QZF2" s="89"/>
      <c r="QZG2" s="89"/>
      <c r="QZH2" s="89"/>
      <c r="QZI2" s="89"/>
      <c r="QZJ2" s="89"/>
      <c r="QZK2" s="89"/>
      <c r="QZL2" s="89"/>
      <c r="QZM2" s="89"/>
      <c r="QZN2" s="89"/>
      <c r="QZO2" s="89"/>
      <c r="QZP2" s="89"/>
      <c r="QZQ2" s="89"/>
      <c r="QZR2" s="89"/>
      <c r="QZS2" s="89"/>
      <c r="QZT2" s="89"/>
      <c r="QZU2" s="89"/>
      <c r="QZV2" s="89"/>
      <c r="QZW2" s="89"/>
      <c r="QZX2" s="89"/>
      <c r="QZY2" s="89"/>
      <c r="QZZ2" s="89"/>
      <c r="RAA2" s="89"/>
      <c r="RAB2" s="89"/>
      <c r="RAC2" s="89"/>
      <c r="RAD2" s="89"/>
      <c r="RAE2" s="89"/>
      <c r="RAF2" s="89"/>
      <c r="RAG2" s="89"/>
      <c r="RAH2" s="89"/>
      <c r="RAI2" s="89"/>
      <c r="RAJ2" s="89"/>
      <c r="RAK2" s="89"/>
      <c r="RAL2" s="89"/>
      <c r="RAM2" s="89"/>
      <c r="RAN2" s="89"/>
      <c r="RAO2" s="89"/>
      <c r="RAP2" s="89"/>
      <c r="RAQ2" s="89"/>
      <c r="RAR2" s="89"/>
      <c r="RAS2" s="89"/>
      <c r="RAT2" s="89"/>
      <c r="RAU2" s="89"/>
      <c r="RAV2" s="89"/>
      <c r="RAW2" s="89"/>
      <c r="RAX2" s="89"/>
      <c r="RAY2" s="89"/>
      <c r="RAZ2" s="89"/>
      <c r="RBA2" s="89"/>
      <c r="RBB2" s="89"/>
      <c r="RBC2" s="89"/>
      <c r="RBD2" s="89"/>
      <c r="RBE2" s="89"/>
      <c r="RBF2" s="89"/>
      <c r="RBG2" s="89"/>
      <c r="RBH2" s="89"/>
      <c r="RBI2" s="89"/>
      <c r="RBJ2" s="89"/>
      <c r="RBK2" s="89"/>
      <c r="RBL2" s="89"/>
      <c r="RBM2" s="89"/>
      <c r="RBN2" s="89"/>
      <c r="RBO2" s="89"/>
      <c r="RBP2" s="89"/>
      <c r="RBQ2" s="89"/>
      <c r="RBR2" s="89"/>
      <c r="RBS2" s="89"/>
      <c r="RBT2" s="89"/>
      <c r="RBU2" s="89"/>
      <c r="RBV2" s="89"/>
      <c r="RBW2" s="89"/>
      <c r="RBX2" s="89"/>
      <c r="RBY2" s="89"/>
      <c r="RBZ2" s="89"/>
      <c r="RCA2" s="89"/>
      <c r="RCB2" s="89"/>
      <c r="RCC2" s="89"/>
      <c r="RCD2" s="89"/>
      <c r="RCE2" s="89"/>
      <c r="RCF2" s="89"/>
      <c r="RCG2" s="89"/>
      <c r="RCH2" s="89"/>
      <c r="RCI2" s="89"/>
      <c r="RCJ2" s="89"/>
      <c r="RCK2" s="89"/>
      <c r="RCL2" s="89"/>
      <c r="RCM2" s="89"/>
      <c r="RCN2" s="89"/>
      <c r="RCO2" s="89"/>
      <c r="RCP2" s="89"/>
      <c r="RCQ2" s="89"/>
      <c r="RCR2" s="89"/>
      <c r="RCS2" s="89"/>
      <c r="RCT2" s="89"/>
      <c r="RCU2" s="89"/>
      <c r="RCV2" s="89"/>
      <c r="RCW2" s="89"/>
      <c r="RCX2" s="89"/>
      <c r="RCY2" s="89"/>
      <c r="RCZ2" s="89"/>
      <c r="RDA2" s="89"/>
      <c r="RDB2" s="89"/>
      <c r="RDC2" s="89"/>
      <c r="RDD2" s="89"/>
      <c r="RDE2" s="89"/>
      <c r="RDF2" s="89"/>
      <c r="RDG2" s="89"/>
      <c r="RDH2" s="89"/>
      <c r="RDI2" s="89"/>
      <c r="RDJ2" s="89"/>
      <c r="RDK2" s="89"/>
      <c r="RDL2" s="89"/>
      <c r="RDM2" s="89"/>
      <c r="RDN2" s="89"/>
      <c r="RDO2" s="89"/>
      <c r="RDP2" s="89"/>
      <c r="RDQ2" s="89"/>
      <c r="RDR2" s="89"/>
      <c r="RDS2" s="89"/>
      <c r="RDT2" s="89"/>
      <c r="RDU2" s="89"/>
      <c r="RDV2" s="89"/>
      <c r="RDW2" s="89"/>
      <c r="RDX2" s="89"/>
      <c r="RDY2" s="89"/>
      <c r="RDZ2" s="89"/>
      <c r="REA2" s="89"/>
      <c r="REB2" s="89"/>
      <c r="REC2" s="89"/>
      <c r="RED2" s="89"/>
      <c r="REE2" s="89"/>
      <c r="REF2" s="89"/>
      <c r="REG2" s="89"/>
      <c r="REH2" s="89"/>
      <c r="REI2" s="89"/>
      <c r="REJ2" s="89"/>
      <c r="REK2" s="89"/>
      <c r="REL2" s="89"/>
      <c r="REM2" s="89"/>
      <c r="REN2" s="89"/>
      <c r="REO2" s="89"/>
      <c r="REP2" s="89"/>
      <c r="REQ2" s="89"/>
      <c r="RER2" s="89"/>
      <c r="RES2" s="89"/>
      <c r="RET2" s="89"/>
      <c r="REU2" s="89"/>
      <c r="REV2" s="89"/>
      <c r="REW2" s="89"/>
      <c r="REX2" s="89"/>
      <c r="REY2" s="89"/>
      <c r="REZ2" s="89"/>
      <c r="RFA2" s="89"/>
      <c r="RFB2" s="89"/>
      <c r="RFC2" s="89"/>
      <c r="RFD2" s="89"/>
      <c r="RFE2" s="89"/>
      <c r="RFF2" s="89"/>
      <c r="RFG2" s="89"/>
      <c r="RFH2" s="89"/>
      <c r="RFI2" s="89"/>
      <c r="RFJ2" s="89"/>
      <c r="RFK2" s="89"/>
      <c r="RFL2" s="89"/>
      <c r="RFM2" s="89"/>
      <c r="RFN2" s="89"/>
      <c r="RFO2" s="89"/>
      <c r="RFP2" s="89"/>
      <c r="RFQ2" s="89"/>
      <c r="RFR2" s="89"/>
      <c r="RFS2" s="89"/>
      <c r="RFT2" s="89"/>
      <c r="RFU2" s="89"/>
      <c r="RFV2" s="89"/>
      <c r="RFW2" s="89"/>
      <c r="RFX2" s="89"/>
      <c r="RFY2" s="89"/>
      <c r="RFZ2" s="89"/>
      <c r="RGA2" s="89"/>
      <c r="RGB2" s="89"/>
      <c r="RGC2" s="89"/>
      <c r="RGD2" s="89"/>
      <c r="RGE2" s="89"/>
      <c r="RGF2" s="89"/>
      <c r="RGG2" s="89"/>
      <c r="RGH2" s="89"/>
      <c r="RGI2" s="89"/>
      <c r="RGJ2" s="89"/>
      <c r="RGK2" s="89"/>
      <c r="RGL2" s="89"/>
      <c r="RGM2" s="89"/>
      <c r="RGN2" s="89"/>
      <c r="RGO2" s="89"/>
      <c r="RGP2" s="89"/>
      <c r="RGQ2" s="89"/>
      <c r="RGR2" s="89"/>
      <c r="RGS2" s="89"/>
      <c r="RGT2" s="89"/>
      <c r="RGU2" s="89"/>
      <c r="RGV2" s="89"/>
      <c r="RGW2" s="89"/>
      <c r="RGX2" s="89"/>
      <c r="RGY2" s="89"/>
      <c r="RGZ2" s="89"/>
      <c r="RHA2" s="89"/>
      <c r="RHB2" s="89"/>
      <c r="RHC2" s="89"/>
      <c r="RHD2" s="89"/>
      <c r="RHE2" s="89"/>
      <c r="RHF2" s="89"/>
      <c r="RHG2" s="89"/>
      <c r="RHH2" s="89"/>
      <c r="RHI2" s="89"/>
      <c r="RHJ2" s="89"/>
      <c r="RHK2" s="89"/>
      <c r="RHL2" s="89"/>
      <c r="RHM2" s="89"/>
      <c r="RHN2" s="89"/>
      <c r="RHO2" s="89"/>
      <c r="RHP2" s="89"/>
      <c r="RHQ2" s="89"/>
      <c r="RHR2" s="89"/>
      <c r="RHS2" s="89"/>
      <c r="RHT2" s="89"/>
      <c r="RHU2" s="89"/>
      <c r="RHV2" s="89"/>
      <c r="RHW2" s="89"/>
      <c r="RHX2" s="89"/>
      <c r="RHY2" s="89"/>
      <c r="RHZ2" s="89"/>
      <c r="RIA2" s="89"/>
      <c r="RIB2" s="89"/>
      <c r="RIC2" s="89"/>
      <c r="RID2" s="89"/>
      <c r="RIE2" s="89"/>
      <c r="RIF2" s="89"/>
      <c r="RIG2" s="89"/>
      <c r="RIH2" s="89"/>
      <c r="RII2" s="89"/>
      <c r="RIJ2" s="89"/>
      <c r="RIK2" s="89"/>
      <c r="RIL2" s="89"/>
      <c r="RIM2" s="89"/>
      <c r="RIN2" s="89"/>
      <c r="RIO2" s="89"/>
      <c r="RIP2" s="89"/>
      <c r="RIQ2" s="89"/>
      <c r="RIR2" s="89"/>
      <c r="RIS2" s="89"/>
      <c r="RIT2" s="89"/>
      <c r="RIU2" s="89"/>
      <c r="RIV2" s="89"/>
      <c r="RIW2" s="89"/>
      <c r="RIX2" s="89"/>
      <c r="RIY2" s="89"/>
      <c r="RIZ2" s="89"/>
      <c r="RJA2" s="89"/>
      <c r="RJB2" s="89"/>
      <c r="RJC2" s="89"/>
      <c r="RJD2" s="89"/>
      <c r="RJE2" s="89"/>
      <c r="RJF2" s="89"/>
      <c r="RJG2" s="89"/>
      <c r="RJH2" s="89"/>
      <c r="RJI2" s="89"/>
      <c r="RJJ2" s="89"/>
      <c r="RJK2" s="89"/>
      <c r="RJL2" s="89"/>
      <c r="RJM2" s="89"/>
      <c r="RJN2" s="89"/>
      <c r="RJO2" s="89"/>
      <c r="RJP2" s="89"/>
      <c r="RJQ2" s="89"/>
      <c r="RJR2" s="89"/>
      <c r="RJS2" s="89"/>
      <c r="RJT2" s="89"/>
      <c r="RJU2" s="89"/>
      <c r="RJV2" s="89"/>
      <c r="RJW2" s="89"/>
      <c r="RJX2" s="89"/>
      <c r="RJY2" s="89"/>
      <c r="RJZ2" s="89"/>
      <c r="RKA2" s="89"/>
      <c r="RKB2" s="89"/>
      <c r="RKC2" s="89"/>
      <c r="RKD2" s="89"/>
      <c r="RKE2" s="89"/>
      <c r="RKF2" s="89"/>
      <c r="RKG2" s="89"/>
      <c r="RKH2" s="89"/>
      <c r="RKI2" s="89"/>
      <c r="RKJ2" s="89"/>
      <c r="RKK2" s="89"/>
      <c r="RKL2" s="89"/>
      <c r="RKM2" s="89"/>
      <c r="RKN2" s="89"/>
      <c r="RKO2" s="89"/>
      <c r="RKP2" s="89"/>
      <c r="RKQ2" s="89"/>
      <c r="RKR2" s="89"/>
      <c r="RKS2" s="89"/>
      <c r="RKT2" s="89"/>
      <c r="RKU2" s="89"/>
      <c r="RKV2" s="89"/>
      <c r="RKW2" s="89"/>
      <c r="RKX2" s="89"/>
      <c r="RKY2" s="89"/>
      <c r="RKZ2" s="89"/>
      <c r="RLA2" s="89"/>
      <c r="RLB2" s="89"/>
      <c r="RLC2" s="89"/>
      <c r="RLD2" s="89"/>
      <c r="RLE2" s="89"/>
      <c r="RLF2" s="89"/>
      <c r="RLG2" s="89"/>
      <c r="RLH2" s="89"/>
      <c r="RLI2" s="89"/>
      <c r="RLJ2" s="89"/>
      <c r="RLK2" s="89"/>
      <c r="RLL2" s="89"/>
      <c r="RLM2" s="89"/>
      <c r="RLN2" s="89"/>
      <c r="RLO2" s="89"/>
      <c r="RLP2" s="89"/>
      <c r="RLQ2" s="89"/>
      <c r="RLR2" s="89"/>
      <c r="RLS2" s="89"/>
      <c r="RLT2" s="89"/>
      <c r="RLU2" s="89"/>
      <c r="RLV2" s="89"/>
      <c r="RLW2" s="89"/>
      <c r="RLX2" s="89"/>
      <c r="RLY2" s="89"/>
      <c r="RLZ2" s="89"/>
      <c r="RMA2" s="89"/>
      <c r="RMB2" s="89"/>
      <c r="RMC2" s="89"/>
      <c r="RMD2" s="89"/>
      <c r="RME2" s="89"/>
      <c r="RMF2" s="89"/>
      <c r="RMG2" s="89"/>
      <c r="RMH2" s="89"/>
      <c r="RMI2" s="89"/>
      <c r="RMJ2" s="89"/>
      <c r="RMK2" s="89"/>
      <c r="RML2" s="89"/>
      <c r="RMM2" s="89"/>
      <c r="RMN2" s="89"/>
      <c r="RMO2" s="89"/>
      <c r="RMP2" s="89"/>
      <c r="RMQ2" s="89"/>
      <c r="RMR2" s="89"/>
      <c r="RMS2" s="89"/>
      <c r="RMT2" s="89"/>
      <c r="RMU2" s="89"/>
      <c r="RMV2" s="89"/>
      <c r="RMW2" s="89"/>
      <c r="RMX2" s="89"/>
      <c r="RMY2" s="89"/>
      <c r="RMZ2" s="89"/>
      <c r="RNA2" s="89"/>
      <c r="RNB2" s="89"/>
      <c r="RNC2" s="89"/>
      <c r="RND2" s="89"/>
      <c r="RNE2" s="89"/>
      <c r="RNF2" s="89"/>
      <c r="RNG2" s="89"/>
      <c r="RNH2" s="89"/>
      <c r="RNI2" s="89"/>
      <c r="RNJ2" s="89"/>
      <c r="RNK2" s="89"/>
      <c r="RNL2" s="89"/>
      <c r="RNM2" s="89"/>
      <c r="RNN2" s="89"/>
      <c r="RNO2" s="89"/>
      <c r="RNP2" s="89"/>
      <c r="RNQ2" s="89"/>
      <c r="RNR2" s="89"/>
      <c r="RNS2" s="89"/>
      <c r="RNT2" s="89"/>
      <c r="RNU2" s="89"/>
      <c r="RNV2" s="89"/>
      <c r="RNW2" s="89"/>
      <c r="RNX2" s="89"/>
      <c r="RNY2" s="89"/>
      <c r="RNZ2" s="89"/>
      <c r="ROA2" s="89"/>
      <c r="ROB2" s="89"/>
      <c r="ROC2" s="89"/>
      <c r="ROD2" s="89"/>
      <c r="ROE2" s="89"/>
      <c r="ROF2" s="89"/>
      <c r="ROG2" s="89"/>
      <c r="ROH2" s="89"/>
      <c r="ROI2" s="89"/>
      <c r="ROJ2" s="89"/>
      <c r="ROK2" s="89"/>
      <c r="ROL2" s="89"/>
      <c r="ROM2" s="89"/>
      <c r="RON2" s="89"/>
      <c r="ROO2" s="89"/>
      <c r="ROP2" s="89"/>
      <c r="ROQ2" s="89"/>
      <c r="ROR2" s="89"/>
      <c r="ROS2" s="89"/>
      <c r="ROT2" s="89"/>
      <c r="ROU2" s="89"/>
      <c r="ROV2" s="89"/>
      <c r="ROW2" s="89"/>
      <c r="ROX2" s="89"/>
      <c r="ROY2" s="89"/>
      <c r="ROZ2" s="89"/>
      <c r="RPA2" s="89"/>
      <c r="RPB2" s="89"/>
      <c r="RPC2" s="89"/>
      <c r="RPD2" s="89"/>
      <c r="RPE2" s="89"/>
      <c r="RPF2" s="89"/>
      <c r="RPG2" s="89"/>
      <c r="RPH2" s="89"/>
      <c r="RPI2" s="89"/>
      <c r="RPJ2" s="89"/>
      <c r="RPK2" s="89"/>
      <c r="RPL2" s="89"/>
      <c r="RPM2" s="89"/>
      <c r="RPN2" s="89"/>
      <c r="RPO2" s="89"/>
      <c r="RPP2" s="89"/>
      <c r="RPQ2" s="89"/>
      <c r="RPR2" s="89"/>
      <c r="RPS2" s="89"/>
      <c r="RPT2" s="89"/>
      <c r="RPU2" s="89"/>
      <c r="RPV2" s="89"/>
      <c r="RPW2" s="89"/>
      <c r="RPX2" s="89"/>
      <c r="RPY2" s="89"/>
      <c r="RPZ2" s="89"/>
      <c r="RQA2" s="89"/>
      <c r="RQB2" s="89"/>
      <c r="RQC2" s="89"/>
      <c r="RQD2" s="89"/>
      <c r="RQE2" s="89"/>
      <c r="RQF2" s="89"/>
      <c r="RQG2" s="89"/>
      <c r="RQH2" s="89"/>
      <c r="RQI2" s="89"/>
      <c r="RQJ2" s="89"/>
      <c r="RQK2" s="89"/>
      <c r="RQL2" s="89"/>
      <c r="RQM2" s="89"/>
      <c r="RQN2" s="89"/>
      <c r="RQO2" s="89"/>
      <c r="RQP2" s="89"/>
      <c r="RQQ2" s="89"/>
      <c r="RQR2" s="89"/>
      <c r="RQS2" s="89"/>
      <c r="RQT2" s="89"/>
      <c r="RQU2" s="89"/>
      <c r="RQV2" s="89"/>
      <c r="RQW2" s="89"/>
      <c r="RQX2" s="89"/>
      <c r="RQY2" s="89"/>
      <c r="RQZ2" s="89"/>
      <c r="RRA2" s="89"/>
      <c r="RRB2" s="89"/>
      <c r="RRC2" s="89"/>
      <c r="RRD2" s="89"/>
      <c r="RRE2" s="89"/>
      <c r="RRF2" s="89"/>
      <c r="RRG2" s="89"/>
      <c r="RRH2" s="89"/>
      <c r="RRI2" s="89"/>
      <c r="RRJ2" s="89"/>
      <c r="RRK2" s="89"/>
      <c r="RRL2" s="89"/>
      <c r="RRM2" s="89"/>
      <c r="RRN2" s="89"/>
      <c r="RRO2" s="89"/>
      <c r="RRP2" s="89"/>
      <c r="RRQ2" s="89"/>
      <c r="RRR2" s="89"/>
      <c r="RRS2" s="89"/>
      <c r="RRT2" s="89"/>
      <c r="RRU2" s="89"/>
      <c r="RRV2" s="89"/>
      <c r="RRW2" s="89"/>
      <c r="RRX2" s="89"/>
      <c r="RRY2" s="89"/>
      <c r="RRZ2" s="89"/>
      <c r="RSA2" s="89"/>
      <c r="RSB2" s="89"/>
      <c r="RSC2" s="89"/>
      <c r="RSD2" s="89"/>
      <c r="RSE2" s="89"/>
      <c r="RSF2" s="89"/>
      <c r="RSG2" s="89"/>
      <c r="RSH2" s="89"/>
      <c r="RSI2" s="89"/>
      <c r="RSJ2" s="89"/>
      <c r="RSK2" s="89"/>
      <c r="RSL2" s="89"/>
      <c r="RSM2" s="89"/>
      <c r="RSN2" s="89"/>
      <c r="RSO2" s="89"/>
      <c r="RSP2" s="89"/>
      <c r="RSQ2" s="89"/>
      <c r="RSR2" s="89"/>
      <c r="RSS2" s="89"/>
      <c r="RST2" s="89"/>
      <c r="RSU2" s="89"/>
      <c r="RSV2" s="89"/>
      <c r="RSW2" s="89"/>
      <c r="RSX2" s="89"/>
      <c r="RSY2" s="89"/>
      <c r="RSZ2" s="89"/>
      <c r="RTA2" s="89"/>
      <c r="RTB2" s="89"/>
      <c r="RTC2" s="89"/>
      <c r="RTD2" s="89"/>
      <c r="RTE2" s="89"/>
      <c r="RTF2" s="89"/>
      <c r="RTG2" s="89"/>
      <c r="RTH2" s="89"/>
      <c r="RTI2" s="89"/>
      <c r="RTJ2" s="89"/>
      <c r="RTK2" s="89"/>
      <c r="RTL2" s="89"/>
      <c r="RTM2" s="89"/>
      <c r="RTN2" s="89"/>
      <c r="RTO2" s="89"/>
      <c r="RTP2" s="89"/>
      <c r="RTQ2" s="89"/>
      <c r="RTR2" s="89"/>
      <c r="RTS2" s="89"/>
      <c r="RTT2" s="89"/>
      <c r="RTU2" s="89"/>
      <c r="RTV2" s="89"/>
      <c r="RTW2" s="89"/>
      <c r="RTX2" s="89"/>
      <c r="RTY2" s="89"/>
      <c r="RTZ2" s="89"/>
      <c r="RUA2" s="89"/>
      <c r="RUB2" s="89"/>
      <c r="RUC2" s="89"/>
      <c r="RUD2" s="89"/>
      <c r="RUE2" s="89"/>
      <c r="RUF2" s="89"/>
      <c r="RUG2" s="89"/>
      <c r="RUH2" s="89"/>
      <c r="RUI2" s="89"/>
      <c r="RUJ2" s="89"/>
      <c r="RUK2" s="89"/>
      <c r="RUL2" s="89"/>
      <c r="RUM2" s="89"/>
      <c r="RUN2" s="89"/>
      <c r="RUO2" s="89"/>
      <c r="RUP2" s="89"/>
      <c r="RUQ2" s="89"/>
      <c r="RUR2" s="89"/>
      <c r="RUS2" s="89"/>
      <c r="RUT2" s="89"/>
      <c r="RUU2" s="89"/>
      <c r="RUV2" s="89"/>
      <c r="RUW2" s="89"/>
      <c r="RUX2" s="89"/>
      <c r="RUY2" s="89"/>
      <c r="RUZ2" s="89"/>
      <c r="RVA2" s="89"/>
      <c r="RVB2" s="89"/>
      <c r="RVC2" s="89"/>
      <c r="RVD2" s="89"/>
      <c r="RVE2" s="89"/>
      <c r="RVF2" s="89"/>
      <c r="RVG2" s="89"/>
      <c r="RVH2" s="89"/>
      <c r="RVI2" s="89"/>
      <c r="RVJ2" s="89"/>
      <c r="RVK2" s="89"/>
      <c r="RVL2" s="89"/>
      <c r="RVM2" s="89"/>
      <c r="RVN2" s="89"/>
      <c r="RVO2" s="89"/>
      <c r="RVP2" s="89"/>
      <c r="RVQ2" s="89"/>
      <c r="RVR2" s="89"/>
      <c r="RVS2" s="89"/>
      <c r="RVT2" s="89"/>
      <c r="RVU2" s="89"/>
      <c r="RVV2" s="89"/>
      <c r="RVW2" s="89"/>
      <c r="RVX2" s="89"/>
      <c r="RVY2" s="89"/>
      <c r="RVZ2" s="89"/>
      <c r="RWA2" s="89"/>
      <c r="RWB2" s="89"/>
      <c r="RWC2" s="89"/>
      <c r="RWD2" s="89"/>
      <c r="RWE2" s="89"/>
      <c r="RWF2" s="89"/>
      <c r="RWG2" s="89"/>
      <c r="RWH2" s="89"/>
      <c r="RWI2" s="89"/>
      <c r="RWJ2" s="89"/>
      <c r="RWK2" s="89"/>
      <c r="RWL2" s="89"/>
      <c r="RWM2" s="89"/>
      <c r="RWN2" s="89"/>
      <c r="RWO2" s="89"/>
      <c r="RWP2" s="89"/>
      <c r="RWQ2" s="89"/>
      <c r="RWR2" s="89"/>
      <c r="RWS2" s="89"/>
      <c r="RWT2" s="89"/>
      <c r="RWU2" s="89"/>
      <c r="RWV2" s="89"/>
      <c r="RWW2" s="89"/>
      <c r="RWX2" s="89"/>
      <c r="RWY2" s="89"/>
      <c r="RWZ2" s="89"/>
      <c r="RXA2" s="89"/>
      <c r="RXB2" s="89"/>
      <c r="RXC2" s="89"/>
      <c r="RXD2" s="89"/>
      <c r="RXE2" s="89"/>
      <c r="RXF2" s="89"/>
      <c r="RXG2" s="89"/>
      <c r="RXH2" s="89"/>
      <c r="RXI2" s="89"/>
      <c r="RXJ2" s="89"/>
      <c r="RXK2" s="89"/>
      <c r="RXL2" s="89"/>
      <c r="RXM2" s="89"/>
      <c r="RXN2" s="89"/>
      <c r="RXO2" s="89"/>
      <c r="RXP2" s="89"/>
      <c r="RXQ2" s="89"/>
      <c r="RXR2" s="89"/>
      <c r="RXS2" s="89"/>
      <c r="RXT2" s="89"/>
      <c r="RXU2" s="89"/>
      <c r="RXV2" s="89"/>
      <c r="RXW2" s="89"/>
      <c r="RXX2" s="89"/>
      <c r="RXY2" s="89"/>
      <c r="RXZ2" s="89"/>
      <c r="RYA2" s="89"/>
      <c r="RYB2" s="89"/>
      <c r="RYC2" s="89"/>
      <c r="RYD2" s="89"/>
      <c r="RYE2" s="89"/>
      <c r="RYF2" s="89"/>
      <c r="RYG2" s="89"/>
      <c r="RYH2" s="89"/>
      <c r="RYI2" s="89"/>
      <c r="RYJ2" s="89"/>
      <c r="RYK2" s="89"/>
      <c r="RYL2" s="89"/>
      <c r="RYM2" s="89"/>
      <c r="RYN2" s="89"/>
      <c r="RYO2" s="89"/>
      <c r="RYP2" s="89"/>
      <c r="RYQ2" s="89"/>
      <c r="RYR2" s="89"/>
      <c r="RYS2" s="89"/>
      <c r="RYT2" s="89"/>
      <c r="RYU2" s="89"/>
      <c r="RYV2" s="89"/>
      <c r="RYW2" s="89"/>
      <c r="RYX2" s="89"/>
      <c r="RYY2" s="89"/>
      <c r="RYZ2" s="89"/>
      <c r="RZA2" s="89"/>
      <c r="RZB2" s="89"/>
      <c r="RZC2" s="89"/>
      <c r="RZD2" s="89"/>
      <c r="RZE2" s="89"/>
      <c r="RZF2" s="89"/>
      <c r="RZG2" s="89"/>
      <c r="RZH2" s="89"/>
      <c r="RZI2" s="89"/>
      <c r="RZJ2" s="89"/>
      <c r="RZK2" s="89"/>
      <c r="RZL2" s="89"/>
      <c r="RZM2" s="89"/>
      <c r="RZN2" s="89"/>
      <c r="RZO2" s="89"/>
      <c r="RZP2" s="89"/>
      <c r="RZQ2" s="89"/>
      <c r="RZR2" s="89"/>
      <c r="RZS2" s="89"/>
      <c r="RZT2" s="89"/>
      <c r="RZU2" s="89"/>
      <c r="RZV2" s="89"/>
      <c r="RZW2" s="89"/>
      <c r="RZX2" s="89"/>
      <c r="RZY2" s="89"/>
      <c r="RZZ2" s="89"/>
      <c r="SAA2" s="89"/>
      <c r="SAB2" s="89"/>
      <c r="SAC2" s="89"/>
      <c r="SAD2" s="89"/>
      <c r="SAE2" s="89"/>
      <c r="SAF2" s="89"/>
      <c r="SAG2" s="89"/>
      <c r="SAH2" s="89"/>
      <c r="SAI2" s="89"/>
      <c r="SAJ2" s="89"/>
      <c r="SAK2" s="89"/>
      <c r="SAL2" s="89"/>
      <c r="SAM2" s="89"/>
      <c r="SAN2" s="89"/>
      <c r="SAO2" s="89"/>
      <c r="SAP2" s="89"/>
      <c r="SAQ2" s="89"/>
      <c r="SAR2" s="89"/>
      <c r="SAS2" s="89"/>
      <c r="SAT2" s="89"/>
      <c r="SAU2" s="89"/>
      <c r="SAV2" s="89"/>
      <c r="SAW2" s="89"/>
      <c r="SAX2" s="89"/>
      <c r="SAY2" s="89"/>
      <c r="SAZ2" s="89"/>
      <c r="SBA2" s="89"/>
      <c r="SBB2" s="89"/>
      <c r="SBC2" s="89"/>
      <c r="SBD2" s="89"/>
      <c r="SBE2" s="89"/>
      <c r="SBF2" s="89"/>
      <c r="SBG2" s="89"/>
      <c r="SBH2" s="89"/>
      <c r="SBI2" s="89"/>
      <c r="SBJ2" s="89"/>
      <c r="SBK2" s="89"/>
      <c r="SBL2" s="89"/>
      <c r="SBM2" s="89"/>
      <c r="SBN2" s="89"/>
      <c r="SBO2" s="89"/>
      <c r="SBP2" s="89"/>
      <c r="SBQ2" s="89"/>
      <c r="SBR2" s="89"/>
      <c r="SBS2" s="89"/>
      <c r="SBT2" s="89"/>
      <c r="SBU2" s="89"/>
      <c r="SBV2" s="89"/>
      <c r="SBW2" s="89"/>
      <c r="SBX2" s="89"/>
      <c r="SBY2" s="89"/>
      <c r="SBZ2" s="89"/>
      <c r="SCA2" s="89"/>
      <c r="SCB2" s="89"/>
      <c r="SCC2" s="89"/>
      <c r="SCD2" s="89"/>
      <c r="SCE2" s="89"/>
      <c r="SCF2" s="89"/>
      <c r="SCG2" s="89"/>
      <c r="SCH2" s="89"/>
      <c r="SCI2" s="89"/>
      <c r="SCJ2" s="89"/>
      <c r="SCK2" s="89"/>
      <c r="SCL2" s="89"/>
      <c r="SCM2" s="89"/>
      <c r="SCN2" s="89"/>
      <c r="SCO2" s="89"/>
      <c r="SCP2" s="89"/>
      <c r="SCQ2" s="89"/>
      <c r="SCR2" s="89"/>
      <c r="SCS2" s="89"/>
      <c r="SCT2" s="89"/>
      <c r="SCU2" s="89"/>
      <c r="SCV2" s="89"/>
      <c r="SCW2" s="89"/>
      <c r="SCX2" s="89"/>
      <c r="SCY2" s="89"/>
      <c r="SCZ2" s="89"/>
      <c r="SDA2" s="89"/>
      <c r="SDB2" s="89"/>
      <c r="SDC2" s="89"/>
      <c r="SDD2" s="89"/>
      <c r="SDE2" s="89"/>
      <c r="SDF2" s="89"/>
      <c r="SDG2" s="89"/>
      <c r="SDH2" s="89"/>
      <c r="SDI2" s="89"/>
      <c r="SDJ2" s="89"/>
      <c r="SDK2" s="89"/>
      <c r="SDL2" s="89"/>
      <c r="SDM2" s="89"/>
      <c r="SDN2" s="89"/>
      <c r="SDO2" s="89"/>
      <c r="SDP2" s="89"/>
      <c r="SDQ2" s="89"/>
      <c r="SDR2" s="89"/>
      <c r="SDS2" s="89"/>
      <c r="SDT2" s="89"/>
      <c r="SDU2" s="89"/>
      <c r="SDV2" s="89"/>
      <c r="SDW2" s="89"/>
      <c r="SDX2" s="89"/>
      <c r="SDY2" s="89"/>
      <c r="SDZ2" s="89"/>
      <c r="SEA2" s="89"/>
      <c r="SEB2" s="89"/>
      <c r="SEC2" s="89"/>
      <c r="SED2" s="89"/>
      <c r="SEE2" s="89"/>
      <c r="SEF2" s="89"/>
      <c r="SEG2" s="89"/>
      <c r="SEH2" s="89"/>
      <c r="SEI2" s="89"/>
      <c r="SEJ2" s="89"/>
      <c r="SEK2" s="89"/>
      <c r="SEL2" s="89"/>
      <c r="SEM2" s="89"/>
      <c r="SEN2" s="89"/>
      <c r="SEO2" s="89"/>
      <c r="SEP2" s="89"/>
      <c r="SEQ2" s="89"/>
      <c r="SER2" s="89"/>
      <c r="SES2" s="89"/>
      <c r="SET2" s="89"/>
      <c r="SEU2" s="89"/>
      <c r="SEV2" s="89"/>
      <c r="SEW2" s="89"/>
      <c r="SEX2" s="89"/>
      <c r="SEY2" s="89"/>
      <c r="SEZ2" s="89"/>
      <c r="SFA2" s="89"/>
      <c r="SFB2" s="89"/>
      <c r="SFC2" s="89"/>
      <c r="SFD2" s="89"/>
      <c r="SFE2" s="89"/>
      <c r="SFF2" s="89"/>
      <c r="SFG2" s="89"/>
      <c r="SFH2" s="89"/>
      <c r="SFI2" s="89"/>
      <c r="SFJ2" s="89"/>
      <c r="SFK2" s="89"/>
      <c r="SFL2" s="89"/>
      <c r="SFM2" s="89"/>
      <c r="SFN2" s="89"/>
      <c r="SFO2" s="89"/>
      <c r="SFP2" s="89"/>
      <c r="SFQ2" s="89"/>
      <c r="SFR2" s="89"/>
      <c r="SFS2" s="89"/>
      <c r="SFT2" s="89"/>
      <c r="SFU2" s="89"/>
      <c r="SFV2" s="89"/>
      <c r="SFW2" s="89"/>
      <c r="SFX2" s="89"/>
      <c r="SFY2" s="89"/>
      <c r="SFZ2" s="89"/>
      <c r="SGA2" s="89"/>
      <c r="SGB2" s="89"/>
      <c r="SGC2" s="89"/>
      <c r="SGD2" s="89"/>
      <c r="SGE2" s="89"/>
      <c r="SGF2" s="89"/>
      <c r="SGG2" s="89"/>
      <c r="SGH2" s="89"/>
      <c r="SGI2" s="89"/>
      <c r="SGJ2" s="89"/>
      <c r="SGK2" s="89"/>
      <c r="SGL2" s="89"/>
      <c r="SGM2" s="89"/>
      <c r="SGN2" s="89"/>
      <c r="SGO2" s="89"/>
      <c r="SGP2" s="89"/>
      <c r="SGQ2" s="89"/>
      <c r="SGR2" s="89"/>
      <c r="SGS2" s="89"/>
      <c r="SGT2" s="89"/>
      <c r="SGU2" s="89"/>
      <c r="SGV2" s="89"/>
      <c r="SGW2" s="89"/>
      <c r="SGX2" s="89"/>
      <c r="SGY2" s="89"/>
      <c r="SGZ2" s="89"/>
      <c r="SHA2" s="89"/>
      <c r="SHB2" s="89"/>
      <c r="SHC2" s="89"/>
      <c r="SHD2" s="89"/>
      <c r="SHE2" s="89"/>
      <c r="SHF2" s="89"/>
      <c r="SHG2" s="89"/>
      <c r="SHH2" s="89"/>
      <c r="SHI2" s="89"/>
      <c r="SHJ2" s="89"/>
      <c r="SHK2" s="89"/>
      <c r="SHL2" s="89"/>
      <c r="SHM2" s="89"/>
      <c r="SHN2" s="89"/>
      <c r="SHO2" s="89"/>
      <c r="SHP2" s="89"/>
      <c r="SHQ2" s="89"/>
      <c r="SHR2" s="89"/>
      <c r="SHS2" s="89"/>
      <c r="SHT2" s="89"/>
      <c r="SHU2" s="89"/>
      <c r="SHV2" s="89"/>
      <c r="SHW2" s="89"/>
      <c r="SHX2" s="89"/>
      <c r="SHY2" s="89"/>
      <c r="SHZ2" s="89"/>
      <c r="SIA2" s="89"/>
      <c r="SIB2" s="89"/>
      <c r="SIC2" s="89"/>
      <c r="SID2" s="89"/>
      <c r="SIE2" s="89"/>
      <c r="SIF2" s="89"/>
      <c r="SIG2" s="89"/>
      <c r="SIH2" s="89"/>
      <c r="SII2" s="89"/>
      <c r="SIJ2" s="89"/>
      <c r="SIK2" s="89"/>
      <c r="SIL2" s="89"/>
      <c r="SIM2" s="89"/>
      <c r="SIN2" s="89"/>
      <c r="SIO2" s="89"/>
      <c r="SIP2" s="89"/>
      <c r="SIQ2" s="89"/>
      <c r="SIR2" s="89"/>
      <c r="SIS2" s="89"/>
      <c r="SIT2" s="89"/>
      <c r="SIU2" s="89"/>
      <c r="SIV2" s="89"/>
      <c r="SIW2" s="89"/>
      <c r="SIX2" s="89"/>
      <c r="SIY2" s="89"/>
      <c r="SIZ2" s="89"/>
      <c r="SJA2" s="89"/>
      <c r="SJB2" s="89"/>
      <c r="SJC2" s="89"/>
      <c r="SJD2" s="89"/>
      <c r="SJE2" s="89"/>
      <c r="SJF2" s="89"/>
      <c r="SJG2" s="89"/>
      <c r="SJH2" s="89"/>
      <c r="SJI2" s="89"/>
      <c r="SJJ2" s="89"/>
      <c r="SJK2" s="89"/>
      <c r="SJL2" s="89"/>
      <c r="SJM2" s="89"/>
      <c r="SJN2" s="89"/>
      <c r="SJO2" s="89"/>
      <c r="SJP2" s="89"/>
      <c r="SJQ2" s="89"/>
      <c r="SJR2" s="89"/>
      <c r="SJS2" s="89"/>
      <c r="SJT2" s="89"/>
      <c r="SJU2" s="89"/>
      <c r="SJV2" s="89"/>
      <c r="SJW2" s="89"/>
      <c r="SJX2" s="89"/>
      <c r="SJY2" s="89"/>
      <c r="SJZ2" s="89"/>
      <c r="SKA2" s="89"/>
      <c r="SKB2" s="89"/>
      <c r="SKC2" s="89"/>
      <c r="SKD2" s="89"/>
      <c r="SKE2" s="89"/>
      <c r="SKF2" s="89"/>
      <c r="SKG2" s="89"/>
      <c r="SKH2" s="89"/>
      <c r="SKI2" s="89"/>
      <c r="SKJ2" s="89"/>
      <c r="SKK2" s="89"/>
      <c r="SKL2" s="89"/>
      <c r="SKM2" s="89"/>
      <c r="SKN2" s="89"/>
      <c r="SKO2" s="89"/>
      <c r="SKP2" s="89"/>
      <c r="SKQ2" s="89"/>
      <c r="SKR2" s="89"/>
      <c r="SKS2" s="89"/>
      <c r="SKT2" s="89"/>
      <c r="SKU2" s="89"/>
      <c r="SKV2" s="89"/>
      <c r="SKW2" s="89"/>
      <c r="SKX2" s="89"/>
      <c r="SKY2" s="89"/>
      <c r="SKZ2" s="89"/>
      <c r="SLA2" s="89"/>
      <c r="SLB2" s="89"/>
      <c r="SLC2" s="89"/>
      <c r="SLD2" s="89"/>
      <c r="SLE2" s="89"/>
      <c r="SLF2" s="89"/>
      <c r="SLG2" s="89"/>
      <c r="SLH2" s="89"/>
      <c r="SLI2" s="89"/>
      <c r="SLJ2" s="89"/>
      <c r="SLK2" s="89"/>
      <c r="SLL2" s="89"/>
      <c r="SLM2" s="89"/>
      <c r="SLN2" s="89"/>
      <c r="SLO2" s="89"/>
      <c r="SLP2" s="89"/>
      <c r="SLQ2" s="89"/>
      <c r="SLR2" s="89"/>
      <c r="SLS2" s="89"/>
      <c r="SLT2" s="89"/>
      <c r="SLU2" s="89"/>
      <c r="SLV2" s="89"/>
      <c r="SLW2" s="89"/>
      <c r="SLX2" s="89"/>
      <c r="SLY2" s="89"/>
      <c r="SLZ2" s="89"/>
      <c r="SMA2" s="89"/>
      <c r="SMB2" s="89"/>
      <c r="SMC2" s="89"/>
      <c r="SMD2" s="89"/>
      <c r="SME2" s="89"/>
      <c r="SMF2" s="89"/>
      <c r="SMG2" s="89"/>
      <c r="SMH2" s="89"/>
      <c r="SMI2" s="89"/>
      <c r="SMJ2" s="89"/>
      <c r="SMK2" s="89"/>
      <c r="SML2" s="89"/>
      <c r="SMM2" s="89"/>
      <c r="SMN2" s="89"/>
      <c r="SMO2" s="89"/>
      <c r="SMP2" s="89"/>
      <c r="SMQ2" s="89"/>
      <c r="SMR2" s="89"/>
      <c r="SMS2" s="89"/>
      <c r="SMT2" s="89"/>
      <c r="SMU2" s="89"/>
      <c r="SMV2" s="89"/>
      <c r="SMW2" s="89"/>
      <c r="SMX2" s="89"/>
      <c r="SMY2" s="89"/>
      <c r="SMZ2" s="89"/>
      <c r="SNA2" s="89"/>
      <c r="SNB2" s="89"/>
      <c r="SNC2" s="89"/>
      <c r="SND2" s="89"/>
      <c r="SNE2" s="89"/>
      <c r="SNF2" s="89"/>
      <c r="SNG2" s="89"/>
      <c r="SNH2" s="89"/>
      <c r="SNI2" s="89"/>
      <c r="SNJ2" s="89"/>
      <c r="SNK2" s="89"/>
      <c r="SNL2" s="89"/>
      <c r="SNM2" s="89"/>
      <c r="SNN2" s="89"/>
      <c r="SNO2" s="89"/>
      <c r="SNP2" s="89"/>
      <c r="SNQ2" s="89"/>
      <c r="SNR2" s="89"/>
      <c r="SNS2" s="89"/>
      <c r="SNT2" s="89"/>
      <c r="SNU2" s="89"/>
      <c r="SNV2" s="89"/>
      <c r="SNW2" s="89"/>
      <c r="SNX2" s="89"/>
      <c r="SNY2" s="89"/>
      <c r="SNZ2" s="89"/>
      <c r="SOA2" s="89"/>
      <c r="SOB2" s="89"/>
      <c r="SOC2" s="89"/>
      <c r="SOD2" s="89"/>
      <c r="SOE2" s="89"/>
      <c r="SOF2" s="89"/>
      <c r="SOG2" s="89"/>
      <c r="SOH2" s="89"/>
      <c r="SOI2" s="89"/>
      <c r="SOJ2" s="89"/>
      <c r="SOK2" s="89"/>
      <c r="SOL2" s="89"/>
      <c r="SOM2" s="89"/>
      <c r="SON2" s="89"/>
      <c r="SOO2" s="89"/>
      <c r="SOP2" s="89"/>
      <c r="SOQ2" s="89"/>
      <c r="SOR2" s="89"/>
      <c r="SOS2" s="89"/>
      <c r="SOT2" s="89"/>
      <c r="SOU2" s="89"/>
      <c r="SOV2" s="89"/>
      <c r="SOW2" s="89"/>
      <c r="SOX2" s="89"/>
      <c r="SOY2" s="89"/>
      <c r="SOZ2" s="89"/>
      <c r="SPA2" s="89"/>
      <c r="SPB2" s="89"/>
      <c r="SPC2" s="89"/>
      <c r="SPD2" s="89"/>
      <c r="SPE2" s="89"/>
      <c r="SPF2" s="89"/>
      <c r="SPG2" s="89"/>
      <c r="SPH2" s="89"/>
      <c r="SPI2" s="89"/>
      <c r="SPJ2" s="89"/>
      <c r="SPK2" s="89"/>
      <c r="SPL2" s="89"/>
      <c r="SPM2" s="89"/>
      <c r="SPN2" s="89"/>
      <c r="SPO2" s="89"/>
      <c r="SPP2" s="89"/>
      <c r="SPQ2" s="89"/>
      <c r="SPR2" s="89"/>
      <c r="SPS2" s="89"/>
      <c r="SPT2" s="89"/>
      <c r="SPU2" s="89"/>
      <c r="SPV2" s="89"/>
      <c r="SPW2" s="89"/>
      <c r="SPX2" s="89"/>
      <c r="SPY2" s="89"/>
      <c r="SPZ2" s="89"/>
      <c r="SQA2" s="89"/>
      <c r="SQB2" s="89"/>
      <c r="SQC2" s="89"/>
      <c r="SQD2" s="89"/>
      <c r="SQE2" s="89"/>
      <c r="SQF2" s="89"/>
      <c r="SQG2" s="89"/>
      <c r="SQH2" s="89"/>
      <c r="SQI2" s="89"/>
      <c r="SQJ2" s="89"/>
      <c r="SQK2" s="89"/>
      <c r="SQL2" s="89"/>
      <c r="SQM2" s="89"/>
      <c r="SQN2" s="89"/>
      <c r="SQO2" s="89"/>
      <c r="SQP2" s="89"/>
      <c r="SQQ2" s="89"/>
      <c r="SQR2" s="89"/>
      <c r="SQS2" s="89"/>
      <c r="SQT2" s="89"/>
      <c r="SQU2" s="89"/>
      <c r="SQV2" s="89"/>
      <c r="SQW2" s="89"/>
      <c r="SQX2" s="89"/>
      <c r="SQY2" s="89"/>
      <c r="SQZ2" s="89"/>
      <c r="SRA2" s="89"/>
      <c r="SRB2" s="89"/>
      <c r="SRC2" s="89"/>
      <c r="SRD2" s="89"/>
      <c r="SRE2" s="89"/>
      <c r="SRF2" s="89"/>
      <c r="SRG2" s="89"/>
      <c r="SRH2" s="89"/>
      <c r="SRI2" s="89"/>
      <c r="SRJ2" s="89"/>
      <c r="SRK2" s="89"/>
      <c r="SRL2" s="89"/>
      <c r="SRM2" s="89"/>
      <c r="SRN2" s="89"/>
      <c r="SRO2" s="89"/>
      <c r="SRP2" s="89"/>
      <c r="SRQ2" s="89"/>
      <c r="SRR2" s="89"/>
      <c r="SRS2" s="89"/>
      <c r="SRT2" s="89"/>
      <c r="SRU2" s="89"/>
      <c r="SRV2" s="89"/>
      <c r="SRW2" s="89"/>
      <c r="SRX2" s="89"/>
      <c r="SRY2" s="89"/>
      <c r="SRZ2" s="89"/>
      <c r="SSA2" s="89"/>
      <c r="SSB2" s="89"/>
      <c r="SSC2" s="89"/>
      <c r="SSD2" s="89"/>
      <c r="SSE2" s="89"/>
      <c r="SSF2" s="89"/>
      <c r="SSG2" s="89"/>
      <c r="SSH2" s="89"/>
      <c r="SSI2" s="89"/>
      <c r="SSJ2" s="89"/>
      <c r="SSK2" s="89"/>
      <c r="SSL2" s="89"/>
      <c r="SSM2" s="89"/>
      <c r="SSN2" s="89"/>
      <c r="SSO2" s="89"/>
      <c r="SSP2" s="89"/>
      <c r="SSQ2" s="89"/>
      <c r="SSR2" s="89"/>
      <c r="SSS2" s="89"/>
      <c r="SST2" s="89"/>
      <c r="SSU2" s="89"/>
      <c r="SSV2" s="89"/>
      <c r="SSW2" s="89"/>
      <c r="SSX2" s="89"/>
      <c r="SSY2" s="89"/>
      <c r="SSZ2" s="89"/>
      <c r="STA2" s="89"/>
      <c r="STB2" s="89"/>
      <c r="STC2" s="89"/>
      <c r="STD2" s="89"/>
      <c r="STE2" s="89"/>
      <c r="STF2" s="89"/>
      <c r="STG2" s="89"/>
      <c r="STH2" s="89"/>
      <c r="STI2" s="89"/>
      <c r="STJ2" s="89"/>
      <c r="STK2" s="89"/>
      <c r="STL2" s="89"/>
      <c r="STM2" s="89"/>
      <c r="STN2" s="89"/>
      <c r="STO2" s="89"/>
      <c r="STP2" s="89"/>
      <c r="STQ2" s="89"/>
      <c r="STR2" s="89"/>
      <c r="STS2" s="89"/>
      <c r="STT2" s="89"/>
      <c r="STU2" s="89"/>
      <c r="STV2" s="89"/>
      <c r="STW2" s="89"/>
      <c r="STX2" s="89"/>
      <c r="STY2" s="89"/>
      <c r="STZ2" s="89"/>
      <c r="SUA2" s="89"/>
      <c r="SUB2" s="89"/>
      <c r="SUC2" s="89"/>
      <c r="SUD2" s="89"/>
      <c r="SUE2" s="89"/>
      <c r="SUF2" s="89"/>
      <c r="SUG2" s="89"/>
      <c r="SUH2" s="89"/>
      <c r="SUI2" s="89"/>
      <c r="SUJ2" s="89"/>
      <c r="SUK2" s="89"/>
      <c r="SUL2" s="89"/>
      <c r="SUM2" s="89"/>
      <c r="SUN2" s="89"/>
      <c r="SUO2" s="89"/>
      <c r="SUP2" s="89"/>
      <c r="SUQ2" s="89"/>
      <c r="SUR2" s="89"/>
      <c r="SUS2" s="89"/>
      <c r="SUT2" s="89"/>
      <c r="SUU2" s="89"/>
      <c r="SUV2" s="89"/>
      <c r="SUW2" s="89"/>
      <c r="SUX2" s="89"/>
      <c r="SUY2" s="89"/>
      <c r="SUZ2" s="89"/>
      <c r="SVA2" s="89"/>
      <c r="SVB2" s="89"/>
      <c r="SVC2" s="89"/>
      <c r="SVD2" s="89"/>
      <c r="SVE2" s="89"/>
      <c r="SVF2" s="89"/>
      <c r="SVG2" s="89"/>
      <c r="SVH2" s="89"/>
      <c r="SVI2" s="89"/>
      <c r="SVJ2" s="89"/>
      <c r="SVK2" s="89"/>
      <c r="SVL2" s="89"/>
      <c r="SVM2" s="89"/>
      <c r="SVN2" s="89"/>
      <c r="SVO2" s="89"/>
      <c r="SVP2" s="89"/>
      <c r="SVQ2" s="89"/>
      <c r="SVR2" s="89"/>
      <c r="SVS2" s="89"/>
      <c r="SVT2" s="89"/>
      <c r="SVU2" s="89"/>
      <c r="SVV2" s="89"/>
      <c r="SVW2" s="89"/>
      <c r="SVX2" s="89"/>
      <c r="SVY2" s="89"/>
      <c r="SVZ2" s="89"/>
      <c r="SWA2" s="89"/>
      <c r="SWB2" s="89"/>
      <c r="SWC2" s="89"/>
      <c r="SWD2" s="89"/>
      <c r="SWE2" s="89"/>
      <c r="SWF2" s="89"/>
      <c r="SWG2" s="89"/>
      <c r="SWH2" s="89"/>
      <c r="SWI2" s="89"/>
      <c r="SWJ2" s="89"/>
      <c r="SWK2" s="89"/>
      <c r="SWL2" s="89"/>
      <c r="SWM2" s="89"/>
      <c r="SWN2" s="89"/>
      <c r="SWO2" s="89"/>
      <c r="SWP2" s="89"/>
      <c r="SWQ2" s="89"/>
      <c r="SWR2" s="89"/>
      <c r="SWS2" s="89"/>
      <c r="SWT2" s="89"/>
      <c r="SWU2" s="89"/>
      <c r="SWV2" s="89"/>
      <c r="SWW2" s="89"/>
      <c r="SWX2" s="89"/>
      <c r="SWY2" s="89"/>
      <c r="SWZ2" s="89"/>
      <c r="SXA2" s="89"/>
      <c r="SXB2" s="89"/>
      <c r="SXC2" s="89"/>
      <c r="SXD2" s="89"/>
      <c r="SXE2" s="89"/>
      <c r="SXF2" s="89"/>
      <c r="SXG2" s="89"/>
      <c r="SXH2" s="89"/>
      <c r="SXI2" s="89"/>
      <c r="SXJ2" s="89"/>
      <c r="SXK2" s="89"/>
      <c r="SXL2" s="89"/>
      <c r="SXM2" s="89"/>
      <c r="SXN2" s="89"/>
      <c r="SXO2" s="89"/>
      <c r="SXP2" s="89"/>
      <c r="SXQ2" s="89"/>
      <c r="SXR2" s="89"/>
      <c r="SXS2" s="89"/>
      <c r="SXT2" s="89"/>
      <c r="SXU2" s="89"/>
      <c r="SXV2" s="89"/>
      <c r="SXW2" s="89"/>
      <c r="SXX2" s="89"/>
      <c r="SXY2" s="89"/>
      <c r="SXZ2" s="89"/>
      <c r="SYA2" s="89"/>
      <c r="SYB2" s="89"/>
      <c r="SYC2" s="89"/>
      <c r="SYD2" s="89"/>
      <c r="SYE2" s="89"/>
      <c r="SYF2" s="89"/>
      <c r="SYG2" s="89"/>
      <c r="SYH2" s="89"/>
      <c r="SYI2" s="89"/>
      <c r="SYJ2" s="89"/>
      <c r="SYK2" s="89"/>
      <c r="SYL2" s="89"/>
      <c r="SYM2" s="89"/>
      <c r="SYN2" s="89"/>
      <c r="SYO2" s="89"/>
      <c r="SYP2" s="89"/>
      <c r="SYQ2" s="89"/>
      <c r="SYR2" s="89"/>
      <c r="SYS2" s="89"/>
      <c r="SYT2" s="89"/>
      <c r="SYU2" s="89"/>
      <c r="SYV2" s="89"/>
      <c r="SYW2" s="89"/>
      <c r="SYX2" s="89"/>
      <c r="SYY2" s="89"/>
      <c r="SYZ2" s="89"/>
      <c r="SZA2" s="89"/>
      <c r="SZB2" s="89"/>
      <c r="SZC2" s="89"/>
      <c r="SZD2" s="89"/>
      <c r="SZE2" s="89"/>
      <c r="SZF2" s="89"/>
      <c r="SZG2" s="89"/>
      <c r="SZH2" s="89"/>
      <c r="SZI2" s="89"/>
      <c r="SZJ2" s="89"/>
      <c r="SZK2" s="89"/>
      <c r="SZL2" s="89"/>
      <c r="SZM2" s="89"/>
      <c r="SZN2" s="89"/>
      <c r="SZO2" s="89"/>
      <c r="SZP2" s="89"/>
      <c r="SZQ2" s="89"/>
      <c r="SZR2" s="89"/>
      <c r="SZS2" s="89"/>
      <c r="SZT2" s="89"/>
      <c r="SZU2" s="89"/>
      <c r="SZV2" s="89"/>
      <c r="SZW2" s="89"/>
      <c r="SZX2" s="89"/>
      <c r="SZY2" s="89"/>
      <c r="SZZ2" s="89"/>
      <c r="TAA2" s="89"/>
      <c r="TAB2" s="89"/>
      <c r="TAC2" s="89"/>
      <c r="TAD2" s="89"/>
      <c r="TAE2" s="89"/>
      <c r="TAF2" s="89"/>
      <c r="TAG2" s="89"/>
      <c r="TAH2" s="89"/>
      <c r="TAI2" s="89"/>
      <c r="TAJ2" s="89"/>
      <c r="TAK2" s="89"/>
      <c r="TAL2" s="89"/>
      <c r="TAM2" s="89"/>
      <c r="TAN2" s="89"/>
      <c r="TAO2" s="89"/>
      <c r="TAP2" s="89"/>
      <c r="TAQ2" s="89"/>
      <c r="TAR2" s="89"/>
      <c r="TAS2" s="89"/>
      <c r="TAT2" s="89"/>
      <c r="TAU2" s="89"/>
      <c r="TAV2" s="89"/>
      <c r="TAW2" s="89"/>
      <c r="TAX2" s="89"/>
      <c r="TAY2" s="89"/>
      <c r="TAZ2" s="89"/>
      <c r="TBA2" s="89"/>
      <c r="TBB2" s="89"/>
      <c r="TBC2" s="89"/>
      <c r="TBD2" s="89"/>
      <c r="TBE2" s="89"/>
      <c r="TBF2" s="89"/>
      <c r="TBG2" s="89"/>
      <c r="TBH2" s="89"/>
      <c r="TBI2" s="89"/>
      <c r="TBJ2" s="89"/>
      <c r="TBK2" s="89"/>
      <c r="TBL2" s="89"/>
      <c r="TBM2" s="89"/>
      <c r="TBN2" s="89"/>
      <c r="TBO2" s="89"/>
      <c r="TBP2" s="89"/>
      <c r="TBQ2" s="89"/>
      <c r="TBR2" s="89"/>
      <c r="TBS2" s="89"/>
      <c r="TBT2" s="89"/>
      <c r="TBU2" s="89"/>
      <c r="TBV2" s="89"/>
      <c r="TBW2" s="89"/>
      <c r="TBX2" s="89"/>
      <c r="TBY2" s="89"/>
      <c r="TBZ2" s="89"/>
      <c r="TCA2" s="89"/>
      <c r="TCB2" s="89"/>
      <c r="TCC2" s="89"/>
      <c r="TCD2" s="89"/>
      <c r="TCE2" s="89"/>
      <c r="TCF2" s="89"/>
      <c r="TCG2" s="89"/>
      <c r="TCH2" s="89"/>
      <c r="TCI2" s="89"/>
      <c r="TCJ2" s="89"/>
      <c r="TCK2" s="89"/>
      <c r="TCL2" s="89"/>
      <c r="TCM2" s="89"/>
      <c r="TCN2" s="89"/>
      <c r="TCO2" s="89"/>
      <c r="TCP2" s="89"/>
      <c r="TCQ2" s="89"/>
      <c r="TCR2" s="89"/>
      <c r="TCS2" s="89"/>
      <c r="TCT2" s="89"/>
      <c r="TCU2" s="89"/>
      <c r="TCV2" s="89"/>
      <c r="TCW2" s="89"/>
      <c r="TCX2" s="89"/>
      <c r="TCY2" s="89"/>
      <c r="TCZ2" s="89"/>
      <c r="TDA2" s="89"/>
      <c r="TDB2" s="89"/>
      <c r="TDC2" s="89"/>
      <c r="TDD2" s="89"/>
      <c r="TDE2" s="89"/>
      <c r="TDF2" s="89"/>
      <c r="TDG2" s="89"/>
      <c r="TDH2" s="89"/>
      <c r="TDI2" s="89"/>
      <c r="TDJ2" s="89"/>
      <c r="TDK2" s="89"/>
      <c r="TDL2" s="89"/>
      <c r="TDM2" s="89"/>
      <c r="TDN2" s="89"/>
      <c r="TDO2" s="89"/>
      <c r="TDP2" s="89"/>
      <c r="TDQ2" s="89"/>
      <c r="TDR2" s="89"/>
      <c r="TDS2" s="89"/>
      <c r="TDT2" s="89"/>
      <c r="TDU2" s="89"/>
      <c r="TDV2" s="89"/>
      <c r="TDW2" s="89"/>
      <c r="TDX2" s="89"/>
      <c r="TDY2" s="89"/>
      <c r="TDZ2" s="89"/>
      <c r="TEA2" s="89"/>
      <c r="TEB2" s="89"/>
      <c r="TEC2" s="89"/>
      <c r="TED2" s="89"/>
      <c r="TEE2" s="89"/>
      <c r="TEF2" s="89"/>
      <c r="TEG2" s="89"/>
      <c r="TEH2" s="89"/>
      <c r="TEI2" s="89"/>
      <c r="TEJ2" s="89"/>
      <c r="TEK2" s="89"/>
      <c r="TEL2" s="89"/>
      <c r="TEM2" s="89"/>
      <c r="TEN2" s="89"/>
      <c r="TEO2" s="89"/>
      <c r="TEP2" s="89"/>
      <c r="TEQ2" s="89"/>
      <c r="TER2" s="89"/>
      <c r="TES2" s="89"/>
      <c r="TET2" s="89"/>
      <c r="TEU2" s="89"/>
      <c r="TEV2" s="89"/>
      <c r="TEW2" s="89"/>
      <c r="TEX2" s="89"/>
      <c r="TEY2" s="89"/>
      <c r="TEZ2" s="89"/>
      <c r="TFA2" s="89"/>
      <c r="TFB2" s="89"/>
      <c r="TFC2" s="89"/>
      <c r="TFD2" s="89"/>
      <c r="TFE2" s="89"/>
      <c r="TFF2" s="89"/>
      <c r="TFG2" s="89"/>
      <c r="TFH2" s="89"/>
      <c r="TFI2" s="89"/>
      <c r="TFJ2" s="89"/>
      <c r="TFK2" s="89"/>
      <c r="TFL2" s="89"/>
      <c r="TFM2" s="89"/>
      <c r="TFN2" s="89"/>
      <c r="TFO2" s="89"/>
      <c r="TFP2" s="89"/>
      <c r="TFQ2" s="89"/>
      <c r="TFR2" s="89"/>
      <c r="TFS2" s="89"/>
      <c r="TFT2" s="89"/>
      <c r="TFU2" s="89"/>
      <c r="TFV2" s="89"/>
      <c r="TFW2" s="89"/>
      <c r="TFX2" s="89"/>
      <c r="TFY2" s="89"/>
      <c r="TFZ2" s="89"/>
      <c r="TGA2" s="89"/>
      <c r="TGB2" s="89"/>
      <c r="TGC2" s="89"/>
      <c r="TGD2" s="89"/>
      <c r="TGE2" s="89"/>
      <c r="TGF2" s="89"/>
      <c r="TGG2" s="89"/>
      <c r="TGH2" s="89"/>
      <c r="TGI2" s="89"/>
      <c r="TGJ2" s="89"/>
      <c r="TGK2" s="89"/>
      <c r="TGL2" s="89"/>
      <c r="TGM2" s="89"/>
      <c r="TGN2" s="89"/>
      <c r="TGO2" s="89"/>
      <c r="TGP2" s="89"/>
      <c r="TGQ2" s="89"/>
      <c r="TGR2" s="89"/>
      <c r="TGS2" s="89"/>
      <c r="TGT2" s="89"/>
      <c r="TGU2" s="89"/>
      <c r="TGV2" s="89"/>
      <c r="TGW2" s="89"/>
      <c r="TGX2" s="89"/>
      <c r="TGY2" s="89"/>
      <c r="TGZ2" s="89"/>
      <c r="THA2" s="89"/>
      <c r="THB2" s="89"/>
      <c r="THC2" s="89"/>
      <c r="THD2" s="89"/>
      <c r="THE2" s="89"/>
      <c r="THF2" s="89"/>
      <c r="THG2" s="89"/>
      <c r="THH2" s="89"/>
      <c r="THI2" s="89"/>
      <c r="THJ2" s="89"/>
      <c r="THK2" s="89"/>
      <c r="THL2" s="89"/>
      <c r="THM2" s="89"/>
      <c r="THN2" s="89"/>
      <c r="THO2" s="89"/>
      <c r="THP2" s="89"/>
      <c r="THQ2" s="89"/>
      <c r="THR2" s="89"/>
      <c r="THS2" s="89"/>
      <c r="THT2" s="89"/>
      <c r="THU2" s="89"/>
      <c r="THV2" s="89"/>
      <c r="THW2" s="89"/>
      <c r="THX2" s="89"/>
      <c r="THY2" s="89"/>
      <c r="THZ2" s="89"/>
      <c r="TIA2" s="89"/>
      <c r="TIB2" s="89"/>
      <c r="TIC2" s="89"/>
      <c r="TID2" s="89"/>
      <c r="TIE2" s="89"/>
      <c r="TIF2" s="89"/>
      <c r="TIG2" s="89"/>
      <c r="TIH2" s="89"/>
      <c r="TII2" s="89"/>
      <c r="TIJ2" s="89"/>
      <c r="TIK2" s="89"/>
      <c r="TIL2" s="89"/>
      <c r="TIM2" s="89"/>
      <c r="TIN2" s="89"/>
      <c r="TIO2" s="89"/>
      <c r="TIP2" s="89"/>
      <c r="TIQ2" s="89"/>
      <c r="TIR2" s="89"/>
      <c r="TIS2" s="89"/>
      <c r="TIT2" s="89"/>
      <c r="TIU2" s="89"/>
      <c r="TIV2" s="89"/>
      <c r="TIW2" s="89"/>
      <c r="TIX2" s="89"/>
      <c r="TIY2" s="89"/>
      <c r="TIZ2" s="89"/>
      <c r="TJA2" s="89"/>
      <c r="TJB2" s="89"/>
      <c r="TJC2" s="89"/>
      <c r="TJD2" s="89"/>
      <c r="TJE2" s="89"/>
      <c r="TJF2" s="89"/>
      <c r="TJG2" s="89"/>
      <c r="TJH2" s="89"/>
      <c r="TJI2" s="89"/>
      <c r="TJJ2" s="89"/>
      <c r="TJK2" s="89"/>
      <c r="TJL2" s="89"/>
      <c r="TJM2" s="89"/>
      <c r="TJN2" s="89"/>
      <c r="TJO2" s="89"/>
      <c r="TJP2" s="89"/>
      <c r="TJQ2" s="89"/>
      <c r="TJR2" s="89"/>
      <c r="TJS2" s="89"/>
      <c r="TJT2" s="89"/>
      <c r="TJU2" s="89"/>
      <c r="TJV2" s="89"/>
      <c r="TJW2" s="89"/>
      <c r="TJX2" s="89"/>
      <c r="TJY2" s="89"/>
      <c r="TJZ2" s="89"/>
      <c r="TKA2" s="89"/>
      <c r="TKB2" s="89"/>
      <c r="TKC2" s="89"/>
      <c r="TKD2" s="89"/>
      <c r="TKE2" s="89"/>
      <c r="TKF2" s="89"/>
      <c r="TKG2" s="89"/>
      <c r="TKH2" s="89"/>
      <c r="TKI2" s="89"/>
      <c r="TKJ2" s="89"/>
      <c r="TKK2" s="89"/>
      <c r="TKL2" s="89"/>
      <c r="TKM2" s="89"/>
      <c r="TKN2" s="89"/>
      <c r="TKO2" s="89"/>
      <c r="TKP2" s="89"/>
      <c r="TKQ2" s="89"/>
      <c r="TKR2" s="89"/>
      <c r="TKS2" s="89"/>
      <c r="TKT2" s="89"/>
      <c r="TKU2" s="89"/>
      <c r="TKV2" s="89"/>
      <c r="TKW2" s="89"/>
      <c r="TKX2" s="89"/>
      <c r="TKY2" s="89"/>
      <c r="TKZ2" s="89"/>
      <c r="TLA2" s="89"/>
      <c r="TLB2" s="89"/>
      <c r="TLC2" s="89"/>
      <c r="TLD2" s="89"/>
      <c r="TLE2" s="89"/>
      <c r="TLF2" s="89"/>
      <c r="TLG2" s="89"/>
      <c r="TLH2" s="89"/>
      <c r="TLI2" s="89"/>
      <c r="TLJ2" s="89"/>
      <c r="TLK2" s="89"/>
      <c r="TLL2" s="89"/>
      <c r="TLM2" s="89"/>
      <c r="TLN2" s="89"/>
      <c r="TLO2" s="89"/>
      <c r="TLP2" s="89"/>
      <c r="TLQ2" s="89"/>
      <c r="TLR2" s="89"/>
      <c r="TLS2" s="89"/>
      <c r="TLT2" s="89"/>
      <c r="TLU2" s="89"/>
      <c r="TLV2" s="89"/>
      <c r="TLW2" s="89"/>
      <c r="TLX2" s="89"/>
      <c r="TLY2" s="89"/>
      <c r="TLZ2" s="89"/>
      <c r="TMA2" s="89"/>
      <c r="TMB2" s="89"/>
      <c r="TMC2" s="89"/>
      <c r="TMD2" s="89"/>
      <c r="TME2" s="89"/>
      <c r="TMF2" s="89"/>
      <c r="TMG2" s="89"/>
      <c r="TMH2" s="89"/>
      <c r="TMI2" s="89"/>
      <c r="TMJ2" s="89"/>
      <c r="TMK2" s="89"/>
      <c r="TML2" s="89"/>
      <c r="TMM2" s="89"/>
      <c r="TMN2" s="89"/>
      <c r="TMO2" s="89"/>
      <c r="TMP2" s="89"/>
      <c r="TMQ2" s="89"/>
      <c r="TMR2" s="89"/>
      <c r="TMS2" s="89"/>
      <c r="TMT2" s="89"/>
      <c r="TMU2" s="89"/>
      <c r="TMV2" s="89"/>
      <c r="TMW2" s="89"/>
      <c r="TMX2" s="89"/>
      <c r="TMY2" s="89"/>
      <c r="TMZ2" s="89"/>
      <c r="TNA2" s="89"/>
      <c r="TNB2" s="89"/>
      <c r="TNC2" s="89"/>
      <c r="TND2" s="89"/>
      <c r="TNE2" s="89"/>
      <c r="TNF2" s="89"/>
      <c r="TNG2" s="89"/>
      <c r="TNH2" s="89"/>
      <c r="TNI2" s="89"/>
      <c r="TNJ2" s="89"/>
      <c r="TNK2" s="89"/>
      <c r="TNL2" s="89"/>
      <c r="TNM2" s="89"/>
      <c r="TNN2" s="89"/>
      <c r="TNO2" s="89"/>
      <c r="TNP2" s="89"/>
      <c r="TNQ2" s="89"/>
      <c r="TNR2" s="89"/>
      <c r="TNS2" s="89"/>
      <c r="TNT2" s="89"/>
      <c r="TNU2" s="89"/>
      <c r="TNV2" s="89"/>
      <c r="TNW2" s="89"/>
      <c r="TNX2" s="89"/>
      <c r="TNY2" s="89"/>
      <c r="TNZ2" s="89"/>
      <c r="TOA2" s="89"/>
      <c r="TOB2" s="89"/>
      <c r="TOC2" s="89"/>
      <c r="TOD2" s="89"/>
      <c r="TOE2" s="89"/>
      <c r="TOF2" s="89"/>
      <c r="TOG2" s="89"/>
      <c r="TOH2" s="89"/>
      <c r="TOI2" s="89"/>
      <c r="TOJ2" s="89"/>
      <c r="TOK2" s="89"/>
      <c r="TOL2" s="89"/>
      <c r="TOM2" s="89"/>
      <c r="TON2" s="89"/>
      <c r="TOO2" s="89"/>
      <c r="TOP2" s="89"/>
      <c r="TOQ2" s="89"/>
      <c r="TOR2" s="89"/>
      <c r="TOS2" s="89"/>
      <c r="TOT2" s="89"/>
      <c r="TOU2" s="89"/>
      <c r="TOV2" s="89"/>
      <c r="TOW2" s="89"/>
      <c r="TOX2" s="89"/>
      <c r="TOY2" s="89"/>
      <c r="TOZ2" s="89"/>
      <c r="TPA2" s="89"/>
      <c r="TPB2" s="89"/>
      <c r="TPC2" s="89"/>
      <c r="TPD2" s="89"/>
      <c r="TPE2" s="89"/>
      <c r="TPF2" s="89"/>
      <c r="TPG2" s="89"/>
      <c r="TPH2" s="89"/>
      <c r="TPI2" s="89"/>
      <c r="TPJ2" s="89"/>
      <c r="TPK2" s="89"/>
      <c r="TPL2" s="89"/>
      <c r="TPM2" s="89"/>
      <c r="TPN2" s="89"/>
      <c r="TPO2" s="89"/>
      <c r="TPP2" s="89"/>
      <c r="TPQ2" s="89"/>
      <c r="TPR2" s="89"/>
      <c r="TPS2" s="89"/>
      <c r="TPT2" s="89"/>
      <c r="TPU2" s="89"/>
      <c r="TPV2" s="89"/>
      <c r="TPW2" s="89"/>
      <c r="TPX2" s="89"/>
      <c r="TPY2" s="89"/>
      <c r="TPZ2" s="89"/>
      <c r="TQA2" s="89"/>
      <c r="TQB2" s="89"/>
      <c r="TQC2" s="89"/>
      <c r="TQD2" s="89"/>
      <c r="TQE2" s="89"/>
      <c r="TQF2" s="89"/>
      <c r="TQG2" s="89"/>
      <c r="TQH2" s="89"/>
      <c r="TQI2" s="89"/>
      <c r="TQJ2" s="89"/>
      <c r="TQK2" s="89"/>
      <c r="TQL2" s="89"/>
      <c r="TQM2" s="89"/>
      <c r="TQN2" s="89"/>
      <c r="TQO2" s="89"/>
      <c r="TQP2" s="89"/>
      <c r="TQQ2" s="89"/>
      <c r="TQR2" s="89"/>
      <c r="TQS2" s="89"/>
      <c r="TQT2" s="89"/>
      <c r="TQU2" s="89"/>
      <c r="TQV2" s="89"/>
      <c r="TQW2" s="89"/>
      <c r="TQX2" s="89"/>
      <c r="TQY2" s="89"/>
      <c r="TQZ2" s="89"/>
      <c r="TRA2" s="89"/>
      <c r="TRB2" s="89"/>
      <c r="TRC2" s="89"/>
      <c r="TRD2" s="89"/>
      <c r="TRE2" s="89"/>
      <c r="TRF2" s="89"/>
      <c r="TRG2" s="89"/>
      <c r="TRH2" s="89"/>
      <c r="TRI2" s="89"/>
      <c r="TRJ2" s="89"/>
      <c r="TRK2" s="89"/>
      <c r="TRL2" s="89"/>
      <c r="TRM2" s="89"/>
      <c r="TRN2" s="89"/>
      <c r="TRO2" s="89"/>
      <c r="TRP2" s="89"/>
      <c r="TRQ2" s="89"/>
      <c r="TRR2" s="89"/>
      <c r="TRS2" s="89"/>
      <c r="TRT2" s="89"/>
      <c r="TRU2" s="89"/>
      <c r="TRV2" s="89"/>
      <c r="TRW2" s="89"/>
      <c r="TRX2" s="89"/>
      <c r="TRY2" s="89"/>
      <c r="TRZ2" s="89"/>
      <c r="TSA2" s="89"/>
      <c r="TSB2" s="89"/>
      <c r="TSC2" s="89"/>
      <c r="TSD2" s="89"/>
      <c r="TSE2" s="89"/>
      <c r="TSF2" s="89"/>
      <c r="TSG2" s="89"/>
      <c r="TSH2" s="89"/>
      <c r="TSI2" s="89"/>
      <c r="TSJ2" s="89"/>
      <c r="TSK2" s="89"/>
      <c r="TSL2" s="89"/>
      <c r="TSM2" s="89"/>
      <c r="TSN2" s="89"/>
      <c r="TSO2" s="89"/>
      <c r="TSP2" s="89"/>
      <c r="TSQ2" s="89"/>
      <c r="TSR2" s="89"/>
      <c r="TSS2" s="89"/>
      <c r="TST2" s="89"/>
      <c r="TSU2" s="89"/>
      <c r="TSV2" s="89"/>
      <c r="TSW2" s="89"/>
      <c r="TSX2" s="89"/>
      <c r="TSY2" s="89"/>
      <c r="TSZ2" s="89"/>
      <c r="TTA2" s="89"/>
      <c r="TTB2" s="89"/>
      <c r="TTC2" s="89"/>
      <c r="TTD2" s="89"/>
      <c r="TTE2" s="89"/>
      <c r="TTF2" s="89"/>
      <c r="TTG2" s="89"/>
      <c r="TTH2" s="89"/>
      <c r="TTI2" s="89"/>
      <c r="TTJ2" s="89"/>
      <c r="TTK2" s="89"/>
      <c r="TTL2" s="89"/>
      <c r="TTM2" s="89"/>
      <c r="TTN2" s="89"/>
      <c r="TTO2" s="89"/>
      <c r="TTP2" s="89"/>
      <c r="TTQ2" s="89"/>
      <c r="TTR2" s="89"/>
      <c r="TTS2" s="89"/>
      <c r="TTT2" s="89"/>
      <c r="TTU2" s="89"/>
      <c r="TTV2" s="89"/>
      <c r="TTW2" s="89"/>
      <c r="TTX2" s="89"/>
      <c r="TTY2" s="89"/>
      <c r="TTZ2" s="89"/>
      <c r="TUA2" s="89"/>
      <c r="TUB2" s="89"/>
      <c r="TUC2" s="89"/>
      <c r="TUD2" s="89"/>
      <c r="TUE2" s="89"/>
      <c r="TUF2" s="89"/>
      <c r="TUG2" s="89"/>
      <c r="TUH2" s="89"/>
      <c r="TUI2" s="89"/>
      <c r="TUJ2" s="89"/>
      <c r="TUK2" s="89"/>
      <c r="TUL2" s="89"/>
      <c r="TUM2" s="89"/>
      <c r="TUN2" s="89"/>
      <c r="TUO2" s="89"/>
      <c r="TUP2" s="89"/>
      <c r="TUQ2" s="89"/>
      <c r="TUR2" s="89"/>
      <c r="TUS2" s="89"/>
      <c r="TUT2" s="89"/>
      <c r="TUU2" s="89"/>
      <c r="TUV2" s="89"/>
      <c r="TUW2" s="89"/>
      <c r="TUX2" s="89"/>
      <c r="TUY2" s="89"/>
      <c r="TUZ2" s="89"/>
      <c r="TVA2" s="89"/>
      <c r="TVB2" s="89"/>
      <c r="TVC2" s="89"/>
      <c r="TVD2" s="89"/>
      <c r="TVE2" s="89"/>
      <c r="TVF2" s="89"/>
      <c r="TVG2" s="89"/>
      <c r="TVH2" s="89"/>
      <c r="TVI2" s="89"/>
      <c r="TVJ2" s="89"/>
      <c r="TVK2" s="89"/>
      <c r="TVL2" s="89"/>
      <c r="TVM2" s="89"/>
      <c r="TVN2" s="89"/>
      <c r="TVO2" s="89"/>
      <c r="TVP2" s="89"/>
      <c r="TVQ2" s="89"/>
      <c r="TVR2" s="89"/>
      <c r="TVS2" s="89"/>
      <c r="TVT2" s="89"/>
      <c r="TVU2" s="89"/>
      <c r="TVV2" s="89"/>
      <c r="TVW2" s="89"/>
      <c r="TVX2" s="89"/>
      <c r="TVY2" s="89"/>
      <c r="TVZ2" s="89"/>
      <c r="TWA2" s="89"/>
      <c r="TWB2" s="89"/>
      <c r="TWC2" s="89"/>
      <c r="TWD2" s="89"/>
      <c r="TWE2" s="89"/>
      <c r="TWF2" s="89"/>
      <c r="TWG2" s="89"/>
      <c r="TWH2" s="89"/>
      <c r="TWI2" s="89"/>
      <c r="TWJ2" s="89"/>
      <c r="TWK2" s="89"/>
      <c r="TWL2" s="89"/>
      <c r="TWM2" s="89"/>
      <c r="TWN2" s="89"/>
      <c r="TWO2" s="89"/>
      <c r="TWP2" s="89"/>
      <c r="TWQ2" s="89"/>
      <c r="TWR2" s="89"/>
      <c r="TWS2" s="89"/>
      <c r="TWT2" s="89"/>
      <c r="TWU2" s="89"/>
      <c r="TWV2" s="89"/>
      <c r="TWW2" s="89"/>
      <c r="TWX2" s="89"/>
      <c r="TWY2" s="89"/>
      <c r="TWZ2" s="89"/>
      <c r="TXA2" s="89"/>
      <c r="TXB2" s="89"/>
      <c r="TXC2" s="89"/>
      <c r="TXD2" s="89"/>
      <c r="TXE2" s="89"/>
      <c r="TXF2" s="89"/>
      <c r="TXG2" s="89"/>
      <c r="TXH2" s="89"/>
      <c r="TXI2" s="89"/>
      <c r="TXJ2" s="89"/>
      <c r="TXK2" s="89"/>
      <c r="TXL2" s="89"/>
      <c r="TXM2" s="89"/>
      <c r="TXN2" s="89"/>
      <c r="TXO2" s="89"/>
      <c r="TXP2" s="89"/>
      <c r="TXQ2" s="89"/>
      <c r="TXR2" s="89"/>
      <c r="TXS2" s="89"/>
      <c r="TXT2" s="89"/>
      <c r="TXU2" s="89"/>
      <c r="TXV2" s="89"/>
      <c r="TXW2" s="89"/>
      <c r="TXX2" s="89"/>
      <c r="TXY2" s="89"/>
      <c r="TXZ2" s="89"/>
      <c r="TYA2" s="89"/>
      <c r="TYB2" s="89"/>
      <c r="TYC2" s="89"/>
      <c r="TYD2" s="89"/>
      <c r="TYE2" s="89"/>
      <c r="TYF2" s="89"/>
      <c r="TYG2" s="89"/>
      <c r="TYH2" s="89"/>
      <c r="TYI2" s="89"/>
      <c r="TYJ2" s="89"/>
      <c r="TYK2" s="89"/>
      <c r="TYL2" s="89"/>
      <c r="TYM2" s="89"/>
      <c r="TYN2" s="89"/>
      <c r="TYO2" s="89"/>
      <c r="TYP2" s="89"/>
      <c r="TYQ2" s="89"/>
      <c r="TYR2" s="89"/>
      <c r="TYS2" s="89"/>
      <c r="TYT2" s="89"/>
      <c r="TYU2" s="89"/>
      <c r="TYV2" s="89"/>
      <c r="TYW2" s="89"/>
      <c r="TYX2" s="89"/>
      <c r="TYY2" s="89"/>
      <c r="TYZ2" s="89"/>
      <c r="TZA2" s="89"/>
      <c r="TZB2" s="89"/>
      <c r="TZC2" s="89"/>
      <c r="TZD2" s="89"/>
      <c r="TZE2" s="89"/>
      <c r="TZF2" s="89"/>
      <c r="TZG2" s="89"/>
      <c r="TZH2" s="89"/>
      <c r="TZI2" s="89"/>
      <c r="TZJ2" s="89"/>
      <c r="TZK2" s="89"/>
      <c r="TZL2" s="89"/>
      <c r="TZM2" s="89"/>
      <c r="TZN2" s="89"/>
      <c r="TZO2" s="89"/>
      <c r="TZP2" s="89"/>
      <c r="TZQ2" s="89"/>
      <c r="TZR2" s="89"/>
      <c r="TZS2" s="89"/>
      <c r="TZT2" s="89"/>
      <c r="TZU2" s="89"/>
      <c r="TZV2" s="89"/>
      <c r="TZW2" s="89"/>
      <c r="TZX2" s="89"/>
      <c r="TZY2" s="89"/>
      <c r="TZZ2" s="89"/>
      <c r="UAA2" s="89"/>
      <c r="UAB2" s="89"/>
      <c r="UAC2" s="89"/>
      <c r="UAD2" s="89"/>
      <c r="UAE2" s="89"/>
      <c r="UAF2" s="89"/>
      <c r="UAG2" s="89"/>
      <c r="UAH2" s="89"/>
      <c r="UAI2" s="89"/>
      <c r="UAJ2" s="89"/>
      <c r="UAK2" s="89"/>
      <c r="UAL2" s="89"/>
      <c r="UAM2" s="89"/>
      <c r="UAN2" s="89"/>
      <c r="UAO2" s="89"/>
      <c r="UAP2" s="89"/>
      <c r="UAQ2" s="89"/>
      <c r="UAR2" s="89"/>
      <c r="UAS2" s="89"/>
      <c r="UAT2" s="89"/>
      <c r="UAU2" s="89"/>
      <c r="UAV2" s="89"/>
      <c r="UAW2" s="89"/>
      <c r="UAX2" s="89"/>
      <c r="UAY2" s="89"/>
      <c r="UAZ2" s="89"/>
      <c r="UBA2" s="89"/>
      <c r="UBB2" s="89"/>
      <c r="UBC2" s="89"/>
      <c r="UBD2" s="89"/>
      <c r="UBE2" s="89"/>
      <c r="UBF2" s="89"/>
      <c r="UBG2" s="89"/>
      <c r="UBH2" s="89"/>
      <c r="UBI2" s="89"/>
      <c r="UBJ2" s="89"/>
      <c r="UBK2" s="89"/>
      <c r="UBL2" s="89"/>
      <c r="UBM2" s="89"/>
      <c r="UBN2" s="89"/>
      <c r="UBO2" s="89"/>
      <c r="UBP2" s="89"/>
      <c r="UBQ2" s="89"/>
      <c r="UBR2" s="89"/>
      <c r="UBS2" s="89"/>
      <c r="UBT2" s="89"/>
      <c r="UBU2" s="89"/>
      <c r="UBV2" s="89"/>
      <c r="UBW2" s="89"/>
      <c r="UBX2" s="89"/>
      <c r="UBY2" s="89"/>
      <c r="UBZ2" s="89"/>
      <c r="UCA2" s="89"/>
      <c r="UCB2" s="89"/>
      <c r="UCC2" s="89"/>
      <c r="UCD2" s="89"/>
      <c r="UCE2" s="89"/>
      <c r="UCF2" s="89"/>
      <c r="UCG2" s="89"/>
      <c r="UCH2" s="89"/>
      <c r="UCI2" s="89"/>
      <c r="UCJ2" s="89"/>
      <c r="UCK2" s="89"/>
      <c r="UCL2" s="89"/>
      <c r="UCM2" s="89"/>
      <c r="UCN2" s="89"/>
      <c r="UCO2" s="89"/>
      <c r="UCP2" s="89"/>
      <c r="UCQ2" s="89"/>
      <c r="UCR2" s="89"/>
      <c r="UCS2" s="89"/>
      <c r="UCT2" s="89"/>
      <c r="UCU2" s="89"/>
      <c r="UCV2" s="89"/>
      <c r="UCW2" s="89"/>
      <c r="UCX2" s="89"/>
      <c r="UCY2" s="89"/>
      <c r="UCZ2" s="89"/>
      <c r="UDA2" s="89"/>
      <c r="UDB2" s="89"/>
      <c r="UDC2" s="89"/>
      <c r="UDD2" s="89"/>
      <c r="UDE2" s="89"/>
      <c r="UDF2" s="89"/>
      <c r="UDG2" s="89"/>
      <c r="UDH2" s="89"/>
      <c r="UDI2" s="89"/>
      <c r="UDJ2" s="89"/>
      <c r="UDK2" s="89"/>
      <c r="UDL2" s="89"/>
      <c r="UDM2" s="89"/>
      <c r="UDN2" s="89"/>
      <c r="UDO2" s="89"/>
      <c r="UDP2" s="89"/>
      <c r="UDQ2" s="89"/>
      <c r="UDR2" s="89"/>
      <c r="UDS2" s="89"/>
      <c r="UDT2" s="89"/>
      <c r="UDU2" s="89"/>
      <c r="UDV2" s="89"/>
      <c r="UDW2" s="89"/>
      <c r="UDX2" s="89"/>
      <c r="UDY2" s="89"/>
      <c r="UDZ2" s="89"/>
      <c r="UEA2" s="89"/>
      <c r="UEB2" s="89"/>
      <c r="UEC2" s="89"/>
      <c r="UED2" s="89"/>
      <c r="UEE2" s="89"/>
      <c r="UEF2" s="89"/>
      <c r="UEG2" s="89"/>
      <c r="UEH2" s="89"/>
      <c r="UEI2" s="89"/>
      <c r="UEJ2" s="89"/>
      <c r="UEK2" s="89"/>
      <c r="UEL2" s="89"/>
      <c r="UEM2" s="89"/>
      <c r="UEN2" s="89"/>
      <c r="UEO2" s="89"/>
      <c r="UEP2" s="89"/>
      <c r="UEQ2" s="89"/>
      <c r="UER2" s="89"/>
      <c r="UES2" s="89"/>
      <c r="UET2" s="89"/>
      <c r="UEU2" s="89"/>
      <c r="UEV2" s="89"/>
      <c r="UEW2" s="89"/>
      <c r="UEX2" s="89"/>
      <c r="UEY2" s="89"/>
      <c r="UEZ2" s="89"/>
      <c r="UFA2" s="89"/>
      <c r="UFB2" s="89"/>
      <c r="UFC2" s="89"/>
      <c r="UFD2" s="89"/>
      <c r="UFE2" s="89"/>
      <c r="UFF2" s="89"/>
      <c r="UFG2" s="89"/>
      <c r="UFH2" s="89"/>
      <c r="UFI2" s="89"/>
      <c r="UFJ2" s="89"/>
      <c r="UFK2" s="89"/>
      <c r="UFL2" s="89"/>
      <c r="UFM2" s="89"/>
      <c r="UFN2" s="89"/>
      <c r="UFO2" s="89"/>
      <c r="UFP2" s="89"/>
      <c r="UFQ2" s="89"/>
      <c r="UFR2" s="89"/>
      <c r="UFS2" s="89"/>
      <c r="UFT2" s="89"/>
      <c r="UFU2" s="89"/>
      <c r="UFV2" s="89"/>
      <c r="UFW2" s="89"/>
      <c r="UFX2" s="89"/>
      <c r="UFY2" s="89"/>
      <c r="UFZ2" s="89"/>
      <c r="UGA2" s="89"/>
      <c r="UGB2" s="89"/>
      <c r="UGC2" s="89"/>
      <c r="UGD2" s="89"/>
      <c r="UGE2" s="89"/>
      <c r="UGF2" s="89"/>
      <c r="UGG2" s="89"/>
      <c r="UGH2" s="89"/>
      <c r="UGI2" s="89"/>
      <c r="UGJ2" s="89"/>
      <c r="UGK2" s="89"/>
      <c r="UGL2" s="89"/>
      <c r="UGM2" s="89"/>
      <c r="UGN2" s="89"/>
      <c r="UGO2" s="89"/>
      <c r="UGP2" s="89"/>
      <c r="UGQ2" s="89"/>
      <c r="UGR2" s="89"/>
      <c r="UGS2" s="89"/>
      <c r="UGT2" s="89"/>
      <c r="UGU2" s="89"/>
      <c r="UGV2" s="89"/>
      <c r="UGW2" s="89"/>
      <c r="UGX2" s="89"/>
      <c r="UGY2" s="89"/>
      <c r="UGZ2" s="89"/>
      <c r="UHA2" s="89"/>
      <c r="UHB2" s="89"/>
      <c r="UHC2" s="89"/>
      <c r="UHD2" s="89"/>
      <c r="UHE2" s="89"/>
      <c r="UHF2" s="89"/>
      <c r="UHG2" s="89"/>
      <c r="UHH2" s="89"/>
      <c r="UHI2" s="89"/>
      <c r="UHJ2" s="89"/>
      <c r="UHK2" s="89"/>
      <c r="UHL2" s="89"/>
      <c r="UHM2" s="89"/>
      <c r="UHN2" s="89"/>
      <c r="UHO2" s="89"/>
      <c r="UHP2" s="89"/>
      <c r="UHQ2" s="89"/>
      <c r="UHR2" s="89"/>
      <c r="UHS2" s="89"/>
      <c r="UHT2" s="89"/>
      <c r="UHU2" s="89"/>
      <c r="UHV2" s="89"/>
      <c r="UHW2" s="89"/>
      <c r="UHX2" s="89"/>
      <c r="UHY2" s="89"/>
      <c r="UHZ2" s="89"/>
      <c r="UIA2" s="89"/>
      <c r="UIB2" s="89"/>
      <c r="UIC2" s="89"/>
      <c r="UID2" s="89"/>
      <c r="UIE2" s="89"/>
      <c r="UIF2" s="89"/>
      <c r="UIG2" s="89"/>
      <c r="UIH2" s="89"/>
      <c r="UII2" s="89"/>
      <c r="UIJ2" s="89"/>
      <c r="UIK2" s="89"/>
      <c r="UIL2" s="89"/>
      <c r="UIM2" s="89"/>
      <c r="UIN2" s="89"/>
      <c r="UIO2" s="89"/>
      <c r="UIP2" s="89"/>
      <c r="UIQ2" s="89"/>
      <c r="UIR2" s="89"/>
      <c r="UIS2" s="89"/>
      <c r="UIT2" s="89"/>
      <c r="UIU2" s="89"/>
      <c r="UIV2" s="89"/>
      <c r="UIW2" s="89"/>
      <c r="UIX2" s="89"/>
      <c r="UIY2" s="89"/>
      <c r="UIZ2" s="89"/>
      <c r="UJA2" s="89"/>
      <c r="UJB2" s="89"/>
      <c r="UJC2" s="89"/>
      <c r="UJD2" s="89"/>
      <c r="UJE2" s="89"/>
      <c r="UJF2" s="89"/>
      <c r="UJG2" s="89"/>
      <c r="UJH2" s="89"/>
      <c r="UJI2" s="89"/>
      <c r="UJJ2" s="89"/>
      <c r="UJK2" s="89"/>
      <c r="UJL2" s="89"/>
      <c r="UJM2" s="89"/>
      <c r="UJN2" s="89"/>
      <c r="UJO2" s="89"/>
      <c r="UJP2" s="89"/>
      <c r="UJQ2" s="89"/>
      <c r="UJR2" s="89"/>
      <c r="UJS2" s="89"/>
      <c r="UJT2" s="89"/>
      <c r="UJU2" s="89"/>
      <c r="UJV2" s="89"/>
      <c r="UJW2" s="89"/>
      <c r="UJX2" s="89"/>
      <c r="UJY2" s="89"/>
      <c r="UJZ2" s="89"/>
      <c r="UKA2" s="89"/>
      <c r="UKB2" s="89"/>
      <c r="UKC2" s="89"/>
      <c r="UKD2" s="89"/>
      <c r="UKE2" s="89"/>
      <c r="UKF2" s="89"/>
      <c r="UKG2" s="89"/>
      <c r="UKH2" s="89"/>
      <c r="UKI2" s="89"/>
      <c r="UKJ2" s="89"/>
      <c r="UKK2" s="89"/>
      <c r="UKL2" s="89"/>
      <c r="UKM2" s="89"/>
      <c r="UKN2" s="89"/>
      <c r="UKO2" s="89"/>
      <c r="UKP2" s="89"/>
      <c r="UKQ2" s="89"/>
      <c r="UKR2" s="89"/>
      <c r="UKS2" s="89"/>
      <c r="UKT2" s="89"/>
      <c r="UKU2" s="89"/>
      <c r="UKV2" s="89"/>
      <c r="UKW2" s="89"/>
      <c r="UKX2" s="89"/>
      <c r="UKY2" s="89"/>
      <c r="UKZ2" s="89"/>
      <c r="ULA2" s="89"/>
      <c r="ULB2" s="89"/>
      <c r="ULC2" s="89"/>
      <c r="ULD2" s="89"/>
      <c r="ULE2" s="89"/>
      <c r="ULF2" s="89"/>
      <c r="ULG2" s="89"/>
      <c r="ULH2" s="89"/>
      <c r="ULI2" s="89"/>
      <c r="ULJ2" s="89"/>
      <c r="ULK2" s="89"/>
      <c r="ULL2" s="89"/>
      <c r="ULM2" s="89"/>
      <c r="ULN2" s="89"/>
      <c r="ULO2" s="89"/>
      <c r="ULP2" s="89"/>
      <c r="ULQ2" s="89"/>
      <c r="ULR2" s="89"/>
      <c r="ULS2" s="89"/>
      <c r="ULT2" s="89"/>
      <c r="ULU2" s="89"/>
      <c r="ULV2" s="89"/>
      <c r="ULW2" s="89"/>
      <c r="ULX2" s="89"/>
      <c r="ULY2" s="89"/>
      <c r="ULZ2" s="89"/>
      <c r="UMA2" s="89"/>
      <c r="UMB2" s="89"/>
      <c r="UMC2" s="89"/>
      <c r="UMD2" s="89"/>
      <c r="UME2" s="89"/>
      <c r="UMF2" s="89"/>
      <c r="UMG2" s="89"/>
      <c r="UMH2" s="89"/>
      <c r="UMI2" s="89"/>
      <c r="UMJ2" s="89"/>
      <c r="UMK2" s="89"/>
      <c r="UML2" s="89"/>
      <c r="UMM2" s="89"/>
      <c r="UMN2" s="89"/>
      <c r="UMO2" s="89"/>
      <c r="UMP2" s="89"/>
      <c r="UMQ2" s="89"/>
      <c r="UMR2" s="89"/>
      <c r="UMS2" s="89"/>
      <c r="UMT2" s="89"/>
      <c r="UMU2" s="89"/>
      <c r="UMV2" s="89"/>
      <c r="UMW2" s="89"/>
      <c r="UMX2" s="89"/>
      <c r="UMY2" s="89"/>
      <c r="UMZ2" s="89"/>
      <c r="UNA2" s="89"/>
      <c r="UNB2" s="89"/>
      <c r="UNC2" s="89"/>
      <c r="UND2" s="89"/>
      <c r="UNE2" s="89"/>
      <c r="UNF2" s="89"/>
      <c r="UNG2" s="89"/>
      <c r="UNH2" s="89"/>
      <c r="UNI2" s="89"/>
      <c r="UNJ2" s="89"/>
      <c r="UNK2" s="89"/>
      <c r="UNL2" s="89"/>
      <c r="UNM2" s="89"/>
      <c r="UNN2" s="89"/>
      <c r="UNO2" s="89"/>
      <c r="UNP2" s="89"/>
      <c r="UNQ2" s="89"/>
      <c r="UNR2" s="89"/>
      <c r="UNS2" s="89"/>
      <c r="UNT2" s="89"/>
      <c r="UNU2" s="89"/>
      <c r="UNV2" s="89"/>
      <c r="UNW2" s="89"/>
      <c r="UNX2" s="89"/>
      <c r="UNY2" s="89"/>
      <c r="UNZ2" s="89"/>
      <c r="UOA2" s="89"/>
      <c r="UOB2" s="89"/>
      <c r="UOC2" s="89"/>
      <c r="UOD2" s="89"/>
      <c r="UOE2" s="89"/>
      <c r="UOF2" s="89"/>
      <c r="UOG2" s="89"/>
      <c r="UOH2" s="89"/>
      <c r="UOI2" s="89"/>
      <c r="UOJ2" s="89"/>
      <c r="UOK2" s="89"/>
      <c r="UOL2" s="89"/>
      <c r="UOM2" s="89"/>
      <c r="UON2" s="89"/>
      <c r="UOO2" s="89"/>
      <c r="UOP2" s="89"/>
      <c r="UOQ2" s="89"/>
      <c r="UOR2" s="89"/>
      <c r="UOS2" s="89"/>
      <c r="UOT2" s="89"/>
      <c r="UOU2" s="89"/>
      <c r="UOV2" s="89"/>
      <c r="UOW2" s="89"/>
      <c r="UOX2" s="89"/>
      <c r="UOY2" s="89"/>
      <c r="UOZ2" s="89"/>
      <c r="UPA2" s="89"/>
      <c r="UPB2" s="89"/>
      <c r="UPC2" s="89"/>
      <c r="UPD2" s="89"/>
      <c r="UPE2" s="89"/>
      <c r="UPF2" s="89"/>
      <c r="UPG2" s="89"/>
      <c r="UPH2" s="89"/>
      <c r="UPI2" s="89"/>
      <c r="UPJ2" s="89"/>
      <c r="UPK2" s="89"/>
      <c r="UPL2" s="89"/>
      <c r="UPM2" s="89"/>
      <c r="UPN2" s="89"/>
      <c r="UPO2" s="89"/>
      <c r="UPP2" s="89"/>
      <c r="UPQ2" s="89"/>
      <c r="UPR2" s="89"/>
      <c r="UPS2" s="89"/>
      <c r="UPT2" s="89"/>
      <c r="UPU2" s="89"/>
      <c r="UPV2" s="89"/>
      <c r="UPW2" s="89"/>
      <c r="UPX2" s="89"/>
      <c r="UPY2" s="89"/>
      <c r="UPZ2" s="89"/>
      <c r="UQA2" s="89"/>
      <c r="UQB2" s="89"/>
      <c r="UQC2" s="89"/>
      <c r="UQD2" s="89"/>
      <c r="UQE2" s="89"/>
      <c r="UQF2" s="89"/>
      <c r="UQG2" s="89"/>
      <c r="UQH2" s="89"/>
      <c r="UQI2" s="89"/>
      <c r="UQJ2" s="89"/>
      <c r="UQK2" s="89"/>
      <c r="UQL2" s="89"/>
      <c r="UQM2" s="89"/>
      <c r="UQN2" s="89"/>
      <c r="UQO2" s="89"/>
      <c r="UQP2" s="89"/>
      <c r="UQQ2" s="89"/>
      <c r="UQR2" s="89"/>
      <c r="UQS2" s="89"/>
      <c r="UQT2" s="89"/>
      <c r="UQU2" s="89"/>
      <c r="UQV2" s="89"/>
      <c r="UQW2" s="89"/>
      <c r="UQX2" s="89"/>
      <c r="UQY2" s="89"/>
      <c r="UQZ2" s="89"/>
      <c r="URA2" s="89"/>
      <c r="URB2" s="89"/>
      <c r="URC2" s="89"/>
      <c r="URD2" s="89"/>
      <c r="URE2" s="89"/>
      <c r="URF2" s="89"/>
      <c r="URG2" s="89"/>
      <c r="URH2" s="89"/>
      <c r="URI2" s="89"/>
      <c r="URJ2" s="89"/>
      <c r="URK2" s="89"/>
      <c r="URL2" s="89"/>
      <c r="URM2" s="89"/>
      <c r="URN2" s="89"/>
      <c r="URO2" s="89"/>
      <c r="URP2" s="89"/>
      <c r="URQ2" s="89"/>
      <c r="URR2" s="89"/>
      <c r="URS2" s="89"/>
      <c r="URT2" s="89"/>
      <c r="URU2" s="89"/>
      <c r="URV2" s="89"/>
      <c r="URW2" s="89"/>
      <c r="URX2" s="89"/>
      <c r="URY2" s="89"/>
      <c r="URZ2" s="89"/>
      <c r="USA2" s="89"/>
      <c r="USB2" s="89"/>
      <c r="USC2" s="89"/>
      <c r="USD2" s="89"/>
      <c r="USE2" s="89"/>
      <c r="USF2" s="89"/>
      <c r="USG2" s="89"/>
      <c r="USH2" s="89"/>
      <c r="USI2" s="89"/>
      <c r="USJ2" s="89"/>
      <c r="USK2" s="89"/>
      <c r="USL2" s="89"/>
      <c r="USM2" s="89"/>
      <c r="USN2" s="89"/>
      <c r="USO2" s="89"/>
      <c r="USP2" s="89"/>
      <c r="USQ2" s="89"/>
      <c r="USR2" s="89"/>
      <c r="USS2" s="89"/>
      <c r="UST2" s="89"/>
      <c r="USU2" s="89"/>
      <c r="USV2" s="89"/>
      <c r="USW2" s="89"/>
      <c r="USX2" s="89"/>
      <c r="USY2" s="89"/>
      <c r="USZ2" s="89"/>
      <c r="UTA2" s="89"/>
      <c r="UTB2" s="89"/>
      <c r="UTC2" s="89"/>
      <c r="UTD2" s="89"/>
      <c r="UTE2" s="89"/>
      <c r="UTF2" s="89"/>
      <c r="UTG2" s="89"/>
      <c r="UTH2" s="89"/>
      <c r="UTI2" s="89"/>
      <c r="UTJ2" s="89"/>
      <c r="UTK2" s="89"/>
      <c r="UTL2" s="89"/>
      <c r="UTM2" s="89"/>
      <c r="UTN2" s="89"/>
      <c r="UTO2" s="89"/>
      <c r="UTP2" s="89"/>
      <c r="UTQ2" s="89"/>
      <c r="UTR2" s="89"/>
      <c r="UTS2" s="89"/>
      <c r="UTT2" s="89"/>
      <c r="UTU2" s="89"/>
      <c r="UTV2" s="89"/>
      <c r="UTW2" s="89"/>
      <c r="UTX2" s="89"/>
      <c r="UTY2" s="89"/>
      <c r="UTZ2" s="89"/>
      <c r="UUA2" s="89"/>
      <c r="UUB2" s="89"/>
      <c r="UUC2" s="89"/>
      <c r="UUD2" s="89"/>
      <c r="UUE2" s="89"/>
      <c r="UUF2" s="89"/>
      <c r="UUG2" s="89"/>
      <c r="UUH2" s="89"/>
      <c r="UUI2" s="89"/>
      <c r="UUJ2" s="89"/>
      <c r="UUK2" s="89"/>
      <c r="UUL2" s="89"/>
      <c r="UUM2" s="89"/>
      <c r="UUN2" s="89"/>
      <c r="UUO2" s="89"/>
      <c r="UUP2" s="89"/>
      <c r="UUQ2" s="89"/>
      <c r="UUR2" s="89"/>
      <c r="UUS2" s="89"/>
      <c r="UUT2" s="89"/>
      <c r="UUU2" s="89"/>
      <c r="UUV2" s="89"/>
      <c r="UUW2" s="89"/>
      <c r="UUX2" s="89"/>
      <c r="UUY2" s="89"/>
      <c r="UUZ2" s="89"/>
      <c r="UVA2" s="89"/>
      <c r="UVB2" s="89"/>
      <c r="UVC2" s="89"/>
      <c r="UVD2" s="89"/>
      <c r="UVE2" s="89"/>
      <c r="UVF2" s="89"/>
      <c r="UVG2" s="89"/>
      <c r="UVH2" s="89"/>
      <c r="UVI2" s="89"/>
      <c r="UVJ2" s="89"/>
      <c r="UVK2" s="89"/>
      <c r="UVL2" s="89"/>
      <c r="UVM2" s="89"/>
      <c r="UVN2" s="89"/>
      <c r="UVO2" s="89"/>
      <c r="UVP2" s="89"/>
      <c r="UVQ2" s="89"/>
      <c r="UVR2" s="89"/>
      <c r="UVS2" s="89"/>
      <c r="UVT2" s="89"/>
      <c r="UVU2" s="89"/>
      <c r="UVV2" s="89"/>
      <c r="UVW2" s="89"/>
      <c r="UVX2" s="89"/>
      <c r="UVY2" s="89"/>
      <c r="UVZ2" s="89"/>
      <c r="UWA2" s="89"/>
      <c r="UWB2" s="89"/>
      <c r="UWC2" s="89"/>
      <c r="UWD2" s="89"/>
      <c r="UWE2" s="89"/>
      <c r="UWF2" s="89"/>
      <c r="UWG2" s="89"/>
      <c r="UWH2" s="89"/>
      <c r="UWI2" s="89"/>
      <c r="UWJ2" s="89"/>
      <c r="UWK2" s="89"/>
      <c r="UWL2" s="89"/>
      <c r="UWM2" s="89"/>
      <c r="UWN2" s="89"/>
      <c r="UWO2" s="89"/>
      <c r="UWP2" s="89"/>
      <c r="UWQ2" s="89"/>
      <c r="UWR2" s="89"/>
      <c r="UWS2" s="89"/>
      <c r="UWT2" s="89"/>
      <c r="UWU2" s="89"/>
      <c r="UWV2" s="89"/>
      <c r="UWW2" s="89"/>
      <c r="UWX2" s="89"/>
      <c r="UWY2" s="89"/>
      <c r="UWZ2" s="89"/>
      <c r="UXA2" s="89"/>
      <c r="UXB2" s="89"/>
      <c r="UXC2" s="89"/>
      <c r="UXD2" s="89"/>
      <c r="UXE2" s="89"/>
      <c r="UXF2" s="89"/>
      <c r="UXG2" s="89"/>
      <c r="UXH2" s="89"/>
      <c r="UXI2" s="89"/>
      <c r="UXJ2" s="89"/>
      <c r="UXK2" s="89"/>
      <c r="UXL2" s="89"/>
      <c r="UXM2" s="89"/>
      <c r="UXN2" s="89"/>
      <c r="UXO2" s="89"/>
      <c r="UXP2" s="89"/>
      <c r="UXQ2" s="89"/>
      <c r="UXR2" s="89"/>
      <c r="UXS2" s="89"/>
      <c r="UXT2" s="89"/>
      <c r="UXU2" s="89"/>
      <c r="UXV2" s="89"/>
      <c r="UXW2" s="89"/>
      <c r="UXX2" s="89"/>
      <c r="UXY2" s="89"/>
      <c r="UXZ2" s="89"/>
      <c r="UYA2" s="89"/>
      <c r="UYB2" s="89"/>
      <c r="UYC2" s="89"/>
      <c r="UYD2" s="89"/>
      <c r="UYE2" s="89"/>
      <c r="UYF2" s="89"/>
      <c r="UYG2" s="89"/>
      <c r="UYH2" s="89"/>
      <c r="UYI2" s="89"/>
      <c r="UYJ2" s="89"/>
      <c r="UYK2" s="89"/>
      <c r="UYL2" s="89"/>
      <c r="UYM2" s="89"/>
      <c r="UYN2" s="89"/>
      <c r="UYO2" s="89"/>
      <c r="UYP2" s="89"/>
      <c r="UYQ2" s="89"/>
      <c r="UYR2" s="89"/>
      <c r="UYS2" s="89"/>
      <c r="UYT2" s="89"/>
      <c r="UYU2" s="89"/>
      <c r="UYV2" s="89"/>
      <c r="UYW2" s="89"/>
      <c r="UYX2" s="89"/>
      <c r="UYY2" s="89"/>
      <c r="UYZ2" s="89"/>
      <c r="UZA2" s="89"/>
      <c r="UZB2" s="89"/>
      <c r="UZC2" s="89"/>
      <c r="UZD2" s="89"/>
      <c r="UZE2" s="89"/>
      <c r="UZF2" s="89"/>
      <c r="UZG2" s="89"/>
      <c r="UZH2" s="89"/>
      <c r="UZI2" s="89"/>
      <c r="UZJ2" s="89"/>
      <c r="UZK2" s="89"/>
      <c r="UZL2" s="89"/>
      <c r="UZM2" s="89"/>
      <c r="UZN2" s="89"/>
      <c r="UZO2" s="89"/>
      <c r="UZP2" s="89"/>
      <c r="UZQ2" s="89"/>
      <c r="UZR2" s="89"/>
      <c r="UZS2" s="89"/>
      <c r="UZT2" s="89"/>
      <c r="UZU2" s="89"/>
      <c r="UZV2" s="89"/>
      <c r="UZW2" s="89"/>
      <c r="UZX2" s="89"/>
      <c r="UZY2" s="89"/>
      <c r="UZZ2" s="89"/>
      <c r="VAA2" s="89"/>
      <c r="VAB2" s="89"/>
      <c r="VAC2" s="89"/>
      <c r="VAD2" s="89"/>
      <c r="VAE2" s="89"/>
      <c r="VAF2" s="89"/>
      <c r="VAG2" s="89"/>
      <c r="VAH2" s="89"/>
      <c r="VAI2" s="89"/>
      <c r="VAJ2" s="89"/>
      <c r="VAK2" s="89"/>
      <c r="VAL2" s="89"/>
      <c r="VAM2" s="89"/>
      <c r="VAN2" s="89"/>
      <c r="VAO2" s="89"/>
      <c r="VAP2" s="89"/>
      <c r="VAQ2" s="89"/>
      <c r="VAR2" s="89"/>
      <c r="VAS2" s="89"/>
      <c r="VAT2" s="89"/>
      <c r="VAU2" s="89"/>
      <c r="VAV2" s="89"/>
      <c r="VAW2" s="89"/>
      <c r="VAX2" s="89"/>
      <c r="VAY2" s="89"/>
      <c r="VAZ2" s="89"/>
      <c r="VBA2" s="89"/>
      <c r="VBB2" s="89"/>
      <c r="VBC2" s="89"/>
      <c r="VBD2" s="89"/>
      <c r="VBE2" s="89"/>
      <c r="VBF2" s="89"/>
      <c r="VBG2" s="89"/>
      <c r="VBH2" s="89"/>
      <c r="VBI2" s="89"/>
      <c r="VBJ2" s="89"/>
      <c r="VBK2" s="89"/>
      <c r="VBL2" s="89"/>
      <c r="VBM2" s="89"/>
      <c r="VBN2" s="89"/>
      <c r="VBO2" s="89"/>
      <c r="VBP2" s="89"/>
      <c r="VBQ2" s="89"/>
      <c r="VBR2" s="89"/>
      <c r="VBS2" s="89"/>
      <c r="VBT2" s="89"/>
      <c r="VBU2" s="89"/>
      <c r="VBV2" s="89"/>
      <c r="VBW2" s="89"/>
      <c r="VBX2" s="89"/>
      <c r="VBY2" s="89"/>
      <c r="VBZ2" s="89"/>
      <c r="VCA2" s="89"/>
      <c r="VCB2" s="89"/>
      <c r="VCC2" s="89"/>
      <c r="VCD2" s="89"/>
      <c r="VCE2" s="89"/>
      <c r="VCF2" s="89"/>
      <c r="VCG2" s="89"/>
      <c r="VCH2" s="89"/>
      <c r="VCI2" s="89"/>
      <c r="VCJ2" s="89"/>
      <c r="VCK2" s="89"/>
      <c r="VCL2" s="89"/>
      <c r="VCM2" s="89"/>
      <c r="VCN2" s="89"/>
      <c r="VCO2" s="89"/>
      <c r="VCP2" s="89"/>
      <c r="VCQ2" s="89"/>
      <c r="VCR2" s="89"/>
      <c r="VCS2" s="89"/>
      <c r="VCT2" s="89"/>
      <c r="VCU2" s="89"/>
      <c r="VCV2" s="89"/>
      <c r="VCW2" s="89"/>
      <c r="VCX2" s="89"/>
      <c r="VCY2" s="89"/>
      <c r="VCZ2" s="89"/>
      <c r="VDA2" s="89"/>
      <c r="VDB2" s="89"/>
      <c r="VDC2" s="89"/>
      <c r="VDD2" s="89"/>
      <c r="VDE2" s="89"/>
      <c r="VDF2" s="89"/>
      <c r="VDG2" s="89"/>
      <c r="VDH2" s="89"/>
      <c r="VDI2" s="89"/>
      <c r="VDJ2" s="89"/>
      <c r="VDK2" s="89"/>
      <c r="VDL2" s="89"/>
      <c r="VDM2" s="89"/>
      <c r="VDN2" s="89"/>
      <c r="VDO2" s="89"/>
      <c r="VDP2" s="89"/>
      <c r="VDQ2" s="89"/>
      <c r="VDR2" s="89"/>
      <c r="VDS2" s="89"/>
      <c r="VDT2" s="89"/>
      <c r="VDU2" s="89"/>
      <c r="VDV2" s="89"/>
      <c r="VDW2" s="89"/>
      <c r="VDX2" s="89"/>
      <c r="VDY2" s="89"/>
      <c r="VDZ2" s="89"/>
      <c r="VEA2" s="89"/>
      <c r="VEB2" s="89"/>
      <c r="VEC2" s="89"/>
      <c r="VED2" s="89"/>
      <c r="VEE2" s="89"/>
      <c r="VEF2" s="89"/>
      <c r="VEG2" s="89"/>
      <c r="VEH2" s="89"/>
      <c r="VEI2" s="89"/>
      <c r="VEJ2" s="89"/>
      <c r="VEK2" s="89"/>
      <c r="VEL2" s="89"/>
      <c r="VEM2" s="89"/>
      <c r="VEN2" s="89"/>
      <c r="VEO2" s="89"/>
      <c r="VEP2" s="89"/>
      <c r="VEQ2" s="89"/>
      <c r="VER2" s="89"/>
      <c r="VES2" s="89"/>
      <c r="VET2" s="89"/>
      <c r="VEU2" s="89"/>
      <c r="VEV2" s="89"/>
      <c r="VEW2" s="89"/>
      <c r="VEX2" s="89"/>
      <c r="VEY2" s="89"/>
      <c r="VEZ2" s="89"/>
      <c r="VFA2" s="89"/>
      <c r="VFB2" s="89"/>
      <c r="VFC2" s="89"/>
      <c r="VFD2" s="89"/>
      <c r="VFE2" s="89"/>
      <c r="VFF2" s="89"/>
      <c r="VFG2" s="89"/>
      <c r="VFH2" s="89"/>
      <c r="VFI2" s="89"/>
      <c r="VFJ2" s="89"/>
      <c r="VFK2" s="89"/>
      <c r="VFL2" s="89"/>
      <c r="VFM2" s="89"/>
      <c r="VFN2" s="89"/>
      <c r="VFO2" s="89"/>
      <c r="VFP2" s="89"/>
      <c r="VFQ2" s="89"/>
      <c r="VFR2" s="89"/>
      <c r="VFS2" s="89"/>
      <c r="VFT2" s="89"/>
      <c r="VFU2" s="89"/>
      <c r="VFV2" s="89"/>
      <c r="VFW2" s="89"/>
      <c r="VFX2" s="89"/>
      <c r="VFY2" s="89"/>
      <c r="VFZ2" s="89"/>
      <c r="VGA2" s="89"/>
      <c r="VGB2" s="89"/>
      <c r="VGC2" s="89"/>
      <c r="VGD2" s="89"/>
      <c r="VGE2" s="89"/>
      <c r="VGF2" s="89"/>
      <c r="VGG2" s="89"/>
      <c r="VGH2" s="89"/>
      <c r="VGI2" s="89"/>
      <c r="VGJ2" s="89"/>
      <c r="VGK2" s="89"/>
      <c r="VGL2" s="89"/>
      <c r="VGM2" s="89"/>
      <c r="VGN2" s="89"/>
      <c r="VGO2" s="89"/>
      <c r="VGP2" s="89"/>
      <c r="VGQ2" s="89"/>
      <c r="VGR2" s="89"/>
      <c r="VGS2" s="89"/>
      <c r="VGT2" s="89"/>
      <c r="VGU2" s="89"/>
      <c r="VGV2" s="89"/>
      <c r="VGW2" s="89"/>
      <c r="VGX2" s="89"/>
      <c r="VGY2" s="89"/>
      <c r="VGZ2" s="89"/>
      <c r="VHA2" s="89"/>
      <c r="VHB2" s="89"/>
      <c r="VHC2" s="89"/>
      <c r="VHD2" s="89"/>
      <c r="VHE2" s="89"/>
      <c r="VHF2" s="89"/>
      <c r="VHG2" s="89"/>
      <c r="VHH2" s="89"/>
      <c r="VHI2" s="89"/>
      <c r="VHJ2" s="89"/>
      <c r="VHK2" s="89"/>
      <c r="VHL2" s="89"/>
      <c r="VHM2" s="89"/>
      <c r="VHN2" s="89"/>
      <c r="VHO2" s="89"/>
      <c r="VHP2" s="89"/>
      <c r="VHQ2" s="89"/>
      <c r="VHR2" s="89"/>
      <c r="VHS2" s="89"/>
      <c r="VHT2" s="89"/>
      <c r="VHU2" s="89"/>
      <c r="VHV2" s="89"/>
      <c r="VHW2" s="89"/>
      <c r="VHX2" s="89"/>
      <c r="VHY2" s="89"/>
      <c r="VHZ2" s="89"/>
      <c r="VIA2" s="89"/>
      <c r="VIB2" s="89"/>
      <c r="VIC2" s="89"/>
      <c r="VID2" s="89"/>
      <c r="VIE2" s="89"/>
      <c r="VIF2" s="89"/>
      <c r="VIG2" s="89"/>
      <c r="VIH2" s="89"/>
      <c r="VII2" s="89"/>
      <c r="VIJ2" s="89"/>
      <c r="VIK2" s="89"/>
      <c r="VIL2" s="89"/>
      <c r="VIM2" s="89"/>
      <c r="VIN2" s="89"/>
      <c r="VIO2" s="89"/>
      <c r="VIP2" s="89"/>
      <c r="VIQ2" s="89"/>
      <c r="VIR2" s="89"/>
      <c r="VIS2" s="89"/>
      <c r="VIT2" s="89"/>
      <c r="VIU2" s="89"/>
      <c r="VIV2" s="89"/>
      <c r="VIW2" s="89"/>
      <c r="VIX2" s="89"/>
      <c r="VIY2" s="89"/>
      <c r="VIZ2" s="89"/>
      <c r="VJA2" s="89"/>
      <c r="VJB2" s="89"/>
      <c r="VJC2" s="89"/>
      <c r="VJD2" s="89"/>
      <c r="VJE2" s="89"/>
      <c r="VJF2" s="89"/>
      <c r="VJG2" s="89"/>
      <c r="VJH2" s="89"/>
      <c r="VJI2" s="89"/>
      <c r="VJJ2" s="89"/>
      <c r="VJK2" s="89"/>
      <c r="VJL2" s="89"/>
      <c r="VJM2" s="89"/>
      <c r="VJN2" s="89"/>
      <c r="VJO2" s="89"/>
      <c r="VJP2" s="89"/>
      <c r="VJQ2" s="89"/>
      <c r="VJR2" s="89"/>
      <c r="VJS2" s="89"/>
      <c r="VJT2" s="89"/>
      <c r="VJU2" s="89"/>
      <c r="VJV2" s="89"/>
      <c r="VJW2" s="89"/>
      <c r="VJX2" s="89"/>
      <c r="VJY2" s="89"/>
      <c r="VJZ2" s="89"/>
      <c r="VKA2" s="89"/>
      <c r="VKB2" s="89"/>
      <c r="VKC2" s="89"/>
      <c r="VKD2" s="89"/>
      <c r="VKE2" s="89"/>
      <c r="VKF2" s="89"/>
      <c r="VKG2" s="89"/>
      <c r="VKH2" s="89"/>
      <c r="VKI2" s="89"/>
      <c r="VKJ2" s="89"/>
      <c r="VKK2" s="89"/>
      <c r="VKL2" s="89"/>
      <c r="VKM2" s="89"/>
      <c r="VKN2" s="89"/>
      <c r="VKO2" s="89"/>
      <c r="VKP2" s="89"/>
      <c r="VKQ2" s="89"/>
      <c r="VKR2" s="89"/>
      <c r="VKS2" s="89"/>
      <c r="VKT2" s="89"/>
      <c r="VKU2" s="89"/>
      <c r="VKV2" s="89"/>
      <c r="VKW2" s="89"/>
      <c r="VKX2" s="89"/>
      <c r="VKY2" s="89"/>
      <c r="VKZ2" s="89"/>
      <c r="VLA2" s="89"/>
      <c r="VLB2" s="89"/>
      <c r="VLC2" s="89"/>
      <c r="VLD2" s="89"/>
      <c r="VLE2" s="89"/>
      <c r="VLF2" s="89"/>
      <c r="VLG2" s="89"/>
      <c r="VLH2" s="89"/>
      <c r="VLI2" s="89"/>
      <c r="VLJ2" s="89"/>
      <c r="VLK2" s="89"/>
      <c r="VLL2" s="89"/>
      <c r="VLM2" s="89"/>
      <c r="VLN2" s="89"/>
      <c r="VLO2" s="89"/>
      <c r="VLP2" s="89"/>
      <c r="VLQ2" s="89"/>
      <c r="VLR2" s="89"/>
      <c r="VLS2" s="89"/>
      <c r="VLT2" s="89"/>
      <c r="VLU2" s="89"/>
      <c r="VLV2" s="89"/>
      <c r="VLW2" s="89"/>
      <c r="VLX2" s="89"/>
      <c r="VLY2" s="89"/>
      <c r="VLZ2" s="89"/>
      <c r="VMA2" s="89"/>
      <c r="VMB2" s="89"/>
      <c r="VMC2" s="89"/>
      <c r="VMD2" s="89"/>
      <c r="VME2" s="89"/>
      <c r="VMF2" s="89"/>
      <c r="VMG2" s="89"/>
      <c r="VMH2" s="89"/>
      <c r="VMI2" s="89"/>
      <c r="VMJ2" s="89"/>
      <c r="VMK2" s="89"/>
      <c r="VML2" s="89"/>
      <c r="VMM2" s="89"/>
      <c r="VMN2" s="89"/>
      <c r="VMO2" s="89"/>
      <c r="VMP2" s="89"/>
      <c r="VMQ2" s="89"/>
      <c r="VMR2" s="89"/>
      <c r="VMS2" s="89"/>
      <c r="VMT2" s="89"/>
      <c r="VMU2" s="89"/>
      <c r="VMV2" s="89"/>
      <c r="VMW2" s="89"/>
      <c r="VMX2" s="89"/>
      <c r="VMY2" s="89"/>
      <c r="VMZ2" s="89"/>
      <c r="VNA2" s="89"/>
      <c r="VNB2" s="89"/>
      <c r="VNC2" s="89"/>
      <c r="VND2" s="89"/>
      <c r="VNE2" s="89"/>
      <c r="VNF2" s="89"/>
      <c r="VNG2" s="89"/>
      <c r="VNH2" s="89"/>
      <c r="VNI2" s="89"/>
      <c r="VNJ2" s="89"/>
      <c r="VNK2" s="89"/>
      <c r="VNL2" s="89"/>
      <c r="VNM2" s="89"/>
      <c r="VNN2" s="89"/>
      <c r="VNO2" s="89"/>
      <c r="VNP2" s="89"/>
      <c r="VNQ2" s="89"/>
      <c r="VNR2" s="89"/>
      <c r="VNS2" s="89"/>
      <c r="VNT2" s="89"/>
      <c r="VNU2" s="89"/>
      <c r="VNV2" s="89"/>
      <c r="VNW2" s="89"/>
      <c r="VNX2" s="89"/>
      <c r="VNY2" s="89"/>
      <c r="VNZ2" s="89"/>
      <c r="VOA2" s="89"/>
      <c r="VOB2" s="89"/>
      <c r="VOC2" s="89"/>
      <c r="VOD2" s="89"/>
      <c r="VOE2" s="89"/>
      <c r="VOF2" s="89"/>
      <c r="VOG2" s="89"/>
      <c r="VOH2" s="89"/>
      <c r="VOI2" s="89"/>
      <c r="VOJ2" s="89"/>
      <c r="VOK2" s="89"/>
      <c r="VOL2" s="89"/>
      <c r="VOM2" s="89"/>
      <c r="VON2" s="89"/>
      <c r="VOO2" s="89"/>
      <c r="VOP2" s="89"/>
      <c r="VOQ2" s="89"/>
      <c r="VOR2" s="89"/>
      <c r="VOS2" s="89"/>
      <c r="VOT2" s="89"/>
      <c r="VOU2" s="89"/>
      <c r="VOV2" s="89"/>
      <c r="VOW2" s="89"/>
      <c r="VOX2" s="89"/>
      <c r="VOY2" s="89"/>
      <c r="VOZ2" s="89"/>
      <c r="VPA2" s="89"/>
      <c r="VPB2" s="89"/>
      <c r="VPC2" s="89"/>
      <c r="VPD2" s="89"/>
      <c r="VPE2" s="89"/>
      <c r="VPF2" s="89"/>
      <c r="VPG2" s="89"/>
      <c r="VPH2" s="89"/>
      <c r="VPI2" s="89"/>
      <c r="VPJ2" s="89"/>
      <c r="VPK2" s="89"/>
      <c r="VPL2" s="89"/>
      <c r="VPM2" s="89"/>
      <c r="VPN2" s="89"/>
      <c r="VPO2" s="89"/>
      <c r="VPP2" s="89"/>
      <c r="VPQ2" s="89"/>
      <c r="VPR2" s="89"/>
      <c r="VPS2" s="89"/>
      <c r="VPT2" s="89"/>
      <c r="VPU2" s="89"/>
      <c r="VPV2" s="89"/>
      <c r="VPW2" s="89"/>
      <c r="VPX2" s="89"/>
      <c r="VPY2" s="89"/>
      <c r="VPZ2" s="89"/>
      <c r="VQA2" s="89"/>
      <c r="VQB2" s="89"/>
      <c r="VQC2" s="89"/>
      <c r="VQD2" s="89"/>
      <c r="VQE2" s="89"/>
      <c r="VQF2" s="89"/>
      <c r="VQG2" s="89"/>
      <c r="VQH2" s="89"/>
      <c r="VQI2" s="89"/>
      <c r="VQJ2" s="89"/>
      <c r="VQK2" s="89"/>
      <c r="VQL2" s="89"/>
      <c r="VQM2" s="89"/>
      <c r="VQN2" s="89"/>
      <c r="VQO2" s="89"/>
      <c r="VQP2" s="89"/>
      <c r="VQQ2" s="89"/>
      <c r="VQR2" s="89"/>
      <c r="VQS2" s="89"/>
      <c r="VQT2" s="89"/>
      <c r="VQU2" s="89"/>
      <c r="VQV2" s="89"/>
      <c r="VQW2" s="89"/>
      <c r="VQX2" s="89"/>
      <c r="VQY2" s="89"/>
      <c r="VQZ2" s="89"/>
      <c r="VRA2" s="89"/>
      <c r="VRB2" s="89"/>
      <c r="VRC2" s="89"/>
      <c r="VRD2" s="89"/>
      <c r="VRE2" s="89"/>
      <c r="VRF2" s="89"/>
      <c r="VRG2" s="89"/>
      <c r="VRH2" s="89"/>
      <c r="VRI2" s="89"/>
      <c r="VRJ2" s="89"/>
      <c r="VRK2" s="89"/>
      <c r="VRL2" s="89"/>
      <c r="VRM2" s="89"/>
      <c r="VRN2" s="89"/>
      <c r="VRO2" s="89"/>
      <c r="VRP2" s="89"/>
      <c r="VRQ2" s="89"/>
      <c r="VRR2" s="89"/>
      <c r="VRS2" s="89"/>
      <c r="VRT2" s="89"/>
      <c r="VRU2" s="89"/>
      <c r="VRV2" s="89"/>
      <c r="VRW2" s="89"/>
      <c r="VRX2" s="89"/>
      <c r="VRY2" s="89"/>
      <c r="VRZ2" s="89"/>
      <c r="VSA2" s="89"/>
      <c r="VSB2" s="89"/>
      <c r="VSC2" s="89"/>
      <c r="VSD2" s="89"/>
      <c r="VSE2" s="89"/>
      <c r="VSF2" s="89"/>
      <c r="VSG2" s="89"/>
      <c r="VSH2" s="89"/>
      <c r="VSI2" s="89"/>
      <c r="VSJ2" s="89"/>
      <c r="VSK2" s="89"/>
      <c r="VSL2" s="89"/>
      <c r="VSM2" s="89"/>
      <c r="VSN2" s="89"/>
      <c r="VSO2" s="89"/>
      <c r="VSP2" s="89"/>
      <c r="VSQ2" s="89"/>
      <c r="VSR2" s="89"/>
      <c r="VSS2" s="89"/>
      <c r="VST2" s="89"/>
      <c r="VSU2" s="89"/>
      <c r="VSV2" s="89"/>
      <c r="VSW2" s="89"/>
      <c r="VSX2" s="89"/>
      <c r="VSY2" s="89"/>
      <c r="VSZ2" s="89"/>
      <c r="VTA2" s="89"/>
      <c r="VTB2" s="89"/>
      <c r="VTC2" s="89"/>
      <c r="VTD2" s="89"/>
      <c r="VTE2" s="89"/>
      <c r="VTF2" s="89"/>
      <c r="VTG2" s="89"/>
      <c r="VTH2" s="89"/>
      <c r="VTI2" s="89"/>
      <c r="VTJ2" s="89"/>
      <c r="VTK2" s="89"/>
      <c r="VTL2" s="89"/>
      <c r="VTM2" s="89"/>
      <c r="VTN2" s="89"/>
      <c r="VTO2" s="89"/>
      <c r="VTP2" s="89"/>
      <c r="VTQ2" s="89"/>
      <c r="VTR2" s="89"/>
      <c r="VTS2" s="89"/>
      <c r="VTT2" s="89"/>
      <c r="VTU2" s="89"/>
      <c r="VTV2" s="89"/>
      <c r="VTW2" s="89"/>
      <c r="VTX2" s="89"/>
      <c r="VTY2" s="89"/>
      <c r="VTZ2" s="89"/>
      <c r="VUA2" s="89"/>
      <c r="VUB2" s="89"/>
      <c r="VUC2" s="89"/>
      <c r="VUD2" s="89"/>
      <c r="VUE2" s="89"/>
      <c r="VUF2" s="89"/>
      <c r="VUG2" s="89"/>
      <c r="VUH2" s="89"/>
      <c r="VUI2" s="89"/>
      <c r="VUJ2" s="89"/>
      <c r="VUK2" s="89"/>
      <c r="VUL2" s="89"/>
      <c r="VUM2" s="89"/>
      <c r="VUN2" s="89"/>
      <c r="VUO2" s="89"/>
      <c r="VUP2" s="89"/>
      <c r="VUQ2" s="89"/>
      <c r="VUR2" s="89"/>
      <c r="VUS2" s="89"/>
      <c r="VUT2" s="89"/>
      <c r="VUU2" s="89"/>
      <c r="VUV2" s="89"/>
      <c r="VUW2" s="89"/>
      <c r="VUX2" s="89"/>
      <c r="VUY2" s="89"/>
      <c r="VUZ2" s="89"/>
      <c r="VVA2" s="89"/>
      <c r="VVB2" s="89"/>
      <c r="VVC2" s="89"/>
      <c r="VVD2" s="89"/>
      <c r="VVE2" s="89"/>
      <c r="VVF2" s="89"/>
      <c r="VVG2" s="89"/>
      <c r="VVH2" s="89"/>
      <c r="VVI2" s="89"/>
      <c r="VVJ2" s="89"/>
      <c r="VVK2" s="89"/>
      <c r="VVL2" s="89"/>
      <c r="VVM2" s="89"/>
      <c r="VVN2" s="89"/>
      <c r="VVO2" s="89"/>
      <c r="VVP2" s="89"/>
      <c r="VVQ2" s="89"/>
      <c r="VVR2" s="89"/>
      <c r="VVS2" s="89"/>
      <c r="VVT2" s="89"/>
      <c r="VVU2" s="89"/>
      <c r="VVV2" s="89"/>
      <c r="VVW2" s="89"/>
      <c r="VVX2" s="89"/>
      <c r="VVY2" s="89"/>
      <c r="VVZ2" s="89"/>
      <c r="VWA2" s="89"/>
      <c r="VWB2" s="89"/>
      <c r="VWC2" s="89"/>
      <c r="VWD2" s="89"/>
      <c r="VWE2" s="89"/>
      <c r="VWF2" s="89"/>
      <c r="VWG2" s="89"/>
      <c r="VWH2" s="89"/>
      <c r="VWI2" s="89"/>
      <c r="VWJ2" s="89"/>
      <c r="VWK2" s="89"/>
      <c r="VWL2" s="89"/>
      <c r="VWM2" s="89"/>
      <c r="VWN2" s="89"/>
      <c r="VWO2" s="89"/>
      <c r="VWP2" s="89"/>
      <c r="VWQ2" s="89"/>
      <c r="VWR2" s="89"/>
      <c r="VWS2" s="89"/>
      <c r="VWT2" s="89"/>
      <c r="VWU2" s="89"/>
      <c r="VWV2" s="89"/>
      <c r="VWW2" s="89"/>
      <c r="VWX2" s="89"/>
      <c r="VWY2" s="89"/>
      <c r="VWZ2" s="89"/>
      <c r="VXA2" s="89"/>
      <c r="VXB2" s="89"/>
      <c r="VXC2" s="89"/>
      <c r="VXD2" s="89"/>
      <c r="VXE2" s="89"/>
      <c r="VXF2" s="89"/>
      <c r="VXG2" s="89"/>
      <c r="VXH2" s="89"/>
      <c r="VXI2" s="89"/>
      <c r="VXJ2" s="89"/>
      <c r="VXK2" s="89"/>
      <c r="VXL2" s="89"/>
      <c r="VXM2" s="89"/>
      <c r="VXN2" s="89"/>
      <c r="VXO2" s="89"/>
      <c r="VXP2" s="89"/>
      <c r="VXQ2" s="89"/>
      <c r="VXR2" s="89"/>
      <c r="VXS2" s="89"/>
      <c r="VXT2" s="89"/>
      <c r="VXU2" s="89"/>
      <c r="VXV2" s="89"/>
      <c r="VXW2" s="89"/>
      <c r="VXX2" s="89"/>
      <c r="VXY2" s="89"/>
      <c r="VXZ2" s="89"/>
      <c r="VYA2" s="89"/>
      <c r="VYB2" s="89"/>
      <c r="VYC2" s="89"/>
      <c r="VYD2" s="89"/>
      <c r="VYE2" s="89"/>
      <c r="VYF2" s="89"/>
      <c r="VYG2" s="89"/>
      <c r="VYH2" s="89"/>
      <c r="VYI2" s="89"/>
      <c r="VYJ2" s="89"/>
      <c r="VYK2" s="89"/>
      <c r="VYL2" s="89"/>
      <c r="VYM2" s="89"/>
      <c r="VYN2" s="89"/>
      <c r="VYO2" s="89"/>
      <c r="VYP2" s="89"/>
      <c r="VYQ2" s="89"/>
      <c r="VYR2" s="89"/>
      <c r="VYS2" s="89"/>
      <c r="VYT2" s="89"/>
      <c r="VYU2" s="89"/>
      <c r="VYV2" s="89"/>
      <c r="VYW2" s="89"/>
      <c r="VYX2" s="89"/>
      <c r="VYY2" s="89"/>
      <c r="VYZ2" s="89"/>
      <c r="VZA2" s="89"/>
      <c r="VZB2" s="89"/>
      <c r="VZC2" s="89"/>
      <c r="VZD2" s="89"/>
      <c r="VZE2" s="89"/>
      <c r="VZF2" s="89"/>
      <c r="VZG2" s="89"/>
      <c r="VZH2" s="89"/>
      <c r="VZI2" s="89"/>
      <c r="VZJ2" s="89"/>
      <c r="VZK2" s="89"/>
      <c r="VZL2" s="89"/>
      <c r="VZM2" s="89"/>
      <c r="VZN2" s="89"/>
      <c r="VZO2" s="89"/>
      <c r="VZP2" s="89"/>
      <c r="VZQ2" s="89"/>
      <c r="VZR2" s="89"/>
      <c r="VZS2" s="89"/>
      <c r="VZT2" s="89"/>
      <c r="VZU2" s="89"/>
      <c r="VZV2" s="89"/>
      <c r="VZW2" s="89"/>
      <c r="VZX2" s="89"/>
      <c r="VZY2" s="89"/>
      <c r="VZZ2" s="89"/>
      <c r="WAA2" s="89"/>
      <c r="WAB2" s="89"/>
      <c r="WAC2" s="89"/>
      <c r="WAD2" s="89"/>
      <c r="WAE2" s="89"/>
      <c r="WAF2" s="89"/>
      <c r="WAG2" s="89"/>
      <c r="WAH2" s="89"/>
      <c r="WAI2" s="89"/>
      <c r="WAJ2" s="89"/>
      <c r="WAK2" s="89"/>
      <c r="WAL2" s="89"/>
      <c r="WAM2" s="89"/>
      <c r="WAN2" s="89"/>
      <c r="WAO2" s="89"/>
      <c r="WAP2" s="89"/>
      <c r="WAQ2" s="89"/>
      <c r="WAR2" s="89"/>
      <c r="WAS2" s="89"/>
      <c r="WAT2" s="89"/>
      <c r="WAU2" s="89"/>
      <c r="WAV2" s="89"/>
      <c r="WAW2" s="89"/>
      <c r="WAX2" s="89"/>
      <c r="WAY2" s="89"/>
      <c r="WAZ2" s="89"/>
      <c r="WBA2" s="89"/>
      <c r="WBB2" s="89"/>
      <c r="WBC2" s="89"/>
      <c r="WBD2" s="89"/>
      <c r="WBE2" s="89"/>
      <c r="WBF2" s="89"/>
      <c r="WBG2" s="89"/>
      <c r="WBH2" s="89"/>
      <c r="WBI2" s="89"/>
      <c r="WBJ2" s="89"/>
      <c r="WBK2" s="89"/>
      <c r="WBL2" s="89"/>
      <c r="WBM2" s="89"/>
      <c r="WBN2" s="89"/>
      <c r="WBO2" s="89"/>
      <c r="WBP2" s="89"/>
      <c r="WBQ2" s="89"/>
      <c r="WBR2" s="89"/>
      <c r="WBS2" s="89"/>
      <c r="WBT2" s="89"/>
      <c r="WBU2" s="89"/>
      <c r="WBV2" s="89"/>
      <c r="WBW2" s="89"/>
      <c r="WBX2" s="89"/>
      <c r="WBY2" s="89"/>
      <c r="WBZ2" s="89"/>
      <c r="WCA2" s="89"/>
      <c r="WCB2" s="89"/>
      <c r="WCC2" s="89"/>
      <c r="WCD2" s="89"/>
      <c r="WCE2" s="89"/>
      <c r="WCF2" s="89"/>
      <c r="WCG2" s="89"/>
      <c r="WCH2" s="89"/>
      <c r="WCI2" s="89"/>
      <c r="WCJ2" s="89"/>
      <c r="WCK2" s="89"/>
      <c r="WCL2" s="89"/>
      <c r="WCM2" s="89"/>
      <c r="WCN2" s="89"/>
      <c r="WCO2" s="89"/>
      <c r="WCP2" s="89"/>
      <c r="WCQ2" s="89"/>
      <c r="WCR2" s="89"/>
      <c r="WCS2" s="89"/>
      <c r="WCT2" s="89"/>
      <c r="WCU2" s="89"/>
      <c r="WCV2" s="89"/>
      <c r="WCW2" s="89"/>
      <c r="WCX2" s="89"/>
      <c r="WCY2" s="89"/>
      <c r="WCZ2" s="89"/>
      <c r="WDA2" s="89"/>
      <c r="WDB2" s="89"/>
      <c r="WDC2" s="89"/>
      <c r="WDD2" s="89"/>
      <c r="WDE2" s="89"/>
      <c r="WDF2" s="89"/>
      <c r="WDG2" s="89"/>
      <c r="WDH2" s="89"/>
      <c r="WDI2" s="89"/>
      <c r="WDJ2" s="89"/>
      <c r="WDK2" s="89"/>
      <c r="WDL2" s="89"/>
      <c r="WDM2" s="89"/>
      <c r="WDN2" s="89"/>
      <c r="WDO2" s="89"/>
      <c r="WDP2" s="89"/>
      <c r="WDQ2" s="89"/>
      <c r="WDR2" s="89"/>
      <c r="WDS2" s="89"/>
      <c r="WDT2" s="89"/>
      <c r="WDU2" s="89"/>
      <c r="WDV2" s="89"/>
      <c r="WDW2" s="89"/>
      <c r="WDX2" s="89"/>
      <c r="WDY2" s="89"/>
      <c r="WDZ2" s="89"/>
      <c r="WEA2" s="89"/>
      <c r="WEB2" s="89"/>
      <c r="WEC2" s="89"/>
      <c r="WED2" s="89"/>
      <c r="WEE2" s="89"/>
      <c r="WEF2" s="89"/>
      <c r="WEG2" s="89"/>
      <c r="WEH2" s="89"/>
      <c r="WEI2" s="89"/>
      <c r="WEJ2" s="89"/>
      <c r="WEK2" s="89"/>
      <c r="WEL2" s="89"/>
      <c r="WEM2" s="89"/>
      <c r="WEN2" s="89"/>
      <c r="WEO2" s="89"/>
      <c r="WEP2" s="89"/>
      <c r="WEQ2" s="89"/>
      <c r="WER2" s="89"/>
      <c r="WES2" s="89"/>
      <c r="WET2" s="89"/>
      <c r="WEU2" s="89"/>
      <c r="WEV2" s="89"/>
      <c r="WEW2" s="89"/>
      <c r="WEX2" s="89"/>
      <c r="WEY2" s="89"/>
      <c r="WEZ2" s="89"/>
      <c r="WFA2" s="89"/>
      <c r="WFB2" s="89"/>
      <c r="WFC2" s="89"/>
      <c r="WFD2" s="89"/>
      <c r="WFE2" s="89"/>
      <c r="WFF2" s="89"/>
      <c r="WFG2" s="89"/>
      <c r="WFH2" s="89"/>
      <c r="WFI2" s="89"/>
      <c r="WFJ2" s="89"/>
      <c r="WFK2" s="89"/>
      <c r="WFL2" s="89"/>
      <c r="WFM2" s="89"/>
      <c r="WFN2" s="89"/>
      <c r="WFO2" s="89"/>
      <c r="WFP2" s="89"/>
      <c r="WFQ2" s="89"/>
      <c r="WFR2" s="89"/>
      <c r="WFS2" s="89"/>
      <c r="WFT2" s="89"/>
      <c r="WFU2" s="89"/>
      <c r="WFV2" s="89"/>
      <c r="WFW2" s="89"/>
      <c r="WFX2" s="89"/>
      <c r="WFY2" s="89"/>
      <c r="WFZ2" s="89"/>
      <c r="WGA2" s="89"/>
      <c r="WGB2" s="89"/>
      <c r="WGC2" s="89"/>
      <c r="WGD2" s="89"/>
      <c r="WGE2" s="89"/>
      <c r="WGF2" s="89"/>
      <c r="WGG2" s="89"/>
      <c r="WGH2" s="89"/>
      <c r="WGI2" s="89"/>
      <c r="WGJ2" s="89"/>
      <c r="WGK2" s="89"/>
      <c r="WGL2" s="89"/>
      <c r="WGM2" s="89"/>
      <c r="WGN2" s="89"/>
      <c r="WGO2" s="89"/>
      <c r="WGP2" s="89"/>
      <c r="WGQ2" s="89"/>
      <c r="WGR2" s="89"/>
      <c r="WGS2" s="89"/>
      <c r="WGT2" s="89"/>
      <c r="WGU2" s="89"/>
      <c r="WGV2" s="89"/>
      <c r="WGW2" s="89"/>
      <c r="WGX2" s="89"/>
      <c r="WGY2" s="89"/>
      <c r="WGZ2" s="89"/>
      <c r="WHA2" s="89"/>
      <c r="WHB2" s="89"/>
      <c r="WHC2" s="89"/>
      <c r="WHD2" s="89"/>
      <c r="WHE2" s="89"/>
      <c r="WHF2" s="89"/>
      <c r="WHG2" s="89"/>
      <c r="WHH2" s="89"/>
      <c r="WHI2" s="89"/>
      <c r="WHJ2" s="89"/>
      <c r="WHK2" s="89"/>
      <c r="WHL2" s="89"/>
      <c r="WHM2" s="89"/>
      <c r="WHN2" s="89"/>
      <c r="WHO2" s="89"/>
      <c r="WHP2" s="89"/>
      <c r="WHQ2" s="89"/>
      <c r="WHR2" s="89"/>
      <c r="WHS2" s="89"/>
      <c r="WHT2" s="89"/>
      <c r="WHU2" s="89"/>
      <c r="WHV2" s="89"/>
      <c r="WHW2" s="89"/>
      <c r="WHX2" s="89"/>
      <c r="WHY2" s="89"/>
      <c r="WHZ2" s="89"/>
      <c r="WIA2" s="89"/>
      <c r="WIB2" s="89"/>
      <c r="WIC2" s="89"/>
      <c r="WID2" s="89"/>
      <c r="WIE2" s="89"/>
      <c r="WIF2" s="89"/>
      <c r="WIG2" s="89"/>
      <c r="WIH2" s="89"/>
      <c r="WII2" s="89"/>
      <c r="WIJ2" s="89"/>
      <c r="WIK2" s="89"/>
      <c r="WIL2" s="89"/>
      <c r="WIM2" s="89"/>
      <c r="WIN2" s="89"/>
      <c r="WIO2" s="89"/>
      <c r="WIP2" s="89"/>
      <c r="WIQ2" s="89"/>
      <c r="WIR2" s="89"/>
      <c r="WIS2" s="89"/>
      <c r="WIT2" s="89"/>
      <c r="WIU2" s="89"/>
      <c r="WIV2" s="89"/>
      <c r="WIW2" s="89"/>
      <c r="WIX2" s="89"/>
      <c r="WIY2" s="89"/>
      <c r="WIZ2" s="89"/>
      <c r="WJA2" s="89"/>
      <c r="WJB2" s="89"/>
      <c r="WJC2" s="89"/>
      <c r="WJD2" s="89"/>
      <c r="WJE2" s="89"/>
      <c r="WJF2" s="89"/>
      <c r="WJG2" s="89"/>
      <c r="WJH2" s="89"/>
      <c r="WJI2" s="89"/>
      <c r="WJJ2" s="89"/>
      <c r="WJK2" s="89"/>
      <c r="WJL2" s="89"/>
      <c r="WJM2" s="89"/>
      <c r="WJN2" s="89"/>
      <c r="WJO2" s="89"/>
      <c r="WJP2" s="89"/>
      <c r="WJQ2" s="89"/>
      <c r="WJR2" s="89"/>
      <c r="WJS2" s="89"/>
      <c r="WJT2" s="89"/>
      <c r="WJU2" s="89"/>
      <c r="WJV2" s="89"/>
      <c r="WJW2" s="89"/>
      <c r="WJX2" s="89"/>
      <c r="WJY2" s="89"/>
      <c r="WJZ2" s="89"/>
      <c r="WKA2" s="89"/>
      <c r="WKB2" s="89"/>
      <c r="WKC2" s="89"/>
      <c r="WKD2" s="89"/>
      <c r="WKE2" s="89"/>
      <c r="WKF2" s="89"/>
      <c r="WKG2" s="89"/>
      <c r="WKH2" s="89"/>
      <c r="WKI2" s="89"/>
      <c r="WKJ2" s="89"/>
      <c r="WKK2" s="89"/>
      <c r="WKL2" s="89"/>
      <c r="WKM2" s="89"/>
      <c r="WKN2" s="89"/>
      <c r="WKO2" s="89"/>
      <c r="WKP2" s="89"/>
      <c r="WKQ2" s="89"/>
      <c r="WKR2" s="89"/>
      <c r="WKS2" s="89"/>
      <c r="WKT2" s="89"/>
      <c r="WKU2" s="89"/>
      <c r="WKV2" s="89"/>
      <c r="WKW2" s="89"/>
      <c r="WKX2" s="89"/>
      <c r="WKY2" s="89"/>
      <c r="WKZ2" s="89"/>
      <c r="WLA2" s="89"/>
      <c r="WLB2" s="89"/>
      <c r="WLC2" s="89"/>
      <c r="WLD2" s="89"/>
      <c r="WLE2" s="89"/>
      <c r="WLF2" s="89"/>
      <c r="WLG2" s="89"/>
      <c r="WLH2" s="89"/>
      <c r="WLI2" s="89"/>
      <c r="WLJ2" s="89"/>
      <c r="WLK2" s="89"/>
      <c r="WLL2" s="89"/>
      <c r="WLM2" s="89"/>
      <c r="WLN2" s="89"/>
      <c r="WLO2" s="89"/>
      <c r="WLP2" s="89"/>
      <c r="WLQ2" s="89"/>
      <c r="WLR2" s="89"/>
      <c r="WLS2" s="89"/>
      <c r="WLT2" s="89"/>
      <c r="WLU2" s="89"/>
      <c r="WLV2" s="89"/>
      <c r="WLW2" s="89"/>
      <c r="WLX2" s="89"/>
      <c r="WLY2" s="89"/>
      <c r="WLZ2" s="89"/>
      <c r="WMA2" s="89"/>
      <c r="WMB2" s="89"/>
      <c r="WMC2" s="89"/>
      <c r="WMD2" s="89"/>
      <c r="WME2" s="89"/>
      <c r="WMF2" s="89"/>
      <c r="WMG2" s="89"/>
      <c r="WMH2" s="89"/>
      <c r="WMI2" s="89"/>
      <c r="WMJ2" s="89"/>
      <c r="WMK2" s="89"/>
      <c r="WML2" s="89"/>
      <c r="WMM2" s="89"/>
      <c r="WMN2" s="89"/>
      <c r="WMO2" s="89"/>
      <c r="WMP2" s="89"/>
      <c r="WMQ2" s="89"/>
      <c r="WMR2" s="89"/>
      <c r="WMS2" s="89"/>
      <c r="WMT2" s="89"/>
      <c r="WMU2" s="89"/>
      <c r="WMV2" s="89"/>
      <c r="WMW2" s="89"/>
      <c r="WMX2" s="89"/>
      <c r="WMY2" s="89"/>
      <c r="WMZ2" s="89"/>
      <c r="WNA2" s="89"/>
      <c r="WNB2" s="89"/>
      <c r="WNC2" s="89"/>
      <c r="WND2" s="89"/>
      <c r="WNE2" s="89"/>
      <c r="WNF2" s="89"/>
      <c r="WNG2" s="89"/>
      <c r="WNH2" s="89"/>
      <c r="WNI2" s="89"/>
      <c r="WNJ2" s="89"/>
      <c r="WNK2" s="89"/>
      <c r="WNL2" s="89"/>
      <c r="WNM2" s="89"/>
      <c r="WNN2" s="89"/>
      <c r="WNO2" s="89"/>
      <c r="WNP2" s="89"/>
      <c r="WNQ2" s="89"/>
      <c r="WNR2" s="89"/>
      <c r="WNS2" s="89"/>
      <c r="WNT2" s="89"/>
      <c r="WNU2" s="89"/>
      <c r="WNV2" s="89"/>
      <c r="WNW2" s="89"/>
      <c r="WNX2" s="89"/>
      <c r="WNY2" s="89"/>
      <c r="WNZ2" s="89"/>
      <c r="WOA2" s="89"/>
      <c r="WOB2" s="89"/>
      <c r="WOC2" s="89"/>
      <c r="WOD2" s="89"/>
      <c r="WOE2" s="89"/>
      <c r="WOF2" s="89"/>
      <c r="WOG2" s="89"/>
      <c r="WOH2" s="89"/>
      <c r="WOI2" s="89"/>
      <c r="WOJ2" s="89"/>
      <c r="WOK2" s="89"/>
      <c r="WOL2" s="89"/>
      <c r="WOM2" s="89"/>
      <c r="WON2" s="89"/>
      <c r="WOO2" s="89"/>
      <c r="WOP2" s="89"/>
      <c r="WOQ2" s="89"/>
      <c r="WOR2" s="89"/>
      <c r="WOS2" s="89"/>
      <c r="WOT2" s="89"/>
      <c r="WOU2" s="89"/>
      <c r="WOV2" s="89"/>
      <c r="WOW2" s="89"/>
      <c r="WOX2" s="89"/>
      <c r="WOY2" s="89"/>
      <c r="WOZ2" s="89"/>
      <c r="WPA2" s="89"/>
      <c r="WPB2" s="89"/>
      <c r="WPC2" s="89"/>
      <c r="WPD2" s="89"/>
      <c r="WPE2" s="89"/>
      <c r="WPF2" s="89"/>
      <c r="WPG2" s="89"/>
      <c r="WPH2" s="89"/>
      <c r="WPI2" s="89"/>
      <c r="WPJ2" s="89"/>
      <c r="WPK2" s="89"/>
      <c r="WPL2" s="89"/>
      <c r="WPM2" s="89"/>
      <c r="WPN2" s="89"/>
      <c r="WPO2" s="89"/>
      <c r="WPP2" s="89"/>
      <c r="WPQ2" s="89"/>
      <c r="WPR2" s="89"/>
      <c r="WPS2" s="89"/>
      <c r="WPT2" s="89"/>
      <c r="WPU2" s="89"/>
      <c r="WPV2" s="89"/>
      <c r="WPW2" s="89"/>
      <c r="WPX2" s="89"/>
      <c r="WPY2" s="89"/>
      <c r="WPZ2" s="89"/>
      <c r="WQA2" s="89"/>
      <c r="WQB2" s="89"/>
      <c r="WQC2" s="89"/>
      <c r="WQD2" s="89"/>
      <c r="WQE2" s="89"/>
      <c r="WQF2" s="89"/>
      <c r="WQG2" s="89"/>
      <c r="WQH2" s="89"/>
      <c r="WQI2" s="89"/>
      <c r="WQJ2" s="89"/>
      <c r="WQK2" s="89"/>
      <c r="WQL2" s="89"/>
      <c r="WQM2" s="89"/>
      <c r="WQN2" s="89"/>
      <c r="WQO2" s="89"/>
      <c r="WQP2" s="89"/>
      <c r="WQQ2" s="89"/>
      <c r="WQR2" s="89"/>
      <c r="WQS2" s="89"/>
      <c r="WQT2" s="89"/>
      <c r="WQU2" s="89"/>
      <c r="WQV2" s="89"/>
      <c r="WQW2" s="89"/>
      <c r="WQX2" s="89"/>
      <c r="WQY2" s="89"/>
      <c r="WQZ2" s="89"/>
      <c r="WRA2" s="89"/>
      <c r="WRB2" s="89"/>
      <c r="WRC2" s="89"/>
      <c r="WRD2" s="89"/>
      <c r="WRE2" s="89"/>
      <c r="WRF2" s="89"/>
      <c r="WRG2" s="89"/>
      <c r="WRH2" s="89"/>
      <c r="WRI2" s="89"/>
      <c r="WRJ2" s="89"/>
      <c r="WRK2" s="89"/>
      <c r="WRL2" s="89"/>
      <c r="WRM2" s="89"/>
      <c r="WRN2" s="89"/>
      <c r="WRO2" s="89"/>
      <c r="WRP2" s="89"/>
      <c r="WRQ2" s="89"/>
      <c r="WRR2" s="89"/>
      <c r="WRS2" s="89"/>
      <c r="WRT2" s="89"/>
      <c r="WRU2" s="89"/>
      <c r="WRV2" s="89"/>
      <c r="WRW2" s="89"/>
      <c r="WRX2" s="89"/>
      <c r="WRY2" s="89"/>
      <c r="WRZ2" s="89"/>
      <c r="WSA2" s="89"/>
      <c r="WSB2" s="89"/>
      <c r="WSC2" s="89"/>
      <c r="WSD2" s="89"/>
      <c r="WSE2" s="89"/>
      <c r="WSF2" s="89"/>
      <c r="WSG2" s="89"/>
      <c r="WSH2" s="89"/>
      <c r="WSI2" s="89"/>
      <c r="WSJ2" s="89"/>
      <c r="WSK2" s="89"/>
      <c r="WSL2" s="89"/>
      <c r="WSM2" s="89"/>
      <c r="WSN2" s="89"/>
      <c r="WSO2" s="89"/>
      <c r="WSP2" s="89"/>
      <c r="WSQ2" s="89"/>
      <c r="WSR2" s="89"/>
      <c r="WSS2" s="89"/>
      <c r="WST2" s="89"/>
      <c r="WSU2" s="89"/>
      <c r="WSV2" s="89"/>
      <c r="WSW2" s="89"/>
      <c r="WSX2" s="89"/>
      <c r="WSY2" s="89"/>
      <c r="WSZ2" s="89"/>
      <c r="WTA2" s="89"/>
      <c r="WTB2" s="89"/>
      <c r="WTC2" s="89"/>
      <c r="WTD2" s="89"/>
      <c r="WTE2" s="89"/>
      <c r="WTF2" s="89"/>
      <c r="WTG2" s="89"/>
      <c r="WTH2" s="89"/>
      <c r="WTI2" s="89"/>
      <c r="WTJ2" s="89"/>
      <c r="WTK2" s="89"/>
      <c r="WTL2" s="89"/>
      <c r="WTM2" s="89"/>
      <c r="WTN2" s="89"/>
      <c r="WTO2" s="89"/>
      <c r="WTP2" s="89"/>
      <c r="WTQ2" s="89"/>
      <c r="WTR2" s="89"/>
      <c r="WTS2" s="89"/>
      <c r="WTT2" s="89"/>
      <c r="WTU2" s="89"/>
      <c r="WTV2" s="89"/>
      <c r="WTW2" s="89"/>
      <c r="WTX2" s="89"/>
      <c r="WTY2" s="89"/>
      <c r="WTZ2" s="89"/>
      <c r="WUA2" s="89"/>
      <c r="WUB2" s="89"/>
      <c r="WUC2" s="89"/>
      <c r="WUD2" s="89"/>
      <c r="WUE2" s="89"/>
      <c r="WUF2" s="89"/>
      <c r="WUG2" s="89"/>
      <c r="WUH2" s="89"/>
      <c r="WUI2" s="89"/>
      <c r="WUJ2" s="89"/>
      <c r="WUK2" s="89"/>
      <c r="WUL2" s="89"/>
      <c r="WUM2" s="89"/>
      <c r="WUN2" s="89"/>
      <c r="WUO2" s="89"/>
      <c r="WUP2" s="89"/>
      <c r="WUQ2" s="89"/>
      <c r="WUR2" s="89"/>
      <c r="WUS2" s="89"/>
      <c r="WUT2" s="89"/>
      <c r="WUU2" s="89"/>
      <c r="WUV2" s="89"/>
      <c r="WUW2" s="89"/>
      <c r="WUX2" s="89"/>
      <c r="WUY2" s="89"/>
      <c r="WUZ2" s="89"/>
      <c r="WVA2" s="89"/>
      <c r="WVB2" s="89"/>
      <c r="WVC2" s="89"/>
      <c r="WVD2" s="89"/>
      <c r="WVE2" s="89"/>
      <c r="WVF2" s="89"/>
      <c r="WVG2" s="89"/>
      <c r="WVH2" s="89"/>
      <c r="WVI2" s="89"/>
      <c r="WVJ2" s="89"/>
      <c r="WVK2" s="89"/>
      <c r="WVL2" s="89"/>
      <c r="WVM2" s="89"/>
      <c r="WVN2" s="89"/>
      <c r="WVO2" s="89"/>
      <c r="WVP2" s="89"/>
      <c r="WVQ2" s="89"/>
      <c r="WVR2" s="89"/>
      <c r="WVS2" s="89"/>
      <c r="WVT2" s="89"/>
      <c r="WVU2" s="89"/>
      <c r="WVV2" s="89"/>
      <c r="WVW2" s="89"/>
      <c r="WVX2" s="89"/>
      <c r="WVY2" s="89"/>
      <c r="WVZ2" s="89"/>
      <c r="WWA2" s="89"/>
      <c r="WWB2" s="89"/>
      <c r="WWC2" s="89"/>
      <c r="WWD2" s="89"/>
      <c r="WWE2" s="89"/>
      <c r="WWF2" s="89"/>
      <c r="WWG2" s="89"/>
      <c r="WWH2" s="89"/>
      <c r="WWI2" s="89"/>
      <c r="WWJ2" s="89"/>
      <c r="WWK2" s="89"/>
      <c r="WWL2" s="89"/>
      <c r="WWM2" s="89"/>
      <c r="WWN2" s="89"/>
      <c r="WWO2" s="89"/>
      <c r="WWP2" s="89"/>
      <c r="WWQ2" s="89"/>
      <c r="WWR2" s="89"/>
      <c r="WWS2" s="89"/>
      <c r="WWT2" s="89"/>
      <c r="WWU2" s="89"/>
      <c r="WWV2" s="89"/>
      <c r="WWW2" s="89"/>
      <c r="WWX2" s="89"/>
      <c r="WWY2" s="89"/>
      <c r="WWZ2" s="89"/>
      <c r="WXA2" s="89"/>
      <c r="WXB2" s="89"/>
      <c r="WXC2" s="89"/>
      <c r="WXD2" s="89"/>
      <c r="WXE2" s="89"/>
      <c r="WXF2" s="89"/>
      <c r="WXG2" s="89"/>
      <c r="WXH2" s="89"/>
      <c r="WXI2" s="89"/>
      <c r="WXJ2" s="89"/>
      <c r="WXK2" s="89"/>
      <c r="WXL2" s="89"/>
      <c r="WXM2" s="89"/>
      <c r="WXN2" s="89"/>
      <c r="WXO2" s="89"/>
      <c r="WXP2" s="89"/>
      <c r="WXQ2" s="89"/>
      <c r="WXR2" s="89"/>
      <c r="WXS2" s="89"/>
      <c r="WXT2" s="89"/>
      <c r="WXU2" s="89"/>
      <c r="WXV2" s="89"/>
      <c r="WXW2" s="89"/>
      <c r="WXX2" s="89"/>
      <c r="WXY2" s="89"/>
      <c r="WXZ2" s="89"/>
      <c r="WYA2" s="89"/>
      <c r="WYB2" s="89"/>
      <c r="WYC2" s="89"/>
      <c r="WYD2" s="89"/>
      <c r="WYE2" s="89"/>
      <c r="WYF2" s="89"/>
      <c r="WYG2" s="89"/>
      <c r="WYH2" s="89"/>
      <c r="WYI2" s="89"/>
      <c r="WYJ2" s="89"/>
      <c r="WYK2" s="89"/>
      <c r="WYL2" s="89"/>
      <c r="WYM2" s="89"/>
      <c r="WYN2" s="89"/>
      <c r="WYO2" s="89"/>
      <c r="WYP2" s="89"/>
      <c r="WYQ2" s="89"/>
      <c r="WYR2" s="89"/>
      <c r="WYS2" s="89"/>
      <c r="WYT2" s="89"/>
      <c r="WYU2" s="89"/>
      <c r="WYV2" s="89"/>
      <c r="WYW2" s="89"/>
      <c r="WYX2" s="89"/>
      <c r="WYY2" s="89"/>
      <c r="WYZ2" s="89"/>
      <c r="WZA2" s="89"/>
      <c r="WZB2" s="89"/>
      <c r="WZC2" s="89"/>
      <c r="WZD2" s="89"/>
      <c r="WZE2" s="89"/>
      <c r="WZF2" s="89"/>
      <c r="WZG2" s="89"/>
      <c r="WZH2" s="89"/>
      <c r="WZI2" s="89"/>
      <c r="WZJ2" s="89"/>
      <c r="WZK2" s="89"/>
      <c r="WZL2" s="89"/>
      <c r="WZM2" s="89"/>
      <c r="WZN2" s="89"/>
      <c r="WZO2" s="89"/>
      <c r="WZP2" s="89"/>
      <c r="WZQ2" s="89"/>
      <c r="WZR2" s="89"/>
      <c r="WZS2" s="89"/>
      <c r="WZT2" s="89"/>
      <c r="WZU2" s="89"/>
      <c r="WZV2" s="89"/>
      <c r="WZW2" s="89"/>
      <c r="WZX2" s="89"/>
      <c r="WZY2" s="89"/>
      <c r="WZZ2" s="89"/>
      <c r="XAA2" s="89"/>
      <c r="XAB2" s="89"/>
      <c r="XAC2" s="89"/>
      <c r="XAD2" s="89"/>
      <c r="XAE2" s="89"/>
      <c r="XAF2" s="89"/>
      <c r="XAG2" s="89"/>
      <c r="XAH2" s="89"/>
      <c r="XAI2" s="89"/>
      <c r="XAJ2" s="89"/>
      <c r="XAK2" s="89"/>
      <c r="XAL2" s="89"/>
      <c r="XAM2" s="89"/>
      <c r="XAN2" s="89"/>
      <c r="XAO2" s="89"/>
      <c r="XAP2" s="89"/>
      <c r="XAQ2" s="89"/>
      <c r="XAR2" s="89"/>
      <c r="XAS2" s="89"/>
      <c r="XAT2" s="89"/>
      <c r="XAU2" s="89"/>
      <c r="XAV2" s="89"/>
      <c r="XAW2" s="89"/>
      <c r="XAX2" s="89"/>
      <c r="XAY2" s="89"/>
      <c r="XAZ2" s="89"/>
      <c r="XBA2" s="89"/>
      <c r="XBB2" s="89"/>
      <c r="XBC2" s="89"/>
      <c r="XBD2" s="89"/>
      <c r="XBE2" s="89"/>
      <c r="XBF2" s="89"/>
      <c r="XBG2" s="89"/>
      <c r="XBH2" s="89"/>
      <c r="XBI2" s="89"/>
      <c r="XBJ2" s="89"/>
      <c r="XBK2" s="89"/>
      <c r="XBL2" s="89"/>
      <c r="XBM2" s="89"/>
      <c r="XBN2" s="89"/>
      <c r="XBO2" s="89"/>
      <c r="XBP2" s="89"/>
      <c r="XBQ2" s="89"/>
      <c r="XBR2" s="89"/>
      <c r="XBS2" s="89"/>
      <c r="XBT2" s="89"/>
      <c r="XBU2" s="89"/>
      <c r="XBV2" s="89"/>
      <c r="XBW2" s="89"/>
      <c r="XBX2" s="89"/>
      <c r="XBY2" s="89"/>
      <c r="XBZ2" s="89"/>
      <c r="XCA2" s="89"/>
      <c r="XCB2" s="89"/>
      <c r="XCC2" s="89"/>
      <c r="XCD2" s="89"/>
      <c r="XCE2" s="89"/>
      <c r="XCF2" s="89"/>
      <c r="XCG2" s="89"/>
      <c r="XCH2" s="89"/>
      <c r="XCI2" s="89"/>
      <c r="XCJ2" s="89"/>
      <c r="XCK2" s="89"/>
      <c r="XCL2" s="89"/>
      <c r="XCM2" s="89"/>
      <c r="XCN2" s="89"/>
      <c r="XCO2" s="89"/>
      <c r="XCP2" s="89"/>
      <c r="XCQ2" s="89"/>
      <c r="XCR2" s="89"/>
      <c r="XCS2" s="89"/>
      <c r="XCT2" s="89"/>
      <c r="XCU2" s="89"/>
      <c r="XCV2" s="89"/>
      <c r="XCW2" s="89"/>
      <c r="XCX2" s="89"/>
      <c r="XCY2" s="89"/>
      <c r="XCZ2" s="89"/>
      <c r="XDA2" s="89"/>
      <c r="XDB2" s="89"/>
      <c r="XDC2" s="89"/>
      <c r="XDD2" s="89"/>
      <c r="XDE2" s="89"/>
      <c r="XDF2" s="89"/>
      <c r="XDG2" s="89"/>
      <c r="XDH2" s="89"/>
      <c r="XDI2" s="89"/>
      <c r="XDJ2" s="89"/>
      <c r="XDK2" s="89"/>
      <c r="XDL2" s="89"/>
      <c r="XDM2" s="89"/>
      <c r="XDN2" s="89"/>
      <c r="XDO2" s="89"/>
      <c r="XDP2" s="89"/>
      <c r="XDQ2" s="89"/>
      <c r="XDR2" s="89"/>
      <c r="XDS2" s="89"/>
      <c r="XDT2" s="89"/>
      <c r="XDU2" s="89"/>
      <c r="XDV2" s="89"/>
      <c r="XDW2" s="89"/>
      <c r="XDX2" s="89"/>
      <c r="XDY2" s="89"/>
      <c r="XDZ2" s="89"/>
      <c r="XEA2" s="89"/>
      <c r="XEB2" s="89"/>
      <c r="XEC2" s="89"/>
      <c r="XED2" s="89"/>
      <c r="XEE2" s="89"/>
      <c r="XEF2" s="89"/>
      <c r="XEG2" s="89"/>
      <c r="XEH2" s="89"/>
      <c r="XEI2" s="89"/>
      <c r="XEJ2" s="89"/>
      <c r="XEK2" s="89"/>
      <c r="XEL2" s="89"/>
      <c r="XEM2" s="89"/>
      <c r="XEN2" s="89"/>
      <c r="XEO2" s="89"/>
      <c r="XEP2" s="89"/>
      <c r="XEQ2" s="89"/>
      <c r="XER2" s="89"/>
      <c r="XES2" s="89"/>
      <c r="XET2" s="89"/>
      <c r="XEU2" s="89"/>
      <c r="XEV2" s="89"/>
      <c r="XEW2" s="89"/>
      <c r="XEX2" s="89"/>
      <c r="XEY2" s="89"/>
      <c r="XEZ2" s="89"/>
      <c r="XFA2" s="89"/>
      <c r="XFB2" s="89"/>
      <c r="XFC2" s="89"/>
      <c r="XFD2" s="89"/>
    </row>
    <row r="3" spans="1:16384" s="86" customFormat="1" ht="15.75" x14ac:dyDescent="0.25">
      <c r="A3" s="87"/>
      <c r="B3" s="68" t="s">
        <v>0</v>
      </c>
      <c r="C3" s="155" t="str">
        <f>Participant_Information!C3</f>
        <v>[Participant ID missing - Please enter under Participant Information]</v>
      </c>
      <c r="D3" s="155"/>
      <c r="E3" s="155"/>
      <c r="F3" s="155"/>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c r="EO3" s="89"/>
      <c r="EP3" s="89"/>
      <c r="EQ3" s="89"/>
      <c r="ER3" s="89"/>
      <c r="ES3" s="89"/>
      <c r="ET3" s="89"/>
      <c r="EU3" s="89"/>
      <c r="EV3" s="89"/>
      <c r="EW3" s="89"/>
      <c r="EX3" s="89"/>
      <c r="EY3" s="89"/>
      <c r="EZ3" s="89"/>
      <c r="FA3" s="89"/>
      <c r="FB3" s="89"/>
      <c r="FC3" s="89"/>
      <c r="FD3" s="89"/>
      <c r="FE3" s="89"/>
      <c r="FF3" s="89"/>
      <c r="FG3" s="89"/>
      <c r="FH3" s="89"/>
      <c r="FI3" s="89"/>
      <c r="FJ3" s="89"/>
      <c r="FK3" s="89"/>
      <c r="FL3" s="89"/>
      <c r="FM3" s="89"/>
      <c r="FN3" s="89"/>
      <c r="FO3" s="89"/>
      <c r="FP3" s="89"/>
      <c r="FQ3" s="89"/>
      <c r="FR3" s="89"/>
      <c r="FS3" s="89"/>
      <c r="FT3" s="89"/>
      <c r="FU3" s="89"/>
      <c r="FV3" s="89"/>
      <c r="FW3" s="89"/>
      <c r="FX3" s="89"/>
      <c r="FY3" s="89"/>
      <c r="FZ3" s="89"/>
      <c r="GA3" s="89"/>
      <c r="GB3" s="89"/>
      <c r="GC3" s="89"/>
      <c r="GD3" s="89"/>
      <c r="GE3" s="89"/>
      <c r="GF3" s="89"/>
      <c r="GG3" s="89"/>
      <c r="GH3" s="89"/>
      <c r="GI3" s="89"/>
      <c r="GJ3" s="89"/>
      <c r="GK3" s="89"/>
      <c r="GL3" s="89"/>
      <c r="GM3" s="89"/>
      <c r="GN3" s="89"/>
      <c r="GO3" s="89"/>
      <c r="GP3" s="89"/>
      <c r="GQ3" s="89"/>
      <c r="GR3" s="89"/>
      <c r="GS3" s="89"/>
      <c r="GT3" s="89"/>
      <c r="GU3" s="89"/>
      <c r="GV3" s="89"/>
      <c r="GW3" s="89"/>
      <c r="GX3" s="89"/>
      <c r="GY3" s="89"/>
      <c r="GZ3" s="89"/>
      <c r="HA3" s="89"/>
      <c r="HB3" s="89"/>
      <c r="HC3" s="89"/>
      <c r="HD3" s="89"/>
      <c r="HE3" s="89"/>
      <c r="HF3" s="89"/>
      <c r="HG3" s="89"/>
      <c r="HH3" s="89"/>
      <c r="HI3" s="89"/>
      <c r="HJ3" s="89"/>
      <c r="HK3" s="89"/>
      <c r="HL3" s="89"/>
      <c r="HM3" s="89"/>
      <c r="HN3" s="89"/>
      <c r="HO3" s="89"/>
      <c r="HP3" s="89"/>
      <c r="HQ3" s="89"/>
      <c r="HR3" s="89"/>
      <c r="HS3" s="89"/>
      <c r="HT3" s="89"/>
      <c r="HU3" s="89"/>
      <c r="HV3" s="89"/>
      <c r="HW3" s="89"/>
      <c r="HX3" s="89"/>
      <c r="HY3" s="89"/>
      <c r="HZ3" s="89"/>
      <c r="IA3" s="89"/>
      <c r="IB3" s="89"/>
      <c r="IC3" s="89"/>
      <c r="ID3" s="89"/>
      <c r="IE3" s="89"/>
      <c r="IF3" s="89"/>
      <c r="IG3" s="89"/>
      <c r="IH3" s="89"/>
      <c r="II3" s="89"/>
      <c r="IJ3" s="89"/>
      <c r="IK3" s="89"/>
      <c r="IL3" s="89"/>
      <c r="IM3" s="89"/>
      <c r="IN3" s="89"/>
      <c r="IO3" s="89"/>
      <c r="IP3" s="89"/>
      <c r="IQ3" s="89"/>
      <c r="IR3" s="89"/>
      <c r="IS3" s="89"/>
      <c r="IT3" s="89"/>
      <c r="IU3" s="89"/>
      <c r="IV3" s="89"/>
      <c r="IW3" s="89"/>
      <c r="IX3" s="89"/>
      <c r="IY3" s="89"/>
      <c r="IZ3" s="89"/>
      <c r="JA3" s="89"/>
      <c r="JB3" s="89"/>
      <c r="JC3" s="89"/>
      <c r="JD3" s="89"/>
      <c r="JE3" s="89"/>
      <c r="JF3" s="89"/>
      <c r="JG3" s="89"/>
      <c r="JH3" s="89"/>
      <c r="JI3" s="89"/>
      <c r="JJ3" s="89"/>
      <c r="JK3" s="89"/>
      <c r="JL3" s="89"/>
      <c r="JM3" s="89"/>
      <c r="JN3" s="89"/>
      <c r="JO3" s="89"/>
      <c r="JP3" s="89"/>
      <c r="JQ3" s="89"/>
      <c r="JR3" s="89"/>
      <c r="JS3" s="89"/>
      <c r="JT3" s="89"/>
      <c r="JU3" s="89"/>
      <c r="JV3" s="89"/>
      <c r="JW3" s="89"/>
      <c r="JX3" s="89"/>
      <c r="JY3" s="89"/>
      <c r="JZ3" s="89"/>
      <c r="KA3" s="89"/>
      <c r="KB3" s="89"/>
      <c r="KC3" s="89"/>
      <c r="KD3" s="89"/>
      <c r="KE3" s="89"/>
      <c r="KF3" s="89"/>
      <c r="KG3" s="89"/>
      <c r="KH3" s="89"/>
      <c r="KI3" s="89"/>
      <c r="KJ3" s="89"/>
      <c r="KK3" s="89"/>
      <c r="KL3" s="89"/>
      <c r="KM3" s="89"/>
      <c r="KN3" s="89"/>
      <c r="KO3" s="89"/>
      <c r="KP3" s="89"/>
      <c r="KQ3" s="89"/>
      <c r="KR3" s="89"/>
      <c r="KS3" s="89"/>
      <c r="KT3" s="89"/>
      <c r="KU3" s="89"/>
      <c r="KV3" s="89"/>
      <c r="KW3" s="89"/>
      <c r="KX3" s="89"/>
      <c r="KY3" s="89"/>
      <c r="KZ3" s="89"/>
      <c r="LA3" s="89"/>
      <c r="LB3" s="89"/>
      <c r="LC3" s="89"/>
      <c r="LD3" s="89"/>
      <c r="LE3" s="89"/>
      <c r="LF3" s="89"/>
      <c r="LG3" s="89"/>
      <c r="LH3" s="89"/>
      <c r="LI3" s="89"/>
      <c r="LJ3" s="89"/>
      <c r="LK3" s="89"/>
      <c r="LL3" s="89"/>
      <c r="LM3" s="89"/>
      <c r="LN3" s="89"/>
      <c r="LO3" s="89"/>
      <c r="LP3" s="89"/>
      <c r="LQ3" s="89"/>
      <c r="LR3" s="89"/>
      <c r="LS3" s="89"/>
      <c r="LT3" s="89"/>
      <c r="LU3" s="89"/>
      <c r="LV3" s="89"/>
      <c r="LW3" s="89"/>
      <c r="LX3" s="89"/>
      <c r="LY3" s="89"/>
      <c r="LZ3" s="89"/>
      <c r="MA3" s="89"/>
      <c r="MB3" s="89"/>
      <c r="MC3" s="89"/>
      <c r="MD3" s="89"/>
      <c r="ME3" s="89"/>
      <c r="MF3" s="89"/>
      <c r="MG3" s="89"/>
      <c r="MH3" s="89"/>
      <c r="MI3" s="89"/>
      <c r="MJ3" s="89"/>
      <c r="MK3" s="89"/>
      <c r="ML3" s="89"/>
      <c r="MM3" s="89"/>
      <c r="MN3" s="89"/>
      <c r="MO3" s="89"/>
      <c r="MP3" s="89"/>
      <c r="MQ3" s="89"/>
      <c r="MR3" s="89"/>
      <c r="MS3" s="89"/>
      <c r="MT3" s="89"/>
      <c r="MU3" s="89"/>
      <c r="MV3" s="89"/>
      <c r="MW3" s="89"/>
      <c r="MX3" s="89"/>
      <c r="MY3" s="89"/>
      <c r="MZ3" s="89"/>
      <c r="NA3" s="89"/>
      <c r="NB3" s="89"/>
      <c r="NC3" s="89"/>
      <c r="ND3" s="89"/>
      <c r="NE3" s="89"/>
      <c r="NF3" s="89"/>
      <c r="NG3" s="89"/>
      <c r="NH3" s="89"/>
      <c r="NI3" s="89"/>
      <c r="NJ3" s="89"/>
      <c r="NK3" s="89"/>
      <c r="NL3" s="89"/>
      <c r="NM3" s="89"/>
      <c r="NN3" s="89"/>
      <c r="NO3" s="89"/>
      <c r="NP3" s="89"/>
      <c r="NQ3" s="89"/>
      <c r="NR3" s="89"/>
      <c r="NS3" s="89"/>
      <c r="NT3" s="89"/>
      <c r="NU3" s="89"/>
      <c r="NV3" s="89"/>
      <c r="NW3" s="89"/>
      <c r="NX3" s="89"/>
      <c r="NY3" s="89"/>
      <c r="NZ3" s="89"/>
      <c r="OA3" s="89"/>
      <c r="OB3" s="89"/>
      <c r="OC3" s="89"/>
      <c r="OD3" s="89"/>
      <c r="OE3" s="89"/>
      <c r="OF3" s="89"/>
      <c r="OG3" s="89"/>
      <c r="OH3" s="89"/>
      <c r="OI3" s="89"/>
      <c r="OJ3" s="89"/>
      <c r="OK3" s="89"/>
      <c r="OL3" s="89"/>
      <c r="OM3" s="89"/>
      <c r="ON3" s="89"/>
      <c r="OO3" s="89"/>
      <c r="OP3" s="89"/>
      <c r="OQ3" s="89"/>
      <c r="OR3" s="89"/>
      <c r="OS3" s="89"/>
      <c r="OT3" s="89"/>
      <c r="OU3" s="89"/>
      <c r="OV3" s="89"/>
      <c r="OW3" s="89"/>
      <c r="OX3" s="89"/>
      <c r="OY3" s="89"/>
      <c r="OZ3" s="89"/>
      <c r="PA3" s="89"/>
      <c r="PB3" s="89"/>
      <c r="PC3" s="89"/>
      <c r="PD3" s="89"/>
      <c r="PE3" s="89"/>
      <c r="PF3" s="89"/>
      <c r="PG3" s="89"/>
      <c r="PH3" s="89"/>
      <c r="PI3" s="89"/>
      <c r="PJ3" s="89"/>
      <c r="PK3" s="89"/>
      <c r="PL3" s="89"/>
      <c r="PM3" s="89"/>
      <c r="PN3" s="89"/>
      <c r="PO3" s="89"/>
      <c r="PP3" s="89"/>
      <c r="PQ3" s="89"/>
      <c r="PR3" s="89"/>
      <c r="PS3" s="89"/>
      <c r="PT3" s="89"/>
      <c r="PU3" s="89"/>
      <c r="PV3" s="89"/>
      <c r="PW3" s="89"/>
      <c r="PX3" s="89"/>
      <c r="PY3" s="89"/>
      <c r="PZ3" s="89"/>
      <c r="QA3" s="89"/>
      <c r="QB3" s="89"/>
      <c r="QC3" s="89"/>
      <c r="QD3" s="89"/>
      <c r="QE3" s="89"/>
      <c r="QF3" s="89"/>
      <c r="QG3" s="89"/>
      <c r="QH3" s="89"/>
      <c r="QI3" s="89"/>
      <c r="QJ3" s="89"/>
      <c r="QK3" s="89"/>
      <c r="QL3" s="89"/>
      <c r="QM3" s="89"/>
      <c r="QN3" s="89"/>
      <c r="QO3" s="89"/>
      <c r="QP3" s="89"/>
      <c r="QQ3" s="89"/>
      <c r="QR3" s="89"/>
      <c r="QS3" s="89"/>
      <c r="QT3" s="89"/>
      <c r="QU3" s="89"/>
      <c r="QV3" s="89"/>
      <c r="QW3" s="89"/>
      <c r="QX3" s="89"/>
      <c r="QY3" s="89"/>
      <c r="QZ3" s="89"/>
      <c r="RA3" s="89"/>
      <c r="RB3" s="89"/>
      <c r="RC3" s="89"/>
      <c r="RD3" s="89"/>
      <c r="RE3" s="89"/>
      <c r="RF3" s="89"/>
      <c r="RG3" s="89"/>
      <c r="RH3" s="89"/>
      <c r="RI3" s="89"/>
      <c r="RJ3" s="89"/>
      <c r="RK3" s="89"/>
      <c r="RL3" s="89"/>
      <c r="RM3" s="89"/>
      <c r="RN3" s="89"/>
      <c r="RO3" s="89"/>
      <c r="RP3" s="89"/>
      <c r="RQ3" s="89"/>
      <c r="RR3" s="89"/>
      <c r="RS3" s="89"/>
      <c r="RT3" s="89"/>
      <c r="RU3" s="89"/>
      <c r="RV3" s="89"/>
      <c r="RW3" s="89"/>
      <c r="RX3" s="89"/>
      <c r="RY3" s="89"/>
      <c r="RZ3" s="89"/>
      <c r="SA3" s="89"/>
      <c r="SB3" s="89"/>
      <c r="SC3" s="89"/>
      <c r="SD3" s="89"/>
      <c r="SE3" s="89"/>
      <c r="SF3" s="89"/>
      <c r="SG3" s="89"/>
      <c r="SH3" s="89"/>
      <c r="SI3" s="89"/>
      <c r="SJ3" s="89"/>
      <c r="SK3" s="89"/>
      <c r="SL3" s="89"/>
      <c r="SM3" s="89"/>
      <c r="SN3" s="89"/>
      <c r="SO3" s="89"/>
      <c r="SP3" s="89"/>
      <c r="SQ3" s="89"/>
      <c r="SR3" s="89"/>
      <c r="SS3" s="89"/>
      <c r="ST3" s="89"/>
      <c r="SU3" s="89"/>
      <c r="SV3" s="89"/>
      <c r="SW3" s="89"/>
      <c r="SX3" s="89"/>
      <c r="SY3" s="89"/>
      <c r="SZ3" s="89"/>
      <c r="TA3" s="89"/>
      <c r="TB3" s="89"/>
      <c r="TC3" s="89"/>
      <c r="TD3" s="89"/>
      <c r="TE3" s="89"/>
      <c r="TF3" s="89"/>
      <c r="TG3" s="89"/>
      <c r="TH3" s="89"/>
      <c r="TI3" s="89"/>
      <c r="TJ3" s="89"/>
      <c r="TK3" s="89"/>
      <c r="TL3" s="89"/>
      <c r="TM3" s="89"/>
      <c r="TN3" s="89"/>
      <c r="TO3" s="89"/>
      <c r="TP3" s="89"/>
      <c r="TQ3" s="89"/>
      <c r="TR3" s="89"/>
      <c r="TS3" s="89"/>
      <c r="TT3" s="89"/>
      <c r="TU3" s="89"/>
      <c r="TV3" s="89"/>
      <c r="TW3" s="89"/>
      <c r="TX3" s="89"/>
      <c r="TY3" s="89"/>
      <c r="TZ3" s="89"/>
      <c r="UA3" s="89"/>
      <c r="UB3" s="89"/>
      <c r="UC3" s="89"/>
      <c r="UD3" s="89"/>
      <c r="UE3" s="89"/>
      <c r="UF3" s="89"/>
      <c r="UG3" s="89"/>
      <c r="UH3" s="89"/>
      <c r="UI3" s="89"/>
      <c r="UJ3" s="89"/>
      <c r="UK3" s="89"/>
      <c r="UL3" s="89"/>
      <c r="UM3" s="89"/>
      <c r="UN3" s="89"/>
      <c r="UO3" s="89"/>
      <c r="UP3" s="89"/>
      <c r="UQ3" s="89"/>
      <c r="UR3" s="89"/>
      <c r="US3" s="89"/>
      <c r="UT3" s="89"/>
      <c r="UU3" s="89"/>
      <c r="UV3" s="89"/>
      <c r="UW3" s="89"/>
      <c r="UX3" s="89"/>
      <c r="UY3" s="89"/>
      <c r="UZ3" s="89"/>
      <c r="VA3" s="89"/>
      <c r="VB3" s="89"/>
      <c r="VC3" s="89"/>
      <c r="VD3" s="89"/>
      <c r="VE3" s="89"/>
      <c r="VF3" s="89"/>
      <c r="VG3" s="89"/>
      <c r="VH3" s="89"/>
      <c r="VI3" s="89"/>
      <c r="VJ3" s="89"/>
      <c r="VK3" s="89"/>
      <c r="VL3" s="89"/>
      <c r="VM3" s="89"/>
      <c r="VN3" s="89"/>
      <c r="VO3" s="89"/>
      <c r="VP3" s="89"/>
      <c r="VQ3" s="89"/>
      <c r="VR3" s="89"/>
      <c r="VS3" s="89"/>
      <c r="VT3" s="89"/>
      <c r="VU3" s="89"/>
      <c r="VV3" s="89"/>
      <c r="VW3" s="89"/>
      <c r="VX3" s="89"/>
      <c r="VY3" s="89"/>
      <c r="VZ3" s="89"/>
      <c r="WA3" s="89"/>
      <c r="WB3" s="89"/>
      <c r="WC3" s="89"/>
      <c r="WD3" s="89"/>
      <c r="WE3" s="89"/>
      <c r="WF3" s="89"/>
      <c r="WG3" s="89"/>
      <c r="WH3" s="89"/>
      <c r="WI3" s="89"/>
      <c r="WJ3" s="89"/>
      <c r="WK3" s="89"/>
      <c r="WL3" s="89"/>
      <c r="WM3" s="89"/>
      <c r="WN3" s="89"/>
      <c r="WO3" s="89"/>
      <c r="WP3" s="89"/>
      <c r="WQ3" s="89"/>
      <c r="WR3" s="89"/>
      <c r="WS3" s="89"/>
      <c r="WT3" s="89"/>
      <c r="WU3" s="89"/>
      <c r="WV3" s="89"/>
      <c r="WW3" s="89"/>
      <c r="WX3" s="89"/>
      <c r="WY3" s="89"/>
      <c r="WZ3" s="89"/>
      <c r="XA3" s="89"/>
      <c r="XB3" s="89"/>
      <c r="XC3" s="89"/>
      <c r="XD3" s="89"/>
      <c r="XE3" s="89"/>
      <c r="XF3" s="89"/>
      <c r="XG3" s="89"/>
      <c r="XH3" s="89"/>
      <c r="XI3" s="89"/>
      <c r="XJ3" s="89"/>
      <c r="XK3" s="89"/>
      <c r="XL3" s="89"/>
      <c r="XM3" s="89"/>
      <c r="XN3" s="89"/>
      <c r="XO3" s="89"/>
      <c r="XP3" s="89"/>
      <c r="XQ3" s="89"/>
      <c r="XR3" s="89"/>
      <c r="XS3" s="89"/>
      <c r="XT3" s="89"/>
      <c r="XU3" s="89"/>
      <c r="XV3" s="89"/>
      <c r="XW3" s="89"/>
      <c r="XX3" s="89"/>
      <c r="XY3" s="89"/>
      <c r="XZ3" s="89"/>
      <c r="YA3" s="89"/>
      <c r="YB3" s="89"/>
      <c r="YC3" s="89"/>
      <c r="YD3" s="89"/>
      <c r="YE3" s="89"/>
      <c r="YF3" s="89"/>
      <c r="YG3" s="89"/>
      <c r="YH3" s="89"/>
      <c r="YI3" s="89"/>
      <c r="YJ3" s="89"/>
      <c r="YK3" s="89"/>
      <c r="YL3" s="89"/>
      <c r="YM3" s="89"/>
      <c r="YN3" s="89"/>
      <c r="YO3" s="89"/>
      <c r="YP3" s="89"/>
      <c r="YQ3" s="89"/>
      <c r="YR3" s="89"/>
      <c r="YS3" s="89"/>
      <c r="YT3" s="89"/>
      <c r="YU3" s="89"/>
      <c r="YV3" s="89"/>
      <c r="YW3" s="89"/>
      <c r="YX3" s="89"/>
      <c r="YY3" s="89"/>
      <c r="YZ3" s="89"/>
      <c r="ZA3" s="89"/>
      <c r="ZB3" s="89"/>
      <c r="ZC3" s="89"/>
      <c r="ZD3" s="89"/>
      <c r="ZE3" s="89"/>
      <c r="ZF3" s="89"/>
      <c r="ZG3" s="89"/>
      <c r="ZH3" s="89"/>
      <c r="ZI3" s="89"/>
      <c r="ZJ3" s="89"/>
      <c r="ZK3" s="89"/>
      <c r="ZL3" s="89"/>
      <c r="ZM3" s="89"/>
      <c r="ZN3" s="89"/>
      <c r="ZO3" s="89"/>
      <c r="ZP3" s="89"/>
      <c r="ZQ3" s="89"/>
      <c r="ZR3" s="89"/>
      <c r="ZS3" s="89"/>
      <c r="ZT3" s="89"/>
      <c r="ZU3" s="89"/>
      <c r="ZV3" s="89"/>
      <c r="ZW3" s="89"/>
      <c r="ZX3" s="89"/>
      <c r="ZY3" s="89"/>
      <c r="ZZ3" s="89"/>
      <c r="AAA3" s="89"/>
      <c r="AAB3" s="89"/>
      <c r="AAC3" s="89"/>
      <c r="AAD3" s="89"/>
      <c r="AAE3" s="89"/>
      <c r="AAF3" s="89"/>
      <c r="AAG3" s="89"/>
      <c r="AAH3" s="89"/>
      <c r="AAI3" s="89"/>
      <c r="AAJ3" s="89"/>
      <c r="AAK3" s="89"/>
      <c r="AAL3" s="89"/>
      <c r="AAM3" s="89"/>
      <c r="AAN3" s="89"/>
      <c r="AAO3" s="89"/>
      <c r="AAP3" s="89"/>
      <c r="AAQ3" s="89"/>
      <c r="AAR3" s="89"/>
      <c r="AAS3" s="89"/>
      <c r="AAT3" s="89"/>
      <c r="AAU3" s="89"/>
      <c r="AAV3" s="89"/>
      <c r="AAW3" s="89"/>
      <c r="AAX3" s="89"/>
      <c r="AAY3" s="89"/>
      <c r="AAZ3" s="89"/>
      <c r="ABA3" s="89"/>
      <c r="ABB3" s="89"/>
      <c r="ABC3" s="89"/>
      <c r="ABD3" s="89"/>
      <c r="ABE3" s="89"/>
      <c r="ABF3" s="89"/>
      <c r="ABG3" s="89"/>
      <c r="ABH3" s="89"/>
      <c r="ABI3" s="89"/>
      <c r="ABJ3" s="89"/>
      <c r="ABK3" s="89"/>
      <c r="ABL3" s="89"/>
      <c r="ABM3" s="89"/>
      <c r="ABN3" s="89"/>
      <c r="ABO3" s="89"/>
      <c r="ABP3" s="89"/>
      <c r="ABQ3" s="89"/>
      <c r="ABR3" s="89"/>
      <c r="ABS3" s="89"/>
      <c r="ABT3" s="89"/>
      <c r="ABU3" s="89"/>
      <c r="ABV3" s="89"/>
      <c r="ABW3" s="89"/>
      <c r="ABX3" s="89"/>
      <c r="ABY3" s="89"/>
      <c r="ABZ3" s="89"/>
      <c r="ACA3" s="89"/>
      <c r="ACB3" s="89"/>
      <c r="ACC3" s="89"/>
      <c r="ACD3" s="89"/>
      <c r="ACE3" s="89"/>
      <c r="ACF3" s="89"/>
      <c r="ACG3" s="89"/>
      <c r="ACH3" s="89"/>
      <c r="ACI3" s="89"/>
      <c r="ACJ3" s="89"/>
      <c r="ACK3" s="89"/>
      <c r="ACL3" s="89"/>
      <c r="ACM3" s="89"/>
      <c r="ACN3" s="89"/>
      <c r="ACO3" s="89"/>
      <c r="ACP3" s="89"/>
      <c r="ACQ3" s="89"/>
      <c r="ACR3" s="89"/>
      <c r="ACS3" s="89"/>
      <c r="ACT3" s="89"/>
      <c r="ACU3" s="89"/>
      <c r="ACV3" s="89"/>
      <c r="ACW3" s="89"/>
      <c r="ACX3" s="89"/>
      <c r="ACY3" s="89"/>
      <c r="ACZ3" s="89"/>
      <c r="ADA3" s="89"/>
      <c r="ADB3" s="89"/>
      <c r="ADC3" s="89"/>
      <c r="ADD3" s="89"/>
      <c r="ADE3" s="89"/>
      <c r="ADF3" s="89"/>
      <c r="ADG3" s="89"/>
      <c r="ADH3" s="89"/>
      <c r="ADI3" s="89"/>
      <c r="ADJ3" s="89"/>
      <c r="ADK3" s="89"/>
      <c r="ADL3" s="89"/>
      <c r="ADM3" s="89"/>
      <c r="ADN3" s="89"/>
      <c r="ADO3" s="89"/>
      <c r="ADP3" s="89"/>
      <c r="ADQ3" s="89"/>
      <c r="ADR3" s="89"/>
      <c r="ADS3" s="89"/>
      <c r="ADT3" s="89"/>
      <c r="ADU3" s="89"/>
      <c r="ADV3" s="89"/>
      <c r="ADW3" s="89"/>
      <c r="ADX3" s="89"/>
      <c r="ADY3" s="89"/>
      <c r="ADZ3" s="89"/>
      <c r="AEA3" s="89"/>
      <c r="AEB3" s="89"/>
      <c r="AEC3" s="89"/>
      <c r="AED3" s="89"/>
      <c r="AEE3" s="89"/>
      <c r="AEF3" s="89"/>
      <c r="AEG3" s="89"/>
      <c r="AEH3" s="89"/>
      <c r="AEI3" s="89"/>
      <c r="AEJ3" s="89"/>
      <c r="AEK3" s="89"/>
      <c r="AEL3" s="89"/>
      <c r="AEM3" s="89"/>
      <c r="AEN3" s="89"/>
      <c r="AEO3" s="89"/>
      <c r="AEP3" s="89"/>
      <c r="AEQ3" s="89"/>
      <c r="AER3" s="89"/>
      <c r="AES3" s="89"/>
      <c r="AET3" s="89"/>
      <c r="AEU3" s="89"/>
      <c r="AEV3" s="89"/>
      <c r="AEW3" s="89"/>
      <c r="AEX3" s="89"/>
      <c r="AEY3" s="89"/>
      <c r="AEZ3" s="89"/>
      <c r="AFA3" s="89"/>
      <c r="AFB3" s="89"/>
      <c r="AFC3" s="89"/>
      <c r="AFD3" s="89"/>
      <c r="AFE3" s="89"/>
      <c r="AFF3" s="89"/>
      <c r="AFG3" s="89"/>
      <c r="AFH3" s="89"/>
      <c r="AFI3" s="89"/>
      <c r="AFJ3" s="89"/>
      <c r="AFK3" s="89"/>
      <c r="AFL3" s="89"/>
      <c r="AFM3" s="89"/>
      <c r="AFN3" s="89"/>
      <c r="AFO3" s="89"/>
      <c r="AFP3" s="89"/>
      <c r="AFQ3" s="89"/>
      <c r="AFR3" s="89"/>
      <c r="AFS3" s="89"/>
      <c r="AFT3" s="89"/>
      <c r="AFU3" s="89"/>
      <c r="AFV3" s="89"/>
      <c r="AFW3" s="89"/>
      <c r="AFX3" s="89"/>
      <c r="AFY3" s="89"/>
      <c r="AFZ3" s="89"/>
      <c r="AGA3" s="89"/>
      <c r="AGB3" s="89"/>
      <c r="AGC3" s="89"/>
      <c r="AGD3" s="89"/>
      <c r="AGE3" s="89"/>
      <c r="AGF3" s="89"/>
      <c r="AGG3" s="89"/>
      <c r="AGH3" s="89"/>
      <c r="AGI3" s="89"/>
      <c r="AGJ3" s="89"/>
      <c r="AGK3" s="89"/>
      <c r="AGL3" s="89"/>
      <c r="AGM3" s="89"/>
      <c r="AGN3" s="89"/>
      <c r="AGO3" s="89"/>
      <c r="AGP3" s="89"/>
      <c r="AGQ3" s="89"/>
      <c r="AGR3" s="89"/>
      <c r="AGS3" s="89"/>
      <c r="AGT3" s="89"/>
      <c r="AGU3" s="89"/>
      <c r="AGV3" s="89"/>
      <c r="AGW3" s="89"/>
      <c r="AGX3" s="89"/>
      <c r="AGY3" s="89"/>
      <c r="AGZ3" s="89"/>
      <c r="AHA3" s="89"/>
      <c r="AHB3" s="89"/>
      <c r="AHC3" s="89"/>
      <c r="AHD3" s="89"/>
      <c r="AHE3" s="89"/>
      <c r="AHF3" s="89"/>
      <c r="AHG3" s="89"/>
      <c r="AHH3" s="89"/>
      <c r="AHI3" s="89"/>
      <c r="AHJ3" s="89"/>
      <c r="AHK3" s="89"/>
      <c r="AHL3" s="89"/>
      <c r="AHM3" s="89"/>
      <c r="AHN3" s="89"/>
      <c r="AHO3" s="89"/>
      <c r="AHP3" s="89"/>
      <c r="AHQ3" s="89"/>
      <c r="AHR3" s="89"/>
      <c r="AHS3" s="89"/>
      <c r="AHT3" s="89"/>
      <c r="AHU3" s="89"/>
      <c r="AHV3" s="89"/>
      <c r="AHW3" s="89"/>
      <c r="AHX3" s="89"/>
      <c r="AHY3" s="89"/>
      <c r="AHZ3" s="89"/>
      <c r="AIA3" s="89"/>
      <c r="AIB3" s="89"/>
      <c r="AIC3" s="89"/>
      <c r="AID3" s="89"/>
      <c r="AIE3" s="89"/>
      <c r="AIF3" s="89"/>
      <c r="AIG3" s="89"/>
      <c r="AIH3" s="89"/>
      <c r="AII3" s="89"/>
      <c r="AIJ3" s="89"/>
      <c r="AIK3" s="89"/>
      <c r="AIL3" s="89"/>
      <c r="AIM3" s="89"/>
      <c r="AIN3" s="89"/>
      <c r="AIO3" s="89"/>
      <c r="AIP3" s="89"/>
      <c r="AIQ3" s="89"/>
      <c r="AIR3" s="89"/>
      <c r="AIS3" s="89"/>
      <c r="AIT3" s="89"/>
      <c r="AIU3" s="89"/>
      <c r="AIV3" s="89"/>
      <c r="AIW3" s="89"/>
      <c r="AIX3" s="89"/>
      <c r="AIY3" s="89"/>
      <c r="AIZ3" s="89"/>
      <c r="AJA3" s="89"/>
      <c r="AJB3" s="89"/>
      <c r="AJC3" s="89"/>
      <c r="AJD3" s="89"/>
      <c r="AJE3" s="89"/>
      <c r="AJF3" s="89"/>
      <c r="AJG3" s="89"/>
      <c r="AJH3" s="89"/>
      <c r="AJI3" s="89"/>
      <c r="AJJ3" s="89"/>
      <c r="AJK3" s="89"/>
      <c r="AJL3" s="89"/>
      <c r="AJM3" s="89"/>
      <c r="AJN3" s="89"/>
      <c r="AJO3" s="89"/>
      <c r="AJP3" s="89"/>
      <c r="AJQ3" s="89"/>
      <c r="AJR3" s="89"/>
      <c r="AJS3" s="89"/>
      <c r="AJT3" s="89"/>
      <c r="AJU3" s="89"/>
      <c r="AJV3" s="89"/>
      <c r="AJW3" s="89"/>
      <c r="AJX3" s="89"/>
      <c r="AJY3" s="89"/>
      <c r="AJZ3" s="89"/>
      <c r="AKA3" s="89"/>
      <c r="AKB3" s="89"/>
      <c r="AKC3" s="89"/>
      <c r="AKD3" s="89"/>
      <c r="AKE3" s="89"/>
      <c r="AKF3" s="89"/>
      <c r="AKG3" s="89"/>
      <c r="AKH3" s="89"/>
      <c r="AKI3" s="89"/>
      <c r="AKJ3" s="89"/>
      <c r="AKK3" s="89"/>
      <c r="AKL3" s="89"/>
      <c r="AKM3" s="89"/>
      <c r="AKN3" s="89"/>
      <c r="AKO3" s="89"/>
      <c r="AKP3" s="89"/>
      <c r="AKQ3" s="89"/>
      <c r="AKR3" s="89"/>
      <c r="AKS3" s="89"/>
      <c r="AKT3" s="89"/>
      <c r="AKU3" s="89"/>
      <c r="AKV3" s="89"/>
      <c r="AKW3" s="89"/>
      <c r="AKX3" s="89"/>
      <c r="AKY3" s="89"/>
      <c r="AKZ3" s="89"/>
      <c r="ALA3" s="89"/>
      <c r="ALB3" s="89"/>
      <c r="ALC3" s="89"/>
      <c r="ALD3" s="89"/>
      <c r="ALE3" s="89"/>
      <c r="ALF3" s="89"/>
      <c r="ALG3" s="89"/>
      <c r="ALH3" s="89"/>
      <c r="ALI3" s="89"/>
      <c r="ALJ3" s="89"/>
      <c r="ALK3" s="89"/>
      <c r="ALL3" s="89"/>
      <c r="ALM3" s="89"/>
      <c r="ALN3" s="89"/>
      <c r="ALO3" s="89"/>
      <c r="ALP3" s="89"/>
      <c r="ALQ3" s="89"/>
      <c r="ALR3" s="89"/>
      <c r="ALS3" s="89"/>
      <c r="ALT3" s="89"/>
      <c r="ALU3" s="89"/>
      <c r="ALV3" s="89"/>
      <c r="ALW3" s="89"/>
      <c r="ALX3" s="89"/>
      <c r="ALY3" s="89"/>
      <c r="ALZ3" s="89"/>
      <c r="AMA3" s="89"/>
      <c r="AMB3" s="89"/>
      <c r="AMC3" s="89"/>
      <c r="AMD3" s="89"/>
      <c r="AME3" s="89"/>
      <c r="AMF3" s="89"/>
      <c r="AMG3" s="89"/>
      <c r="AMH3" s="89"/>
      <c r="AMI3" s="89"/>
      <c r="AMJ3" s="89"/>
      <c r="AMK3" s="89"/>
      <c r="AML3" s="89"/>
      <c r="AMM3" s="89"/>
      <c r="AMN3" s="89"/>
      <c r="AMO3" s="89"/>
      <c r="AMP3" s="89"/>
      <c r="AMQ3" s="89"/>
      <c r="AMR3" s="89"/>
      <c r="AMS3" s="89"/>
      <c r="AMT3" s="89"/>
      <c r="AMU3" s="89"/>
      <c r="AMV3" s="89"/>
      <c r="AMW3" s="89"/>
      <c r="AMX3" s="89"/>
      <c r="AMY3" s="89"/>
      <c r="AMZ3" s="89"/>
      <c r="ANA3" s="89"/>
      <c r="ANB3" s="89"/>
      <c r="ANC3" s="89"/>
      <c r="AND3" s="89"/>
      <c r="ANE3" s="89"/>
      <c r="ANF3" s="89"/>
      <c r="ANG3" s="89"/>
      <c r="ANH3" s="89"/>
      <c r="ANI3" s="89"/>
      <c r="ANJ3" s="89"/>
      <c r="ANK3" s="89"/>
      <c r="ANL3" s="89"/>
      <c r="ANM3" s="89"/>
      <c r="ANN3" s="89"/>
      <c r="ANO3" s="89"/>
      <c r="ANP3" s="89"/>
      <c r="ANQ3" s="89"/>
      <c r="ANR3" s="89"/>
      <c r="ANS3" s="89"/>
      <c r="ANT3" s="89"/>
      <c r="ANU3" s="89"/>
      <c r="ANV3" s="89"/>
      <c r="ANW3" s="89"/>
      <c r="ANX3" s="89"/>
      <c r="ANY3" s="89"/>
      <c r="ANZ3" s="89"/>
      <c r="AOA3" s="89"/>
      <c r="AOB3" s="89"/>
      <c r="AOC3" s="89"/>
      <c r="AOD3" s="89"/>
      <c r="AOE3" s="89"/>
      <c r="AOF3" s="89"/>
      <c r="AOG3" s="89"/>
      <c r="AOH3" s="89"/>
      <c r="AOI3" s="89"/>
      <c r="AOJ3" s="89"/>
      <c r="AOK3" s="89"/>
      <c r="AOL3" s="89"/>
      <c r="AOM3" s="89"/>
      <c r="AON3" s="89"/>
      <c r="AOO3" s="89"/>
      <c r="AOP3" s="89"/>
      <c r="AOQ3" s="89"/>
      <c r="AOR3" s="89"/>
      <c r="AOS3" s="89"/>
      <c r="AOT3" s="89"/>
      <c r="AOU3" s="89"/>
      <c r="AOV3" s="89"/>
      <c r="AOW3" s="89"/>
      <c r="AOX3" s="89"/>
      <c r="AOY3" s="89"/>
      <c r="AOZ3" s="89"/>
      <c r="APA3" s="89"/>
      <c r="APB3" s="89"/>
      <c r="APC3" s="89"/>
      <c r="APD3" s="89"/>
      <c r="APE3" s="89"/>
      <c r="APF3" s="89"/>
      <c r="APG3" s="89"/>
      <c r="APH3" s="89"/>
      <c r="API3" s="89"/>
      <c r="APJ3" s="89"/>
      <c r="APK3" s="89"/>
      <c r="APL3" s="89"/>
      <c r="APM3" s="89"/>
      <c r="APN3" s="89"/>
      <c r="APO3" s="89"/>
      <c r="APP3" s="89"/>
      <c r="APQ3" s="89"/>
      <c r="APR3" s="89"/>
      <c r="APS3" s="89"/>
      <c r="APT3" s="89"/>
      <c r="APU3" s="89"/>
      <c r="APV3" s="89"/>
      <c r="APW3" s="89"/>
      <c r="APX3" s="89"/>
      <c r="APY3" s="89"/>
      <c r="APZ3" s="89"/>
      <c r="AQA3" s="89"/>
      <c r="AQB3" s="89"/>
      <c r="AQC3" s="89"/>
      <c r="AQD3" s="89"/>
      <c r="AQE3" s="89"/>
      <c r="AQF3" s="89"/>
      <c r="AQG3" s="89"/>
      <c r="AQH3" s="89"/>
      <c r="AQI3" s="89"/>
      <c r="AQJ3" s="89"/>
      <c r="AQK3" s="89"/>
      <c r="AQL3" s="89"/>
      <c r="AQM3" s="89"/>
      <c r="AQN3" s="89"/>
      <c r="AQO3" s="89"/>
      <c r="AQP3" s="89"/>
      <c r="AQQ3" s="89"/>
      <c r="AQR3" s="89"/>
      <c r="AQS3" s="89"/>
      <c r="AQT3" s="89"/>
      <c r="AQU3" s="89"/>
      <c r="AQV3" s="89"/>
      <c r="AQW3" s="89"/>
      <c r="AQX3" s="89"/>
      <c r="AQY3" s="89"/>
      <c r="AQZ3" s="89"/>
      <c r="ARA3" s="89"/>
      <c r="ARB3" s="89"/>
      <c r="ARC3" s="89"/>
      <c r="ARD3" s="89"/>
      <c r="ARE3" s="89"/>
      <c r="ARF3" s="89"/>
      <c r="ARG3" s="89"/>
      <c r="ARH3" s="89"/>
      <c r="ARI3" s="89"/>
      <c r="ARJ3" s="89"/>
      <c r="ARK3" s="89"/>
      <c r="ARL3" s="89"/>
      <c r="ARM3" s="89"/>
      <c r="ARN3" s="89"/>
      <c r="ARO3" s="89"/>
      <c r="ARP3" s="89"/>
      <c r="ARQ3" s="89"/>
      <c r="ARR3" s="89"/>
      <c r="ARS3" s="89"/>
      <c r="ART3" s="89"/>
      <c r="ARU3" s="89"/>
      <c r="ARV3" s="89"/>
      <c r="ARW3" s="89"/>
      <c r="ARX3" s="89"/>
      <c r="ARY3" s="89"/>
      <c r="ARZ3" s="89"/>
      <c r="ASA3" s="89"/>
      <c r="ASB3" s="89"/>
      <c r="ASC3" s="89"/>
      <c r="ASD3" s="89"/>
      <c r="ASE3" s="89"/>
      <c r="ASF3" s="89"/>
      <c r="ASG3" s="89"/>
      <c r="ASH3" s="89"/>
      <c r="ASI3" s="89"/>
      <c r="ASJ3" s="89"/>
      <c r="ASK3" s="89"/>
      <c r="ASL3" s="89"/>
      <c r="ASM3" s="89"/>
      <c r="ASN3" s="89"/>
      <c r="ASO3" s="89"/>
      <c r="ASP3" s="89"/>
      <c r="ASQ3" s="89"/>
      <c r="ASR3" s="89"/>
      <c r="ASS3" s="89"/>
      <c r="AST3" s="89"/>
      <c r="ASU3" s="89"/>
      <c r="ASV3" s="89"/>
      <c r="ASW3" s="89"/>
      <c r="ASX3" s="89"/>
      <c r="ASY3" s="89"/>
      <c r="ASZ3" s="89"/>
      <c r="ATA3" s="89"/>
      <c r="ATB3" s="89"/>
      <c r="ATC3" s="89"/>
      <c r="ATD3" s="89"/>
      <c r="ATE3" s="89"/>
      <c r="ATF3" s="89"/>
      <c r="ATG3" s="89"/>
      <c r="ATH3" s="89"/>
      <c r="ATI3" s="89"/>
      <c r="ATJ3" s="89"/>
      <c r="ATK3" s="89"/>
      <c r="ATL3" s="89"/>
      <c r="ATM3" s="89"/>
      <c r="ATN3" s="89"/>
      <c r="ATO3" s="89"/>
      <c r="ATP3" s="89"/>
      <c r="ATQ3" s="89"/>
      <c r="ATR3" s="89"/>
      <c r="ATS3" s="89"/>
      <c r="ATT3" s="89"/>
      <c r="ATU3" s="89"/>
      <c r="ATV3" s="89"/>
      <c r="ATW3" s="89"/>
      <c r="ATX3" s="89"/>
      <c r="ATY3" s="89"/>
      <c r="ATZ3" s="89"/>
      <c r="AUA3" s="89"/>
      <c r="AUB3" s="89"/>
      <c r="AUC3" s="89"/>
      <c r="AUD3" s="89"/>
      <c r="AUE3" s="89"/>
      <c r="AUF3" s="89"/>
      <c r="AUG3" s="89"/>
      <c r="AUH3" s="89"/>
      <c r="AUI3" s="89"/>
      <c r="AUJ3" s="89"/>
      <c r="AUK3" s="89"/>
      <c r="AUL3" s="89"/>
      <c r="AUM3" s="89"/>
      <c r="AUN3" s="89"/>
      <c r="AUO3" s="89"/>
      <c r="AUP3" s="89"/>
      <c r="AUQ3" s="89"/>
      <c r="AUR3" s="89"/>
      <c r="AUS3" s="89"/>
      <c r="AUT3" s="89"/>
      <c r="AUU3" s="89"/>
      <c r="AUV3" s="89"/>
      <c r="AUW3" s="89"/>
      <c r="AUX3" s="89"/>
      <c r="AUY3" s="89"/>
      <c r="AUZ3" s="89"/>
      <c r="AVA3" s="89"/>
      <c r="AVB3" s="89"/>
      <c r="AVC3" s="89"/>
      <c r="AVD3" s="89"/>
      <c r="AVE3" s="89"/>
      <c r="AVF3" s="89"/>
      <c r="AVG3" s="89"/>
      <c r="AVH3" s="89"/>
      <c r="AVI3" s="89"/>
      <c r="AVJ3" s="89"/>
      <c r="AVK3" s="89"/>
      <c r="AVL3" s="89"/>
      <c r="AVM3" s="89"/>
      <c r="AVN3" s="89"/>
      <c r="AVO3" s="89"/>
      <c r="AVP3" s="89"/>
      <c r="AVQ3" s="89"/>
      <c r="AVR3" s="89"/>
      <c r="AVS3" s="89"/>
      <c r="AVT3" s="89"/>
      <c r="AVU3" s="89"/>
      <c r="AVV3" s="89"/>
      <c r="AVW3" s="89"/>
      <c r="AVX3" s="89"/>
      <c r="AVY3" s="89"/>
      <c r="AVZ3" s="89"/>
      <c r="AWA3" s="89"/>
      <c r="AWB3" s="89"/>
      <c r="AWC3" s="89"/>
      <c r="AWD3" s="89"/>
      <c r="AWE3" s="89"/>
      <c r="AWF3" s="89"/>
      <c r="AWG3" s="89"/>
      <c r="AWH3" s="89"/>
      <c r="AWI3" s="89"/>
      <c r="AWJ3" s="89"/>
      <c r="AWK3" s="89"/>
      <c r="AWL3" s="89"/>
      <c r="AWM3" s="89"/>
      <c r="AWN3" s="89"/>
      <c r="AWO3" s="89"/>
      <c r="AWP3" s="89"/>
      <c r="AWQ3" s="89"/>
      <c r="AWR3" s="89"/>
      <c r="AWS3" s="89"/>
      <c r="AWT3" s="89"/>
      <c r="AWU3" s="89"/>
      <c r="AWV3" s="89"/>
      <c r="AWW3" s="89"/>
      <c r="AWX3" s="89"/>
      <c r="AWY3" s="89"/>
      <c r="AWZ3" s="89"/>
      <c r="AXA3" s="89"/>
      <c r="AXB3" s="89"/>
      <c r="AXC3" s="89"/>
      <c r="AXD3" s="89"/>
      <c r="AXE3" s="89"/>
      <c r="AXF3" s="89"/>
      <c r="AXG3" s="89"/>
      <c r="AXH3" s="89"/>
      <c r="AXI3" s="89"/>
      <c r="AXJ3" s="89"/>
      <c r="AXK3" s="89"/>
      <c r="AXL3" s="89"/>
      <c r="AXM3" s="89"/>
      <c r="AXN3" s="89"/>
      <c r="AXO3" s="89"/>
      <c r="AXP3" s="89"/>
      <c r="AXQ3" s="89"/>
      <c r="AXR3" s="89"/>
      <c r="AXS3" s="89"/>
      <c r="AXT3" s="89"/>
      <c r="AXU3" s="89"/>
      <c r="AXV3" s="89"/>
      <c r="AXW3" s="89"/>
      <c r="AXX3" s="89"/>
      <c r="AXY3" s="89"/>
      <c r="AXZ3" s="89"/>
      <c r="AYA3" s="89"/>
      <c r="AYB3" s="89"/>
      <c r="AYC3" s="89"/>
      <c r="AYD3" s="89"/>
      <c r="AYE3" s="89"/>
      <c r="AYF3" s="89"/>
      <c r="AYG3" s="89"/>
      <c r="AYH3" s="89"/>
      <c r="AYI3" s="89"/>
      <c r="AYJ3" s="89"/>
      <c r="AYK3" s="89"/>
      <c r="AYL3" s="89"/>
      <c r="AYM3" s="89"/>
      <c r="AYN3" s="89"/>
      <c r="AYO3" s="89"/>
      <c r="AYP3" s="89"/>
      <c r="AYQ3" s="89"/>
      <c r="AYR3" s="89"/>
      <c r="AYS3" s="89"/>
      <c r="AYT3" s="89"/>
      <c r="AYU3" s="89"/>
      <c r="AYV3" s="89"/>
      <c r="AYW3" s="89"/>
      <c r="AYX3" s="89"/>
      <c r="AYY3" s="89"/>
      <c r="AYZ3" s="89"/>
      <c r="AZA3" s="89"/>
      <c r="AZB3" s="89"/>
      <c r="AZC3" s="89"/>
      <c r="AZD3" s="89"/>
      <c r="AZE3" s="89"/>
      <c r="AZF3" s="89"/>
      <c r="AZG3" s="89"/>
      <c r="AZH3" s="89"/>
      <c r="AZI3" s="89"/>
      <c r="AZJ3" s="89"/>
      <c r="AZK3" s="89"/>
      <c r="AZL3" s="89"/>
      <c r="AZM3" s="89"/>
      <c r="AZN3" s="89"/>
      <c r="AZO3" s="89"/>
      <c r="AZP3" s="89"/>
      <c r="AZQ3" s="89"/>
      <c r="AZR3" s="89"/>
      <c r="AZS3" s="89"/>
      <c r="AZT3" s="89"/>
      <c r="AZU3" s="89"/>
      <c r="AZV3" s="89"/>
      <c r="AZW3" s="89"/>
      <c r="AZX3" s="89"/>
      <c r="AZY3" s="89"/>
      <c r="AZZ3" s="89"/>
      <c r="BAA3" s="89"/>
      <c r="BAB3" s="89"/>
      <c r="BAC3" s="89"/>
      <c r="BAD3" s="89"/>
      <c r="BAE3" s="89"/>
      <c r="BAF3" s="89"/>
      <c r="BAG3" s="89"/>
      <c r="BAH3" s="89"/>
      <c r="BAI3" s="89"/>
      <c r="BAJ3" s="89"/>
      <c r="BAK3" s="89"/>
      <c r="BAL3" s="89"/>
      <c r="BAM3" s="89"/>
      <c r="BAN3" s="89"/>
      <c r="BAO3" s="89"/>
      <c r="BAP3" s="89"/>
      <c r="BAQ3" s="89"/>
      <c r="BAR3" s="89"/>
      <c r="BAS3" s="89"/>
      <c r="BAT3" s="89"/>
      <c r="BAU3" s="89"/>
      <c r="BAV3" s="89"/>
      <c r="BAW3" s="89"/>
      <c r="BAX3" s="89"/>
      <c r="BAY3" s="89"/>
      <c r="BAZ3" s="89"/>
      <c r="BBA3" s="89"/>
      <c r="BBB3" s="89"/>
      <c r="BBC3" s="89"/>
      <c r="BBD3" s="89"/>
      <c r="BBE3" s="89"/>
      <c r="BBF3" s="89"/>
      <c r="BBG3" s="89"/>
      <c r="BBH3" s="89"/>
      <c r="BBI3" s="89"/>
      <c r="BBJ3" s="89"/>
      <c r="BBK3" s="89"/>
      <c r="BBL3" s="89"/>
      <c r="BBM3" s="89"/>
      <c r="BBN3" s="89"/>
      <c r="BBO3" s="89"/>
      <c r="BBP3" s="89"/>
      <c r="BBQ3" s="89"/>
      <c r="BBR3" s="89"/>
      <c r="BBS3" s="89"/>
      <c r="BBT3" s="89"/>
      <c r="BBU3" s="89"/>
      <c r="BBV3" s="89"/>
      <c r="BBW3" s="89"/>
      <c r="BBX3" s="89"/>
      <c r="BBY3" s="89"/>
      <c r="BBZ3" s="89"/>
      <c r="BCA3" s="89"/>
      <c r="BCB3" s="89"/>
      <c r="BCC3" s="89"/>
      <c r="BCD3" s="89"/>
      <c r="BCE3" s="89"/>
      <c r="BCF3" s="89"/>
      <c r="BCG3" s="89"/>
      <c r="BCH3" s="89"/>
      <c r="BCI3" s="89"/>
      <c r="BCJ3" s="89"/>
      <c r="BCK3" s="89"/>
      <c r="BCL3" s="89"/>
      <c r="BCM3" s="89"/>
      <c r="BCN3" s="89"/>
      <c r="BCO3" s="89"/>
      <c r="BCP3" s="89"/>
      <c r="BCQ3" s="89"/>
      <c r="BCR3" s="89"/>
      <c r="BCS3" s="89"/>
      <c r="BCT3" s="89"/>
      <c r="BCU3" s="89"/>
      <c r="BCV3" s="89"/>
      <c r="BCW3" s="89"/>
      <c r="BCX3" s="89"/>
      <c r="BCY3" s="89"/>
      <c r="BCZ3" s="89"/>
      <c r="BDA3" s="89"/>
      <c r="BDB3" s="89"/>
      <c r="BDC3" s="89"/>
      <c r="BDD3" s="89"/>
      <c r="BDE3" s="89"/>
      <c r="BDF3" s="89"/>
      <c r="BDG3" s="89"/>
      <c r="BDH3" s="89"/>
      <c r="BDI3" s="89"/>
      <c r="BDJ3" s="89"/>
      <c r="BDK3" s="89"/>
      <c r="BDL3" s="89"/>
      <c r="BDM3" s="89"/>
      <c r="BDN3" s="89"/>
      <c r="BDO3" s="89"/>
      <c r="BDP3" s="89"/>
      <c r="BDQ3" s="89"/>
      <c r="BDR3" s="89"/>
      <c r="BDS3" s="89"/>
      <c r="BDT3" s="89"/>
      <c r="BDU3" s="89"/>
      <c r="BDV3" s="89"/>
      <c r="BDW3" s="89"/>
      <c r="BDX3" s="89"/>
      <c r="BDY3" s="89"/>
      <c r="BDZ3" s="89"/>
      <c r="BEA3" s="89"/>
      <c r="BEB3" s="89"/>
      <c r="BEC3" s="89"/>
      <c r="BED3" s="89"/>
      <c r="BEE3" s="89"/>
      <c r="BEF3" s="89"/>
      <c r="BEG3" s="89"/>
      <c r="BEH3" s="89"/>
      <c r="BEI3" s="89"/>
      <c r="BEJ3" s="89"/>
      <c r="BEK3" s="89"/>
      <c r="BEL3" s="89"/>
      <c r="BEM3" s="89"/>
      <c r="BEN3" s="89"/>
      <c r="BEO3" s="89"/>
      <c r="BEP3" s="89"/>
      <c r="BEQ3" s="89"/>
      <c r="BER3" s="89"/>
      <c r="BES3" s="89"/>
      <c r="BET3" s="89"/>
      <c r="BEU3" s="89"/>
      <c r="BEV3" s="89"/>
      <c r="BEW3" s="89"/>
      <c r="BEX3" s="89"/>
      <c r="BEY3" s="89"/>
      <c r="BEZ3" s="89"/>
      <c r="BFA3" s="89"/>
      <c r="BFB3" s="89"/>
      <c r="BFC3" s="89"/>
      <c r="BFD3" s="89"/>
      <c r="BFE3" s="89"/>
      <c r="BFF3" s="89"/>
      <c r="BFG3" s="89"/>
      <c r="BFH3" s="89"/>
      <c r="BFI3" s="89"/>
      <c r="BFJ3" s="89"/>
      <c r="BFK3" s="89"/>
      <c r="BFL3" s="89"/>
      <c r="BFM3" s="89"/>
      <c r="BFN3" s="89"/>
      <c r="BFO3" s="89"/>
      <c r="BFP3" s="89"/>
      <c r="BFQ3" s="89"/>
      <c r="BFR3" s="89"/>
      <c r="BFS3" s="89"/>
      <c r="BFT3" s="89"/>
      <c r="BFU3" s="89"/>
      <c r="BFV3" s="89"/>
      <c r="BFW3" s="89"/>
      <c r="BFX3" s="89"/>
      <c r="BFY3" s="89"/>
      <c r="BFZ3" s="89"/>
      <c r="BGA3" s="89"/>
      <c r="BGB3" s="89"/>
      <c r="BGC3" s="89"/>
      <c r="BGD3" s="89"/>
      <c r="BGE3" s="89"/>
      <c r="BGF3" s="89"/>
      <c r="BGG3" s="89"/>
      <c r="BGH3" s="89"/>
      <c r="BGI3" s="89"/>
      <c r="BGJ3" s="89"/>
      <c r="BGK3" s="89"/>
      <c r="BGL3" s="89"/>
      <c r="BGM3" s="89"/>
      <c r="BGN3" s="89"/>
      <c r="BGO3" s="89"/>
      <c r="BGP3" s="89"/>
      <c r="BGQ3" s="89"/>
      <c r="BGR3" s="89"/>
      <c r="BGS3" s="89"/>
      <c r="BGT3" s="89"/>
      <c r="BGU3" s="89"/>
      <c r="BGV3" s="89"/>
      <c r="BGW3" s="89"/>
      <c r="BGX3" s="89"/>
      <c r="BGY3" s="89"/>
      <c r="BGZ3" s="89"/>
      <c r="BHA3" s="89"/>
      <c r="BHB3" s="89"/>
      <c r="BHC3" s="89"/>
      <c r="BHD3" s="89"/>
      <c r="BHE3" s="89"/>
      <c r="BHF3" s="89"/>
      <c r="BHG3" s="89"/>
      <c r="BHH3" s="89"/>
      <c r="BHI3" s="89"/>
      <c r="BHJ3" s="89"/>
      <c r="BHK3" s="89"/>
      <c r="BHL3" s="89"/>
      <c r="BHM3" s="89"/>
      <c r="BHN3" s="89"/>
      <c r="BHO3" s="89"/>
      <c r="BHP3" s="89"/>
      <c r="BHQ3" s="89"/>
      <c r="BHR3" s="89"/>
      <c r="BHS3" s="89"/>
      <c r="BHT3" s="89"/>
      <c r="BHU3" s="89"/>
      <c r="BHV3" s="89"/>
      <c r="BHW3" s="89"/>
      <c r="BHX3" s="89"/>
      <c r="BHY3" s="89"/>
      <c r="BHZ3" s="89"/>
      <c r="BIA3" s="89"/>
      <c r="BIB3" s="89"/>
      <c r="BIC3" s="89"/>
      <c r="BID3" s="89"/>
      <c r="BIE3" s="89"/>
      <c r="BIF3" s="89"/>
      <c r="BIG3" s="89"/>
      <c r="BIH3" s="89"/>
      <c r="BII3" s="89"/>
      <c r="BIJ3" s="89"/>
      <c r="BIK3" s="89"/>
      <c r="BIL3" s="89"/>
      <c r="BIM3" s="89"/>
      <c r="BIN3" s="89"/>
      <c r="BIO3" s="89"/>
      <c r="BIP3" s="89"/>
      <c r="BIQ3" s="89"/>
      <c r="BIR3" s="89"/>
      <c r="BIS3" s="89"/>
      <c r="BIT3" s="89"/>
      <c r="BIU3" s="89"/>
      <c r="BIV3" s="89"/>
      <c r="BIW3" s="89"/>
      <c r="BIX3" s="89"/>
      <c r="BIY3" s="89"/>
      <c r="BIZ3" s="89"/>
      <c r="BJA3" s="89"/>
      <c r="BJB3" s="89"/>
      <c r="BJC3" s="89"/>
      <c r="BJD3" s="89"/>
      <c r="BJE3" s="89"/>
      <c r="BJF3" s="89"/>
      <c r="BJG3" s="89"/>
      <c r="BJH3" s="89"/>
      <c r="BJI3" s="89"/>
      <c r="BJJ3" s="89"/>
      <c r="BJK3" s="89"/>
      <c r="BJL3" s="89"/>
      <c r="BJM3" s="89"/>
      <c r="BJN3" s="89"/>
      <c r="BJO3" s="89"/>
      <c r="BJP3" s="89"/>
      <c r="BJQ3" s="89"/>
      <c r="BJR3" s="89"/>
      <c r="BJS3" s="89"/>
      <c r="BJT3" s="89"/>
      <c r="BJU3" s="89"/>
      <c r="BJV3" s="89"/>
      <c r="BJW3" s="89"/>
      <c r="BJX3" s="89"/>
      <c r="BJY3" s="89"/>
      <c r="BJZ3" s="89"/>
      <c r="BKA3" s="89"/>
      <c r="BKB3" s="89"/>
      <c r="BKC3" s="89"/>
      <c r="BKD3" s="89"/>
      <c r="BKE3" s="89"/>
      <c r="BKF3" s="89"/>
      <c r="BKG3" s="89"/>
      <c r="BKH3" s="89"/>
      <c r="BKI3" s="89"/>
      <c r="BKJ3" s="89"/>
      <c r="BKK3" s="89"/>
      <c r="BKL3" s="89"/>
      <c r="BKM3" s="89"/>
      <c r="BKN3" s="89"/>
      <c r="BKO3" s="89"/>
      <c r="BKP3" s="89"/>
      <c r="BKQ3" s="89"/>
      <c r="BKR3" s="89"/>
      <c r="BKS3" s="89"/>
      <c r="BKT3" s="89"/>
      <c r="BKU3" s="89"/>
      <c r="BKV3" s="89"/>
      <c r="BKW3" s="89"/>
      <c r="BKX3" s="89"/>
      <c r="BKY3" s="89"/>
      <c r="BKZ3" s="89"/>
      <c r="BLA3" s="89"/>
      <c r="BLB3" s="89"/>
      <c r="BLC3" s="89"/>
      <c r="BLD3" s="89"/>
      <c r="BLE3" s="89"/>
      <c r="BLF3" s="89"/>
      <c r="BLG3" s="89"/>
      <c r="BLH3" s="89"/>
      <c r="BLI3" s="89"/>
      <c r="BLJ3" s="89"/>
      <c r="BLK3" s="89"/>
      <c r="BLL3" s="89"/>
      <c r="BLM3" s="89"/>
      <c r="BLN3" s="89"/>
      <c r="BLO3" s="89"/>
      <c r="BLP3" s="89"/>
      <c r="BLQ3" s="89"/>
      <c r="BLR3" s="89"/>
      <c r="BLS3" s="89"/>
      <c r="BLT3" s="89"/>
      <c r="BLU3" s="89"/>
      <c r="BLV3" s="89"/>
      <c r="BLW3" s="89"/>
      <c r="BLX3" s="89"/>
      <c r="BLY3" s="89"/>
      <c r="BLZ3" s="89"/>
      <c r="BMA3" s="89"/>
      <c r="BMB3" s="89"/>
      <c r="BMC3" s="89"/>
      <c r="BMD3" s="89"/>
      <c r="BME3" s="89"/>
      <c r="BMF3" s="89"/>
      <c r="BMG3" s="89"/>
      <c r="BMH3" s="89"/>
      <c r="BMI3" s="89"/>
      <c r="BMJ3" s="89"/>
      <c r="BMK3" s="89"/>
      <c r="BML3" s="89"/>
      <c r="BMM3" s="89"/>
      <c r="BMN3" s="89"/>
      <c r="BMO3" s="89"/>
      <c r="BMP3" s="89"/>
      <c r="BMQ3" s="89"/>
      <c r="BMR3" s="89"/>
      <c r="BMS3" s="89"/>
      <c r="BMT3" s="89"/>
      <c r="BMU3" s="89"/>
      <c r="BMV3" s="89"/>
      <c r="BMW3" s="89"/>
      <c r="BMX3" s="89"/>
      <c r="BMY3" s="89"/>
      <c r="BMZ3" s="89"/>
      <c r="BNA3" s="89"/>
      <c r="BNB3" s="89"/>
      <c r="BNC3" s="89"/>
      <c r="BND3" s="89"/>
      <c r="BNE3" s="89"/>
      <c r="BNF3" s="89"/>
      <c r="BNG3" s="89"/>
      <c r="BNH3" s="89"/>
      <c r="BNI3" s="89"/>
      <c r="BNJ3" s="89"/>
      <c r="BNK3" s="89"/>
      <c r="BNL3" s="89"/>
      <c r="BNM3" s="89"/>
      <c r="BNN3" s="89"/>
      <c r="BNO3" s="89"/>
      <c r="BNP3" s="89"/>
      <c r="BNQ3" s="89"/>
      <c r="BNR3" s="89"/>
      <c r="BNS3" s="89"/>
      <c r="BNT3" s="89"/>
      <c r="BNU3" s="89"/>
      <c r="BNV3" s="89"/>
      <c r="BNW3" s="89"/>
      <c r="BNX3" s="89"/>
      <c r="BNY3" s="89"/>
      <c r="BNZ3" s="89"/>
      <c r="BOA3" s="89"/>
      <c r="BOB3" s="89"/>
      <c r="BOC3" s="89"/>
      <c r="BOD3" s="89"/>
      <c r="BOE3" s="89"/>
      <c r="BOF3" s="89"/>
      <c r="BOG3" s="89"/>
      <c r="BOH3" s="89"/>
      <c r="BOI3" s="89"/>
      <c r="BOJ3" s="89"/>
      <c r="BOK3" s="89"/>
      <c r="BOL3" s="89"/>
      <c r="BOM3" s="89"/>
      <c r="BON3" s="89"/>
      <c r="BOO3" s="89"/>
      <c r="BOP3" s="89"/>
      <c r="BOQ3" s="89"/>
      <c r="BOR3" s="89"/>
      <c r="BOS3" s="89"/>
      <c r="BOT3" s="89"/>
      <c r="BOU3" s="89"/>
      <c r="BOV3" s="89"/>
      <c r="BOW3" s="89"/>
      <c r="BOX3" s="89"/>
      <c r="BOY3" s="89"/>
      <c r="BOZ3" s="89"/>
      <c r="BPA3" s="89"/>
      <c r="BPB3" s="89"/>
      <c r="BPC3" s="89"/>
      <c r="BPD3" s="89"/>
      <c r="BPE3" s="89"/>
      <c r="BPF3" s="89"/>
      <c r="BPG3" s="89"/>
      <c r="BPH3" s="89"/>
      <c r="BPI3" s="89"/>
      <c r="BPJ3" s="89"/>
      <c r="BPK3" s="89"/>
      <c r="BPL3" s="89"/>
      <c r="BPM3" s="89"/>
      <c r="BPN3" s="89"/>
      <c r="BPO3" s="89"/>
      <c r="BPP3" s="89"/>
      <c r="BPQ3" s="89"/>
      <c r="BPR3" s="89"/>
      <c r="BPS3" s="89"/>
      <c r="BPT3" s="89"/>
      <c r="BPU3" s="89"/>
      <c r="BPV3" s="89"/>
      <c r="BPW3" s="89"/>
      <c r="BPX3" s="89"/>
      <c r="BPY3" s="89"/>
      <c r="BPZ3" s="89"/>
      <c r="BQA3" s="89"/>
      <c r="BQB3" s="89"/>
      <c r="BQC3" s="89"/>
      <c r="BQD3" s="89"/>
      <c r="BQE3" s="89"/>
      <c r="BQF3" s="89"/>
      <c r="BQG3" s="89"/>
      <c r="BQH3" s="89"/>
      <c r="BQI3" s="89"/>
      <c r="BQJ3" s="89"/>
      <c r="BQK3" s="89"/>
      <c r="BQL3" s="89"/>
      <c r="BQM3" s="89"/>
      <c r="BQN3" s="89"/>
      <c r="BQO3" s="89"/>
      <c r="BQP3" s="89"/>
      <c r="BQQ3" s="89"/>
      <c r="BQR3" s="89"/>
      <c r="BQS3" s="89"/>
      <c r="BQT3" s="89"/>
      <c r="BQU3" s="89"/>
      <c r="BQV3" s="89"/>
      <c r="BQW3" s="89"/>
      <c r="BQX3" s="89"/>
      <c r="BQY3" s="89"/>
      <c r="BQZ3" s="89"/>
      <c r="BRA3" s="89"/>
      <c r="BRB3" s="89"/>
      <c r="BRC3" s="89"/>
      <c r="BRD3" s="89"/>
      <c r="BRE3" s="89"/>
      <c r="BRF3" s="89"/>
      <c r="BRG3" s="89"/>
      <c r="BRH3" s="89"/>
      <c r="BRI3" s="89"/>
      <c r="BRJ3" s="89"/>
      <c r="BRK3" s="89"/>
      <c r="BRL3" s="89"/>
      <c r="BRM3" s="89"/>
      <c r="BRN3" s="89"/>
      <c r="BRO3" s="89"/>
      <c r="BRP3" s="89"/>
      <c r="BRQ3" s="89"/>
      <c r="BRR3" s="89"/>
      <c r="BRS3" s="89"/>
      <c r="BRT3" s="89"/>
      <c r="BRU3" s="89"/>
      <c r="BRV3" s="89"/>
      <c r="BRW3" s="89"/>
      <c r="BRX3" s="89"/>
      <c r="BRY3" s="89"/>
      <c r="BRZ3" s="89"/>
      <c r="BSA3" s="89"/>
      <c r="BSB3" s="89"/>
      <c r="BSC3" s="89"/>
      <c r="BSD3" s="89"/>
      <c r="BSE3" s="89"/>
      <c r="BSF3" s="89"/>
      <c r="BSG3" s="89"/>
      <c r="BSH3" s="89"/>
      <c r="BSI3" s="89"/>
      <c r="BSJ3" s="89"/>
      <c r="BSK3" s="89"/>
      <c r="BSL3" s="89"/>
      <c r="BSM3" s="89"/>
      <c r="BSN3" s="89"/>
      <c r="BSO3" s="89"/>
      <c r="BSP3" s="89"/>
      <c r="BSQ3" s="89"/>
      <c r="BSR3" s="89"/>
      <c r="BSS3" s="89"/>
      <c r="BST3" s="89"/>
      <c r="BSU3" s="89"/>
      <c r="BSV3" s="89"/>
      <c r="BSW3" s="89"/>
      <c r="BSX3" s="89"/>
      <c r="BSY3" s="89"/>
      <c r="BSZ3" s="89"/>
      <c r="BTA3" s="89"/>
      <c r="BTB3" s="89"/>
      <c r="BTC3" s="89"/>
      <c r="BTD3" s="89"/>
      <c r="BTE3" s="89"/>
      <c r="BTF3" s="89"/>
      <c r="BTG3" s="89"/>
      <c r="BTH3" s="89"/>
      <c r="BTI3" s="89"/>
      <c r="BTJ3" s="89"/>
      <c r="BTK3" s="89"/>
      <c r="BTL3" s="89"/>
      <c r="BTM3" s="89"/>
      <c r="BTN3" s="89"/>
      <c r="BTO3" s="89"/>
      <c r="BTP3" s="89"/>
      <c r="BTQ3" s="89"/>
      <c r="BTR3" s="89"/>
      <c r="BTS3" s="89"/>
      <c r="BTT3" s="89"/>
      <c r="BTU3" s="89"/>
      <c r="BTV3" s="89"/>
      <c r="BTW3" s="89"/>
      <c r="BTX3" s="89"/>
      <c r="BTY3" s="89"/>
      <c r="BTZ3" s="89"/>
      <c r="BUA3" s="89"/>
      <c r="BUB3" s="89"/>
      <c r="BUC3" s="89"/>
      <c r="BUD3" s="89"/>
      <c r="BUE3" s="89"/>
      <c r="BUF3" s="89"/>
      <c r="BUG3" s="89"/>
      <c r="BUH3" s="89"/>
      <c r="BUI3" s="89"/>
      <c r="BUJ3" s="89"/>
      <c r="BUK3" s="89"/>
      <c r="BUL3" s="89"/>
      <c r="BUM3" s="89"/>
      <c r="BUN3" s="89"/>
      <c r="BUO3" s="89"/>
      <c r="BUP3" s="89"/>
      <c r="BUQ3" s="89"/>
      <c r="BUR3" s="89"/>
      <c r="BUS3" s="89"/>
      <c r="BUT3" s="89"/>
      <c r="BUU3" s="89"/>
      <c r="BUV3" s="89"/>
      <c r="BUW3" s="89"/>
      <c r="BUX3" s="89"/>
      <c r="BUY3" s="89"/>
      <c r="BUZ3" s="89"/>
      <c r="BVA3" s="89"/>
      <c r="BVB3" s="89"/>
      <c r="BVC3" s="89"/>
      <c r="BVD3" s="89"/>
      <c r="BVE3" s="89"/>
      <c r="BVF3" s="89"/>
      <c r="BVG3" s="89"/>
      <c r="BVH3" s="89"/>
      <c r="BVI3" s="89"/>
      <c r="BVJ3" s="89"/>
      <c r="BVK3" s="89"/>
      <c r="BVL3" s="89"/>
      <c r="BVM3" s="89"/>
      <c r="BVN3" s="89"/>
      <c r="BVO3" s="89"/>
      <c r="BVP3" s="89"/>
      <c r="BVQ3" s="89"/>
      <c r="BVR3" s="89"/>
      <c r="BVS3" s="89"/>
      <c r="BVT3" s="89"/>
      <c r="BVU3" s="89"/>
      <c r="BVV3" s="89"/>
      <c r="BVW3" s="89"/>
      <c r="BVX3" s="89"/>
      <c r="BVY3" s="89"/>
      <c r="BVZ3" s="89"/>
      <c r="BWA3" s="89"/>
      <c r="BWB3" s="89"/>
      <c r="BWC3" s="89"/>
      <c r="BWD3" s="89"/>
      <c r="BWE3" s="89"/>
      <c r="BWF3" s="89"/>
      <c r="BWG3" s="89"/>
      <c r="BWH3" s="89"/>
      <c r="BWI3" s="89"/>
      <c r="BWJ3" s="89"/>
      <c r="BWK3" s="89"/>
      <c r="BWL3" s="89"/>
      <c r="BWM3" s="89"/>
      <c r="BWN3" s="89"/>
      <c r="BWO3" s="89"/>
      <c r="BWP3" s="89"/>
      <c r="BWQ3" s="89"/>
      <c r="BWR3" s="89"/>
      <c r="BWS3" s="89"/>
      <c r="BWT3" s="89"/>
      <c r="BWU3" s="89"/>
      <c r="BWV3" s="89"/>
      <c r="BWW3" s="89"/>
      <c r="BWX3" s="89"/>
      <c r="BWY3" s="89"/>
      <c r="BWZ3" s="89"/>
      <c r="BXA3" s="89"/>
      <c r="BXB3" s="89"/>
      <c r="BXC3" s="89"/>
      <c r="BXD3" s="89"/>
      <c r="BXE3" s="89"/>
      <c r="BXF3" s="89"/>
      <c r="BXG3" s="89"/>
      <c r="BXH3" s="89"/>
      <c r="BXI3" s="89"/>
      <c r="BXJ3" s="89"/>
      <c r="BXK3" s="89"/>
      <c r="BXL3" s="89"/>
      <c r="BXM3" s="89"/>
      <c r="BXN3" s="89"/>
      <c r="BXO3" s="89"/>
      <c r="BXP3" s="89"/>
      <c r="BXQ3" s="89"/>
      <c r="BXR3" s="89"/>
      <c r="BXS3" s="89"/>
      <c r="BXT3" s="89"/>
      <c r="BXU3" s="89"/>
      <c r="BXV3" s="89"/>
      <c r="BXW3" s="89"/>
      <c r="BXX3" s="89"/>
      <c r="BXY3" s="89"/>
      <c r="BXZ3" s="89"/>
      <c r="BYA3" s="89"/>
      <c r="BYB3" s="89"/>
      <c r="BYC3" s="89"/>
      <c r="BYD3" s="89"/>
      <c r="BYE3" s="89"/>
      <c r="BYF3" s="89"/>
      <c r="BYG3" s="89"/>
      <c r="BYH3" s="89"/>
      <c r="BYI3" s="89"/>
      <c r="BYJ3" s="89"/>
      <c r="BYK3" s="89"/>
      <c r="BYL3" s="89"/>
      <c r="BYM3" s="89"/>
      <c r="BYN3" s="89"/>
      <c r="BYO3" s="89"/>
      <c r="BYP3" s="89"/>
      <c r="BYQ3" s="89"/>
      <c r="BYR3" s="89"/>
      <c r="BYS3" s="89"/>
      <c r="BYT3" s="89"/>
      <c r="BYU3" s="89"/>
      <c r="BYV3" s="89"/>
      <c r="BYW3" s="89"/>
      <c r="BYX3" s="89"/>
      <c r="BYY3" s="89"/>
      <c r="BYZ3" s="89"/>
      <c r="BZA3" s="89"/>
      <c r="BZB3" s="89"/>
      <c r="BZC3" s="89"/>
      <c r="BZD3" s="89"/>
      <c r="BZE3" s="89"/>
      <c r="BZF3" s="89"/>
      <c r="BZG3" s="89"/>
      <c r="BZH3" s="89"/>
      <c r="BZI3" s="89"/>
      <c r="BZJ3" s="89"/>
      <c r="BZK3" s="89"/>
      <c r="BZL3" s="89"/>
      <c r="BZM3" s="89"/>
      <c r="BZN3" s="89"/>
      <c r="BZO3" s="89"/>
      <c r="BZP3" s="89"/>
      <c r="BZQ3" s="89"/>
      <c r="BZR3" s="89"/>
      <c r="BZS3" s="89"/>
      <c r="BZT3" s="89"/>
      <c r="BZU3" s="89"/>
      <c r="BZV3" s="89"/>
      <c r="BZW3" s="89"/>
      <c r="BZX3" s="89"/>
      <c r="BZY3" s="89"/>
      <c r="BZZ3" s="89"/>
      <c r="CAA3" s="89"/>
      <c r="CAB3" s="89"/>
      <c r="CAC3" s="89"/>
      <c r="CAD3" s="89"/>
      <c r="CAE3" s="89"/>
      <c r="CAF3" s="89"/>
      <c r="CAG3" s="89"/>
      <c r="CAH3" s="89"/>
      <c r="CAI3" s="89"/>
      <c r="CAJ3" s="89"/>
      <c r="CAK3" s="89"/>
      <c r="CAL3" s="89"/>
      <c r="CAM3" s="89"/>
      <c r="CAN3" s="89"/>
      <c r="CAO3" s="89"/>
      <c r="CAP3" s="89"/>
      <c r="CAQ3" s="89"/>
      <c r="CAR3" s="89"/>
      <c r="CAS3" s="89"/>
      <c r="CAT3" s="89"/>
      <c r="CAU3" s="89"/>
      <c r="CAV3" s="89"/>
      <c r="CAW3" s="89"/>
      <c r="CAX3" s="89"/>
      <c r="CAY3" s="89"/>
      <c r="CAZ3" s="89"/>
      <c r="CBA3" s="89"/>
      <c r="CBB3" s="89"/>
      <c r="CBC3" s="89"/>
      <c r="CBD3" s="89"/>
      <c r="CBE3" s="89"/>
      <c r="CBF3" s="89"/>
      <c r="CBG3" s="89"/>
      <c r="CBH3" s="89"/>
      <c r="CBI3" s="89"/>
      <c r="CBJ3" s="89"/>
      <c r="CBK3" s="89"/>
      <c r="CBL3" s="89"/>
      <c r="CBM3" s="89"/>
      <c r="CBN3" s="89"/>
      <c r="CBO3" s="89"/>
      <c r="CBP3" s="89"/>
      <c r="CBQ3" s="89"/>
      <c r="CBR3" s="89"/>
      <c r="CBS3" s="89"/>
      <c r="CBT3" s="89"/>
      <c r="CBU3" s="89"/>
      <c r="CBV3" s="89"/>
      <c r="CBW3" s="89"/>
      <c r="CBX3" s="89"/>
      <c r="CBY3" s="89"/>
      <c r="CBZ3" s="89"/>
      <c r="CCA3" s="89"/>
      <c r="CCB3" s="89"/>
      <c r="CCC3" s="89"/>
      <c r="CCD3" s="89"/>
      <c r="CCE3" s="89"/>
      <c r="CCF3" s="89"/>
      <c r="CCG3" s="89"/>
      <c r="CCH3" s="89"/>
      <c r="CCI3" s="89"/>
      <c r="CCJ3" s="89"/>
      <c r="CCK3" s="89"/>
      <c r="CCL3" s="89"/>
      <c r="CCM3" s="89"/>
      <c r="CCN3" s="89"/>
      <c r="CCO3" s="89"/>
      <c r="CCP3" s="89"/>
      <c r="CCQ3" s="89"/>
      <c r="CCR3" s="89"/>
      <c r="CCS3" s="89"/>
      <c r="CCT3" s="89"/>
      <c r="CCU3" s="89"/>
      <c r="CCV3" s="89"/>
      <c r="CCW3" s="89"/>
      <c r="CCX3" s="89"/>
      <c r="CCY3" s="89"/>
      <c r="CCZ3" s="89"/>
      <c r="CDA3" s="89"/>
      <c r="CDB3" s="89"/>
      <c r="CDC3" s="89"/>
      <c r="CDD3" s="89"/>
      <c r="CDE3" s="89"/>
      <c r="CDF3" s="89"/>
      <c r="CDG3" s="89"/>
      <c r="CDH3" s="89"/>
      <c r="CDI3" s="89"/>
      <c r="CDJ3" s="89"/>
      <c r="CDK3" s="89"/>
      <c r="CDL3" s="89"/>
      <c r="CDM3" s="89"/>
      <c r="CDN3" s="89"/>
      <c r="CDO3" s="89"/>
      <c r="CDP3" s="89"/>
      <c r="CDQ3" s="89"/>
      <c r="CDR3" s="89"/>
      <c r="CDS3" s="89"/>
      <c r="CDT3" s="89"/>
      <c r="CDU3" s="89"/>
      <c r="CDV3" s="89"/>
      <c r="CDW3" s="89"/>
      <c r="CDX3" s="89"/>
      <c r="CDY3" s="89"/>
      <c r="CDZ3" s="89"/>
      <c r="CEA3" s="89"/>
      <c r="CEB3" s="89"/>
      <c r="CEC3" s="89"/>
      <c r="CED3" s="89"/>
      <c r="CEE3" s="89"/>
      <c r="CEF3" s="89"/>
      <c r="CEG3" s="89"/>
      <c r="CEH3" s="89"/>
      <c r="CEI3" s="89"/>
      <c r="CEJ3" s="89"/>
      <c r="CEK3" s="89"/>
      <c r="CEL3" s="89"/>
      <c r="CEM3" s="89"/>
      <c r="CEN3" s="89"/>
      <c r="CEO3" s="89"/>
      <c r="CEP3" s="89"/>
      <c r="CEQ3" s="89"/>
      <c r="CER3" s="89"/>
      <c r="CES3" s="89"/>
      <c r="CET3" s="89"/>
      <c r="CEU3" s="89"/>
      <c r="CEV3" s="89"/>
      <c r="CEW3" s="89"/>
      <c r="CEX3" s="89"/>
      <c r="CEY3" s="89"/>
      <c r="CEZ3" s="89"/>
      <c r="CFA3" s="89"/>
      <c r="CFB3" s="89"/>
      <c r="CFC3" s="89"/>
      <c r="CFD3" s="89"/>
      <c r="CFE3" s="89"/>
      <c r="CFF3" s="89"/>
      <c r="CFG3" s="89"/>
      <c r="CFH3" s="89"/>
      <c r="CFI3" s="89"/>
      <c r="CFJ3" s="89"/>
      <c r="CFK3" s="89"/>
      <c r="CFL3" s="89"/>
      <c r="CFM3" s="89"/>
      <c r="CFN3" s="89"/>
      <c r="CFO3" s="89"/>
      <c r="CFP3" s="89"/>
      <c r="CFQ3" s="89"/>
      <c r="CFR3" s="89"/>
      <c r="CFS3" s="89"/>
      <c r="CFT3" s="89"/>
      <c r="CFU3" s="89"/>
      <c r="CFV3" s="89"/>
      <c r="CFW3" s="89"/>
      <c r="CFX3" s="89"/>
      <c r="CFY3" s="89"/>
      <c r="CFZ3" s="89"/>
      <c r="CGA3" s="89"/>
      <c r="CGB3" s="89"/>
      <c r="CGC3" s="89"/>
      <c r="CGD3" s="89"/>
      <c r="CGE3" s="89"/>
      <c r="CGF3" s="89"/>
      <c r="CGG3" s="89"/>
      <c r="CGH3" s="89"/>
      <c r="CGI3" s="89"/>
      <c r="CGJ3" s="89"/>
      <c r="CGK3" s="89"/>
      <c r="CGL3" s="89"/>
      <c r="CGM3" s="89"/>
      <c r="CGN3" s="89"/>
      <c r="CGO3" s="89"/>
      <c r="CGP3" s="89"/>
      <c r="CGQ3" s="89"/>
      <c r="CGR3" s="89"/>
      <c r="CGS3" s="89"/>
      <c r="CGT3" s="89"/>
      <c r="CGU3" s="89"/>
      <c r="CGV3" s="89"/>
      <c r="CGW3" s="89"/>
      <c r="CGX3" s="89"/>
      <c r="CGY3" s="89"/>
      <c r="CGZ3" s="89"/>
      <c r="CHA3" s="89"/>
      <c r="CHB3" s="89"/>
      <c r="CHC3" s="89"/>
      <c r="CHD3" s="89"/>
      <c r="CHE3" s="89"/>
      <c r="CHF3" s="89"/>
      <c r="CHG3" s="89"/>
      <c r="CHH3" s="89"/>
      <c r="CHI3" s="89"/>
      <c r="CHJ3" s="89"/>
      <c r="CHK3" s="89"/>
      <c r="CHL3" s="89"/>
      <c r="CHM3" s="89"/>
      <c r="CHN3" s="89"/>
      <c r="CHO3" s="89"/>
      <c r="CHP3" s="89"/>
      <c r="CHQ3" s="89"/>
      <c r="CHR3" s="89"/>
      <c r="CHS3" s="89"/>
      <c r="CHT3" s="89"/>
      <c r="CHU3" s="89"/>
      <c r="CHV3" s="89"/>
      <c r="CHW3" s="89"/>
      <c r="CHX3" s="89"/>
      <c r="CHY3" s="89"/>
      <c r="CHZ3" s="89"/>
      <c r="CIA3" s="89"/>
      <c r="CIB3" s="89"/>
      <c r="CIC3" s="89"/>
      <c r="CID3" s="89"/>
      <c r="CIE3" s="89"/>
      <c r="CIF3" s="89"/>
      <c r="CIG3" s="89"/>
      <c r="CIH3" s="89"/>
      <c r="CII3" s="89"/>
      <c r="CIJ3" s="89"/>
      <c r="CIK3" s="89"/>
      <c r="CIL3" s="89"/>
      <c r="CIM3" s="89"/>
      <c r="CIN3" s="89"/>
      <c r="CIO3" s="89"/>
      <c r="CIP3" s="89"/>
      <c r="CIQ3" s="89"/>
      <c r="CIR3" s="89"/>
      <c r="CIS3" s="89"/>
      <c r="CIT3" s="89"/>
      <c r="CIU3" s="89"/>
      <c r="CIV3" s="89"/>
      <c r="CIW3" s="89"/>
      <c r="CIX3" s="89"/>
      <c r="CIY3" s="89"/>
      <c r="CIZ3" s="89"/>
      <c r="CJA3" s="89"/>
      <c r="CJB3" s="89"/>
      <c r="CJC3" s="89"/>
      <c r="CJD3" s="89"/>
      <c r="CJE3" s="89"/>
      <c r="CJF3" s="89"/>
      <c r="CJG3" s="89"/>
      <c r="CJH3" s="89"/>
      <c r="CJI3" s="89"/>
      <c r="CJJ3" s="89"/>
      <c r="CJK3" s="89"/>
      <c r="CJL3" s="89"/>
      <c r="CJM3" s="89"/>
      <c r="CJN3" s="89"/>
      <c r="CJO3" s="89"/>
      <c r="CJP3" s="89"/>
      <c r="CJQ3" s="89"/>
      <c r="CJR3" s="89"/>
      <c r="CJS3" s="89"/>
      <c r="CJT3" s="89"/>
      <c r="CJU3" s="89"/>
      <c r="CJV3" s="89"/>
      <c r="CJW3" s="89"/>
      <c r="CJX3" s="89"/>
      <c r="CJY3" s="89"/>
      <c r="CJZ3" s="89"/>
      <c r="CKA3" s="89"/>
      <c r="CKB3" s="89"/>
      <c r="CKC3" s="89"/>
      <c r="CKD3" s="89"/>
      <c r="CKE3" s="89"/>
      <c r="CKF3" s="89"/>
      <c r="CKG3" s="89"/>
      <c r="CKH3" s="89"/>
      <c r="CKI3" s="89"/>
      <c r="CKJ3" s="89"/>
      <c r="CKK3" s="89"/>
      <c r="CKL3" s="89"/>
      <c r="CKM3" s="89"/>
      <c r="CKN3" s="89"/>
      <c r="CKO3" s="89"/>
      <c r="CKP3" s="89"/>
      <c r="CKQ3" s="89"/>
      <c r="CKR3" s="89"/>
      <c r="CKS3" s="89"/>
      <c r="CKT3" s="89"/>
      <c r="CKU3" s="89"/>
      <c r="CKV3" s="89"/>
      <c r="CKW3" s="89"/>
      <c r="CKX3" s="89"/>
      <c r="CKY3" s="89"/>
      <c r="CKZ3" s="89"/>
      <c r="CLA3" s="89"/>
      <c r="CLB3" s="89"/>
      <c r="CLC3" s="89"/>
      <c r="CLD3" s="89"/>
      <c r="CLE3" s="89"/>
      <c r="CLF3" s="89"/>
      <c r="CLG3" s="89"/>
      <c r="CLH3" s="89"/>
      <c r="CLI3" s="89"/>
      <c r="CLJ3" s="89"/>
      <c r="CLK3" s="89"/>
      <c r="CLL3" s="89"/>
      <c r="CLM3" s="89"/>
      <c r="CLN3" s="89"/>
      <c r="CLO3" s="89"/>
      <c r="CLP3" s="89"/>
      <c r="CLQ3" s="89"/>
      <c r="CLR3" s="89"/>
      <c r="CLS3" s="89"/>
      <c r="CLT3" s="89"/>
      <c r="CLU3" s="89"/>
      <c r="CLV3" s="89"/>
      <c r="CLW3" s="89"/>
      <c r="CLX3" s="89"/>
      <c r="CLY3" s="89"/>
      <c r="CLZ3" s="89"/>
      <c r="CMA3" s="89"/>
      <c r="CMB3" s="89"/>
      <c r="CMC3" s="89"/>
      <c r="CMD3" s="89"/>
      <c r="CME3" s="89"/>
      <c r="CMF3" s="89"/>
      <c r="CMG3" s="89"/>
      <c r="CMH3" s="89"/>
      <c r="CMI3" s="89"/>
      <c r="CMJ3" s="89"/>
      <c r="CMK3" s="89"/>
      <c r="CML3" s="89"/>
      <c r="CMM3" s="89"/>
      <c r="CMN3" s="89"/>
      <c r="CMO3" s="89"/>
      <c r="CMP3" s="89"/>
      <c r="CMQ3" s="89"/>
      <c r="CMR3" s="89"/>
      <c r="CMS3" s="89"/>
      <c r="CMT3" s="89"/>
      <c r="CMU3" s="89"/>
      <c r="CMV3" s="89"/>
      <c r="CMW3" s="89"/>
      <c r="CMX3" s="89"/>
      <c r="CMY3" s="89"/>
      <c r="CMZ3" s="89"/>
      <c r="CNA3" s="89"/>
      <c r="CNB3" s="89"/>
      <c r="CNC3" s="89"/>
      <c r="CND3" s="89"/>
      <c r="CNE3" s="89"/>
      <c r="CNF3" s="89"/>
      <c r="CNG3" s="89"/>
      <c r="CNH3" s="89"/>
      <c r="CNI3" s="89"/>
      <c r="CNJ3" s="89"/>
      <c r="CNK3" s="89"/>
      <c r="CNL3" s="89"/>
      <c r="CNM3" s="89"/>
      <c r="CNN3" s="89"/>
      <c r="CNO3" s="89"/>
      <c r="CNP3" s="89"/>
      <c r="CNQ3" s="89"/>
      <c r="CNR3" s="89"/>
      <c r="CNS3" s="89"/>
      <c r="CNT3" s="89"/>
      <c r="CNU3" s="89"/>
      <c r="CNV3" s="89"/>
      <c r="CNW3" s="89"/>
      <c r="CNX3" s="89"/>
      <c r="CNY3" s="89"/>
      <c r="CNZ3" s="89"/>
      <c r="COA3" s="89"/>
      <c r="COB3" s="89"/>
      <c r="COC3" s="89"/>
      <c r="COD3" s="89"/>
      <c r="COE3" s="89"/>
      <c r="COF3" s="89"/>
      <c r="COG3" s="89"/>
      <c r="COH3" s="89"/>
      <c r="COI3" s="89"/>
      <c r="COJ3" s="89"/>
      <c r="COK3" s="89"/>
      <c r="COL3" s="89"/>
      <c r="COM3" s="89"/>
      <c r="CON3" s="89"/>
      <c r="COO3" s="89"/>
      <c r="COP3" s="89"/>
      <c r="COQ3" s="89"/>
      <c r="COR3" s="89"/>
      <c r="COS3" s="89"/>
      <c r="COT3" s="89"/>
      <c r="COU3" s="89"/>
      <c r="COV3" s="89"/>
      <c r="COW3" s="89"/>
      <c r="COX3" s="89"/>
      <c r="COY3" s="89"/>
      <c r="COZ3" s="89"/>
      <c r="CPA3" s="89"/>
      <c r="CPB3" s="89"/>
      <c r="CPC3" s="89"/>
      <c r="CPD3" s="89"/>
      <c r="CPE3" s="89"/>
      <c r="CPF3" s="89"/>
      <c r="CPG3" s="89"/>
      <c r="CPH3" s="89"/>
      <c r="CPI3" s="89"/>
      <c r="CPJ3" s="89"/>
      <c r="CPK3" s="89"/>
      <c r="CPL3" s="89"/>
      <c r="CPM3" s="89"/>
      <c r="CPN3" s="89"/>
      <c r="CPO3" s="89"/>
      <c r="CPP3" s="89"/>
      <c r="CPQ3" s="89"/>
      <c r="CPR3" s="89"/>
      <c r="CPS3" s="89"/>
      <c r="CPT3" s="89"/>
      <c r="CPU3" s="89"/>
      <c r="CPV3" s="89"/>
      <c r="CPW3" s="89"/>
      <c r="CPX3" s="89"/>
      <c r="CPY3" s="89"/>
      <c r="CPZ3" s="89"/>
      <c r="CQA3" s="89"/>
      <c r="CQB3" s="89"/>
      <c r="CQC3" s="89"/>
      <c r="CQD3" s="89"/>
      <c r="CQE3" s="89"/>
      <c r="CQF3" s="89"/>
      <c r="CQG3" s="89"/>
      <c r="CQH3" s="89"/>
      <c r="CQI3" s="89"/>
      <c r="CQJ3" s="89"/>
      <c r="CQK3" s="89"/>
      <c r="CQL3" s="89"/>
      <c r="CQM3" s="89"/>
      <c r="CQN3" s="89"/>
      <c r="CQO3" s="89"/>
      <c r="CQP3" s="89"/>
      <c r="CQQ3" s="89"/>
      <c r="CQR3" s="89"/>
      <c r="CQS3" s="89"/>
      <c r="CQT3" s="89"/>
      <c r="CQU3" s="89"/>
      <c r="CQV3" s="89"/>
      <c r="CQW3" s="89"/>
      <c r="CQX3" s="89"/>
      <c r="CQY3" s="89"/>
      <c r="CQZ3" s="89"/>
      <c r="CRA3" s="89"/>
      <c r="CRB3" s="89"/>
      <c r="CRC3" s="89"/>
      <c r="CRD3" s="89"/>
      <c r="CRE3" s="89"/>
      <c r="CRF3" s="89"/>
      <c r="CRG3" s="89"/>
      <c r="CRH3" s="89"/>
      <c r="CRI3" s="89"/>
      <c r="CRJ3" s="89"/>
      <c r="CRK3" s="89"/>
      <c r="CRL3" s="89"/>
      <c r="CRM3" s="89"/>
      <c r="CRN3" s="89"/>
      <c r="CRO3" s="89"/>
      <c r="CRP3" s="89"/>
      <c r="CRQ3" s="89"/>
      <c r="CRR3" s="89"/>
      <c r="CRS3" s="89"/>
      <c r="CRT3" s="89"/>
      <c r="CRU3" s="89"/>
      <c r="CRV3" s="89"/>
      <c r="CRW3" s="89"/>
      <c r="CRX3" s="89"/>
      <c r="CRY3" s="89"/>
      <c r="CRZ3" s="89"/>
      <c r="CSA3" s="89"/>
      <c r="CSB3" s="89"/>
      <c r="CSC3" s="89"/>
      <c r="CSD3" s="89"/>
      <c r="CSE3" s="89"/>
      <c r="CSF3" s="89"/>
      <c r="CSG3" s="89"/>
      <c r="CSH3" s="89"/>
      <c r="CSI3" s="89"/>
      <c r="CSJ3" s="89"/>
      <c r="CSK3" s="89"/>
      <c r="CSL3" s="89"/>
      <c r="CSM3" s="89"/>
      <c r="CSN3" s="89"/>
      <c r="CSO3" s="89"/>
      <c r="CSP3" s="89"/>
      <c r="CSQ3" s="89"/>
      <c r="CSR3" s="89"/>
      <c r="CSS3" s="89"/>
      <c r="CST3" s="89"/>
      <c r="CSU3" s="89"/>
      <c r="CSV3" s="89"/>
      <c r="CSW3" s="89"/>
      <c r="CSX3" s="89"/>
      <c r="CSY3" s="89"/>
      <c r="CSZ3" s="89"/>
      <c r="CTA3" s="89"/>
      <c r="CTB3" s="89"/>
      <c r="CTC3" s="89"/>
      <c r="CTD3" s="89"/>
      <c r="CTE3" s="89"/>
      <c r="CTF3" s="89"/>
      <c r="CTG3" s="89"/>
      <c r="CTH3" s="89"/>
      <c r="CTI3" s="89"/>
      <c r="CTJ3" s="89"/>
      <c r="CTK3" s="89"/>
      <c r="CTL3" s="89"/>
      <c r="CTM3" s="89"/>
      <c r="CTN3" s="89"/>
      <c r="CTO3" s="89"/>
      <c r="CTP3" s="89"/>
      <c r="CTQ3" s="89"/>
      <c r="CTR3" s="89"/>
      <c r="CTS3" s="89"/>
      <c r="CTT3" s="89"/>
      <c r="CTU3" s="89"/>
      <c r="CTV3" s="89"/>
      <c r="CTW3" s="89"/>
      <c r="CTX3" s="89"/>
      <c r="CTY3" s="89"/>
      <c r="CTZ3" s="89"/>
      <c r="CUA3" s="89"/>
      <c r="CUB3" s="89"/>
      <c r="CUC3" s="89"/>
      <c r="CUD3" s="89"/>
      <c r="CUE3" s="89"/>
      <c r="CUF3" s="89"/>
      <c r="CUG3" s="89"/>
      <c r="CUH3" s="89"/>
      <c r="CUI3" s="89"/>
      <c r="CUJ3" s="89"/>
      <c r="CUK3" s="89"/>
      <c r="CUL3" s="89"/>
      <c r="CUM3" s="89"/>
      <c r="CUN3" s="89"/>
      <c r="CUO3" s="89"/>
      <c r="CUP3" s="89"/>
      <c r="CUQ3" s="89"/>
      <c r="CUR3" s="89"/>
      <c r="CUS3" s="89"/>
      <c r="CUT3" s="89"/>
      <c r="CUU3" s="89"/>
      <c r="CUV3" s="89"/>
      <c r="CUW3" s="89"/>
      <c r="CUX3" s="89"/>
      <c r="CUY3" s="89"/>
      <c r="CUZ3" s="89"/>
      <c r="CVA3" s="89"/>
      <c r="CVB3" s="89"/>
      <c r="CVC3" s="89"/>
      <c r="CVD3" s="89"/>
      <c r="CVE3" s="89"/>
      <c r="CVF3" s="89"/>
      <c r="CVG3" s="89"/>
      <c r="CVH3" s="89"/>
      <c r="CVI3" s="89"/>
      <c r="CVJ3" s="89"/>
      <c r="CVK3" s="89"/>
      <c r="CVL3" s="89"/>
      <c r="CVM3" s="89"/>
      <c r="CVN3" s="89"/>
      <c r="CVO3" s="89"/>
      <c r="CVP3" s="89"/>
      <c r="CVQ3" s="89"/>
      <c r="CVR3" s="89"/>
      <c r="CVS3" s="89"/>
      <c r="CVT3" s="89"/>
      <c r="CVU3" s="89"/>
      <c r="CVV3" s="89"/>
      <c r="CVW3" s="89"/>
      <c r="CVX3" s="89"/>
      <c r="CVY3" s="89"/>
      <c r="CVZ3" s="89"/>
      <c r="CWA3" s="89"/>
      <c r="CWB3" s="89"/>
      <c r="CWC3" s="89"/>
      <c r="CWD3" s="89"/>
      <c r="CWE3" s="89"/>
      <c r="CWF3" s="89"/>
      <c r="CWG3" s="89"/>
      <c r="CWH3" s="89"/>
      <c r="CWI3" s="89"/>
      <c r="CWJ3" s="89"/>
      <c r="CWK3" s="89"/>
      <c r="CWL3" s="89"/>
      <c r="CWM3" s="89"/>
      <c r="CWN3" s="89"/>
      <c r="CWO3" s="89"/>
      <c r="CWP3" s="89"/>
      <c r="CWQ3" s="89"/>
      <c r="CWR3" s="89"/>
      <c r="CWS3" s="89"/>
      <c r="CWT3" s="89"/>
      <c r="CWU3" s="89"/>
      <c r="CWV3" s="89"/>
      <c r="CWW3" s="89"/>
      <c r="CWX3" s="89"/>
      <c r="CWY3" s="89"/>
      <c r="CWZ3" s="89"/>
      <c r="CXA3" s="89"/>
      <c r="CXB3" s="89"/>
      <c r="CXC3" s="89"/>
      <c r="CXD3" s="89"/>
      <c r="CXE3" s="89"/>
      <c r="CXF3" s="89"/>
      <c r="CXG3" s="89"/>
      <c r="CXH3" s="89"/>
      <c r="CXI3" s="89"/>
      <c r="CXJ3" s="89"/>
      <c r="CXK3" s="89"/>
      <c r="CXL3" s="89"/>
      <c r="CXM3" s="89"/>
      <c r="CXN3" s="89"/>
      <c r="CXO3" s="89"/>
      <c r="CXP3" s="89"/>
      <c r="CXQ3" s="89"/>
      <c r="CXR3" s="89"/>
      <c r="CXS3" s="89"/>
      <c r="CXT3" s="89"/>
      <c r="CXU3" s="89"/>
      <c r="CXV3" s="89"/>
      <c r="CXW3" s="89"/>
      <c r="CXX3" s="89"/>
      <c r="CXY3" s="89"/>
      <c r="CXZ3" s="89"/>
      <c r="CYA3" s="89"/>
      <c r="CYB3" s="89"/>
      <c r="CYC3" s="89"/>
      <c r="CYD3" s="89"/>
      <c r="CYE3" s="89"/>
      <c r="CYF3" s="89"/>
      <c r="CYG3" s="89"/>
      <c r="CYH3" s="89"/>
      <c r="CYI3" s="89"/>
      <c r="CYJ3" s="89"/>
      <c r="CYK3" s="89"/>
      <c r="CYL3" s="89"/>
      <c r="CYM3" s="89"/>
      <c r="CYN3" s="89"/>
      <c r="CYO3" s="89"/>
      <c r="CYP3" s="89"/>
      <c r="CYQ3" s="89"/>
      <c r="CYR3" s="89"/>
      <c r="CYS3" s="89"/>
      <c r="CYT3" s="89"/>
      <c r="CYU3" s="89"/>
      <c r="CYV3" s="89"/>
      <c r="CYW3" s="89"/>
      <c r="CYX3" s="89"/>
      <c r="CYY3" s="89"/>
      <c r="CYZ3" s="89"/>
      <c r="CZA3" s="89"/>
      <c r="CZB3" s="89"/>
      <c r="CZC3" s="89"/>
      <c r="CZD3" s="89"/>
      <c r="CZE3" s="89"/>
      <c r="CZF3" s="89"/>
      <c r="CZG3" s="89"/>
      <c r="CZH3" s="89"/>
      <c r="CZI3" s="89"/>
      <c r="CZJ3" s="89"/>
      <c r="CZK3" s="89"/>
      <c r="CZL3" s="89"/>
      <c r="CZM3" s="89"/>
      <c r="CZN3" s="89"/>
      <c r="CZO3" s="89"/>
      <c r="CZP3" s="89"/>
      <c r="CZQ3" s="89"/>
      <c r="CZR3" s="89"/>
      <c r="CZS3" s="89"/>
      <c r="CZT3" s="89"/>
      <c r="CZU3" s="89"/>
      <c r="CZV3" s="89"/>
      <c r="CZW3" s="89"/>
      <c r="CZX3" s="89"/>
      <c r="CZY3" s="89"/>
      <c r="CZZ3" s="89"/>
      <c r="DAA3" s="89"/>
      <c r="DAB3" s="89"/>
      <c r="DAC3" s="89"/>
      <c r="DAD3" s="89"/>
      <c r="DAE3" s="89"/>
      <c r="DAF3" s="89"/>
      <c r="DAG3" s="89"/>
      <c r="DAH3" s="89"/>
      <c r="DAI3" s="89"/>
      <c r="DAJ3" s="89"/>
      <c r="DAK3" s="89"/>
      <c r="DAL3" s="89"/>
      <c r="DAM3" s="89"/>
      <c r="DAN3" s="89"/>
      <c r="DAO3" s="89"/>
      <c r="DAP3" s="89"/>
      <c r="DAQ3" s="89"/>
      <c r="DAR3" s="89"/>
      <c r="DAS3" s="89"/>
      <c r="DAT3" s="89"/>
      <c r="DAU3" s="89"/>
      <c r="DAV3" s="89"/>
      <c r="DAW3" s="89"/>
      <c r="DAX3" s="89"/>
      <c r="DAY3" s="89"/>
      <c r="DAZ3" s="89"/>
      <c r="DBA3" s="89"/>
      <c r="DBB3" s="89"/>
      <c r="DBC3" s="89"/>
      <c r="DBD3" s="89"/>
      <c r="DBE3" s="89"/>
      <c r="DBF3" s="89"/>
      <c r="DBG3" s="89"/>
      <c r="DBH3" s="89"/>
      <c r="DBI3" s="89"/>
      <c r="DBJ3" s="89"/>
      <c r="DBK3" s="89"/>
      <c r="DBL3" s="89"/>
      <c r="DBM3" s="89"/>
      <c r="DBN3" s="89"/>
      <c r="DBO3" s="89"/>
      <c r="DBP3" s="89"/>
      <c r="DBQ3" s="89"/>
      <c r="DBR3" s="89"/>
      <c r="DBS3" s="89"/>
      <c r="DBT3" s="89"/>
      <c r="DBU3" s="89"/>
      <c r="DBV3" s="89"/>
      <c r="DBW3" s="89"/>
      <c r="DBX3" s="89"/>
      <c r="DBY3" s="89"/>
      <c r="DBZ3" s="89"/>
      <c r="DCA3" s="89"/>
      <c r="DCB3" s="89"/>
      <c r="DCC3" s="89"/>
      <c r="DCD3" s="89"/>
      <c r="DCE3" s="89"/>
      <c r="DCF3" s="89"/>
      <c r="DCG3" s="89"/>
      <c r="DCH3" s="89"/>
      <c r="DCI3" s="89"/>
      <c r="DCJ3" s="89"/>
      <c r="DCK3" s="89"/>
      <c r="DCL3" s="89"/>
      <c r="DCM3" s="89"/>
      <c r="DCN3" s="89"/>
      <c r="DCO3" s="89"/>
      <c r="DCP3" s="89"/>
      <c r="DCQ3" s="89"/>
      <c r="DCR3" s="89"/>
      <c r="DCS3" s="89"/>
      <c r="DCT3" s="89"/>
      <c r="DCU3" s="89"/>
      <c r="DCV3" s="89"/>
      <c r="DCW3" s="89"/>
      <c r="DCX3" s="89"/>
      <c r="DCY3" s="89"/>
      <c r="DCZ3" s="89"/>
      <c r="DDA3" s="89"/>
      <c r="DDB3" s="89"/>
      <c r="DDC3" s="89"/>
      <c r="DDD3" s="89"/>
      <c r="DDE3" s="89"/>
      <c r="DDF3" s="89"/>
      <c r="DDG3" s="89"/>
      <c r="DDH3" s="89"/>
      <c r="DDI3" s="89"/>
      <c r="DDJ3" s="89"/>
      <c r="DDK3" s="89"/>
      <c r="DDL3" s="89"/>
      <c r="DDM3" s="89"/>
      <c r="DDN3" s="89"/>
      <c r="DDO3" s="89"/>
      <c r="DDP3" s="89"/>
      <c r="DDQ3" s="89"/>
      <c r="DDR3" s="89"/>
      <c r="DDS3" s="89"/>
      <c r="DDT3" s="89"/>
      <c r="DDU3" s="89"/>
      <c r="DDV3" s="89"/>
      <c r="DDW3" s="89"/>
      <c r="DDX3" s="89"/>
      <c r="DDY3" s="89"/>
      <c r="DDZ3" s="89"/>
      <c r="DEA3" s="89"/>
      <c r="DEB3" s="89"/>
      <c r="DEC3" s="89"/>
      <c r="DED3" s="89"/>
      <c r="DEE3" s="89"/>
      <c r="DEF3" s="89"/>
      <c r="DEG3" s="89"/>
      <c r="DEH3" s="89"/>
      <c r="DEI3" s="89"/>
      <c r="DEJ3" s="89"/>
      <c r="DEK3" s="89"/>
      <c r="DEL3" s="89"/>
      <c r="DEM3" s="89"/>
      <c r="DEN3" s="89"/>
      <c r="DEO3" s="89"/>
      <c r="DEP3" s="89"/>
      <c r="DEQ3" s="89"/>
      <c r="DER3" s="89"/>
      <c r="DES3" s="89"/>
      <c r="DET3" s="89"/>
      <c r="DEU3" s="89"/>
      <c r="DEV3" s="89"/>
      <c r="DEW3" s="89"/>
      <c r="DEX3" s="89"/>
      <c r="DEY3" s="89"/>
      <c r="DEZ3" s="89"/>
      <c r="DFA3" s="89"/>
      <c r="DFB3" s="89"/>
      <c r="DFC3" s="89"/>
      <c r="DFD3" s="89"/>
      <c r="DFE3" s="89"/>
      <c r="DFF3" s="89"/>
      <c r="DFG3" s="89"/>
      <c r="DFH3" s="89"/>
      <c r="DFI3" s="89"/>
      <c r="DFJ3" s="89"/>
      <c r="DFK3" s="89"/>
      <c r="DFL3" s="89"/>
      <c r="DFM3" s="89"/>
      <c r="DFN3" s="89"/>
      <c r="DFO3" s="89"/>
      <c r="DFP3" s="89"/>
      <c r="DFQ3" s="89"/>
      <c r="DFR3" s="89"/>
      <c r="DFS3" s="89"/>
      <c r="DFT3" s="89"/>
      <c r="DFU3" s="89"/>
      <c r="DFV3" s="89"/>
      <c r="DFW3" s="89"/>
      <c r="DFX3" s="89"/>
      <c r="DFY3" s="89"/>
      <c r="DFZ3" s="89"/>
      <c r="DGA3" s="89"/>
      <c r="DGB3" s="89"/>
      <c r="DGC3" s="89"/>
      <c r="DGD3" s="89"/>
      <c r="DGE3" s="89"/>
      <c r="DGF3" s="89"/>
      <c r="DGG3" s="89"/>
      <c r="DGH3" s="89"/>
      <c r="DGI3" s="89"/>
      <c r="DGJ3" s="89"/>
      <c r="DGK3" s="89"/>
      <c r="DGL3" s="89"/>
      <c r="DGM3" s="89"/>
      <c r="DGN3" s="89"/>
      <c r="DGO3" s="89"/>
      <c r="DGP3" s="89"/>
      <c r="DGQ3" s="89"/>
      <c r="DGR3" s="89"/>
      <c r="DGS3" s="89"/>
      <c r="DGT3" s="89"/>
      <c r="DGU3" s="89"/>
      <c r="DGV3" s="89"/>
      <c r="DGW3" s="89"/>
      <c r="DGX3" s="89"/>
      <c r="DGY3" s="89"/>
      <c r="DGZ3" s="89"/>
      <c r="DHA3" s="89"/>
      <c r="DHB3" s="89"/>
      <c r="DHC3" s="89"/>
      <c r="DHD3" s="89"/>
      <c r="DHE3" s="89"/>
      <c r="DHF3" s="89"/>
      <c r="DHG3" s="89"/>
      <c r="DHH3" s="89"/>
      <c r="DHI3" s="89"/>
      <c r="DHJ3" s="89"/>
      <c r="DHK3" s="89"/>
      <c r="DHL3" s="89"/>
      <c r="DHM3" s="89"/>
      <c r="DHN3" s="89"/>
      <c r="DHO3" s="89"/>
      <c r="DHP3" s="89"/>
      <c r="DHQ3" s="89"/>
      <c r="DHR3" s="89"/>
      <c r="DHS3" s="89"/>
      <c r="DHT3" s="89"/>
      <c r="DHU3" s="89"/>
      <c r="DHV3" s="89"/>
      <c r="DHW3" s="89"/>
      <c r="DHX3" s="89"/>
      <c r="DHY3" s="89"/>
      <c r="DHZ3" s="89"/>
      <c r="DIA3" s="89"/>
      <c r="DIB3" s="89"/>
      <c r="DIC3" s="89"/>
      <c r="DID3" s="89"/>
      <c r="DIE3" s="89"/>
      <c r="DIF3" s="89"/>
      <c r="DIG3" s="89"/>
      <c r="DIH3" s="89"/>
      <c r="DII3" s="89"/>
      <c r="DIJ3" s="89"/>
      <c r="DIK3" s="89"/>
      <c r="DIL3" s="89"/>
      <c r="DIM3" s="89"/>
      <c r="DIN3" s="89"/>
      <c r="DIO3" s="89"/>
      <c r="DIP3" s="89"/>
      <c r="DIQ3" s="89"/>
      <c r="DIR3" s="89"/>
      <c r="DIS3" s="89"/>
      <c r="DIT3" s="89"/>
      <c r="DIU3" s="89"/>
      <c r="DIV3" s="89"/>
      <c r="DIW3" s="89"/>
      <c r="DIX3" s="89"/>
      <c r="DIY3" s="89"/>
      <c r="DIZ3" s="89"/>
      <c r="DJA3" s="89"/>
      <c r="DJB3" s="89"/>
      <c r="DJC3" s="89"/>
      <c r="DJD3" s="89"/>
      <c r="DJE3" s="89"/>
      <c r="DJF3" s="89"/>
      <c r="DJG3" s="89"/>
      <c r="DJH3" s="89"/>
      <c r="DJI3" s="89"/>
      <c r="DJJ3" s="89"/>
      <c r="DJK3" s="89"/>
      <c r="DJL3" s="89"/>
      <c r="DJM3" s="89"/>
      <c r="DJN3" s="89"/>
      <c r="DJO3" s="89"/>
      <c r="DJP3" s="89"/>
      <c r="DJQ3" s="89"/>
      <c r="DJR3" s="89"/>
      <c r="DJS3" s="89"/>
      <c r="DJT3" s="89"/>
      <c r="DJU3" s="89"/>
      <c r="DJV3" s="89"/>
      <c r="DJW3" s="89"/>
      <c r="DJX3" s="89"/>
      <c r="DJY3" s="89"/>
      <c r="DJZ3" s="89"/>
      <c r="DKA3" s="89"/>
      <c r="DKB3" s="89"/>
      <c r="DKC3" s="89"/>
      <c r="DKD3" s="89"/>
      <c r="DKE3" s="89"/>
      <c r="DKF3" s="89"/>
      <c r="DKG3" s="89"/>
      <c r="DKH3" s="89"/>
      <c r="DKI3" s="89"/>
      <c r="DKJ3" s="89"/>
      <c r="DKK3" s="89"/>
      <c r="DKL3" s="89"/>
      <c r="DKM3" s="89"/>
      <c r="DKN3" s="89"/>
      <c r="DKO3" s="89"/>
      <c r="DKP3" s="89"/>
      <c r="DKQ3" s="89"/>
      <c r="DKR3" s="89"/>
      <c r="DKS3" s="89"/>
      <c r="DKT3" s="89"/>
      <c r="DKU3" s="89"/>
      <c r="DKV3" s="89"/>
      <c r="DKW3" s="89"/>
      <c r="DKX3" s="89"/>
      <c r="DKY3" s="89"/>
      <c r="DKZ3" s="89"/>
      <c r="DLA3" s="89"/>
      <c r="DLB3" s="89"/>
      <c r="DLC3" s="89"/>
      <c r="DLD3" s="89"/>
      <c r="DLE3" s="89"/>
      <c r="DLF3" s="89"/>
      <c r="DLG3" s="89"/>
      <c r="DLH3" s="89"/>
      <c r="DLI3" s="89"/>
      <c r="DLJ3" s="89"/>
      <c r="DLK3" s="89"/>
      <c r="DLL3" s="89"/>
      <c r="DLM3" s="89"/>
      <c r="DLN3" s="89"/>
      <c r="DLO3" s="89"/>
      <c r="DLP3" s="89"/>
      <c r="DLQ3" s="89"/>
      <c r="DLR3" s="89"/>
      <c r="DLS3" s="89"/>
      <c r="DLT3" s="89"/>
      <c r="DLU3" s="89"/>
      <c r="DLV3" s="89"/>
      <c r="DLW3" s="89"/>
      <c r="DLX3" s="89"/>
      <c r="DLY3" s="89"/>
      <c r="DLZ3" s="89"/>
      <c r="DMA3" s="89"/>
      <c r="DMB3" s="89"/>
      <c r="DMC3" s="89"/>
      <c r="DMD3" s="89"/>
      <c r="DME3" s="89"/>
      <c r="DMF3" s="89"/>
      <c r="DMG3" s="89"/>
      <c r="DMH3" s="89"/>
      <c r="DMI3" s="89"/>
      <c r="DMJ3" s="89"/>
      <c r="DMK3" s="89"/>
      <c r="DML3" s="89"/>
      <c r="DMM3" s="89"/>
      <c r="DMN3" s="89"/>
      <c r="DMO3" s="89"/>
      <c r="DMP3" s="89"/>
      <c r="DMQ3" s="89"/>
      <c r="DMR3" s="89"/>
      <c r="DMS3" s="89"/>
      <c r="DMT3" s="89"/>
      <c r="DMU3" s="89"/>
      <c r="DMV3" s="89"/>
      <c r="DMW3" s="89"/>
      <c r="DMX3" s="89"/>
      <c r="DMY3" s="89"/>
      <c r="DMZ3" s="89"/>
      <c r="DNA3" s="89"/>
      <c r="DNB3" s="89"/>
      <c r="DNC3" s="89"/>
      <c r="DND3" s="89"/>
      <c r="DNE3" s="89"/>
      <c r="DNF3" s="89"/>
      <c r="DNG3" s="89"/>
      <c r="DNH3" s="89"/>
      <c r="DNI3" s="89"/>
      <c r="DNJ3" s="89"/>
      <c r="DNK3" s="89"/>
      <c r="DNL3" s="89"/>
      <c r="DNM3" s="89"/>
      <c r="DNN3" s="89"/>
      <c r="DNO3" s="89"/>
      <c r="DNP3" s="89"/>
      <c r="DNQ3" s="89"/>
      <c r="DNR3" s="89"/>
      <c r="DNS3" s="89"/>
      <c r="DNT3" s="89"/>
      <c r="DNU3" s="89"/>
      <c r="DNV3" s="89"/>
      <c r="DNW3" s="89"/>
      <c r="DNX3" s="89"/>
      <c r="DNY3" s="89"/>
      <c r="DNZ3" s="89"/>
      <c r="DOA3" s="89"/>
      <c r="DOB3" s="89"/>
      <c r="DOC3" s="89"/>
      <c r="DOD3" s="89"/>
      <c r="DOE3" s="89"/>
      <c r="DOF3" s="89"/>
      <c r="DOG3" s="89"/>
      <c r="DOH3" s="89"/>
      <c r="DOI3" s="89"/>
      <c r="DOJ3" s="89"/>
      <c r="DOK3" s="89"/>
      <c r="DOL3" s="89"/>
      <c r="DOM3" s="89"/>
      <c r="DON3" s="89"/>
      <c r="DOO3" s="89"/>
      <c r="DOP3" s="89"/>
      <c r="DOQ3" s="89"/>
      <c r="DOR3" s="89"/>
      <c r="DOS3" s="89"/>
      <c r="DOT3" s="89"/>
      <c r="DOU3" s="89"/>
      <c r="DOV3" s="89"/>
      <c r="DOW3" s="89"/>
      <c r="DOX3" s="89"/>
      <c r="DOY3" s="89"/>
      <c r="DOZ3" s="89"/>
      <c r="DPA3" s="89"/>
      <c r="DPB3" s="89"/>
      <c r="DPC3" s="89"/>
      <c r="DPD3" s="89"/>
      <c r="DPE3" s="89"/>
      <c r="DPF3" s="89"/>
      <c r="DPG3" s="89"/>
      <c r="DPH3" s="89"/>
      <c r="DPI3" s="89"/>
      <c r="DPJ3" s="89"/>
      <c r="DPK3" s="89"/>
      <c r="DPL3" s="89"/>
      <c r="DPM3" s="89"/>
      <c r="DPN3" s="89"/>
      <c r="DPO3" s="89"/>
      <c r="DPP3" s="89"/>
      <c r="DPQ3" s="89"/>
      <c r="DPR3" s="89"/>
      <c r="DPS3" s="89"/>
      <c r="DPT3" s="89"/>
      <c r="DPU3" s="89"/>
      <c r="DPV3" s="89"/>
      <c r="DPW3" s="89"/>
      <c r="DPX3" s="89"/>
      <c r="DPY3" s="89"/>
      <c r="DPZ3" s="89"/>
      <c r="DQA3" s="89"/>
      <c r="DQB3" s="89"/>
      <c r="DQC3" s="89"/>
      <c r="DQD3" s="89"/>
      <c r="DQE3" s="89"/>
      <c r="DQF3" s="89"/>
      <c r="DQG3" s="89"/>
      <c r="DQH3" s="89"/>
      <c r="DQI3" s="89"/>
      <c r="DQJ3" s="89"/>
      <c r="DQK3" s="89"/>
      <c r="DQL3" s="89"/>
      <c r="DQM3" s="89"/>
      <c r="DQN3" s="89"/>
      <c r="DQO3" s="89"/>
      <c r="DQP3" s="89"/>
      <c r="DQQ3" s="89"/>
      <c r="DQR3" s="89"/>
      <c r="DQS3" s="89"/>
      <c r="DQT3" s="89"/>
      <c r="DQU3" s="89"/>
      <c r="DQV3" s="89"/>
      <c r="DQW3" s="89"/>
      <c r="DQX3" s="89"/>
      <c r="DQY3" s="89"/>
      <c r="DQZ3" s="89"/>
      <c r="DRA3" s="89"/>
      <c r="DRB3" s="89"/>
      <c r="DRC3" s="89"/>
      <c r="DRD3" s="89"/>
      <c r="DRE3" s="89"/>
      <c r="DRF3" s="89"/>
      <c r="DRG3" s="89"/>
      <c r="DRH3" s="89"/>
      <c r="DRI3" s="89"/>
      <c r="DRJ3" s="89"/>
      <c r="DRK3" s="89"/>
      <c r="DRL3" s="89"/>
      <c r="DRM3" s="89"/>
      <c r="DRN3" s="89"/>
      <c r="DRO3" s="89"/>
      <c r="DRP3" s="89"/>
      <c r="DRQ3" s="89"/>
      <c r="DRR3" s="89"/>
      <c r="DRS3" s="89"/>
      <c r="DRT3" s="89"/>
      <c r="DRU3" s="89"/>
      <c r="DRV3" s="89"/>
      <c r="DRW3" s="89"/>
      <c r="DRX3" s="89"/>
      <c r="DRY3" s="89"/>
      <c r="DRZ3" s="89"/>
      <c r="DSA3" s="89"/>
      <c r="DSB3" s="89"/>
      <c r="DSC3" s="89"/>
      <c r="DSD3" s="89"/>
      <c r="DSE3" s="89"/>
      <c r="DSF3" s="89"/>
      <c r="DSG3" s="89"/>
      <c r="DSH3" s="89"/>
      <c r="DSI3" s="89"/>
      <c r="DSJ3" s="89"/>
      <c r="DSK3" s="89"/>
      <c r="DSL3" s="89"/>
      <c r="DSM3" s="89"/>
      <c r="DSN3" s="89"/>
      <c r="DSO3" s="89"/>
      <c r="DSP3" s="89"/>
      <c r="DSQ3" s="89"/>
      <c r="DSR3" s="89"/>
      <c r="DSS3" s="89"/>
      <c r="DST3" s="89"/>
      <c r="DSU3" s="89"/>
      <c r="DSV3" s="89"/>
      <c r="DSW3" s="89"/>
      <c r="DSX3" s="89"/>
      <c r="DSY3" s="89"/>
      <c r="DSZ3" s="89"/>
      <c r="DTA3" s="89"/>
      <c r="DTB3" s="89"/>
      <c r="DTC3" s="89"/>
      <c r="DTD3" s="89"/>
      <c r="DTE3" s="89"/>
      <c r="DTF3" s="89"/>
      <c r="DTG3" s="89"/>
      <c r="DTH3" s="89"/>
      <c r="DTI3" s="89"/>
      <c r="DTJ3" s="89"/>
      <c r="DTK3" s="89"/>
      <c r="DTL3" s="89"/>
      <c r="DTM3" s="89"/>
      <c r="DTN3" s="89"/>
      <c r="DTO3" s="89"/>
      <c r="DTP3" s="89"/>
      <c r="DTQ3" s="89"/>
      <c r="DTR3" s="89"/>
      <c r="DTS3" s="89"/>
      <c r="DTT3" s="89"/>
      <c r="DTU3" s="89"/>
      <c r="DTV3" s="89"/>
      <c r="DTW3" s="89"/>
      <c r="DTX3" s="89"/>
      <c r="DTY3" s="89"/>
      <c r="DTZ3" s="89"/>
      <c r="DUA3" s="89"/>
      <c r="DUB3" s="89"/>
      <c r="DUC3" s="89"/>
      <c r="DUD3" s="89"/>
      <c r="DUE3" s="89"/>
      <c r="DUF3" s="89"/>
      <c r="DUG3" s="89"/>
      <c r="DUH3" s="89"/>
      <c r="DUI3" s="89"/>
      <c r="DUJ3" s="89"/>
      <c r="DUK3" s="89"/>
      <c r="DUL3" s="89"/>
      <c r="DUM3" s="89"/>
      <c r="DUN3" s="89"/>
      <c r="DUO3" s="89"/>
      <c r="DUP3" s="89"/>
      <c r="DUQ3" s="89"/>
      <c r="DUR3" s="89"/>
      <c r="DUS3" s="89"/>
      <c r="DUT3" s="89"/>
      <c r="DUU3" s="89"/>
      <c r="DUV3" s="89"/>
      <c r="DUW3" s="89"/>
      <c r="DUX3" s="89"/>
      <c r="DUY3" s="89"/>
      <c r="DUZ3" s="89"/>
      <c r="DVA3" s="89"/>
      <c r="DVB3" s="89"/>
      <c r="DVC3" s="89"/>
      <c r="DVD3" s="89"/>
      <c r="DVE3" s="89"/>
      <c r="DVF3" s="89"/>
      <c r="DVG3" s="89"/>
      <c r="DVH3" s="89"/>
      <c r="DVI3" s="89"/>
      <c r="DVJ3" s="89"/>
      <c r="DVK3" s="89"/>
      <c r="DVL3" s="89"/>
      <c r="DVM3" s="89"/>
      <c r="DVN3" s="89"/>
      <c r="DVO3" s="89"/>
      <c r="DVP3" s="89"/>
      <c r="DVQ3" s="89"/>
      <c r="DVR3" s="89"/>
      <c r="DVS3" s="89"/>
      <c r="DVT3" s="89"/>
      <c r="DVU3" s="89"/>
      <c r="DVV3" s="89"/>
      <c r="DVW3" s="89"/>
      <c r="DVX3" s="89"/>
      <c r="DVY3" s="89"/>
      <c r="DVZ3" s="89"/>
      <c r="DWA3" s="89"/>
      <c r="DWB3" s="89"/>
      <c r="DWC3" s="89"/>
      <c r="DWD3" s="89"/>
      <c r="DWE3" s="89"/>
      <c r="DWF3" s="89"/>
      <c r="DWG3" s="89"/>
      <c r="DWH3" s="89"/>
      <c r="DWI3" s="89"/>
      <c r="DWJ3" s="89"/>
      <c r="DWK3" s="89"/>
      <c r="DWL3" s="89"/>
      <c r="DWM3" s="89"/>
      <c r="DWN3" s="89"/>
      <c r="DWO3" s="89"/>
      <c r="DWP3" s="89"/>
      <c r="DWQ3" s="89"/>
      <c r="DWR3" s="89"/>
      <c r="DWS3" s="89"/>
      <c r="DWT3" s="89"/>
      <c r="DWU3" s="89"/>
      <c r="DWV3" s="89"/>
      <c r="DWW3" s="89"/>
      <c r="DWX3" s="89"/>
      <c r="DWY3" s="89"/>
      <c r="DWZ3" s="89"/>
      <c r="DXA3" s="89"/>
      <c r="DXB3" s="89"/>
      <c r="DXC3" s="89"/>
      <c r="DXD3" s="89"/>
      <c r="DXE3" s="89"/>
      <c r="DXF3" s="89"/>
      <c r="DXG3" s="89"/>
      <c r="DXH3" s="89"/>
      <c r="DXI3" s="89"/>
      <c r="DXJ3" s="89"/>
      <c r="DXK3" s="89"/>
      <c r="DXL3" s="89"/>
      <c r="DXM3" s="89"/>
      <c r="DXN3" s="89"/>
      <c r="DXO3" s="89"/>
      <c r="DXP3" s="89"/>
      <c r="DXQ3" s="89"/>
      <c r="DXR3" s="89"/>
      <c r="DXS3" s="89"/>
      <c r="DXT3" s="89"/>
      <c r="DXU3" s="89"/>
      <c r="DXV3" s="89"/>
      <c r="DXW3" s="89"/>
      <c r="DXX3" s="89"/>
      <c r="DXY3" s="89"/>
      <c r="DXZ3" s="89"/>
      <c r="DYA3" s="89"/>
      <c r="DYB3" s="89"/>
      <c r="DYC3" s="89"/>
      <c r="DYD3" s="89"/>
      <c r="DYE3" s="89"/>
      <c r="DYF3" s="89"/>
      <c r="DYG3" s="89"/>
      <c r="DYH3" s="89"/>
      <c r="DYI3" s="89"/>
      <c r="DYJ3" s="89"/>
      <c r="DYK3" s="89"/>
      <c r="DYL3" s="89"/>
      <c r="DYM3" s="89"/>
      <c r="DYN3" s="89"/>
      <c r="DYO3" s="89"/>
      <c r="DYP3" s="89"/>
      <c r="DYQ3" s="89"/>
      <c r="DYR3" s="89"/>
      <c r="DYS3" s="89"/>
      <c r="DYT3" s="89"/>
      <c r="DYU3" s="89"/>
      <c r="DYV3" s="89"/>
      <c r="DYW3" s="89"/>
      <c r="DYX3" s="89"/>
      <c r="DYY3" s="89"/>
      <c r="DYZ3" s="89"/>
      <c r="DZA3" s="89"/>
      <c r="DZB3" s="89"/>
      <c r="DZC3" s="89"/>
      <c r="DZD3" s="89"/>
      <c r="DZE3" s="89"/>
      <c r="DZF3" s="89"/>
      <c r="DZG3" s="89"/>
      <c r="DZH3" s="89"/>
      <c r="DZI3" s="89"/>
      <c r="DZJ3" s="89"/>
      <c r="DZK3" s="89"/>
      <c r="DZL3" s="89"/>
      <c r="DZM3" s="89"/>
      <c r="DZN3" s="89"/>
      <c r="DZO3" s="89"/>
      <c r="DZP3" s="89"/>
      <c r="DZQ3" s="89"/>
      <c r="DZR3" s="89"/>
      <c r="DZS3" s="89"/>
      <c r="DZT3" s="89"/>
      <c r="DZU3" s="89"/>
      <c r="DZV3" s="89"/>
      <c r="DZW3" s="89"/>
      <c r="DZX3" s="89"/>
      <c r="DZY3" s="89"/>
      <c r="DZZ3" s="89"/>
      <c r="EAA3" s="89"/>
      <c r="EAB3" s="89"/>
      <c r="EAC3" s="89"/>
      <c r="EAD3" s="89"/>
      <c r="EAE3" s="89"/>
      <c r="EAF3" s="89"/>
      <c r="EAG3" s="89"/>
      <c r="EAH3" s="89"/>
      <c r="EAI3" s="89"/>
      <c r="EAJ3" s="89"/>
      <c r="EAK3" s="89"/>
      <c r="EAL3" s="89"/>
      <c r="EAM3" s="89"/>
      <c r="EAN3" s="89"/>
      <c r="EAO3" s="89"/>
      <c r="EAP3" s="89"/>
      <c r="EAQ3" s="89"/>
      <c r="EAR3" s="89"/>
      <c r="EAS3" s="89"/>
      <c r="EAT3" s="89"/>
      <c r="EAU3" s="89"/>
      <c r="EAV3" s="89"/>
      <c r="EAW3" s="89"/>
      <c r="EAX3" s="89"/>
      <c r="EAY3" s="89"/>
      <c r="EAZ3" s="89"/>
      <c r="EBA3" s="89"/>
      <c r="EBB3" s="89"/>
      <c r="EBC3" s="89"/>
      <c r="EBD3" s="89"/>
      <c r="EBE3" s="89"/>
      <c r="EBF3" s="89"/>
      <c r="EBG3" s="89"/>
      <c r="EBH3" s="89"/>
      <c r="EBI3" s="89"/>
      <c r="EBJ3" s="89"/>
      <c r="EBK3" s="89"/>
      <c r="EBL3" s="89"/>
      <c r="EBM3" s="89"/>
      <c r="EBN3" s="89"/>
      <c r="EBO3" s="89"/>
      <c r="EBP3" s="89"/>
      <c r="EBQ3" s="89"/>
      <c r="EBR3" s="89"/>
      <c r="EBS3" s="89"/>
      <c r="EBT3" s="89"/>
      <c r="EBU3" s="89"/>
      <c r="EBV3" s="89"/>
      <c r="EBW3" s="89"/>
      <c r="EBX3" s="89"/>
      <c r="EBY3" s="89"/>
      <c r="EBZ3" s="89"/>
      <c r="ECA3" s="89"/>
      <c r="ECB3" s="89"/>
      <c r="ECC3" s="89"/>
      <c r="ECD3" s="89"/>
      <c r="ECE3" s="89"/>
      <c r="ECF3" s="89"/>
      <c r="ECG3" s="89"/>
      <c r="ECH3" s="89"/>
      <c r="ECI3" s="89"/>
      <c r="ECJ3" s="89"/>
      <c r="ECK3" s="89"/>
      <c r="ECL3" s="89"/>
      <c r="ECM3" s="89"/>
      <c r="ECN3" s="89"/>
      <c r="ECO3" s="89"/>
      <c r="ECP3" s="89"/>
      <c r="ECQ3" s="89"/>
      <c r="ECR3" s="89"/>
      <c r="ECS3" s="89"/>
      <c r="ECT3" s="89"/>
      <c r="ECU3" s="89"/>
      <c r="ECV3" s="89"/>
      <c r="ECW3" s="89"/>
      <c r="ECX3" s="89"/>
      <c r="ECY3" s="89"/>
      <c r="ECZ3" s="89"/>
      <c r="EDA3" s="89"/>
      <c r="EDB3" s="89"/>
      <c r="EDC3" s="89"/>
      <c r="EDD3" s="89"/>
      <c r="EDE3" s="89"/>
      <c r="EDF3" s="89"/>
      <c r="EDG3" s="89"/>
      <c r="EDH3" s="89"/>
      <c r="EDI3" s="89"/>
      <c r="EDJ3" s="89"/>
      <c r="EDK3" s="89"/>
      <c r="EDL3" s="89"/>
      <c r="EDM3" s="89"/>
      <c r="EDN3" s="89"/>
      <c r="EDO3" s="89"/>
      <c r="EDP3" s="89"/>
      <c r="EDQ3" s="89"/>
      <c r="EDR3" s="89"/>
      <c r="EDS3" s="89"/>
      <c r="EDT3" s="89"/>
      <c r="EDU3" s="89"/>
      <c r="EDV3" s="89"/>
      <c r="EDW3" s="89"/>
      <c r="EDX3" s="89"/>
      <c r="EDY3" s="89"/>
      <c r="EDZ3" s="89"/>
      <c r="EEA3" s="89"/>
      <c r="EEB3" s="89"/>
      <c r="EEC3" s="89"/>
      <c r="EED3" s="89"/>
      <c r="EEE3" s="89"/>
      <c r="EEF3" s="89"/>
      <c r="EEG3" s="89"/>
      <c r="EEH3" s="89"/>
      <c r="EEI3" s="89"/>
      <c r="EEJ3" s="89"/>
      <c r="EEK3" s="89"/>
      <c r="EEL3" s="89"/>
      <c r="EEM3" s="89"/>
      <c r="EEN3" s="89"/>
      <c r="EEO3" s="89"/>
      <c r="EEP3" s="89"/>
      <c r="EEQ3" s="89"/>
      <c r="EER3" s="89"/>
      <c r="EES3" s="89"/>
      <c r="EET3" s="89"/>
      <c r="EEU3" s="89"/>
      <c r="EEV3" s="89"/>
      <c r="EEW3" s="89"/>
      <c r="EEX3" s="89"/>
      <c r="EEY3" s="89"/>
      <c r="EEZ3" s="89"/>
      <c r="EFA3" s="89"/>
      <c r="EFB3" s="89"/>
      <c r="EFC3" s="89"/>
      <c r="EFD3" s="89"/>
      <c r="EFE3" s="89"/>
      <c r="EFF3" s="89"/>
      <c r="EFG3" s="89"/>
      <c r="EFH3" s="89"/>
      <c r="EFI3" s="89"/>
      <c r="EFJ3" s="89"/>
      <c r="EFK3" s="89"/>
      <c r="EFL3" s="89"/>
      <c r="EFM3" s="89"/>
      <c r="EFN3" s="89"/>
      <c r="EFO3" s="89"/>
      <c r="EFP3" s="89"/>
      <c r="EFQ3" s="89"/>
      <c r="EFR3" s="89"/>
      <c r="EFS3" s="89"/>
      <c r="EFT3" s="89"/>
      <c r="EFU3" s="89"/>
      <c r="EFV3" s="89"/>
      <c r="EFW3" s="89"/>
      <c r="EFX3" s="89"/>
      <c r="EFY3" s="89"/>
      <c r="EFZ3" s="89"/>
      <c r="EGA3" s="89"/>
      <c r="EGB3" s="89"/>
      <c r="EGC3" s="89"/>
      <c r="EGD3" s="89"/>
      <c r="EGE3" s="89"/>
      <c r="EGF3" s="89"/>
      <c r="EGG3" s="89"/>
      <c r="EGH3" s="89"/>
      <c r="EGI3" s="89"/>
      <c r="EGJ3" s="89"/>
      <c r="EGK3" s="89"/>
      <c r="EGL3" s="89"/>
      <c r="EGM3" s="89"/>
      <c r="EGN3" s="89"/>
      <c r="EGO3" s="89"/>
      <c r="EGP3" s="89"/>
      <c r="EGQ3" s="89"/>
      <c r="EGR3" s="89"/>
      <c r="EGS3" s="89"/>
      <c r="EGT3" s="89"/>
      <c r="EGU3" s="89"/>
      <c r="EGV3" s="89"/>
      <c r="EGW3" s="89"/>
      <c r="EGX3" s="89"/>
      <c r="EGY3" s="89"/>
      <c r="EGZ3" s="89"/>
      <c r="EHA3" s="89"/>
      <c r="EHB3" s="89"/>
      <c r="EHC3" s="89"/>
      <c r="EHD3" s="89"/>
      <c r="EHE3" s="89"/>
      <c r="EHF3" s="89"/>
      <c r="EHG3" s="89"/>
      <c r="EHH3" s="89"/>
      <c r="EHI3" s="89"/>
      <c r="EHJ3" s="89"/>
      <c r="EHK3" s="89"/>
      <c r="EHL3" s="89"/>
      <c r="EHM3" s="89"/>
      <c r="EHN3" s="89"/>
      <c r="EHO3" s="89"/>
      <c r="EHP3" s="89"/>
      <c r="EHQ3" s="89"/>
      <c r="EHR3" s="89"/>
      <c r="EHS3" s="89"/>
      <c r="EHT3" s="89"/>
      <c r="EHU3" s="89"/>
      <c r="EHV3" s="89"/>
      <c r="EHW3" s="89"/>
      <c r="EHX3" s="89"/>
      <c r="EHY3" s="89"/>
      <c r="EHZ3" s="89"/>
      <c r="EIA3" s="89"/>
      <c r="EIB3" s="89"/>
      <c r="EIC3" s="89"/>
      <c r="EID3" s="89"/>
      <c r="EIE3" s="89"/>
      <c r="EIF3" s="89"/>
      <c r="EIG3" s="89"/>
      <c r="EIH3" s="89"/>
      <c r="EII3" s="89"/>
      <c r="EIJ3" s="89"/>
      <c r="EIK3" s="89"/>
      <c r="EIL3" s="89"/>
      <c r="EIM3" s="89"/>
      <c r="EIN3" s="89"/>
      <c r="EIO3" s="89"/>
      <c r="EIP3" s="89"/>
      <c r="EIQ3" s="89"/>
      <c r="EIR3" s="89"/>
      <c r="EIS3" s="89"/>
      <c r="EIT3" s="89"/>
      <c r="EIU3" s="89"/>
      <c r="EIV3" s="89"/>
      <c r="EIW3" s="89"/>
      <c r="EIX3" s="89"/>
      <c r="EIY3" s="89"/>
      <c r="EIZ3" s="89"/>
      <c r="EJA3" s="89"/>
      <c r="EJB3" s="89"/>
      <c r="EJC3" s="89"/>
      <c r="EJD3" s="89"/>
      <c r="EJE3" s="89"/>
      <c r="EJF3" s="89"/>
      <c r="EJG3" s="89"/>
      <c r="EJH3" s="89"/>
      <c r="EJI3" s="89"/>
      <c r="EJJ3" s="89"/>
      <c r="EJK3" s="89"/>
      <c r="EJL3" s="89"/>
      <c r="EJM3" s="89"/>
      <c r="EJN3" s="89"/>
      <c r="EJO3" s="89"/>
      <c r="EJP3" s="89"/>
      <c r="EJQ3" s="89"/>
      <c r="EJR3" s="89"/>
      <c r="EJS3" s="89"/>
      <c r="EJT3" s="89"/>
      <c r="EJU3" s="89"/>
      <c r="EJV3" s="89"/>
      <c r="EJW3" s="89"/>
      <c r="EJX3" s="89"/>
      <c r="EJY3" s="89"/>
      <c r="EJZ3" s="89"/>
      <c r="EKA3" s="89"/>
      <c r="EKB3" s="89"/>
      <c r="EKC3" s="89"/>
      <c r="EKD3" s="89"/>
      <c r="EKE3" s="89"/>
      <c r="EKF3" s="89"/>
      <c r="EKG3" s="89"/>
      <c r="EKH3" s="89"/>
      <c r="EKI3" s="89"/>
      <c r="EKJ3" s="89"/>
      <c r="EKK3" s="89"/>
      <c r="EKL3" s="89"/>
      <c r="EKM3" s="89"/>
      <c r="EKN3" s="89"/>
      <c r="EKO3" s="89"/>
      <c r="EKP3" s="89"/>
      <c r="EKQ3" s="89"/>
      <c r="EKR3" s="89"/>
      <c r="EKS3" s="89"/>
      <c r="EKT3" s="89"/>
      <c r="EKU3" s="89"/>
      <c r="EKV3" s="89"/>
      <c r="EKW3" s="89"/>
      <c r="EKX3" s="89"/>
      <c r="EKY3" s="89"/>
      <c r="EKZ3" s="89"/>
      <c r="ELA3" s="89"/>
      <c r="ELB3" s="89"/>
      <c r="ELC3" s="89"/>
      <c r="ELD3" s="89"/>
      <c r="ELE3" s="89"/>
      <c r="ELF3" s="89"/>
      <c r="ELG3" s="89"/>
      <c r="ELH3" s="89"/>
      <c r="ELI3" s="89"/>
      <c r="ELJ3" s="89"/>
      <c r="ELK3" s="89"/>
      <c r="ELL3" s="89"/>
      <c r="ELM3" s="89"/>
      <c r="ELN3" s="89"/>
      <c r="ELO3" s="89"/>
      <c r="ELP3" s="89"/>
      <c r="ELQ3" s="89"/>
      <c r="ELR3" s="89"/>
      <c r="ELS3" s="89"/>
      <c r="ELT3" s="89"/>
      <c r="ELU3" s="89"/>
      <c r="ELV3" s="89"/>
      <c r="ELW3" s="89"/>
      <c r="ELX3" s="89"/>
      <c r="ELY3" s="89"/>
      <c r="ELZ3" s="89"/>
      <c r="EMA3" s="89"/>
      <c r="EMB3" s="89"/>
      <c r="EMC3" s="89"/>
      <c r="EMD3" s="89"/>
      <c r="EME3" s="89"/>
      <c r="EMF3" s="89"/>
      <c r="EMG3" s="89"/>
      <c r="EMH3" s="89"/>
      <c r="EMI3" s="89"/>
      <c r="EMJ3" s="89"/>
      <c r="EMK3" s="89"/>
      <c r="EML3" s="89"/>
      <c r="EMM3" s="89"/>
      <c r="EMN3" s="89"/>
      <c r="EMO3" s="89"/>
      <c r="EMP3" s="89"/>
      <c r="EMQ3" s="89"/>
      <c r="EMR3" s="89"/>
      <c r="EMS3" s="89"/>
      <c r="EMT3" s="89"/>
      <c r="EMU3" s="89"/>
      <c r="EMV3" s="89"/>
      <c r="EMW3" s="89"/>
      <c r="EMX3" s="89"/>
      <c r="EMY3" s="89"/>
      <c r="EMZ3" s="89"/>
      <c r="ENA3" s="89"/>
      <c r="ENB3" s="89"/>
      <c r="ENC3" s="89"/>
      <c r="END3" s="89"/>
      <c r="ENE3" s="89"/>
      <c r="ENF3" s="89"/>
      <c r="ENG3" s="89"/>
      <c r="ENH3" s="89"/>
      <c r="ENI3" s="89"/>
      <c r="ENJ3" s="89"/>
      <c r="ENK3" s="89"/>
      <c r="ENL3" s="89"/>
      <c r="ENM3" s="89"/>
      <c r="ENN3" s="89"/>
      <c r="ENO3" s="89"/>
      <c r="ENP3" s="89"/>
      <c r="ENQ3" s="89"/>
      <c r="ENR3" s="89"/>
      <c r="ENS3" s="89"/>
      <c r="ENT3" s="89"/>
      <c r="ENU3" s="89"/>
      <c r="ENV3" s="89"/>
      <c r="ENW3" s="89"/>
      <c r="ENX3" s="89"/>
      <c r="ENY3" s="89"/>
      <c r="ENZ3" s="89"/>
      <c r="EOA3" s="89"/>
      <c r="EOB3" s="89"/>
      <c r="EOC3" s="89"/>
      <c r="EOD3" s="89"/>
      <c r="EOE3" s="89"/>
      <c r="EOF3" s="89"/>
      <c r="EOG3" s="89"/>
      <c r="EOH3" s="89"/>
      <c r="EOI3" s="89"/>
      <c r="EOJ3" s="89"/>
      <c r="EOK3" s="89"/>
      <c r="EOL3" s="89"/>
      <c r="EOM3" s="89"/>
      <c r="EON3" s="89"/>
      <c r="EOO3" s="89"/>
      <c r="EOP3" s="89"/>
      <c r="EOQ3" s="89"/>
      <c r="EOR3" s="89"/>
      <c r="EOS3" s="89"/>
      <c r="EOT3" s="89"/>
      <c r="EOU3" s="89"/>
      <c r="EOV3" s="89"/>
      <c r="EOW3" s="89"/>
      <c r="EOX3" s="89"/>
      <c r="EOY3" s="89"/>
      <c r="EOZ3" s="89"/>
      <c r="EPA3" s="89"/>
      <c r="EPB3" s="89"/>
      <c r="EPC3" s="89"/>
      <c r="EPD3" s="89"/>
      <c r="EPE3" s="89"/>
      <c r="EPF3" s="89"/>
      <c r="EPG3" s="89"/>
      <c r="EPH3" s="89"/>
      <c r="EPI3" s="89"/>
      <c r="EPJ3" s="89"/>
      <c r="EPK3" s="89"/>
      <c r="EPL3" s="89"/>
      <c r="EPM3" s="89"/>
      <c r="EPN3" s="89"/>
      <c r="EPO3" s="89"/>
      <c r="EPP3" s="89"/>
      <c r="EPQ3" s="89"/>
      <c r="EPR3" s="89"/>
      <c r="EPS3" s="89"/>
      <c r="EPT3" s="89"/>
      <c r="EPU3" s="89"/>
      <c r="EPV3" s="89"/>
      <c r="EPW3" s="89"/>
      <c r="EPX3" s="89"/>
      <c r="EPY3" s="89"/>
      <c r="EPZ3" s="89"/>
      <c r="EQA3" s="89"/>
      <c r="EQB3" s="89"/>
      <c r="EQC3" s="89"/>
      <c r="EQD3" s="89"/>
      <c r="EQE3" s="89"/>
      <c r="EQF3" s="89"/>
      <c r="EQG3" s="89"/>
      <c r="EQH3" s="89"/>
      <c r="EQI3" s="89"/>
      <c r="EQJ3" s="89"/>
      <c r="EQK3" s="89"/>
      <c r="EQL3" s="89"/>
      <c r="EQM3" s="89"/>
      <c r="EQN3" s="89"/>
      <c r="EQO3" s="89"/>
      <c r="EQP3" s="89"/>
      <c r="EQQ3" s="89"/>
      <c r="EQR3" s="89"/>
      <c r="EQS3" s="89"/>
      <c r="EQT3" s="89"/>
      <c r="EQU3" s="89"/>
      <c r="EQV3" s="89"/>
      <c r="EQW3" s="89"/>
      <c r="EQX3" s="89"/>
      <c r="EQY3" s="89"/>
      <c r="EQZ3" s="89"/>
      <c r="ERA3" s="89"/>
      <c r="ERB3" s="89"/>
      <c r="ERC3" s="89"/>
      <c r="ERD3" s="89"/>
      <c r="ERE3" s="89"/>
      <c r="ERF3" s="89"/>
      <c r="ERG3" s="89"/>
      <c r="ERH3" s="89"/>
      <c r="ERI3" s="89"/>
      <c r="ERJ3" s="89"/>
      <c r="ERK3" s="89"/>
      <c r="ERL3" s="89"/>
      <c r="ERM3" s="89"/>
      <c r="ERN3" s="89"/>
      <c r="ERO3" s="89"/>
      <c r="ERP3" s="89"/>
      <c r="ERQ3" s="89"/>
      <c r="ERR3" s="89"/>
      <c r="ERS3" s="89"/>
      <c r="ERT3" s="89"/>
      <c r="ERU3" s="89"/>
      <c r="ERV3" s="89"/>
      <c r="ERW3" s="89"/>
      <c r="ERX3" s="89"/>
      <c r="ERY3" s="89"/>
      <c r="ERZ3" s="89"/>
      <c r="ESA3" s="89"/>
      <c r="ESB3" s="89"/>
      <c r="ESC3" s="89"/>
      <c r="ESD3" s="89"/>
      <c r="ESE3" s="89"/>
      <c r="ESF3" s="89"/>
      <c r="ESG3" s="89"/>
      <c r="ESH3" s="89"/>
      <c r="ESI3" s="89"/>
      <c r="ESJ3" s="89"/>
      <c r="ESK3" s="89"/>
      <c r="ESL3" s="89"/>
      <c r="ESM3" s="89"/>
      <c r="ESN3" s="89"/>
      <c r="ESO3" s="89"/>
      <c r="ESP3" s="89"/>
      <c r="ESQ3" s="89"/>
      <c r="ESR3" s="89"/>
      <c r="ESS3" s="89"/>
      <c r="EST3" s="89"/>
      <c r="ESU3" s="89"/>
      <c r="ESV3" s="89"/>
      <c r="ESW3" s="89"/>
      <c r="ESX3" s="89"/>
      <c r="ESY3" s="89"/>
      <c r="ESZ3" s="89"/>
      <c r="ETA3" s="89"/>
      <c r="ETB3" s="89"/>
      <c r="ETC3" s="89"/>
      <c r="ETD3" s="89"/>
      <c r="ETE3" s="89"/>
      <c r="ETF3" s="89"/>
      <c r="ETG3" s="89"/>
      <c r="ETH3" s="89"/>
      <c r="ETI3" s="89"/>
      <c r="ETJ3" s="89"/>
      <c r="ETK3" s="89"/>
      <c r="ETL3" s="89"/>
      <c r="ETM3" s="89"/>
      <c r="ETN3" s="89"/>
      <c r="ETO3" s="89"/>
      <c r="ETP3" s="89"/>
      <c r="ETQ3" s="89"/>
      <c r="ETR3" s="89"/>
      <c r="ETS3" s="89"/>
      <c r="ETT3" s="89"/>
      <c r="ETU3" s="89"/>
      <c r="ETV3" s="89"/>
      <c r="ETW3" s="89"/>
      <c r="ETX3" s="89"/>
      <c r="ETY3" s="89"/>
      <c r="ETZ3" s="89"/>
      <c r="EUA3" s="89"/>
      <c r="EUB3" s="89"/>
      <c r="EUC3" s="89"/>
      <c r="EUD3" s="89"/>
      <c r="EUE3" s="89"/>
      <c r="EUF3" s="89"/>
      <c r="EUG3" s="89"/>
      <c r="EUH3" s="89"/>
      <c r="EUI3" s="89"/>
      <c r="EUJ3" s="89"/>
      <c r="EUK3" s="89"/>
      <c r="EUL3" s="89"/>
      <c r="EUM3" s="89"/>
      <c r="EUN3" s="89"/>
      <c r="EUO3" s="89"/>
      <c r="EUP3" s="89"/>
      <c r="EUQ3" s="89"/>
      <c r="EUR3" s="89"/>
      <c r="EUS3" s="89"/>
      <c r="EUT3" s="89"/>
      <c r="EUU3" s="89"/>
      <c r="EUV3" s="89"/>
      <c r="EUW3" s="89"/>
      <c r="EUX3" s="89"/>
      <c r="EUY3" s="89"/>
      <c r="EUZ3" s="89"/>
      <c r="EVA3" s="89"/>
      <c r="EVB3" s="89"/>
      <c r="EVC3" s="89"/>
      <c r="EVD3" s="89"/>
      <c r="EVE3" s="89"/>
      <c r="EVF3" s="89"/>
      <c r="EVG3" s="89"/>
      <c r="EVH3" s="89"/>
      <c r="EVI3" s="89"/>
      <c r="EVJ3" s="89"/>
      <c r="EVK3" s="89"/>
      <c r="EVL3" s="89"/>
      <c r="EVM3" s="89"/>
      <c r="EVN3" s="89"/>
      <c r="EVO3" s="89"/>
      <c r="EVP3" s="89"/>
      <c r="EVQ3" s="89"/>
      <c r="EVR3" s="89"/>
      <c r="EVS3" s="89"/>
      <c r="EVT3" s="89"/>
      <c r="EVU3" s="89"/>
      <c r="EVV3" s="89"/>
      <c r="EVW3" s="89"/>
      <c r="EVX3" s="89"/>
      <c r="EVY3" s="89"/>
      <c r="EVZ3" s="89"/>
      <c r="EWA3" s="89"/>
      <c r="EWB3" s="89"/>
      <c r="EWC3" s="89"/>
      <c r="EWD3" s="89"/>
      <c r="EWE3" s="89"/>
      <c r="EWF3" s="89"/>
      <c r="EWG3" s="89"/>
      <c r="EWH3" s="89"/>
      <c r="EWI3" s="89"/>
      <c r="EWJ3" s="89"/>
      <c r="EWK3" s="89"/>
      <c r="EWL3" s="89"/>
      <c r="EWM3" s="89"/>
      <c r="EWN3" s="89"/>
      <c r="EWO3" s="89"/>
      <c r="EWP3" s="89"/>
      <c r="EWQ3" s="89"/>
      <c r="EWR3" s="89"/>
      <c r="EWS3" s="89"/>
      <c r="EWT3" s="89"/>
      <c r="EWU3" s="89"/>
      <c r="EWV3" s="89"/>
      <c r="EWW3" s="89"/>
      <c r="EWX3" s="89"/>
      <c r="EWY3" s="89"/>
      <c r="EWZ3" s="89"/>
      <c r="EXA3" s="89"/>
      <c r="EXB3" s="89"/>
      <c r="EXC3" s="89"/>
      <c r="EXD3" s="89"/>
      <c r="EXE3" s="89"/>
      <c r="EXF3" s="89"/>
      <c r="EXG3" s="89"/>
      <c r="EXH3" s="89"/>
      <c r="EXI3" s="89"/>
      <c r="EXJ3" s="89"/>
      <c r="EXK3" s="89"/>
      <c r="EXL3" s="89"/>
      <c r="EXM3" s="89"/>
      <c r="EXN3" s="89"/>
      <c r="EXO3" s="89"/>
      <c r="EXP3" s="89"/>
      <c r="EXQ3" s="89"/>
      <c r="EXR3" s="89"/>
      <c r="EXS3" s="89"/>
      <c r="EXT3" s="89"/>
      <c r="EXU3" s="89"/>
      <c r="EXV3" s="89"/>
      <c r="EXW3" s="89"/>
      <c r="EXX3" s="89"/>
      <c r="EXY3" s="89"/>
      <c r="EXZ3" s="89"/>
      <c r="EYA3" s="89"/>
      <c r="EYB3" s="89"/>
      <c r="EYC3" s="89"/>
      <c r="EYD3" s="89"/>
      <c r="EYE3" s="89"/>
      <c r="EYF3" s="89"/>
      <c r="EYG3" s="89"/>
      <c r="EYH3" s="89"/>
      <c r="EYI3" s="89"/>
      <c r="EYJ3" s="89"/>
      <c r="EYK3" s="89"/>
      <c r="EYL3" s="89"/>
      <c r="EYM3" s="89"/>
      <c r="EYN3" s="89"/>
      <c r="EYO3" s="89"/>
      <c r="EYP3" s="89"/>
      <c r="EYQ3" s="89"/>
      <c r="EYR3" s="89"/>
      <c r="EYS3" s="89"/>
      <c r="EYT3" s="89"/>
      <c r="EYU3" s="89"/>
      <c r="EYV3" s="89"/>
      <c r="EYW3" s="89"/>
      <c r="EYX3" s="89"/>
      <c r="EYY3" s="89"/>
      <c r="EYZ3" s="89"/>
      <c r="EZA3" s="89"/>
      <c r="EZB3" s="89"/>
      <c r="EZC3" s="89"/>
      <c r="EZD3" s="89"/>
      <c r="EZE3" s="89"/>
      <c r="EZF3" s="89"/>
      <c r="EZG3" s="89"/>
      <c r="EZH3" s="89"/>
      <c r="EZI3" s="89"/>
      <c r="EZJ3" s="89"/>
      <c r="EZK3" s="89"/>
      <c r="EZL3" s="89"/>
      <c r="EZM3" s="89"/>
      <c r="EZN3" s="89"/>
      <c r="EZO3" s="89"/>
      <c r="EZP3" s="89"/>
      <c r="EZQ3" s="89"/>
      <c r="EZR3" s="89"/>
      <c r="EZS3" s="89"/>
      <c r="EZT3" s="89"/>
      <c r="EZU3" s="89"/>
      <c r="EZV3" s="89"/>
      <c r="EZW3" s="89"/>
      <c r="EZX3" s="89"/>
      <c r="EZY3" s="89"/>
      <c r="EZZ3" s="89"/>
      <c r="FAA3" s="89"/>
      <c r="FAB3" s="89"/>
      <c r="FAC3" s="89"/>
      <c r="FAD3" s="89"/>
      <c r="FAE3" s="89"/>
      <c r="FAF3" s="89"/>
      <c r="FAG3" s="89"/>
      <c r="FAH3" s="89"/>
      <c r="FAI3" s="89"/>
      <c r="FAJ3" s="89"/>
      <c r="FAK3" s="89"/>
      <c r="FAL3" s="89"/>
      <c r="FAM3" s="89"/>
      <c r="FAN3" s="89"/>
      <c r="FAO3" s="89"/>
      <c r="FAP3" s="89"/>
      <c r="FAQ3" s="89"/>
      <c r="FAR3" s="89"/>
      <c r="FAS3" s="89"/>
      <c r="FAT3" s="89"/>
      <c r="FAU3" s="89"/>
      <c r="FAV3" s="89"/>
      <c r="FAW3" s="89"/>
      <c r="FAX3" s="89"/>
      <c r="FAY3" s="89"/>
      <c r="FAZ3" s="89"/>
      <c r="FBA3" s="89"/>
      <c r="FBB3" s="89"/>
      <c r="FBC3" s="89"/>
      <c r="FBD3" s="89"/>
      <c r="FBE3" s="89"/>
      <c r="FBF3" s="89"/>
      <c r="FBG3" s="89"/>
      <c r="FBH3" s="89"/>
      <c r="FBI3" s="89"/>
      <c r="FBJ3" s="89"/>
      <c r="FBK3" s="89"/>
      <c r="FBL3" s="89"/>
      <c r="FBM3" s="89"/>
      <c r="FBN3" s="89"/>
      <c r="FBO3" s="89"/>
      <c r="FBP3" s="89"/>
      <c r="FBQ3" s="89"/>
      <c r="FBR3" s="89"/>
      <c r="FBS3" s="89"/>
      <c r="FBT3" s="89"/>
      <c r="FBU3" s="89"/>
      <c r="FBV3" s="89"/>
      <c r="FBW3" s="89"/>
      <c r="FBX3" s="89"/>
      <c r="FBY3" s="89"/>
      <c r="FBZ3" s="89"/>
      <c r="FCA3" s="89"/>
      <c r="FCB3" s="89"/>
      <c r="FCC3" s="89"/>
      <c r="FCD3" s="89"/>
      <c r="FCE3" s="89"/>
      <c r="FCF3" s="89"/>
      <c r="FCG3" s="89"/>
      <c r="FCH3" s="89"/>
      <c r="FCI3" s="89"/>
      <c r="FCJ3" s="89"/>
      <c r="FCK3" s="89"/>
      <c r="FCL3" s="89"/>
      <c r="FCM3" s="89"/>
      <c r="FCN3" s="89"/>
      <c r="FCO3" s="89"/>
      <c r="FCP3" s="89"/>
      <c r="FCQ3" s="89"/>
      <c r="FCR3" s="89"/>
      <c r="FCS3" s="89"/>
      <c r="FCT3" s="89"/>
      <c r="FCU3" s="89"/>
      <c r="FCV3" s="89"/>
      <c r="FCW3" s="89"/>
      <c r="FCX3" s="89"/>
      <c r="FCY3" s="89"/>
      <c r="FCZ3" s="89"/>
      <c r="FDA3" s="89"/>
      <c r="FDB3" s="89"/>
      <c r="FDC3" s="89"/>
      <c r="FDD3" s="89"/>
      <c r="FDE3" s="89"/>
      <c r="FDF3" s="89"/>
      <c r="FDG3" s="89"/>
      <c r="FDH3" s="89"/>
      <c r="FDI3" s="89"/>
      <c r="FDJ3" s="89"/>
      <c r="FDK3" s="89"/>
      <c r="FDL3" s="89"/>
      <c r="FDM3" s="89"/>
      <c r="FDN3" s="89"/>
      <c r="FDO3" s="89"/>
      <c r="FDP3" s="89"/>
      <c r="FDQ3" s="89"/>
      <c r="FDR3" s="89"/>
      <c r="FDS3" s="89"/>
      <c r="FDT3" s="89"/>
      <c r="FDU3" s="89"/>
      <c r="FDV3" s="89"/>
      <c r="FDW3" s="89"/>
      <c r="FDX3" s="89"/>
      <c r="FDY3" s="89"/>
      <c r="FDZ3" s="89"/>
      <c r="FEA3" s="89"/>
      <c r="FEB3" s="89"/>
      <c r="FEC3" s="89"/>
      <c r="FED3" s="89"/>
      <c r="FEE3" s="89"/>
      <c r="FEF3" s="89"/>
      <c r="FEG3" s="89"/>
      <c r="FEH3" s="89"/>
      <c r="FEI3" s="89"/>
      <c r="FEJ3" s="89"/>
      <c r="FEK3" s="89"/>
      <c r="FEL3" s="89"/>
      <c r="FEM3" s="89"/>
      <c r="FEN3" s="89"/>
      <c r="FEO3" s="89"/>
      <c r="FEP3" s="89"/>
      <c r="FEQ3" s="89"/>
      <c r="FER3" s="89"/>
      <c r="FES3" s="89"/>
      <c r="FET3" s="89"/>
      <c r="FEU3" s="89"/>
      <c r="FEV3" s="89"/>
      <c r="FEW3" s="89"/>
      <c r="FEX3" s="89"/>
      <c r="FEY3" s="89"/>
      <c r="FEZ3" s="89"/>
      <c r="FFA3" s="89"/>
      <c r="FFB3" s="89"/>
      <c r="FFC3" s="89"/>
      <c r="FFD3" s="89"/>
      <c r="FFE3" s="89"/>
      <c r="FFF3" s="89"/>
      <c r="FFG3" s="89"/>
      <c r="FFH3" s="89"/>
      <c r="FFI3" s="89"/>
      <c r="FFJ3" s="89"/>
      <c r="FFK3" s="89"/>
      <c r="FFL3" s="89"/>
      <c r="FFM3" s="89"/>
      <c r="FFN3" s="89"/>
      <c r="FFO3" s="89"/>
      <c r="FFP3" s="89"/>
      <c r="FFQ3" s="89"/>
      <c r="FFR3" s="89"/>
      <c r="FFS3" s="89"/>
      <c r="FFT3" s="89"/>
      <c r="FFU3" s="89"/>
      <c r="FFV3" s="89"/>
      <c r="FFW3" s="89"/>
      <c r="FFX3" s="89"/>
      <c r="FFY3" s="89"/>
      <c r="FFZ3" s="89"/>
      <c r="FGA3" s="89"/>
      <c r="FGB3" s="89"/>
      <c r="FGC3" s="89"/>
      <c r="FGD3" s="89"/>
      <c r="FGE3" s="89"/>
      <c r="FGF3" s="89"/>
      <c r="FGG3" s="89"/>
      <c r="FGH3" s="89"/>
      <c r="FGI3" s="89"/>
      <c r="FGJ3" s="89"/>
      <c r="FGK3" s="89"/>
      <c r="FGL3" s="89"/>
      <c r="FGM3" s="89"/>
      <c r="FGN3" s="89"/>
      <c r="FGO3" s="89"/>
      <c r="FGP3" s="89"/>
      <c r="FGQ3" s="89"/>
      <c r="FGR3" s="89"/>
      <c r="FGS3" s="89"/>
      <c r="FGT3" s="89"/>
      <c r="FGU3" s="89"/>
      <c r="FGV3" s="89"/>
      <c r="FGW3" s="89"/>
      <c r="FGX3" s="89"/>
      <c r="FGY3" s="89"/>
      <c r="FGZ3" s="89"/>
      <c r="FHA3" s="89"/>
      <c r="FHB3" s="89"/>
      <c r="FHC3" s="89"/>
      <c r="FHD3" s="89"/>
      <c r="FHE3" s="89"/>
      <c r="FHF3" s="89"/>
      <c r="FHG3" s="89"/>
      <c r="FHH3" s="89"/>
      <c r="FHI3" s="89"/>
      <c r="FHJ3" s="89"/>
      <c r="FHK3" s="89"/>
      <c r="FHL3" s="89"/>
      <c r="FHM3" s="89"/>
      <c r="FHN3" s="89"/>
      <c r="FHO3" s="89"/>
      <c r="FHP3" s="89"/>
      <c r="FHQ3" s="89"/>
      <c r="FHR3" s="89"/>
      <c r="FHS3" s="89"/>
      <c r="FHT3" s="89"/>
      <c r="FHU3" s="89"/>
      <c r="FHV3" s="89"/>
      <c r="FHW3" s="89"/>
      <c r="FHX3" s="89"/>
      <c r="FHY3" s="89"/>
      <c r="FHZ3" s="89"/>
      <c r="FIA3" s="89"/>
      <c r="FIB3" s="89"/>
      <c r="FIC3" s="89"/>
      <c r="FID3" s="89"/>
      <c r="FIE3" s="89"/>
      <c r="FIF3" s="89"/>
      <c r="FIG3" s="89"/>
      <c r="FIH3" s="89"/>
      <c r="FII3" s="89"/>
      <c r="FIJ3" s="89"/>
      <c r="FIK3" s="89"/>
      <c r="FIL3" s="89"/>
      <c r="FIM3" s="89"/>
      <c r="FIN3" s="89"/>
      <c r="FIO3" s="89"/>
      <c r="FIP3" s="89"/>
      <c r="FIQ3" s="89"/>
      <c r="FIR3" s="89"/>
      <c r="FIS3" s="89"/>
      <c r="FIT3" s="89"/>
      <c r="FIU3" s="89"/>
      <c r="FIV3" s="89"/>
      <c r="FIW3" s="89"/>
      <c r="FIX3" s="89"/>
      <c r="FIY3" s="89"/>
      <c r="FIZ3" s="89"/>
      <c r="FJA3" s="89"/>
      <c r="FJB3" s="89"/>
      <c r="FJC3" s="89"/>
      <c r="FJD3" s="89"/>
      <c r="FJE3" s="89"/>
      <c r="FJF3" s="89"/>
      <c r="FJG3" s="89"/>
      <c r="FJH3" s="89"/>
      <c r="FJI3" s="89"/>
      <c r="FJJ3" s="89"/>
      <c r="FJK3" s="89"/>
      <c r="FJL3" s="89"/>
      <c r="FJM3" s="89"/>
      <c r="FJN3" s="89"/>
      <c r="FJO3" s="89"/>
      <c r="FJP3" s="89"/>
      <c r="FJQ3" s="89"/>
      <c r="FJR3" s="89"/>
      <c r="FJS3" s="89"/>
      <c r="FJT3" s="89"/>
      <c r="FJU3" s="89"/>
      <c r="FJV3" s="89"/>
      <c r="FJW3" s="89"/>
      <c r="FJX3" s="89"/>
      <c r="FJY3" s="89"/>
      <c r="FJZ3" s="89"/>
      <c r="FKA3" s="89"/>
      <c r="FKB3" s="89"/>
      <c r="FKC3" s="89"/>
      <c r="FKD3" s="89"/>
      <c r="FKE3" s="89"/>
      <c r="FKF3" s="89"/>
      <c r="FKG3" s="89"/>
      <c r="FKH3" s="89"/>
      <c r="FKI3" s="89"/>
      <c r="FKJ3" s="89"/>
      <c r="FKK3" s="89"/>
      <c r="FKL3" s="89"/>
      <c r="FKM3" s="89"/>
      <c r="FKN3" s="89"/>
      <c r="FKO3" s="89"/>
      <c r="FKP3" s="89"/>
      <c r="FKQ3" s="89"/>
      <c r="FKR3" s="89"/>
      <c r="FKS3" s="89"/>
      <c r="FKT3" s="89"/>
      <c r="FKU3" s="89"/>
      <c r="FKV3" s="89"/>
      <c r="FKW3" s="89"/>
      <c r="FKX3" s="89"/>
      <c r="FKY3" s="89"/>
      <c r="FKZ3" s="89"/>
      <c r="FLA3" s="89"/>
      <c r="FLB3" s="89"/>
      <c r="FLC3" s="89"/>
      <c r="FLD3" s="89"/>
      <c r="FLE3" s="89"/>
      <c r="FLF3" s="89"/>
      <c r="FLG3" s="89"/>
      <c r="FLH3" s="89"/>
      <c r="FLI3" s="89"/>
      <c r="FLJ3" s="89"/>
      <c r="FLK3" s="89"/>
      <c r="FLL3" s="89"/>
      <c r="FLM3" s="89"/>
      <c r="FLN3" s="89"/>
      <c r="FLO3" s="89"/>
      <c r="FLP3" s="89"/>
      <c r="FLQ3" s="89"/>
      <c r="FLR3" s="89"/>
      <c r="FLS3" s="89"/>
      <c r="FLT3" s="89"/>
      <c r="FLU3" s="89"/>
      <c r="FLV3" s="89"/>
      <c r="FLW3" s="89"/>
      <c r="FLX3" s="89"/>
      <c r="FLY3" s="89"/>
      <c r="FLZ3" s="89"/>
      <c r="FMA3" s="89"/>
      <c r="FMB3" s="89"/>
      <c r="FMC3" s="89"/>
      <c r="FMD3" s="89"/>
      <c r="FME3" s="89"/>
      <c r="FMF3" s="89"/>
      <c r="FMG3" s="89"/>
      <c r="FMH3" s="89"/>
      <c r="FMI3" s="89"/>
      <c r="FMJ3" s="89"/>
      <c r="FMK3" s="89"/>
      <c r="FML3" s="89"/>
      <c r="FMM3" s="89"/>
      <c r="FMN3" s="89"/>
      <c r="FMO3" s="89"/>
      <c r="FMP3" s="89"/>
      <c r="FMQ3" s="89"/>
      <c r="FMR3" s="89"/>
      <c r="FMS3" s="89"/>
      <c r="FMT3" s="89"/>
      <c r="FMU3" s="89"/>
      <c r="FMV3" s="89"/>
      <c r="FMW3" s="89"/>
      <c r="FMX3" s="89"/>
      <c r="FMY3" s="89"/>
      <c r="FMZ3" s="89"/>
      <c r="FNA3" s="89"/>
      <c r="FNB3" s="89"/>
      <c r="FNC3" s="89"/>
      <c r="FND3" s="89"/>
      <c r="FNE3" s="89"/>
      <c r="FNF3" s="89"/>
      <c r="FNG3" s="89"/>
      <c r="FNH3" s="89"/>
      <c r="FNI3" s="89"/>
      <c r="FNJ3" s="89"/>
      <c r="FNK3" s="89"/>
      <c r="FNL3" s="89"/>
      <c r="FNM3" s="89"/>
      <c r="FNN3" s="89"/>
      <c r="FNO3" s="89"/>
      <c r="FNP3" s="89"/>
      <c r="FNQ3" s="89"/>
      <c r="FNR3" s="89"/>
      <c r="FNS3" s="89"/>
      <c r="FNT3" s="89"/>
      <c r="FNU3" s="89"/>
      <c r="FNV3" s="89"/>
      <c r="FNW3" s="89"/>
      <c r="FNX3" s="89"/>
      <c r="FNY3" s="89"/>
      <c r="FNZ3" s="89"/>
      <c r="FOA3" s="89"/>
      <c r="FOB3" s="89"/>
      <c r="FOC3" s="89"/>
      <c r="FOD3" s="89"/>
      <c r="FOE3" s="89"/>
      <c r="FOF3" s="89"/>
      <c r="FOG3" s="89"/>
      <c r="FOH3" s="89"/>
      <c r="FOI3" s="89"/>
      <c r="FOJ3" s="89"/>
      <c r="FOK3" s="89"/>
      <c r="FOL3" s="89"/>
      <c r="FOM3" s="89"/>
      <c r="FON3" s="89"/>
      <c r="FOO3" s="89"/>
      <c r="FOP3" s="89"/>
      <c r="FOQ3" s="89"/>
      <c r="FOR3" s="89"/>
      <c r="FOS3" s="89"/>
      <c r="FOT3" s="89"/>
      <c r="FOU3" s="89"/>
      <c r="FOV3" s="89"/>
      <c r="FOW3" s="89"/>
      <c r="FOX3" s="89"/>
      <c r="FOY3" s="89"/>
      <c r="FOZ3" s="89"/>
      <c r="FPA3" s="89"/>
      <c r="FPB3" s="89"/>
      <c r="FPC3" s="89"/>
      <c r="FPD3" s="89"/>
      <c r="FPE3" s="89"/>
      <c r="FPF3" s="89"/>
      <c r="FPG3" s="89"/>
      <c r="FPH3" s="89"/>
      <c r="FPI3" s="89"/>
      <c r="FPJ3" s="89"/>
      <c r="FPK3" s="89"/>
      <c r="FPL3" s="89"/>
      <c r="FPM3" s="89"/>
      <c r="FPN3" s="89"/>
      <c r="FPO3" s="89"/>
      <c r="FPP3" s="89"/>
      <c r="FPQ3" s="89"/>
      <c r="FPR3" s="89"/>
      <c r="FPS3" s="89"/>
      <c r="FPT3" s="89"/>
      <c r="FPU3" s="89"/>
      <c r="FPV3" s="89"/>
      <c r="FPW3" s="89"/>
      <c r="FPX3" s="89"/>
      <c r="FPY3" s="89"/>
      <c r="FPZ3" s="89"/>
      <c r="FQA3" s="89"/>
      <c r="FQB3" s="89"/>
      <c r="FQC3" s="89"/>
      <c r="FQD3" s="89"/>
      <c r="FQE3" s="89"/>
      <c r="FQF3" s="89"/>
      <c r="FQG3" s="89"/>
      <c r="FQH3" s="89"/>
      <c r="FQI3" s="89"/>
      <c r="FQJ3" s="89"/>
      <c r="FQK3" s="89"/>
      <c r="FQL3" s="89"/>
      <c r="FQM3" s="89"/>
      <c r="FQN3" s="89"/>
      <c r="FQO3" s="89"/>
      <c r="FQP3" s="89"/>
      <c r="FQQ3" s="89"/>
      <c r="FQR3" s="89"/>
      <c r="FQS3" s="89"/>
      <c r="FQT3" s="89"/>
      <c r="FQU3" s="89"/>
      <c r="FQV3" s="89"/>
      <c r="FQW3" s="89"/>
      <c r="FQX3" s="89"/>
      <c r="FQY3" s="89"/>
      <c r="FQZ3" s="89"/>
      <c r="FRA3" s="89"/>
      <c r="FRB3" s="89"/>
      <c r="FRC3" s="89"/>
      <c r="FRD3" s="89"/>
      <c r="FRE3" s="89"/>
      <c r="FRF3" s="89"/>
      <c r="FRG3" s="89"/>
      <c r="FRH3" s="89"/>
      <c r="FRI3" s="89"/>
      <c r="FRJ3" s="89"/>
      <c r="FRK3" s="89"/>
      <c r="FRL3" s="89"/>
      <c r="FRM3" s="89"/>
      <c r="FRN3" s="89"/>
      <c r="FRO3" s="89"/>
      <c r="FRP3" s="89"/>
      <c r="FRQ3" s="89"/>
      <c r="FRR3" s="89"/>
      <c r="FRS3" s="89"/>
      <c r="FRT3" s="89"/>
      <c r="FRU3" s="89"/>
      <c r="FRV3" s="89"/>
      <c r="FRW3" s="89"/>
      <c r="FRX3" s="89"/>
      <c r="FRY3" s="89"/>
      <c r="FRZ3" s="89"/>
      <c r="FSA3" s="89"/>
      <c r="FSB3" s="89"/>
      <c r="FSC3" s="89"/>
      <c r="FSD3" s="89"/>
      <c r="FSE3" s="89"/>
      <c r="FSF3" s="89"/>
      <c r="FSG3" s="89"/>
      <c r="FSH3" s="89"/>
      <c r="FSI3" s="89"/>
      <c r="FSJ3" s="89"/>
      <c r="FSK3" s="89"/>
      <c r="FSL3" s="89"/>
      <c r="FSM3" s="89"/>
      <c r="FSN3" s="89"/>
      <c r="FSO3" s="89"/>
      <c r="FSP3" s="89"/>
      <c r="FSQ3" s="89"/>
      <c r="FSR3" s="89"/>
      <c r="FSS3" s="89"/>
      <c r="FST3" s="89"/>
      <c r="FSU3" s="89"/>
      <c r="FSV3" s="89"/>
      <c r="FSW3" s="89"/>
      <c r="FSX3" s="89"/>
      <c r="FSY3" s="89"/>
      <c r="FSZ3" s="89"/>
      <c r="FTA3" s="89"/>
      <c r="FTB3" s="89"/>
      <c r="FTC3" s="89"/>
      <c r="FTD3" s="89"/>
      <c r="FTE3" s="89"/>
      <c r="FTF3" s="89"/>
      <c r="FTG3" s="89"/>
      <c r="FTH3" s="89"/>
      <c r="FTI3" s="89"/>
      <c r="FTJ3" s="89"/>
      <c r="FTK3" s="89"/>
      <c r="FTL3" s="89"/>
      <c r="FTM3" s="89"/>
      <c r="FTN3" s="89"/>
      <c r="FTO3" s="89"/>
      <c r="FTP3" s="89"/>
      <c r="FTQ3" s="89"/>
      <c r="FTR3" s="89"/>
      <c r="FTS3" s="89"/>
      <c r="FTT3" s="89"/>
      <c r="FTU3" s="89"/>
      <c r="FTV3" s="89"/>
      <c r="FTW3" s="89"/>
      <c r="FTX3" s="89"/>
      <c r="FTY3" s="89"/>
      <c r="FTZ3" s="89"/>
      <c r="FUA3" s="89"/>
      <c r="FUB3" s="89"/>
      <c r="FUC3" s="89"/>
      <c r="FUD3" s="89"/>
      <c r="FUE3" s="89"/>
      <c r="FUF3" s="89"/>
      <c r="FUG3" s="89"/>
      <c r="FUH3" s="89"/>
      <c r="FUI3" s="89"/>
      <c r="FUJ3" s="89"/>
      <c r="FUK3" s="89"/>
      <c r="FUL3" s="89"/>
      <c r="FUM3" s="89"/>
      <c r="FUN3" s="89"/>
      <c r="FUO3" s="89"/>
      <c r="FUP3" s="89"/>
      <c r="FUQ3" s="89"/>
      <c r="FUR3" s="89"/>
      <c r="FUS3" s="89"/>
      <c r="FUT3" s="89"/>
      <c r="FUU3" s="89"/>
      <c r="FUV3" s="89"/>
      <c r="FUW3" s="89"/>
      <c r="FUX3" s="89"/>
      <c r="FUY3" s="89"/>
      <c r="FUZ3" s="89"/>
      <c r="FVA3" s="89"/>
      <c r="FVB3" s="89"/>
      <c r="FVC3" s="89"/>
      <c r="FVD3" s="89"/>
      <c r="FVE3" s="89"/>
      <c r="FVF3" s="89"/>
      <c r="FVG3" s="89"/>
      <c r="FVH3" s="89"/>
      <c r="FVI3" s="89"/>
      <c r="FVJ3" s="89"/>
      <c r="FVK3" s="89"/>
      <c r="FVL3" s="89"/>
      <c r="FVM3" s="89"/>
      <c r="FVN3" s="89"/>
      <c r="FVO3" s="89"/>
      <c r="FVP3" s="89"/>
      <c r="FVQ3" s="89"/>
      <c r="FVR3" s="89"/>
      <c r="FVS3" s="89"/>
      <c r="FVT3" s="89"/>
      <c r="FVU3" s="89"/>
      <c r="FVV3" s="89"/>
      <c r="FVW3" s="89"/>
      <c r="FVX3" s="89"/>
      <c r="FVY3" s="89"/>
      <c r="FVZ3" s="89"/>
      <c r="FWA3" s="89"/>
      <c r="FWB3" s="89"/>
      <c r="FWC3" s="89"/>
      <c r="FWD3" s="89"/>
      <c r="FWE3" s="89"/>
      <c r="FWF3" s="89"/>
      <c r="FWG3" s="89"/>
      <c r="FWH3" s="89"/>
      <c r="FWI3" s="89"/>
      <c r="FWJ3" s="89"/>
      <c r="FWK3" s="89"/>
      <c r="FWL3" s="89"/>
      <c r="FWM3" s="89"/>
      <c r="FWN3" s="89"/>
      <c r="FWO3" s="89"/>
      <c r="FWP3" s="89"/>
      <c r="FWQ3" s="89"/>
      <c r="FWR3" s="89"/>
      <c r="FWS3" s="89"/>
      <c r="FWT3" s="89"/>
      <c r="FWU3" s="89"/>
      <c r="FWV3" s="89"/>
      <c r="FWW3" s="89"/>
      <c r="FWX3" s="89"/>
      <c r="FWY3" s="89"/>
      <c r="FWZ3" s="89"/>
      <c r="FXA3" s="89"/>
      <c r="FXB3" s="89"/>
      <c r="FXC3" s="89"/>
      <c r="FXD3" s="89"/>
      <c r="FXE3" s="89"/>
      <c r="FXF3" s="89"/>
      <c r="FXG3" s="89"/>
      <c r="FXH3" s="89"/>
      <c r="FXI3" s="89"/>
      <c r="FXJ3" s="89"/>
      <c r="FXK3" s="89"/>
      <c r="FXL3" s="89"/>
      <c r="FXM3" s="89"/>
      <c r="FXN3" s="89"/>
      <c r="FXO3" s="89"/>
      <c r="FXP3" s="89"/>
      <c r="FXQ3" s="89"/>
      <c r="FXR3" s="89"/>
      <c r="FXS3" s="89"/>
      <c r="FXT3" s="89"/>
      <c r="FXU3" s="89"/>
      <c r="FXV3" s="89"/>
      <c r="FXW3" s="89"/>
      <c r="FXX3" s="89"/>
      <c r="FXY3" s="89"/>
      <c r="FXZ3" s="89"/>
      <c r="FYA3" s="89"/>
      <c r="FYB3" s="89"/>
      <c r="FYC3" s="89"/>
      <c r="FYD3" s="89"/>
      <c r="FYE3" s="89"/>
      <c r="FYF3" s="89"/>
      <c r="FYG3" s="89"/>
      <c r="FYH3" s="89"/>
      <c r="FYI3" s="89"/>
      <c r="FYJ3" s="89"/>
      <c r="FYK3" s="89"/>
      <c r="FYL3" s="89"/>
      <c r="FYM3" s="89"/>
      <c r="FYN3" s="89"/>
      <c r="FYO3" s="89"/>
      <c r="FYP3" s="89"/>
      <c r="FYQ3" s="89"/>
      <c r="FYR3" s="89"/>
      <c r="FYS3" s="89"/>
      <c r="FYT3" s="89"/>
      <c r="FYU3" s="89"/>
      <c r="FYV3" s="89"/>
      <c r="FYW3" s="89"/>
      <c r="FYX3" s="89"/>
      <c r="FYY3" s="89"/>
      <c r="FYZ3" s="89"/>
      <c r="FZA3" s="89"/>
      <c r="FZB3" s="89"/>
      <c r="FZC3" s="89"/>
      <c r="FZD3" s="89"/>
      <c r="FZE3" s="89"/>
      <c r="FZF3" s="89"/>
      <c r="FZG3" s="89"/>
      <c r="FZH3" s="89"/>
      <c r="FZI3" s="89"/>
      <c r="FZJ3" s="89"/>
      <c r="FZK3" s="89"/>
      <c r="FZL3" s="89"/>
      <c r="FZM3" s="89"/>
      <c r="FZN3" s="89"/>
      <c r="FZO3" s="89"/>
      <c r="FZP3" s="89"/>
      <c r="FZQ3" s="89"/>
      <c r="FZR3" s="89"/>
      <c r="FZS3" s="89"/>
      <c r="FZT3" s="89"/>
      <c r="FZU3" s="89"/>
      <c r="FZV3" s="89"/>
      <c r="FZW3" s="89"/>
      <c r="FZX3" s="89"/>
      <c r="FZY3" s="89"/>
      <c r="FZZ3" s="89"/>
      <c r="GAA3" s="89"/>
      <c r="GAB3" s="89"/>
      <c r="GAC3" s="89"/>
      <c r="GAD3" s="89"/>
      <c r="GAE3" s="89"/>
      <c r="GAF3" s="89"/>
      <c r="GAG3" s="89"/>
      <c r="GAH3" s="89"/>
      <c r="GAI3" s="89"/>
      <c r="GAJ3" s="89"/>
      <c r="GAK3" s="89"/>
      <c r="GAL3" s="89"/>
      <c r="GAM3" s="89"/>
      <c r="GAN3" s="89"/>
      <c r="GAO3" s="89"/>
      <c r="GAP3" s="89"/>
      <c r="GAQ3" s="89"/>
      <c r="GAR3" s="89"/>
      <c r="GAS3" s="89"/>
      <c r="GAT3" s="89"/>
      <c r="GAU3" s="89"/>
      <c r="GAV3" s="89"/>
      <c r="GAW3" s="89"/>
      <c r="GAX3" s="89"/>
      <c r="GAY3" s="89"/>
      <c r="GAZ3" s="89"/>
      <c r="GBA3" s="89"/>
      <c r="GBB3" s="89"/>
      <c r="GBC3" s="89"/>
      <c r="GBD3" s="89"/>
      <c r="GBE3" s="89"/>
      <c r="GBF3" s="89"/>
      <c r="GBG3" s="89"/>
      <c r="GBH3" s="89"/>
      <c r="GBI3" s="89"/>
      <c r="GBJ3" s="89"/>
      <c r="GBK3" s="89"/>
      <c r="GBL3" s="89"/>
      <c r="GBM3" s="89"/>
      <c r="GBN3" s="89"/>
      <c r="GBO3" s="89"/>
      <c r="GBP3" s="89"/>
      <c r="GBQ3" s="89"/>
      <c r="GBR3" s="89"/>
      <c r="GBS3" s="89"/>
      <c r="GBT3" s="89"/>
      <c r="GBU3" s="89"/>
      <c r="GBV3" s="89"/>
      <c r="GBW3" s="89"/>
      <c r="GBX3" s="89"/>
      <c r="GBY3" s="89"/>
      <c r="GBZ3" s="89"/>
      <c r="GCA3" s="89"/>
      <c r="GCB3" s="89"/>
      <c r="GCC3" s="89"/>
      <c r="GCD3" s="89"/>
      <c r="GCE3" s="89"/>
      <c r="GCF3" s="89"/>
      <c r="GCG3" s="89"/>
      <c r="GCH3" s="89"/>
      <c r="GCI3" s="89"/>
      <c r="GCJ3" s="89"/>
      <c r="GCK3" s="89"/>
      <c r="GCL3" s="89"/>
      <c r="GCM3" s="89"/>
      <c r="GCN3" s="89"/>
      <c r="GCO3" s="89"/>
      <c r="GCP3" s="89"/>
      <c r="GCQ3" s="89"/>
      <c r="GCR3" s="89"/>
      <c r="GCS3" s="89"/>
      <c r="GCT3" s="89"/>
      <c r="GCU3" s="89"/>
      <c r="GCV3" s="89"/>
      <c r="GCW3" s="89"/>
      <c r="GCX3" s="89"/>
      <c r="GCY3" s="89"/>
      <c r="GCZ3" s="89"/>
      <c r="GDA3" s="89"/>
      <c r="GDB3" s="89"/>
      <c r="GDC3" s="89"/>
      <c r="GDD3" s="89"/>
      <c r="GDE3" s="89"/>
      <c r="GDF3" s="89"/>
      <c r="GDG3" s="89"/>
      <c r="GDH3" s="89"/>
      <c r="GDI3" s="89"/>
      <c r="GDJ3" s="89"/>
      <c r="GDK3" s="89"/>
      <c r="GDL3" s="89"/>
      <c r="GDM3" s="89"/>
      <c r="GDN3" s="89"/>
      <c r="GDO3" s="89"/>
      <c r="GDP3" s="89"/>
      <c r="GDQ3" s="89"/>
      <c r="GDR3" s="89"/>
      <c r="GDS3" s="89"/>
      <c r="GDT3" s="89"/>
      <c r="GDU3" s="89"/>
      <c r="GDV3" s="89"/>
      <c r="GDW3" s="89"/>
      <c r="GDX3" s="89"/>
      <c r="GDY3" s="89"/>
      <c r="GDZ3" s="89"/>
      <c r="GEA3" s="89"/>
      <c r="GEB3" s="89"/>
      <c r="GEC3" s="89"/>
      <c r="GED3" s="89"/>
      <c r="GEE3" s="89"/>
      <c r="GEF3" s="89"/>
      <c r="GEG3" s="89"/>
      <c r="GEH3" s="89"/>
      <c r="GEI3" s="89"/>
      <c r="GEJ3" s="89"/>
      <c r="GEK3" s="89"/>
      <c r="GEL3" s="89"/>
      <c r="GEM3" s="89"/>
      <c r="GEN3" s="89"/>
      <c r="GEO3" s="89"/>
      <c r="GEP3" s="89"/>
      <c r="GEQ3" s="89"/>
      <c r="GER3" s="89"/>
      <c r="GES3" s="89"/>
      <c r="GET3" s="89"/>
      <c r="GEU3" s="89"/>
      <c r="GEV3" s="89"/>
      <c r="GEW3" s="89"/>
      <c r="GEX3" s="89"/>
      <c r="GEY3" s="89"/>
      <c r="GEZ3" s="89"/>
      <c r="GFA3" s="89"/>
      <c r="GFB3" s="89"/>
      <c r="GFC3" s="89"/>
      <c r="GFD3" s="89"/>
      <c r="GFE3" s="89"/>
      <c r="GFF3" s="89"/>
      <c r="GFG3" s="89"/>
      <c r="GFH3" s="89"/>
      <c r="GFI3" s="89"/>
      <c r="GFJ3" s="89"/>
      <c r="GFK3" s="89"/>
      <c r="GFL3" s="89"/>
      <c r="GFM3" s="89"/>
      <c r="GFN3" s="89"/>
      <c r="GFO3" s="89"/>
      <c r="GFP3" s="89"/>
      <c r="GFQ3" s="89"/>
      <c r="GFR3" s="89"/>
      <c r="GFS3" s="89"/>
      <c r="GFT3" s="89"/>
      <c r="GFU3" s="89"/>
      <c r="GFV3" s="89"/>
      <c r="GFW3" s="89"/>
      <c r="GFX3" s="89"/>
      <c r="GFY3" s="89"/>
      <c r="GFZ3" s="89"/>
      <c r="GGA3" s="89"/>
      <c r="GGB3" s="89"/>
      <c r="GGC3" s="89"/>
      <c r="GGD3" s="89"/>
      <c r="GGE3" s="89"/>
      <c r="GGF3" s="89"/>
      <c r="GGG3" s="89"/>
      <c r="GGH3" s="89"/>
      <c r="GGI3" s="89"/>
      <c r="GGJ3" s="89"/>
      <c r="GGK3" s="89"/>
      <c r="GGL3" s="89"/>
      <c r="GGM3" s="89"/>
      <c r="GGN3" s="89"/>
      <c r="GGO3" s="89"/>
      <c r="GGP3" s="89"/>
      <c r="GGQ3" s="89"/>
      <c r="GGR3" s="89"/>
      <c r="GGS3" s="89"/>
      <c r="GGT3" s="89"/>
      <c r="GGU3" s="89"/>
      <c r="GGV3" s="89"/>
      <c r="GGW3" s="89"/>
      <c r="GGX3" s="89"/>
      <c r="GGY3" s="89"/>
      <c r="GGZ3" s="89"/>
      <c r="GHA3" s="89"/>
      <c r="GHB3" s="89"/>
      <c r="GHC3" s="89"/>
      <c r="GHD3" s="89"/>
      <c r="GHE3" s="89"/>
      <c r="GHF3" s="89"/>
      <c r="GHG3" s="89"/>
      <c r="GHH3" s="89"/>
      <c r="GHI3" s="89"/>
      <c r="GHJ3" s="89"/>
      <c r="GHK3" s="89"/>
      <c r="GHL3" s="89"/>
      <c r="GHM3" s="89"/>
      <c r="GHN3" s="89"/>
      <c r="GHO3" s="89"/>
      <c r="GHP3" s="89"/>
      <c r="GHQ3" s="89"/>
      <c r="GHR3" s="89"/>
      <c r="GHS3" s="89"/>
      <c r="GHT3" s="89"/>
      <c r="GHU3" s="89"/>
      <c r="GHV3" s="89"/>
      <c r="GHW3" s="89"/>
      <c r="GHX3" s="89"/>
      <c r="GHY3" s="89"/>
      <c r="GHZ3" s="89"/>
      <c r="GIA3" s="89"/>
      <c r="GIB3" s="89"/>
      <c r="GIC3" s="89"/>
      <c r="GID3" s="89"/>
      <c r="GIE3" s="89"/>
      <c r="GIF3" s="89"/>
      <c r="GIG3" s="89"/>
      <c r="GIH3" s="89"/>
      <c r="GII3" s="89"/>
      <c r="GIJ3" s="89"/>
      <c r="GIK3" s="89"/>
      <c r="GIL3" s="89"/>
      <c r="GIM3" s="89"/>
      <c r="GIN3" s="89"/>
      <c r="GIO3" s="89"/>
      <c r="GIP3" s="89"/>
      <c r="GIQ3" s="89"/>
      <c r="GIR3" s="89"/>
      <c r="GIS3" s="89"/>
      <c r="GIT3" s="89"/>
      <c r="GIU3" s="89"/>
      <c r="GIV3" s="89"/>
      <c r="GIW3" s="89"/>
      <c r="GIX3" s="89"/>
      <c r="GIY3" s="89"/>
      <c r="GIZ3" s="89"/>
      <c r="GJA3" s="89"/>
      <c r="GJB3" s="89"/>
      <c r="GJC3" s="89"/>
      <c r="GJD3" s="89"/>
      <c r="GJE3" s="89"/>
      <c r="GJF3" s="89"/>
      <c r="GJG3" s="89"/>
      <c r="GJH3" s="89"/>
      <c r="GJI3" s="89"/>
      <c r="GJJ3" s="89"/>
      <c r="GJK3" s="89"/>
      <c r="GJL3" s="89"/>
      <c r="GJM3" s="89"/>
      <c r="GJN3" s="89"/>
      <c r="GJO3" s="89"/>
      <c r="GJP3" s="89"/>
      <c r="GJQ3" s="89"/>
      <c r="GJR3" s="89"/>
      <c r="GJS3" s="89"/>
      <c r="GJT3" s="89"/>
      <c r="GJU3" s="89"/>
      <c r="GJV3" s="89"/>
      <c r="GJW3" s="89"/>
      <c r="GJX3" s="89"/>
      <c r="GJY3" s="89"/>
      <c r="GJZ3" s="89"/>
      <c r="GKA3" s="89"/>
      <c r="GKB3" s="89"/>
      <c r="GKC3" s="89"/>
      <c r="GKD3" s="89"/>
      <c r="GKE3" s="89"/>
      <c r="GKF3" s="89"/>
      <c r="GKG3" s="89"/>
      <c r="GKH3" s="89"/>
      <c r="GKI3" s="89"/>
      <c r="GKJ3" s="89"/>
      <c r="GKK3" s="89"/>
      <c r="GKL3" s="89"/>
      <c r="GKM3" s="89"/>
      <c r="GKN3" s="89"/>
      <c r="GKO3" s="89"/>
      <c r="GKP3" s="89"/>
      <c r="GKQ3" s="89"/>
      <c r="GKR3" s="89"/>
      <c r="GKS3" s="89"/>
      <c r="GKT3" s="89"/>
      <c r="GKU3" s="89"/>
      <c r="GKV3" s="89"/>
      <c r="GKW3" s="89"/>
      <c r="GKX3" s="89"/>
      <c r="GKY3" s="89"/>
      <c r="GKZ3" s="89"/>
      <c r="GLA3" s="89"/>
      <c r="GLB3" s="89"/>
      <c r="GLC3" s="89"/>
      <c r="GLD3" s="89"/>
      <c r="GLE3" s="89"/>
      <c r="GLF3" s="89"/>
      <c r="GLG3" s="89"/>
      <c r="GLH3" s="89"/>
      <c r="GLI3" s="89"/>
      <c r="GLJ3" s="89"/>
      <c r="GLK3" s="89"/>
      <c r="GLL3" s="89"/>
      <c r="GLM3" s="89"/>
      <c r="GLN3" s="89"/>
      <c r="GLO3" s="89"/>
      <c r="GLP3" s="89"/>
      <c r="GLQ3" s="89"/>
      <c r="GLR3" s="89"/>
      <c r="GLS3" s="89"/>
      <c r="GLT3" s="89"/>
      <c r="GLU3" s="89"/>
      <c r="GLV3" s="89"/>
      <c r="GLW3" s="89"/>
      <c r="GLX3" s="89"/>
      <c r="GLY3" s="89"/>
      <c r="GLZ3" s="89"/>
      <c r="GMA3" s="89"/>
      <c r="GMB3" s="89"/>
      <c r="GMC3" s="89"/>
      <c r="GMD3" s="89"/>
      <c r="GME3" s="89"/>
      <c r="GMF3" s="89"/>
      <c r="GMG3" s="89"/>
      <c r="GMH3" s="89"/>
      <c r="GMI3" s="89"/>
      <c r="GMJ3" s="89"/>
      <c r="GMK3" s="89"/>
      <c r="GML3" s="89"/>
      <c r="GMM3" s="89"/>
      <c r="GMN3" s="89"/>
      <c r="GMO3" s="89"/>
      <c r="GMP3" s="89"/>
      <c r="GMQ3" s="89"/>
      <c r="GMR3" s="89"/>
      <c r="GMS3" s="89"/>
      <c r="GMT3" s="89"/>
      <c r="GMU3" s="89"/>
      <c r="GMV3" s="89"/>
      <c r="GMW3" s="89"/>
      <c r="GMX3" s="89"/>
      <c r="GMY3" s="89"/>
      <c r="GMZ3" s="89"/>
      <c r="GNA3" s="89"/>
      <c r="GNB3" s="89"/>
      <c r="GNC3" s="89"/>
      <c r="GND3" s="89"/>
      <c r="GNE3" s="89"/>
      <c r="GNF3" s="89"/>
      <c r="GNG3" s="89"/>
      <c r="GNH3" s="89"/>
      <c r="GNI3" s="89"/>
      <c r="GNJ3" s="89"/>
      <c r="GNK3" s="89"/>
      <c r="GNL3" s="89"/>
      <c r="GNM3" s="89"/>
      <c r="GNN3" s="89"/>
      <c r="GNO3" s="89"/>
      <c r="GNP3" s="89"/>
      <c r="GNQ3" s="89"/>
      <c r="GNR3" s="89"/>
      <c r="GNS3" s="89"/>
      <c r="GNT3" s="89"/>
      <c r="GNU3" s="89"/>
      <c r="GNV3" s="89"/>
      <c r="GNW3" s="89"/>
      <c r="GNX3" s="89"/>
      <c r="GNY3" s="89"/>
      <c r="GNZ3" s="89"/>
      <c r="GOA3" s="89"/>
      <c r="GOB3" s="89"/>
      <c r="GOC3" s="89"/>
      <c r="GOD3" s="89"/>
      <c r="GOE3" s="89"/>
      <c r="GOF3" s="89"/>
      <c r="GOG3" s="89"/>
      <c r="GOH3" s="89"/>
      <c r="GOI3" s="89"/>
      <c r="GOJ3" s="89"/>
      <c r="GOK3" s="89"/>
      <c r="GOL3" s="89"/>
      <c r="GOM3" s="89"/>
      <c r="GON3" s="89"/>
      <c r="GOO3" s="89"/>
      <c r="GOP3" s="89"/>
      <c r="GOQ3" s="89"/>
      <c r="GOR3" s="89"/>
      <c r="GOS3" s="89"/>
      <c r="GOT3" s="89"/>
      <c r="GOU3" s="89"/>
      <c r="GOV3" s="89"/>
      <c r="GOW3" s="89"/>
      <c r="GOX3" s="89"/>
      <c r="GOY3" s="89"/>
      <c r="GOZ3" s="89"/>
      <c r="GPA3" s="89"/>
      <c r="GPB3" s="89"/>
      <c r="GPC3" s="89"/>
      <c r="GPD3" s="89"/>
      <c r="GPE3" s="89"/>
      <c r="GPF3" s="89"/>
      <c r="GPG3" s="89"/>
      <c r="GPH3" s="89"/>
      <c r="GPI3" s="89"/>
      <c r="GPJ3" s="89"/>
      <c r="GPK3" s="89"/>
      <c r="GPL3" s="89"/>
      <c r="GPM3" s="89"/>
      <c r="GPN3" s="89"/>
      <c r="GPO3" s="89"/>
      <c r="GPP3" s="89"/>
      <c r="GPQ3" s="89"/>
      <c r="GPR3" s="89"/>
      <c r="GPS3" s="89"/>
      <c r="GPT3" s="89"/>
      <c r="GPU3" s="89"/>
      <c r="GPV3" s="89"/>
      <c r="GPW3" s="89"/>
      <c r="GPX3" s="89"/>
      <c r="GPY3" s="89"/>
      <c r="GPZ3" s="89"/>
      <c r="GQA3" s="89"/>
      <c r="GQB3" s="89"/>
      <c r="GQC3" s="89"/>
      <c r="GQD3" s="89"/>
      <c r="GQE3" s="89"/>
      <c r="GQF3" s="89"/>
      <c r="GQG3" s="89"/>
      <c r="GQH3" s="89"/>
      <c r="GQI3" s="89"/>
      <c r="GQJ3" s="89"/>
      <c r="GQK3" s="89"/>
      <c r="GQL3" s="89"/>
      <c r="GQM3" s="89"/>
      <c r="GQN3" s="89"/>
      <c r="GQO3" s="89"/>
      <c r="GQP3" s="89"/>
      <c r="GQQ3" s="89"/>
      <c r="GQR3" s="89"/>
      <c r="GQS3" s="89"/>
      <c r="GQT3" s="89"/>
      <c r="GQU3" s="89"/>
      <c r="GQV3" s="89"/>
      <c r="GQW3" s="89"/>
      <c r="GQX3" s="89"/>
      <c r="GQY3" s="89"/>
      <c r="GQZ3" s="89"/>
      <c r="GRA3" s="89"/>
      <c r="GRB3" s="89"/>
      <c r="GRC3" s="89"/>
      <c r="GRD3" s="89"/>
      <c r="GRE3" s="89"/>
      <c r="GRF3" s="89"/>
      <c r="GRG3" s="89"/>
      <c r="GRH3" s="89"/>
      <c r="GRI3" s="89"/>
      <c r="GRJ3" s="89"/>
      <c r="GRK3" s="89"/>
      <c r="GRL3" s="89"/>
      <c r="GRM3" s="89"/>
      <c r="GRN3" s="89"/>
      <c r="GRO3" s="89"/>
      <c r="GRP3" s="89"/>
      <c r="GRQ3" s="89"/>
      <c r="GRR3" s="89"/>
      <c r="GRS3" s="89"/>
      <c r="GRT3" s="89"/>
      <c r="GRU3" s="89"/>
      <c r="GRV3" s="89"/>
      <c r="GRW3" s="89"/>
      <c r="GRX3" s="89"/>
      <c r="GRY3" s="89"/>
      <c r="GRZ3" s="89"/>
      <c r="GSA3" s="89"/>
      <c r="GSB3" s="89"/>
      <c r="GSC3" s="89"/>
      <c r="GSD3" s="89"/>
      <c r="GSE3" s="89"/>
      <c r="GSF3" s="89"/>
      <c r="GSG3" s="89"/>
      <c r="GSH3" s="89"/>
      <c r="GSI3" s="89"/>
      <c r="GSJ3" s="89"/>
      <c r="GSK3" s="89"/>
      <c r="GSL3" s="89"/>
      <c r="GSM3" s="89"/>
      <c r="GSN3" s="89"/>
      <c r="GSO3" s="89"/>
      <c r="GSP3" s="89"/>
      <c r="GSQ3" s="89"/>
      <c r="GSR3" s="89"/>
      <c r="GSS3" s="89"/>
      <c r="GST3" s="89"/>
      <c r="GSU3" s="89"/>
      <c r="GSV3" s="89"/>
      <c r="GSW3" s="89"/>
      <c r="GSX3" s="89"/>
      <c r="GSY3" s="89"/>
      <c r="GSZ3" s="89"/>
      <c r="GTA3" s="89"/>
      <c r="GTB3" s="89"/>
      <c r="GTC3" s="89"/>
      <c r="GTD3" s="89"/>
      <c r="GTE3" s="89"/>
      <c r="GTF3" s="89"/>
      <c r="GTG3" s="89"/>
      <c r="GTH3" s="89"/>
      <c r="GTI3" s="89"/>
      <c r="GTJ3" s="89"/>
      <c r="GTK3" s="89"/>
      <c r="GTL3" s="89"/>
      <c r="GTM3" s="89"/>
      <c r="GTN3" s="89"/>
      <c r="GTO3" s="89"/>
      <c r="GTP3" s="89"/>
      <c r="GTQ3" s="89"/>
      <c r="GTR3" s="89"/>
      <c r="GTS3" s="89"/>
      <c r="GTT3" s="89"/>
      <c r="GTU3" s="89"/>
      <c r="GTV3" s="89"/>
      <c r="GTW3" s="89"/>
      <c r="GTX3" s="89"/>
      <c r="GTY3" s="89"/>
      <c r="GTZ3" s="89"/>
      <c r="GUA3" s="89"/>
      <c r="GUB3" s="89"/>
      <c r="GUC3" s="89"/>
      <c r="GUD3" s="89"/>
      <c r="GUE3" s="89"/>
      <c r="GUF3" s="89"/>
      <c r="GUG3" s="89"/>
      <c r="GUH3" s="89"/>
      <c r="GUI3" s="89"/>
      <c r="GUJ3" s="89"/>
      <c r="GUK3" s="89"/>
      <c r="GUL3" s="89"/>
      <c r="GUM3" s="89"/>
      <c r="GUN3" s="89"/>
      <c r="GUO3" s="89"/>
      <c r="GUP3" s="89"/>
      <c r="GUQ3" s="89"/>
      <c r="GUR3" s="89"/>
      <c r="GUS3" s="89"/>
      <c r="GUT3" s="89"/>
      <c r="GUU3" s="89"/>
      <c r="GUV3" s="89"/>
      <c r="GUW3" s="89"/>
      <c r="GUX3" s="89"/>
      <c r="GUY3" s="89"/>
      <c r="GUZ3" s="89"/>
      <c r="GVA3" s="89"/>
      <c r="GVB3" s="89"/>
      <c r="GVC3" s="89"/>
      <c r="GVD3" s="89"/>
      <c r="GVE3" s="89"/>
      <c r="GVF3" s="89"/>
      <c r="GVG3" s="89"/>
      <c r="GVH3" s="89"/>
      <c r="GVI3" s="89"/>
      <c r="GVJ3" s="89"/>
      <c r="GVK3" s="89"/>
      <c r="GVL3" s="89"/>
      <c r="GVM3" s="89"/>
      <c r="GVN3" s="89"/>
      <c r="GVO3" s="89"/>
      <c r="GVP3" s="89"/>
      <c r="GVQ3" s="89"/>
      <c r="GVR3" s="89"/>
      <c r="GVS3" s="89"/>
      <c r="GVT3" s="89"/>
      <c r="GVU3" s="89"/>
      <c r="GVV3" s="89"/>
      <c r="GVW3" s="89"/>
      <c r="GVX3" s="89"/>
      <c r="GVY3" s="89"/>
      <c r="GVZ3" s="89"/>
      <c r="GWA3" s="89"/>
      <c r="GWB3" s="89"/>
      <c r="GWC3" s="89"/>
      <c r="GWD3" s="89"/>
      <c r="GWE3" s="89"/>
      <c r="GWF3" s="89"/>
      <c r="GWG3" s="89"/>
      <c r="GWH3" s="89"/>
      <c r="GWI3" s="89"/>
      <c r="GWJ3" s="89"/>
      <c r="GWK3" s="89"/>
      <c r="GWL3" s="89"/>
      <c r="GWM3" s="89"/>
      <c r="GWN3" s="89"/>
      <c r="GWO3" s="89"/>
      <c r="GWP3" s="89"/>
      <c r="GWQ3" s="89"/>
      <c r="GWR3" s="89"/>
      <c r="GWS3" s="89"/>
      <c r="GWT3" s="89"/>
      <c r="GWU3" s="89"/>
      <c r="GWV3" s="89"/>
      <c r="GWW3" s="89"/>
      <c r="GWX3" s="89"/>
      <c r="GWY3" s="89"/>
      <c r="GWZ3" s="89"/>
      <c r="GXA3" s="89"/>
      <c r="GXB3" s="89"/>
      <c r="GXC3" s="89"/>
      <c r="GXD3" s="89"/>
      <c r="GXE3" s="89"/>
      <c r="GXF3" s="89"/>
      <c r="GXG3" s="89"/>
      <c r="GXH3" s="89"/>
      <c r="GXI3" s="89"/>
      <c r="GXJ3" s="89"/>
      <c r="GXK3" s="89"/>
      <c r="GXL3" s="89"/>
      <c r="GXM3" s="89"/>
      <c r="GXN3" s="89"/>
      <c r="GXO3" s="89"/>
      <c r="GXP3" s="89"/>
      <c r="GXQ3" s="89"/>
      <c r="GXR3" s="89"/>
      <c r="GXS3" s="89"/>
      <c r="GXT3" s="89"/>
      <c r="GXU3" s="89"/>
      <c r="GXV3" s="89"/>
      <c r="GXW3" s="89"/>
      <c r="GXX3" s="89"/>
      <c r="GXY3" s="89"/>
      <c r="GXZ3" s="89"/>
      <c r="GYA3" s="89"/>
      <c r="GYB3" s="89"/>
      <c r="GYC3" s="89"/>
      <c r="GYD3" s="89"/>
      <c r="GYE3" s="89"/>
      <c r="GYF3" s="89"/>
      <c r="GYG3" s="89"/>
      <c r="GYH3" s="89"/>
      <c r="GYI3" s="89"/>
      <c r="GYJ3" s="89"/>
      <c r="GYK3" s="89"/>
      <c r="GYL3" s="89"/>
      <c r="GYM3" s="89"/>
      <c r="GYN3" s="89"/>
      <c r="GYO3" s="89"/>
      <c r="GYP3" s="89"/>
      <c r="GYQ3" s="89"/>
      <c r="GYR3" s="89"/>
      <c r="GYS3" s="89"/>
      <c r="GYT3" s="89"/>
      <c r="GYU3" s="89"/>
      <c r="GYV3" s="89"/>
      <c r="GYW3" s="89"/>
      <c r="GYX3" s="89"/>
      <c r="GYY3" s="89"/>
      <c r="GYZ3" s="89"/>
      <c r="GZA3" s="89"/>
      <c r="GZB3" s="89"/>
      <c r="GZC3" s="89"/>
      <c r="GZD3" s="89"/>
      <c r="GZE3" s="89"/>
      <c r="GZF3" s="89"/>
      <c r="GZG3" s="89"/>
      <c r="GZH3" s="89"/>
      <c r="GZI3" s="89"/>
      <c r="GZJ3" s="89"/>
      <c r="GZK3" s="89"/>
      <c r="GZL3" s="89"/>
      <c r="GZM3" s="89"/>
      <c r="GZN3" s="89"/>
      <c r="GZO3" s="89"/>
      <c r="GZP3" s="89"/>
      <c r="GZQ3" s="89"/>
      <c r="GZR3" s="89"/>
      <c r="GZS3" s="89"/>
      <c r="GZT3" s="89"/>
      <c r="GZU3" s="89"/>
      <c r="GZV3" s="89"/>
      <c r="GZW3" s="89"/>
      <c r="GZX3" s="89"/>
      <c r="GZY3" s="89"/>
      <c r="GZZ3" s="89"/>
      <c r="HAA3" s="89"/>
      <c r="HAB3" s="89"/>
      <c r="HAC3" s="89"/>
      <c r="HAD3" s="89"/>
      <c r="HAE3" s="89"/>
      <c r="HAF3" s="89"/>
      <c r="HAG3" s="89"/>
      <c r="HAH3" s="89"/>
      <c r="HAI3" s="89"/>
      <c r="HAJ3" s="89"/>
      <c r="HAK3" s="89"/>
      <c r="HAL3" s="89"/>
      <c r="HAM3" s="89"/>
      <c r="HAN3" s="89"/>
      <c r="HAO3" s="89"/>
      <c r="HAP3" s="89"/>
      <c r="HAQ3" s="89"/>
      <c r="HAR3" s="89"/>
      <c r="HAS3" s="89"/>
      <c r="HAT3" s="89"/>
      <c r="HAU3" s="89"/>
      <c r="HAV3" s="89"/>
      <c r="HAW3" s="89"/>
      <c r="HAX3" s="89"/>
      <c r="HAY3" s="89"/>
      <c r="HAZ3" s="89"/>
      <c r="HBA3" s="89"/>
      <c r="HBB3" s="89"/>
      <c r="HBC3" s="89"/>
      <c r="HBD3" s="89"/>
      <c r="HBE3" s="89"/>
      <c r="HBF3" s="89"/>
      <c r="HBG3" s="89"/>
      <c r="HBH3" s="89"/>
      <c r="HBI3" s="89"/>
      <c r="HBJ3" s="89"/>
      <c r="HBK3" s="89"/>
      <c r="HBL3" s="89"/>
      <c r="HBM3" s="89"/>
      <c r="HBN3" s="89"/>
      <c r="HBO3" s="89"/>
      <c r="HBP3" s="89"/>
      <c r="HBQ3" s="89"/>
      <c r="HBR3" s="89"/>
      <c r="HBS3" s="89"/>
      <c r="HBT3" s="89"/>
      <c r="HBU3" s="89"/>
      <c r="HBV3" s="89"/>
      <c r="HBW3" s="89"/>
      <c r="HBX3" s="89"/>
      <c r="HBY3" s="89"/>
      <c r="HBZ3" s="89"/>
      <c r="HCA3" s="89"/>
      <c r="HCB3" s="89"/>
      <c r="HCC3" s="89"/>
      <c r="HCD3" s="89"/>
      <c r="HCE3" s="89"/>
      <c r="HCF3" s="89"/>
      <c r="HCG3" s="89"/>
      <c r="HCH3" s="89"/>
      <c r="HCI3" s="89"/>
      <c r="HCJ3" s="89"/>
      <c r="HCK3" s="89"/>
      <c r="HCL3" s="89"/>
      <c r="HCM3" s="89"/>
      <c r="HCN3" s="89"/>
      <c r="HCO3" s="89"/>
      <c r="HCP3" s="89"/>
      <c r="HCQ3" s="89"/>
      <c r="HCR3" s="89"/>
      <c r="HCS3" s="89"/>
      <c r="HCT3" s="89"/>
      <c r="HCU3" s="89"/>
      <c r="HCV3" s="89"/>
      <c r="HCW3" s="89"/>
      <c r="HCX3" s="89"/>
      <c r="HCY3" s="89"/>
      <c r="HCZ3" s="89"/>
      <c r="HDA3" s="89"/>
      <c r="HDB3" s="89"/>
      <c r="HDC3" s="89"/>
      <c r="HDD3" s="89"/>
      <c r="HDE3" s="89"/>
      <c r="HDF3" s="89"/>
      <c r="HDG3" s="89"/>
      <c r="HDH3" s="89"/>
      <c r="HDI3" s="89"/>
      <c r="HDJ3" s="89"/>
      <c r="HDK3" s="89"/>
      <c r="HDL3" s="89"/>
      <c r="HDM3" s="89"/>
      <c r="HDN3" s="89"/>
      <c r="HDO3" s="89"/>
      <c r="HDP3" s="89"/>
      <c r="HDQ3" s="89"/>
      <c r="HDR3" s="89"/>
      <c r="HDS3" s="89"/>
      <c r="HDT3" s="89"/>
      <c r="HDU3" s="89"/>
      <c r="HDV3" s="89"/>
      <c r="HDW3" s="89"/>
      <c r="HDX3" s="89"/>
      <c r="HDY3" s="89"/>
      <c r="HDZ3" s="89"/>
      <c r="HEA3" s="89"/>
      <c r="HEB3" s="89"/>
      <c r="HEC3" s="89"/>
      <c r="HED3" s="89"/>
      <c r="HEE3" s="89"/>
      <c r="HEF3" s="89"/>
      <c r="HEG3" s="89"/>
      <c r="HEH3" s="89"/>
      <c r="HEI3" s="89"/>
      <c r="HEJ3" s="89"/>
      <c r="HEK3" s="89"/>
      <c r="HEL3" s="89"/>
      <c r="HEM3" s="89"/>
      <c r="HEN3" s="89"/>
      <c r="HEO3" s="89"/>
      <c r="HEP3" s="89"/>
      <c r="HEQ3" s="89"/>
      <c r="HER3" s="89"/>
      <c r="HES3" s="89"/>
      <c r="HET3" s="89"/>
      <c r="HEU3" s="89"/>
      <c r="HEV3" s="89"/>
      <c r="HEW3" s="89"/>
      <c r="HEX3" s="89"/>
      <c r="HEY3" s="89"/>
      <c r="HEZ3" s="89"/>
      <c r="HFA3" s="89"/>
      <c r="HFB3" s="89"/>
      <c r="HFC3" s="89"/>
      <c r="HFD3" s="89"/>
      <c r="HFE3" s="89"/>
      <c r="HFF3" s="89"/>
      <c r="HFG3" s="89"/>
      <c r="HFH3" s="89"/>
      <c r="HFI3" s="89"/>
      <c r="HFJ3" s="89"/>
      <c r="HFK3" s="89"/>
      <c r="HFL3" s="89"/>
      <c r="HFM3" s="89"/>
      <c r="HFN3" s="89"/>
      <c r="HFO3" s="89"/>
      <c r="HFP3" s="89"/>
      <c r="HFQ3" s="89"/>
      <c r="HFR3" s="89"/>
      <c r="HFS3" s="89"/>
      <c r="HFT3" s="89"/>
      <c r="HFU3" s="89"/>
      <c r="HFV3" s="89"/>
      <c r="HFW3" s="89"/>
      <c r="HFX3" s="89"/>
      <c r="HFY3" s="89"/>
      <c r="HFZ3" s="89"/>
      <c r="HGA3" s="89"/>
      <c r="HGB3" s="89"/>
      <c r="HGC3" s="89"/>
      <c r="HGD3" s="89"/>
      <c r="HGE3" s="89"/>
      <c r="HGF3" s="89"/>
      <c r="HGG3" s="89"/>
      <c r="HGH3" s="89"/>
      <c r="HGI3" s="89"/>
      <c r="HGJ3" s="89"/>
      <c r="HGK3" s="89"/>
      <c r="HGL3" s="89"/>
      <c r="HGM3" s="89"/>
      <c r="HGN3" s="89"/>
      <c r="HGO3" s="89"/>
      <c r="HGP3" s="89"/>
      <c r="HGQ3" s="89"/>
      <c r="HGR3" s="89"/>
      <c r="HGS3" s="89"/>
      <c r="HGT3" s="89"/>
      <c r="HGU3" s="89"/>
      <c r="HGV3" s="89"/>
      <c r="HGW3" s="89"/>
      <c r="HGX3" s="89"/>
      <c r="HGY3" s="89"/>
      <c r="HGZ3" s="89"/>
      <c r="HHA3" s="89"/>
      <c r="HHB3" s="89"/>
      <c r="HHC3" s="89"/>
      <c r="HHD3" s="89"/>
      <c r="HHE3" s="89"/>
      <c r="HHF3" s="89"/>
      <c r="HHG3" s="89"/>
      <c r="HHH3" s="89"/>
      <c r="HHI3" s="89"/>
      <c r="HHJ3" s="89"/>
      <c r="HHK3" s="89"/>
      <c r="HHL3" s="89"/>
      <c r="HHM3" s="89"/>
      <c r="HHN3" s="89"/>
      <c r="HHO3" s="89"/>
      <c r="HHP3" s="89"/>
      <c r="HHQ3" s="89"/>
      <c r="HHR3" s="89"/>
      <c r="HHS3" s="89"/>
      <c r="HHT3" s="89"/>
      <c r="HHU3" s="89"/>
      <c r="HHV3" s="89"/>
      <c r="HHW3" s="89"/>
      <c r="HHX3" s="89"/>
      <c r="HHY3" s="89"/>
      <c r="HHZ3" s="89"/>
      <c r="HIA3" s="89"/>
      <c r="HIB3" s="89"/>
      <c r="HIC3" s="89"/>
      <c r="HID3" s="89"/>
      <c r="HIE3" s="89"/>
      <c r="HIF3" s="89"/>
      <c r="HIG3" s="89"/>
      <c r="HIH3" s="89"/>
      <c r="HII3" s="89"/>
      <c r="HIJ3" s="89"/>
      <c r="HIK3" s="89"/>
      <c r="HIL3" s="89"/>
      <c r="HIM3" s="89"/>
      <c r="HIN3" s="89"/>
      <c r="HIO3" s="89"/>
      <c r="HIP3" s="89"/>
      <c r="HIQ3" s="89"/>
      <c r="HIR3" s="89"/>
      <c r="HIS3" s="89"/>
      <c r="HIT3" s="89"/>
      <c r="HIU3" s="89"/>
      <c r="HIV3" s="89"/>
      <c r="HIW3" s="89"/>
      <c r="HIX3" s="89"/>
      <c r="HIY3" s="89"/>
      <c r="HIZ3" s="89"/>
      <c r="HJA3" s="89"/>
      <c r="HJB3" s="89"/>
      <c r="HJC3" s="89"/>
      <c r="HJD3" s="89"/>
      <c r="HJE3" s="89"/>
      <c r="HJF3" s="89"/>
      <c r="HJG3" s="89"/>
      <c r="HJH3" s="89"/>
      <c r="HJI3" s="89"/>
      <c r="HJJ3" s="89"/>
      <c r="HJK3" s="89"/>
      <c r="HJL3" s="89"/>
      <c r="HJM3" s="89"/>
      <c r="HJN3" s="89"/>
      <c r="HJO3" s="89"/>
      <c r="HJP3" s="89"/>
      <c r="HJQ3" s="89"/>
      <c r="HJR3" s="89"/>
      <c r="HJS3" s="89"/>
      <c r="HJT3" s="89"/>
      <c r="HJU3" s="89"/>
      <c r="HJV3" s="89"/>
      <c r="HJW3" s="89"/>
      <c r="HJX3" s="89"/>
      <c r="HJY3" s="89"/>
      <c r="HJZ3" s="89"/>
      <c r="HKA3" s="89"/>
      <c r="HKB3" s="89"/>
      <c r="HKC3" s="89"/>
      <c r="HKD3" s="89"/>
      <c r="HKE3" s="89"/>
      <c r="HKF3" s="89"/>
      <c r="HKG3" s="89"/>
      <c r="HKH3" s="89"/>
      <c r="HKI3" s="89"/>
      <c r="HKJ3" s="89"/>
      <c r="HKK3" s="89"/>
      <c r="HKL3" s="89"/>
      <c r="HKM3" s="89"/>
      <c r="HKN3" s="89"/>
      <c r="HKO3" s="89"/>
      <c r="HKP3" s="89"/>
      <c r="HKQ3" s="89"/>
      <c r="HKR3" s="89"/>
      <c r="HKS3" s="89"/>
      <c r="HKT3" s="89"/>
      <c r="HKU3" s="89"/>
      <c r="HKV3" s="89"/>
      <c r="HKW3" s="89"/>
      <c r="HKX3" s="89"/>
      <c r="HKY3" s="89"/>
      <c r="HKZ3" s="89"/>
      <c r="HLA3" s="89"/>
      <c r="HLB3" s="89"/>
      <c r="HLC3" s="89"/>
      <c r="HLD3" s="89"/>
      <c r="HLE3" s="89"/>
      <c r="HLF3" s="89"/>
      <c r="HLG3" s="89"/>
      <c r="HLH3" s="89"/>
      <c r="HLI3" s="89"/>
      <c r="HLJ3" s="89"/>
      <c r="HLK3" s="89"/>
      <c r="HLL3" s="89"/>
      <c r="HLM3" s="89"/>
      <c r="HLN3" s="89"/>
      <c r="HLO3" s="89"/>
      <c r="HLP3" s="89"/>
      <c r="HLQ3" s="89"/>
      <c r="HLR3" s="89"/>
      <c r="HLS3" s="89"/>
      <c r="HLT3" s="89"/>
      <c r="HLU3" s="89"/>
      <c r="HLV3" s="89"/>
      <c r="HLW3" s="89"/>
      <c r="HLX3" s="89"/>
      <c r="HLY3" s="89"/>
      <c r="HLZ3" s="89"/>
      <c r="HMA3" s="89"/>
      <c r="HMB3" s="89"/>
      <c r="HMC3" s="89"/>
      <c r="HMD3" s="89"/>
      <c r="HME3" s="89"/>
      <c r="HMF3" s="89"/>
      <c r="HMG3" s="89"/>
      <c r="HMH3" s="89"/>
      <c r="HMI3" s="89"/>
      <c r="HMJ3" s="89"/>
      <c r="HMK3" s="89"/>
      <c r="HML3" s="89"/>
      <c r="HMM3" s="89"/>
      <c r="HMN3" s="89"/>
      <c r="HMO3" s="89"/>
      <c r="HMP3" s="89"/>
      <c r="HMQ3" s="89"/>
      <c r="HMR3" s="89"/>
      <c r="HMS3" s="89"/>
      <c r="HMT3" s="89"/>
      <c r="HMU3" s="89"/>
      <c r="HMV3" s="89"/>
      <c r="HMW3" s="89"/>
      <c r="HMX3" s="89"/>
      <c r="HMY3" s="89"/>
      <c r="HMZ3" s="89"/>
      <c r="HNA3" s="89"/>
      <c r="HNB3" s="89"/>
      <c r="HNC3" s="89"/>
      <c r="HND3" s="89"/>
      <c r="HNE3" s="89"/>
      <c r="HNF3" s="89"/>
      <c r="HNG3" s="89"/>
      <c r="HNH3" s="89"/>
      <c r="HNI3" s="89"/>
      <c r="HNJ3" s="89"/>
      <c r="HNK3" s="89"/>
      <c r="HNL3" s="89"/>
      <c r="HNM3" s="89"/>
      <c r="HNN3" s="89"/>
      <c r="HNO3" s="89"/>
      <c r="HNP3" s="89"/>
      <c r="HNQ3" s="89"/>
      <c r="HNR3" s="89"/>
      <c r="HNS3" s="89"/>
      <c r="HNT3" s="89"/>
      <c r="HNU3" s="89"/>
      <c r="HNV3" s="89"/>
      <c r="HNW3" s="89"/>
      <c r="HNX3" s="89"/>
      <c r="HNY3" s="89"/>
      <c r="HNZ3" s="89"/>
      <c r="HOA3" s="89"/>
      <c r="HOB3" s="89"/>
      <c r="HOC3" s="89"/>
      <c r="HOD3" s="89"/>
      <c r="HOE3" s="89"/>
      <c r="HOF3" s="89"/>
      <c r="HOG3" s="89"/>
      <c r="HOH3" s="89"/>
      <c r="HOI3" s="89"/>
      <c r="HOJ3" s="89"/>
      <c r="HOK3" s="89"/>
      <c r="HOL3" s="89"/>
      <c r="HOM3" s="89"/>
      <c r="HON3" s="89"/>
      <c r="HOO3" s="89"/>
      <c r="HOP3" s="89"/>
      <c r="HOQ3" s="89"/>
      <c r="HOR3" s="89"/>
      <c r="HOS3" s="89"/>
      <c r="HOT3" s="89"/>
      <c r="HOU3" s="89"/>
      <c r="HOV3" s="89"/>
      <c r="HOW3" s="89"/>
      <c r="HOX3" s="89"/>
      <c r="HOY3" s="89"/>
      <c r="HOZ3" s="89"/>
      <c r="HPA3" s="89"/>
      <c r="HPB3" s="89"/>
      <c r="HPC3" s="89"/>
      <c r="HPD3" s="89"/>
      <c r="HPE3" s="89"/>
      <c r="HPF3" s="89"/>
      <c r="HPG3" s="89"/>
      <c r="HPH3" s="89"/>
      <c r="HPI3" s="89"/>
      <c r="HPJ3" s="89"/>
      <c r="HPK3" s="89"/>
      <c r="HPL3" s="89"/>
      <c r="HPM3" s="89"/>
      <c r="HPN3" s="89"/>
      <c r="HPO3" s="89"/>
      <c r="HPP3" s="89"/>
      <c r="HPQ3" s="89"/>
      <c r="HPR3" s="89"/>
      <c r="HPS3" s="89"/>
      <c r="HPT3" s="89"/>
      <c r="HPU3" s="89"/>
      <c r="HPV3" s="89"/>
      <c r="HPW3" s="89"/>
      <c r="HPX3" s="89"/>
      <c r="HPY3" s="89"/>
      <c r="HPZ3" s="89"/>
      <c r="HQA3" s="89"/>
      <c r="HQB3" s="89"/>
      <c r="HQC3" s="89"/>
      <c r="HQD3" s="89"/>
      <c r="HQE3" s="89"/>
      <c r="HQF3" s="89"/>
      <c r="HQG3" s="89"/>
      <c r="HQH3" s="89"/>
      <c r="HQI3" s="89"/>
      <c r="HQJ3" s="89"/>
      <c r="HQK3" s="89"/>
      <c r="HQL3" s="89"/>
      <c r="HQM3" s="89"/>
      <c r="HQN3" s="89"/>
      <c r="HQO3" s="89"/>
      <c r="HQP3" s="89"/>
      <c r="HQQ3" s="89"/>
      <c r="HQR3" s="89"/>
      <c r="HQS3" s="89"/>
      <c r="HQT3" s="89"/>
      <c r="HQU3" s="89"/>
      <c r="HQV3" s="89"/>
      <c r="HQW3" s="89"/>
      <c r="HQX3" s="89"/>
      <c r="HQY3" s="89"/>
      <c r="HQZ3" s="89"/>
      <c r="HRA3" s="89"/>
      <c r="HRB3" s="89"/>
      <c r="HRC3" s="89"/>
      <c r="HRD3" s="89"/>
      <c r="HRE3" s="89"/>
      <c r="HRF3" s="89"/>
      <c r="HRG3" s="89"/>
      <c r="HRH3" s="89"/>
      <c r="HRI3" s="89"/>
      <c r="HRJ3" s="89"/>
      <c r="HRK3" s="89"/>
      <c r="HRL3" s="89"/>
      <c r="HRM3" s="89"/>
      <c r="HRN3" s="89"/>
      <c r="HRO3" s="89"/>
      <c r="HRP3" s="89"/>
      <c r="HRQ3" s="89"/>
      <c r="HRR3" s="89"/>
      <c r="HRS3" s="89"/>
      <c r="HRT3" s="89"/>
      <c r="HRU3" s="89"/>
      <c r="HRV3" s="89"/>
      <c r="HRW3" s="89"/>
      <c r="HRX3" s="89"/>
      <c r="HRY3" s="89"/>
      <c r="HRZ3" s="89"/>
      <c r="HSA3" s="89"/>
      <c r="HSB3" s="89"/>
      <c r="HSC3" s="89"/>
      <c r="HSD3" s="89"/>
      <c r="HSE3" s="89"/>
      <c r="HSF3" s="89"/>
      <c r="HSG3" s="89"/>
      <c r="HSH3" s="89"/>
      <c r="HSI3" s="89"/>
      <c r="HSJ3" s="89"/>
      <c r="HSK3" s="89"/>
      <c r="HSL3" s="89"/>
      <c r="HSM3" s="89"/>
      <c r="HSN3" s="89"/>
      <c r="HSO3" s="89"/>
      <c r="HSP3" s="89"/>
      <c r="HSQ3" s="89"/>
      <c r="HSR3" s="89"/>
      <c r="HSS3" s="89"/>
      <c r="HST3" s="89"/>
      <c r="HSU3" s="89"/>
      <c r="HSV3" s="89"/>
      <c r="HSW3" s="89"/>
      <c r="HSX3" s="89"/>
      <c r="HSY3" s="89"/>
      <c r="HSZ3" s="89"/>
      <c r="HTA3" s="89"/>
      <c r="HTB3" s="89"/>
      <c r="HTC3" s="89"/>
      <c r="HTD3" s="89"/>
      <c r="HTE3" s="89"/>
      <c r="HTF3" s="89"/>
      <c r="HTG3" s="89"/>
      <c r="HTH3" s="89"/>
      <c r="HTI3" s="89"/>
      <c r="HTJ3" s="89"/>
      <c r="HTK3" s="89"/>
      <c r="HTL3" s="89"/>
      <c r="HTM3" s="89"/>
      <c r="HTN3" s="89"/>
      <c r="HTO3" s="89"/>
      <c r="HTP3" s="89"/>
      <c r="HTQ3" s="89"/>
      <c r="HTR3" s="89"/>
      <c r="HTS3" s="89"/>
      <c r="HTT3" s="89"/>
      <c r="HTU3" s="89"/>
      <c r="HTV3" s="89"/>
      <c r="HTW3" s="89"/>
      <c r="HTX3" s="89"/>
      <c r="HTY3" s="89"/>
      <c r="HTZ3" s="89"/>
      <c r="HUA3" s="89"/>
      <c r="HUB3" s="89"/>
      <c r="HUC3" s="89"/>
      <c r="HUD3" s="89"/>
      <c r="HUE3" s="89"/>
      <c r="HUF3" s="89"/>
      <c r="HUG3" s="89"/>
      <c r="HUH3" s="89"/>
      <c r="HUI3" s="89"/>
      <c r="HUJ3" s="89"/>
      <c r="HUK3" s="89"/>
      <c r="HUL3" s="89"/>
      <c r="HUM3" s="89"/>
      <c r="HUN3" s="89"/>
      <c r="HUO3" s="89"/>
      <c r="HUP3" s="89"/>
      <c r="HUQ3" s="89"/>
      <c r="HUR3" s="89"/>
      <c r="HUS3" s="89"/>
      <c r="HUT3" s="89"/>
      <c r="HUU3" s="89"/>
      <c r="HUV3" s="89"/>
      <c r="HUW3" s="89"/>
      <c r="HUX3" s="89"/>
      <c r="HUY3" s="89"/>
      <c r="HUZ3" s="89"/>
      <c r="HVA3" s="89"/>
      <c r="HVB3" s="89"/>
      <c r="HVC3" s="89"/>
      <c r="HVD3" s="89"/>
      <c r="HVE3" s="89"/>
      <c r="HVF3" s="89"/>
      <c r="HVG3" s="89"/>
      <c r="HVH3" s="89"/>
      <c r="HVI3" s="89"/>
      <c r="HVJ3" s="89"/>
      <c r="HVK3" s="89"/>
      <c r="HVL3" s="89"/>
      <c r="HVM3" s="89"/>
      <c r="HVN3" s="89"/>
      <c r="HVO3" s="89"/>
      <c r="HVP3" s="89"/>
      <c r="HVQ3" s="89"/>
      <c r="HVR3" s="89"/>
      <c r="HVS3" s="89"/>
      <c r="HVT3" s="89"/>
      <c r="HVU3" s="89"/>
      <c r="HVV3" s="89"/>
      <c r="HVW3" s="89"/>
      <c r="HVX3" s="89"/>
      <c r="HVY3" s="89"/>
      <c r="HVZ3" s="89"/>
      <c r="HWA3" s="89"/>
      <c r="HWB3" s="89"/>
      <c r="HWC3" s="89"/>
      <c r="HWD3" s="89"/>
      <c r="HWE3" s="89"/>
      <c r="HWF3" s="89"/>
      <c r="HWG3" s="89"/>
      <c r="HWH3" s="89"/>
      <c r="HWI3" s="89"/>
      <c r="HWJ3" s="89"/>
      <c r="HWK3" s="89"/>
      <c r="HWL3" s="89"/>
      <c r="HWM3" s="89"/>
      <c r="HWN3" s="89"/>
      <c r="HWO3" s="89"/>
      <c r="HWP3" s="89"/>
      <c r="HWQ3" s="89"/>
      <c r="HWR3" s="89"/>
      <c r="HWS3" s="89"/>
      <c r="HWT3" s="89"/>
      <c r="HWU3" s="89"/>
      <c r="HWV3" s="89"/>
      <c r="HWW3" s="89"/>
      <c r="HWX3" s="89"/>
      <c r="HWY3" s="89"/>
      <c r="HWZ3" s="89"/>
      <c r="HXA3" s="89"/>
      <c r="HXB3" s="89"/>
      <c r="HXC3" s="89"/>
      <c r="HXD3" s="89"/>
      <c r="HXE3" s="89"/>
      <c r="HXF3" s="89"/>
      <c r="HXG3" s="89"/>
      <c r="HXH3" s="89"/>
      <c r="HXI3" s="89"/>
      <c r="HXJ3" s="89"/>
      <c r="HXK3" s="89"/>
      <c r="HXL3" s="89"/>
      <c r="HXM3" s="89"/>
      <c r="HXN3" s="89"/>
      <c r="HXO3" s="89"/>
      <c r="HXP3" s="89"/>
      <c r="HXQ3" s="89"/>
      <c r="HXR3" s="89"/>
      <c r="HXS3" s="89"/>
      <c r="HXT3" s="89"/>
      <c r="HXU3" s="89"/>
      <c r="HXV3" s="89"/>
      <c r="HXW3" s="89"/>
      <c r="HXX3" s="89"/>
      <c r="HXY3" s="89"/>
      <c r="HXZ3" s="89"/>
      <c r="HYA3" s="89"/>
      <c r="HYB3" s="89"/>
      <c r="HYC3" s="89"/>
      <c r="HYD3" s="89"/>
      <c r="HYE3" s="89"/>
      <c r="HYF3" s="89"/>
      <c r="HYG3" s="89"/>
      <c r="HYH3" s="89"/>
      <c r="HYI3" s="89"/>
      <c r="HYJ3" s="89"/>
      <c r="HYK3" s="89"/>
      <c r="HYL3" s="89"/>
      <c r="HYM3" s="89"/>
      <c r="HYN3" s="89"/>
      <c r="HYO3" s="89"/>
      <c r="HYP3" s="89"/>
      <c r="HYQ3" s="89"/>
      <c r="HYR3" s="89"/>
      <c r="HYS3" s="89"/>
      <c r="HYT3" s="89"/>
      <c r="HYU3" s="89"/>
      <c r="HYV3" s="89"/>
      <c r="HYW3" s="89"/>
      <c r="HYX3" s="89"/>
      <c r="HYY3" s="89"/>
      <c r="HYZ3" s="89"/>
      <c r="HZA3" s="89"/>
      <c r="HZB3" s="89"/>
      <c r="HZC3" s="89"/>
      <c r="HZD3" s="89"/>
      <c r="HZE3" s="89"/>
      <c r="HZF3" s="89"/>
      <c r="HZG3" s="89"/>
      <c r="HZH3" s="89"/>
      <c r="HZI3" s="89"/>
      <c r="HZJ3" s="89"/>
      <c r="HZK3" s="89"/>
      <c r="HZL3" s="89"/>
      <c r="HZM3" s="89"/>
      <c r="HZN3" s="89"/>
      <c r="HZO3" s="89"/>
      <c r="HZP3" s="89"/>
      <c r="HZQ3" s="89"/>
      <c r="HZR3" s="89"/>
      <c r="HZS3" s="89"/>
      <c r="HZT3" s="89"/>
      <c r="HZU3" s="89"/>
      <c r="HZV3" s="89"/>
      <c r="HZW3" s="89"/>
      <c r="HZX3" s="89"/>
      <c r="HZY3" s="89"/>
      <c r="HZZ3" s="89"/>
      <c r="IAA3" s="89"/>
      <c r="IAB3" s="89"/>
      <c r="IAC3" s="89"/>
      <c r="IAD3" s="89"/>
      <c r="IAE3" s="89"/>
      <c r="IAF3" s="89"/>
      <c r="IAG3" s="89"/>
      <c r="IAH3" s="89"/>
      <c r="IAI3" s="89"/>
      <c r="IAJ3" s="89"/>
      <c r="IAK3" s="89"/>
      <c r="IAL3" s="89"/>
      <c r="IAM3" s="89"/>
      <c r="IAN3" s="89"/>
      <c r="IAO3" s="89"/>
      <c r="IAP3" s="89"/>
      <c r="IAQ3" s="89"/>
      <c r="IAR3" s="89"/>
      <c r="IAS3" s="89"/>
      <c r="IAT3" s="89"/>
      <c r="IAU3" s="89"/>
      <c r="IAV3" s="89"/>
      <c r="IAW3" s="89"/>
      <c r="IAX3" s="89"/>
      <c r="IAY3" s="89"/>
      <c r="IAZ3" s="89"/>
      <c r="IBA3" s="89"/>
      <c r="IBB3" s="89"/>
      <c r="IBC3" s="89"/>
      <c r="IBD3" s="89"/>
      <c r="IBE3" s="89"/>
      <c r="IBF3" s="89"/>
      <c r="IBG3" s="89"/>
      <c r="IBH3" s="89"/>
      <c r="IBI3" s="89"/>
      <c r="IBJ3" s="89"/>
      <c r="IBK3" s="89"/>
      <c r="IBL3" s="89"/>
      <c r="IBM3" s="89"/>
      <c r="IBN3" s="89"/>
      <c r="IBO3" s="89"/>
      <c r="IBP3" s="89"/>
      <c r="IBQ3" s="89"/>
      <c r="IBR3" s="89"/>
      <c r="IBS3" s="89"/>
      <c r="IBT3" s="89"/>
      <c r="IBU3" s="89"/>
      <c r="IBV3" s="89"/>
      <c r="IBW3" s="89"/>
      <c r="IBX3" s="89"/>
      <c r="IBY3" s="89"/>
      <c r="IBZ3" s="89"/>
      <c r="ICA3" s="89"/>
      <c r="ICB3" s="89"/>
      <c r="ICC3" s="89"/>
      <c r="ICD3" s="89"/>
      <c r="ICE3" s="89"/>
      <c r="ICF3" s="89"/>
      <c r="ICG3" s="89"/>
      <c r="ICH3" s="89"/>
      <c r="ICI3" s="89"/>
      <c r="ICJ3" s="89"/>
      <c r="ICK3" s="89"/>
      <c r="ICL3" s="89"/>
      <c r="ICM3" s="89"/>
      <c r="ICN3" s="89"/>
      <c r="ICO3" s="89"/>
      <c r="ICP3" s="89"/>
      <c r="ICQ3" s="89"/>
      <c r="ICR3" s="89"/>
      <c r="ICS3" s="89"/>
      <c r="ICT3" s="89"/>
      <c r="ICU3" s="89"/>
      <c r="ICV3" s="89"/>
      <c r="ICW3" s="89"/>
      <c r="ICX3" s="89"/>
      <c r="ICY3" s="89"/>
      <c r="ICZ3" s="89"/>
      <c r="IDA3" s="89"/>
      <c r="IDB3" s="89"/>
      <c r="IDC3" s="89"/>
      <c r="IDD3" s="89"/>
      <c r="IDE3" s="89"/>
      <c r="IDF3" s="89"/>
      <c r="IDG3" s="89"/>
      <c r="IDH3" s="89"/>
      <c r="IDI3" s="89"/>
      <c r="IDJ3" s="89"/>
      <c r="IDK3" s="89"/>
      <c r="IDL3" s="89"/>
      <c r="IDM3" s="89"/>
      <c r="IDN3" s="89"/>
      <c r="IDO3" s="89"/>
      <c r="IDP3" s="89"/>
      <c r="IDQ3" s="89"/>
      <c r="IDR3" s="89"/>
      <c r="IDS3" s="89"/>
      <c r="IDT3" s="89"/>
      <c r="IDU3" s="89"/>
      <c r="IDV3" s="89"/>
      <c r="IDW3" s="89"/>
      <c r="IDX3" s="89"/>
      <c r="IDY3" s="89"/>
      <c r="IDZ3" s="89"/>
      <c r="IEA3" s="89"/>
      <c r="IEB3" s="89"/>
      <c r="IEC3" s="89"/>
      <c r="IED3" s="89"/>
      <c r="IEE3" s="89"/>
      <c r="IEF3" s="89"/>
      <c r="IEG3" s="89"/>
      <c r="IEH3" s="89"/>
      <c r="IEI3" s="89"/>
      <c r="IEJ3" s="89"/>
      <c r="IEK3" s="89"/>
      <c r="IEL3" s="89"/>
      <c r="IEM3" s="89"/>
      <c r="IEN3" s="89"/>
      <c r="IEO3" s="89"/>
      <c r="IEP3" s="89"/>
      <c r="IEQ3" s="89"/>
      <c r="IER3" s="89"/>
      <c r="IES3" s="89"/>
      <c r="IET3" s="89"/>
      <c r="IEU3" s="89"/>
      <c r="IEV3" s="89"/>
      <c r="IEW3" s="89"/>
      <c r="IEX3" s="89"/>
      <c r="IEY3" s="89"/>
      <c r="IEZ3" s="89"/>
      <c r="IFA3" s="89"/>
      <c r="IFB3" s="89"/>
      <c r="IFC3" s="89"/>
      <c r="IFD3" s="89"/>
      <c r="IFE3" s="89"/>
      <c r="IFF3" s="89"/>
      <c r="IFG3" s="89"/>
      <c r="IFH3" s="89"/>
      <c r="IFI3" s="89"/>
      <c r="IFJ3" s="89"/>
      <c r="IFK3" s="89"/>
      <c r="IFL3" s="89"/>
      <c r="IFM3" s="89"/>
      <c r="IFN3" s="89"/>
      <c r="IFO3" s="89"/>
      <c r="IFP3" s="89"/>
      <c r="IFQ3" s="89"/>
      <c r="IFR3" s="89"/>
      <c r="IFS3" s="89"/>
      <c r="IFT3" s="89"/>
      <c r="IFU3" s="89"/>
      <c r="IFV3" s="89"/>
      <c r="IFW3" s="89"/>
      <c r="IFX3" s="89"/>
      <c r="IFY3" s="89"/>
      <c r="IFZ3" s="89"/>
      <c r="IGA3" s="89"/>
      <c r="IGB3" s="89"/>
      <c r="IGC3" s="89"/>
      <c r="IGD3" s="89"/>
      <c r="IGE3" s="89"/>
      <c r="IGF3" s="89"/>
      <c r="IGG3" s="89"/>
      <c r="IGH3" s="89"/>
      <c r="IGI3" s="89"/>
      <c r="IGJ3" s="89"/>
      <c r="IGK3" s="89"/>
      <c r="IGL3" s="89"/>
      <c r="IGM3" s="89"/>
      <c r="IGN3" s="89"/>
      <c r="IGO3" s="89"/>
      <c r="IGP3" s="89"/>
      <c r="IGQ3" s="89"/>
      <c r="IGR3" s="89"/>
      <c r="IGS3" s="89"/>
      <c r="IGT3" s="89"/>
      <c r="IGU3" s="89"/>
      <c r="IGV3" s="89"/>
      <c r="IGW3" s="89"/>
      <c r="IGX3" s="89"/>
      <c r="IGY3" s="89"/>
      <c r="IGZ3" s="89"/>
      <c r="IHA3" s="89"/>
      <c r="IHB3" s="89"/>
      <c r="IHC3" s="89"/>
      <c r="IHD3" s="89"/>
      <c r="IHE3" s="89"/>
      <c r="IHF3" s="89"/>
      <c r="IHG3" s="89"/>
      <c r="IHH3" s="89"/>
      <c r="IHI3" s="89"/>
      <c r="IHJ3" s="89"/>
      <c r="IHK3" s="89"/>
      <c r="IHL3" s="89"/>
      <c r="IHM3" s="89"/>
      <c r="IHN3" s="89"/>
      <c r="IHO3" s="89"/>
      <c r="IHP3" s="89"/>
      <c r="IHQ3" s="89"/>
      <c r="IHR3" s="89"/>
      <c r="IHS3" s="89"/>
      <c r="IHT3" s="89"/>
      <c r="IHU3" s="89"/>
      <c r="IHV3" s="89"/>
      <c r="IHW3" s="89"/>
      <c r="IHX3" s="89"/>
      <c r="IHY3" s="89"/>
      <c r="IHZ3" s="89"/>
      <c r="IIA3" s="89"/>
      <c r="IIB3" s="89"/>
      <c r="IIC3" s="89"/>
      <c r="IID3" s="89"/>
      <c r="IIE3" s="89"/>
      <c r="IIF3" s="89"/>
      <c r="IIG3" s="89"/>
      <c r="IIH3" s="89"/>
      <c r="III3" s="89"/>
      <c r="IIJ3" s="89"/>
      <c r="IIK3" s="89"/>
      <c r="IIL3" s="89"/>
      <c r="IIM3" s="89"/>
      <c r="IIN3" s="89"/>
      <c r="IIO3" s="89"/>
      <c r="IIP3" s="89"/>
      <c r="IIQ3" s="89"/>
      <c r="IIR3" s="89"/>
      <c r="IIS3" s="89"/>
      <c r="IIT3" s="89"/>
      <c r="IIU3" s="89"/>
      <c r="IIV3" s="89"/>
      <c r="IIW3" s="89"/>
      <c r="IIX3" s="89"/>
      <c r="IIY3" s="89"/>
      <c r="IIZ3" s="89"/>
      <c r="IJA3" s="89"/>
      <c r="IJB3" s="89"/>
      <c r="IJC3" s="89"/>
      <c r="IJD3" s="89"/>
      <c r="IJE3" s="89"/>
      <c r="IJF3" s="89"/>
      <c r="IJG3" s="89"/>
      <c r="IJH3" s="89"/>
      <c r="IJI3" s="89"/>
      <c r="IJJ3" s="89"/>
      <c r="IJK3" s="89"/>
      <c r="IJL3" s="89"/>
      <c r="IJM3" s="89"/>
      <c r="IJN3" s="89"/>
      <c r="IJO3" s="89"/>
      <c r="IJP3" s="89"/>
      <c r="IJQ3" s="89"/>
      <c r="IJR3" s="89"/>
      <c r="IJS3" s="89"/>
      <c r="IJT3" s="89"/>
      <c r="IJU3" s="89"/>
      <c r="IJV3" s="89"/>
      <c r="IJW3" s="89"/>
      <c r="IJX3" s="89"/>
      <c r="IJY3" s="89"/>
      <c r="IJZ3" s="89"/>
      <c r="IKA3" s="89"/>
      <c r="IKB3" s="89"/>
      <c r="IKC3" s="89"/>
      <c r="IKD3" s="89"/>
      <c r="IKE3" s="89"/>
      <c r="IKF3" s="89"/>
      <c r="IKG3" s="89"/>
      <c r="IKH3" s="89"/>
      <c r="IKI3" s="89"/>
      <c r="IKJ3" s="89"/>
      <c r="IKK3" s="89"/>
      <c r="IKL3" s="89"/>
      <c r="IKM3" s="89"/>
      <c r="IKN3" s="89"/>
      <c r="IKO3" s="89"/>
      <c r="IKP3" s="89"/>
      <c r="IKQ3" s="89"/>
      <c r="IKR3" s="89"/>
      <c r="IKS3" s="89"/>
      <c r="IKT3" s="89"/>
      <c r="IKU3" s="89"/>
      <c r="IKV3" s="89"/>
      <c r="IKW3" s="89"/>
      <c r="IKX3" s="89"/>
      <c r="IKY3" s="89"/>
      <c r="IKZ3" s="89"/>
      <c r="ILA3" s="89"/>
      <c r="ILB3" s="89"/>
      <c r="ILC3" s="89"/>
      <c r="ILD3" s="89"/>
      <c r="ILE3" s="89"/>
      <c r="ILF3" s="89"/>
      <c r="ILG3" s="89"/>
      <c r="ILH3" s="89"/>
      <c r="ILI3" s="89"/>
      <c r="ILJ3" s="89"/>
      <c r="ILK3" s="89"/>
      <c r="ILL3" s="89"/>
      <c r="ILM3" s="89"/>
      <c r="ILN3" s="89"/>
      <c r="ILO3" s="89"/>
      <c r="ILP3" s="89"/>
      <c r="ILQ3" s="89"/>
      <c r="ILR3" s="89"/>
      <c r="ILS3" s="89"/>
      <c r="ILT3" s="89"/>
      <c r="ILU3" s="89"/>
      <c r="ILV3" s="89"/>
      <c r="ILW3" s="89"/>
      <c r="ILX3" s="89"/>
      <c r="ILY3" s="89"/>
      <c r="ILZ3" s="89"/>
      <c r="IMA3" s="89"/>
      <c r="IMB3" s="89"/>
      <c r="IMC3" s="89"/>
      <c r="IMD3" s="89"/>
      <c r="IME3" s="89"/>
      <c r="IMF3" s="89"/>
      <c r="IMG3" s="89"/>
      <c r="IMH3" s="89"/>
      <c r="IMI3" s="89"/>
      <c r="IMJ3" s="89"/>
      <c r="IMK3" s="89"/>
      <c r="IML3" s="89"/>
      <c r="IMM3" s="89"/>
      <c r="IMN3" s="89"/>
      <c r="IMO3" s="89"/>
      <c r="IMP3" s="89"/>
      <c r="IMQ3" s="89"/>
      <c r="IMR3" s="89"/>
      <c r="IMS3" s="89"/>
      <c r="IMT3" s="89"/>
      <c r="IMU3" s="89"/>
      <c r="IMV3" s="89"/>
      <c r="IMW3" s="89"/>
      <c r="IMX3" s="89"/>
      <c r="IMY3" s="89"/>
      <c r="IMZ3" s="89"/>
      <c r="INA3" s="89"/>
      <c r="INB3" s="89"/>
      <c r="INC3" s="89"/>
      <c r="IND3" s="89"/>
      <c r="INE3" s="89"/>
      <c r="INF3" s="89"/>
      <c r="ING3" s="89"/>
      <c r="INH3" s="89"/>
      <c r="INI3" s="89"/>
      <c r="INJ3" s="89"/>
      <c r="INK3" s="89"/>
      <c r="INL3" s="89"/>
      <c r="INM3" s="89"/>
      <c r="INN3" s="89"/>
      <c r="INO3" s="89"/>
      <c r="INP3" s="89"/>
      <c r="INQ3" s="89"/>
      <c r="INR3" s="89"/>
      <c r="INS3" s="89"/>
      <c r="INT3" s="89"/>
      <c r="INU3" s="89"/>
      <c r="INV3" s="89"/>
      <c r="INW3" s="89"/>
      <c r="INX3" s="89"/>
      <c r="INY3" s="89"/>
      <c r="INZ3" s="89"/>
      <c r="IOA3" s="89"/>
      <c r="IOB3" s="89"/>
      <c r="IOC3" s="89"/>
      <c r="IOD3" s="89"/>
      <c r="IOE3" s="89"/>
      <c r="IOF3" s="89"/>
      <c r="IOG3" s="89"/>
      <c r="IOH3" s="89"/>
      <c r="IOI3" s="89"/>
      <c r="IOJ3" s="89"/>
      <c r="IOK3" s="89"/>
      <c r="IOL3" s="89"/>
      <c r="IOM3" s="89"/>
      <c r="ION3" s="89"/>
      <c r="IOO3" s="89"/>
      <c r="IOP3" s="89"/>
      <c r="IOQ3" s="89"/>
      <c r="IOR3" s="89"/>
      <c r="IOS3" s="89"/>
      <c r="IOT3" s="89"/>
      <c r="IOU3" s="89"/>
      <c r="IOV3" s="89"/>
      <c r="IOW3" s="89"/>
      <c r="IOX3" s="89"/>
      <c r="IOY3" s="89"/>
      <c r="IOZ3" s="89"/>
      <c r="IPA3" s="89"/>
      <c r="IPB3" s="89"/>
      <c r="IPC3" s="89"/>
      <c r="IPD3" s="89"/>
      <c r="IPE3" s="89"/>
      <c r="IPF3" s="89"/>
      <c r="IPG3" s="89"/>
      <c r="IPH3" s="89"/>
      <c r="IPI3" s="89"/>
      <c r="IPJ3" s="89"/>
      <c r="IPK3" s="89"/>
      <c r="IPL3" s="89"/>
      <c r="IPM3" s="89"/>
      <c r="IPN3" s="89"/>
      <c r="IPO3" s="89"/>
      <c r="IPP3" s="89"/>
      <c r="IPQ3" s="89"/>
      <c r="IPR3" s="89"/>
      <c r="IPS3" s="89"/>
      <c r="IPT3" s="89"/>
      <c r="IPU3" s="89"/>
      <c r="IPV3" s="89"/>
      <c r="IPW3" s="89"/>
      <c r="IPX3" s="89"/>
      <c r="IPY3" s="89"/>
      <c r="IPZ3" s="89"/>
      <c r="IQA3" s="89"/>
      <c r="IQB3" s="89"/>
      <c r="IQC3" s="89"/>
      <c r="IQD3" s="89"/>
      <c r="IQE3" s="89"/>
      <c r="IQF3" s="89"/>
      <c r="IQG3" s="89"/>
      <c r="IQH3" s="89"/>
      <c r="IQI3" s="89"/>
      <c r="IQJ3" s="89"/>
      <c r="IQK3" s="89"/>
      <c r="IQL3" s="89"/>
      <c r="IQM3" s="89"/>
      <c r="IQN3" s="89"/>
      <c r="IQO3" s="89"/>
      <c r="IQP3" s="89"/>
      <c r="IQQ3" s="89"/>
      <c r="IQR3" s="89"/>
      <c r="IQS3" s="89"/>
      <c r="IQT3" s="89"/>
      <c r="IQU3" s="89"/>
      <c r="IQV3" s="89"/>
      <c r="IQW3" s="89"/>
      <c r="IQX3" s="89"/>
      <c r="IQY3" s="89"/>
      <c r="IQZ3" s="89"/>
      <c r="IRA3" s="89"/>
      <c r="IRB3" s="89"/>
      <c r="IRC3" s="89"/>
      <c r="IRD3" s="89"/>
      <c r="IRE3" s="89"/>
      <c r="IRF3" s="89"/>
      <c r="IRG3" s="89"/>
      <c r="IRH3" s="89"/>
      <c r="IRI3" s="89"/>
      <c r="IRJ3" s="89"/>
      <c r="IRK3" s="89"/>
      <c r="IRL3" s="89"/>
      <c r="IRM3" s="89"/>
      <c r="IRN3" s="89"/>
      <c r="IRO3" s="89"/>
      <c r="IRP3" s="89"/>
      <c r="IRQ3" s="89"/>
      <c r="IRR3" s="89"/>
      <c r="IRS3" s="89"/>
      <c r="IRT3" s="89"/>
      <c r="IRU3" s="89"/>
      <c r="IRV3" s="89"/>
      <c r="IRW3" s="89"/>
      <c r="IRX3" s="89"/>
      <c r="IRY3" s="89"/>
      <c r="IRZ3" s="89"/>
      <c r="ISA3" s="89"/>
      <c r="ISB3" s="89"/>
      <c r="ISC3" s="89"/>
      <c r="ISD3" s="89"/>
      <c r="ISE3" s="89"/>
      <c r="ISF3" s="89"/>
      <c r="ISG3" s="89"/>
      <c r="ISH3" s="89"/>
      <c r="ISI3" s="89"/>
      <c r="ISJ3" s="89"/>
      <c r="ISK3" s="89"/>
      <c r="ISL3" s="89"/>
      <c r="ISM3" s="89"/>
      <c r="ISN3" s="89"/>
      <c r="ISO3" s="89"/>
      <c r="ISP3" s="89"/>
      <c r="ISQ3" s="89"/>
      <c r="ISR3" s="89"/>
      <c r="ISS3" s="89"/>
      <c r="IST3" s="89"/>
      <c r="ISU3" s="89"/>
      <c r="ISV3" s="89"/>
      <c r="ISW3" s="89"/>
      <c r="ISX3" s="89"/>
      <c r="ISY3" s="89"/>
      <c r="ISZ3" s="89"/>
      <c r="ITA3" s="89"/>
      <c r="ITB3" s="89"/>
      <c r="ITC3" s="89"/>
      <c r="ITD3" s="89"/>
      <c r="ITE3" s="89"/>
      <c r="ITF3" s="89"/>
      <c r="ITG3" s="89"/>
      <c r="ITH3" s="89"/>
      <c r="ITI3" s="89"/>
      <c r="ITJ3" s="89"/>
      <c r="ITK3" s="89"/>
      <c r="ITL3" s="89"/>
      <c r="ITM3" s="89"/>
      <c r="ITN3" s="89"/>
      <c r="ITO3" s="89"/>
      <c r="ITP3" s="89"/>
      <c r="ITQ3" s="89"/>
      <c r="ITR3" s="89"/>
      <c r="ITS3" s="89"/>
      <c r="ITT3" s="89"/>
      <c r="ITU3" s="89"/>
      <c r="ITV3" s="89"/>
      <c r="ITW3" s="89"/>
      <c r="ITX3" s="89"/>
      <c r="ITY3" s="89"/>
      <c r="ITZ3" s="89"/>
      <c r="IUA3" s="89"/>
      <c r="IUB3" s="89"/>
      <c r="IUC3" s="89"/>
      <c r="IUD3" s="89"/>
      <c r="IUE3" s="89"/>
      <c r="IUF3" s="89"/>
      <c r="IUG3" s="89"/>
      <c r="IUH3" s="89"/>
      <c r="IUI3" s="89"/>
      <c r="IUJ3" s="89"/>
      <c r="IUK3" s="89"/>
      <c r="IUL3" s="89"/>
      <c r="IUM3" s="89"/>
      <c r="IUN3" s="89"/>
      <c r="IUO3" s="89"/>
      <c r="IUP3" s="89"/>
      <c r="IUQ3" s="89"/>
      <c r="IUR3" s="89"/>
      <c r="IUS3" s="89"/>
      <c r="IUT3" s="89"/>
      <c r="IUU3" s="89"/>
      <c r="IUV3" s="89"/>
      <c r="IUW3" s="89"/>
      <c r="IUX3" s="89"/>
      <c r="IUY3" s="89"/>
      <c r="IUZ3" s="89"/>
      <c r="IVA3" s="89"/>
      <c r="IVB3" s="89"/>
      <c r="IVC3" s="89"/>
      <c r="IVD3" s="89"/>
      <c r="IVE3" s="89"/>
      <c r="IVF3" s="89"/>
      <c r="IVG3" s="89"/>
      <c r="IVH3" s="89"/>
      <c r="IVI3" s="89"/>
      <c r="IVJ3" s="89"/>
      <c r="IVK3" s="89"/>
      <c r="IVL3" s="89"/>
      <c r="IVM3" s="89"/>
      <c r="IVN3" s="89"/>
      <c r="IVO3" s="89"/>
      <c r="IVP3" s="89"/>
      <c r="IVQ3" s="89"/>
      <c r="IVR3" s="89"/>
      <c r="IVS3" s="89"/>
      <c r="IVT3" s="89"/>
      <c r="IVU3" s="89"/>
      <c r="IVV3" s="89"/>
      <c r="IVW3" s="89"/>
      <c r="IVX3" s="89"/>
      <c r="IVY3" s="89"/>
      <c r="IVZ3" s="89"/>
      <c r="IWA3" s="89"/>
      <c r="IWB3" s="89"/>
      <c r="IWC3" s="89"/>
      <c r="IWD3" s="89"/>
      <c r="IWE3" s="89"/>
      <c r="IWF3" s="89"/>
      <c r="IWG3" s="89"/>
      <c r="IWH3" s="89"/>
      <c r="IWI3" s="89"/>
      <c r="IWJ3" s="89"/>
      <c r="IWK3" s="89"/>
      <c r="IWL3" s="89"/>
      <c r="IWM3" s="89"/>
      <c r="IWN3" s="89"/>
      <c r="IWO3" s="89"/>
      <c r="IWP3" s="89"/>
      <c r="IWQ3" s="89"/>
      <c r="IWR3" s="89"/>
      <c r="IWS3" s="89"/>
      <c r="IWT3" s="89"/>
      <c r="IWU3" s="89"/>
      <c r="IWV3" s="89"/>
      <c r="IWW3" s="89"/>
      <c r="IWX3" s="89"/>
      <c r="IWY3" s="89"/>
      <c r="IWZ3" s="89"/>
      <c r="IXA3" s="89"/>
      <c r="IXB3" s="89"/>
      <c r="IXC3" s="89"/>
      <c r="IXD3" s="89"/>
      <c r="IXE3" s="89"/>
      <c r="IXF3" s="89"/>
      <c r="IXG3" s="89"/>
      <c r="IXH3" s="89"/>
      <c r="IXI3" s="89"/>
      <c r="IXJ3" s="89"/>
      <c r="IXK3" s="89"/>
      <c r="IXL3" s="89"/>
      <c r="IXM3" s="89"/>
      <c r="IXN3" s="89"/>
      <c r="IXO3" s="89"/>
      <c r="IXP3" s="89"/>
      <c r="IXQ3" s="89"/>
      <c r="IXR3" s="89"/>
      <c r="IXS3" s="89"/>
      <c r="IXT3" s="89"/>
      <c r="IXU3" s="89"/>
      <c r="IXV3" s="89"/>
      <c r="IXW3" s="89"/>
      <c r="IXX3" s="89"/>
      <c r="IXY3" s="89"/>
      <c r="IXZ3" s="89"/>
      <c r="IYA3" s="89"/>
      <c r="IYB3" s="89"/>
      <c r="IYC3" s="89"/>
      <c r="IYD3" s="89"/>
      <c r="IYE3" s="89"/>
      <c r="IYF3" s="89"/>
      <c r="IYG3" s="89"/>
      <c r="IYH3" s="89"/>
      <c r="IYI3" s="89"/>
      <c r="IYJ3" s="89"/>
      <c r="IYK3" s="89"/>
      <c r="IYL3" s="89"/>
      <c r="IYM3" s="89"/>
      <c r="IYN3" s="89"/>
      <c r="IYO3" s="89"/>
      <c r="IYP3" s="89"/>
      <c r="IYQ3" s="89"/>
      <c r="IYR3" s="89"/>
      <c r="IYS3" s="89"/>
      <c r="IYT3" s="89"/>
      <c r="IYU3" s="89"/>
      <c r="IYV3" s="89"/>
      <c r="IYW3" s="89"/>
      <c r="IYX3" s="89"/>
      <c r="IYY3" s="89"/>
      <c r="IYZ3" s="89"/>
      <c r="IZA3" s="89"/>
      <c r="IZB3" s="89"/>
      <c r="IZC3" s="89"/>
      <c r="IZD3" s="89"/>
      <c r="IZE3" s="89"/>
      <c r="IZF3" s="89"/>
      <c r="IZG3" s="89"/>
      <c r="IZH3" s="89"/>
      <c r="IZI3" s="89"/>
      <c r="IZJ3" s="89"/>
      <c r="IZK3" s="89"/>
      <c r="IZL3" s="89"/>
      <c r="IZM3" s="89"/>
      <c r="IZN3" s="89"/>
      <c r="IZO3" s="89"/>
      <c r="IZP3" s="89"/>
      <c r="IZQ3" s="89"/>
      <c r="IZR3" s="89"/>
      <c r="IZS3" s="89"/>
      <c r="IZT3" s="89"/>
      <c r="IZU3" s="89"/>
      <c r="IZV3" s="89"/>
      <c r="IZW3" s="89"/>
      <c r="IZX3" s="89"/>
      <c r="IZY3" s="89"/>
      <c r="IZZ3" s="89"/>
      <c r="JAA3" s="89"/>
      <c r="JAB3" s="89"/>
      <c r="JAC3" s="89"/>
      <c r="JAD3" s="89"/>
      <c r="JAE3" s="89"/>
      <c r="JAF3" s="89"/>
      <c r="JAG3" s="89"/>
      <c r="JAH3" s="89"/>
      <c r="JAI3" s="89"/>
      <c r="JAJ3" s="89"/>
      <c r="JAK3" s="89"/>
      <c r="JAL3" s="89"/>
      <c r="JAM3" s="89"/>
      <c r="JAN3" s="89"/>
      <c r="JAO3" s="89"/>
      <c r="JAP3" s="89"/>
      <c r="JAQ3" s="89"/>
      <c r="JAR3" s="89"/>
      <c r="JAS3" s="89"/>
      <c r="JAT3" s="89"/>
      <c r="JAU3" s="89"/>
      <c r="JAV3" s="89"/>
      <c r="JAW3" s="89"/>
      <c r="JAX3" s="89"/>
      <c r="JAY3" s="89"/>
      <c r="JAZ3" s="89"/>
      <c r="JBA3" s="89"/>
      <c r="JBB3" s="89"/>
      <c r="JBC3" s="89"/>
      <c r="JBD3" s="89"/>
      <c r="JBE3" s="89"/>
      <c r="JBF3" s="89"/>
      <c r="JBG3" s="89"/>
      <c r="JBH3" s="89"/>
      <c r="JBI3" s="89"/>
      <c r="JBJ3" s="89"/>
      <c r="JBK3" s="89"/>
      <c r="JBL3" s="89"/>
      <c r="JBM3" s="89"/>
      <c r="JBN3" s="89"/>
      <c r="JBO3" s="89"/>
      <c r="JBP3" s="89"/>
      <c r="JBQ3" s="89"/>
      <c r="JBR3" s="89"/>
      <c r="JBS3" s="89"/>
      <c r="JBT3" s="89"/>
      <c r="JBU3" s="89"/>
      <c r="JBV3" s="89"/>
      <c r="JBW3" s="89"/>
      <c r="JBX3" s="89"/>
      <c r="JBY3" s="89"/>
      <c r="JBZ3" s="89"/>
      <c r="JCA3" s="89"/>
      <c r="JCB3" s="89"/>
      <c r="JCC3" s="89"/>
      <c r="JCD3" s="89"/>
      <c r="JCE3" s="89"/>
      <c r="JCF3" s="89"/>
      <c r="JCG3" s="89"/>
      <c r="JCH3" s="89"/>
      <c r="JCI3" s="89"/>
      <c r="JCJ3" s="89"/>
      <c r="JCK3" s="89"/>
      <c r="JCL3" s="89"/>
      <c r="JCM3" s="89"/>
      <c r="JCN3" s="89"/>
      <c r="JCO3" s="89"/>
      <c r="JCP3" s="89"/>
      <c r="JCQ3" s="89"/>
      <c r="JCR3" s="89"/>
      <c r="JCS3" s="89"/>
      <c r="JCT3" s="89"/>
      <c r="JCU3" s="89"/>
      <c r="JCV3" s="89"/>
      <c r="JCW3" s="89"/>
      <c r="JCX3" s="89"/>
      <c r="JCY3" s="89"/>
      <c r="JCZ3" s="89"/>
      <c r="JDA3" s="89"/>
      <c r="JDB3" s="89"/>
      <c r="JDC3" s="89"/>
      <c r="JDD3" s="89"/>
      <c r="JDE3" s="89"/>
      <c r="JDF3" s="89"/>
      <c r="JDG3" s="89"/>
      <c r="JDH3" s="89"/>
      <c r="JDI3" s="89"/>
      <c r="JDJ3" s="89"/>
      <c r="JDK3" s="89"/>
      <c r="JDL3" s="89"/>
      <c r="JDM3" s="89"/>
      <c r="JDN3" s="89"/>
      <c r="JDO3" s="89"/>
      <c r="JDP3" s="89"/>
      <c r="JDQ3" s="89"/>
      <c r="JDR3" s="89"/>
      <c r="JDS3" s="89"/>
      <c r="JDT3" s="89"/>
      <c r="JDU3" s="89"/>
      <c r="JDV3" s="89"/>
      <c r="JDW3" s="89"/>
      <c r="JDX3" s="89"/>
      <c r="JDY3" s="89"/>
      <c r="JDZ3" s="89"/>
      <c r="JEA3" s="89"/>
      <c r="JEB3" s="89"/>
      <c r="JEC3" s="89"/>
      <c r="JED3" s="89"/>
      <c r="JEE3" s="89"/>
      <c r="JEF3" s="89"/>
      <c r="JEG3" s="89"/>
      <c r="JEH3" s="89"/>
      <c r="JEI3" s="89"/>
      <c r="JEJ3" s="89"/>
      <c r="JEK3" s="89"/>
      <c r="JEL3" s="89"/>
      <c r="JEM3" s="89"/>
      <c r="JEN3" s="89"/>
      <c r="JEO3" s="89"/>
      <c r="JEP3" s="89"/>
      <c r="JEQ3" s="89"/>
      <c r="JER3" s="89"/>
      <c r="JES3" s="89"/>
      <c r="JET3" s="89"/>
      <c r="JEU3" s="89"/>
      <c r="JEV3" s="89"/>
      <c r="JEW3" s="89"/>
      <c r="JEX3" s="89"/>
      <c r="JEY3" s="89"/>
      <c r="JEZ3" s="89"/>
      <c r="JFA3" s="89"/>
      <c r="JFB3" s="89"/>
      <c r="JFC3" s="89"/>
      <c r="JFD3" s="89"/>
      <c r="JFE3" s="89"/>
      <c r="JFF3" s="89"/>
      <c r="JFG3" s="89"/>
      <c r="JFH3" s="89"/>
      <c r="JFI3" s="89"/>
      <c r="JFJ3" s="89"/>
      <c r="JFK3" s="89"/>
      <c r="JFL3" s="89"/>
      <c r="JFM3" s="89"/>
      <c r="JFN3" s="89"/>
      <c r="JFO3" s="89"/>
      <c r="JFP3" s="89"/>
      <c r="JFQ3" s="89"/>
      <c r="JFR3" s="89"/>
      <c r="JFS3" s="89"/>
      <c r="JFT3" s="89"/>
      <c r="JFU3" s="89"/>
      <c r="JFV3" s="89"/>
      <c r="JFW3" s="89"/>
      <c r="JFX3" s="89"/>
      <c r="JFY3" s="89"/>
      <c r="JFZ3" s="89"/>
      <c r="JGA3" s="89"/>
      <c r="JGB3" s="89"/>
      <c r="JGC3" s="89"/>
      <c r="JGD3" s="89"/>
      <c r="JGE3" s="89"/>
      <c r="JGF3" s="89"/>
      <c r="JGG3" s="89"/>
      <c r="JGH3" s="89"/>
      <c r="JGI3" s="89"/>
      <c r="JGJ3" s="89"/>
      <c r="JGK3" s="89"/>
      <c r="JGL3" s="89"/>
      <c r="JGM3" s="89"/>
      <c r="JGN3" s="89"/>
      <c r="JGO3" s="89"/>
      <c r="JGP3" s="89"/>
      <c r="JGQ3" s="89"/>
      <c r="JGR3" s="89"/>
      <c r="JGS3" s="89"/>
      <c r="JGT3" s="89"/>
      <c r="JGU3" s="89"/>
      <c r="JGV3" s="89"/>
      <c r="JGW3" s="89"/>
      <c r="JGX3" s="89"/>
      <c r="JGY3" s="89"/>
      <c r="JGZ3" s="89"/>
      <c r="JHA3" s="89"/>
      <c r="JHB3" s="89"/>
      <c r="JHC3" s="89"/>
      <c r="JHD3" s="89"/>
      <c r="JHE3" s="89"/>
      <c r="JHF3" s="89"/>
      <c r="JHG3" s="89"/>
      <c r="JHH3" s="89"/>
      <c r="JHI3" s="89"/>
      <c r="JHJ3" s="89"/>
      <c r="JHK3" s="89"/>
      <c r="JHL3" s="89"/>
      <c r="JHM3" s="89"/>
      <c r="JHN3" s="89"/>
      <c r="JHO3" s="89"/>
      <c r="JHP3" s="89"/>
      <c r="JHQ3" s="89"/>
      <c r="JHR3" s="89"/>
      <c r="JHS3" s="89"/>
      <c r="JHT3" s="89"/>
      <c r="JHU3" s="89"/>
      <c r="JHV3" s="89"/>
      <c r="JHW3" s="89"/>
      <c r="JHX3" s="89"/>
      <c r="JHY3" s="89"/>
      <c r="JHZ3" s="89"/>
      <c r="JIA3" s="89"/>
      <c r="JIB3" s="89"/>
      <c r="JIC3" s="89"/>
      <c r="JID3" s="89"/>
      <c r="JIE3" s="89"/>
      <c r="JIF3" s="89"/>
      <c r="JIG3" s="89"/>
      <c r="JIH3" s="89"/>
      <c r="JII3" s="89"/>
      <c r="JIJ3" s="89"/>
      <c r="JIK3" s="89"/>
      <c r="JIL3" s="89"/>
      <c r="JIM3" s="89"/>
      <c r="JIN3" s="89"/>
      <c r="JIO3" s="89"/>
      <c r="JIP3" s="89"/>
      <c r="JIQ3" s="89"/>
      <c r="JIR3" s="89"/>
      <c r="JIS3" s="89"/>
      <c r="JIT3" s="89"/>
      <c r="JIU3" s="89"/>
      <c r="JIV3" s="89"/>
      <c r="JIW3" s="89"/>
      <c r="JIX3" s="89"/>
      <c r="JIY3" s="89"/>
      <c r="JIZ3" s="89"/>
      <c r="JJA3" s="89"/>
      <c r="JJB3" s="89"/>
      <c r="JJC3" s="89"/>
      <c r="JJD3" s="89"/>
      <c r="JJE3" s="89"/>
      <c r="JJF3" s="89"/>
      <c r="JJG3" s="89"/>
      <c r="JJH3" s="89"/>
      <c r="JJI3" s="89"/>
      <c r="JJJ3" s="89"/>
      <c r="JJK3" s="89"/>
      <c r="JJL3" s="89"/>
      <c r="JJM3" s="89"/>
      <c r="JJN3" s="89"/>
      <c r="JJO3" s="89"/>
      <c r="JJP3" s="89"/>
      <c r="JJQ3" s="89"/>
      <c r="JJR3" s="89"/>
      <c r="JJS3" s="89"/>
      <c r="JJT3" s="89"/>
      <c r="JJU3" s="89"/>
      <c r="JJV3" s="89"/>
      <c r="JJW3" s="89"/>
      <c r="JJX3" s="89"/>
      <c r="JJY3" s="89"/>
      <c r="JJZ3" s="89"/>
      <c r="JKA3" s="89"/>
      <c r="JKB3" s="89"/>
      <c r="JKC3" s="89"/>
      <c r="JKD3" s="89"/>
      <c r="JKE3" s="89"/>
      <c r="JKF3" s="89"/>
      <c r="JKG3" s="89"/>
      <c r="JKH3" s="89"/>
      <c r="JKI3" s="89"/>
      <c r="JKJ3" s="89"/>
      <c r="JKK3" s="89"/>
      <c r="JKL3" s="89"/>
      <c r="JKM3" s="89"/>
      <c r="JKN3" s="89"/>
      <c r="JKO3" s="89"/>
      <c r="JKP3" s="89"/>
      <c r="JKQ3" s="89"/>
      <c r="JKR3" s="89"/>
      <c r="JKS3" s="89"/>
      <c r="JKT3" s="89"/>
      <c r="JKU3" s="89"/>
      <c r="JKV3" s="89"/>
      <c r="JKW3" s="89"/>
      <c r="JKX3" s="89"/>
      <c r="JKY3" s="89"/>
      <c r="JKZ3" s="89"/>
      <c r="JLA3" s="89"/>
      <c r="JLB3" s="89"/>
      <c r="JLC3" s="89"/>
      <c r="JLD3" s="89"/>
      <c r="JLE3" s="89"/>
      <c r="JLF3" s="89"/>
      <c r="JLG3" s="89"/>
      <c r="JLH3" s="89"/>
      <c r="JLI3" s="89"/>
      <c r="JLJ3" s="89"/>
      <c r="JLK3" s="89"/>
      <c r="JLL3" s="89"/>
      <c r="JLM3" s="89"/>
      <c r="JLN3" s="89"/>
      <c r="JLO3" s="89"/>
      <c r="JLP3" s="89"/>
      <c r="JLQ3" s="89"/>
      <c r="JLR3" s="89"/>
      <c r="JLS3" s="89"/>
      <c r="JLT3" s="89"/>
      <c r="JLU3" s="89"/>
      <c r="JLV3" s="89"/>
      <c r="JLW3" s="89"/>
      <c r="JLX3" s="89"/>
      <c r="JLY3" s="89"/>
      <c r="JLZ3" s="89"/>
      <c r="JMA3" s="89"/>
      <c r="JMB3" s="89"/>
      <c r="JMC3" s="89"/>
      <c r="JMD3" s="89"/>
      <c r="JME3" s="89"/>
      <c r="JMF3" s="89"/>
      <c r="JMG3" s="89"/>
      <c r="JMH3" s="89"/>
      <c r="JMI3" s="89"/>
      <c r="JMJ3" s="89"/>
      <c r="JMK3" s="89"/>
      <c r="JML3" s="89"/>
      <c r="JMM3" s="89"/>
      <c r="JMN3" s="89"/>
      <c r="JMO3" s="89"/>
      <c r="JMP3" s="89"/>
      <c r="JMQ3" s="89"/>
      <c r="JMR3" s="89"/>
      <c r="JMS3" s="89"/>
      <c r="JMT3" s="89"/>
      <c r="JMU3" s="89"/>
      <c r="JMV3" s="89"/>
      <c r="JMW3" s="89"/>
      <c r="JMX3" s="89"/>
      <c r="JMY3" s="89"/>
      <c r="JMZ3" s="89"/>
      <c r="JNA3" s="89"/>
      <c r="JNB3" s="89"/>
      <c r="JNC3" s="89"/>
      <c r="JND3" s="89"/>
      <c r="JNE3" s="89"/>
      <c r="JNF3" s="89"/>
      <c r="JNG3" s="89"/>
      <c r="JNH3" s="89"/>
      <c r="JNI3" s="89"/>
      <c r="JNJ3" s="89"/>
      <c r="JNK3" s="89"/>
      <c r="JNL3" s="89"/>
      <c r="JNM3" s="89"/>
      <c r="JNN3" s="89"/>
      <c r="JNO3" s="89"/>
      <c r="JNP3" s="89"/>
      <c r="JNQ3" s="89"/>
      <c r="JNR3" s="89"/>
      <c r="JNS3" s="89"/>
      <c r="JNT3" s="89"/>
      <c r="JNU3" s="89"/>
      <c r="JNV3" s="89"/>
      <c r="JNW3" s="89"/>
      <c r="JNX3" s="89"/>
      <c r="JNY3" s="89"/>
      <c r="JNZ3" s="89"/>
      <c r="JOA3" s="89"/>
      <c r="JOB3" s="89"/>
      <c r="JOC3" s="89"/>
      <c r="JOD3" s="89"/>
      <c r="JOE3" s="89"/>
      <c r="JOF3" s="89"/>
      <c r="JOG3" s="89"/>
      <c r="JOH3" s="89"/>
      <c r="JOI3" s="89"/>
      <c r="JOJ3" s="89"/>
      <c r="JOK3" s="89"/>
      <c r="JOL3" s="89"/>
      <c r="JOM3" s="89"/>
      <c r="JON3" s="89"/>
      <c r="JOO3" s="89"/>
      <c r="JOP3" s="89"/>
      <c r="JOQ3" s="89"/>
      <c r="JOR3" s="89"/>
      <c r="JOS3" s="89"/>
      <c r="JOT3" s="89"/>
      <c r="JOU3" s="89"/>
      <c r="JOV3" s="89"/>
      <c r="JOW3" s="89"/>
      <c r="JOX3" s="89"/>
      <c r="JOY3" s="89"/>
      <c r="JOZ3" s="89"/>
      <c r="JPA3" s="89"/>
      <c r="JPB3" s="89"/>
      <c r="JPC3" s="89"/>
      <c r="JPD3" s="89"/>
      <c r="JPE3" s="89"/>
      <c r="JPF3" s="89"/>
      <c r="JPG3" s="89"/>
      <c r="JPH3" s="89"/>
      <c r="JPI3" s="89"/>
      <c r="JPJ3" s="89"/>
      <c r="JPK3" s="89"/>
      <c r="JPL3" s="89"/>
      <c r="JPM3" s="89"/>
      <c r="JPN3" s="89"/>
      <c r="JPO3" s="89"/>
      <c r="JPP3" s="89"/>
      <c r="JPQ3" s="89"/>
      <c r="JPR3" s="89"/>
      <c r="JPS3" s="89"/>
      <c r="JPT3" s="89"/>
      <c r="JPU3" s="89"/>
      <c r="JPV3" s="89"/>
      <c r="JPW3" s="89"/>
      <c r="JPX3" s="89"/>
      <c r="JPY3" s="89"/>
      <c r="JPZ3" s="89"/>
      <c r="JQA3" s="89"/>
      <c r="JQB3" s="89"/>
      <c r="JQC3" s="89"/>
      <c r="JQD3" s="89"/>
      <c r="JQE3" s="89"/>
      <c r="JQF3" s="89"/>
      <c r="JQG3" s="89"/>
      <c r="JQH3" s="89"/>
      <c r="JQI3" s="89"/>
      <c r="JQJ3" s="89"/>
      <c r="JQK3" s="89"/>
      <c r="JQL3" s="89"/>
      <c r="JQM3" s="89"/>
      <c r="JQN3" s="89"/>
      <c r="JQO3" s="89"/>
      <c r="JQP3" s="89"/>
      <c r="JQQ3" s="89"/>
      <c r="JQR3" s="89"/>
      <c r="JQS3" s="89"/>
      <c r="JQT3" s="89"/>
      <c r="JQU3" s="89"/>
      <c r="JQV3" s="89"/>
      <c r="JQW3" s="89"/>
      <c r="JQX3" s="89"/>
      <c r="JQY3" s="89"/>
      <c r="JQZ3" s="89"/>
      <c r="JRA3" s="89"/>
      <c r="JRB3" s="89"/>
      <c r="JRC3" s="89"/>
      <c r="JRD3" s="89"/>
      <c r="JRE3" s="89"/>
      <c r="JRF3" s="89"/>
      <c r="JRG3" s="89"/>
      <c r="JRH3" s="89"/>
      <c r="JRI3" s="89"/>
      <c r="JRJ3" s="89"/>
      <c r="JRK3" s="89"/>
      <c r="JRL3" s="89"/>
      <c r="JRM3" s="89"/>
      <c r="JRN3" s="89"/>
      <c r="JRO3" s="89"/>
      <c r="JRP3" s="89"/>
      <c r="JRQ3" s="89"/>
      <c r="JRR3" s="89"/>
      <c r="JRS3" s="89"/>
      <c r="JRT3" s="89"/>
      <c r="JRU3" s="89"/>
      <c r="JRV3" s="89"/>
      <c r="JRW3" s="89"/>
      <c r="JRX3" s="89"/>
      <c r="JRY3" s="89"/>
      <c r="JRZ3" s="89"/>
      <c r="JSA3" s="89"/>
      <c r="JSB3" s="89"/>
      <c r="JSC3" s="89"/>
      <c r="JSD3" s="89"/>
      <c r="JSE3" s="89"/>
      <c r="JSF3" s="89"/>
      <c r="JSG3" s="89"/>
      <c r="JSH3" s="89"/>
      <c r="JSI3" s="89"/>
      <c r="JSJ3" s="89"/>
      <c r="JSK3" s="89"/>
      <c r="JSL3" s="89"/>
      <c r="JSM3" s="89"/>
      <c r="JSN3" s="89"/>
      <c r="JSO3" s="89"/>
      <c r="JSP3" s="89"/>
      <c r="JSQ3" s="89"/>
      <c r="JSR3" s="89"/>
      <c r="JSS3" s="89"/>
      <c r="JST3" s="89"/>
      <c r="JSU3" s="89"/>
      <c r="JSV3" s="89"/>
      <c r="JSW3" s="89"/>
      <c r="JSX3" s="89"/>
      <c r="JSY3" s="89"/>
      <c r="JSZ3" s="89"/>
      <c r="JTA3" s="89"/>
      <c r="JTB3" s="89"/>
      <c r="JTC3" s="89"/>
      <c r="JTD3" s="89"/>
      <c r="JTE3" s="89"/>
      <c r="JTF3" s="89"/>
      <c r="JTG3" s="89"/>
      <c r="JTH3" s="89"/>
      <c r="JTI3" s="89"/>
      <c r="JTJ3" s="89"/>
      <c r="JTK3" s="89"/>
      <c r="JTL3" s="89"/>
      <c r="JTM3" s="89"/>
      <c r="JTN3" s="89"/>
      <c r="JTO3" s="89"/>
      <c r="JTP3" s="89"/>
      <c r="JTQ3" s="89"/>
      <c r="JTR3" s="89"/>
      <c r="JTS3" s="89"/>
      <c r="JTT3" s="89"/>
      <c r="JTU3" s="89"/>
      <c r="JTV3" s="89"/>
      <c r="JTW3" s="89"/>
      <c r="JTX3" s="89"/>
      <c r="JTY3" s="89"/>
      <c r="JTZ3" s="89"/>
      <c r="JUA3" s="89"/>
      <c r="JUB3" s="89"/>
      <c r="JUC3" s="89"/>
      <c r="JUD3" s="89"/>
      <c r="JUE3" s="89"/>
      <c r="JUF3" s="89"/>
      <c r="JUG3" s="89"/>
      <c r="JUH3" s="89"/>
      <c r="JUI3" s="89"/>
      <c r="JUJ3" s="89"/>
      <c r="JUK3" s="89"/>
      <c r="JUL3" s="89"/>
      <c r="JUM3" s="89"/>
      <c r="JUN3" s="89"/>
      <c r="JUO3" s="89"/>
      <c r="JUP3" s="89"/>
      <c r="JUQ3" s="89"/>
      <c r="JUR3" s="89"/>
      <c r="JUS3" s="89"/>
      <c r="JUT3" s="89"/>
      <c r="JUU3" s="89"/>
      <c r="JUV3" s="89"/>
      <c r="JUW3" s="89"/>
      <c r="JUX3" s="89"/>
      <c r="JUY3" s="89"/>
      <c r="JUZ3" s="89"/>
      <c r="JVA3" s="89"/>
      <c r="JVB3" s="89"/>
      <c r="JVC3" s="89"/>
      <c r="JVD3" s="89"/>
      <c r="JVE3" s="89"/>
      <c r="JVF3" s="89"/>
      <c r="JVG3" s="89"/>
      <c r="JVH3" s="89"/>
      <c r="JVI3" s="89"/>
      <c r="JVJ3" s="89"/>
      <c r="JVK3" s="89"/>
      <c r="JVL3" s="89"/>
      <c r="JVM3" s="89"/>
      <c r="JVN3" s="89"/>
      <c r="JVO3" s="89"/>
      <c r="JVP3" s="89"/>
      <c r="JVQ3" s="89"/>
      <c r="JVR3" s="89"/>
      <c r="JVS3" s="89"/>
      <c r="JVT3" s="89"/>
      <c r="JVU3" s="89"/>
      <c r="JVV3" s="89"/>
      <c r="JVW3" s="89"/>
      <c r="JVX3" s="89"/>
      <c r="JVY3" s="89"/>
      <c r="JVZ3" s="89"/>
      <c r="JWA3" s="89"/>
      <c r="JWB3" s="89"/>
      <c r="JWC3" s="89"/>
      <c r="JWD3" s="89"/>
      <c r="JWE3" s="89"/>
      <c r="JWF3" s="89"/>
      <c r="JWG3" s="89"/>
      <c r="JWH3" s="89"/>
      <c r="JWI3" s="89"/>
      <c r="JWJ3" s="89"/>
      <c r="JWK3" s="89"/>
      <c r="JWL3" s="89"/>
      <c r="JWM3" s="89"/>
      <c r="JWN3" s="89"/>
      <c r="JWO3" s="89"/>
      <c r="JWP3" s="89"/>
      <c r="JWQ3" s="89"/>
      <c r="JWR3" s="89"/>
      <c r="JWS3" s="89"/>
      <c r="JWT3" s="89"/>
      <c r="JWU3" s="89"/>
      <c r="JWV3" s="89"/>
      <c r="JWW3" s="89"/>
      <c r="JWX3" s="89"/>
      <c r="JWY3" s="89"/>
      <c r="JWZ3" s="89"/>
      <c r="JXA3" s="89"/>
      <c r="JXB3" s="89"/>
      <c r="JXC3" s="89"/>
      <c r="JXD3" s="89"/>
      <c r="JXE3" s="89"/>
      <c r="JXF3" s="89"/>
      <c r="JXG3" s="89"/>
      <c r="JXH3" s="89"/>
      <c r="JXI3" s="89"/>
      <c r="JXJ3" s="89"/>
      <c r="JXK3" s="89"/>
      <c r="JXL3" s="89"/>
      <c r="JXM3" s="89"/>
      <c r="JXN3" s="89"/>
      <c r="JXO3" s="89"/>
      <c r="JXP3" s="89"/>
      <c r="JXQ3" s="89"/>
      <c r="JXR3" s="89"/>
      <c r="JXS3" s="89"/>
      <c r="JXT3" s="89"/>
      <c r="JXU3" s="89"/>
      <c r="JXV3" s="89"/>
      <c r="JXW3" s="89"/>
      <c r="JXX3" s="89"/>
      <c r="JXY3" s="89"/>
      <c r="JXZ3" s="89"/>
      <c r="JYA3" s="89"/>
      <c r="JYB3" s="89"/>
      <c r="JYC3" s="89"/>
      <c r="JYD3" s="89"/>
      <c r="JYE3" s="89"/>
      <c r="JYF3" s="89"/>
      <c r="JYG3" s="89"/>
      <c r="JYH3" s="89"/>
      <c r="JYI3" s="89"/>
      <c r="JYJ3" s="89"/>
      <c r="JYK3" s="89"/>
      <c r="JYL3" s="89"/>
      <c r="JYM3" s="89"/>
      <c r="JYN3" s="89"/>
      <c r="JYO3" s="89"/>
      <c r="JYP3" s="89"/>
      <c r="JYQ3" s="89"/>
      <c r="JYR3" s="89"/>
      <c r="JYS3" s="89"/>
      <c r="JYT3" s="89"/>
      <c r="JYU3" s="89"/>
      <c r="JYV3" s="89"/>
      <c r="JYW3" s="89"/>
      <c r="JYX3" s="89"/>
      <c r="JYY3" s="89"/>
      <c r="JYZ3" s="89"/>
      <c r="JZA3" s="89"/>
      <c r="JZB3" s="89"/>
      <c r="JZC3" s="89"/>
      <c r="JZD3" s="89"/>
      <c r="JZE3" s="89"/>
      <c r="JZF3" s="89"/>
      <c r="JZG3" s="89"/>
      <c r="JZH3" s="89"/>
      <c r="JZI3" s="89"/>
      <c r="JZJ3" s="89"/>
      <c r="JZK3" s="89"/>
      <c r="JZL3" s="89"/>
      <c r="JZM3" s="89"/>
      <c r="JZN3" s="89"/>
      <c r="JZO3" s="89"/>
      <c r="JZP3" s="89"/>
      <c r="JZQ3" s="89"/>
      <c r="JZR3" s="89"/>
      <c r="JZS3" s="89"/>
      <c r="JZT3" s="89"/>
      <c r="JZU3" s="89"/>
      <c r="JZV3" s="89"/>
      <c r="JZW3" s="89"/>
      <c r="JZX3" s="89"/>
      <c r="JZY3" s="89"/>
      <c r="JZZ3" s="89"/>
      <c r="KAA3" s="89"/>
      <c r="KAB3" s="89"/>
      <c r="KAC3" s="89"/>
      <c r="KAD3" s="89"/>
      <c r="KAE3" s="89"/>
      <c r="KAF3" s="89"/>
      <c r="KAG3" s="89"/>
      <c r="KAH3" s="89"/>
      <c r="KAI3" s="89"/>
      <c r="KAJ3" s="89"/>
      <c r="KAK3" s="89"/>
      <c r="KAL3" s="89"/>
      <c r="KAM3" s="89"/>
      <c r="KAN3" s="89"/>
      <c r="KAO3" s="89"/>
      <c r="KAP3" s="89"/>
      <c r="KAQ3" s="89"/>
      <c r="KAR3" s="89"/>
      <c r="KAS3" s="89"/>
      <c r="KAT3" s="89"/>
      <c r="KAU3" s="89"/>
      <c r="KAV3" s="89"/>
      <c r="KAW3" s="89"/>
      <c r="KAX3" s="89"/>
      <c r="KAY3" s="89"/>
      <c r="KAZ3" s="89"/>
      <c r="KBA3" s="89"/>
      <c r="KBB3" s="89"/>
      <c r="KBC3" s="89"/>
      <c r="KBD3" s="89"/>
      <c r="KBE3" s="89"/>
      <c r="KBF3" s="89"/>
      <c r="KBG3" s="89"/>
      <c r="KBH3" s="89"/>
      <c r="KBI3" s="89"/>
      <c r="KBJ3" s="89"/>
      <c r="KBK3" s="89"/>
      <c r="KBL3" s="89"/>
      <c r="KBM3" s="89"/>
      <c r="KBN3" s="89"/>
      <c r="KBO3" s="89"/>
      <c r="KBP3" s="89"/>
      <c r="KBQ3" s="89"/>
      <c r="KBR3" s="89"/>
      <c r="KBS3" s="89"/>
      <c r="KBT3" s="89"/>
      <c r="KBU3" s="89"/>
      <c r="KBV3" s="89"/>
      <c r="KBW3" s="89"/>
      <c r="KBX3" s="89"/>
      <c r="KBY3" s="89"/>
      <c r="KBZ3" s="89"/>
      <c r="KCA3" s="89"/>
      <c r="KCB3" s="89"/>
      <c r="KCC3" s="89"/>
      <c r="KCD3" s="89"/>
      <c r="KCE3" s="89"/>
      <c r="KCF3" s="89"/>
      <c r="KCG3" s="89"/>
      <c r="KCH3" s="89"/>
      <c r="KCI3" s="89"/>
      <c r="KCJ3" s="89"/>
      <c r="KCK3" s="89"/>
      <c r="KCL3" s="89"/>
      <c r="KCM3" s="89"/>
      <c r="KCN3" s="89"/>
      <c r="KCO3" s="89"/>
      <c r="KCP3" s="89"/>
      <c r="KCQ3" s="89"/>
      <c r="KCR3" s="89"/>
      <c r="KCS3" s="89"/>
      <c r="KCT3" s="89"/>
      <c r="KCU3" s="89"/>
      <c r="KCV3" s="89"/>
      <c r="KCW3" s="89"/>
      <c r="KCX3" s="89"/>
      <c r="KCY3" s="89"/>
      <c r="KCZ3" s="89"/>
      <c r="KDA3" s="89"/>
      <c r="KDB3" s="89"/>
      <c r="KDC3" s="89"/>
      <c r="KDD3" s="89"/>
      <c r="KDE3" s="89"/>
      <c r="KDF3" s="89"/>
      <c r="KDG3" s="89"/>
      <c r="KDH3" s="89"/>
      <c r="KDI3" s="89"/>
      <c r="KDJ3" s="89"/>
      <c r="KDK3" s="89"/>
      <c r="KDL3" s="89"/>
      <c r="KDM3" s="89"/>
      <c r="KDN3" s="89"/>
      <c r="KDO3" s="89"/>
      <c r="KDP3" s="89"/>
      <c r="KDQ3" s="89"/>
      <c r="KDR3" s="89"/>
      <c r="KDS3" s="89"/>
      <c r="KDT3" s="89"/>
      <c r="KDU3" s="89"/>
      <c r="KDV3" s="89"/>
      <c r="KDW3" s="89"/>
      <c r="KDX3" s="89"/>
      <c r="KDY3" s="89"/>
      <c r="KDZ3" s="89"/>
      <c r="KEA3" s="89"/>
      <c r="KEB3" s="89"/>
      <c r="KEC3" s="89"/>
      <c r="KED3" s="89"/>
      <c r="KEE3" s="89"/>
      <c r="KEF3" s="89"/>
      <c r="KEG3" s="89"/>
      <c r="KEH3" s="89"/>
      <c r="KEI3" s="89"/>
      <c r="KEJ3" s="89"/>
      <c r="KEK3" s="89"/>
      <c r="KEL3" s="89"/>
      <c r="KEM3" s="89"/>
      <c r="KEN3" s="89"/>
      <c r="KEO3" s="89"/>
      <c r="KEP3" s="89"/>
      <c r="KEQ3" s="89"/>
      <c r="KER3" s="89"/>
      <c r="KES3" s="89"/>
      <c r="KET3" s="89"/>
      <c r="KEU3" s="89"/>
      <c r="KEV3" s="89"/>
      <c r="KEW3" s="89"/>
      <c r="KEX3" s="89"/>
      <c r="KEY3" s="89"/>
      <c r="KEZ3" s="89"/>
      <c r="KFA3" s="89"/>
      <c r="KFB3" s="89"/>
      <c r="KFC3" s="89"/>
      <c r="KFD3" s="89"/>
      <c r="KFE3" s="89"/>
      <c r="KFF3" s="89"/>
      <c r="KFG3" s="89"/>
      <c r="KFH3" s="89"/>
      <c r="KFI3" s="89"/>
      <c r="KFJ3" s="89"/>
      <c r="KFK3" s="89"/>
      <c r="KFL3" s="89"/>
      <c r="KFM3" s="89"/>
      <c r="KFN3" s="89"/>
      <c r="KFO3" s="89"/>
      <c r="KFP3" s="89"/>
      <c r="KFQ3" s="89"/>
      <c r="KFR3" s="89"/>
      <c r="KFS3" s="89"/>
      <c r="KFT3" s="89"/>
      <c r="KFU3" s="89"/>
      <c r="KFV3" s="89"/>
      <c r="KFW3" s="89"/>
      <c r="KFX3" s="89"/>
      <c r="KFY3" s="89"/>
      <c r="KFZ3" s="89"/>
      <c r="KGA3" s="89"/>
      <c r="KGB3" s="89"/>
      <c r="KGC3" s="89"/>
      <c r="KGD3" s="89"/>
      <c r="KGE3" s="89"/>
      <c r="KGF3" s="89"/>
      <c r="KGG3" s="89"/>
      <c r="KGH3" s="89"/>
      <c r="KGI3" s="89"/>
      <c r="KGJ3" s="89"/>
      <c r="KGK3" s="89"/>
      <c r="KGL3" s="89"/>
      <c r="KGM3" s="89"/>
      <c r="KGN3" s="89"/>
      <c r="KGO3" s="89"/>
      <c r="KGP3" s="89"/>
      <c r="KGQ3" s="89"/>
      <c r="KGR3" s="89"/>
      <c r="KGS3" s="89"/>
      <c r="KGT3" s="89"/>
      <c r="KGU3" s="89"/>
      <c r="KGV3" s="89"/>
      <c r="KGW3" s="89"/>
      <c r="KGX3" s="89"/>
      <c r="KGY3" s="89"/>
      <c r="KGZ3" s="89"/>
      <c r="KHA3" s="89"/>
      <c r="KHB3" s="89"/>
      <c r="KHC3" s="89"/>
      <c r="KHD3" s="89"/>
      <c r="KHE3" s="89"/>
      <c r="KHF3" s="89"/>
      <c r="KHG3" s="89"/>
      <c r="KHH3" s="89"/>
      <c r="KHI3" s="89"/>
      <c r="KHJ3" s="89"/>
      <c r="KHK3" s="89"/>
      <c r="KHL3" s="89"/>
      <c r="KHM3" s="89"/>
      <c r="KHN3" s="89"/>
      <c r="KHO3" s="89"/>
      <c r="KHP3" s="89"/>
      <c r="KHQ3" s="89"/>
      <c r="KHR3" s="89"/>
      <c r="KHS3" s="89"/>
      <c r="KHT3" s="89"/>
      <c r="KHU3" s="89"/>
      <c r="KHV3" s="89"/>
      <c r="KHW3" s="89"/>
      <c r="KHX3" s="89"/>
      <c r="KHY3" s="89"/>
      <c r="KHZ3" s="89"/>
      <c r="KIA3" s="89"/>
      <c r="KIB3" s="89"/>
      <c r="KIC3" s="89"/>
      <c r="KID3" s="89"/>
      <c r="KIE3" s="89"/>
      <c r="KIF3" s="89"/>
      <c r="KIG3" s="89"/>
      <c r="KIH3" s="89"/>
      <c r="KII3" s="89"/>
      <c r="KIJ3" s="89"/>
      <c r="KIK3" s="89"/>
      <c r="KIL3" s="89"/>
      <c r="KIM3" s="89"/>
      <c r="KIN3" s="89"/>
      <c r="KIO3" s="89"/>
      <c r="KIP3" s="89"/>
      <c r="KIQ3" s="89"/>
      <c r="KIR3" s="89"/>
      <c r="KIS3" s="89"/>
      <c r="KIT3" s="89"/>
      <c r="KIU3" s="89"/>
      <c r="KIV3" s="89"/>
      <c r="KIW3" s="89"/>
      <c r="KIX3" s="89"/>
      <c r="KIY3" s="89"/>
      <c r="KIZ3" s="89"/>
      <c r="KJA3" s="89"/>
      <c r="KJB3" s="89"/>
      <c r="KJC3" s="89"/>
      <c r="KJD3" s="89"/>
      <c r="KJE3" s="89"/>
      <c r="KJF3" s="89"/>
      <c r="KJG3" s="89"/>
      <c r="KJH3" s="89"/>
      <c r="KJI3" s="89"/>
      <c r="KJJ3" s="89"/>
      <c r="KJK3" s="89"/>
      <c r="KJL3" s="89"/>
      <c r="KJM3" s="89"/>
      <c r="KJN3" s="89"/>
      <c r="KJO3" s="89"/>
      <c r="KJP3" s="89"/>
      <c r="KJQ3" s="89"/>
      <c r="KJR3" s="89"/>
      <c r="KJS3" s="89"/>
      <c r="KJT3" s="89"/>
      <c r="KJU3" s="89"/>
      <c r="KJV3" s="89"/>
      <c r="KJW3" s="89"/>
      <c r="KJX3" s="89"/>
      <c r="KJY3" s="89"/>
      <c r="KJZ3" s="89"/>
      <c r="KKA3" s="89"/>
      <c r="KKB3" s="89"/>
      <c r="KKC3" s="89"/>
      <c r="KKD3" s="89"/>
      <c r="KKE3" s="89"/>
      <c r="KKF3" s="89"/>
      <c r="KKG3" s="89"/>
      <c r="KKH3" s="89"/>
      <c r="KKI3" s="89"/>
      <c r="KKJ3" s="89"/>
      <c r="KKK3" s="89"/>
      <c r="KKL3" s="89"/>
      <c r="KKM3" s="89"/>
      <c r="KKN3" s="89"/>
      <c r="KKO3" s="89"/>
      <c r="KKP3" s="89"/>
      <c r="KKQ3" s="89"/>
      <c r="KKR3" s="89"/>
      <c r="KKS3" s="89"/>
      <c r="KKT3" s="89"/>
      <c r="KKU3" s="89"/>
      <c r="KKV3" s="89"/>
      <c r="KKW3" s="89"/>
      <c r="KKX3" s="89"/>
      <c r="KKY3" s="89"/>
      <c r="KKZ3" s="89"/>
      <c r="KLA3" s="89"/>
      <c r="KLB3" s="89"/>
      <c r="KLC3" s="89"/>
      <c r="KLD3" s="89"/>
      <c r="KLE3" s="89"/>
      <c r="KLF3" s="89"/>
      <c r="KLG3" s="89"/>
      <c r="KLH3" s="89"/>
      <c r="KLI3" s="89"/>
      <c r="KLJ3" s="89"/>
      <c r="KLK3" s="89"/>
      <c r="KLL3" s="89"/>
      <c r="KLM3" s="89"/>
      <c r="KLN3" s="89"/>
      <c r="KLO3" s="89"/>
      <c r="KLP3" s="89"/>
      <c r="KLQ3" s="89"/>
      <c r="KLR3" s="89"/>
      <c r="KLS3" s="89"/>
      <c r="KLT3" s="89"/>
      <c r="KLU3" s="89"/>
      <c r="KLV3" s="89"/>
      <c r="KLW3" s="89"/>
      <c r="KLX3" s="89"/>
      <c r="KLY3" s="89"/>
      <c r="KLZ3" s="89"/>
      <c r="KMA3" s="89"/>
      <c r="KMB3" s="89"/>
      <c r="KMC3" s="89"/>
      <c r="KMD3" s="89"/>
      <c r="KME3" s="89"/>
      <c r="KMF3" s="89"/>
      <c r="KMG3" s="89"/>
      <c r="KMH3" s="89"/>
      <c r="KMI3" s="89"/>
      <c r="KMJ3" s="89"/>
      <c r="KMK3" s="89"/>
      <c r="KML3" s="89"/>
      <c r="KMM3" s="89"/>
      <c r="KMN3" s="89"/>
      <c r="KMO3" s="89"/>
      <c r="KMP3" s="89"/>
      <c r="KMQ3" s="89"/>
      <c r="KMR3" s="89"/>
      <c r="KMS3" s="89"/>
      <c r="KMT3" s="89"/>
      <c r="KMU3" s="89"/>
      <c r="KMV3" s="89"/>
      <c r="KMW3" s="89"/>
      <c r="KMX3" s="89"/>
      <c r="KMY3" s="89"/>
      <c r="KMZ3" s="89"/>
      <c r="KNA3" s="89"/>
      <c r="KNB3" s="89"/>
      <c r="KNC3" s="89"/>
      <c r="KND3" s="89"/>
      <c r="KNE3" s="89"/>
      <c r="KNF3" s="89"/>
      <c r="KNG3" s="89"/>
      <c r="KNH3" s="89"/>
      <c r="KNI3" s="89"/>
      <c r="KNJ3" s="89"/>
      <c r="KNK3" s="89"/>
      <c r="KNL3" s="89"/>
      <c r="KNM3" s="89"/>
      <c r="KNN3" s="89"/>
      <c r="KNO3" s="89"/>
      <c r="KNP3" s="89"/>
      <c r="KNQ3" s="89"/>
      <c r="KNR3" s="89"/>
      <c r="KNS3" s="89"/>
      <c r="KNT3" s="89"/>
      <c r="KNU3" s="89"/>
      <c r="KNV3" s="89"/>
      <c r="KNW3" s="89"/>
      <c r="KNX3" s="89"/>
      <c r="KNY3" s="89"/>
      <c r="KNZ3" s="89"/>
      <c r="KOA3" s="89"/>
      <c r="KOB3" s="89"/>
      <c r="KOC3" s="89"/>
      <c r="KOD3" s="89"/>
      <c r="KOE3" s="89"/>
      <c r="KOF3" s="89"/>
      <c r="KOG3" s="89"/>
      <c r="KOH3" s="89"/>
      <c r="KOI3" s="89"/>
      <c r="KOJ3" s="89"/>
      <c r="KOK3" s="89"/>
      <c r="KOL3" s="89"/>
      <c r="KOM3" s="89"/>
      <c r="KON3" s="89"/>
      <c r="KOO3" s="89"/>
      <c r="KOP3" s="89"/>
      <c r="KOQ3" s="89"/>
      <c r="KOR3" s="89"/>
      <c r="KOS3" s="89"/>
      <c r="KOT3" s="89"/>
      <c r="KOU3" s="89"/>
      <c r="KOV3" s="89"/>
      <c r="KOW3" s="89"/>
      <c r="KOX3" s="89"/>
      <c r="KOY3" s="89"/>
      <c r="KOZ3" s="89"/>
      <c r="KPA3" s="89"/>
      <c r="KPB3" s="89"/>
      <c r="KPC3" s="89"/>
      <c r="KPD3" s="89"/>
      <c r="KPE3" s="89"/>
      <c r="KPF3" s="89"/>
      <c r="KPG3" s="89"/>
      <c r="KPH3" s="89"/>
      <c r="KPI3" s="89"/>
      <c r="KPJ3" s="89"/>
      <c r="KPK3" s="89"/>
      <c r="KPL3" s="89"/>
      <c r="KPM3" s="89"/>
      <c r="KPN3" s="89"/>
      <c r="KPO3" s="89"/>
      <c r="KPP3" s="89"/>
      <c r="KPQ3" s="89"/>
      <c r="KPR3" s="89"/>
      <c r="KPS3" s="89"/>
      <c r="KPT3" s="89"/>
      <c r="KPU3" s="89"/>
      <c r="KPV3" s="89"/>
      <c r="KPW3" s="89"/>
      <c r="KPX3" s="89"/>
      <c r="KPY3" s="89"/>
      <c r="KPZ3" s="89"/>
      <c r="KQA3" s="89"/>
      <c r="KQB3" s="89"/>
      <c r="KQC3" s="89"/>
      <c r="KQD3" s="89"/>
      <c r="KQE3" s="89"/>
      <c r="KQF3" s="89"/>
      <c r="KQG3" s="89"/>
      <c r="KQH3" s="89"/>
      <c r="KQI3" s="89"/>
      <c r="KQJ3" s="89"/>
      <c r="KQK3" s="89"/>
      <c r="KQL3" s="89"/>
      <c r="KQM3" s="89"/>
      <c r="KQN3" s="89"/>
      <c r="KQO3" s="89"/>
      <c r="KQP3" s="89"/>
      <c r="KQQ3" s="89"/>
      <c r="KQR3" s="89"/>
      <c r="KQS3" s="89"/>
      <c r="KQT3" s="89"/>
      <c r="KQU3" s="89"/>
      <c r="KQV3" s="89"/>
      <c r="KQW3" s="89"/>
      <c r="KQX3" s="89"/>
      <c r="KQY3" s="89"/>
      <c r="KQZ3" s="89"/>
      <c r="KRA3" s="89"/>
      <c r="KRB3" s="89"/>
      <c r="KRC3" s="89"/>
      <c r="KRD3" s="89"/>
      <c r="KRE3" s="89"/>
      <c r="KRF3" s="89"/>
      <c r="KRG3" s="89"/>
      <c r="KRH3" s="89"/>
      <c r="KRI3" s="89"/>
      <c r="KRJ3" s="89"/>
      <c r="KRK3" s="89"/>
      <c r="KRL3" s="89"/>
      <c r="KRM3" s="89"/>
      <c r="KRN3" s="89"/>
      <c r="KRO3" s="89"/>
      <c r="KRP3" s="89"/>
      <c r="KRQ3" s="89"/>
      <c r="KRR3" s="89"/>
      <c r="KRS3" s="89"/>
      <c r="KRT3" s="89"/>
      <c r="KRU3" s="89"/>
      <c r="KRV3" s="89"/>
      <c r="KRW3" s="89"/>
      <c r="KRX3" s="89"/>
      <c r="KRY3" s="89"/>
      <c r="KRZ3" s="89"/>
      <c r="KSA3" s="89"/>
      <c r="KSB3" s="89"/>
      <c r="KSC3" s="89"/>
      <c r="KSD3" s="89"/>
      <c r="KSE3" s="89"/>
      <c r="KSF3" s="89"/>
      <c r="KSG3" s="89"/>
      <c r="KSH3" s="89"/>
      <c r="KSI3" s="89"/>
      <c r="KSJ3" s="89"/>
      <c r="KSK3" s="89"/>
      <c r="KSL3" s="89"/>
      <c r="KSM3" s="89"/>
      <c r="KSN3" s="89"/>
      <c r="KSO3" s="89"/>
      <c r="KSP3" s="89"/>
      <c r="KSQ3" s="89"/>
      <c r="KSR3" s="89"/>
      <c r="KSS3" s="89"/>
      <c r="KST3" s="89"/>
      <c r="KSU3" s="89"/>
      <c r="KSV3" s="89"/>
      <c r="KSW3" s="89"/>
      <c r="KSX3" s="89"/>
      <c r="KSY3" s="89"/>
      <c r="KSZ3" s="89"/>
      <c r="KTA3" s="89"/>
      <c r="KTB3" s="89"/>
      <c r="KTC3" s="89"/>
      <c r="KTD3" s="89"/>
      <c r="KTE3" s="89"/>
      <c r="KTF3" s="89"/>
      <c r="KTG3" s="89"/>
      <c r="KTH3" s="89"/>
      <c r="KTI3" s="89"/>
      <c r="KTJ3" s="89"/>
      <c r="KTK3" s="89"/>
      <c r="KTL3" s="89"/>
      <c r="KTM3" s="89"/>
      <c r="KTN3" s="89"/>
      <c r="KTO3" s="89"/>
      <c r="KTP3" s="89"/>
      <c r="KTQ3" s="89"/>
      <c r="KTR3" s="89"/>
      <c r="KTS3" s="89"/>
      <c r="KTT3" s="89"/>
      <c r="KTU3" s="89"/>
      <c r="KTV3" s="89"/>
      <c r="KTW3" s="89"/>
      <c r="KTX3" s="89"/>
      <c r="KTY3" s="89"/>
      <c r="KTZ3" s="89"/>
      <c r="KUA3" s="89"/>
      <c r="KUB3" s="89"/>
      <c r="KUC3" s="89"/>
      <c r="KUD3" s="89"/>
      <c r="KUE3" s="89"/>
      <c r="KUF3" s="89"/>
      <c r="KUG3" s="89"/>
      <c r="KUH3" s="89"/>
      <c r="KUI3" s="89"/>
      <c r="KUJ3" s="89"/>
      <c r="KUK3" s="89"/>
      <c r="KUL3" s="89"/>
      <c r="KUM3" s="89"/>
      <c r="KUN3" s="89"/>
      <c r="KUO3" s="89"/>
      <c r="KUP3" s="89"/>
      <c r="KUQ3" s="89"/>
      <c r="KUR3" s="89"/>
      <c r="KUS3" s="89"/>
      <c r="KUT3" s="89"/>
      <c r="KUU3" s="89"/>
      <c r="KUV3" s="89"/>
      <c r="KUW3" s="89"/>
      <c r="KUX3" s="89"/>
      <c r="KUY3" s="89"/>
      <c r="KUZ3" s="89"/>
      <c r="KVA3" s="89"/>
      <c r="KVB3" s="89"/>
      <c r="KVC3" s="89"/>
      <c r="KVD3" s="89"/>
      <c r="KVE3" s="89"/>
      <c r="KVF3" s="89"/>
      <c r="KVG3" s="89"/>
      <c r="KVH3" s="89"/>
      <c r="KVI3" s="89"/>
      <c r="KVJ3" s="89"/>
      <c r="KVK3" s="89"/>
      <c r="KVL3" s="89"/>
      <c r="KVM3" s="89"/>
      <c r="KVN3" s="89"/>
      <c r="KVO3" s="89"/>
      <c r="KVP3" s="89"/>
      <c r="KVQ3" s="89"/>
      <c r="KVR3" s="89"/>
      <c r="KVS3" s="89"/>
      <c r="KVT3" s="89"/>
      <c r="KVU3" s="89"/>
      <c r="KVV3" s="89"/>
      <c r="KVW3" s="89"/>
      <c r="KVX3" s="89"/>
      <c r="KVY3" s="89"/>
      <c r="KVZ3" s="89"/>
      <c r="KWA3" s="89"/>
      <c r="KWB3" s="89"/>
      <c r="KWC3" s="89"/>
      <c r="KWD3" s="89"/>
      <c r="KWE3" s="89"/>
      <c r="KWF3" s="89"/>
      <c r="KWG3" s="89"/>
      <c r="KWH3" s="89"/>
      <c r="KWI3" s="89"/>
      <c r="KWJ3" s="89"/>
      <c r="KWK3" s="89"/>
      <c r="KWL3" s="89"/>
      <c r="KWM3" s="89"/>
      <c r="KWN3" s="89"/>
      <c r="KWO3" s="89"/>
      <c r="KWP3" s="89"/>
      <c r="KWQ3" s="89"/>
      <c r="KWR3" s="89"/>
      <c r="KWS3" s="89"/>
      <c r="KWT3" s="89"/>
      <c r="KWU3" s="89"/>
      <c r="KWV3" s="89"/>
      <c r="KWW3" s="89"/>
      <c r="KWX3" s="89"/>
      <c r="KWY3" s="89"/>
      <c r="KWZ3" s="89"/>
      <c r="KXA3" s="89"/>
      <c r="KXB3" s="89"/>
      <c r="KXC3" s="89"/>
      <c r="KXD3" s="89"/>
      <c r="KXE3" s="89"/>
      <c r="KXF3" s="89"/>
      <c r="KXG3" s="89"/>
      <c r="KXH3" s="89"/>
      <c r="KXI3" s="89"/>
      <c r="KXJ3" s="89"/>
      <c r="KXK3" s="89"/>
      <c r="KXL3" s="89"/>
      <c r="KXM3" s="89"/>
      <c r="KXN3" s="89"/>
      <c r="KXO3" s="89"/>
      <c r="KXP3" s="89"/>
      <c r="KXQ3" s="89"/>
      <c r="KXR3" s="89"/>
      <c r="KXS3" s="89"/>
      <c r="KXT3" s="89"/>
      <c r="KXU3" s="89"/>
      <c r="KXV3" s="89"/>
      <c r="KXW3" s="89"/>
      <c r="KXX3" s="89"/>
      <c r="KXY3" s="89"/>
      <c r="KXZ3" s="89"/>
      <c r="KYA3" s="89"/>
      <c r="KYB3" s="89"/>
      <c r="KYC3" s="89"/>
      <c r="KYD3" s="89"/>
      <c r="KYE3" s="89"/>
      <c r="KYF3" s="89"/>
      <c r="KYG3" s="89"/>
      <c r="KYH3" s="89"/>
      <c r="KYI3" s="89"/>
      <c r="KYJ3" s="89"/>
      <c r="KYK3" s="89"/>
      <c r="KYL3" s="89"/>
      <c r="KYM3" s="89"/>
      <c r="KYN3" s="89"/>
      <c r="KYO3" s="89"/>
      <c r="KYP3" s="89"/>
      <c r="KYQ3" s="89"/>
      <c r="KYR3" s="89"/>
      <c r="KYS3" s="89"/>
      <c r="KYT3" s="89"/>
      <c r="KYU3" s="89"/>
      <c r="KYV3" s="89"/>
      <c r="KYW3" s="89"/>
      <c r="KYX3" s="89"/>
      <c r="KYY3" s="89"/>
      <c r="KYZ3" s="89"/>
      <c r="KZA3" s="89"/>
      <c r="KZB3" s="89"/>
      <c r="KZC3" s="89"/>
      <c r="KZD3" s="89"/>
      <c r="KZE3" s="89"/>
      <c r="KZF3" s="89"/>
      <c r="KZG3" s="89"/>
      <c r="KZH3" s="89"/>
      <c r="KZI3" s="89"/>
      <c r="KZJ3" s="89"/>
      <c r="KZK3" s="89"/>
      <c r="KZL3" s="89"/>
      <c r="KZM3" s="89"/>
      <c r="KZN3" s="89"/>
      <c r="KZO3" s="89"/>
      <c r="KZP3" s="89"/>
      <c r="KZQ3" s="89"/>
      <c r="KZR3" s="89"/>
      <c r="KZS3" s="89"/>
      <c r="KZT3" s="89"/>
      <c r="KZU3" s="89"/>
      <c r="KZV3" s="89"/>
      <c r="KZW3" s="89"/>
      <c r="KZX3" s="89"/>
      <c r="KZY3" s="89"/>
      <c r="KZZ3" s="89"/>
      <c r="LAA3" s="89"/>
      <c r="LAB3" s="89"/>
      <c r="LAC3" s="89"/>
      <c r="LAD3" s="89"/>
      <c r="LAE3" s="89"/>
      <c r="LAF3" s="89"/>
      <c r="LAG3" s="89"/>
      <c r="LAH3" s="89"/>
      <c r="LAI3" s="89"/>
      <c r="LAJ3" s="89"/>
      <c r="LAK3" s="89"/>
      <c r="LAL3" s="89"/>
      <c r="LAM3" s="89"/>
      <c r="LAN3" s="89"/>
      <c r="LAO3" s="89"/>
      <c r="LAP3" s="89"/>
      <c r="LAQ3" s="89"/>
      <c r="LAR3" s="89"/>
      <c r="LAS3" s="89"/>
      <c r="LAT3" s="89"/>
      <c r="LAU3" s="89"/>
      <c r="LAV3" s="89"/>
      <c r="LAW3" s="89"/>
      <c r="LAX3" s="89"/>
      <c r="LAY3" s="89"/>
      <c r="LAZ3" s="89"/>
      <c r="LBA3" s="89"/>
      <c r="LBB3" s="89"/>
      <c r="LBC3" s="89"/>
      <c r="LBD3" s="89"/>
      <c r="LBE3" s="89"/>
      <c r="LBF3" s="89"/>
      <c r="LBG3" s="89"/>
      <c r="LBH3" s="89"/>
      <c r="LBI3" s="89"/>
      <c r="LBJ3" s="89"/>
      <c r="LBK3" s="89"/>
      <c r="LBL3" s="89"/>
      <c r="LBM3" s="89"/>
      <c r="LBN3" s="89"/>
      <c r="LBO3" s="89"/>
      <c r="LBP3" s="89"/>
      <c r="LBQ3" s="89"/>
      <c r="LBR3" s="89"/>
      <c r="LBS3" s="89"/>
      <c r="LBT3" s="89"/>
      <c r="LBU3" s="89"/>
      <c r="LBV3" s="89"/>
      <c r="LBW3" s="89"/>
      <c r="LBX3" s="89"/>
      <c r="LBY3" s="89"/>
      <c r="LBZ3" s="89"/>
      <c r="LCA3" s="89"/>
      <c r="LCB3" s="89"/>
      <c r="LCC3" s="89"/>
      <c r="LCD3" s="89"/>
      <c r="LCE3" s="89"/>
      <c r="LCF3" s="89"/>
      <c r="LCG3" s="89"/>
      <c r="LCH3" s="89"/>
      <c r="LCI3" s="89"/>
      <c r="LCJ3" s="89"/>
      <c r="LCK3" s="89"/>
      <c r="LCL3" s="89"/>
      <c r="LCM3" s="89"/>
      <c r="LCN3" s="89"/>
      <c r="LCO3" s="89"/>
      <c r="LCP3" s="89"/>
      <c r="LCQ3" s="89"/>
      <c r="LCR3" s="89"/>
      <c r="LCS3" s="89"/>
      <c r="LCT3" s="89"/>
      <c r="LCU3" s="89"/>
      <c r="LCV3" s="89"/>
      <c r="LCW3" s="89"/>
      <c r="LCX3" s="89"/>
      <c r="LCY3" s="89"/>
      <c r="LCZ3" s="89"/>
      <c r="LDA3" s="89"/>
      <c r="LDB3" s="89"/>
      <c r="LDC3" s="89"/>
      <c r="LDD3" s="89"/>
      <c r="LDE3" s="89"/>
      <c r="LDF3" s="89"/>
      <c r="LDG3" s="89"/>
      <c r="LDH3" s="89"/>
      <c r="LDI3" s="89"/>
      <c r="LDJ3" s="89"/>
      <c r="LDK3" s="89"/>
      <c r="LDL3" s="89"/>
      <c r="LDM3" s="89"/>
      <c r="LDN3" s="89"/>
      <c r="LDO3" s="89"/>
      <c r="LDP3" s="89"/>
      <c r="LDQ3" s="89"/>
      <c r="LDR3" s="89"/>
      <c r="LDS3" s="89"/>
      <c r="LDT3" s="89"/>
      <c r="LDU3" s="89"/>
      <c r="LDV3" s="89"/>
      <c r="LDW3" s="89"/>
      <c r="LDX3" s="89"/>
      <c r="LDY3" s="89"/>
      <c r="LDZ3" s="89"/>
      <c r="LEA3" s="89"/>
      <c r="LEB3" s="89"/>
      <c r="LEC3" s="89"/>
      <c r="LED3" s="89"/>
      <c r="LEE3" s="89"/>
      <c r="LEF3" s="89"/>
      <c r="LEG3" s="89"/>
      <c r="LEH3" s="89"/>
      <c r="LEI3" s="89"/>
      <c r="LEJ3" s="89"/>
      <c r="LEK3" s="89"/>
      <c r="LEL3" s="89"/>
      <c r="LEM3" s="89"/>
      <c r="LEN3" s="89"/>
      <c r="LEO3" s="89"/>
      <c r="LEP3" s="89"/>
      <c r="LEQ3" s="89"/>
      <c r="LER3" s="89"/>
      <c r="LES3" s="89"/>
      <c r="LET3" s="89"/>
      <c r="LEU3" s="89"/>
      <c r="LEV3" s="89"/>
      <c r="LEW3" s="89"/>
      <c r="LEX3" s="89"/>
      <c r="LEY3" s="89"/>
      <c r="LEZ3" s="89"/>
      <c r="LFA3" s="89"/>
      <c r="LFB3" s="89"/>
      <c r="LFC3" s="89"/>
      <c r="LFD3" s="89"/>
      <c r="LFE3" s="89"/>
      <c r="LFF3" s="89"/>
      <c r="LFG3" s="89"/>
      <c r="LFH3" s="89"/>
      <c r="LFI3" s="89"/>
      <c r="LFJ3" s="89"/>
      <c r="LFK3" s="89"/>
      <c r="LFL3" s="89"/>
      <c r="LFM3" s="89"/>
      <c r="LFN3" s="89"/>
      <c r="LFO3" s="89"/>
      <c r="LFP3" s="89"/>
      <c r="LFQ3" s="89"/>
      <c r="LFR3" s="89"/>
      <c r="LFS3" s="89"/>
      <c r="LFT3" s="89"/>
      <c r="LFU3" s="89"/>
      <c r="LFV3" s="89"/>
      <c r="LFW3" s="89"/>
      <c r="LFX3" s="89"/>
      <c r="LFY3" s="89"/>
      <c r="LFZ3" s="89"/>
      <c r="LGA3" s="89"/>
      <c r="LGB3" s="89"/>
      <c r="LGC3" s="89"/>
      <c r="LGD3" s="89"/>
      <c r="LGE3" s="89"/>
      <c r="LGF3" s="89"/>
      <c r="LGG3" s="89"/>
      <c r="LGH3" s="89"/>
      <c r="LGI3" s="89"/>
      <c r="LGJ3" s="89"/>
      <c r="LGK3" s="89"/>
      <c r="LGL3" s="89"/>
      <c r="LGM3" s="89"/>
      <c r="LGN3" s="89"/>
      <c r="LGO3" s="89"/>
      <c r="LGP3" s="89"/>
      <c r="LGQ3" s="89"/>
      <c r="LGR3" s="89"/>
      <c r="LGS3" s="89"/>
      <c r="LGT3" s="89"/>
      <c r="LGU3" s="89"/>
      <c r="LGV3" s="89"/>
      <c r="LGW3" s="89"/>
      <c r="LGX3" s="89"/>
      <c r="LGY3" s="89"/>
      <c r="LGZ3" s="89"/>
      <c r="LHA3" s="89"/>
      <c r="LHB3" s="89"/>
      <c r="LHC3" s="89"/>
      <c r="LHD3" s="89"/>
      <c r="LHE3" s="89"/>
      <c r="LHF3" s="89"/>
      <c r="LHG3" s="89"/>
      <c r="LHH3" s="89"/>
      <c r="LHI3" s="89"/>
      <c r="LHJ3" s="89"/>
      <c r="LHK3" s="89"/>
      <c r="LHL3" s="89"/>
      <c r="LHM3" s="89"/>
      <c r="LHN3" s="89"/>
      <c r="LHO3" s="89"/>
      <c r="LHP3" s="89"/>
      <c r="LHQ3" s="89"/>
      <c r="LHR3" s="89"/>
      <c r="LHS3" s="89"/>
      <c r="LHT3" s="89"/>
      <c r="LHU3" s="89"/>
      <c r="LHV3" s="89"/>
      <c r="LHW3" s="89"/>
      <c r="LHX3" s="89"/>
      <c r="LHY3" s="89"/>
      <c r="LHZ3" s="89"/>
      <c r="LIA3" s="89"/>
      <c r="LIB3" s="89"/>
      <c r="LIC3" s="89"/>
      <c r="LID3" s="89"/>
      <c r="LIE3" s="89"/>
      <c r="LIF3" s="89"/>
      <c r="LIG3" s="89"/>
      <c r="LIH3" s="89"/>
      <c r="LII3" s="89"/>
      <c r="LIJ3" s="89"/>
      <c r="LIK3" s="89"/>
      <c r="LIL3" s="89"/>
      <c r="LIM3" s="89"/>
      <c r="LIN3" s="89"/>
      <c r="LIO3" s="89"/>
      <c r="LIP3" s="89"/>
      <c r="LIQ3" s="89"/>
      <c r="LIR3" s="89"/>
      <c r="LIS3" s="89"/>
      <c r="LIT3" s="89"/>
      <c r="LIU3" s="89"/>
      <c r="LIV3" s="89"/>
      <c r="LIW3" s="89"/>
      <c r="LIX3" s="89"/>
      <c r="LIY3" s="89"/>
      <c r="LIZ3" s="89"/>
      <c r="LJA3" s="89"/>
      <c r="LJB3" s="89"/>
      <c r="LJC3" s="89"/>
      <c r="LJD3" s="89"/>
      <c r="LJE3" s="89"/>
      <c r="LJF3" s="89"/>
      <c r="LJG3" s="89"/>
      <c r="LJH3" s="89"/>
      <c r="LJI3" s="89"/>
      <c r="LJJ3" s="89"/>
      <c r="LJK3" s="89"/>
      <c r="LJL3" s="89"/>
      <c r="LJM3" s="89"/>
      <c r="LJN3" s="89"/>
      <c r="LJO3" s="89"/>
      <c r="LJP3" s="89"/>
      <c r="LJQ3" s="89"/>
      <c r="LJR3" s="89"/>
      <c r="LJS3" s="89"/>
      <c r="LJT3" s="89"/>
      <c r="LJU3" s="89"/>
      <c r="LJV3" s="89"/>
      <c r="LJW3" s="89"/>
      <c r="LJX3" s="89"/>
      <c r="LJY3" s="89"/>
      <c r="LJZ3" s="89"/>
      <c r="LKA3" s="89"/>
      <c r="LKB3" s="89"/>
      <c r="LKC3" s="89"/>
      <c r="LKD3" s="89"/>
      <c r="LKE3" s="89"/>
      <c r="LKF3" s="89"/>
      <c r="LKG3" s="89"/>
      <c r="LKH3" s="89"/>
      <c r="LKI3" s="89"/>
      <c r="LKJ3" s="89"/>
      <c r="LKK3" s="89"/>
      <c r="LKL3" s="89"/>
      <c r="LKM3" s="89"/>
      <c r="LKN3" s="89"/>
      <c r="LKO3" s="89"/>
      <c r="LKP3" s="89"/>
      <c r="LKQ3" s="89"/>
      <c r="LKR3" s="89"/>
      <c r="LKS3" s="89"/>
      <c r="LKT3" s="89"/>
      <c r="LKU3" s="89"/>
      <c r="LKV3" s="89"/>
      <c r="LKW3" s="89"/>
      <c r="LKX3" s="89"/>
      <c r="LKY3" s="89"/>
      <c r="LKZ3" s="89"/>
      <c r="LLA3" s="89"/>
      <c r="LLB3" s="89"/>
      <c r="LLC3" s="89"/>
      <c r="LLD3" s="89"/>
      <c r="LLE3" s="89"/>
      <c r="LLF3" s="89"/>
      <c r="LLG3" s="89"/>
      <c r="LLH3" s="89"/>
      <c r="LLI3" s="89"/>
      <c r="LLJ3" s="89"/>
      <c r="LLK3" s="89"/>
      <c r="LLL3" s="89"/>
      <c r="LLM3" s="89"/>
      <c r="LLN3" s="89"/>
      <c r="LLO3" s="89"/>
      <c r="LLP3" s="89"/>
      <c r="LLQ3" s="89"/>
      <c r="LLR3" s="89"/>
      <c r="LLS3" s="89"/>
      <c r="LLT3" s="89"/>
      <c r="LLU3" s="89"/>
      <c r="LLV3" s="89"/>
      <c r="LLW3" s="89"/>
      <c r="LLX3" s="89"/>
      <c r="LLY3" s="89"/>
      <c r="LLZ3" s="89"/>
      <c r="LMA3" s="89"/>
      <c r="LMB3" s="89"/>
      <c r="LMC3" s="89"/>
      <c r="LMD3" s="89"/>
      <c r="LME3" s="89"/>
      <c r="LMF3" s="89"/>
      <c r="LMG3" s="89"/>
      <c r="LMH3" s="89"/>
      <c r="LMI3" s="89"/>
      <c r="LMJ3" s="89"/>
      <c r="LMK3" s="89"/>
      <c r="LML3" s="89"/>
      <c r="LMM3" s="89"/>
      <c r="LMN3" s="89"/>
      <c r="LMO3" s="89"/>
      <c r="LMP3" s="89"/>
      <c r="LMQ3" s="89"/>
      <c r="LMR3" s="89"/>
      <c r="LMS3" s="89"/>
      <c r="LMT3" s="89"/>
      <c r="LMU3" s="89"/>
      <c r="LMV3" s="89"/>
      <c r="LMW3" s="89"/>
      <c r="LMX3" s="89"/>
      <c r="LMY3" s="89"/>
      <c r="LMZ3" s="89"/>
      <c r="LNA3" s="89"/>
      <c r="LNB3" s="89"/>
      <c r="LNC3" s="89"/>
      <c r="LND3" s="89"/>
      <c r="LNE3" s="89"/>
      <c r="LNF3" s="89"/>
      <c r="LNG3" s="89"/>
      <c r="LNH3" s="89"/>
      <c r="LNI3" s="89"/>
      <c r="LNJ3" s="89"/>
      <c r="LNK3" s="89"/>
      <c r="LNL3" s="89"/>
      <c r="LNM3" s="89"/>
      <c r="LNN3" s="89"/>
      <c r="LNO3" s="89"/>
      <c r="LNP3" s="89"/>
      <c r="LNQ3" s="89"/>
      <c r="LNR3" s="89"/>
      <c r="LNS3" s="89"/>
      <c r="LNT3" s="89"/>
      <c r="LNU3" s="89"/>
      <c r="LNV3" s="89"/>
      <c r="LNW3" s="89"/>
      <c r="LNX3" s="89"/>
      <c r="LNY3" s="89"/>
      <c r="LNZ3" s="89"/>
      <c r="LOA3" s="89"/>
      <c r="LOB3" s="89"/>
      <c r="LOC3" s="89"/>
      <c r="LOD3" s="89"/>
      <c r="LOE3" s="89"/>
      <c r="LOF3" s="89"/>
      <c r="LOG3" s="89"/>
      <c r="LOH3" s="89"/>
      <c r="LOI3" s="89"/>
      <c r="LOJ3" s="89"/>
      <c r="LOK3" s="89"/>
      <c r="LOL3" s="89"/>
      <c r="LOM3" s="89"/>
      <c r="LON3" s="89"/>
      <c r="LOO3" s="89"/>
      <c r="LOP3" s="89"/>
      <c r="LOQ3" s="89"/>
      <c r="LOR3" s="89"/>
      <c r="LOS3" s="89"/>
      <c r="LOT3" s="89"/>
      <c r="LOU3" s="89"/>
      <c r="LOV3" s="89"/>
      <c r="LOW3" s="89"/>
      <c r="LOX3" s="89"/>
      <c r="LOY3" s="89"/>
      <c r="LOZ3" s="89"/>
      <c r="LPA3" s="89"/>
      <c r="LPB3" s="89"/>
      <c r="LPC3" s="89"/>
      <c r="LPD3" s="89"/>
      <c r="LPE3" s="89"/>
      <c r="LPF3" s="89"/>
      <c r="LPG3" s="89"/>
      <c r="LPH3" s="89"/>
      <c r="LPI3" s="89"/>
      <c r="LPJ3" s="89"/>
      <c r="LPK3" s="89"/>
      <c r="LPL3" s="89"/>
      <c r="LPM3" s="89"/>
      <c r="LPN3" s="89"/>
      <c r="LPO3" s="89"/>
      <c r="LPP3" s="89"/>
      <c r="LPQ3" s="89"/>
      <c r="LPR3" s="89"/>
      <c r="LPS3" s="89"/>
      <c r="LPT3" s="89"/>
      <c r="LPU3" s="89"/>
      <c r="LPV3" s="89"/>
      <c r="LPW3" s="89"/>
      <c r="LPX3" s="89"/>
      <c r="LPY3" s="89"/>
      <c r="LPZ3" s="89"/>
      <c r="LQA3" s="89"/>
      <c r="LQB3" s="89"/>
      <c r="LQC3" s="89"/>
      <c r="LQD3" s="89"/>
      <c r="LQE3" s="89"/>
      <c r="LQF3" s="89"/>
      <c r="LQG3" s="89"/>
      <c r="LQH3" s="89"/>
      <c r="LQI3" s="89"/>
      <c r="LQJ3" s="89"/>
      <c r="LQK3" s="89"/>
      <c r="LQL3" s="89"/>
      <c r="LQM3" s="89"/>
      <c r="LQN3" s="89"/>
      <c r="LQO3" s="89"/>
      <c r="LQP3" s="89"/>
      <c r="LQQ3" s="89"/>
      <c r="LQR3" s="89"/>
      <c r="LQS3" s="89"/>
      <c r="LQT3" s="89"/>
      <c r="LQU3" s="89"/>
      <c r="LQV3" s="89"/>
      <c r="LQW3" s="89"/>
      <c r="LQX3" s="89"/>
      <c r="LQY3" s="89"/>
      <c r="LQZ3" s="89"/>
      <c r="LRA3" s="89"/>
      <c r="LRB3" s="89"/>
      <c r="LRC3" s="89"/>
      <c r="LRD3" s="89"/>
      <c r="LRE3" s="89"/>
      <c r="LRF3" s="89"/>
      <c r="LRG3" s="89"/>
      <c r="LRH3" s="89"/>
      <c r="LRI3" s="89"/>
      <c r="LRJ3" s="89"/>
      <c r="LRK3" s="89"/>
      <c r="LRL3" s="89"/>
      <c r="LRM3" s="89"/>
      <c r="LRN3" s="89"/>
      <c r="LRO3" s="89"/>
      <c r="LRP3" s="89"/>
      <c r="LRQ3" s="89"/>
      <c r="LRR3" s="89"/>
      <c r="LRS3" s="89"/>
      <c r="LRT3" s="89"/>
      <c r="LRU3" s="89"/>
      <c r="LRV3" s="89"/>
      <c r="LRW3" s="89"/>
      <c r="LRX3" s="89"/>
      <c r="LRY3" s="89"/>
      <c r="LRZ3" s="89"/>
      <c r="LSA3" s="89"/>
      <c r="LSB3" s="89"/>
      <c r="LSC3" s="89"/>
      <c r="LSD3" s="89"/>
      <c r="LSE3" s="89"/>
      <c r="LSF3" s="89"/>
      <c r="LSG3" s="89"/>
      <c r="LSH3" s="89"/>
      <c r="LSI3" s="89"/>
      <c r="LSJ3" s="89"/>
      <c r="LSK3" s="89"/>
      <c r="LSL3" s="89"/>
      <c r="LSM3" s="89"/>
      <c r="LSN3" s="89"/>
      <c r="LSO3" s="89"/>
      <c r="LSP3" s="89"/>
      <c r="LSQ3" s="89"/>
      <c r="LSR3" s="89"/>
      <c r="LSS3" s="89"/>
      <c r="LST3" s="89"/>
      <c r="LSU3" s="89"/>
      <c r="LSV3" s="89"/>
      <c r="LSW3" s="89"/>
      <c r="LSX3" s="89"/>
      <c r="LSY3" s="89"/>
      <c r="LSZ3" s="89"/>
      <c r="LTA3" s="89"/>
      <c r="LTB3" s="89"/>
      <c r="LTC3" s="89"/>
      <c r="LTD3" s="89"/>
      <c r="LTE3" s="89"/>
      <c r="LTF3" s="89"/>
      <c r="LTG3" s="89"/>
      <c r="LTH3" s="89"/>
      <c r="LTI3" s="89"/>
      <c r="LTJ3" s="89"/>
      <c r="LTK3" s="89"/>
      <c r="LTL3" s="89"/>
      <c r="LTM3" s="89"/>
      <c r="LTN3" s="89"/>
      <c r="LTO3" s="89"/>
      <c r="LTP3" s="89"/>
      <c r="LTQ3" s="89"/>
      <c r="LTR3" s="89"/>
      <c r="LTS3" s="89"/>
      <c r="LTT3" s="89"/>
      <c r="LTU3" s="89"/>
      <c r="LTV3" s="89"/>
      <c r="LTW3" s="89"/>
      <c r="LTX3" s="89"/>
      <c r="LTY3" s="89"/>
      <c r="LTZ3" s="89"/>
      <c r="LUA3" s="89"/>
      <c r="LUB3" s="89"/>
      <c r="LUC3" s="89"/>
      <c r="LUD3" s="89"/>
      <c r="LUE3" s="89"/>
      <c r="LUF3" s="89"/>
      <c r="LUG3" s="89"/>
      <c r="LUH3" s="89"/>
      <c r="LUI3" s="89"/>
      <c r="LUJ3" s="89"/>
      <c r="LUK3" s="89"/>
      <c r="LUL3" s="89"/>
      <c r="LUM3" s="89"/>
      <c r="LUN3" s="89"/>
      <c r="LUO3" s="89"/>
      <c r="LUP3" s="89"/>
      <c r="LUQ3" s="89"/>
      <c r="LUR3" s="89"/>
      <c r="LUS3" s="89"/>
      <c r="LUT3" s="89"/>
      <c r="LUU3" s="89"/>
      <c r="LUV3" s="89"/>
      <c r="LUW3" s="89"/>
      <c r="LUX3" s="89"/>
      <c r="LUY3" s="89"/>
      <c r="LUZ3" s="89"/>
      <c r="LVA3" s="89"/>
      <c r="LVB3" s="89"/>
      <c r="LVC3" s="89"/>
      <c r="LVD3" s="89"/>
      <c r="LVE3" s="89"/>
      <c r="LVF3" s="89"/>
      <c r="LVG3" s="89"/>
      <c r="LVH3" s="89"/>
      <c r="LVI3" s="89"/>
      <c r="LVJ3" s="89"/>
      <c r="LVK3" s="89"/>
      <c r="LVL3" s="89"/>
      <c r="LVM3" s="89"/>
      <c r="LVN3" s="89"/>
      <c r="LVO3" s="89"/>
      <c r="LVP3" s="89"/>
      <c r="LVQ3" s="89"/>
      <c r="LVR3" s="89"/>
      <c r="LVS3" s="89"/>
      <c r="LVT3" s="89"/>
      <c r="LVU3" s="89"/>
      <c r="LVV3" s="89"/>
      <c r="LVW3" s="89"/>
      <c r="LVX3" s="89"/>
      <c r="LVY3" s="89"/>
      <c r="LVZ3" s="89"/>
      <c r="LWA3" s="89"/>
      <c r="LWB3" s="89"/>
      <c r="LWC3" s="89"/>
      <c r="LWD3" s="89"/>
      <c r="LWE3" s="89"/>
      <c r="LWF3" s="89"/>
      <c r="LWG3" s="89"/>
      <c r="LWH3" s="89"/>
      <c r="LWI3" s="89"/>
      <c r="LWJ3" s="89"/>
      <c r="LWK3" s="89"/>
      <c r="LWL3" s="89"/>
      <c r="LWM3" s="89"/>
      <c r="LWN3" s="89"/>
      <c r="LWO3" s="89"/>
      <c r="LWP3" s="89"/>
      <c r="LWQ3" s="89"/>
      <c r="LWR3" s="89"/>
      <c r="LWS3" s="89"/>
      <c r="LWT3" s="89"/>
      <c r="LWU3" s="89"/>
      <c r="LWV3" s="89"/>
      <c r="LWW3" s="89"/>
      <c r="LWX3" s="89"/>
      <c r="LWY3" s="89"/>
      <c r="LWZ3" s="89"/>
      <c r="LXA3" s="89"/>
      <c r="LXB3" s="89"/>
      <c r="LXC3" s="89"/>
      <c r="LXD3" s="89"/>
      <c r="LXE3" s="89"/>
      <c r="LXF3" s="89"/>
      <c r="LXG3" s="89"/>
      <c r="LXH3" s="89"/>
      <c r="LXI3" s="89"/>
      <c r="LXJ3" s="89"/>
      <c r="LXK3" s="89"/>
      <c r="LXL3" s="89"/>
      <c r="LXM3" s="89"/>
      <c r="LXN3" s="89"/>
      <c r="LXO3" s="89"/>
      <c r="LXP3" s="89"/>
      <c r="LXQ3" s="89"/>
      <c r="LXR3" s="89"/>
      <c r="LXS3" s="89"/>
      <c r="LXT3" s="89"/>
      <c r="LXU3" s="89"/>
      <c r="LXV3" s="89"/>
      <c r="LXW3" s="89"/>
      <c r="LXX3" s="89"/>
      <c r="LXY3" s="89"/>
      <c r="LXZ3" s="89"/>
      <c r="LYA3" s="89"/>
      <c r="LYB3" s="89"/>
      <c r="LYC3" s="89"/>
      <c r="LYD3" s="89"/>
      <c r="LYE3" s="89"/>
      <c r="LYF3" s="89"/>
      <c r="LYG3" s="89"/>
      <c r="LYH3" s="89"/>
      <c r="LYI3" s="89"/>
      <c r="LYJ3" s="89"/>
      <c r="LYK3" s="89"/>
      <c r="LYL3" s="89"/>
      <c r="LYM3" s="89"/>
      <c r="LYN3" s="89"/>
      <c r="LYO3" s="89"/>
      <c r="LYP3" s="89"/>
      <c r="LYQ3" s="89"/>
      <c r="LYR3" s="89"/>
      <c r="LYS3" s="89"/>
      <c r="LYT3" s="89"/>
      <c r="LYU3" s="89"/>
      <c r="LYV3" s="89"/>
      <c r="LYW3" s="89"/>
      <c r="LYX3" s="89"/>
      <c r="LYY3" s="89"/>
      <c r="LYZ3" s="89"/>
      <c r="LZA3" s="89"/>
      <c r="LZB3" s="89"/>
      <c r="LZC3" s="89"/>
      <c r="LZD3" s="89"/>
      <c r="LZE3" s="89"/>
      <c r="LZF3" s="89"/>
      <c r="LZG3" s="89"/>
      <c r="LZH3" s="89"/>
      <c r="LZI3" s="89"/>
      <c r="LZJ3" s="89"/>
      <c r="LZK3" s="89"/>
      <c r="LZL3" s="89"/>
      <c r="LZM3" s="89"/>
      <c r="LZN3" s="89"/>
      <c r="LZO3" s="89"/>
      <c r="LZP3" s="89"/>
      <c r="LZQ3" s="89"/>
      <c r="LZR3" s="89"/>
      <c r="LZS3" s="89"/>
      <c r="LZT3" s="89"/>
      <c r="LZU3" s="89"/>
      <c r="LZV3" s="89"/>
      <c r="LZW3" s="89"/>
      <c r="LZX3" s="89"/>
      <c r="LZY3" s="89"/>
      <c r="LZZ3" s="89"/>
      <c r="MAA3" s="89"/>
      <c r="MAB3" s="89"/>
      <c r="MAC3" s="89"/>
      <c r="MAD3" s="89"/>
      <c r="MAE3" s="89"/>
      <c r="MAF3" s="89"/>
      <c r="MAG3" s="89"/>
      <c r="MAH3" s="89"/>
      <c r="MAI3" s="89"/>
      <c r="MAJ3" s="89"/>
      <c r="MAK3" s="89"/>
      <c r="MAL3" s="89"/>
      <c r="MAM3" s="89"/>
      <c r="MAN3" s="89"/>
      <c r="MAO3" s="89"/>
      <c r="MAP3" s="89"/>
      <c r="MAQ3" s="89"/>
      <c r="MAR3" s="89"/>
      <c r="MAS3" s="89"/>
      <c r="MAT3" s="89"/>
      <c r="MAU3" s="89"/>
      <c r="MAV3" s="89"/>
      <c r="MAW3" s="89"/>
      <c r="MAX3" s="89"/>
      <c r="MAY3" s="89"/>
      <c r="MAZ3" s="89"/>
      <c r="MBA3" s="89"/>
      <c r="MBB3" s="89"/>
      <c r="MBC3" s="89"/>
      <c r="MBD3" s="89"/>
      <c r="MBE3" s="89"/>
      <c r="MBF3" s="89"/>
      <c r="MBG3" s="89"/>
      <c r="MBH3" s="89"/>
      <c r="MBI3" s="89"/>
      <c r="MBJ3" s="89"/>
      <c r="MBK3" s="89"/>
      <c r="MBL3" s="89"/>
      <c r="MBM3" s="89"/>
      <c r="MBN3" s="89"/>
      <c r="MBO3" s="89"/>
      <c r="MBP3" s="89"/>
      <c r="MBQ3" s="89"/>
      <c r="MBR3" s="89"/>
      <c r="MBS3" s="89"/>
      <c r="MBT3" s="89"/>
      <c r="MBU3" s="89"/>
      <c r="MBV3" s="89"/>
      <c r="MBW3" s="89"/>
      <c r="MBX3" s="89"/>
      <c r="MBY3" s="89"/>
      <c r="MBZ3" s="89"/>
      <c r="MCA3" s="89"/>
      <c r="MCB3" s="89"/>
      <c r="MCC3" s="89"/>
      <c r="MCD3" s="89"/>
      <c r="MCE3" s="89"/>
      <c r="MCF3" s="89"/>
      <c r="MCG3" s="89"/>
      <c r="MCH3" s="89"/>
      <c r="MCI3" s="89"/>
      <c r="MCJ3" s="89"/>
      <c r="MCK3" s="89"/>
      <c r="MCL3" s="89"/>
      <c r="MCM3" s="89"/>
      <c r="MCN3" s="89"/>
      <c r="MCO3" s="89"/>
      <c r="MCP3" s="89"/>
      <c r="MCQ3" s="89"/>
      <c r="MCR3" s="89"/>
      <c r="MCS3" s="89"/>
      <c r="MCT3" s="89"/>
      <c r="MCU3" s="89"/>
      <c r="MCV3" s="89"/>
      <c r="MCW3" s="89"/>
      <c r="MCX3" s="89"/>
      <c r="MCY3" s="89"/>
      <c r="MCZ3" s="89"/>
      <c r="MDA3" s="89"/>
      <c r="MDB3" s="89"/>
      <c r="MDC3" s="89"/>
      <c r="MDD3" s="89"/>
      <c r="MDE3" s="89"/>
      <c r="MDF3" s="89"/>
      <c r="MDG3" s="89"/>
      <c r="MDH3" s="89"/>
      <c r="MDI3" s="89"/>
      <c r="MDJ3" s="89"/>
      <c r="MDK3" s="89"/>
      <c r="MDL3" s="89"/>
      <c r="MDM3" s="89"/>
      <c r="MDN3" s="89"/>
      <c r="MDO3" s="89"/>
      <c r="MDP3" s="89"/>
      <c r="MDQ3" s="89"/>
      <c r="MDR3" s="89"/>
      <c r="MDS3" s="89"/>
      <c r="MDT3" s="89"/>
      <c r="MDU3" s="89"/>
      <c r="MDV3" s="89"/>
      <c r="MDW3" s="89"/>
      <c r="MDX3" s="89"/>
      <c r="MDY3" s="89"/>
      <c r="MDZ3" s="89"/>
      <c r="MEA3" s="89"/>
      <c r="MEB3" s="89"/>
      <c r="MEC3" s="89"/>
      <c r="MED3" s="89"/>
      <c r="MEE3" s="89"/>
      <c r="MEF3" s="89"/>
      <c r="MEG3" s="89"/>
      <c r="MEH3" s="89"/>
      <c r="MEI3" s="89"/>
      <c r="MEJ3" s="89"/>
      <c r="MEK3" s="89"/>
      <c r="MEL3" s="89"/>
      <c r="MEM3" s="89"/>
      <c r="MEN3" s="89"/>
      <c r="MEO3" s="89"/>
      <c r="MEP3" s="89"/>
      <c r="MEQ3" s="89"/>
      <c r="MER3" s="89"/>
      <c r="MES3" s="89"/>
      <c r="MET3" s="89"/>
      <c r="MEU3" s="89"/>
      <c r="MEV3" s="89"/>
      <c r="MEW3" s="89"/>
      <c r="MEX3" s="89"/>
      <c r="MEY3" s="89"/>
      <c r="MEZ3" s="89"/>
      <c r="MFA3" s="89"/>
      <c r="MFB3" s="89"/>
      <c r="MFC3" s="89"/>
      <c r="MFD3" s="89"/>
      <c r="MFE3" s="89"/>
      <c r="MFF3" s="89"/>
      <c r="MFG3" s="89"/>
      <c r="MFH3" s="89"/>
      <c r="MFI3" s="89"/>
      <c r="MFJ3" s="89"/>
      <c r="MFK3" s="89"/>
      <c r="MFL3" s="89"/>
      <c r="MFM3" s="89"/>
      <c r="MFN3" s="89"/>
      <c r="MFO3" s="89"/>
      <c r="MFP3" s="89"/>
      <c r="MFQ3" s="89"/>
      <c r="MFR3" s="89"/>
      <c r="MFS3" s="89"/>
      <c r="MFT3" s="89"/>
      <c r="MFU3" s="89"/>
      <c r="MFV3" s="89"/>
      <c r="MFW3" s="89"/>
      <c r="MFX3" s="89"/>
      <c r="MFY3" s="89"/>
      <c r="MFZ3" s="89"/>
      <c r="MGA3" s="89"/>
      <c r="MGB3" s="89"/>
      <c r="MGC3" s="89"/>
      <c r="MGD3" s="89"/>
      <c r="MGE3" s="89"/>
      <c r="MGF3" s="89"/>
      <c r="MGG3" s="89"/>
      <c r="MGH3" s="89"/>
      <c r="MGI3" s="89"/>
      <c r="MGJ3" s="89"/>
      <c r="MGK3" s="89"/>
      <c r="MGL3" s="89"/>
      <c r="MGM3" s="89"/>
      <c r="MGN3" s="89"/>
      <c r="MGO3" s="89"/>
      <c r="MGP3" s="89"/>
      <c r="MGQ3" s="89"/>
      <c r="MGR3" s="89"/>
      <c r="MGS3" s="89"/>
      <c r="MGT3" s="89"/>
      <c r="MGU3" s="89"/>
      <c r="MGV3" s="89"/>
      <c r="MGW3" s="89"/>
      <c r="MGX3" s="89"/>
      <c r="MGY3" s="89"/>
      <c r="MGZ3" s="89"/>
      <c r="MHA3" s="89"/>
      <c r="MHB3" s="89"/>
      <c r="MHC3" s="89"/>
      <c r="MHD3" s="89"/>
      <c r="MHE3" s="89"/>
      <c r="MHF3" s="89"/>
      <c r="MHG3" s="89"/>
      <c r="MHH3" s="89"/>
      <c r="MHI3" s="89"/>
      <c r="MHJ3" s="89"/>
      <c r="MHK3" s="89"/>
      <c r="MHL3" s="89"/>
      <c r="MHM3" s="89"/>
      <c r="MHN3" s="89"/>
      <c r="MHO3" s="89"/>
      <c r="MHP3" s="89"/>
      <c r="MHQ3" s="89"/>
      <c r="MHR3" s="89"/>
      <c r="MHS3" s="89"/>
      <c r="MHT3" s="89"/>
      <c r="MHU3" s="89"/>
      <c r="MHV3" s="89"/>
      <c r="MHW3" s="89"/>
      <c r="MHX3" s="89"/>
      <c r="MHY3" s="89"/>
      <c r="MHZ3" s="89"/>
      <c r="MIA3" s="89"/>
      <c r="MIB3" s="89"/>
      <c r="MIC3" s="89"/>
      <c r="MID3" s="89"/>
      <c r="MIE3" s="89"/>
      <c r="MIF3" s="89"/>
      <c r="MIG3" s="89"/>
      <c r="MIH3" s="89"/>
      <c r="MII3" s="89"/>
      <c r="MIJ3" s="89"/>
      <c r="MIK3" s="89"/>
      <c r="MIL3" s="89"/>
      <c r="MIM3" s="89"/>
      <c r="MIN3" s="89"/>
      <c r="MIO3" s="89"/>
      <c r="MIP3" s="89"/>
      <c r="MIQ3" s="89"/>
      <c r="MIR3" s="89"/>
      <c r="MIS3" s="89"/>
      <c r="MIT3" s="89"/>
      <c r="MIU3" s="89"/>
      <c r="MIV3" s="89"/>
      <c r="MIW3" s="89"/>
      <c r="MIX3" s="89"/>
      <c r="MIY3" s="89"/>
      <c r="MIZ3" s="89"/>
      <c r="MJA3" s="89"/>
      <c r="MJB3" s="89"/>
      <c r="MJC3" s="89"/>
      <c r="MJD3" s="89"/>
      <c r="MJE3" s="89"/>
      <c r="MJF3" s="89"/>
      <c r="MJG3" s="89"/>
      <c r="MJH3" s="89"/>
      <c r="MJI3" s="89"/>
      <c r="MJJ3" s="89"/>
      <c r="MJK3" s="89"/>
      <c r="MJL3" s="89"/>
      <c r="MJM3" s="89"/>
      <c r="MJN3" s="89"/>
      <c r="MJO3" s="89"/>
      <c r="MJP3" s="89"/>
      <c r="MJQ3" s="89"/>
      <c r="MJR3" s="89"/>
      <c r="MJS3" s="89"/>
      <c r="MJT3" s="89"/>
      <c r="MJU3" s="89"/>
      <c r="MJV3" s="89"/>
      <c r="MJW3" s="89"/>
      <c r="MJX3" s="89"/>
      <c r="MJY3" s="89"/>
      <c r="MJZ3" s="89"/>
      <c r="MKA3" s="89"/>
      <c r="MKB3" s="89"/>
      <c r="MKC3" s="89"/>
      <c r="MKD3" s="89"/>
      <c r="MKE3" s="89"/>
      <c r="MKF3" s="89"/>
      <c r="MKG3" s="89"/>
      <c r="MKH3" s="89"/>
      <c r="MKI3" s="89"/>
      <c r="MKJ3" s="89"/>
      <c r="MKK3" s="89"/>
      <c r="MKL3" s="89"/>
      <c r="MKM3" s="89"/>
      <c r="MKN3" s="89"/>
      <c r="MKO3" s="89"/>
      <c r="MKP3" s="89"/>
      <c r="MKQ3" s="89"/>
      <c r="MKR3" s="89"/>
      <c r="MKS3" s="89"/>
      <c r="MKT3" s="89"/>
      <c r="MKU3" s="89"/>
      <c r="MKV3" s="89"/>
      <c r="MKW3" s="89"/>
      <c r="MKX3" s="89"/>
      <c r="MKY3" s="89"/>
      <c r="MKZ3" s="89"/>
      <c r="MLA3" s="89"/>
      <c r="MLB3" s="89"/>
      <c r="MLC3" s="89"/>
      <c r="MLD3" s="89"/>
      <c r="MLE3" s="89"/>
      <c r="MLF3" s="89"/>
      <c r="MLG3" s="89"/>
      <c r="MLH3" s="89"/>
      <c r="MLI3" s="89"/>
      <c r="MLJ3" s="89"/>
      <c r="MLK3" s="89"/>
      <c r="MLL3" s="89"/>
      <c r="MLM3" s="89"/>
      <c r="MLN3" s="89"/>
      <c r="MLO3" s="89"/>
      <c r="MLP3" s="89"/>
      <c r="MLQ3" s="89"/>
      <c r="MLR3" s="89"/>
      <c r="MLS3" s="89"/>
      <c r="MLT3" s="89"/>
      <c r="MLU3" s="89"/>
      <c r="MLV3" s="89"/>
      <c r="MLW3" s="89"/>
      <c r="MLX3" s="89"/>
      <c r="MLY3" s="89"/>
      <c r="MLZ3" s="89"/>
      <c r="MMA3" s="89"/>
      <c r="MMB3" s="89"/>
      <c r="MMC3" s="89"/>
      <c r="MMD3" s="89"/>
      <c r="MME3" s="89"/>
      <c r="MMF3" s="89"/>
      <c r="MMG3" s="89"/>
      <c r="MMH3" s="89"/>
      <c r="MMI3" s="89"/>
      <c r="MMJ3" s="89"/>
      <c r="MMK3" s="89"/>
      <c r="MML3" s="89"/>
      <c r="MMM3" s="89"/>
      <c r="MMN3" s="89"/>
      <c r="MMO3" s="89"/>
      <c r="MMP3" s="89"/>
      <c r="MMQ3" s="89"/>
      <c r="MMR3" s="89"/>
      <c r="MMS3" s="89"/>
      <c r="MMT3" s="89"/>
      <c r="MMU3" s="89"/>
      <c r="MMV3" s="89"/>
      <c r="MMW3" s="89"/>
      <c r="MMX3" s="89"/>
      <c r="MMY3" s="89"/>
      <c r="MMZ3" s="89"/>
      <c r="MNA3" s="89"/>
      <c r="MNB3" s="89"/>
      <c r="MNC3" s="89"/>
      <c r="MND3" s="89"/>
      <c r="MNE3" s="89"/>
      <c r="MNF3" s="89"/>
      <c r="MNG3" s="89"/>
      <c r="MNH3" s="89"/>
      <c r="MNI3" s="89"/>
      <c r="MNJ3" s="89"/>
      <c r="MNK3" s="89"/>
      <c r="MNL3" s="89"/>
      <c r="MNM3" s="89"/>
      <c r="MNN3" s="89"/>
      <c r="MNO3" s="89"/>
      <c r="MNP3" s="89"/>
      <c r="MNQ3" s="89"/>
      <c r="MNR3" s="89"/>
      <c r="MNS3" s="89"/>
      <c r="MNT3" s="89"/>
      <c r="MNU3" s="89"/>
      <c r="MNV3" s="89"/>
      <c r="MNW3" s="89"/>
      <c r="MNX3" s="89"/>
      <c r="MNY3" s="89"/>
      <c r="MNZ3" s="89"/>
      <c r="MOA3" s="89"/>
      <c r="MOB3" s="89"/>
      <c r="MOC3" s="89"/>
      <c r="MOD3" s="89"/>
      <c r="MOE3" s="89"/>
      <c r="MOF3" s="89"/>
      <c r="MOG3" s="89"/>
      <c r="MOH3" s="89"/>
      <c r="MOI3" s="89"/>
      <c r="MOJ3" s="89"/>
      <c r="MOK3" s="89"/>
      <c r="MOL3" s="89"/>
      <c r="MOM3" s="89"/>
      <c r="MON3" s="89"/>
      <c r="MOO3" s="89"/>
      <c r="MOP3" s="89"/>
      <c r="MOQ3" s="89"/>
      <c r="MOR3" s="89"/>
      <c r="MOS3" s="89"/>
      <c r="MOT3" s="89"/>
      <c r="MOU3" s="89"/>
      <c r="MOV3" s="89"/>
      <c r="MOW3" s="89"/>
      <c r="MOX3" s="89"/>
      <c r="MOY3" s="89"/>
      <c r="MOZ3" s="89"/>
      <c r="MPA3" s="89"/>
      <c r="MPB3" s="89"/>
      <c r="MPC3" s="89"/>
      <c r="MPD3" s="89"/>
      <c r="MPE3" s="89"/>
      <c r="MPF3" s="89"/>
      <c r="MPG3" s="89"/>
      <c r="MPH3" s="89"/>
      <c r="MPI3" s="89"/>
      <c r="MPJ3" s="89"/>
      <c r="MPK3" s="89"/>
      <c r="MPL3" s="89"/>
      <c r="MPM3" s="89"/>
      <c r="MPN3" s="89"/>
      <c r="MPO3" s="89"/>
      <c r="MPP3" s="89"/>
      <c r="MPQ3" s="89"/>
      <c r="MPR3" s="89"/>
      <c r="MPS3" s="89"/>
      <c r="MPT3" s="89"/>
      <c r="MPU3" s="89"/>
      <c r="MPV3" s="89"/>
      <c r="MPW3" s="89"/>
      <c r="MPX3" s="89"/>
      <c r="MPY3" s="89"/>
      <c r="MPZ3" s="89"/>
      <c r="MQA3" s="89"/>
      <c r="MQB3" s="89"/>
      <c r="MQC3" s="89"/>
      <c r="MQD3" s="89"/>
      <c r="MQE3" s="89"/>
      <c r="MQF3" s="89"/>
      <c r="MQG3" s="89"/>
      <c r="MQH3" s="89"/>
      <c r="MQI3" s="89"/>
      <c r="MQJ3" s="89"/>
      <c r="MQK3" s="89"/>
      <c r="MQL3" s="89"/>
      <c r="MQM3" s="89"/>
      <c r="MQN3" s="89"/>
      <c r="MQO3" s="89"/>
      <c r="MQP3" s="89"/>
      <c r="MQQ3" s="89"/>
      <c r="MQR3" s="89"/>
      <c r="MQS3" s="89"/>
      <c r="MQT3" s="89"/>
      <c r="MQU3" s="89"/>
      <c r="MQV3" s="89"/>
      <c r="MQW3" s="89"/>
      <c r="MQX3" s="89"/>
      <c r="MQY3" s="89"/>
      <c r="MQZ3" s="89"/>
      <c r="MRA3" s="89"/>
      <c r="MRB3" s="89"/>
      <c r="MRC3" s="89"/>
      <c r="MRD3" s="89"/>
      <c r="MRE3" s="89"/>
      <c r="MRF3" s="89"/>
      <c r="MRG3" s="89"/>
      <c r="MRH3" s="89"/>
      <c r="MRI3" s="89"/>
      <c r="MRJ3" s="89"/>
      <c r="MRK3" s="89"/>
      <c r="MRL3" s="89"/>
      <c r="MRM3" s="89"/>
      <c r="MRN3" s="89"/>
      <c r="MRO3" s="89"/>
      <c r="MRP3" s="89"/>
      <c r="MRQ3" s="89"/>
      <c r="MRR3" s="89"/>
      <c r="MRS3" s="89"/>
      <c r="MRT3" s="89"/>
      <c r="MRU3" s="89"/>
      <c r="MRV3" s="89"/>
      <c r="MRW3" s="89"/>
      <c r="MRX3" s="89"/>
      <c r="MRY3" s="89"/>
      <c r="MRZ3" s="89"/>
      <c r="MSA3" s="89"/>
      <c r="MSB3" s="89"/>
      <c r="MSC3" s="89"/>
      <c r="MSD3" s="89"/>
      <c r="MSE3" s="89"/>
      <c r="MSF3" s="89"/>
      <c r="MSG3" s="89"/>
      <c r="MSH3" s="89"/>
      <c r="MSI3" s="89"/>
      <c r="MSJ3" s="89"/>
      <c r="MSK3" s="89"/>
      <c r="MSL3" s="89"/>
      <c r="MSM3" s="89"/>
      <c r="MSN3" s="89"/>
      <c r="MSO3" s="89"/>
      <c r="MSP3" s="89"/>
      <c r="MSQ3" s="89"/>
      <c r="MSR3" s="89"/>
      <c r="MSS3" s="89"/>
      <c r="MST3" s="89"/>
      <c r="MSU3" s="89"/>
      <c r="MSV3" s="89"/>
      <c r="MSW3" s="89"/>
      <c r="MSX3" s="89"/>
      <c r="MSY3" s="89"/>
      <c r="MSZ3" s="89"/>
      <c r="MTA3" s="89"/>
      <c r="MTB3" s="89"/>
      <c r="MTC3" s="89"/>
      <c r="MTD3" s="89"/>
      <c r="MTE3" s="89"/>
      <c r="MTF3" s="89"/>
      <c r="MTG3" s="89"/>
      <c r="MTH3" s="89"/>
      <c r="MTI3" s="89"/>
      <c r="MTJ3" s="89"/>
      <c r="MTK3" s="89"/>
      <c r="MTL3" s="89"/>
      <c r="MTM3" s="89"/>
      <c r="MTN3" s="89"/>
      <c r="MTO3" s="89"/>
      <c r="MTP3" s="89"/>
      <c r="MTQ3" s="89"/>
      <c r="MTR3" s="89"/>
      <c r="MTS3" s="89"/>
      <c r="MTT3" s="89"/>
      <c r="MTU3" s="89"/>
      <c r="MTV3" s="89"/>
      <c r="MTW3" s="89"/>
      <c r="MTX3" s="89"/>
      <c r="MTY3" s="89"/>
      <c r="MTZ3" s="89"/>
      <c r="MUA3" s="89"/>
      <c r="MUB3" s="89"/>
      <c r="MUC3" s="89"/>
      <c r="MUD3" s="89"/>
      <c r="MUE3" s="89"/>
      <c r="MUF3" s="89"/>
      <c r="MUG3" s="89"/>
      <c r="MUH3" s="89"/>
      <c r="MUI3" s="89"/>
      <c r="MUJ3" s="89"/>
      <c r="MUK3" s="89"/>
      <c r="MUL3" s="89"/>
      <c r="MUM3" s="89"/>
      <c r="MUN3" s="89"/>
      <c r="MUO3" s="89"/>
      <c r="MUP3" s="89"/>
      <c r="MUQ3" s="89"/>
      <c r="MUR3" s="89"/>
      <c r="MUS3" s="89"/>
      <c r="MUT3" s="89"/>
      <c r="MUU3" s="89"/>
      <c r="MUV3" s="89"/>
      <c r="MUW3" s="89"/>
      <c r="MUX3" s="89"/>
      <c r="MUY3" s="89"/>
      <c r="MUZ3" s="89"/>
      <c r="MVA3" s="89"/>
      <c r="MVB3" s="89"/>
      <c r="MVC3" s="89"/>
      <c r="MVD3" s="89"/>
      <c r="MVE3" s="89"/>
      <c r="MVF3" s="89"/>
      <c r="MVG3" s="89"/>
      <c r="MVH3" s="89"/>
      <c r="MVI3" s="89"/>
      <c r="MVJ3" s="89"/>
      <c r="MVK3" s="89"/>
      <c r="MVL3" s="89"/>
      <c r="MVM3" s="89"/>
      <c r="MVN3" s="89"/>
      <c r="MVO3" s="89"/>
      <c r="MVP3" s="89"/>
      <c r="MVQ3" s="89"/>
      <c r="MVR3" s="89"/>
      <c r="MVS3" s="89"/>
      <c r="MVT3" s="89"/>
      <c r="MVU3" s="89"/>
      <c r="MVV3" s="89"/>
      <c r="MVW3" s="89"/>
      <c r="MVX3" s="89"/>
      <c r="MVY3" s="89"/>
      <c r="MVZ3" s="89"/>
      <c r="MWA3" s="89"/>
      <c r="MWB3" s="89"/>
      <c r="MWC3" s="89"/>
      <c r="MWD3" s="89"/>
      <c r="MWE3" s="89"/>
      <c r="MWF3" s="89"/>
      <c r="MWG3" s="89"/>
      <c r="MWH3" s="89"/>
      <c r="MWI3" s="89"/>
      <c r="MWJ3" s="89"/>
      <c r="MWK3" s="89"/>
      <c r="MWL3" s="89"/>
      <c r="MWM3" s="89"/>
      <c r="MWN3" s="89"/>
      <c r="MWO3" s="89"/>
      <c r="MWP3" s="89"/>
      <c r="MWQ3" s="89"/>
      <c r="MWR3" s="89"/>
      <c r="MWS3" s="89"/>
      <c r="MWT3" s="89"/>
      <c r="MWU3" s="89"/>
      <c r="MWV3" s="89"/>
      <c r="MWW3" s="89"/>
      <c r="MWX3" s="89"/>
      <c r="MWY3" s="89"/>
      <c r="MWZ3" s="89"/>
      <c r="MXA3" s="89"/>
      <c r="MXB3" s="89"/>
      <c r="MXC3" s="89"/>
      <c r="MXD3" s="89"/>
      <c r="MXE3" s="89"/>
      <c r="MXF3" s="89"/>
      <c r="MXG3" s="89"/>
      <c r="MXH3" s="89"/>
      <c r="MXI3" s="89"/>
      <c r="MXJ3" s="89"/>
      <c r="MXK3" s="89"/>
      <c r="MXL3" s="89"/>
      <c r="MXM3" s="89"/>
      <c r="MXN3" s="89"/>
      <c r="MXO3" s="89"/>
      <c r="MXP3" s="89"/>
      <c r="MXQ3" s="89"/>
      <c r="MXR3" s="89"/>
      <c r="MXS3" s="89"/>
      <c r="MXT3" s="89"/>
      <c r="MXU3" s="89"/>
      <c r="MXV3" s="89"/>
      <c r="MXW3" s="89"/>
      <c r="MXX3" s="89"/>
      <c r="MXY3" s="89"/>
      <c r="MXZ3" s="89"/>
      <c r="MYA3" s="89"/>
      <c r="MYB3" s="89"/>
      <c r="MYC3" s="89"/>
      <c r="MYD3" s="89"/>
      <c r="MYE3" s="89"/>
      <c r="MYF3" s="89"/>
      <c r="MYG3" s="89"/>
      <c r="MYH3" s="89"/>
      <c r="MYI3" s="89"/>
      <c r="MYJ3" s="89"/>
      <c r="MYK3" s="89"/>
      <c r="MYL3" s="89"/>
      <c r="MYM3" s="89"/>
      <c r="MYN3" s="89"/>
      <c r="MYO3" s="89"/>
      <c r="MYP3" s="89"/>
      <c r="MYQ3" s="89"/>
      <c r="MYR3" s="89"/>
      <c r="MYS3" s="89"/>
      <c r="MYT3" s="89"/>
      <c r="MYU3" s="89"/>
      <c r="MYV3" s="89"/>
      <c r="MYW3" s="89"/>
      <c r="MYX3" s="89"/>
      <c r="MYY3" s="89"/>
      <c r="MYZ3" s="89"/>
      <c r="MZA3" s="89"/>
      <c r="MZB3" s="89"/>
      <c r="MZC3" s="89"/>
      <c r="MZD3" s="89"/>
      <c r="MZE3" s="89"/>
      <c r="MZF3" s="89"/>
      <c r="MZG3" s="89"/>
      <c r="MZH3" s="89"/>
      <c r="MZI3" s="89"/>
      <c r="MZJ3" s="89"/>
      <c r="MZK3" s="89"/>
      <c r="MZL3" s="89"/>
      <c r="MZM3" s="89"/>
      <c r="MZN3" s="89"/>
      <c r="MZO3" s="89"/>
      <c r="MZP3" s="89"/>
      <c r="MZQ3" s="89"/>
      <c r="MZR3" s="89"/>
      <c r="MZS3" s="89"/>
      <c r="MZT3" s="89"/>
      <c r="MZU3" s="89"/>
      <c r="MZV3" s="89"/>
      <c r="MZW3" s="89"/>
      <c r="MZX3" s="89"/>
      <c r="MZY3" s="89"/>
      <c r="MZZ3" s="89"/>
      <c r="NAA3" s="89"/>
      <c r="NAB3" s="89"/>
      <c r="NAC3" s="89"/>
      <c r="NAD3" s="89"/>
      <c r="NAE3" s="89"/>
      <c r="NAF3" s="89"/>
      <c r="NAG3" s="89"/>
      <c r="NAH3" s="89"/>
      <c r="NAI3" s="89"/>
      <c r="NAJ3" s="89"/>
      <c r="NAK3" s="89"/>
      <c r="NAL3" s="89"/>
      <c r="NAM3" s="89"/>
      <c r="NAN3" s="89"/>
      <c r="NAO3" s="89"/>
      <c r="NAP3" s="89"/>
      <c r="NAQ3" s="89"/>
      <c r="NAR3" s="89"/>
      <c r="NAS3" s="89"/>
      <c r="NAT3" s="89"/>
      <c r="NAU3" s="89"/>
      <c r="NAV3" s="89"/>
      <c r="NAW3" s="89"/>
      <c r="NAX3" s="89"/>
      <c r="NAY3" s="89"/>
      <c r="NAZ3" s="89"/>
      <c r="NBA3" s="89"/>
      <c r="NBB3" s="89"/>
      <c r="NBC3" s="89"/>
      <c r="NBD3" s="89"/>
      <c r="NBE3" s="89"/>
      <c r="NBF3" s="89"/>
      <c r="NBG3" s="89"/>
      <c r="NBH3" s="89"/>
      <c r="NBI3" s="89"/>
      <c r="NBJ3" s="89"/>
      <c r="NBK3" s="89"/>
      <c r="NBL3" s="89"/>
      <c r="NBM3" s="89"/>
      <c r="NBN3" s="89"/>
      <c r="NBO3" s="89"/>
      <c r="NBP3" s="89"/>
      <c r="NBQ3" s="89"/>
      <c r="NBR3" s="89"/>
      <c r="NBS3" s="89"/>
      <c r="NBT3" s="89"/>
      <c r="NBU3" s="89"/>
      <c r="NBV3" s="89"/>
      <c r="NBW3" s="89"/>
      <c r="NBX3" s="89"/>
      <c r="NBY3" s="89"/>
      <c r="NBZ3" s="89"/>
      <c r="NCA3" s="89"/>
      <c r="NCB3" s="89"/>
      <c r="NCC3" s="89"/>
      <c r="NCD3" s="89"/>
      <c r="NCE3" s="89"/>
      <c r="NCF3" s="89"/>
      <c r="NCG3" s="89"/>
      <c r="NCH3" s="89"/>
      <c r="NCI3" s="89"/>
      <c r="NCJ3" s="89"/>
      <c r="NCK3" s="89"/>
      <c r="NCL3" s="89"/>
      <c r="NCM3" s="89"/>
      <c r="NCN3" s="89"/>
      <c r="NCO3" s="89"/>
      <c r="NCP3" s="89"/>
      <c r="NCQ3" s="89"/>
      <c r="NCR3" s="89"/>
      <c r="NCS3" s="89"/>
      <c r="NCT3" s="89"/>
      <c r="NCU3" s="89"/>
      <c r="NCV3" s="89"/>
      <c r="NCW3" s="89"/>
      <c r="NCX3" s="89"/>
      <c r="NCY3" s="89"/>
      <c r="NCZ3" s="89"/>
      <c r="NDA3" s="89"/>
      <c r="NDB3" s="89"/>
      <c r="NDC3" s="89"/>
      <c r="NDD3" s="89"/>
      <c r="NDE3" s="89"/>
      <c r="NDF3" s="89"/>
      <c r="NDG3" s="89"/>
      <c r="NDH3" s="89"/>
      <c r="NDI3" s="89"/>
      <c r="NDJ3" s="89"/>
      <c r="NDK3" s="89"/>
      <c r="NDL3" s="89"/>
      <c r="NDM3" s="89"/>
      <c r="NDN3" s="89"/>
      <c r="NDO3" s="89"/>
      <c r="NDP3" s="89"/>
      <c r="NDQ3" s="89"/>
      <c r="NDR3" s="89"/>
      <c r="NDS3" s="89"/>
      <c r="NDT3" s="89"/>
      <c r="NDU3" s="89"/>
      <c r="NDV3" s="89"/>
      <c r="NDW3" s="89"/>
      <c r="NDX3" s="89"/>
      <c r="NDY3" s="89"/>
      <c r="NDZ3" s="89"/>
      <c r="NEA3" s="89"/>
      <c r="NEB3" s="89"/>
      <c r="NEC3" s="89"/>
      <c r="NED3" s="89"/>
      <c r="NEE3" s="89"/>
      <c r="NEF3" s="89"/>
      <c r="NEG3" s="89"/>
      <c r="NEH3" s="89"/>
      <c r="NEI3" s="89"/>
      <c r="NEJ3" s="89"/>
      <c r="NEK3" s="89"/>
      <c r="NEL3" s="89"/>
      <c r="NEM3" s="89"/>
      <c r="NEN3" s="89"/>
      <c r="NEO3" s="89"/>
      <c r="NEP3" s="89"/>
      <c r="NEQ3" s="89"/>
      <c r="NER3" s="89"/>
      <c r="NES3" s="89"/>
      <c r="NET3" s="89"/>
      <c r="NEU3" s="89"/>
      <c r="NEV3" s="89"/>
      <c r="NEW3" s="89"/>
      <c r="NEX3" s="89"/>
      <c r="NEY3" s="89"/>
      <c r="NEZ3" s="89"/>
      <c r="NFA3" s="89"/>
      <c r="NFB3" s="89"/>
      <c r="NFC3" s="89"/>
      <c r="NFD3" s="89"/>
      <c r="NFE3" s="89"/>
      <c r="NFF3" s="89"/>
      <c r="NFG3" s="89"/>
      <c r="NFH3" s="89"/>
      <c r="NFI3" s="89"/>
      <c r="NFJ3" s="89"/>
      <c r="NFK3" s="89"/>
      <c r="NFL3" s="89"/>
      <c r="NFM3" s="89"/>
      <c r="NFN3" s="89"/>
      <c r="NFO3" s="89"/>
      <c r="NFP3" s="89"/>
      <c r="NFQ3" s="89"/>
      <c r="NFR3" s="89"/>
      <c r="NFS3" s="89"/>
      <c r="NFT3" s="89"/>
      <c r="NFU3" s="89"/>
      <c r="NFV3" s="89"/>
      <c r="NFW3" s="89"/>
      <c r="NFX3" s="89"/>
      <c r="NFY3" s="89"/>
      <c r="NFZ3" s="89"/>
      <c r="NGA3" s="89"/>
      <c r="NGB3" s="89"/>
      <c r="NGC3" s="89"/>
      <c r="NGD3" s="89"/>
      <c r="NGE3" s="89"/>
      <c r="NGF3" s="89"/>
      <c r="NGG3" s="89"/>
      <c r="NGH3" s="89"/>
      <c r="NGI3" s="89"/>
      <c r="NGJ3" s="89"/>
      <c r="NGK3" s="89"/>
      <c r="NGL3" s="89"/>
      <c r="NGM3" s="89"/>
      <c r="NGN3" s="89"/>
      <c r="NGO3" s="89"/>
      <c r="NGP3" s="89"/>
      <c r="NGQ3" s="89"/>
      <c r="NGR3" s="89"/>
      <c r="NGS3" s="89"/>
      <c r="NGT3" s="89"/>
      <c r="NGU3" s="89"/>
      <c r="NGV3" s="89"/>
      <c r="NGW3" s="89"/>
      <c r="NGX3" s="89"/>
      <c r="NGY3" s="89"/>
      <c r="NGZ3" s="89"/>
      <c r="NHA3" s="89"/>
      <c r="NHB3" s="89"/>
      <c r="NHC3" s="89"/>
      <c r="NHD3" s="89"/>
      <c r="NHE3" s="89"/>
      <c r="NHF3" s="89"/>
      <c r="NHG3" s="89"/>
      <c r="NHH3" s="89"/>
      <c r="NHI3" s="89"/>
      <c r="NHJ3" s="89"/>
      <c r="NHK3" s="89"/>
      <c r="NHL3" s="89"/>
      <c r="NHM3" s="89"/>
      <c r="NHN3" s="89"/>
      <c r="NHO3" s="89"/>
      <c r="NHP3" s="89"/>
      <c r="NHQ3" s="89"/>
      <c r="NHR3" s="89"/>
      <c r="NHS3" s="89"/>
      <c r="NHT3" s="89"/>
      <c r="NHU3" s="89"/>
      <c r="NHV3" s="89"/>
      <c r="NHW3" s="89"/>
      <c r="NHX3" s="89"/>
      <c r="NHY3" s="89"/>
      <c r="NHZ3" s="89"/>
      <c r="NIA3" s="89"/>
      <c r="NIB3" s="89"/>
      <c r="NIC3" s="89"/>
      <c r="NID3" s="89"/>
      <c r="NIE3" s="89"/>
      <c r="NIF3" s="89"/>
      <c r="NIG3" s="89"/>
      <c r="NIH3" s="89"/>
      <c r="NII3" s="89"/>
      <c r="NIJ3" s="89"/>
      <c r="NIK3" s="89"/>
      <c r="NIL3" s="89"/>
      <c r="NIM3" s="89"/>
      <c r="NIN3" s="89"/>
      <c r="NIO3" s="89"/>
      <c r="NIP3" s="89"/>
      <c r="NIQ3" s="89"/>
      <c r="NIR3" s="89"/>
      <c r="NIS3" s="89"/>
      <c r="NIT3" s="89"/>
      <c r="NIU3" s="89"/>
      <c r="NIV3" s="89"/>
      <c r="NIW3" s="89"/>
      <c r="NIX3" s="89"/>
      <c r="NIY3" s="89"/>
      <c r="NIZ3" s="89"/>
      <c r="NJA3" s="89"/>
      <c r="NJB3" s="89"/>
      <c r="NJC3" s="89"/>
      <c r="NJD3" s="89"/>
      <c r="NJE3" s="89"/>
      <c r="NJF3" s="89"/>
      <c r="NJG3" s="89"/>
      <c r="NJH3" s="89"/>
      <c r="NJI3" s="89"/>
      <c r="NJJ3" s="89"/>
      <c r="NJK3" s="89"/>
      <c r="NJL3" s="89"/>
      <c r="NJM3" s="89"/>
      <c r="NJN3" s="89"/>
      <c r="NJO3" s="89"/>
      <c r="NJP3" s="89"/>
      <c r="NJQ3" s="89"/>
      <c r="NJR3" s="89"/>
      <c r="NJS3" s="89"/>
      <c r="NJT3" s="89"/>
      <c r="NJU3" s="89"/>
      <c r="NJV3" s="89"/>
      <c r="NJW3" s="89"/>
      <c r="NJX3" s="89"/>
      <c r="NJY3" s="89"/>
      <c r="NJZ3" s="89"/>
      <c r="NKA3" s="89"/>
      <c r="NKB3" s="89"/>
      <c r="NKC3" s="89"/>
      <c r="NKD3" s="89"/>
      <c r="NKE3" s="89"/>
      <c r="NKF3" s="89"/>
      <c r="NKG3" s="89"/>
      <c r="NKH3" s="89"/>
      <c r="NKI3" s="89"/>
      <c r="NKJ3" s="89"/>
      <c r="NKK3" s="89"/>
      <c r="NKL3" s="89"/>
      <c r="NKM3" s="89"/>
      <c r="NKN3" s="89"/>
      <c r="NKO3" s="89"/>
      <c r="NKP3" s="89"/>
      <c r="NKQ3" s="89"/>
      <c r="NKR3" s="89"/>
      <c r="NKS3" s="89"/>
      <c r="NKT3" s="89"/>
      <c r="NKU3" s="89"/>
      <c r="NKV3" s="89"/>
      <c r="NKW3" s="89"/>
      <c r="NKX3" s="89"/>
      <c r="NKY3" s="89"/>
      <c r="NKZ3" s="89"/>
      <c r="NLA3" s="89"/>
      <c r="NLB3" s="89"/>
      <c r="NLC3" s="89"/>
      <c r="NLD3" s="89"/>
      <c r="NLE3" s="89"/>
      <c r="NLF3" s="89"/>
      <c r="NLG3" s="89"/>
      <c r="NLH3" s="89"/>
      <c r="NLI3" s="89"/>
      <c r="NLJ3" s="89"/>
      <c r="NLK3" s="89"/>
      <c r="NLL3" s="89"/>
      <c r="NLM3" s="89"/>
      <c r="NLN3" s="89"/>
      <c r="NLO3" s="89"/>
      <c r="NLP3" s="89"/>
      <c r="NLQ3" s="89"/>
      <c r="NLR3" s="89"/>
      <c r="NLS3" s="89"/>
      <c r="NLT3" s="89"/>
      <c r="NLU3" s="89"/>
      <c r="NLV3" s="89"/>
      <c r="NLW3" s="89"/>
      <c r="NLX3" s="89"/>
      <c r="NLY3" s="89"/>
      <c r="NLZ3" s="89"/>
      <c r="NMA3" s="89"/>
      <c r="NMB3" s="89"/>
      <c r="NMC3" s="89"/>
      <c r="NMD3" s="89"/>
      <c r="NME3" s="89"/>
      <c r="NMF3" s="89"/>
      <c r="NMG3" s="89"/>
      <c r="NMH3" s="89"/>
      <c r="NMI3" s="89"/>
      <c r="NMJ3" s="89"/>
      <c r="NMK3" s="89"/>
      <c r="NML3" s="89"/>
      <c r="NMM3" s="89"/>
      <c r="NMN3" s="89"/>
      <c r="NMO3" s="89"/>
      <c r="NMP3" s="89"/>
      <c r="NMQ3" s="89"/>
      <c r="NMR3" s="89"/>
      <c r="NMS3" s="89"/>
      <c r="NMT3" s="89"/>
      <c r="NMU3" s="89"/>
      <c r="NMV3" s="89"/>
      <c r="NMW3" s="89"/>
      <c r="NMX3" s="89"/>
      <c r="NMY3" s="89"/>
      <c r="NMZ3" s="89"/>
      <c r="NNA3" s="89"/>
      <c r="NNB3" s="89"/>
      <c r="NNC3" s="89"/>
      <c r="NND3" s="89"/>
      <c r="NNE3" s="89"/>
      <c r="NNF3" s="89"/>
      <c r="NNG3" s="89"/>
      <c r="NNH3" s="89"/>
      <c r="NNI3" s="89"/>
      <c r="NNJ3" s="89"/>
      <c r="NNK3" s="89"/>
      <c r="NNL3" s="89"/>
      <c r="NNM3" s="89"/>
      <c r="NNN3" s="89"/>
      <c r="NNO3" s="89"/>
      <c r="NNP3" s="89"/>
      <c r="NNQ3" s="89"/>
      <c r="NNR3" s="89"/>
      <c r="NNS3" s="89"/>
      <c r="NNT3" s="89"/>
      <c r="NNU3" s="89"/>
      <c r="NNV3" s="89"/>
      <c r="NNW3" s="89"/>
      <c r="NNX3" s="89"/>
      <c r="NNY3" s="89"/>
      <c r="NNZ3" s="89"/>
      <c r="NOA3" s="89"/>
      <c r="NOB3" s="89"/>
      <c r="NOC3" s="89"/>
      <c r="NOD3" s="89"/>
      <c r="NOE3" s="89"/>
      <c r="NOF3" s="89"/>
      <c r="NOG3" s="89"/>
      <c r="NOH3" s="89"/>
      <c r="NOI3" s="89"/>
      <c r="NOJ3" s="89"/>
      <c r="NOK3" s="89"/>
      <c r="NOL3" s="89"/>
      <c r="NOM3" s="89"/>
      <c r="NON3" s="89"/>
      <c r="NOO3" s="89"/>
      <c r="NOP3" s="89"/>
      <c r="NOQ3" s="89"/>
      <c r="NOR3" s="89"/>
      <c r="NOS3" s="89"/>
      <c r="NOT3" s="89"/>
      <c r="NOU3" s="89"/>
      <c r="NOV3" s="89"/>
      <c r="NOW3" s="89"/>
      <c r="NOX3" s="89"/>
      <c r="NOY3" s="89"/>
      <c r="NOZ3" s="89"/>
      <c r="NPA3" s="89"/>
      <c r="NPB3" s="89"/>
      <c r="NPC3" s="89"/>
      <c r="NPD3" s="89"/>
      <c r="NPE3" s="89"/>
      <c r="NPF3" s="89"/>
      <c r="NPG3" s="89"/>
      <c r="NPH3" s="89"/>
      <c r="NPI3" s="89"/>
      <c r="NPJ3" s="89"/>
      <c r="NPK3" s="89"/>
      <c r="NPL3" s="89"/>
      <c r="NPM3" s="89"/>
      <c r="NPN3" s="89"/>
      <c r="NPO3" s="89"/>
      <c r="NPP3" s="89"/>
      <c r="NPQ3" s="89"/>
      <c r="NPR3" s="89"/>
      <c r="NPS3" s="89"/>
      <c r="NPT3" s="89"/>
      <c r="NPU3" s="89"/>
      <c r="NPV3" s="89"/>
      <c r="NPW3" s="89"/>
      <c r="NPX3" s="89"/>
      <c r="NPY3" s="89"/>
      <c r="NPZ3" s="89"/>
      <c r="NQA3" s="89"/>
      <c r="NQB3" s="89"/>
      <c r="NQC3" s="89"/>
      <c r="NQD3" s="89"/>
      <c r="NQE3" s="89"/>
      <c r="NQF3" s="89"/>
      <c r="NQG3" s="89"/>
      <c r="NQH3" s="89"/>
      <c r="NQI3" s="89"/>
      <c r="NQJ3" s="89"/>
      <c r="NQK3" s="89"/>
      <c r="NQL3" s="89"/>
      <c r="NQM3" s="89"/>
      <c r="NQN3" s="89"/>
      <c r="NQO3" s="89"/>
      <c r="NQP3" s="89"/>
      <c r="NQQ3" s="89"/>
      <c r="NQR3" s="89"/>
      <c r="NQS3" s="89"/>
      <c r="NQT3" s="89"/>
      <c r="NQU3" s="89"/>
      <c r="NQV3" s="89"/>
      <c r="NQW3" s="89"/>
      <c r="NQX3" s="89"/>
      <c r="NQY3" s="89"/>
      <c r="NQZ3" s="89"/>
      <c r="NRA3" s="89"/>
      <c r="NRB3" s="89"/>
      <c r="NRC3" s="89"/>
      <c r="NRD3" s="89"/>
      <c r="NRE3" s="89"/>
      <c r="NRF3" s="89"/>
      <c r="NRG3" s="89"/>
      <c r="NRH3" s="89"/>
      <c r="NRI3" s="89"/>
      <c r="NRJ3" s="89"/>
      <c r="NRK3" s="89"/>
      <c r="NRL3" s="89"/>
      <c r="NRM3" s="89"/>
      <c r="NRN3" s="89"/>
      <c r="NRO3" s="89"/>
      <c r="NRP3" s="89"/>
      <c r="NRQ3" s="89"/>
      <c r="NRR3" s="89"/>
      <c r="NRS3" s="89"/>
      <c r="NRT3" s="89"/>
      <c r="NRU3" s="89"/>
      <c r="NRV3" s="89"/>
      <c r="NRW3" s="89"/>
      <c r="NRX3" s="89"/>
      <c r="NRY3" s="89"/>
      <c r="NRZ3" s="89"/>
      <c r="NSA3" s="89"/>
      <c r="NSB3" s="89"/>
      <c r="NSC3" s="89"/>
      <c r="NSD3" s="89"/>
      <c r="NSE3" s="89"/>
      <c r="NSF3" s="89"/>
      <c r="NSG3" s="89"/>
      <c r="NSH3" s="89"/>
      <c r="NSI3" s="89"/>
      <c r="NSJ3" s="89"/>
      <c r="NSK3" s="89"/>
      <c r="NSL3" s="89"/>
      <c r="NSM3" s="89"/>
      <c r="NSN3" s="89"/>
      <c r="NSO3" s="89"/>
      <c r="NSP3" s="89"/>
      <c r="NSQ3" s="89"/>
      <c r="NSR3" s="89"/>
      <c r="NSS3" s="89"/>
      <c r="NST3" s="89"/>
      <c r="NSU3" s="89"/>
      <c r="NSV3" s="89"/>
      <c r="NSW3" s="89"/>
      <c r="NSX3" s="89"/>
      <c r="NSY3" s="89"/>
      <c r="NSZ3" s="89"/>
      <c r="NTA3" s="89"/>
      <c r="NTB3" s="89"/>
      <c r="NTC3" s="89"/>
      <c r="NTD3" s="89"/>
      <c r="NTE3" s="89"/>
      <c r="NTF3" s="89"/>
      <c r="NTG3" s="89"/>
      <c r="NTH3" s="89"/>
      <c r="NTI3" s="89"/>
      <c r="NTJ3" s="89"/>
      <c r="NTK3" s="89"/>
      <c r="NTL3" s="89"/>
      <c r="NTM3" s="89"/>
      <c r="NTN3" s="89"/>
      <c r="NTO3" s="89"/>
      <c r="NTP3" s="89"/>
      <c r="NTQ3" s="89"/>
      <c r="NTR3" s="89"/>
      <c r="NTS3" s="89"/>
      <c r="NTT3" s="89"/>
      <c r="NTU3" s="89"/>
      <c r="NTV3" s="89"/>
      <c r="NTW3" s="89"/>
      <c r="NTX3" s="89"/>
      <c r="NTY3" s="89"/>
      <c r="NTZ3" s="89"/>
      <c r="NUA3" s="89"/>
      <c r="NUB3" s="89"/>
      <c r="NUC3" s="89"/>
      <c r="NUD3" s="89"/>
      <c r="NUE3" s="89"/>
      <c r="NUF3" s="89"/>
      <c r="NUG3" s="89"/>
      <c r="NUH3" s="89"/>
      <c r="NUI3" s="89"/>
      <c r="NUJ3" s="89"/>
      <c r="NUK3" s="89"/>
      <c r="NUL3" s="89"/>
      <c r="NUM3" s="89"/>
      <c r="NUN3" s="89"/>
      <c r="NUO3" s="89"/>
      <c r="NUP3" s="89"/>
      <c r="NUQ3" s="89"/>
      <c r="NUR3" s="89"/>
      <c r="NUS3" s="89"/>
      <c r="NUT3" s="89"/>
      <c r="NUU3" s="89"/>
      <c r="NUV3" s="89"/>
      <c r="NUW3" s="89"/>
      <c r="NUX3" s="89"/>
      <c r="NUY3" s="89"/>
      <c r="NUZ3" s="89"/>
      <c r="NVA3" s="89"/>
      <c r="NVB3" s="89"/>
      <c r="NVC3" s="89"/>
      <c r="NVD3" s="89"/>
      <c r="NVE3" s="89"/>
      <c r="NVF3" s="89"/>
      <c r="NVG3" s="89"/>
      <c r="NVH3" s="89"/>
      <c r="NVI3" s="89"/>
      <c r="NVJ3" s="89"/>
      <c r="NVK3" s="89"/>
      <c r="NVL3" s="89"/>
      <c r="NVM3" s="89"/>
      <c r="NVN3" s="89"/>
      <c r="NVO3" s="89"/>
      <c r="NVP3" s="89"/>
      <c r="NVQ3" s="89"/>
      <c r="NVR3" s="89"/>
      <c r="NVS3" s="89"/>
      <c r="NVT3" s="89"/>
      <c r="NVU3" s="89"/>
      <c r="NVV3" s="89"/>
      <c r="NVW3" s="89"/>
      <c r="NVX3" s="89"/>
      <c r="NVY3" s="89"/>
      <c r="NVZ3" s="89"/>
      <c r="NWA3" s="89"/>
      <c r="NWB3" s="89"/>
      <c r="NWC3" s="89"/>
      <c r="NWD3" s="89"/>
      <c r="NWE3" s="89"/>
      <c r="NWF3" s="89"/>
      <c r="NWG3" s="89"/>
      <c r="NWH3" s="89"/>
      <c r="NWI3" s="89"/>
      <c r="NWJ3" s="89"/>
      <c r="NWK3" s="89"/>
      <c r="NWL3" s="89"/>
      <c r="NWM3" s="89"/>
      <c r="NWN3" s="89"/>
      <c r="NWO3" s="89"/>
      <c r="NWP3" s="89"/>
      <c r="NWQ3" s="89"/>
      <c r="NWR3" s="89"/>
      <c r="NWS3" s="89"/>
      <c r="NWT3" s="89"/>
      <c r="NWU3" s="89"/>
      <c r="NWV3" s="89"/>
      <c r="NWW3" s="89"/>
      <c r="NWX3" s="89"/>
      <c r="NWY3" s="89"/>
      <c r="NWZ3" s="89"/>
      <c r="NXA3" s="89"/>
      <c r="NXB3" s="89"/>
      <c r="NXC3" s="89"/>
      <c r="NXD3" s="89"/>
      <c r="NXE3" s="89"/>
      <c r="NXF3" s="89"/>
      <c r="NXG3" s="89"/>
      <c r="NXH3" s="89"/>
      <c r="NXI3" s="89"/>
      <c r="NXJ3" s="89"/>
      <c r="NXK3" s="89"/>
      <c r="NXL3" s="89"/>
      <c r="NXM3" s="89"/>
      <c r="NXN3" s="89"/>
      <c r="NXO3" s="89"/>
      <c r="NXP3" s="89"/>
      <c r="NXQ3" s="89"/>
      <c r="NXR3" s="89"/>
      <c r="NXS3" s="89"/>
      <c r="NXT3" s="89"/>
      <c r="NXU3" s="89"/>
      <c r="NXV3" s="89"/>
      <c r="NXW3" s="89"/>
      <c r="NXX3" s="89"/>
      <c r="NXY3" s="89"/>
      <c r="NXZ3" s="89"/>
      <c r="NYA3" s="89"/>
      <c r="NYB3" s="89"/>
      <c r="NYC3" s="89"/>
      <c r="NYD3" s="89"/>
      <c r="NYE3" s="89"/>
      <c r="NYF3" s="89"/>
      <c r="NYG3" s="89"/>
      <c r="NYH3" s="89"/>
      <c r="NYI3" s="89"/>
      <c r="NYJ3" s="89"/>
      <c r="NYK3" s="89"/>
      <c r="NYL3" s="89"/>
      <c r="NYM3" s="89"/>
      <c r="NYN3" s="89"/>
      <c r="NYO3" s="89"/>
      <c r="NYP3" s="89"/>
      <c r="NYQ3" s="89"/>
      <c r="NYR3" s="89"/>
      <c r="NYS3" s="89"/>
      <c r="NYT3" s="89"/>
      <c r="NYU3" s="89"/>
      <c r="NYV3" s="89"/>
      <c r="NYW3" s="89"/>
      <c r="NYX3" s="89"/>
      <c r="NYY3" s="89"/>
      <c r="NYZ3" s="89"/>
      <c r="NZA3" s="89"/>
      <c r="NZB3" s="89"/>
      <c r="NZC3" s="89"/>
      <c r="NZD3" s="89"/>
      <c r="NZE3" s="89"/>
      <c r="NZF3" s="89"/>
      <c r="NZG3" s="89"/>
      <c r="NZH3" s="89"/>
      <c r="NZI3" s="89"/>
      <c r="NZJ3" s="89"/>
      <c r="NZK3" s="89"/>
      <c r="NZL3" s="89"/>
      <c r="NZM3" s="89"/>
      <c r="NZN3" s="89"/>
      <c r="NZO3" s="89"/>
      <c r="NZP3" s="89"/>
      <c r="NZQ3" s="89"/>
      <c r="NZR3" s="89"/>
      <c r="NZS3" s="89"/>
      <c r="NZT3" s="89"/>
      <c r="NZU3" s="89"/>
      <c r="NZV3" s="89"/>
      <c r="NZW3" s="89"/>
      <c r="NZX3" s="89"/>
      <c r="NZY3" s="89"/>
      <c r="NZZ3" s="89"/>
      <c r="OAA3" s="89"/>
      <c r="OAB3" s="89"/>
      <c r="OAC3" s="89"/>
      <c r="OAD3" s="89"/>
      <c r="OAE3" s="89"/>
      <c r="OAF3" s="89"/>
      <c r="OAG3" s="89"/>
      <c r="OAH3" s="89"/>
      <c r="OAI3" s="89"/>
      <c r="OAJ3" s="89"/>
      <c r="OAK3" s="89"/>
      <c r="OAL3" s="89"/>
      <c r="OAM3" s="89"/>
      <c r="OAN3" s="89"/>
      <c r="OAO3" s="89"/>
      <c r="OAP3" s="89"/>
      <c r="OAQ3" s="89"/>
      <c r="OAR3" s="89"/>
      <c r="OAS3" s="89"/>
      <c r="OAT3" s="89"/>
      <c r="OAU3" s="89"/>
      <c r="OAV3" s="89"/>
      <c r="OAW3" s="89"/>
      <c r="OAX3" s="89"/>
      <c r="OAY3" s="89"/>
      <c r="OAZ3" s="89"/>
      <c r="OBA3" s="89"/>
      <c r="OBB3" s="89"/>
      <c r="OBC3" s="89"/>
      <c r="OBD3" s="89"/>
      <c r="OBE3" s="89"/>
      <c r="OBF3" s="89"/>
      <c r="OBG3" s="89"/>
      <c r="OBH3" s="89"/>
      <c r="OBI3" s="89"/>
      <c r="OBJ3" s="89"/>
      <c r="OBK3" s="89"/>
      <c r="OBL3" s="89"/>
      <c r="OBM3" s="89"/>
      <c r="OBN3" s="89"/>
      <c r="OBO3" s="89"/>
      <c r="OBP3" s="89"/>
      <c r="OBQ3" s="89"/>
      <c r="OBR3" s="89"/>
      <c r="OBS3" s="89"/>
      <c r="OBT3" s="89"/>
      <c r="OBU3" s="89"/>
      <c r="OBV3" s="89"/>
      <c r="OBW3" s="89"/>
      <c r="OBX3" s="89"/>
      <c r="OBY3" s="89"/>
      <c r="OBZ3" s="89"/>
      <c r="OCA3" s="89"/>
      <c r="OCB3" s="89"/>
      <c r="OCC3" s="89"/>
      <c r="OCD3" s="89"/>
      <c r="OCE3" s="89"/>
      <c r="OCF3" s="89"/>
      <c r="OCG3" s="89"/>
      <c r="OCH3" s="89"/>
      <c r="OCI3" s="89"/>
      <c r="OCJ3" s="89"/>
      <c r="OCK3" s="89"/>
      <c r="OCL3" s="89"/>
      <c r="OCM3" s="89"/>
      <c r="OCN3" s="89"/>
      <c r="OCO3" s="89"/>
      <c r="OCP3" s="89"/>
      <c r="OCQ3" s="89"/>
      <c r="OCR3" s="89"/>
      <c r="OCS3" s="89"/>
      <c r="OCT3" s="89"/>
      <c r="OCU3" s="89"/>
      <c r="OCV3" s="89"/>
      <c r="OCW3" s="89"/>
      <c r="OCX3" s="89"/>
      <c r="OCY3" s="89"/>
      <c r="OCZ3" s="89"/>
      <c r="ODA3" s="89"/>
      <c r="ODB3" s="89"/>
      <c r="ODC3" s="89"/>
      <c r="ODD3" s="89"/>
      <c r="ODE3" s="89"/>
      <c r="ODF3" s="89"/>
      <c r="ODG3" s="89"/>
      <c r="ODH3" s="89"/>
      <c r="ODI3" s="89"/>
      <c r="ODJ3" s="89"/>
      <c r="ODK3" s="89"/>
      <c r="ODL3" s="89"/>
      <c r="ODM3" s="89"/>
      <c r="ODN3" s="89"/>
      <c r="ODO3" s="89"/>
      <c r="ODP3" s="89"/>
      <c r="ODQ3" s="89"/>
      <c r="ODR3" s="89"/>
      <c r="ODS3" s="89"/>
      <c r="ODT3" s="89"/>
      <c r="ODU3" s="89"/>
      <c r="ODV3" s="89"/>
      <c r="ODW3" s="89"/>
      <c r="ODX3" s="89"/>
      <c r="ODY3" s="89"/>
      <c r="ODZ3" s="89"/>
      <c r="OEA3" s="89"/>
      <c r="OEB3" s="89"/>
      <c r="OEC3" s="89"/>
      <c r="OED3" s="89"/>
      <c r="OEE3" s="89"/>
      <c r="OEF3" s="89"/>
      <c r="OEG3" s="89"/>
      <c r="OEH3" s="89"/>
      <c r="OEI3" s="89"/>
      <c r="OEJ3" s="89"/>
      <c r="OEK3" s="89"/>
      <c r="OEL3" s="89"/>
      <c r="OEM3" s="89"/>
      <c r="OEN3" s="89"/>
      <c r="OEO3" s="89"/>
      <c r="OEP3" s="89"/>
      <c r="OEQ3" s="89"/>
      <c r="OER3" s="89"/>
      <c r="OES3" s="89"/>
      <c r="OET3" s="89"/>
      <c r="OEU3" s="89"/>
      <c r="OEV3" s="89"/>
      <c r="OEW3" s="89"/>
      <c r="OEX3" s="89"/>
      <c r="OEY3" s="89"/>
      <c r="OEZ3" s="89"/>
      <c r="OFA3" s="89"/>
      <c r="OFB3" s="89"/>
      <c r="OFC3" s="89"/>
      <c r="OFD3" s="89"/>
      <c r="OFE3" s="89"/>
      <c r="OFF3" s="89"/>
      <c r="OFG3" s="89"/>
      <c r="OFH3" s="89"/>
      <c r="OFI3" s="89"/>
      <c r="OFJ3" s="89"/>
      <c r="OFK3" s="89"/>
      <c r="OFL3" s="89"/>
      <c r="OFM3" s="89"/>
      <c r="OFN3" s="89"/>
      <c r="OFO3" s="89"/>
      <c r="OFP3" s="89"/>
      <c r="OFQ3" s="89"/>
      <c r="OFR3" s="89"/>
      <c r="OFS3" s="89"/>
      <c r="OFT3" s="89"/>
      <c r="OFU3" s="89"/>
      <c r="OFV3" s="89"/>
      <c r="OFW3" s="89"/>
      <c r="OFX3" s="89"/>
      <c r="OFY3" s="89"/>
      <c r="OFZ3" s="89"/>
      <c r="OGA3" s="89"/>
      <c r="OGB3" s="89"/>
      <c r="OGC3" s="89"/>
      <c r="OGD3" s="89"/>
      <c r="OGE3" s="89"/>
      <c r="OGF3" s="89"/>
      <c r="OGG3" s="89"/>
      <c r="OGH3" s="89"/>
      <c r="OGI3" s="89"/>
      <c r="OGJ3" s="89"/>
      <c r="OGK3" s="89"/>
      <c r="OGL3" s="89"/>
      <c r="OGM3" s="89"/>
      <c r="OGN3" s="89"/>
      <c r="OGO3" s="89"/>
      <c r="OGP3" s="89"/>
      <c r="OGQ3" s="89"/>
      <c r="OGR3" s="89"/>
      <c r="OGS3" s="89"/>
      <c r="OGT3" s="89"/>
      <c r="OGU3" s="89"/>
      <c r="OGV3" s="89"/>
      <c r="OGW3" s="89"/>
      <c r="OGX3" s="89"/>
      <c r="OGY3" s="89"/>
      <c r="OGZ3" s="89"/>
      <c r="OHA3" s="89"/>
      <c r="OHB3" s="89"/>
      <c r="OHC3" s="89"/>
      <c r="OHD3" s="89"/>
      <c r="OHE3" s="89"/>
      <c r="OHF3" s="89"/>
      <c r="OHG3" s="89"/>
      <c r="OHH3" s="89"/>
      <c r="OHI3" s="89"/>
      <c r="OHJ3" s="89"/>
      <c r="OHK3" s="89"/>
      <c r="OHL3" s="89"/>
      <c r="OHM3" s="89"/>
      <c r="OHN3" s="89"/>
      <c r="OHO3" s="89"/>
      <c r="OHP3" s="89"/>
      <c r="OHQ3" s="89"/>
      <c r="OHR3" s="89"/>
      <c r="OHS3" s="89"/>
      <c r="OHT3" s="89"/>
      <c r="OHU3" s="89"/>
      <c r="OHV3" s="89"/>
      <c r="OHW3" s="89"/>
      <c r="OHX3" s="89"/>
      <c r="OHY3" s="89"/>
      <c r="OHZ3" s="89"/>
      <c r="OIA3" s="89"/>
      <c r="OIB3" s="89"/>
      <c r="OIC3" s="89"/>
      <c r="OID3" s="89"/>
      <c r="OIE3" s="89"/>
      <c r="OIF3" s="89"/>
      <c r="OIG3" s="89"/>
      <c r="OIH3" s="89"/>
      <c r="OII3" s="89"/>
      <c r="OIJ3" s="89"/>
      <c r="OIK3" s="89"/>
      <c r="OIL3" s="89"/>
      <c r="OIM3" s="89"/>
      <c r="OIN3" s="89"/>
      <c r="OIO3" s="89"/>
      <c r="OIP3" s="89"/>
      <c r="OIQ3" s="89"/>
      <c r="OIR3" s="89"/>
      <c r="OIS3" s="89"/>
      <c r="OIT3" s="89"/>
      <c r="OIU3" s="89"/>
      <c r="OIV3" s="89"/>
      <c r="OIW3" s="89"/>
      <c r="OIX3" s="89"/>
      <c r="OIY3" s="89"/>
      <c r="OIZ3" s="89"/>
      <c r="OJA3" s="89"/>
      <c r="OJB3" s="89"/>
      <c r="OJC3" s="89"/>
      <c r="OJD3" s="89"/>
      <c r="OJE3" s="89"/>
      <c r="OJF3" s="89"/>
      <c r="OJG3" s="89"/>
      <c r="OJH3" s="89"/>
      <c r="OJI3" s="89"/>
      <c r="OJJ3" s="89"/>
      <c r="OJK3" s="89"/>
      <c r="OJL3" s="89"/>
      <c r="OJM3" s="89"/>
      <c r="OJN3" s="89"/>
      <c r="OJO3" s="89"/>
      <c r="OJP3" s="89"/>
      <c r="OJQ3" s="89"/>
      <c r="OJR3" s="89"/>
      <c r="OJS3" s="89"/>
      <c r="OJT3" s="89"/>
      <c r="OJU3" s="89"/>
      <c r="OJV3" s="89"/>
      <c r="OJW3" s="89"/>
      <c r="OJX3" s="89"/>
      <c r="OJY3" s="89"/>
      <c r="OJZ3" s="89"/>
      <c r="OKA3" s="89"/>
      <c r="OKB3" s="89"/>
      <c r="OKC3" s="89"/>
      <c r="OKD3" s="89"/>
      <c r="OKE3" s="89"/>
      <c r="OKF3" s="89"/>
      <c r="OKG3" s="89"/>
      <c r="OKH3" s="89"/>
      <c r="OKI3" s="89"/>
      <c r="OKJ3" s="89"/>
      <c r="OKK3" s="89"/>
      <c r="OKL3" s="89"/>
      <c r="OKM3" s="89"/>
      <c r="OKN3" s="89"/>
      <c r="OKO3" s="89"/>
      <c r="OKP3" s="89"/>
      <c r="OKQ3" s="89"/>
      <c r="OKR3" s="89"/>
      <c r="OKS3" s="89"/>
      <c r="OKT3" s="89"/>
      <c r="OKU3" s="89"/>
      <c r="OKV3" s="89"/>
      <c r="OKW3" s="89"/>
      <c r="OKX3" s="89"/>
      <c r="OKY3" s="89"/>
      <c r="OKZ3" s="89"/>
      <c r="OLA3" s="89"/>
      <c r="OLB3" s="89"/>
      <c r="OLC3" s="89"/>
      <c r="OLD3" s="89"/>
      <c r="OLE3" s="89"/>
      <c r="OLF3" s="89"/>
      <c r="OLG3" s="89"/>
      <c r="OLH3" s="89"/>
      <c r="OLI3" s="89"/>
      <c r="OLJ3" s="89"/>
      <c r="OLK3" s="89"/>
      <c r="OLL3" s="89"/>
      <c r="OLM3" s="89"/>
      <c r="OLN3" s="89"/>
      <c r="OLO3" s="89"/>
      <c r="OLP3" s="89"/>
      <c r="OLQ3" s="89"/>
      <c r="OLR3" s="89"/>
      <c r="OLS3" s="89"/>
      <c r="OLT3" s="89"/>
      <c r="OLU3" s="89"/>
      <c r="OLV3" s="89"/>
      <c r="OLW3" s="89"/>
      <c r="OLX3" s="89"/>
      <c r="OLY3" s="89"/>
      <c r="OLZ3" s="89"/>
      <c r="OMA3" s="89"/>
      <c r="OMB3" s="89"/>
      <c r="OMC3" s="89"/>
      <c r="OMD3" s="89"/>
      <c r="OME3" s="89"/>
      <c r="OMF3" s="89"/>
      <c r="OMG3" s="89"/>
      <c r="OMH3" s="89"/>
      <c r="OMI3" s="89"/>
      <c r="OMJ3" s="89"/>
      <c r="OMK3" s="89"/>
      <c r="OML3" s="89"/>
      <c r="OMM3" s="89"/>
      <c r="OMN3" s="89"/>
      <c r="OMO3" s="89"/>
      <c r="OMP3" s="89"/>
      <c r="OMQ3" s="89"/>
      <c r="OMR3" s="89"/>
      <c r="OMS3" s="89"/>
      <c r="OMT3" s="89"/>
      <c r="OMU3" s="89"/>
      <c r="OMV3" s="89"/>
      <c r="OMW3" s="89"/>
      <c r="OMX3" s="89"/>
      <c r="OMY3" s="89"/>
      <c r="OMZ3" s="89"/>
      <c r="ONA3" s="89"/>
      <c r="ONB3" s="89"/>
      <c r="ONC3" s="89"/>
      <c r="OND3" s="89"/>
      <c r="ONE3" s="89"/>
      <c r="ONF3" s="89"/>
      <c r="ONG3" s="89"/>
      <c r="ONH3" s="89"/>
      <c r="ONI3" s="89"/>
      <c r="ONJ3" s="89"/>
      <c r="ONK3" s="89"/>
      <c r="ONL3" s="89"/>
      <c r="ONM3" s="89"/>
      <c r="ONN3" s="89"/>
      <c r="ONO3" s="89"/>
      <c r="ONP3" s="89"/>
      <c r="ONQ3" s="89"/>
      <c r="ONR3" s="89"/>
      <c r="ONS3" s="89"/>
      <c r="ONT3" s="89"/>
      <c r="ONU3" s="89"/>
      <c r="ONV3" s="89"/>
      <c r="ONW3" s="89"/>
      <c r="ONX3" s="89"/>
      <c r="ONY3" s="89"/>
      <c r="ONZ3" s="89"/>
      <c r="OOA3" s="89"/>
      <c r="OOB3" s="89"/>
      <c r="OOC3" s="89"/>
      <c r="OOD3" s="89"/>
      <c r="OOE3" s="89"/>
      <c r="OOF3" s="89"/>
      <c r="OOG3" s="89"/>
      <c r="OOH3" s="89"/>
      <c r="OOI3" s="89"/>
      <c r="OOJ3" s="89"/>
      <c r="OOK3" s="89"/>
      <c r="OOL3" s="89"/>
      <c r="OOM3" s="89"/>
      <c r="OON3" s="89"/>
      <c r="OOO3" s="89"/>
      <c r="OOP3" s="89"/>
      <c r="OOQ3" s="89"/>
      <c r="OOR3" s="89"/>
      <c r="OOS3" s="89"/>
      <c r="OOT3" s="89"/>
      <c r="OOU3" s="89"/>
      <c r="OOV3" s="89"/>
      <c r="OOW3" s="89"/>
      <c r="OOX3" s="89"/>
      <c r="OOY3" s="89"/>
      <c r="OOZ3" s="89"/>
      <c r="OPA3" s="89"/>
      <c r="OPB3" s="89"/>
      <c r="OPC3" s="89"/>
      <c r="OPD3" s="89"/>
      <c r="OPE3" s="89"/>
      <c r="OPF3" s="89"/>
      <c r="OPG3" s="89"/>
      <c r="OPH3" s="89"/>
      <c r="OPI3" s="89"/>
      <c r="OPJ3" s="89"/>
      <c r="OPK3" s="89"/>
      <c r="OPL3" s="89"/>
      <c r="OPM3" s="89"/>
      <c r="OPN3" s="89"/>
      <c r="OPO3" s="89"/>
      <c r="OPP3" s="89"/>
      <c r="OPQ3" s="89"/>
      <c r="OPR3" s="89"/>
      <c r="OPS3" s="89"/>
      <c r="OPT3" s="89"/>
      <c r="OPU3" s="89"/>
      <c r="OPV3" s="89"/>
      <c r="OPW3" s="89"/>
      <c r="OPX3" s="89"/>
      <c r="OPY3" s="89"/>
      <c r="OPZ3" s="89"/>
      <c r="OQA3" s="89"/>
      <c r="OQB3" s="89"/>
      <c r="OQC3" s="89"/>
      <c r="OQD3" s="89"/>
      <c r="OQE3" s="89"/>
      <c r="OQF3" s="89"/>
      <c r="OQG3" s="89"/>
      <c r="OQH3" s="89"/>
      <c r="OQI3" s="89"/>
      <c r="OQJ3" s="89"/>
      <c r="OQK3" s="89"/>
      <c r="OQL3" s="89"/>
      <c r="OQM3" s="89"/>
      <c r="OQN3" s="89"/>
      <c r="OQO3" s="89"/>
      <c r="OQP3" s="89"/>
      <c r="OQQ3" s="89"/>
      <c r="OQR3" s="89"/>
      <c r="OQS3" s="89"/>
      <c r="OQT3" s="89"/>
      <c r="OQU3" s="89"/>
      <c r="OQV3" s="89"/>
      <c r="OQW3" s="89"/>
      <c r="OQX3" s="89"/>
      <c r="OQY3" s="89"/>
      <c r="OQZ3" s="89"/>
      <c r="ORA3" s="89"/>
      <c r="ORB3" s="89"/>
      <c r="ORC3" s="89"/>
      <c r="ORD3" s="89"/>
      <c r="ORE3" s="89"/>
      <c r="ORF3" s="89"/>
      <c r="ORG3" s="89"/>
      <c r="ORH3" s="89"/>
      <c r="ORI3" s="89"/>
      <c r="ORJ3" s="89"/>
      <c r="ORK3" s="89"/>
      <c r="ORL3" s="89"/>
      <c r="ORM3" s="89"/>
      <c r="ORN3" s="89"/>
      <c r="ORO3" s="89"/>
      <c r="ORP3" s="89"/>
      <c r="ORQ3" s="89"/>
      <c r="ORR3" s="89"/>
      <c r="ORS3" s="89"/>
      <c r="ORT3" s="89"/>
      <c r="ORU3" s="89"/>
      <c r="ORV3" s="89"/>
      <c r="ORW3" s="89"/>
      <c r="ORX3" s="89"/>
      <c r="ORY3" s="89"/>
      <c r="ORZ3" s="89"/>
      <c r="OSA3" s="89"/>
      <c r="OSB3" s="89"/>
      <c r="OSC3" s="89"/>
      <c r="OSD3" s="89"/>
      <c r="OSE3" s="89"/>
      <c r="OSF3" s="89"/>
      <c r="OSG3" s="89"/>
      <c r="OSH3" s="89"/>
      <c r="OSI3" s="89"/>
      <c r="OSJ3" s="89"/>
      <c r="OSK3" s="89"/>
      <c r="OSL3" s="89"/>
      <c r="OSM3" s="89"/>
      <c r="OSN3" s="89"/>
      <c r="OSO3" s="89"/>
      <c r="OSP3" s="89"/>
      <c r="OSQ3" s="89"/>
      <c r="OSR3" s="89"/>
      <c r="OSS3" s="89"/>
      <c r="OST3" s="89"/>
      <c r="OSU3" s="89"/>
      <c r="OSV3" s="89"/>
      <c r="OSW3" s="89"/>
      <c r="OSX3" s="89"/>
      <c r="OSY3" s="89"/>
      <c r="OSZ3" s="89"/>
      <c r="OTA3" s="89"/>
      <c r="OTB3" s="89"/>
      <c r="OTC3" s="89"/>
      <c r="OTD3" s="89"/>
      <c r="OTE3" s="89"/>
      <c r="OTF3" s="89"/>
      <c r="OTG3" s="89"/>
      <c r="OTH3" s="89"/>
      <c r="OTI3" s="89"/>
      <c r="OTJ3" s="89"/>
      <c r="OTK3" s="89"/>
      <c r="OTL3" s="89"/>
      <c r="OTM3" s="89"/>
      <c r="OTN3" s="89"/>
      <c r="OTO3" s="89"/>
      <c r="OTP3" s="89"/>
      <c r="OTQ3" s="89"/>
      <c r="OTR3" s="89"/>
      <c r="OTS3" s="89"/>
      <c r="OTT3" s="89"/>
      <c r="OTU3" s="89"/>
      <c r="OTV3" s="89"/>
      <c r="OTW3" s="89"/>
      <c r="OTX3" s="89"/>
      <c r="OTY3" s="89"/>
      <c r="OTZ3" s="89"/>
      <c r="OUA3" s="89"/>
      <c r="OUB3" s="89"/>
      <c r="OUC3" s="89"/>
      <c r="OUD3" s="89"/>
      <c r="OUE3" s="89"/>
      <c r="OUF3" s="89"/>
      <c r="OUG3" s="89"/>
      <c r="OUH3" s="89"/>
      <c r="OUI3" s="89"/>
      <c r="OUJ3" s="89"/>
      <c r="OUK3" s="89"/>
      <c r="OUL3" s="89"/>
      <c r="OUM3" s="89"/>
      <c r="OUN3" s="89"/>
      <c r="OUO3" s="89"/>
      <c r="OUP3" s="89"/>
      <c r="OUQ3" s="89"/>
      <c r="OUR3" s="89"/>
      <c r="OUS3" s="89"/>
      <c r="OUT3" s="89"/>
      <c r="OUU3" s="89"/>
      <c r="OUV3" s="89"/>
      <c r="OUW3" s="89"/>
      <c r="OUX3" s="89"/>
      <c r="OUY3" s="89"/>
      <c r="OUZ3" s="89"/>
      <c r="OVA3" s="89"/>
      <c r="OVB3" s="89"/>
      <c r="OVC3" s="89"/>
      <c r="OVD3" s="89"/>
      <c r="OVE3" s="89"/>
      <c r="OVF3" s="89"/>
      <c r="OVG3" s="89"/>
      <c r="OVH3" s="89"/>
      <c r="OVI3" s="89"/>
      <c r="OVJ3" s="89"/>
      <c r="OVK3" s="89"/>
      <c r="OVL3" s="89"/>
      <c r="OVM3" s="89"/>
      <c r="OVN3" s="89"/>
      <c r="OVO3" s="89"/>
      <c r="OVP3" s="89"/>
      <c r="OVQ3" s="89"/>
      <c r="OVR3" s="89"/>
      <c r="OVS3" s="89"/>
      <c r="OVT3" s="89"/>
      <c r="OVU3" s="89"/>
      <c r="OVV3" s="89"/>
      <c r="OVW3" s="89"/>
      <c r="OVX3" s="89"/>
      <c r="OVY3" s="89"/>
      <c r="OVZ3" s="89"/>
      <c r="OWA3" s="89"/>
      <c r="OWB3" s="89"/>
      <c r="OWC3" s="89"/>
      <c r="OWD3" s="89"/>
      <c r="OWE3" s="89"/>
      <c r="OWF3" s="89"/>
      <c r="OWG3" s="89"/>
      <c r="OWH3" s="89"/>
      <c r="OWI3" s="89"/>
      <c r="OWJ3" s="89"/>
      <c r="OWK3" s="89"/>
      <c r="OWL3" s="89"/>
      <c r="OWM3" s="89"/>
      <c r="OWN3" s="89"/>
      <c r="OWO3" s="89"/>
      <c r="OWP3" s="89"/>
      <c r="OWQ3" s="89"/>
      <c r="OWR3" s="89"/>
      <c r="OWS3" s="89"/>
      <c r="OWT3" s="89"/>
      <c r="OWU3" s="89"/>
      <c r="OWV3" s="89"/>
      <c r="OWW3" s="89"/>
      <c r="OWX3" s="89"/>
      <c r="OWY3" s="89"/>
      <c r="OWZ3" s="89"/>
      <c r="OXA3" s="89"/>
      <c r="OXB3" s="89"/>
      <c r="OXC3" s="89"/>
      <c r="OXD3" s="89"/>
      <c r="OXE3" s="89"/>
      <c r="OXF3" s="89"/>
      <c r="OXG3" s="89"/>
      <c r="OXH3" s="89"/>
      <c r="OXI3" s="89"/>
      <c r="OXJ3" s="89"/>
      <c r="OXK3" s="89"/>
      <c r="OXL3" s="89"/>
      <c r="OXM3" s="89"/>
      <c r="OXN3" s="89"/>
      <c r="OXO3" s="89"/>
      <c r="OXP3" s="89"/>
      <c r="OXQ3" s="89"/>
      <c r="OXR3" s="89"/>
      <c r="OXS3" s="89"/>
      <c r="OXT3" s="89"/>
      <c r="OXU3" s="89"/>
      <c r="OXV3" s="89"/>
      <c r="OXW3" s="89"/>
      <c r="OXX3" s="89"/>
      <c r="OXY3" s="89"/>
      <c r="OXZ3" s="89"/>
      <c r="OYA3" s="89"/>
      <c r="OYB3" s="89"/>
      <c r="OYC3" s="89"/>
      <c r="OYD3" s="89"/>
      <c r="OYE3" s="89"/>
      <c r="OYF3" s="89"/>
      <c r="OYG3" s="89"/>
      <c r="OYH3" s="89"/>
      <c r="OYI3" s="89"/>
      <c r="OYJ3" s="89"/>
      <c r="OYK3" s="89"/>
      <c r="OYL3" s="89"/>
      <c r="OYM3" s="89"/>
      <c r="OYN3" s="89"/>
      <c r="OYO3" s="89"/>
      <c r="OYP3" s="89"/>
      <c r="OYQ3" s="89"/>
      <c r="OYR3" s="89"/>
      <c r="OYS3" s="89"/>
      <c r="OYT3" s="89"/>
      <c r="OYU3" s="89"/>
      <c r="OYV3" s="89"/>
      <c r="OYW3" s="89"/>
      <c r="OYX3" s="89"/>
      <c r="OYY3" s="89"/>
      <c r="OYZ3" s="89"/>
      <c r="OZA3" s="89"/>
      <c r="OZB3" s="89"/>
      <c r="OZC3" s="89"/>
      <c r="OZD3" s="89"/>
      <c r="OZE3" s="89"/>
      <c r="OZF3" s="89"/>
      <c r="OZG3" s="89"/>
      <c r="OZH3" s="89"/>
      <c r="OZI3" s="89"/>
      <c r="OZJ3" s="89"/>
      <c r="OZK3" s="89"/>
      <c r="OZL3" s="89"/>
      <c r="OZM3" s="89"/>
      <c r="OZN3" s="89"/>
      <c r="OZO3" s="89"/>
      <c r="OZP3" s="89"/>
      <c r="OZQ3" s="89"/>
      <c r="OZR3" s="89"/>
      <c r="OZS3" s="89"/>
      <c r="OZT3" s="89"/>
      <c r="OZU3" s="89"/>
      <c r="OZV3" s="89"/>
      <c r="OZW3" s="89"/>
      <c r="OZX3" s="89"/>
      <c r="OZY3" s="89"/>
      <c r="OZZ3" s="89"/>
      <c r="PAA3" s="89"/>
      <c r="PAB3" s="89"/>
      <c r="PAC3" s="89"/>
      <c r="PAD3" s="89"/>
      <c r="PAE3" s="89"/>
      <c r="PAF3" s="89"/>
      <c r="PAG3" s="89"/>
      <c r="PAH3" s="89"/>
      <c r="PAI3" s="89"/>
      <c r="PAJ3" s="89"/>
      <c r="PAK3" s="89"/>
      <c r="PAL3" s="89"/>
      <c r="PAM3" s="89"/>
      <c r="PAN3" s="89"/>
      <c r="PAO3" s="89"/>
      <c r="PAP3" s="89"/>
      <c r="PAQ3" s="89"/>
      <c r="PAR3" s="89"/>
      <c r="PAS3" s="89"/>
      <c r="PAT3" s="89"/>
      <c r="PAU3" s="89"/>
      <c r="PAV3" s="89"/>
      <c r="PAW3" s="89"/>
      <c r="PAX3" s="89"/>
      <c r="PAY3" s="89"/>
      <c r="PAZ3" s="89"/>
      <c r="PBA3" s="89"/>
      <c r="PBB3" s="89"/>
      <c r="PBC3" s="89"/>
      <c r="PBD3" s="89"/>
      <c r="PBE3" s="89"/>
      <c r="PBF3" s="89"/>
      <c r="PBG3" s="89"/>
      <c r="PBH3" s="89"/>
      <c r="PBI3" s="89"/>
      <c r="PBJ3" s="89"/>
      <c r="PBK3" s="89"/>
      <c r="PBL3" s="89"/>
      <c r="PBM3" s="89"/>
      <c r="PBN3" s="89"/>
      <c r="PBO3" s="89"/>
      <c r="PBP3" s="89"/>
      <c r="PBQ3" s="89"/>
      <c r="PBR3" s="89"/>
      <c r="PBS3" s="89"/>
      <c r="PBT3" s="89"/>
      <c r="PBU3" s="89"/>
      <c r="PBV3" s="89"/>
      <c r="PBW3" s="89"/>
      <c r="PBX3" s="89"/>
      <c r="PBY3" s="89"/>
      <c r="PBZ3" s="89"/>
      <c r="PCA3" s="89"/>
      <c r="PCB3" s="89"/>
      <c r="PCC3" s="89"/>
      <c r="PCD3" s="89"/>
      <c r="PCE3" s="89"/>
      <c r="PCF3" s="89"/>
      <c r="PCG3" s="89"/>
      <c r="PCH3" s="89"/>
      <c r="PCI3" s="89"/>
      <c r="PCJ3" s="89"/>
      <c r="PCK3" s="89"/>
      <c r="PCL3" s="89"/>
      <c r="PCM3" s="89"/>
      <c r="PCN3" s="89"/>
      <c r="PCO3" s="89"/>
      <c r="PCP3" s="89"/>
      <c r="PCQ3" s="89"/>
      <c r="PCR3" s="89"/>
      <c r="PCS3" s="89"/>
      <c r="PCT3" s="89"/>
      <c r="PCU3" s="89"/>
      <c r="PCV3" s="89"/>
      <c r="PCW3" s="89"/>
      <c r="PCX3" s="89"/>
      <c r="PCY3" s="89"/>
      <c r="PCZ3" s="89"/>
      <c r="PDA3" s="89"/>
      <c r="PDB3" s="89"/>
      <c r="PDC3" s="89"/>
      <c r="PDD3" s="89"/>
      <c r="PDE3" s="89"/>
      <c r="PDF3" s="89"/>
      <c r="PDG3" s="89"/>
      <c r="PDH3" s="89"/>
      <c r="PDI3" s="89"/>
      <c r="PDJ3" s="89"/>
      <c r="PDK3" s="89"/>
      <c r="PDL3" s="89"/>
      <c r="PDM3" s="89"/>
      <c r="PDN3" s="89"/>
      <c r="PDO3" s="89"/>
      <c r="PDP3" s="89"/>
      <c r="PDQ3" s="89"/>
      <c r="PDR3" s="89"/>
      <c r="PDS3" s="89"/>
      <c r="PDT3" s="89"/>
      <c r="PDU3" s="89"/>
      <c r="PDV3" s="89"/>
      <c r="PDW3" s="89"/>
      <c r="PDX3" s="89"/>
      <c r="PDY3" s="89"/>
      <c r="PDZ3" s="89"/>
      <c r="PEA3" s="89"/>
      <c r="PEB3" s="89"/>
      <c r="PEC3" s="89"/>
      <c r="PED3" s="89"/>
      <c r="PEE3" s="89"/>
      <c r="PEF3" s="89"/>
      <c r="PEG3" s="89"/>
      <c r="PEH3" s="89"/>
      <c r="PEI3" s="89"/>
      <c r="PEJ3" s="89"/>
      <c r="PEK3" s="89"/>
      <c r="PEL3" s="89"/>
      <c r="PEM3" s="89"/>
      <c r="PEN3" s="89"/>
      <c r="PEO3" s="89"/>
      <c r="PEP3" s="89"/>
      <c r="PEQ3" s="89"/>
      <c r="PER3" s="89"/>
      <c r="PES3" s="89"/>
      <c r="PET3" s="89"/>
      <c r="PEU3" s="89"/>
      <c r="PEV3" s="89"/>
      <c r="PEW3" s="89"/>
      <c r="PEX3" s="89"/>
      <c r="PEY3" s="89"/>
      <c r="PEZ3" s="89"/>
      <c r="PFA3" s="89"/>
      <c r="PFB3" s="89"/>
      <c r="PFC3" s="89"/>
      <c r="PFD3" s="89"/>
      <c r="PFE3" s="89"/>
      <c r="PFF3" s="89"/>
      <c r="PFG3" s="89"/>
      <c r="PFH3" s="89"/>
      <c r="PFI3" s="89"/>
      <c r="PFJ3" s="89"/>
      <c r="PFK3" s="89"/>
      <c r="PFL3" s="89"/>
      <c r="PFM3" s="89"/>
      <c r="PFN3" s="89"/>
      <c r="PFO3" s="89"/>
      <c r="PFP3" s="89"/>
      <c r="PFQ3" s="89"/>
      <c r="PFR3" s="89"/>
      <c r="PFS3" s="89"/>
      <c r="PFT3" s="89"/>
      <c r="PFU3" s="89"/>
      <c r="PFV3" s="89"/>
      <c r="PFW3" s="89"/>
      <c r="PFX3" s="89"/>
      <c r="PFY3" s="89"/>
      <c r="PFZ3" s="89"/>
      <c r="PGA3" s="89"/>
      <c r="PGB3" s="89"/>
      <c r="PGC3" s="89"/>
      <c r="PGD3" s="89"/>
      <c r="PGE3" s="89"/>
      <c r="PGF3" s="89"/>
      <c r="PGG3" s="89"/>
      <c r="PGH3" s="89"/>
      <c r="PGI3" s="89"/>
      <c r="PGJ3" s="89"/>
      <c r="PGK3" s="89"/>
      <c r="PGL3" s="89"/>
      <c r="PGM3" s="89"/>
      <c r="PGN3" s="89"/>
      <c r="PGO3" s="89"/>
      <c r="PGP3" s="89"/>
      <c r="PGQ3" s="89"/>
      <c r="PGR3" s="89"/>
      <c r="PGS3" s="89"/>
      <c r="PGT3" s="89"/>
      <c r="PGU3" s="89"/>
      <c r="PGV3" s="89"/>
      <c r="PGW3" s="89"/>
      <c r="PGX3" s="89"/>
      <c r="PGY3" s="89"/>
      <c r="PGZ3" s="89"/>
      <c r="PHA3" s="89"/>
      <c r="PHB3" s="89"/>
      <c r="PHC3" s="89"/>
      <c r="PHD3" s="89"/>
      <c r="PHE3" s="89"/>
      <c r="PHF3" s="89"/>
      <c r="PHG3" s="89"/>
      <c r="PHH3" s="89"/>
      <c r="PHI3" s="89"/>
      <c r="PHJ3" s="89"/>
      <c r="PHK3" s="89"/>
      <c r="PHL3" s="89"/>
      <c r="PHM3" s="89"/>
      <c r="PHN3" s="89"/>
      <c r="PHO3" s="89"/>
      <c r="PHP3" s="89"/>
      <c r="PHQ3" s="89"/>
      <c r="PHR3" s="89"/>
      <c r="PHS3" s="89"/>
      <c r="PHT3" s="89"/>
      <c r="PHU3" s="89"/>
      <c r="PHV3" s="89"/>
      <c r="PHW3" s="89"/>
      <c r="PHX3" s="89"/>
      <c r="PHY3" s="89"/>
      <c r="PHZ3" s="89"/>
      <c r="PIA3" s="89"/>
      <c r="PIB3" s="89"/>
      <c r="PIC3" s="89"/>
      <c r="PID3" s="89"/>
      <c r="PIE3" s="89"/>
      <c r="PIF3" s="89"/>
      <c r="PIG3" s="89"/>
      <c r="PIH3" s="89"/>
      <c r="PII3" s="89"/>
      <c r="PIJ3" s="89"/>
      <c r="PIK3" s="89"/>
      <c r="PIL3" s="89"/>
      <c r="PIM3" s="89"/>
      <c r="PIN3" s="89"/>
      <c r="PIO3" s="89"/>
      <c r="PIP3" s="89"/>
      <c r="PIQ3" s="89"/>
      <c r="PIR3" s="89"/>
      <c r="PIS3" s="89"/>
      <c r="PIT3" s="89"/>
      <c r="PIU3" s="89"/>
      <c r="PIV3" s="89"/>
      <c r="PIW3" s="89"/>
      <c r="PIX3" s="89"/>
      <c r="PIY3" s="89"/>
      <c r="PIZ3" s="89"/>
      <c r="PJA3" s="89"/>
      <c r="PJB3" s="89"/>
      <c r="PJC3" s="89"/>
      <c r="PJD3" s="89"/>
      <c r="PJE3" s="89"/>
      <c r="PJF3" s="89"/>
      <c r="PJG3" s="89"/>
      <c r="PJH3" s="89"/>
      <c r="PJI3" s="89"/>
      <c r="PJJ3" s="89"/>
      <c r="PJK3" s="89"/>
      <c r="PJL3" s="89"/>
      <c r="PJM3" s="89"/>
      <c r="PJN3" s="89"/>
      <c r="PJO3" s="89"/>
      <c r="PJP3" s="89"/>
      <c r="PJQ3" s="89"/>
      <c r="PJR3" s="89"/>
      <c r="PJS3" s="89"/>
      <c r="PJT3" s="89"/>
      <c r="PJU3" s="89"/>
      <c r="PJV3" s="89"/>
      <c r="PJW3" s="89"/>
      <c r="PJX3" s="89"/>
      <c r="PJY3" s="89"/>
      <c r="PJZ3" s="89"/>
      <c r="PKA3" s="89"/>
      <c r="PKB3" s="89"/>
      <c r="PKC3" s="89"/>
      <c r="PKD3" s="89"/>
      <c r="PKE3" s="89"/>
      <c r="PKF3" s="89"/>
      <c r="PKG3" s="89"/>
      <c r="PKH3" s="89"/>
      <c r="PKI3" s="89"/>
      <c r="PKJ3" s="89"/>
      <c r="PKK3" s="89"/>
      <c r="PKL3" s="89"/>
      <c r="PKM3" s="89"/>
      <c r="PKN3" s="89"/>
      <c r="PKO3" s="89"/>
      <c r="PKP3" s="89"/>
      <c r="PKQ3" s="89"/>
      <c r="PKR3" s="89"/>
      <c r="PKS3" s="89"/>
      <c r="PKT3" s="89"/>
      <c r="PKU3" s="89"/>
      <c r="PKV3" s="89"/>
      <c r="PKW3" s="89"/>
      <c r="PKX3" s="89"/>
      <c r="PKY3" s="89"/>
      <c r="PKZ3" s="89"/>
      <c r="PLA3" s="89"/>
      <c r="PLB3" s="89"/>
      <c r="PLC3" s="89"/>
      <c r="PLD3" s="89"/>
      <c r="PLE3" s="89"/>
      <c r="PLF3" s="89"/>
      <c r="PLG3" s="89"/>
      <c r="PLH3" s="89"/>
      <c r="PLI3" s="89"/>
      <c r="PLJ3" s="89"/>
      <c r="PLK3" s="89"/>
      <c r="PLL3" s="89"/>
      <c r="PLM3" s="89"/>
      <c r="PLN3" s="89"/>
      <c r="PLO3" s="89"/>
      <c r="PLP3" s="89"/>
      <c r="PLQ3" s="89"/>
      <c r="PLR3" s="89"/>
      <c r="PLS3" s="89"/>
      <c r="PLT3" s="89"/>
      <c r="PLU3" s="89"/>
      <c r="PLV3" s="89"/>
      <c r="PLW3" s="89"/>
      <c r="PLX3" s="89"/>
      <c r="PLY3" s="89"/>
      <c r="PLZ3" s="89"/>
      <c r="PMA3" s="89"/>
      <c r="PMB3" s="89"/>
      <c r="PMC3" s="89"/>
      <c r="PMD3" s="89"/>
      <c r="PME3" s="89"/>
      <c r="PMF3" s="89"/>
      <c r="PMG3" s="89"/>
      <c r="PMH3" s="89"/>
      <c r="PMI3" s="89"/>
      <c r="PMJ3" s="89"/>
      <c r="PMK3" s="89"/>
      <c r="PML3" s="89"/>
      <c r="PMM3" s="89"/>
      <c r="PMN3" s="89"/>
      <c r="PMO3" s="89"/>
      <c r="PMP3" s="89"/>
      <c r="PMQ3" s="89"/>
      <c r="PMR3" s="89"/>
      <c r="PMS3" s="89"/>
      <c r="PMT3" s="89"/>
      <c r="PMU3" s="89"/>
      <c r="PMV3" s="89"/>
      <c r="PMW3" s="89"/>
      <c r="PMX3" s="89"/>
      <c r="PMY3" s="89"/>
      <c r="PMZ3" s="89"/>
      <c r="PNA3" s="89"/>
      <c r="PNB3" s="89"/>
      <c r="PNC3" s="89"/>
      <c r="PND3" s="89"/>
      <c r="PNE3" s="89"/>
      <c r="PNF3" s="89"/>
      <c r="PNG3" s="89"/>
      <c r="PNH3" s="89"/>
      <c r="PNI3" s="89"/>
      <c r="PNJ3" s="89"/>
      <c r="PNK3" s="89"/>
      <c r="PNL3" s="89"/>
      <c r="PNM3" s="89"/>
      <c r="PNN3" s="89"/>
      <c r="PNO3" s="89"/>
      <c r="PNP3" s="89"/>
      <c r="PNQ3" s="89"/>
      <c r="PNR3" s="89"/>
      <c r="PNS3" s="89"/>
      <c r="PNT3" s="89"/>
      <c r="PNU3" s="89"/>
      <c r="PNV3" s="89"/>
      <c r="PNW3" s="89"/>
      <c r="PNX3" s="89"/>
      <c r="PNY3" s="89"/>
      <c r="PNZ3" s="89"/>
      <c r="POA3" s="89"/>
      <c r="POB3" s="89"/>
      <c r="POC3" s="89"/>
      <c r="POD3" s="89"/>
      <c r="POE3" s="89"/>
      <c r="POF3" s="89"/>
      <c r="POG3" s="89"/>
      <c r="POH3" s="89"/>
      <c r="POI3" s="89"/>
      <c r="POJ3" s="89"/>
      <c r="POK3" s="89"/>
      <c r="POL3" s="89"/>
      <c r="POM3" s="89"/>
      <c r="PON3" s="89"/>
      <c r="POO3" s="89"/>
      <c r="POP3" s="89"/>
      <c r="POQ3" s="89"/>
      <c r="POR3" s="89"/>
      <c r="POS3" s="89"/>
      <c r="POT3" s="89"/>
      <c r="POU3" s="89"/>
      <c r="POV3" s="89"/>
      <c r="POW3" s="89"/>
      <c r="POX3" s="89"/>
      <c r="POY3" s="89"/>
      <c r="POZ3" s="89"/>
      <c r="PPA3" s="89"/>
      <c r="PPB3" s="89"/>
      <c r="PPC3" s="89"/>
      <c r="PPD3" s="89"/>
      <c r="PPE3" s="89"/>
      <c r="PPF3" s="89"/>
      <c r="PPG3" s="89"/>
      <c r="PPH3" s="89"/>
      <c r="PPI3" s="89"/>
      <c r="PPJ3" s="89"/>
      <c r="PPK3" s="89"/>
      <c r="PPL3" s="89"/>
      <c r="PPM3" s="89"/>
      <c r="PPN3" s="89"/>
      <c r="PPO3" s="89"/>
      <c r="PPP3" s="89"/>
      <c r="PPQ3" s="89"/>
      <c r="PPR3" s="89"/>
      <c r="PPS3" s="89"/>
      <c r="PPT3" s="89"/>
      <c r="PPU3" s="89"/>
      <c r="PPV3" s="89"/>
      <c r="PPW3" s="89"/>
      <c r="PPX3" s="89"/>
      <c r="PPY3" s="89"/>
      <c r="PPZ3" s="89"/>
      <c r="PQA3" s="89"/>
      <c r="PQB3" s="89"/>
      <c r="PQC3" s="89"/>
      <c r="PQD3" s="89"/>
      <c r="PQE3" s="89"/>
      <c r="PQF3" s="89"/>
      <c r="PQG3" s="89"/>
      <c r="PQH3" s="89"/>
      <c r="PQI3" s="89"/>
      <c r="PQJ3" s="89"/>
      <c r="PQK3" s="89"/>
      <c r="PQL3" s="89"/>
      <c r="PQM3" s="89"/>
      <c r="PQN3" s="89"/>
      <c r="PQO3" s="89"/>
      <c r="PQP3" s="89"/>
      <c r="PQQ3" s="89"/>
      <c r="PQR3" s="89"/>
      <c r="PQS3" s="89"/>
      <c r="PQT3" s="89"/>
      <c r="PQU3" s="89"/>
      <c r="PQV3" s="89"/>
      <c r="PQW3" s="89"/>
      <c r="PQX3" s="89"/>
      <c r="PQY3" s="89"/>
      <c r="PQZ3" s="89"/>
      <c r="PRA3" s="89"/>
      <c r="PRB3" s="89"/>
      <c r="PRC3" s="89"/>
      <c r="PRD3" s="89"/>
      <c r="PRE3" s="89"/>
      <c r="PRF3" s="89"/>
      <c r="PRG3" s="89"/>
      <c r="PRH3" s="89"/>
      <c r="PRI3" s="89"/>
      <c r="PRJ3" s="89"/>
      <c r="PRK3" s="89"/>
      <c r="PRL3" s="89"/>
      <c r="PRM3" s="89"/>
      <c r="PRN3" s="89"/>
      <c r="PRO3" s="89"/>
      <c r="PRP3" s="89"/>
      <c r="PRQ3" s="89"/>
      <c r="PRR3" s="89"/>
      <c r="PRS3" s="89"/>
      <c r="PRT3" s="89"/>
      <c r="PRU3" s="89"/>
      <c r="PRV3" s="89"/>
      <c r="PRW3" s="89"/>
      <c r="PRX3" s="89"/>
      <c r="PRY3" s="89"/>
      <c r="PRZ3" s="89"/>
      <c r="PSA3" s="89"/>
      <c r="PSB3" s="89"/>
      <c r="PSC3" s="89"/>
      <c r="PSD3" s="89"/>
      <c r="PSE3" s="89"/>
      <c r="PSF3" s="89"/>
      <c r="PSG3" s="89"/>
      <c r="PSH3" s="89"/>
      <c r="PSI3" s="89"/>
      <c r="PSJ3" s="89"/>
      <c r="PSK3" s="89"/>
      <c r="PSL3" s="89"/>
      <c r="PSM3" s="89"/>
      <c r="PSN3" s="89"/>
      <c r="PSO3" s="89"/>
      <c r="PSP3" s="89"/>
      <c r="PSQ3" s="89"/>
      <c r="PSR3" s="89"/>
      <c r="PSS3" s="89"/>
      <c r="PST3" s="89"/>
      <c r="PSU3" s="89"/>
      <c r="PSV3" s="89"/>
      <c r="PSW3" s="89"/>
      <c r="PSX3" s="89"/>
      <c r="PSY3" s="89"/>
      <c r="PSZ3" s="89"/>
      <c r="PTA3" s="89"/>
      <c r="PTB3" s="89"/>
      <c r="PTC3" s="89"/>
      <c r="PTD3" s="89"/>
      <c r="PTE3" s="89"/>
      <c r="PTF3" s="89"/>
      <c r="PTG3" s="89"/>
      <c r="PTH3" s="89"/>
      <c r="PTI3" s="89"/>
      <c r="PTJ3" s="89"/>
      <c r="PTK3" s="89"/>
      <c r="PTL3" s="89"/>
      <c r="PTM3" s="89"/>
      <c r="PTN3" s="89"/>
      <c r="PTO3" s="89"/>
      <c r="PTP3" s="89"/>
      <c r="PTQ3" s="89"/>
      <c r="PTR3" s="89"/>
      <c r="PTS3" s="89"/>
      <c r="PTT3" s="89"/>
      <c r="PTU3" s="89"/>
      <c r="PTV3" s="89"/>
      <c r="PTW3" s="89"/>
      <c r="PTX3" s="89"/>
      <c r="PTY3" s="89"/>
      <c r="PTZ3" s="89"/>
      <c r="PUA3" s="89"/>
      <c r="PUB3" s="89"/>
      <c r="PUC3" s="89"/>
      <c r="PUD3" s="89"/>
      <c r="PUE3" s="89"/>
      <c r="PUF3" s="89"/>
      <c r="PUG3" s="89"/>
      <c r="PUH3" s="89"/>
      <c r="PUI3" s="89"/>
      <c r="PUJ3" s="89"/>
      <c r="PUK3" s="89"/>
      <c r="PUL3" s="89"/>
      <c r="PUM3" s="89"/>
      <c r="PUN3" s="89"/>
      <c r="PUO3" s="89"/>
      <c r="PUP3" s="89"/>
      <c r="PUQ3" s="89"/>
      <c r="PUR3" s="89"/>
      <c r="PUS3" s="89"/>
      <c r="PUT3" s="89"/>
      <c r="PUU3" s="89"/>
      <c r="PUV3" s="89"/>
      <c r="PUW3" s="89"/>
      <c r="PUX3" s="89"/>
      <c r="PUY3" s="89"/>
      <c r="PUZ3" s="89"/>
      <c r="PVA3" s="89"/>
      <c r="PVB3" s="89"/>
      <c r="PVC3" s="89"/>
      <c r="PVD3" s="89"/>
      <c r="PVE3" s="89"/>
      <c r="PVF3" s="89"/>
      <c r="PVG3" s="89"/>
      <c r="PVH3" s="89"/>
      <c r="PVI3" s="89"/>
      <c r="PVJ3" s="89"/>
      <c r="PVK3" s="89"/>
      <c r="PVL3" s="89"/>
      <c r="PVM3" s="89"/>
      <c r="PVN3" s="89"/>
      <c r="PVO3" s="89"/>
      <c r="PVP3" s="89"/>
      <c r="PVQ3" s="89"/>
      <c r="PVR3" s="89"/>
      <c r="PVS3" s="89"/>
      <c r="PVT3" s="89"/>
      <c r="PVU3" s="89"/>
      <c r="PVV3" s="89"/>
      <c r="PVW3" s="89"/>
      <c r="PVX3" s="89"/>
      <c r="PVY3" s="89"/>
      <c r="PVZ3" s="89"/>
      <c r="PWA3" s="89"/>
      <c r="PWB3" s="89"/>
      <c r="PWC3" s="89"/>
      <c r="PWD3" s="89"/>
      <c r="PWE3" s="89"/>
      <c r="PWF3" s="89"/>
      <c r="PWG3" s="89"/>
      <c r="PWH3" s="89"/>
      <c r="PWI3" s="89"/>
      <c r="PWJ3" s="89"/>
      <c r="PWK3" s="89"/>
      <c r="PWL3" s="89"/>
      <c r="PWM3" s="89"/>
      <c r="PWN3" s="89"/>
      <c r="PWO3" s="89"/>
      <c r="PWP3" s="89"/>
      <c r="PWQ3" s="89"/>
      <c r="PWR3" s="89"/>
      <c r="PWS3" s="89"/>
      <c r="PWT3" s="89"/>
      <c r="PWU3" s="89"/>
      <c r="PWV3" s="89"/>
      <c r="PWW3" s="89"/>
      <c r="PWX3" s="89"/>
      <c r="PWY3" s="89"/>
      <c r="PWZ3" s="89"/>
      <c r="PXA3" s="89"/>
      <c r="PXB3" s="89"/>
      <c r="PXC3" s="89"/>
      <c r="PXD3" s="89"/>
      <c r="PXE3" s="89"/>
      <c r="PXF3" s="89"/>
      <c r="PXG3" s="89"/>
      <c r="PXH3" s="89"/>
      <c r="PXI3" s="89"/>
      <c r="PXJ3" s="89"/>
      <c r="PXK3" s="89"/>
      <c r="PXL3" s="89"/>
      <c r="PXM3" s="89"/>
      <c r="PXN3" s="89"/>
      <c r="PXO3" s="89"/>
      <c r="PXP3" s="89"/>
      <c r="PXQ3" s="89"/>
      <c r="PXR3" s="89"/>
      <c r="PXS3" s="89"/>
      <c r="PXT3" s="89"/>
      <c r="PXU3" s="89"/>
      <c r="PXV3" s="89"/>
      <c r="PXW3" s="89"/>
      <c r="PXX3" s="89"/>
      <c r="PXY3" s="89"/>
      <c r="PXZ3" s="89"/>
      <c r="PYA3" s="89"/>
      <c r="PYB3" s="89"/>
      <c r="PYC3" s="89"/>
      <c r="PYD3" s="89"/>
      <c r="PYE3" s="89"/>
      <c r="PYF3" s="89"/>
      <c r="PYG3" s="89"/>
      <c r="PYH3" s="89"/>
      <c r="PYI3" s="89"/>
      <c r="PYJ3" s="89"/>
      <c r="PYK3" s="89"/>
      <c r="PYL3" s="89"/>
      <c r="PYM3" s="89"/>
      <c r="PYN3" s="89"/>
      <c r="PYO3" s="89"/>
      <c r="PYP3" s="89"/>
      <c r="PYQ3" s="89"/>
      <c r="PYR3" s="89"/>
      <c r="PYS3" s="89"/>
      <c r="PYT3" s="89"/>
      <c r="PYU3" s="89"/>
      <c r="PYV3" s="89"/>
      <c r="PYW3" s="89"/>
      <c r="PYX3" s="89"/>
      <c r="PYY3" s="89"/>
      <c r="PYZ3" s="89"/>
      <c r="PZA3" s="89"/>
      <c r="PZB3" s="89"/>
      <c r="PZC3" s="89"/>
      <c r="PZD3" s="89"/>
      <c r="PZE3" s="89"/>
      <c r="PZF3" s="89"/>
      <c r="PZG3" s="89"/>
      <c r="PZH3" s="89"/>
      <c r="PZI3" s="89"/>
      <c r="PZJ3" s="89"/>
      <c r="PZK3" s="89"/>
      <c r="PZL3" s="89"/>
      <c r="PZM3" s="89"/>
      <c r="PZN3" s="89"/>
      <c r="PZO3" s="89"/>
      <c r="PZP3" s="89"/>
      <c r="PZQ3" s="89"/>
      <c r="PZR3" s="89"/>
      <c r="PZS3" s="89"/>
      <c r="PZT3" s="89"/>
      <c r="PZU3" s="89"/>
      <c r="PZV3" s="89"/>
      <c r="PZW3" s="89"/>
      <c r="PZX3" s="89"/>
      <c r="PZY3" s="89"/>
      <c r="PZZ3" s="89"/>
      <c r="QAA3" s="89"/>
      <c r="QAB3" s="89"/>
      <c r="QAC3" s="89"/>
      <c r="QAD3" s="89"/>
      <c r="QAE3" s="89"/>
      <c r="QAF3" s="89"/>
      <c r="QAG3" s="89"/>
      <c r="QAH3" s="89"/>
      <c r="QAI3" s="89"/>
      <c r="QAJ3" s="89"/>
      <c r="QAK3" s="89"/>
      <c r="QAL3" s="89"/>
      <c r="QAM3" s="89"/>
      <c r="QAN3" s="89"/>
      <c r="QAO3" s="89"/>
      <c r="QAP3" s="89"/>
      <c r="QAQ3" s="89"/>
      <c r="QAR3" s="89"/>
      <c r="QAS3" s="89"/>
      <c r="QAT3" s="89"/>
      <c r="QAU3" s="89"/>
      <c r="QAV3" s="89"/>
      <c r="QAW3" s="89"/>
      <c r="QAX3" s="89"/>
      <c r="QAY3" s="89"/>
      <c r="QAZ3" s="89"/>
      <c r="QBA3" s="89"/>
      <c r="QBB3" s="89"/>
      <c r="QBC3" s="89"/>
      <c r="QBD3" s="89"/>
      <c r="QBE3" s="89"/>
      <c r="QBF3" s="89"/>
      <c r="QBG3" s="89"/>
      <c r="QBH3" s="89"/>
      <c r="QBI3" s="89"/>
      <c r="QBJ3" s="89"/>
      <c r="QBK3" s="89"/>
      <c r="QBL3" s="89"/>
      <c r="QBM3" s="89"/>
      <c r="QBN3" s="89"/>
      <c r="QBO3" s="89"/>
      <c r="QBP3" s="89"/>
      <c r="QBQ3" s="89"/>
      <c r="QBR3" s="89"/>
      <c r="QBS3" s="89"/>
      <c r="QBT3" s="89"/>
      <c r="QBU3" s="89"/>
      <c r="QBV3" s="89"/>
      <c r="QBW3" s="89"/>
      <c r="QBX3" s="89"/>
      <c r="QBY3" s="89"/>
      <c r="QBZ3" s="89"/>
      <c r="QCA3" s="89"/>
      <c r="QCB3" s="89"/>
      <c r="QCC3" s="89"/>
      <c r="QCD3" s="89"/>
      <c r="QCE3" s="89"/>
      <c r="QCF3" s="89"/>
      <c r="QCG3" s="89"/>
      <c r="QCH3" s="89"/>
      <c r="QCI3" s="89"/>
      <c r="QCJ3" s="89"/>
      <c r="QCK3" s="89"/>
      <c r="QCL3" s="89"/>
      <c r="QCM3" s="89"/>
      <c r="QCN3" s="89"/>
      <c r="QCO3" s="89"/>
      <c r="QCP3" s="89"/>
      <c r="QCQ3" s="89"/>
      <c r="QCR3" s="89"/>
      <c r="QCS3" s="89"/>
      <c r="QCT3" s="89"/>
      <c r="QCU3" s="89"/>
      <c r="QCV3" s="89"/>
      <c r="QCW3" s="89"/>
      <c r="QCX3" s="89"/>
      <c r="QCY3" s="89"/>
      <c r="QCZ3" s="89"/>
      <c r="QDA3" s="89"/>
      <c r="QDB3" s="89"/>
      <c r="QDC3" s="89"/>
      <c r="QDD3" s="89"/>
      <c r="QDE3" s="89"/>
      <c r="QDF3" s="89"/>
      <c r="QDG3" s="89"/>
      <c r="QDH3" s="89"/>
      <c r="QDI3" s="89"/>
      <c r="QDJ3" s="89"/>
      <c r="QDK3" s="89"/>
      <c r="QDL3" s="89"/>
      <c r="QDM3" s="89"/>
      <c r="QDN3" s="89"/>
      <c r="QDO3" s="89"/>
      <c r="QDP3" s="89"/>
      <c r="QDQ3" s="89"/>
      <c r="QDR3" s="89"/>
      <c r="QDS3" s="89"/>
      <c r="QDT3" s="89"/>
      <c r="QDU3" s="89"/>
      <c r="QDV3" s="89"/>
      <c r="QDW3" s="89"/>
      <c r="QDX3" s="89"/>
      <c r="QDY3" s="89"/>
      <c r="QDZ3" s="89"/>
      <c r="QEA3" s="89"/>
      <c r="QEB3" s="89"/>
      <c r="QEC3" s="89"/>
      <c r="QED3" s="89"/>
      <c r="QEE3" s="89"/>
      <c r="QEF3" s="89"/>
      <c r="QEG3" s="89"/>
      <c r="QEH3" s="89"/>
      <c r="QEI3" s="89"/>
      <c r="QEJ3" s="89"/>
      <c r="QEK3" s="89"/>
      <c r="QEL3" s="89"/>
      <c r="QEM3" s="89"/>
      <c r="QEN3" s="89"/>
      <c r="QEO3" s="89"/>
      <c r="QEP3" s="89"/>
      <c r="QEQ3" s="89"/>
      <c r="QER3" s="89"/>
      <c r="QES3" s="89"/>
      <c r="QET3" s="89"/>
      <c r="QEU3" s="89"/>
      <c r="QEV3" s="89"/>
      <c r="QEW3" s="89"/>
      <c r="QEX3" s="89"/>
      <c r="QEY3" s="89"/>
      <c r="QEZ3" s="89"/>
      <c r="QFA3" s="89"/>
      <c r="QFB3" s="89"/>
      <c r="QFC3" s="89"/>
      <c r="QFD3" s="89"/>
      <c r="QFE3" s="89"/>
      <c r="QFF3" s="89"/>
      <c r="QFG3" s="89"/>
      <c r="QFH3" s="89"/>
      <c r="QFI3" s="89"/>
      <c r="QFJ3" s="89"/>
      <c r="QFK3" s="89"/>
      <c r="QFL3" s="89"/>
      <c r="QFM3" s="89"/>
      <c r="QFN3" s="89"/>
      <c r="QFO3" s="89"/>
      <c r="QFP3" s="89"/>
      <c r="QFQ3" s="89"/>
      <c r="QFR3" s="89"/>
      <c r="QFS3" s="89"/>
      <c r="QFT3" s="89"/>
      <c r="QFU3" s="89"/>
      <c r="QFV3" s="89"/>
      <c r="QFW3" s="89"/>
      <c r="QFX3" s="89"/>
      <c r="QFY3" s="89"/>
      <c r="QFZ3" s="89"/>
      <c r="QGA3" s="89"/>
      <c r="QGB3" s="89"/>
      <c r="QGC3" s="89"/>
      <c r="QGD3" s="89"/>
      <c r="QGE3" s="89"/>
      <c r="QGF3" s="89"/>
      <c r="QGG3" s="89"/>
      <c r="QGH3" s="89"/>
      <c r="QGI3" s="89"/>
      <c r="QGJ3" s="89"/>
      <c r="QGK3" s="89"/>
      <c r="QGL3" s="89"/>
      <c r="QGM3" s="89"/>
      <c r="QGN3" s="89"/>
      <c r="QGO3" s="89"/>
      <c r="QGP3" s="89"/>
      <c r="QGQ3" s="89"/>
      <c r="QGR3" s="89"/>
      <c r="QGS3" s="89"/>
      <c r="QGT3" s="89"/>
      <c r="QGU3" s="89"/>
      <c r="QGV3" s="89"/>
      <c r="QGW3" s="89"/>
      <c r="QGX3" s="89"/>
      <c r="QGY3" s="89"/>
      <c r="QGZ3" s="89"/>
      <c r="QHA3" s="89"/>
      <c r="QHB3" s="89"/>
      <c r="QHC3" s="89"/>
      <c r="QHD3" s="89"/>
      <c r="QHE3" s="89"/>
      <c r="QHF3" s="89"/>
      <c r="QHG3" s="89"/>
      <c r="QHH3" s="89"/>
      <c r="QHI3" s="89"/>
      <c r="QHJ3" s="89"/>
      <c r="QHK3" s="89"/>
      <c r="QHL3" s="89"/>
      <c r="QHM3" s="89"/>
      <c r="QHN3" s="89"/>
      <c r="QHO3" s="89"/>
      <c r="QHP3" s="89"/>
      <c r="QHQ3" s="89"/>
      <c r="QHR3" s="89"/>
      <c r="QHS3" s="89"/>
      <c r="QHT3" s="89"/>
      <c r="QHU3" s="89"/>
      <c r="QHV3" s="89"/>
      <c r="QHW3" s="89"/>
      <c r="QHX3" s="89"/>
      <c r="QHY3" s="89"/>
      <c r="QHZ3" s="89"/>
      <c r="QIA3" s="89"/>
      <c r="QIB3" s="89"/>
      <c r="QIC3" s="89"/>
      <c r="QID3" s="89"/>
      <c r="QIE3" s="89"/>
      <c r="QIF3" s="89"/>
      <c r="QIG3" s="89"/>
      <c r="QIH3" s="89"/>
      <c r="QII3" s="89"/>
      <c r="QIJ3" s="89"/>
      <c r="QIK3" s="89"/>
      <c r="QIL3" s="89"/>
      <c r="QIM3" s="89"/>
      <c r="QIN3" s="89"/>
      <c r="QIO3" s="89"/>
      <c r="QIP3" s="89"/>
      <c r="QIQ3" s="89"/>
      <c r="QIR3" s="89"/>
      <c r="QIS3" s="89"/>
      <c r="QIT3" s="89"/>
      <c r="QIU3" s="89"/>
      <c r="QIV3" s="89"/>
      <c r="QIW3" s="89"/>
      <c r="QIX3" s="89"/>
      <c r="QIY3" s="89"/>
      <c r="QIZ3" s="89"/>
      <c r="QJA3" s="89"/>
      <c r="QJB3" s="89"/>
      <c r="QJC3" s="89"/>
      <c r="QJD3" s="89"/>
      <c r="QJE3" s="89"/>
      <c r="QJF3" s="89"/>
      <c r="QJG3" s="89"/>
      <c r="QJH3" s="89"/>
      <c r="QJI3" s="89"/>
      <c r="QJJ3" s="89"/>
      <c r="QJK3" s="89"/>
      <c r="QJL3" s="89"/>
      <c r="QJM3" s="89"/>
      <c r="QJN3" s="89"/>
      <c r="QJO3" s="89"/>
      <c r="QJP3" s="89"/>
      <c r="QJQ3" s="89"/>
      <c r="QJR3" s="89"/>
      <c r="QJS3" s="89"/>
      <c r="QJT3" s="89"/>
      <c r="QJU3" s="89"/>
      <c r="QJV3" s="89"/>
      <c r="QJW3" s="89"/>
      <c r="QJX3" s="89"/>
      <c r="QJY3" s="89"/>
      <c r="QJZ3" s="89"/>
      <c r="QKA3" s="89"/>
      <c r="QKB3" s="89"/>
      <c r="QKC3" s="89"/>
      <c r="QKD3" s="89"/>
      <c r="QKE3" s="89"/>
      <c r="QKF3" s="89"/>
      <c r="QKG3" s="89"/>
      <c r="QKH3" s="89"/>
      <c r="QKI3" s="89"/>
      <c r="QKJ3" s="89"/>
      <c r="QKK3" s="89"/>
      <c r="QKL3" s="89"/>
      <c r="QKM3" s="89"/>
      <c r="QKN3" s="89"/>
      <c r="QKO3" s="89"/>
      <c r="QKP3" s="89"/>
      <c r="QKQ3" s="89"/>
      <c r="QKR3" s="89"/>
      <c r="QKS3" s="89"/>
      <c r="QKT3" s="89"/>
      <c r="QKU3" s="89"/>
      <c r="QKV3" s="89"/>
      <c r="QKW3" s="89"/>
      <c r="QKX3" s="89"/>
      <c r="QKY3" s="89"/>
      <c r="QKZ3" s="89"/>
      <c r="QLA3" s="89"/>
      <c r="QLB3" s="89"/>
      <c r="QLC3" s="89"/>
      <c r="QLD3" s="89"/>
      <c r="QLE3" s="89"/>
      <c r="QLF3" s="89"/>
      <c r="QLG3" s="89"/>
      <c r="QLH3" s="89"/>
      <c r="QLI3" s="89"/>
      <c r="QLJ3" s="89"/>
      <c r="QLK3" s="89"/>
      <c r="QLL3" s="89"/>
      <c r="QLM3" s="89"/>
      <c r="QLN3" s="89"/>
      <c r="QLO3" s="89"/>
      <c r="QLP3" s="89"/>
      <c r="QLQ3" s="89"/>
      <c r="QLR3" s="89"/>
      <c r="QLS3" s="89"/>
      <c r="QLT3" s="89"/>
      <c r="QLU3" s="89"/>
      <c r="QLV3" s="89"/>
      <c r="QLW3" s="89"/>
      <c r="QLX3" s="89"/>
      <c r="QLY3" s="89"/>
      <c r="QLZ3" s="89"/>
      <c r="QMA3" s="89"/>
      <c r="QMB3" s="89"/>
      <c r="QMC3" s="89"/>
      <c r="QMD3" s="89"/>
      <c r="QME3" s="89"/>
      <c r="QMF3" s="89"/>
      <c r="QMG3" s="89"/>
      <c r="QMH3" s="89"/>
      <c r="QMI3" s="89"/>
      <c r="QMJ3" s="89"/>
      <c r="QMK3" s="89"/>
      <c r="QML3" s="89"/>
      <c r="QMM3" s="89"/>
      <c r="QMN3" s="89"/>
      <c r="QMO3" s="89"/>
      <c r="QMP3" s="89"/>
      <c r="QMQ3" s="89"/>
      <c r="QMR3" s="89"/>
      <c r="QMS3" s="89"/>
      <c r="QMT3" s="89"/>
      <c r="QMU3" s="89"/>
      <c r="QMV3" s="89"/>
      <c r="QMW3" s="89"/>
      <c r="QMX3" s="89"/>
      <c r="QMY3" s="89"/>
      <c r="QMZ3" s="89"/>
      <c r="QNA3" s="89"/>
      <c r="QNB3" s="89"/>
      <c r="QNC3" s="89"/>
      <c r="QND3" s="89"/>
      <c r="QNE3" s="89"/>
      <c r="QNF3" s="89"/>
      <c r="QNG3" s="89"/>
      <c r="QNH3" s="89"/>
      <c r="QNI3" s="89"/>
      <c r="QNJ3" s="89"/>
      <c r="QNK3" s="89"/>
      <c r="QNL3" s="89"/>
      <c r="QNM3" s="89"/>
      <c r="QNN3" s="89"/>
      <c r="QNO3" s="89"/>
      <c r="QNP3" s="89"/>
      <c r="QNQ3" s="89"/>
      <c r="QNR3" s="89"/>
      <c r="QNS3" s="89"/>
      <c r="QNT3" s="89"/>
      <c r="QNU3" s="89"/>
      <c r="QNV3" s="89"/>
      <c r="QNW3" s="89"/>
      <c r="QNX3" s="89"/>
      <c r="QNY3" s="89"/>
      <c r="QNZ3" s="89"/>
      <c r="QOA3" s="89"/>
      <c r="QOB3" s="89"/>
      <c r="QOC3" s="89"/>
      <c r="QOD3" s="89"/>
      <c r="QOE3" s="89"/>
      <c r="QOF3" s="89"/>
      <c r="QOG3" s="89"/>
      <c r="QOH3" s="89"/>
      <c r="QOI3" s="89"/>
      <c r="QOJ3" s="89"/>
      <c r="QOK3" s="89"/>
      <c r="QOL3" s="89"/>
      <c r="QOM3" s="89"/>
      <c r="QON3" s="89"/>
      <c r="QOO3" s="89"/>
      <c r="QOP3" s="89"/>
      <c r="QOQ3" s="89"/>
      <c r="QOR3" s="89"/>
      <c r="QOS3" s="89"/>
      <c r="QOT3" s="89"/>
      <c r="QOU3" s="89"/>
      <c r="QOV3" s="89"/>
      <c r="QOW3" s="89"/>
      <c r="QOX3" s="89"/>
      <c r="QOY3" s="89"/>
      <c r="QOZ3" s="89"/>
      <c r="QPA3" s="89"/>
      <c r="QPB3" s="89"/>
      <c r="QPC3" s="89"/>
      <c r="QPD3" s="89"/>
      <c r="QPE3" s="89"/>
      <c r="QPF3" s="89"/>
      <c r="QPG3" s="89"/>
      <c r="QPH3" s="89"/>
      <c r="QPI3" s="89"/>
      <c r="QPJ3" s="89"/>
      <c r="QPK3" s="89"/>
      <c r="QPL3" s="89"/>
      <c r="QPM3" s="89"/>
      <c r="QPN3" s="89"/>
      <c r="QPO3" s="89"/>
      <c r="QPP3" s="89"/>
      <c r="QPQ3" s="89"/>
      <c r="QPR3" s="89"/>
      <c r="QPS3" s="89"/>
      <c r="QPT3" s="89"/>
      <c r="QPU3" s="89"/>
      <c r="QPV3" s="89"/>
      <c r="QPW3" s="89"/>
      <c r="QPX3" s="89"/>
      <c r="QPY3" s="89"/>
      <c r="QPZ3" s="89"/>
      <c r="QQA3" s="89"/>
      <c r="QQB3" s="89"/>
      <c r="QQC3" s="89"/>
      <c r="QQD3" s="89"/>
      <c r="QQE3" s="89"/>
      <c r="QQF3" s="89"/>
      <c r="QQG3" s="89"/>
      <c r="QQH3" s="89"/>
      <c r="QQI3" s="89"/>
      <c r="QQJ3" s="89"/>
      <c r="QQK3" s="89"/>
      <c r="QQL3" s="89"/>
      <c r="QQM3" s="89"/>
      <c r="QQN3" s="89"/>
      <c r="QQO3" s="89"/>
      <c r="QQP3" s="89"/>
      <c r="QQQ3" s="89"/>
      <c r="QQR3" s="89"/>
      <c r="QQS3" s="89"/>
      <c r="QQT3" s="89"/>
      <c r="QQU3" s="89"/>
      <c r="QQV3" s="89"/>
      <c r="QQW3" s="89"/>
      <c r="QQX3" s="89"/>
      <c r="QQY3" s="89"/>
      <c r="QQZ3" s="89"/>
      <c r="QRA3" s="89"/>
      <c r="QRB3" s="89"/>
      <c r="QRC3" s="89"/>
      <c r="QRD3" s="89"/>
      <c r="QRE3" s="89"/>
      <c r="QRF3" s="89"/>
      <c r="QRG3" s="89"/>
      <c r="QRH3" s="89"/>
      <c r="QRI3" s="89"/>
      <c r="QRJ3" s="89"/>
      <c r="QRK3" s="89"/>
      <c r="QRL3" s="89"/>
      <c r="QRM3" s="89"/>
      <c r="QRN3" s="89"/>
      <c r="QRO3" s="89"/>
      <c r="QRP3" s="89"/>
      <c r="QRQ3" s="89"/>
      <c r="QRR3" s="89"/>
      <c r="QRS3" s="89"/>
      <c r="QRT3" s="89"/>
      <c r="QRU3" s="89"/>
      <c r="QRV3" s="89"/>
      <c r="QRW3" s="89"/>
      <c r="QRX3" s="89"/>
      <c r="QRY3" s="89"/>
      <c r="QRZ3" s="89"/>
      <c r="QSA3" s="89"/>
      <c r="QSB3" s="89"/>
      <c r="QSC3" s="89"/>
      <c r="QSD3" s="89"/>
      <c r="QSE3" s="89"/>
      <c r="QSF3" s="89"/>
      <c r="QSG3" s="89"/>
      <c r="QSH3" s="89"/>
      <c r="QSI3" s="89"/>
      <c r="QSJ3" s="89"/>
      <c r="QSK3" s="89"/>
      <c r="QSL3" s="89"/>
      <c r="QSM3" s="89"/>
      <c r="QSN3" s="89"/>
      <c r="QSO3" s="89"/>
      <c r="QSP3" s="89"/>
      <c r="QSQ3" s="89"/>
      <c r="QSR3" s="89"/>
      <c r="QSS3" s="89"/>
      <c r="QST3" s="89"/>
      <c r="QSU3" s="89"/>
      <c r="QSV3" s="89"/>
      <c r="QSW3" s="89"/>
      <c r="QSX3" s="89"/>
      <c r="QSY3" s="89"/>
      <c r="QSZ3" s="89"/>
      <c r="QTA3" s="89"/>
      <c r="QTB3" s="89"/>
      <c r="QTC3" s="89"/>
      <c r="QTD3" s="89"/>
      <c r="QTE3" s="89"/>
      <c r="QTF3" s="89"/>
      <c r="QTG3" s="89"/>
      <c r="QTH3" s="89"/>
      <c r="QTI3" s="89"/>
      <c r="QTJ3" s="89"/>
      <c r="QTK3" s="89"/>
      <c r="QTL3" s="89"/>
      <c r="QTM3" s="89"/>
      <c r="QTN3" s="89"/>
      <c r="QTO3" s="89"/>
      <c r="QTP3" s="89"/>
      <c r="QTQ3" s="89"/>
      <c r="QTR3" s="89"/>
      <c r="QTS3" s="89"/>
      <c r="QTT3" s="89"/>
      <c r="QTU3" s="89"/>
      <c r="QTV3" s="89"/>
      <c r="QTW3" s="89"/>
      <c r="QTX3" s="89"/>
      <c r="QTY3" s="89"/>
      <c r="QTZ3" s="89"/>
      <c r="QUA3" s="89"/>
      <c r="QUB3" s="89"/>
      <c r="QUC3" s="89"/>
      <c r="QUD3" s="89"/>
      <c r="QUE3" s="89"/>
      <c r="QUF3" s="89"/>
      <c r="QUG3" s="89"/>
      <c r="QUH3" s="89"/>
      <c r="QUI3" s="89"/>
      <c r="QUJ3" s="89"/>
      <c r="QUK3" s="89"/>
      <c r="QUL3" s="89"/>
      <c r="QUM3" s="89"/>
      <c r="QUN3" s="89"/>
      <c r="QUO3" s="89"/>
      <c r="QUP3" s="89"/>
      <c r="QUQ3" s="89"/>
      <c r="QUR3" s="89"/>
      <c r="QUS3" s="89"/>
      <c r="QUT3" s="89"/>
      <c r="QUU3" s="89"/>
      <c r="QUV3" s="89"/>
      <c r="QUW3" s="89"/>
      <c r="QUX3" s="89"/>
      <c r="QUY3" s="89"/>
      <c r="QUZ3" s="89"/>
      <c r="QVA3" s="89"/>
      <c r="QVB3" s="89"/>
      <c r="QVC3" s="89"/>
      <c r="QVD3" s="89"/>
      <c r="QVE3" s="89"/>
      <c r="QVF3" s="89"/>
      <c r="QVG3" s="89"/>
      <c r="QVH3" s="89"/>
      <c r="QVI3" s="89"/>
      <c r="QVJ3" s="89"/>
      <c r="QVK3" s="89"/>
      <c r="QVL3" s="89"/>
      <c r="QVM3" s="89"/>
      <c r="QVN3" s="89"/>
      <c r="QVO3" s="89"/>
      <c r="QVP3" s="89"/>
      <c r="QVQ3" s="89"/>
      <c r="QVR3" s="89"/>
      <c r="QVS3" s="89"/>
      <c r="QVT3" s="89"/>
      <c r="QVU3" s="89"/>
      <c r="QVV3" s="89"/>
      <c r="QVW3" s="89"/>
      <c r="QVX3" s="89"/>
      <c r="QVY3" s="89"/>
      <c r="QVZ3" s="89"/>
      <c r="QWA3" s="89"/>
      <c r="QWB3" s="89"/>
      <c r="QWC3" s="89"/>
      <c r="QWD3" s="89"/>
      <c r="QWE3" s="89"/>
      <c r="QWF3" s="89"/>
      <c r="QWG3" s="89"/>
      <c r="QWH3" s="89"/>
      <c r="QWI3" s="89"/>
      <c r="QWJ3" s="89"/>
      <c r="QWK3" s="89"/>
      <c r="QWL3" s="89"/>
      <c r="QWM3" s="89"/>
      <c r="QWN3" s="89"/>
      <c r="QWO3" s="89"/>
      <c r="QWP3" s="89"/>
      <c r="QWQ3" s="89"/>
      <c r="QWR3" s="89"/>
      <c r="QWS3" s="89"/>
      <c r="QWT3" s="89"/>
      <c r="QWU3" s="89"/>
      <c r="QWV3" s="89"/>
      <c r="QWW3" s="89"/>
      <c r="QWX3" s="89"/>
      <c r="QWY3" s="89"/>
      <c r="QWZ3" s="89"/>
      <c r="QXA3" s="89"/>
      <c r="QXB3" s="89"/>
      <c r="QXC3" s="89"/>
      <c r="QXD3" s="89"/>
      <c r="QXE3" s="89"/>
      <c r="QXF3" s="89"/>
      <c r="QXG3" s="89"/>
      <c r="QXH3" s="89"/>
      <c r="QXI3" s="89"/>
      <c r="QXJ3" s="89"/>
      <c r="QXK3" s="89"/>
      <c r="QXL3" s="89"/>
      <c r="QXM3" s="89"/>
      <c r="QXN3" s="89"/>
      <c r="QXO3" s="89"/>
      <c r="QXP3" s="89"/>
      <c r="QXQ3" s="89"/>
      <c r="QXR3" s="89"/>
      <c r="QXS3" s="89"/>
      <c r="QXT3" s="89"/>
      <c r="QXU3" s="89"/>
      <c r="QXV3" s="89"/>
      <c r="QXW3" s="89"/>
      <c r="QXX3" s="89"/>
      <c r="QXY3" s="89"/>
      <c r="QXZ3" s="89"/>
      <c r="QYA3" s="89"/>
      <c r="QYB3" s="89"/>
      <c r="QYC3" s="89"/>
      <c r="QYD3" s="89"/>
      <c r="QYE3" s="89"/>
      <c r="QYF3" s="89"/>
      <c r="QYG3" s="89"/>
      <c r="QYH3" s="89"/>
      <c r="QYI3" s="89"/>
      <c r="QYJ3" s="89"/>
      <c r="QYK3" s="89"/>
      <c r="QYL3" s="89"/>
      <c r="QYM3" s="89"/>
      <c r="QYN3" s="89"/>
      <c r="QYO3" s="89"/>
      <c r="QYP3" s="89"/>
      <c r="QYQ3" s="89"/>
      <c r="QYR3" s="89"/>
      <c r="QYS3" s="89"/>
      <c r="QYT3" s="89"/>
      <c r="QYU3" s="89"/>
      <c r="QYV3" s="89"/>
      <c r="QYW3" s="89"/>
      <c r="QYX3" s="89"/>
      <c r="QYY3" s="89"/>
      <c r="QYZ3" s="89"/>
      <c r="QZA3" s="89"/>
      <c r="QZB3" s="89"/>
      <c r="QZC3" s="89"/>
      <c r="QZD3" s="89"/>
      <c r="QZE3" s="89"/>
      <c r="QZF3" s="89"/>
      <c r="QZG3" s="89"/>
      <c r="QZH3" s="89"/>
      <c r="QZI3" s="89"/>
      <c r="QZJ3" s="89"/>
      <c r="QZK3" s="89"/>
      <c r="QZL3" s="89"/>
      <c r="QZM3" s="89"/>
      <c r="QZN3" s="89"/>
      <c r="QZO3" s="89"/>
      <c r="QZP3" s="89"/>
      <c r="QZQ3" s="89"/>
      <c r="QZR3" s="89"/>
      <c r="QZS3" s="89"/>
      <c r="QZT3" s="89"/>
      <c r="QZU3" s="89"/>
      <c r="QZV3" s="89"/>
      <c r="QZW3" s="89"/>
      <c r="QZX3" s="89"/>
      <c r="QZY3" s="89"/>
      <c r="QZZ3" s="89"/>
      <c r="RAA3" s="89"/>
      <c r="RAB3" s="89"/>
      <c r="RAC3" s="89"/>
      <c r="RAD3" s="89"/>
      <c r="RAE3" s="89"/>
      <c r="RAF3" s="89"/>
      <c r="RAG3" s="89"/>
      <c r="RAH3" s="89"/>
      <c r="RAI3" s="89"/>
      <c r="RAJ3" s="89"/>
      <c r="RAK3" s="89"/>
      <c r="RAL3" s="89"/>
      <c r="RAM3" s="89"/>
      <c r="RAN3" s="89"/>
      <c r="RAO3" s="89"/>
      <c r="RAP3" s="89"/>
      <c r="RAQ3" s="89"/>
      <c r="RAR3" s="89"/>
      <c r="RAS3" s="89"/>
      <c r="RAT3" s="89"/>
      <c r="RAU3" s="89"/>
      <c r="RAV3" s="89"/>
      <c r="RAW3" s="89"/>
      <c r="RAX3" s="89"/>
      <c r="RAY3" s="89"/>
      <c r="RAZ3" s="89"/>
      <c r="RBA3" s="89"/>
      <c r="RBB3" s="89"/>
      <c r="RBC3" s="89"/>
      <c r="RBD3" s="89"/>
      <c r="RBE3" s="89"/>
      <c r="RBF3" s="89"/>
      <c r="RBG3" s="89"/>
      <c r="RBH3" s="89"/>
      <c r="RBI3" s="89"/>
      <c r="RBJ3" s="89"/>
      <c r="RBK3" s="89"/>
      <c r="RBL3" s="89"/>
      <c r="RBM3" s="89"/>
      <c r="RBN3" s="89"/>
      <c r="RBO3" s="89"/>
      <c r="RBP3" s="89"/>
      <c r="RBQ3" s="89"/>
      <c r="RBR3" s="89"/>
      <c r="RBS3" s="89"/>
      <c r="RBT3" s="89"/>
      <c r="RBU3" s="89"/>
      <c r="RBV3" s="89"/>
      <c r="RBW3" s="89"/>
      <c r="RBX3" s="89"/>
      <c r="RBY3" s="89"/>
      <c r="RBZ3" s="89"/>
      <c r="RCA3" s="89"/>
      <c r="RCB3" s="89"/>
      <c r="RCC3" s="89"/>
      <c r="RCD3" s="89"/>
      <c r="RCE3" s="89"/>
      <c r="RCF3" s="89"/>
      <c r="RCG3" s="89"/>
      <c r="RCH3" s="89"/>
      <c r="RCI3" s="89"/>
      <c r="RCJ3" s="89"/>
      <c r="RCK3" s="89"/>
      <c r="RCL3" s="89"/>
      <c r="RCM3" s="89"/>
      <c r="RCN3" s="89"/>
      <c r="RCO3" s="89"/>
      <c r="RCP3" s="89"/>
      <c r="RCQ3" s="89"/>
      <c r="RCR3" s="89"/>
      <c r="RCS3" s="89"/>
      <c r="RCT3" s="89"/>
      <c r="RCU3" s="89"/>
      <c r="RCV3" s="89"/>
      <c r="RCW3" s="89"/>
      <c r="RCX3" s="89"/>
      <c r="RCY3" s="89"/>
      <c r="RCZ3" s="89"/>
      <c r="RDA3" s="89"/>
      <c r="RDB3" s="89"/>
      <c r="RDC3" s="89"/>
      <c r="RDD3" s="89"/>
      <c r="RDE3" s="89"/>
      <c r="RDF3" s="89"/>
      <c r="RDG3" s="89"/>
      <c r="RDH3" s="89"/>
      <c r="RDI3" s="89"/>
      <c r="RDJ3" s="89"/>
      <c r="RDK3" s="89"/>
      <c r="RDL3" s="89"/>
      <c r="RDM3" s="89"/>
      <c r="RDN3" s="89"/>
      <c r="RDO3" s="89"/>
      <c r="RDP3" s="89"/>
      <c r="RDQ3" s="89"/>
      <c r="RDR3" s="89"/>
      <c r="RDS3" s="89"/>
      <c r="RDT3" s="89"/>
      <c r="RDU3" s="89"/>
      <c r="RDV3" s="89"/>
      <c r="RDW3" s="89"/>
      <c r="RDX3" s="89"/>
      <c r="RDY3" s="89"/>
      <c r="RDZ3" s="89"/>
      <c r="REA3" s="89"/>
      <c r="REB3" s="89"/>
      <c r="REC3" s="89"/>
      <c r="RED3" s="89"/>
      <c r="REE3" s="89"/>
      <c r="REF3" s="89"/>
      <c r="REG3" s="89"/>
      <c r="REH3" s="89"/>
      <c r="REI3" s="89"/>
      <c r="REJ3" s="89"/>
      <c r="REK3" s="89"/>
      <c r="REL3" s="89"/>
      <c r="REM3" s="89"/>
      <c r="REN3" s="89"/>
      <c r="REO3" s="89"/>
      <c r="REP3" s="89"/>
      <c r="REQ3" s="89"/>
      <c r="RER3" s="89"/>
      <c r="RES3" s="89"/>
      <c r="RET3" s="89"/>
      <c r="REU3" s="89"/>
      <c r="REV3" s="89"/>
      <c r="REW3" s="89"/>
      <c r="REX3" s="89"/>
      <c r="REY3" s="89"/>
      <c r="REZ3" s="89"/>
      <c r="RFA3" s="89"/>
      <c r="RFB3" s="89"/>
      <c r="RFC3" s="89"/>
      <c r="RFD3" s="89"/>
      <c r="RFE3" s="89"/>
      <c r="RFF3" s="89"/>
      <c r="RFG3" s="89"/>
      <c r="RFH3" s="89"/>
      <c r="RFI3" s="89"/>
      <c r="RFJ3" s="89"/>
      <c r="RFK3" s="89"/>
      <c r="RFL3" s="89"/>
      <c r="RFM3" s="89"/>
      <c r="RFN3" s="89"/>
      <c r="RFO3" s="89"/>
      <c r="RFP3" s="89"/>
      <c r="RFQ3" s="89"/>
      <c r="RFR3" s="89"/>
      <c r="RFS3" s="89"/>
      <c r="RFT3" s="89"/>
      <c r="RFU3" s="89"/>
      <c r="RFV3" s="89"/>
      <c r="RFW3" s="89"/>
      <c r="RFX3" s="89"/>
      <c r="RFY3" s="89"/>
      <c r="RFZ3" s="89"/>
      <c r="RGA3" s="89"/>
      <c r="RGB3" s="89"/>
      <c r="RGC3" s="89"/>
      <c r="RGD3" s="89"/>
      <c r="RGE3" s="89"/>
      <c r="RGF3" s="89"/>
      <c r="RGG3" s="89"/>
      <c r="RGH3" s="89"/>
      <c r="RGI3" s="89"/>
      <c r="RGJ3" s="89"/>
      <c r="RGK3" s="89"/>
      <c r="RGL3" s="89"/>
      <c r="RGM3" s="89"/>
      <c r="RGN3" s="89"/>
      <c r="RGO3" s="89"/>
      <c r="RGP3" s="89"/>
      <c r="RGQ3" s="89"/>
      <c r="RGR3" s="89"/>
      <c r="RGS3" s="89"/>
      <c r="RGT3" s="89"/>
      <c r="RGU3" s="89"/>
      <c r="RGV3" s="89"/>
      <c r="RGW3" s="89"/>
      <c r="RGX3" s="89"/>
      <c r="RGY3" s="89"/>
      <c r="RGZ3" s="89"/>
      <c r="RHA3" s="89"/>
      <c r="RHB3" s="89"/>
      <c r="RHC3" s="89"/>
      <c r="RHD3" s="89"/>
      <c r="RHE3" s="89"/>
      <c r="RHF3" s="89"/>
      <c r="RHG3" s="89"/>
      <c r="RHH3" s="89"/>
      <c r="RHI3" s="89"/>
      <c r="RHJ3" s="89"/>
      <c r="RHK3" s="89"/>
      <c r="RHL3" s="89"/>
      <c r="RHM3" s="89"/>
      <c r="RHN3" s="89"/>
      <c r="RHO3" s="89"/>
      <c r="RHP3" s="89"/>
      <c r="RHQ3" s="89"/>
      <c r="RHR3" s="89"/>
      <c r="RHS3" s="89"/>
      <c r="RHT3" s="89"/>
      <c r="RHU3" s="89"/>
      <c r="RHV3" s="89"/>
      <c r="RHW3" s="89"/>
      <c r="RHX3" s="89"/>
      <c r="RHY3" s="89"/>
      <c r="RHZ3" s="89"/>
      <c r="RIA3" s="89"/>
      <c r="RIB3" s="89"/>
      <c r="RIC3" s="89"/>
      <c r="RID3" s="89"/>
      <c r="RIE3" s="89"/>
      <c r="RIF3" s="89"/>
      <c r="RIG3" s="89"/>
      <c r="RIH3" s="89"/>
      <c r="RII3" s="89"/>
      <c r="RIJ3" s="89"/>
      <c r="RIK3" s="89"/>
      <c r="RIL3" s="89"/>
      <c r="RIM3" s="89"/>
      <c r="RIN3" s="89"/>
      <c r="RIO3" s="89"/>
      <c r="RIP3" s="89"/>
      <c r="RIQ3" s="89"/>
      <c r="RIR3" s="89"/>
      <c r="RIS3" s="89"/>
      <c r="RIT3" s="89"/>
      <c r="RIU3" s="89"/>
      <c r="RIV3" s="89"/>
      <c r="RIW3" s="89"/>
      <c r="RIX3" s="89"/>
      <c r="RIY3" s="89"/>
      <c r="RIZ3" s="89"/>
      <c r="RJA3" s="89"/>
      <c r="RJB3" s="89"/>
      <c r="RJC3" s="89"/>
      <c r="RJD3" s="89"/>
      <c r="RJE3" s="89"/>
      <c r="RJF3" s="89"/>
      <c r="RJG3" s="89"/>
      <c r="RJH3" s="89"/>
      <c r="RJI3" s="89"/>
      <c r="RJJ3" s="89"/>
      <c r="RJK3" s="89"/>
      <c r="RJL3" s="89"/>
      <c r="RJM3" s="89"/>
      <c r="RJN3" s="89"/>
      <c r="RJO3" s="89"/>
      <c r="RJP3" s="89"/>
      <c r="RJQ3" s="89"/>
      <c r="RJR3" s="89"/>
      <c r="RJS3" s="89"/>
      <c r="RJT3" s="89"/>
      <c r="RJU3" s="89"/>
      <c r="RJV3" s="89"/>
      <c r="RJW3" s="89"/>
      <c r="RJX3" s="89"/>
      <c r="RJY3" s="89"/>
      <c r="RJZ3" s="89"/>
      <c r="RKA3" s="89"/>
      <c r="RKB3" s="89"/>
      <c r="RKC3" s="89"/>
      <c r="RKD3" s="89"/>
      <c r="RKE3" s="89"/>
      <c r="RKF3" s="89"/>
      <c r="RKG3" s="89"/>
      <c r="RKH3" s="89"/>
      <c r="RKI3" s="89"/>
      <c r="RKJ3" s="89"/>
      <c r="RKK3" s="89"/>
      <c r="RKL3" s="89"/>
      <c r="RKM3" s="89"/>
      <c r="RKN3" s="89"/>
      <c r="RKO3" s="89"/>
      <c r="RKP3" s="89"/>
      <c r="RKQ3" s="89"/>
      <c r="RKR3" s="89"/>
      <c r="RKS3" s="89"/>
      <c r="RKT3" s="89"/>
      <c r="RKU3" s="89"/>
      <c r="RKV3" s="89"/>
      <c r="RKW3" s="89"/>
      <c r="RKX3" s="89"/>
      <c r="RKY3" s="89"/>
      <c r="RKZ3" s="89"/>
      <c r="RLA3" s="89"/>
      <c r="RLB3" s="89"/>
      <c r="RLC3" s="89"/>
      <c r="RLD3" s="89"/>
      <c r="RLE3" s="89"/>
      <c r="RLF3" s="89"/>
      <c r="RLG3" s="89"/>
      <c r="RLH3" s="89"/>
      <c r="RLI3" s="89"/>
      <c r="RLJ3" s="89"/>
      <c r="RLK3" s="89"/>
      <c r="RLL3" s="89"/>
      <c r="RLM3" s="89"/>
      <c r="RLN3" s="89"/>
      <c r="RLO3" s="89"/>
      <c r="RLP3" s="89"/>
      <c r="RLQ3" s="89"/>
      <c r="RLR3" s="89"/>
      <c r="RLS3" s="89"/>
      <c r="RLT3" s="89"/>
      <c r="RLU3" s="89"/>
      <c r="RLV3" s="89"/>
      <c r="RLW3" s="89"/>
      <c r="RLX3" s="89"/>
      <c r="RLY3" s="89"/>
      <c r="RLZ3" s="89"/>
      <c r="RMA3" s="89"/>
      <c r="RMB3" s="89"/>
      <c r="RMC3" s="89"/>
      <c r="RMD3" s="89"/>
      <c r="RME3" s="89"/>
      <c r="RMF3" s="89"/>
      <c r="RMG3" s="89"/>
      <c r="RMH3" s="89"/>
      <c r="RMI3" s="89"/>
      <c r="RMJ3" s="89"/>
      <c r="RMK3" s="89"/>
      <c r="RML3" s="89"/>
      <c r="RMM3" s="89"/>
      <c r="RMN3" s="89"/>
      <c r="RMO3" s="89"/>
      <c r="RMP3" s="89"/>
      <c r="RMQ3" s="89"/>
      <c r="RMR3" s="89"/>
      <c r="RMS3" s="89"/>
      <c r="RMT3" s="89"/>
      <c r="RMU3" s="89"/>
      <c r="RMV3" s="89"/>
      <c r="RMW3" s="89"/>
      <c r="RMX3" s="89"/>
      <c r="RMY3" s="89"/>
      <c r="RMZ3" s="89"/>
      <c r="RNA3" s="89"/>
      <c r="RNB3" s="89"/>
      <c r="RNC3" s="89"/>
      <c r="RND3" s="89"/>
      <c r="RNE3" s="89"/>
      <c r="RNF3" s="89"/>
      <c r="RNG3" s="89"/>
      <c r="RNH3" s="89"/>
      <c r="RNI3" s="89"/>
      <c r="RNJ3" s="89"/>
      <c r="RNK3" s="89"/>
      <c r="RNL3" s="89"/>
      <c r="RNM3" s="89"/>
      <c r="RNN3" s="89"/>
      <c r="RNO3" s="89"/>
      <c r="RNP3" s="89"/>
      <c r="RNQ3" s="89"/>
      <c r="RNR3" s="89"/>
      <c r="RNS3" s="89"/>
      <c r="RNT3" s="89"/>
      <c r="RNU3" s="89"/>
      <c r="RNV3" s="89"/>
      <c r="RNW3" s="89"/>
      <c r="RNX3" s="89"/>
      <c r="RNY3" s="89"/>
      <c r="RNZ3" s="89"/>
      <c r="ROA3" s="89"/>
      <c r="ROB3" s="89"/>
      <c r="ROC3" s="89"/>
      <c r="ROD3" s="89"/>
      <c r="ROE3" s="89"/>
      <c r="ROF3" s="89"/>
      <c r="ROG3" s="89"/>
      <c r="ROH3" s="89"/>
      <c r="ROI3" s="89"/>
      <c r="ROJ3" s="89"/>
      <c r="ROK3" s="89"/>
      <c r="ROL3" s="89"/>
      <c r="ROM3" s="89"/>
      <c r="RON3" s="89"/>
      <c r="ROO3" s="89"/>
      <c r="ROP3" s="89"/>
      <c r="ROQ3" s="89"/>
      <c r="ROR3" s="89"/>
      <c r="ROS3" s="89"/>
      <c r="ROT3" s="89"/>
      <c r="ROU3" s="89"/>
      <c r="ROV3" s="89"/>
      <c r="ROW3" s="89"/>
      <c r="ROX3" s="89"/>
      <c r="ROY3" s="89"/>
      <c r="ROZ3" s="89"/>
      <c r="RPA3" s="89"/>
      <c r="RPB3" s="89"/>
      <c r="RPC3" s="89"/>
      <c r="RPD3" s="89"/>
      <c r="RPE3" s="89"/>
      <c r="RPF3" s="89"/>
      <c r="RPG3" s="89"/>
      <c r="RPH3" s="89"/>
      <c r="RPI3" s="89"/>
      <c r="RPJ3" s="89"/>
      <c r="RPK3" s="89"/>
      <c r="RPL3" s="89"/>
      <c r="RPM3" s="89"/>
      <c r="RPN3" s="89"/>
      <c r="RPO3" s="89"/>
      <c r="RPP3" s="89"/>
      <c r="RPQ3" s="89"/>
      <c r="RPR3" s="89"/>
      <c r="RPS3" s="89"/>
      <c r="RPT3" s="89"/>
      <c r="RPU3" s="89"/>
      <c r="RPV3" s="89"/>
      <c r="RPW3" s="89"/>
      <c r="RPX3" s="89"/>
      <c r="RPY3" s="89"/>
      <c r="RPZ3" s="89"/>
      <c r="RQA3" s="89"/>
      <c r="RQB3" s="89"/>
      <c r="RQC3" s="89"/>
      <c r="RQD3" s="89"/>
      <c r="RQE3" s="89"/>
      <c r="RQF3" s="89"/>
      <c r="RQG3" s="89"/>
      <c r="RQH3" s="89"/>
      <c r="RQI3" s="89"/>
      <c r="RQJ3" s="89"/>
      <c r="RQK3" s="89"/>
      <c r="RQL3" s="89"/>
      <c r="RQM3" s="89"/>
      <c r="RQN3" s="89"/>
      <c r="RQO3" s="89"/>
      <c r="RQP3" s="89"/>
      <c r="RQQ3" s="89"/>
      <c r="RQR3" s="89"/>
      <c r="RQS3" s="89"/>
      <c r="RQT3" s="89"/>
      <c r="RQU3" s="89"/>
      <c r="RQV3" s="89"/>
      <c r="RQW3" s="89"/>
      <c r="RQX3" s="89"/>
      <c r="RQY3" s="89"/>
      <c r="RQZ3" s="89"/>
      <c r="RRA3" s="89"/>
      <c r="RRB3" s="89"/>
      <c r="RRC3" s="89"/>
      <c r="RRD3" s="89"/>
      <c r="RRE3" s="89"/>
      <c r="RRF3" s="89"/>
      <c r="RRG3" s="89"/>
      <c r="RRH3" s="89"/>
      <c r="RRI3" s="89"/>
      <c r="RRJ3" s="89"/>
      <c r="RRK3" s="89"/>
      <c r="RRL3" s="89"/>
      <c r="RRM3" s="89"/>
      <c r="RRN3" s="89"/>
      <c r="RRO3" s="89"/>
      <c r="RRP3" s="89"/>
      <c r="RRQ3" s="89"/>
      <c r="RRR3" s="89"/>
      <c r="RRS3" s="89"/>
      <c r="RRT3" s="89"/>
      <c r="RRU3" s="89"/>
      <c r="RRV3" s="89"/>
      <c r="RRW3" s="89"/>
      <c r="RRX3" s="89"/>
      <c r="RRY3" s="89"/>
      <c r="RRZ3" s="89"/>
      <c r="RSA3" s="89"/>
      <c r="RSB3" s="89"/>
      <c r="RSC3" s="89"/>
      <c r="RSD3" s="89"/>
      <c r="RSE3" s="89"/>
      <c r="RSF3" s="89"/>
      <c r="RSG3" s="89"/>
      <c r="RSH3" s="89"/>
      <c r="RSI3" s="89"/>
      <c r="RSJ3" s="89"/>
      <c r="RSK3" s="89"/>
      <c r="RSL3" s="89"/>
      <c r="RSM3" s="89"/>
      <c r="RSN3" s="89"/>
      <c r="RSO3" s="89"/>
      <c r="RSP3" s="89"/>
      <c r="RSQ3" s="89"/>
      <c r="RSR3" s="89"/>
      <c r="RSS3" s="89"/>
      <c r="RST3" s="89"/>
      <c r="RSU3" s="89"/>
      <c r="RSV3" s="89"/>
      <c r="RSW3" s="89"/>
      <c r="RSX3" s="89"/>
      <c r="RSY3" s="89"/>
      <c r="RSZ3" s="89"/>
      <c r="RTA3" s="89"/>
      <c r="RTB3" s="89"/>
      <c r="RTC3" s="89"/>
      <c r="RTD3" s="89"/>
      <c r="RTE3" s="89"/>
      <c r="RTF3" s="89"/>
      <c r="RTG3" s="89"/>
      <c r="RTH3" s="89"/>
      <c r="RTI3" s="89"/>
      <c r="RTJ3" s="89"/>
      <c r="RTK3" s="89"/>
      <c r="RTL3" s="89"/>
      <c r="RTM3" s="89"/>
      <c r="RTN3" s="89"/>
      <c r="RTO3" s="89"/>
      <c r="RTP3" s="89"/>
      <c r="RTQ3" s="89"/>
      <c r="RTR3" s="89"/>
      <c r="RTS3" s="89"/>
      <c r="RTT3" s="89"/>
      <c r="RTU3" s="89"/>
      <c r="RTV3" s="89"/>
      <c r="RTW3" s="89"/>
      <c r="RTX3" s="89"/>
      <c r="RTY3" s="89"/>
      <c r="RTZ3" s="89"/>
      <c r="RUA3" s="89"/>
      <c r="RUB3" s="89"/>
      <c r="RUC3" s="89"/>
      <c r="RUD3" s="89"/>
      <c r="RUE3" s="89"/>
      <c r="RUF3" s="89"/>
      <c r="RUG3" s="89"/>
      <c r="RUH3" s="89"/>
      <c r="RUI3" s="89"/>
      <c r="RUJ3" s="89"/>
      <c r="RUK3" s="89"/>
      <c r="RUL3" s="89"/>
      <c r="RUM3" s="89"/>
      <c r="RUN3" s="89"/>
      <c r="RUO3" s="89"/>
      <c r="RUP3" s="89"/>
      <c r="RUQ3" s="89"/>
      <c r="RUR3" s="89"/>
      <c r="RUS3" s="89"/>
      <c r="RUT3" s="89"/>
      <c r="RUU3" s="89"/>
      <c r="RUV3" s="89"/>
      <c r="RUW3" s="89"/>
      <c r="RUX3" s="89"/>
      <c r="RUY3" s="89"/>
      <c r="RUZ3" s="89"/>
      <c r="RVA3" s="89"/>
      <c r="RVB3" s="89"/>
      <c r="RVC3" s="89"/>
      <c r="RVD3" s="89"/>
      <c r="RVE3" s="89"/>
      <c r="RVF3" s="89"/>
      <c r="RVG3" s="89"/>
      <c r="RVH3" s="89"/>
      <c r="RVI3" s="89"/>
      <c r="RVJ3" s="89"/>
      <c r="RVK3" s="89"/>
      <c r="RVL3" s="89"/>
      <c r="RVM3" s="89"/>
      <c r="RVN3" s="89"/>
      <c r="RVO3" s="89"/>
      <c r="RVP3" s="89"/>
      <c r="RVQ3" s="89"/>
      <c r="RVR3" s="89"/>
      <c r="RVS3" s="89"/>
      <c r="RVT3" s="89"/>
      <c r="RVU3" s="89"/>
      <c r="RVV3" s="89"/>
      <c r="RVW3" s="89"/>
      <c r="RVX3" s="89"/>
      <c r="RVY3" s="89"/>
      <c r="RVZ3" s="89"/>
      <c r="RWA3" s="89"/>
      <c r="RWB3" s="89"/>
      <c r="RWC3" s="89"/>
      <c r="RWD3" s="89"/>
      <c r="RWE3" s="89"/>
      <c r="RWF3" s="89"/>
      <c r="RWG3" s="89"/>
      <c r="RWH3" s="89"/>
      <c r="RWI3" s="89"/>
      <c r="RWJ3" s="89"/>
      <c r="RWK3" s="89"/>
      <c r="RWL3" s="89"/>
      <c r="RWM3" s="89"/>
      <c r="RWN3" s="89"/>
      <c r="RWO3" s="89"/>
      <c r="RWP3" s="89"/>
      <c r="RWQ3" s="89"/>
      <c r="RWR3" s="89"/>
      <c r="RWS3" s="89"/>
      <c r="RWT3" s="89"/>
      <c r="RWU3" s="89"/>
      <c r="RWV3" s="89"/>
      <c r="RWW3" s="89"/>
      <c r="RWX3" s="89"/>
      <c r="RWY3" s="89"/>
      <c r="RWZ3" s="89"/>
      <c r="RXA3" s="89"/>
      <c r="RXB3" s="89"/>
      <c r="RXC3" s="89"/>
      <c r="RXD3" s="89"/>
      <c r="RXE3" s="89"/>
      <c r="RXF3" s="89"/>
      <c r="RXG3" s="89"/>
      <c r="RXH3" s="89"/>
      <c r="RXI3" s="89"/>
      <c r="RXJ3" s="89"/>
      <c r="RXK3" s="89"/>
      <c r="RXL3" s="89"/>
      <c r="RXM3" s="89"/>
      <c r="RXN3" s="89"/>
      <c r="RXO3" s="89"/>
      <c r="RXP3" s="89"/>
      <c r="RXQ3" s="89"/>
      <c r="RXR3" s="89"/>
      <c r="RXS3" s="89"/>
      <c r="RXT3" s="89"/>
      <c r="RXU3" s="89"/>
      <c r="RXV3" s="89"/>
      <c r="RXW3" s="89"/>
      <c r="RXX3" s="89"/>
      <c r="RXY3" s="89"/>
      <c r="RXZ3" s="89"/>
      <c r="RYA3" s="89"/>
      <c r="RYB3" s="89"/>
      <c r="RYC3" s="89"/>
      <c r="RYD3" s="89"/>
      <c r="RYE3" s="89"/>
      <c r="RYF3" s="89"/>
      <c r="RYG3" s="89"/>
      <c r="RYH3" s="89"/>
      <c r="RYI3" s="89"/>
      <c r="RYJ3" s="89"/>
      <c r="RYK3" s="89"/>
      <c r="RYL3" s="89"/>
      <c r="RYM3" s="89"/>
      <c r="RYN3" s="89"/>
      <c r="RYO3" s="89"/>
      <c r="RYP3" s="89"/>
      <c r="RYQ3" s="89"/>
      <c r="RYR3" s="89"/>
      <c r="RYS3" s="89"/>
      <c r="RYT3" s="89"/>
      <c r="RYU3" s="89"/>
      <c r="RYV3" s="89"/>
      <c r="RYW3" s="89"/>
      <c r="RYX3" s="89"/>
      <c r="RYY3" s="89"/>
      <c r="RYZ3" s="89"/>
      <c r="RZA3" s="89"/>
      <c r="RZB3" s="89"/>
      <c r="RZC3" s="89"/>
      <c r="RZD3" s="89"/>
      <c r="RZE3" s="89"/>
      <c r="RZF3" s="89"/>
      <c r="RZG3" s="89"/>
      <c r="RZH3" s="89"/>
      <c r="RZI3" s="89"/>
      <c r="RZJ3" s="89"/>
      <c r="RZK3" s="89"/>
      <c r="RZL3" s="89"/>
      <c r="RZM3" s="89"/>
      <c r="RZN3" s="89"/>
      <c r="RZO3" s="89"/>
      <c r="RZP3" s="89"/>
      <c r="RZQ3" s="89"/>
      <c r="RZR3" s="89"/>
      <c r="RZS3" s="89"/>
      <c r="RZT3" s="89"/>
      <c r="RZU3" s="89"/>
      <c r="RZV3" s="89"/>
      <c r="RZW3" s="89"/>
      <c r="RZX3" s="89"/>
      <c r="RZY3" s="89"/>
      <c r="RZZ3" s="89"/>
      <c r="SAA3" s="89"/>
      <c r="SAB3" s="89"/>
      <c r="SAC3" s="89"/>
      <c r="SAD3" s="89"/>
      <c r="SAE3" s="89"/>
      <c r="SAF3" s="89"/>
      <c r="SAG3" s="89"/>
      <c r="SAH3" s="89"/>
      <c r="SAI3" s="89"/>
      <c r="SAJ3" s="89"/>
      <c r="SAK3" s="89"/>
      <c r="SAL3" s="89"/>
      <c r="SAM3" s="89"/>
      <c r="SAN3" s="89"/>
      <c r="SAO3" s="89"/>
      <c r="SAP3" s="89"/>
      <c r="SAQ3" s="89"/>
      <c r="SAR3" s="89"/>
      <c r="SAS3" s="89"/>
      <c r="SAT3" s="89"/>
      <c r="SAU3" s="89"/>
      <c r="SAV3" s="89"/>
      <c r="SAW3" s="89"/>
      <c r="SAX3" s="89"/>
      <c r="SAY3" s="89"/>
      <c r="SAZ3" s="89"/>
      <c r="SBA3" s="89"/>
      <c r="SBB3" s="89"/>
      <c r="SBC3" s="89"/>
      <c r="SBD3" s="89"/>
      <c r="SBE3" s="89"/>
      <c r="SBF3" s="89"/>
      <c r="SBG3" s="89"/>
      <c r="SBH3" s="89"/>
      <c r="SBI3" s="89"/>
      <c r="SBJ3" s="89"/>
      <c r="SBK3" s="89"/>
      <c r="SBL3" s="89"/>
      <c r="SBM3" s="89"/>
      <c r="SBN3" s="89"/>
      <c r="SBO3" s="89"/>
      <c r="SBP3" s="89"/>
      <c r="SBQ3" s="89"/>
      <c r="SBR3" s="89"/>
      <c r="SBS3" s="89"/>
      <c r="SBT3" s="89"/>
      <c r="SBU3" s="89"/>
      <c r="SBV3" s="89"/>
      <c r="SBW3" s="89"/>
      <c r="SBX3" s="89"/>
      <c r="SBY3" s="89"/>
      <c r="SBZ3" s="89"/>
      <c r="SCA3" s="89"/>
      <c r="SCB3" s="89"/>
      <c r="SCC3" s="89"/>
      <c r="SCD3" s="89"/>
      <c r="SCE3" s="89"/>
      <c r="SCF3" s="89"/>
      <c r="SCG3" s="89"/>
      <c r="SCH3" s="89"/>
      <c r="SCI3" s="89"/>
      <c r="SCJ3" s="89"/>
      <c r="SCK3" s="89"/>
      <c r="SCL3" s="89"/>
      <c r="SCM3" s="89"/>
      <c r="SCN3" s="89"/>
      <c r="SCO3" s="89"/>
      <c r="SCP3" s="89"/>
      <c r="SCQ3" s="89"/>
      <c r="SCR3" s="89"/>
      <c r="SCS3" s="89"/>
      <c r="SCT3" s="89"/>
      <c r="SCU3" s="89"/>
      <c r="SCV3" s="89"/>
      <c r="SCW3" s="89"/>
      <c r="SCX3" s="89"/>
      <c r="SCY3" s="89"/>
      <c r="SCZ3" s="89"/>
      <c r="SDA3" s="89"/>
      <c r="SDB3" s="89"/>
      <c r="SDC3" s="89"/>
      <c r="SDD3" s="89"/>
      <c r="SDE3" s="89"/>
      <c r="SDF3" s="89"/>
      <c r="SDG3" s="89"/>
      <c r="SDH3" s="89"/>
      <c r="SDI3" s="89"/>
      <c r="SDJ3" s="89"/>
      <c r="SDK3" s="89"/>
      <c r="SDL3" s="89"/>
      <c r="SDM3" s="89"/>
      <c r="SDN3" s="89"/>
      <c r="SDO3" s="89"/>
      <c r="SDP3" s="89"/>
      <c r="SDQ3" s="89"/>
      <c r="SDR3" s="89"/>
      <c r="SDS3" s="89"/>
      <c r="SDT3" s="89"/>
      <c r="SDU3" s="89"/>
      <c r="SDV3" s="89"/>
      <c r="SDW3" s="89"/>
      <c r="SDX3" s="89"/>
      <c r="SDY3" s="89"/>
      <c r="SDZ3" s="89"/>
      <c r="SEA3" s="89"/>
      <c r="SEB3" s="89"/>
      <c r="SEC3" s="89"/>
      <c r="SED3" s="89"/>
      <c r="SEE3" s="89"/>
      <c r="SEF3" s="89"/>
      <c r="SEG3" s="89"/>
      <c r="SEH3" s="89"/>
      <c r="SEI3" s="89"/>
      <c r="SEJ3" s="89"/>
      <c r="SEK3" s="89"/>
      <c r="SEL3" s="89"/>
      <c r="SEM3" s="89"/>
      <c r="SEN3" s="89"/>
      <c r="SEO3" s="89"/>
      <c r="SEP3" s="89"/>
      <c r="SEQ3" s="89"/>
      <c r="SER3" s="89"/>
      <c r="SES3" s="89"/>
      <c r="SET3" s="89"/>
      <c r="SEU3" s="89"/>
      <c r="SEV3" s="89"/>
      <c r="SEW3" s="89"/>
      <c r="SEX3" s="89"/>
      <c r="SEY3" s="89"/>
      <c r="SEZ3" s="89"/>
      <c r="SFA3" s="89"/>
      <c r="SFB3" s="89"/>
      <c r="SFC3" s="89"/>
      <c r="SFD3" s="89"/>
      <c r="SFE3" s="89"/>
      <c r="SFF3" s="89"/>
      <c r="SFG3" s="89"/>
      <c r="SFH3" s="89"/>
      <c r="SFI3" s="89"/>
      <c r="SFJ3" s="89"/>
      <c r="SFK3" s="89"/>
      <c r="SFL3" s="89"/>
      <c r="SFM3" s="89"/>
      <c r="SFN3" s="89"/>
      <c r="SFO3" s="89"/>
      <c r="SFP3" s="89"/>
      <c r="SFQ3" s="89"/>
      <c r="SFR3" s="89"/>
      <c r="SFS3" s="89"/>
      <c r="SFT3" s="89"/>
      <c r="SFU3" s="89"/>
      <c r="SFV3" s="89"/>
      <c r="SFW3" s="89"/>
      <c r="SFX3" s="89"/>
      <c r="SFY3" s="89"/>
      <c r="SFZ3" s="89"/>
      <c r="SGA3" s="89"/>
      <c r="SGB3" s="89"/>
      <c r="SGC3" s="89"/>
      <c r="SGD3" s="89"/>
      <c r="SGE3" s="89"/>
      <c r="SGF3" s="89"/>
      <c r="SGG3" s="89"/>
      <c r="SGH3" s="89"/>
      <c r="SGI3" s="89"/>
      <c r="SGJ3" s="89"/>
      <c r="SGK3" s="89"/>
      <c r="SGL3" s="89"/>
      <c r="SGM3" s="89"/>
      <c r="SGN3" s="89"/>
      <c r="SGO3" s="89"/>
      <c r="SGP3" s="89"/>
      <c r="SGQ3" s="89"/>
      <c r="SGR3" s="89"/>
      <c r="SGS3" s="89"/>
      <c r="SGT3" s="89"/>
      <c r="SGU3" s="89"/>
      <c r="SGV3" s="89"/>
      <c r="SGW3" s="89"/>
      <c r="SGX3" s="89"/>
      <c r="SGY3" s="89"/>
      <c r="SGZ3" s="89"/>
      <c r="SHA3" s="89"/>
      <c r="SHB3" s="89"/>
      <c r="SHC3" s="89"/>
      <c r="SHD3" s="89"/>
      <c r="SHE3" s="89"/>
      <c r="SHF3" s="89"/>
      <c r="SHG3" s="89"/>
      <c r="SHH3" s="89"/>
      <c r="SHI3" s="89"/>
      <c r="SHJ3" s="89"/>
      <c r="SHK3" s="89"/>
      <c r="SHL3" s="89"/>
      <c r="SHM3" s="89"/>
      <c r="SHN3" s="89"/>
      <c r="SHO3" s="89"/>
      <c r="SHP3" s="89"/>
      <c r="SHQ3" s="89"/>
      <c r="SHR3" s="89"/>
      <c r="SHS3" s="89"/>
      <c r="SHT3" s="89"/>
      <c r="SHU3" s="89"/>
      <c r="SHV3" s="89"/>
      <c r="SHW3" s="89"/>
      <c r="SHX3" s="89"/>
      <c r="SHY3" s="89"/>
      <c r="SHZ3" s="89"/>
      <c r="SIA3" s="89"/>
      <c r="SIB3" s="89"/>
      <c r="SIC3" s="89"/>
      <c r="SID3" s="89"/>
      <c r="SIE3" s="89"/>
      <c r="SIF3" s="89"/>
      <c r="SIG3" s="89"/>
      <c r="SIH3" s="89"/>
      <c r="SII3" s="89"/>
      <c r="SIJ3" s="89"/>
      <c r="SIK3" s="89"/>
      <c r="SIL3" s="89"/>
      <c r="SIM3" s="89"/>
      <c r="SIN3" s="89"/>
      <c r="SIO3" s="89"/>
      <c r="SIP3" s="89"/>
      <c r="SIQ3" s="89"/>
      <c r="SIR3" s="89"/>
      <c r="SIS3" s="89"/>
      <c r="SIT3" s="89"/>
      <c r="SIU3" s="89"/>
      <c r="SIV3" s="89"/>
      <c r="SIW3" s="89"/>
      <c r="SIX3" s="89"/>
      <c r="SIY3" s="89"/>
      <c r="SIZ3" s="89"/>
      <c r="SJA3" s="89"/>
      <c r="SJB3" s="89"/>
      <c r="SJC3" s="89"/>
      <c r="SJD3" s="89"/>
      <c r="SJE3" s="89"/>
      <c r="SJF3" s="89"/>
      <c r="SJG3" s="89"/>
      <c r="SJH3" s="89"/>
      <c r="SJI3" s="89"/>
      <c r="SJJ3" s="89"/>
      <c r="SJK3" s="89"/>
      <c r="SJL3" s="89"/>
      <c r="SJM3" s="89"/>
      <c r="SJN3" s="89"/>
      <c r="SJO3" s="89"/>
      <c r="SJP3" s="89"/>
      <c r="SJQ3" s="89"/>
      <c r="SJR3" s="89"/>
      <c r="SJS3" s="89"/>
      <c r="SJT3" s="89"/>
      <c r="SJU3" s="89"/>
      <c r="SJV3" s="89"/>
      <c r="SJW3" s="89"/>
      <c r="SJX3" s="89"/>
      <c r="SJY3" s="89"/>
      <c r="SJZ3" s="89"/>
      <c r="SKA3" s="89"/>
      <c r="SKB3" s="89"/>
      <c r="SKC3" s="89"/>
      <c r="SKD3" s="89"/>
      <c r="SKE3" s="89"/>
      <c r="SKF3" s="89"/>
      <c r="SKG3" s="89"/>
      <c r="SKH3" s="89"/>
      <c r="SKI3" s="89"/>
      <c r="SKJ3" s="89"/>
      <c r="SKK3" s="89"/>
      <c r="SKL3" s="89"/>
      <c r="SKM3" s="89"/>
      <c r="SKN3" s="89"/>
      <c r="SKO3" s="89"/>
      <c r="SKP3" s="89"/>
      <c r="SKQ3" s="89"/>
      <c r="SKR3" s="89"/>
      <c r="SKS3" s="89"/>
      <c r="SKT3" s="89"/>
      <c r="SKU3" s="89"/>
      <c r="SKV3" s="89"/>
      <c r="SKW3" s="89"/>
      <c r="SKX3" s="89"/>
      <c r="SKY3" s="89"/>
      <c r="SKZ3" s="89"/>
      <c r="SLA3" s="89"/>
      <c r="SLB3" s="89"/>
      <c r="SLC3" s="89"/>
      <c r="SLD3" s="89"/>
      <c r="SLE3" s="89"/>
      <c r="SLF3" s="89"/>
      <c r="SLG3" s="89"/>
      <c r="SLH3" s="89"/>
      <c r="SLI3" s="89"/>
      <c r="SLJ3" s="89"/>
      <c r="SLK3" s="89"/>
      <c r="SLL3" s="89"/>
      <c r="SLM3" s="89"/>
      <c r="SLN3" s="89"/>
      <c r="SLO3" s="89"/>
      <c r="SLP3" s="89"/>
      <c r="SLQ3" s="89"/>
      <c r="SLR3" s="89"/>
      <c r="SLS3" s="89"/>
      <c r="SLT3" s="89"/>
      <c r="SLU3" s="89"/>
      <c r="SLV3" s="89"/>
      <c r="SLW3" s="89"/>
      <c r="SLX3" s="89"/>
      <c r="SLY3" s="89"/>
      <c r="SLZ3" s="89"/>
      <c r="SMA3" s="89"/>
      <c r="SMB3" s="89"/>
      <c r="SMC3" s="89"/>
      <c r="SMD3" s="89"/>
      <c r="SME3" s="89"/>
      <c r="SMF3" s="89"/>
      <c r="SMG3" s="89"/>
      <c r="SMH3" s="89"/>
      <c r="SMI3" s="89"/>
      <c r="SMJ3" s="89"/>
      <c r="SMK3" s="89"/>
      <c r="SML3" s="89"/>
      <c r="SMM3" s="89"/>
      <c r="SMN3" s="89"/>
      <c r="SMO3" s="89"/>
      <c r="SMP3" s="89"/>
      <c r="SMQ3" s="89"/>
      <c r="SMR3" s="89"/>
      <c r="SMS3" s="89"/>
      <c r="SMT3" s="89"/>
      <c r="SMU3" s="89"/>
      <c r="SMV3" s="89"/>
      <c r="SMW3" s="89"/>
      <c r="SMX3" s="89"/>
      <c r="SMY3" s="89"/>
      <c r="SMZ3" s="89"/>
      <c r="SNA3" s="89"/>
      <c r="SNB3" s="89"/>
      <c r="SNC3" s="89"/>
      <c r="SND3" s="89"/>
      <c r="SNE3" s="89"/>
      <c r="SNF3" s="89"/>
      <c r="SNG3" s="89"/>
      <c r="SNH3" s="89"/>
      <c r="SNI3" s="89"/>
      <c r="SNJ3" s="89"/>
      <c r="SNK3" s="89"/>
      <c r="SNL3" s="89"/>
      <c r="SNM3" s="89"/>
      <c r="SNN3" s="89"/>
      <c r="SNO3" s="89"/>
      <c r="SNP3" s="89"/>
      <c r="SNQ3" s="89"/>
      <c r="SNR3" s="89"/>
      <c r="SNS3" s="89"/>
      <c r="SNT3" s="89"/>
      <c r="SNU3" s="89"/>
      <c r="SNV3" s="89"/>
      <c r="SNW3" s="89"/>
      <c r="SNX3" s="89"/>
      <c r="SNY3" s="89"/>
      <c r="SNZ3" s="89"/>
      <c r="SOA3" s="89"/>
      <c r="SOB3" s="89"/>
      <c r="SOC3" s="89"/>
      <c r="SOD3" s="89"/>
      <c r="SOE3" s="89"/>
      <c r="SOF3" s="89"/>
      <c r="SOG3" s="89"/>
      <c r="SOH3" s="89"/>
      <c r="SOI3" s="89"/>
      <c r="SOJ3" s="89"/>
      <c r="SOK3" s="89"/>
      <c r="SOL3" s="89"/>
      <c r="SOM3" s="89"/>
      <c r="SON3" s="89"/>
      <c r="SOO3" s="89"/>
      <c r="SOP3" s="89"/>
      <c r="SOQ3" s="89"/>
      <c r="SOR3" s="89"/>
      <c r="SOS3" s="89"/>
      <c r="SOT3" s="89"/>
      <c r="SOU3" s="89"/>
      <c r="SOV3" s="89"/>
      <c r="SOW3" s="89"/>
      <c r="SOX3" s="89"/>
      <c r="SOY3" s="89"/>
      <c r="SOZ3" s="89"/>
      <c r="SPA3" s="89"/>
      <c r="SPB3" s="89"/>
      <c r="SPC3" s="89"/>
      <c r="SPD3" s="89"/>
      <c r="SPE3" s="89"/>
      <c r="SPF3" s="89"/>
      <c r="SPG3" s="89"/>
      <c r="SPH3" s="89"/>
      <c r="SPI3" s="89"/>
      <c r="SPJ3" s="89"/>
      <c r="SPK3" s="89"/>
      <c r="SPL3" s="89"/>
      <c r="SPM3" s="89"/>
      <c r="SPN3" s="89"/>
      <c r="SPO3" s="89"/>
      <c r="SPP3" s="89"/>
      <c r="SPQ3" s="89"/>
      <c r="SPR3" s="89"/>
      <c r="SPS3" s="89"/>
      <c r="SPT3" s="89"/>
      <c r="SPU3" s="89"/>
      <c r="SPV3" s="89"/>
      <c r="SPW3" s="89"/>
      <c r="SPX3" s="89"/>
      <c r="SPY3" s="89"/>
      <c r="SPZ3" s="89"/>
      <c r="SQA3" s="89"/>
      <c r="SQB3" s="89"/>
      <c r="SQC3" s="89"/>
      <c r="SQD3" s="89"/>
      <c r="SQE3" s="89"/>
      <c r="SQF3" s="89"/>
      <c r="SQG3" s="89"/>
      <c r="SQH3" s="89"/>
      <c r="SQI3" s="89"/>
      <c r="SQJ3" s="89"/>
      <c r="SQK3" s="89"/>
      <c r="SQL3" s="89"/>
      <c r="SQM3" s="89"/>
      <c r="SQN3" s="89"/>
      <c r="SQO3" s="89"/>
      <c r="SQP3" s="89"/>
      <c r="SQQ3" s="89"/>
      <c r="SQR3" s="89"/>
      <c r="SQS3" s="89"/>
      <c r="SQT3" s="89"/>
      <c r="SQU3" s="89"/>
      <c r="SQV3" s="89"/>
      <c r="SQW3" s="89"/>
      <c r="SQX3" s="89"/>
      <c r="SQY3" s="89"/>
      <c r="SQZ3" s="89"/>
      <c r="SRA3" s="89"/>
      <c r="SRB3" s="89"/>
      <c r="SRC3" s="89"/>
      <c r="SRD3" s="89"/>
      <c r="SRE3" s="89"/>
      <c r="SRF3" s="89"/>
      <c r="SRG3" s="89"/>
      <c r="SRH3" s="89"/>
      <c r="SRI3" s="89"/>
      <c r="SRJ3" s="89"/>
      <c r="SRK3" s="89"/>
      <c r="SRL3" s="89"/>
      <c r="SRM3" s="89"/>
      <c r="SRN3" s="89"/>
      <c r="SRO3" s="89"/>
      <c r="SRP3" s="89"/>
      <c r="SRQ3" s="89"/>
      <c r="SRR3" s="89"/>
      <c r="SRS3" s="89"/>
      <c r="SRT3" s="89"/>
      <c r="SRU3" s="89"/>
      <c r="SRV3" s="89"/>
      <c r="SRW3" s="89"/>
      <c r="SRX3" s="89"/>
      <c r="SRY3" s="89"/>
      <c r="SRZ3" s="89"/>
      <c r="SSA3" s="89"/>
      <c r="SSB3" s="89"/>
      <c r="SSC3" s="89"/>
      <c r="SSD3" s="89"/>
      <c r="SSE3" s="89"/>
      <c r="SSF3" s="89"/>
      <c r="SSG3" s="89"/>
      <c r="SSH3" s="89"/>
      <c r="SSI3" s="89"/>
      <c r="SSJ3" s="89"/>
      <c r="SSK3" s="89"/>
      <c r="SSL3" s="89"/>
      <c r="SSM3" s="89"/>
      <c r="SSN3" s="89"/>
      <c r="SSO3" s="89"/>
      <c r="SSP3" s="89"/>
      <c r="SSQ3" s="89"/>
      <c r="SSR3" s="89"/>
      <c r="SSS3" s="89"/>
      <c r="SST3" s="89"/>
      <c r="SSU3" s="89"/>
      <c r="SSV3" s="89"/>
      <c r="SSW3" s="89"/>
      <c r="SSX3" s="89"/>
      <c r="SSY3" s="89"/>
      <c r="SSZ3" s="89"/>
      <c r="STA3" s="89"/>
      <c r="STB3" s="89"/>
      <c r="STC3" s="89"/>
      <c r="STD3" s="89"/>
      <c r="STE3" s="89"/>
      <c r="STF3" s="89"/>
      <c r="STG3" s="89"/>
      <c r="STH3" s="89"/>
      <c r="STI3" s="89"/>
      <c r="STJ3" s="89"/>
      <c r="STK3" s="89"/>
      <c r="STL3" s="89"/>
      <c r="STM3" s="89"/>
      <c r="STN3" s="89"/>
      <c r="STO3" s="89"/>
      <c r="STP3" s="89"/>
      <c r="STQ3" s="89"/>
      <c r="STR3" s="89"/>
      <c r="STS3" s="89"/>
      <c r="STT3" s="89"/>
      <c r="STU3" s="89"/>
      <c r="STV3" s="89"/>
      <c r="STW3" s="89"/>
      <c r="STX3" s="89"/>
      <c r="STY3" s="89"/>
      <c r="STZ3" s="89"/>
      <c r="SUA3" s="89"/>
      <c r="SUB3" s="89"/>
      <c r="SUC3" s="89"/>
      <c r="SUD3" s="89"/>
      <c r="SUE3" s="89"/>
      <c r="SUF3" s="89"/>
      <c r="SUG3" s="89"/>
      <c r="SUH3" s="89"/>
      <c r="SUI3" s="89"/>
      <c r="SUJ3" s="89"/>
      <c r="SUK3" s="89"/>
      <c r="SUL3" s="89"/>
      <c r="SUM3" s="89"/>
      <c r="SUN3" s="89"/>
      <c r="SUO3" s="89"/>
      <c r="SUP3" s="89"/>
      <c r="SUQ3" s="89"/>
      <c r="SUR3" s="89"/>
      <c r="SUS3" s="89"/>
      <c r="SUT3" s="89"/>
      <c r="SUU3" s="89"/>
      <c r="SUV3" s="89"/>
      <c r="SUW3" s="89"/>
      <c r="SUX3" s="89"/>
      <c r="SUY3" s="89"/>
      <c r="SUZ3" s="89"/>
      <c r="SVA3" s="89"/>
      <c r="SVB3" s="89"/>
      <c r="SVC3" s="89"/>
      <c r="SVD3" s="89"/>
      <c r="SVE3" s="89"/>
      <c r="SVF3" s="89"/>
      <c r="SVG3" s="89"/>
      <c r="SVH3" s="89"/>
      <c r="SVI3" s="89"/>
      <c r="SVJ3" s="89"/>
      <c r="SVK3" s="89"/>
      <c r="SVL3" s="89"/>
      <c r="SVM3" s="89"/>
      <c r="SVN3" s="89"/>
      <c r="SVO3" s="89"/>
      <c r="SVP3" s="89"/>
      <c r="SVQ3" s="89"/>
      <c r="SVR3" s="89"/>
      <c r="SVS3" s="89"/>
      <c r="SVT3" s="89"/>
      <c r="SVU3" s="89"/>
      <c r="SVV3" s="89"/>
      <c r="SVW3" s="89"/>
      <c r="SVX3" s="89"/>
      <c r="SVY3" s="89"/>
      <c r="SVZ3" s="89"/>
      <c r="SWA3" s="89"/>
      <c r="SWB3" s="89"/>
      <c r="SWC3" s="89"/>
      <c r="SWD3" s="89"/>
      <c r="SWE3" s="89"/>
      <c r="SWF3" s="89"/>
      <c r="SWG3" s="89"/>
      <c r="SWH3" s="89"/>
      <c r="SWI3" s="89"/>
      <c r="SWJ3" s="89"/>
      <c r="SWK3" s="89"/>
      <c r="SWL3" s="89"/>
      <c r="SWM3" s="89"/>
      <c r="SWN3" s="89"/>
      <c r="SWO3" s="89"/>
      <c r="SWP3" s="89"/>
      <c r="SWQ3" s="89"/>
      <c r="SWR3" s="89"/>
      <c r="SWS3" s="89"/>
      <c r="SWT3" s="89"/>
      <c r="SWU3" s="89"/>
      <c r="SWV3" s="89"/>
      <c r="SWW3" s="89"/>
      <c r="SWX3" s="89"/>
      <c r="SWY3" s="89"/>
      <c r="SWZ3" s="89"/>
      <c r="SXA3" s="89"/>
      <c r="SXB3" s="89"/>
      <c r="SXC3" s="89"/>
      <c r="SXD3" s="89"/>
      <c r="SXE3" s="89"/>
      <c r="SXF3" s="89"/>
      <c r="SXG3" s="89"/>
      <c r="SXH3" s="89"/>
      <c r="SXI3" s="89"/>
      <c r="SXJ3" s="89"/>
      <c r="SXK3" s="89"/>
      <c r="SXL3" s="89"/>
      <c r="SXM3" s="89"/>
      <c r="SXN3" s="89"/>
      <c r="SXO3" s="89"/>
      <c r="SXP3" s="89"/>
      <c r="SXQ3" s="89"/>
      <c r="SXR3" s="89"/>
      <c r="SXS3" s="89"/>
      <c r="SXT3" s="89"/>
      <c r="SXU3" s="89"/>
      <c r="SXV3" s="89"/>
      <c r="SXW3" s="89"/>
      <c r="SXX3" s="89"/>
      <c r="SXY3" s="89"/>
      <c r="SXZ3" s="89"/>
      <c r="SYA3" s="89"/>
      <c r="SYB3" s="89"/>
      <c r="SYC3" s="89"/>
      <c r="SYD3" s="89"/>
      <c r="SYE3" s="89"/>
      <c r="SYF3" s="89"/>
      <c r="SYG3" s="89"/>
      <c r="SYH3" s="89"/>
      <c r="SYI3" s="89"/>
      <c r="SYJ3" s="89"/>
      <c r="SYK3" s="89"/>
      <c r="SYL3" s="89"/>
      <c r="SYM3" s="89"/>
      <c r="SYN3" s="89"/>
      <c r="SYO3" s="89"/>
      <c r="SYP3" s="89"/>
      <c r="SYQ3" s="89"/>
      <c r="SYR3" s="89"/>
      <c r="SYS3" s="89"/>
      <c r="SYT3" s="89"/>
      <c r="SYU3" s="89"/>
      <c r="SYV3" s="89"/>
      <c r="SYW3" s="89"/>
      <c r="SYX3" s="89"/>
      <c r="SYY3" s="89"/>
      <c r="SYZ3" s="89"/>
      <c r="SZA3" s="89"/>
      <c r="SZB3" s="89"/>
      <c r="SZC3" s="89"/>
      <c r="SZD3" s="89"/>
      <c r="SZE3" s="89"/>
      <c r="SZF3" s="89"/>
      <c r="SZG3" s="89"/>
      <c r="SZH3" s="89"/>
      <c r="SZI3" s="89"/>
      <c r="SZJ3" s="89"/>
      <c r="SZK3" s="89"/>
      <c r="SZL3" s="89"/>
      <c r="SZM3" s="89"/>
      <c r="SZN3" s="89"/>
      <c r="SZO3" s="89"/>
      <c r="SZP3" s="89"/>
      <c r="SZQ3" s="89"/>
      <c r="SZR3" s="89"/>
      <c r="SZS3" s="89"/>
      <c r="SZT3" s="89"/>
      <c r="SZU3" s="89"/>
      <c r="SZV3" s="89"/>
      <c r="SZW3" s="89"/>
      <c r="SZX3" s="89"/>
      <c r="SZY3" s="89"/>
      <c r="SZZ3" s="89"/>
      <c r="TAA3" s="89"/>
      <c r="TAB3" s="89"/>
      <c r="TAC3" s="89"/>
      <c r="TAD3" s="89"/>
      <c r="TAE3" s="89"/>
      <c r="TAF3" s="89"/>
      <c r="TAG3" s="89"/>
      <c r="TAH3" s="89"/>
      <c r="TAI3" s="89"/>
      <c r="TAJ3" s="89"/>
      <c r="TAK3" s="89"/>
      <c r="TAL3" s="89"/>
      <c r="TAM3" s="89"/>
      <c r="TAN3" s="89"/>
      <c r="TAO3" s="89"/>
      <c r="TAP3" s="89"/>
      <c r="TAQ3" s="89"/>
      <c r="TAR3" s="89"/>
      <c r="TAS3" s="89"/>
      <c r="TAT3" s="89"/>
      <c r="TAU3" s="89"/>
      <c r="TAV3" s="89"/>
      <c r="TAW3" s="89"/>
      <c r="TAX3" s="89"/>
      <c r="TAY3" s="89"/>
      <c r="TAZ3" s="89"/>
      <c r="TBA3" s="89"/>
      <c r="TBB3" s="89"/>
      <c r="TBC3" s="89"/>
      <c r="TBD3" s="89"/>
      <c r="TBE3" s="89"/>
      <c r="TBF3" s="89"/>
      <c r="TBG3" s="89"/>
      <c r="TBH3" s="89"/>
      <c r="TBI3" s="89"/>
      <c r="TBJ3" s="89"/>
      <c r="TBK3" s="89"/>
      <c r="TBL3" s="89"/>
      <c r="TBM3" s="89"/>
      <c r="TBN3" s="89"/>
      <c r="TBO3" s="89"/>
      <c r="TBP3" s="89"/>
      <c r="TBQ3" s="89"/>
      <c r="TBR3" s="89"/>
      <c r="TBS3" s="89"/>
      <c r="TBT3" s="89"/>
      <c r="TBU3" s="89"/>
      <c r="TBV3" s="89"/>
      <c r="TBW3" s="89"/>
      <c r="TBX3" s="89"/>
      <c r="TBY3" s="89"/>
      <c r="TBZ3" s="89"/>
      <c r="TCA3" s="89"/>
      <c r="TCB3" s="89"/>
      <c r="TCC3" s="89"/>
      <c r="TCD3" s="89"/>
      <c r="TCE3" s="89"/>
      <c r="TCF3" s="89"/>
      <c r="TCG3" s="89"/>
      <c r="TCH3" s="89"/>
      <c r="TCI3" s="89"/>
      <c r="TCJ3" s="89"/>
      <c r="TCK3" s="89"/>
      <c r="TCL3" s="89"/>
      <c r="TCM3" s="89"/>
      <c r="TCN3" s="89"/>
      <c r="TCO3" s="89"/>
      <c r="TCP3" s="89"/>
      <c r="TCQ3" s="89"/>
      <c r="TCR3" s="89"/>
      <c r="TCS3" s="89"/>
      <c r="TCT3" s="89"/>
      <c r="TCU3" s="89"/>
      <c r="TCV3" s="89"/>
      <c r="TCW3" s="89"/>
      <c r="TCX3" s="89"/>
      <c r="TCY3" s="89"/>
      <c r="TCZ3" s="89"/>
      <c r="TDA3" s="89"/>
      <c r="TDB3" s="89"/>
      <c r="TDC3" s="89"/>
      <c r="TDD3" s="89"/>
      <c r="TDE3" s="89"/>
      <c r="TDF3" s="89"/>
      <c r="TDG3" s="89"/>
      <c r="TDH3" s="89"/>
      <c r="TDI3" s="89"/>
      <c r="TDJ3" s="89"/>
      <c r="TDK3" s="89"/>
      <c r="TDL3" s="89"/>
      <c r="TDM3" s="89"/>
      <c r="TDN3" s="89"/>
      <c r="TDO3" s="89"/>
      <c r="TDP3" s="89"/>
      <c r="TDQ3" s="89"/>
      <c r="TDR3" s="89"/>
      <c r="TDS3" s="89"/>
      <c r="TDT3" s="89"/>
      <c r="TDU3" s="89"/>
      <c r="TDV3" s="89"/>
      <c r="TDW3" s="89"/>
      <c r="TDX3" s="89"/>
      <c r="TDY3" s="89"/>
      <c r="TDZ3" s="89"/>
      <c r="TEA3" s="89"/>
      <c r="TEB3" s="89"/>
      <c r="TEC3" s="89"/>
      <c r="TED3" s="89"/>
      <c r="TEE3" s="89"/>
      <c r="TEF3" s="89"/>
      <c r="TEG3" s="89"/>
      <c r="TEH3" s="89"/>
      <c r="TEI3" s="89"/>
      <c r="TEJ3" s="89"/>
      <c r="TEK3" s="89"/>
      <c r="TEL3" s="89"/>
      <c r="TEM3" s="89"/>
      <c r="TEN3" s="89"/>
      <c r="TEO3" s="89"/>
      <c r="TEP3" s="89"/>
      <c r="TEQ3" s="89"/>
      <c r="TER3" s="89"/>
      <c r="TES3" s="89"/>
      <c r="TET3" s="89"/>
      <c r="TEU3" s="89"/>
      <c r="TEV3" s="89"/>
      <c r="TEW3" s="89"/>
      <c r="TEX3" s="89"/>
      <c r="TEY3" s="89"/>
      <c r="TEZ3" s="89"/>
      <c r="TFA3" s="89"/>
      <c r="TFB3" s="89"/>
      <c r="TFC3" s="89"/>
      <c r="TFD3" s="89"/>
      <c r="TFE3" s="89"/>
      <c r="TFF3" s="89"/>
      <c r="TFG3" s="89"/>
      <c r="TFH3" s="89"/>
      <c r="TFI3" s="89"/>
      <c r="TFJ3" s="89"/>
      <c r="TFK3" s="89"/>
      <c r="TFL3" s="89"/>
      <c r="TFM3" s="89"/>
      <c r="TFN3" s="89"/>
      <c r="TFO3" s="89"/>
      <c r="TFP3" s="89"/>
      <c r="TFQ3" s="89"/>
      <c r="TFR3" s="89"/>
      <c r="TFS3" s="89"/>
      <c r="TFT3" s="89"/>
      <c r="TFU3" s="89"/>
      <c r="TFV3" s="89"/>
      <c r="TFW3" s="89"/>
      <c r="TFX3" s="89"/>
      <c r="TFY3" s="89"/>
      <c r="TFZ3" s="89"/>
      <c r="TGA3" s="89"/>
      <c r="TGB3" s="89"/>
      <c r="TGC3" s="89"/>
      <c r="TGD3" s="89"/>
      <c r="TGE3" s="89"/>
      <c r="TGF3" s="89"/>
      <c r="TGG3" s="89"/>
      <c r="TGH3" s="89"/>
      <c r="TGI3" s="89"/>
      <c r="TGJ3" s="89"/>
      <c r="TGK3" s="89"/>
      <c r="TGL3" s="89"/>
      <c r="TGM3" s="89"/>
      <c r="TGN3" s="89"/>
      <c r="TGO3" s="89"/>
      <c r="TGP3" s="89"/>
      <c r="TGQ3" s="89"/>
      <c r="TGR3" s="89"/>
      <c r="TGS3" s="89"/>
      <c r="TGT3" s="89"/>
      <c r="TGU3" s="89"/>
      <c r="TGV3" s="89"/>
      <c r="TGW3" s="89"/>
      <c r="TGX3" s="89"/>
      <c r="TGY3" s="89"/>
      <c r="TGZ3" s="89"/>
      <c r="THA3" s="89"/>
      <c r="THB3" s="89"/>
      <c r="THC3" s="89"/>
      <c r="THD3" s="89"/>
      <c r="THE3" s="89"/>
      <c r="THF3" s="89"/>
      <c r="THG3" s="89"/>
      <c r="THH3" s="89"/>
      <c r="THI3" s="89"/>
      <c r="THJ3" s="89"/>
      <c r="THK3" s="89"/>
      <c r="THL3" s="89"/>
      <c r="THM3" s="89"/>
      <c r="THN3" s="89"/>
      <c r="THO3" s="89"/>
      <c r="THP3" s="89"/>
      <c r="THQ3" s="89"/>
      <c r="THR3" s="89"/>
      <c r="THS3" s="89"/>
      <c r="THT3" s="89"/>
      <c r="THU3" s="89"/>
      <c r="THV3" s="89"/>
      <c r="THW3" s="89"/>
      <c r="THX3" s="89"/>
      <c r="THY3" s="89"/>
      <c r="THZ3" s="89"/>
      <c r="TIA3" s="89"/>
      <c r="TIB3" s="89"/>
      <c r="TIC3" s="89"/>
      <c r="TID3" s="89"/>
      <c r="TIE3" s="89"/>
      <c r="TIF3" s="89"/>
      <c r="TIG3" s="89"/>
      <c r="TIH3" s="89"/>
      <c r="TII3" s="89"/>
      <c r="TIJ3" s="89"/>
      <c r="TIK3" s="89"/>
      <c r="TIL3" s="89"/>
      <c r="TIM3" s="89"/>
      <c r="TIN3" s="89"/>
      <c r="TIO3" s="89"/>
      <c r="TIP3" s="89"/>
      <c r="TIQ3" s="89"/>
      <c r="TIR3" s="89"/>
      <c r="TIS3" s="89"/>
      <c r="TIT3" s="89"/>
      <c r="TIU3" s="89"/>
      <c r="TIV3" s="89"/>
      <c r="TIW3" s="89"/>
      <c r="TIX3" s="89"/>
      <c r="TIY3" s="89"/>
      <c r="TIZ3" s="89"/>
      <c r="TJA3" s="89"/>
      <c r="TJB3" s="89"/>
      <c r="TJC3" s="89"/>
      <c r="TJD3" s="89"/>
      <c r="TJE3" s="89"/>
      <c r="TJF3" s="89"/>
      <c r="TJG3" s="89"/>
      <c r="TJH3" s="89"/>
      <c r="TJI3" s="89"/>
      <c r="TJJ3" s="89"/>
      <c r="TJK3" s="89"/>
      <c r="TJL3" s="89"/>
      <c r="TJM3" s="89"/>
      <c r="TJN3" s="89"/>
      <c r="TJO3" s="89"/>
      <c r="TJP3" s="89"/>
      <c r="TJQ3" s="89"/>
      <c r="TJR3" s="89"/>
      <c r="TJS3" s="89"/>
      <c r="TJT3" s="89"/>
      <c r="TJU3" s="89"/>
      <c r="TJV3" s="89"/>
      <c r="TJW3" s="89"/>
      <c r="TJX3" s="89"/>
      <c r="TJY3" s="89"/>
      <c r="TJZ3" s="89"/>
      <c r="TKA3" s="89"/>
      <c r="TKB3" s="89"/>
      <c r="TKC3" s="89"/>
      <c r="TKD3" s="89"/>
      <c r="TKE3" s="89"/>
      <c r="TKF3" s="89"/>
      <c r="TKG3" s="89"/>
      <c r="TKH3" s="89"/>
      <c r="TKI3" s="89"/>
      <c r="TKJ3" s="89"/>
      <c r="TKK3" s="89"/>
      <c r="TKL3" s="89"/>
      <c r="TKM3" s="89"/>
      <c r="TKN3" s="89"/>
      <c r="TKO3" s="89"/>
      <c r="TKP3" s="89"/>
      <c r="TKQ3" s="89"/>
      <c r="TKR3" s="89"/>
      <c r="TKS3" s="89"/>
      <c r="TKT3" s="89"/>
      <c r="TKU3" s="89"/>
      <c r="TKV3" s="89"/>
      <c r="TKW3" s="89"/>
      <c r="TKX3" s="89"/>
      <c r="TKY3" s="89"/>
      <c r="TKZ3" s="89"/>
      <c r="TLA3" s="89"/>
      <c r="TLB3" s="89"/>
      <c r="TLC3" s="89"/>
      <c r="TLD3" s="89"/>
      <c r="TLE3" s="89"/>
      <c r="TLF3" s="89"/>
      <c r="TLG3" s="89"/>
      <c r="TLH3" s="89"/>
      <c r="TLI3" s="89"/>
      <c r="TLJ3" s="89"/>
      <c r="TLK3" s="89"/>
      <c r="TLL3" s="89"/>
      <c r="TLM3" s="89"/>
      <c r="TLN3" s="89"/>
      <c r="TLO3" s="89"/>
      <c r="TLP3" s="89"/>
      <c r="TLQ3" s="89"/>
      <c r="TLR3" s="89"/>
      <c r="TLS3" s="89"/>
      <c r="TLT3" s="89"/>
      <c r="TLU3" s="89"/>
      <c r="TLV3" s="89"/>
      <c r="TLW3" s="89"/>
      <c r="TLX3" s="89"/>
      <c r="TLY3" s="89"/>
      <c r="TLZ3" s="89"/>
      <c r="TMA3" s="89"/>
      <c r="TMB3" s="89"/>
      <c r="TMC3" s="89"/>
      <c r="TMD3" s="89"/>
      <c r="TME3" s="89"/>
      <c r="TMF3" s="89"/>
      <c r="TMG3" s="89"/>
      <c r="TMH3" s="89"/>
      <c r="TMI3" s="89"/>
      <c r="TMJ3" s="89"/>
      <c r="TMK3" s="89"/>
      <c r="TML3" s="89"/>
      <c r="TMM3" s="89"/>
      <c r="TMN3" s="89"/>
      <c r="TMO3" s="89"/>
      <c r="TMP3" s="89"/>
      <c r="TMQ3" s="89"/>
      <c r="TMR3" s="89"/>
      <c r="TMS3" s="89"/>
      <c r="TMT3" s="89"/>
      <c r="TMU3" s="89"/>
      <c r="TMV3" s="89"/>
      <c r="TMW3" s="89"/>
      <c r="TMX3" s="89"/>
      <c r="TMY3" s="89"/>
      <c r="TMZ3" s="89"/>
      <c r="TNA3" s="89"/>
      <c r="TNB3" s="89"/>
      <c r="TNC3" s="89"/>
      <c r="TND3" s="89"/>
      <c r="TNE3" s="89"/>
      <c r="TNF3" s="89"/>
      <c r="TNG3" s="89"/>
      <c r="TNH3" s="89"/>
      <c r="TNI3" s="89"/>
      <c r="TNJ3" s="89"/>
      <c r="TNK3" s="89"/>
      <c r="TNL3" s="89"/>
      <c r="TNM3" s="89"/>
      <c r="TNN3" s="89"/>
      <c r="TNO3" s="89"/>
      <c r="TNP3" s="89"/>
      <c r="TNQ3" s="89"/>
      <c r="TNR3" s="89"/>
      <c r="TNS3" s="89"/>
      <c r="TNT3" s="89"/>
      <c r="TNU3" s="89"/>
      <c r="TNV3" s="89"/>
      <c r="TNW3" s="89"/>
      <c r="TNX3" s="89"/>
      <c r="TNY3" s="89"/>
      <c r="TNZ3" s="89"/>
      <c r="TOA3" s="89"/>
      <c r="TOB3" s="89"/>
      <c r="TOC3" s="89"/>
      <c r="TOD3" s="89"/>
      <c r="TOE3" s="89"/>
      <c r="TOF3" s="89"/>
      <c r="TOG3" s="89"/>
      <c r="TOH3" s="89"/>
      <c r="TOI3" s="89"/>
      <c r="TOJ3" s="89"/>
      <c r="TOK3" s="89"/>
      <c r="TOL3" s="89"/>
      <c r="TOM3" s="89"/>
      <c r="TON3" s="89"/>
      <c r="TOO3" s="89"/>
      <c r="TOP3" s="89"/>
      <c r="TOQ3" s="89"/>
      <c r="TOR3" s="89"/>
      <c r="TOS3" s="89"/>
      <c r="TOT3" s="89"/>
      <c r="TOU3" s="89"/>
      <c r="TOV3" s="89"/>
      <c r="TOW3" s="89"/>
      <c r="TOX3" s="89"/>
      <c r="TOY3" s="89"/>
      <c r="TOZ3" s="89"/>
      <c r="TPA3" s="89"/>
      <c r="TPB3" s="89"/>
      <c r="TPC3" s="89"/>
      <c r="TPD3" s="89"/>
      <c r="TPE3" s="89"/>
      <c r="TPF3" s="89"/>
      <c r="TPG3" s="89"/>
      <c r="TPH3" s="89"/>
      <c r="TPI3" s="89"/>
      <c r="TPJ3" s="89"/>
      <c r="TPK3" s="89"/>
      <c r="TPL3" s="89"/>
      <c r="TPM3" s="89"/>
      <c r="TPN3" s="89"/>
      <c r="TPO3" s="89"/>
      <c r="TPP3" s="89"/>
      <c r="TPQ3" s="89"/>
      <c r="TPR3" s="89"/>
      <c r="TPS3" s="89"/>
      <c r="TPT3" s="89"/>
      <c r="TPU3" s="89"/>
      <c r="TPV3" s="89"/>
      <c r="TPW3" s="89"/>
      <c r="TPX3" s="89"/>
      <c r="TPY3" s="89"/>
      <c r="TPZ3" s="89"/>
      <c r="TQA3" s="89"/>
      <c r="TQB3" s="89"/>
      <c r="TQC3" s="89"/>
      <c r="TQD3" s="89"/>
      <c r="TQE3" s="89"/>
      <c r="TQF3" s="89"/>
      <c r="TQG3" s="89"/>
      <c r="TQH3" s="89"/>
      <c r="TQI3" s="89"/>
      <c r="TQJ3" s="89"/>
      <c r="TQK3" s="89"/>
      <c r="TQL3" s="89"/>
      <c r="TQM3" s="89"/>
      <c r="TQN3" s="89"/>
      <c r="TQO3" s="89"/>
      <c r="TQP3" s="89"/>
      <c r="TQQ3" s="89"/>
      <c r="TQR3" s="89"/>
      <c r="TQS3" s="89"/>
      <c r="TQT3" s="89"/>
      <c r="TQU3" s="89"/>
      <c r="TQV3" s="89"/>
      <c r="TQW3" s="89"/>
      <c r="TQX3" s="89"/>
      <c r="TQY3" s="89"/>
      <c r="TQZ3" s="89"/>
      <c r="TRA3" s="89"/>
      <c r="TRB3" s="89"/>
      <c r="TRC3" s="89"/>
      <c r="TRD3" s="89"/>
      <c r="TRE3" s="89"/>
      <c r="TRF3" s="89"/>
      <c r="TRG3" s="89"/>
      <c r="TRH3" s="89"/>
      <c r="TRI3" s="89"/>
      <c r="TRJ3" s="89"/>
      <c r="TRK3" s="89"/>
      <c r="TRL3" s="89"/>
      <c r="TRM3" s="89"/>
      <c r="TRN3" s="89"/>
      <c r="TRO3" s="89"/>
      <c r="TRP3" s="89"/>
      <c r="TRQ3" s="89"/>
      <c r="TRR3" s="89"/>
      <c r="TRS3" s="89"/>
      <c r="TRT3" s="89"/>
      <c r="TRU3" s="89"/>
      <c r="TRV3" s="89"/>
      <c r="TRW3" s="89"/>
      <c r="TRX3" s="89"/>
      <c r="TRY3" s="89"/>
      <c r="TRZ3" s="89"/>
      <c r="TSA3" s="89"/>
      <c r="TSB3" s="89"/>
      <c r="TSC3" s="89"/>
      <c r="TSD3" s="89"/>
      <c r="TSE3" s="89"/>
      <c r="TSF3" s="89"/>
      <c r="TSG3" s="89"/>
      <c r="TSH3" s="89"/>
      <c r="TSI3" s="89"/>
      <c r="TSJ3" s="89"/>
      <c r="TSK3" s="89"/>
      <c r="TSL3" s="89"/>
      <c r="TSM3" s="89"/>
      <c r="TSN3" s="89"/>
      <c r="TSO3" s="89"/>
      <c r="TSP3" s="89"/>
      <c r="TSQ3" s="89"/>
      <c r="TSR3" s="89"/>
      <c r="TSS3" s="89"/>
      <c r="TST3" s="89"/>
      <c r="TSU3" s="89"/>
      <c r="TSV3" s="89"/>
      <c r="TSW3" s="89"/>
      <c r="TSX3" s="89"/>
      <c r="TSY3" s="89"/>
      <c r="TSZ3" s="89"/>
      <c r="TTA3" s="89"/>
      <c r="TTB3" s="89"/>
      <c r="TTC3" s="89"/>
      <c r="TTD3" s="89"/>
      <c r="TTE3" s="89"/>
      <c r="TTF3" s="89"/>
      <c r="TTG3" s="89"/>
      <c r="TTH3" s="89"/>
      <c r="TTI3" s="89"/>
      <c r="TTJ3" s="89"/>
      <c r="TTK3" s="89"/>
      <c r="TTL3" s="89"/>
      <c r="TTM3" s="89"/>
      <c r="TTN3" s="89"/>
      <c r="TTO3" s="89"/>
      <c r="TTP3" s="89"/>
      <c r="TTQ3" s="89"/>
      <c r="TTR3" s="89"/>
      <c r="TTS3" s="89"/>
      <c r="TTT3" s="89"/>
      <c r="TTU3" s="89"/>
      <c r="TTV3" s="89"/>
      <c r="TTW3" s="89"/>
      <c r="TTX3" s="89"/>
      <c r="TTY3" s="89"/>
      <c r="TTZ3" s="89"/>
      <c r="TUA3" s="89"/>
      <c r="TUB3" s="89"/>
      <c r="TUC3" s="89"/>
      <c r="TUD3" s="89"/>
      <c r="TUE3" s="89"/>
      <c r="TUF3" s="89"/>
      <c r="TUG3" s="89"/>
      <c r="TUH3" s="89"/>
      <c r="TUI3" s="89"/>
      <c r="TUJ3" s="89"/>
      <c r="TUK3" s="89"/>
      <c r="TUL3" s="89"/>
      <c r="TUM3" s="89"/>
      <c r="TUN3" s="89"/>
      <c r="TUO3" s="89"/>
      <c r="TUP3" s="89"/>
      <c r="TUQ3" s="89"/>
      <c r="TUR3" s="89"/>
      <c r="TUS3" s="89"/>
      <c r="TUT3" s="89"/>
      <c r="TUU3" s="89"/>
      <c r="TUV3" s="89"/>
      <c r="TUW3" s="89"/>
      <c r="TUX3" s="89"/>
      <c r="TUY3" s="89"/>
      <c r="TUZ3" s="89"/>
      <c r="TVA3" s="89"/>
      <c r="TVB3" s="89"/>
      <c r="TVC3" s="89"/>
      <c r="TVD3" s="89"/>
      <c r="TVE3" s="89"/>
      <c r="TVF3" s="89"/>
      <c r="TVG3" s="89"/>
      <c r="TVH3" s="89"/>
      <c r="TVI3" s="89"/>
      <c r="TVJ3" s="89"/>
      <c r="TVK3" s="89"/>
      <c r="TVL3" s="89"/>
      <c r="TVM3" s="89"/>
      <c r="TVN3" s="89"/>
      <c r="TVO3" s="89"/>
      <c r="TVP3" s="89"/>
      <c r="TVQ3" s="89"/>
      <c r="TVR3" s="89"/>
      <c r="TVS3" s="89"/>
      <c r="TVT3" s="89"/>
      <c r="TVU3" s="89"/>
      <c r="TVV3" s="89"/>
      <c r="TVW3" s="89"/>
      <c r="TVX3" s="89"/>
      <c r="TVY3" s="89"/>
      <c r="TVZ3" s="89"/>
      <c r="TWA3" s="89"/>
      <c r="TWB3" s="89"/>
      <c r="TWC3" s="89"/>
      <c r="TWD3" s="89"/>
      <c r="TWE3" s="89"/>
      <c r="TWF3" s="89"/>
      <c r="TWG3" s="89"/>
      <c r="TWH3" s="89"/>
      <c r="TWI3" s="89"/>
      <c r="TWJ3" s="89"/>
      <c r="TWK3" s="89"/>
      <c r="TWL3" s="89"/>
      <c r="TWM3" s="89"/>
      <c r="TWN3" s="89"/>
      <c r="TWO3" s="89"/>
      <c r="TWP3" s="89"/>
      <c r="TWQ3" s="89"/>
      <c r="TWR3" s="89"/>
      <c r="TWS3" s="89"/>
      <c r="TWT3" s="89"/>
      <c r="TWU3" s="89"/>
      <c r="TWV3" s="89"/>
      <c r="TWW3" s="89"/>
      <c r="TWX3" s="89"/>
      <c r="TWY3" s="89"/>
      <c r="TWZ3" s="89"/>
      <c r="TXA3" s="89"/>
      <c r="TXB3" s="89"/>
      <c r="TXC3" s="89"/>
      <c r="TXD3" s="89"/>
      <c r="TXE3" s="89"/>
      <c r="TXF3" s="89"/>
      <c r="TXG3" s="89"/>
      <c r="TXH3" s="89"/>
      <c r="TXI3" s="89"/>
      <c r="TXJ3" s="89"/>
      <c r="TXK3" s="89"/>
      <c r="TXL3" s="89"/>
      <c r="TXM3" s="89"/>
      <c r="TXN3" s="89"/>
      <c r="TXO3" s="89"/>
      <c r="TXP3" s="89"/>
      <c r="TXQ3" s="89"/>
      <c r="TXR3" s="89"/>
      <c r="TXS3" s="89"/>
      <c r="TXT3" s="89"/>
      <c r="TXU3" s="89"/>
      <c r="TXV3" s="89"/>
      <c r="TXW3" s="89"/>
      <c r="TXX3" s="89"/>
      <c r="TXY3" s="89"/>
      <c r="TXZ3" s="89"/>
      <c r="TYA3" s="89"/>
      <c r="TYB3" s="89"/>
      <c r="TYC3" s="89"/>
      <c r="TYD3" s="89"/>
      <c r="TYE3" s="89"/>
      <c r="TYF3" s="89"/>
      <c r="TYG3" s="89"/>
      <c r="TYH3" s="89"/>
      <c r="TYI3" s="89"/>
      <c r="TYJ3" s="89"/>
      <c r="TYK3" s="89"/>
      <c r="TYL3" s="89"/>
      <c r="TYM3" s="89"/>
      <c r="TYN3" s="89"/>
      <c r="TYO3" s="89"/>
      <c r="TYP3" s="89"/>
      <c r="TYQ3" s="89"/>
      <c r="TYR3" s="89"/>
      <c r="TYS3" s="89"/>
      <c r="TYT3" s="89"/>
      <c r="TYU3" s="89"/>
      <c r="TYV3" s="89"/>
      <c r="TYW3" s="89"/>
      <c r="TYX3" s="89"/>
      <c r="TYY3" s="89"/>
      <c r="TYZ3" s="89"/>
      <c r="TZA3" s="89"/>
      <c r="TZB3" s="89"/>
      <c r="TZC3" s="89"/>
      <c r="TZD3" s="89"/>
      <c r="TZE3" s="89"/>
      <c r="TZF3" s="89"/>
      <c r="TZG3" s="89"/>
      <c r="TZH3" s="89"/>
      <c r="TZI3" s="89"/>
      <c r="TZJ3" s="89"/>
      <c r="TZK3" s="89"/>
      <c r="TZL3" s="89"/>
      <c r="TZM3" s="89"/>
      <c r="TZN3" s="89"/>
      <c r="TZO3" s="89"/>
      <c r="TZP3" s="89"/>
      <c r="TZQ3" s="89"/>
      <c r="TZR3" s="89"/>
      <c r="TZS3" s="89"/>
      <c r="TZT3" s="89"/>
      <c r="TZU3" s="89"/>
      <c r="TZV3" s="89"/>
      <c r="TZW3" s="89"/>
      <c r="TZX3" s="89"/>
      <c r="TZY3" s="89"/>
      <c r="TZZ3" s="89"/>
      <c r="UAA3" s="89"/>
      <c r="UAB3" s="89"/>
      <c r="UAC3" s="89"/>
      <c r="UAD3" s="89"/>
      <c r="UAE3" s="89"/>
      <c r="UAF3" s="89"/>
      <c r="UAG3" s="89"/>
      <c r="UAH3" s="89"/>
      <c r="UAI3" s="89"/>
      <c r="UAJ3" s="89"/>
      <c r="UAK3" s="89"/>
      <c r="UAL3" s="89"/>
      <c r="UAM3" s="89"/>
      <c r="UAN3" s="89"/>
      <c r="UAO3" s="89"/>
      <c r="UAP3" s="89"/>
      <c r="UAQ3" s="89"/>
      <c r="UAR3" s="89"/>
      <c r="UAS3" s="89"/>
      <c r="UAT3" s="89"/>
      <c r="UAU3" s="89"/>
      <c r="UAV3" s="89"/>
      <c r="UAW3" s="89"/>
      <c r="UAX3" s="89"/>
      <c r="UAY3" s="89"/>
      <c r="UAZ3" s="89"/>
      <c r="UBA3" s="89"/>
      <c r="UBB3" s="89"/>
      <c r="UBC3" s="89"/>
      <c r="UBD3" s="89"/>
      <c r="UBE3" s="89"/>
      <c r="UBF3" s="89"/>
      <c r="UBG3" s="89"/>
      <c r="UBH3" s="89"/>
      <c r="UBI3" s="89"/>
      <c r="UBJ3" s="89"/>
      <c r="UBK3" s="89"/>
      <c r="UBL3" s="89"/>
      <c r="UBM3" s="89"/>
      <c r="UBN3" s="89"/>
      <c r="UBO3" s="89"/>
      <c r="UBP3" s="89"/>
      <c r="UBQ3" s="89"/>
      <c r="UBR3" s="89"/>
      <c r="UBS3" s="89"/>
      <c r="UBT3" s="89"/>
      <c r="UBU3" s="89"/>
      <c r="UBV3" s="89"/>
      <c r="UBW3" s="89"/>
      <c r="UBX3" s="89"/>
      <c r="UBY3" s="89"/>
      <c r="UBZ3" s="89"/>
      <c r="UCA3" s="89"/>
      <c r="UCB3" s="89"/>
      <c r="UCC3" s="89"/>
      <c r="UCD3" s="89"/>
      <c r="UCE3" s="89"/>
      <c r="UCF3" s="89"/>
      <c r="UCG3" s="89"/>
      <c r="UCH3" s="89"/>
      <c r="UCI3" s="89"/>
      <c r="UCJ3" s="89"/>
      <c r="UCK3" s="89"/>
      <c r="UCL3" s="89"/>
      <c r="UCM3" s="89"/>
      <c r="UCN3" s="89"/>
      <c r="UCO3" s="89"/>
      <c r="UCP3" s="89"/>
      <c r="UCQ3" s="89"/>
      <c r="UCR3" s="89"/>
      <c r="UCS3" s="89"/>
      <c r="UCT3" s="89"/>
      <c r="UCU3" s="89"/>
      <c r="UCV3" s="89"/>
      <c r="UCW3" s="89"/>
      <c r="UCX3" s="89"/>
      <c r="UCY3" s="89"/>
      <c r="UCZ3" s="89"/>
      <c r="UDA3" s="89"/>
      <c r="UDB3" s="89"/>
      <c r="UDC3" s="89"/>
      <c r="UDD3" s="89"/>
      <c r="UDE3" s="89"/>
      <c r="UDF3" s="89"/>
      <c r="UDG3" s="89"/>
      <c r="UDH3" s="89"/>
      <c r="UDI3" s="89"/>
      <c r="UDJ3" s="89"/>
      <c r="UDK3" s="89"/>
      <c r="UDL3" s="89"/>
      <c r="UDM3" s="89"/>
      <c r="UDN3" s="89"/>
      <c r="UDO3" s="89"/>
      <c r="UDP3" s="89"/>
      <c r="UDQ3" s="89"/>
      <c r="UDR3" s="89"/>
      <c r="UDS3" s="89"/>
      <c r="UDT3" s="89"/>
      <c r="UDU3" s="89"/>
      <c r="UDV3" s="89"/>
      <c r="UDW3" s="89"/>
      <c r="UDX3" s="89"/>
      <c r="UDY3" s="89"/>
      <c r="UDZ3" s="89"/>
      <c r="UEA3" s="89"/>
      <c r="UEB3" s="89"/>
      <c r="UEC3" s="89"/>
      <c r="UED3" s="89"/>
      <c r="UEE3" s="89"/>
      <c r="UEF3" s="89"/>
      <c r="UEG3" s="89"/>
      <c r="UEH3" s="89"/>
      <c r="UEI3" s="89"/>
      <c r="UEJ3" s="89"/>
      <c r="UEK3" s="89"/>
      <c r="UEL3" s="89"/>
      <c r="UEM3" s="89"/>
      <c r="UEN3" s="89"/>
      <c r="UEO3" s="89"/>
      <c r="UEP3" s="89"/>
      <c r="UEQ3" s="89"/>
      <c r="UER3" s="89"/>
      <c r="UES3" s="89"/>
      <c r="UET3" s="89"/>
      <c r="UEU3" s="89"/>
      <c r="UEV3" s="89"/>
      <c r="UEW3" s="89"/>
      <c r="UEX3" s="89"/>
      <c r="UEY3" s="89"/>
      <c r="UEZ3" s="89"/>
      <c r="UFA3" s="89"/>
      <c r="UFB3" s="89"/>
      <c r="UFC3" s="89"/>
      <c r="UFD3" s="89"/>
      <c r="UFE3" s="89"/>
      <c r="UFF3" s="89"/>
      <c r="UFG3" s="89"/>
      <c r="UFH3" s="89"/>
      <c r="UFI3" s="89"/>
      <c r="UFJ3" s="89"/>
      <c r="UFK3" s="89"/>
      <c r="UFL3" s="89"/>
      <c r="UFM3" s="89"/>
      <c r="UFN3" s="89"/>
      <c r="UFO3" s="89"/>
      <c r="UFP3" s="89"/>
      <c r="UFQ3" s="89"/>
      <c r="UFR3" s="89"/>
      <c r="UFS3" s="89"/>
      <c r="UFT3" s="89"/>
      <c r="UFU3" s="89"/>
      <c r="UFV3" s="89"/>
      <c r="UFW3" s="89"/>
      <c r="UFX3" s="89"/>
      <c r="UFY3" s="89"/>
      <c r="UFZ3" s="89"/>
      <c r="UGA3" s="89"/>
      <c r="UGB3" s="89"/>
      <c r="UGC3" s="89"/>
      <c r="UGD3" s="89"/>
      <c r="UGE3" s="89"/>
      <c r="UGF3" s="89"/>
      <c r="UGG3" s="89"/>
      <c r="UGH3" s="89"/>
      <c r="UGI3" s="89"/>
      <c r="UGJ3" s="89"/>
      <c r="UGK3" s="89"/>
      <c r="UGL3" s="89"/>
      <c r="UGM3" s="89"/>
      <c r="UGN3" s="89"/>
      <c r="UGO3" s="89"/>
      <c r="UGP3" s="89"/>
      <c r="UGQ3" s="89"/>
      <c r="UGR3" s="89"/>
      <c r="UGS3" s="89"/>
      <c r="UGT3" s="89"/>
      <c r="UGU3" s="89"/>
      <c r="UGV3" s="89"/>
      <c r="UGW3" s="89"/>
      <c r="UGX3" s="89"/>
      <c r="UGY3" s="89"/>
      <c r="UGZ3" s="89"/>
      <c r="UHA3" s="89"/>
      <c r="UHB3" s="89"/>
      <c r="UHC3" s="89"/>
      <c r="UHD3" s="89"/>
      <c r="UHE3" s="89"/>
      <c r="UHF3" s="89"/>
      <c r="UHG3" s="89"/>
      <c r="UHH3" s="89"/>
      <c r="UHI3" s="89"/>
      <c r="UHJ3" s="89"/>
      <c r="UHK3" s="89"/>
      <c r="UHL3" s="89"/>
      <c r="UHM3" s="89"/>
      <c r="UHN3" s="89"/>
      <c r="UHO3" s="89"/>
      <c r="UHP3" s="89"/>
      <c r="UHQ3" s="89"/>
      <c r="UHR3" s="89"/>
      <c r="UHS3" s="89"/>
      <c r="UHT3" s="89"/>
      <c r="UHU3" s="89"/>
      <c r="UHV3" s="89"/>
      <c r="UHW3" s="89"/>
      <c r="UHX3" s="89"/>
      <c r="UHY3" s="89"/>
      <c r="UHZ3" s="89"/>
      <c r="UIA3" s="89"/>
      <c r="UIB3" s="89"/>
      <c r="UIC3" s="89"/>
      <c r="UID3" s="89"/>
      <c r="UIE3" s="89"/>
      <c r="UIF3" s="89"/>
      <c r="UIG3" s="89"/>
      <c r="UIH3" s="89"/>
      <c r="UII3" s="89"/>
      <c r="UIJ3" s="89"/>
      <c r="UIK3" s="89"/>
      <c r="UIL3" s="89"/>
      <c r="UIM3" s="89"/>
      <c r="UIN3" s="89"/>
      <c r="UIO3" s="89"/>
      <c r="UIP3" s="89"/>
      <c r="UIQ3" s="89"/>
      <c r="UIR3" s="89"/>
      <c r="UIS3" s="89"/>
      <c r="UIT3" s="89"/>
      <c r="UIU3" s="89"/>
      <c r="UIV3" s="89"/>
      <c r="UIW3" s="89"/>
      <c r="UIX3" s="89"/>
      <c r="UIY3" s="89"/>
      <c r="UIZ3" s="89"/>
      <c r="UJA3" s="89"/>
      <c r="UJB3" s="89"/>
      <c r="UJC3" s="89"/>
      <c r="UJD3" s="89"/>
      <c r="UJE3" s="89"/>
      <c r="UJF3" s="89"/>
      <c r="UJG3" s="89"/>
      <c r="UJH3" s="89"/>
      <c r="UJI3" s="89"/>
      <c r="UJJ3" s="89"/>
      <c r="UJK3" s="89"/>
      <c r="UJL3" s="89"/>
      <c r="UJM3" s="89"/>
      <c r="UJN3" s="89"/>
      <c r="UJO3" s="89"/>
      <c r="UJP3" s="89"/>
      <c r="UJQ3" s="89"/>
      <c r="UJR3" s="89"/>
      <c r="UJS3" s="89"/>
      <c r="UJT3" s="89"/>
      <c r="UJU3" s="89"/>
      <c r="UJV3" s="89"/>
      <c r="UJW3" s="89"/>
      <c r="UJX3" s="89"/>
      <c r="UJY3" s="89"/>
      <c r="UJZ3" s="89"/>
      <c r="UKA3" s="89"/>
      <c r="UKB3" s="89"/>
      <c r="UKC3" s="89"/>
      <c r="UKD3" s="89"/>
      <c r="UKE3" s="89"/>
      <c r="UKF3" s="89"/>
      <c r="UKG3" s="89"/>
      <c r="UKH3" s="89"/>
      <c r="UKI3" s="89"/>
      <c r="UKJ3" s="89"/>
      <c r="UKK3" s="89"/>
      <c r="UKL3" s="89"/>
      <c r="UKM3" s="89"/>
      <c r="UKN3" s="89"/>
      <c r="UKO3" s="89"/>
      <c r="UKP3" s="89"/>
      <c r="UKQ3" s="89"/>
      <c r="UKR3" s="89"/>
      <c r="UKS3" s="89"/>
      <c r="UKT3" s="89"/>
      <c r="UKU3" s="89"/>
      <c r="UKV3" s="89"/>
      <c r="UKW3" s="89"/>
      <c r="UKX3" s="89"/>
      <c r="UKY3" s="89"/>
      <c r="UKZ3" s="89"/>
      <c r="ULA3" s="89"/>
      <c r="ULB3" s="89"/>
      <c r="ULC3" s="89"/>
      <c r="ULD3" s="89"/>
      <c r="ULE3" s="89"/>
      <c r="ULF3" s="89"/>
      <c r="ULG3" s="89"/>
      <c r="ULH3" s="89"/>
      <c r="ULI3" s="89"/>
      <c r="ULJ3" s="89"/>
      <c r="ULK3" s="89"/>
      <c r="ULL3" s="89"/>
      <c r="ULM3" s="89"/>
      <c r="ULN3" s="89"/>
      <c r="ULO3" s="89"/>
      <c r="ULP3" s="89"/>
      <c r="ULQ3" s="89"/>
      <c r="ULR3" s="89"/>
      <c r="ULS3" s="89"/>
      <c r="ULT3" s="89"/>
      <c r="ULU3" s="89"/>
      <c r="ULV3" s="89"/>
      <c r="ULW3" s="89"/>
      <c r="ULX3" s="89"/>
      <c r="ULY3" s="89"/>
      <c r="ULZ3" s="89"/>
      <c r="UMA3" s="89"/>
      <c r="UMB3" s="89"/>
      <c r="UMC3" s="89"/>
      <c r="UMD3" s="89"/>
      <c r="UME3" s="89"/>
      <c r="UMF3" s="89"/>
      <c r="UMG3" s="89"/>
      <c r="UMH3" s="89"/>
      <c r="UMI3" s="89"/>
      <c r="UMJ3" s="89"/>
      <c r="UMK3" s="89"/>
      <c r="UML3" s="89"/>
      <c r="UMM3" s="89"/>
      <c r="UMN3" s="89"/>
      <c r="UMO3" s="89"/>
      <c r="UMP3" s="89"/>
      <c r="UMQ3" s="89"/>
      <c r="UMR3" s="89"/>
      <c r="UMS3" s="89"/>
      <c r="UMT3" s="89"/>
      <c r="UMU3" s="89"/>
      <c r="UMV3" s="89"/>
      <c r="UMW3" s="89"/>
      <c r="UMX3" s="89"/>
      <c r="UMY3" s="89"/>
      <c r="UMZ3" s="89"/>
      <c r="UNA3" s="89"/>
      <c r="UNB3" s="89"/>
      <c r="UNC3" s="89"/>
      <c r="UND3" s="89"/>
      <c r="UNE3" s="89"/>
      <c r="UNF3" s="89"/>
      <c r="UNG3" s="89"/>
      <c r="UNH3" s="89"/>
      <c r="UNI3" s="89"/>
      <c r="UNJ3" s="89"/>
      <c r="UNK3" s="89"/>
      <c r="UNL3" s="89"/>
      <c r="UNM3" s="89"/>
      <c r="UNN3" s="89"/>
      <c r="UNO3" s="89"/>
      <c r="UNP3" s="89"/>
      <c r="UNQ3" s="89"/>
      <c r="UNR3" s="89"/>
      <c r="UNS3" s="89"/>
      <c r="UNT3" s="89"/>
      <c r="UNU3" s="89"/>
      <c r="UNV3" s="89"/>
      <c r="UNW3" s="89"/>
      <c r="UNX3" s="89"/>
      <c r="UNY3" s="89"/>
      <c r="UNZ3" s="89"/>
      <c r="UOA3" s="89"/>
      <c r="UOB3" s="89"/>
      <c r="UOC3" s="89"/>
      <c r="UOD3" s="89"/>
      <c r="UOE3" s="89"/>
      <c r="UOF3" s="89"/>
      <c r="UOG3" s="89"/>
      <c r="UOH3" s="89"/>
      <c r="UOI3" s="89"/>
      <c r="UOJ3" s="89"/>
      <c r="UOK3" s="89"/>
      <c r="UOL3" s="89"/>
      <c r="UOM3" s="89"/>
      <c r="UON3" s="89"/>
      <c r="UOO3" s="89"/>
      <c r="UOP3" s="89"/>
      <c r="UOQ3" s="89"/>
      <c r="UOR3" s="89"/>
      <c r="UOS3" s="89"/>
      <c r="UOT3" s="89"/>
      <c r="UOU3" s="89"/>
      <c r="UOV3" s="89"/>
      <c r="UOW3" s="89"/>
      <c r="UOX3" s="89"/>
      <c r="UOY3" s="89"/>
      <c r="UOZ3" s="89"/>
      <c r="UPA3" s="89"/>
      <c r="UPB3" s="89"/>
      <c r="UPC3" s="89"/>
      <c r="UPD3" s="89"/>
      <c r="UPE3" s="89"/>
      <c r="UPF3" s="89"/>
      <c r="UPG3" s="89"/>
      <c r="UPH3" s="89"/>
      <c r="UPI3" s="89"/>
      <c r="UPJ3" s="89"/>
      <c r="UPK3" s="89"/>
      <c r="UPL3" s="89"/>
      <c r="UPM3" s="89"/>
      <c r="UPN3" s="89"/>
      <c r="UPO3" s="89"/>
      <c r="UPP3" s="89"/>
      <c r="UPQ3" s="89"/>
      <c r="UPR3" s="89"/>
      <c r="UPS3" s="89"/>
      <c r="UPT3" s="89"/>
      <c r="UPU3" s="89"/>
      <c r="UPV3" s="89"/>
      <c r="UPW3" s="89"/>
      <c r="UPX3" s="89"/>
      <c r="UPY3" s="89"/>
      <c r="UPZ3" s="89"/>
      <c r="UQA3" s="89"/>
      <c r="UQB3" s="89"/>
      <c r="UQC3" s="89"/>
      <c r="UQD3" s="89"/>
      <c r="UQE3" s="89"/>
      <c r="UQF3" s="89"/>
      <c r="UQG3" s="89"/>
      <c r="UQH3" s="89"/>
      <c r="UQI3" s="89"/>
      <c r="UQJ3" s="89"/>
      <c r="UQK3" s="89"/>
      <c r="UQL3" s="89"/>
      <c r="UQM3" s="89"/>
      <c r="UQN3" s="89"/>
      <c r="UQO3" s="89"/>
      <c r="UQP3" s="89"/>
      <c r="UQQ3" s="89"/>
      <c r="UQR3" s="89"/>
      <c r="UQS3" s="89"/>
      <c r="UQT3" s="89"/>
      <c r="UQU3" s="89"/>
      <c r="UQV3" s="89"/>
      <c r="UQW3" s="89"/>
      <c r="UQX3" s="89"/>
      <c r="UQY3" s="89"/>
      <c r="UQZ3" s="89"/>
      <c r="URA3" s="89"/>
      <c r="URB3" s="89"/>
      <c r="URC3" s="89"/>
      <c r="URD3" s="89"/>
      <c r="URE3" s="89"/>
      <c r="URF3" s="89"/>
      <c r="URG3" s="89"/>
      <c r="URH3" s="89"/>
      <c r="URI3" s="89"/>
      <c r="URJ3" s="89"/>
      <c r="URK3" s="89"/>
      <c r="URL3" s="89"/>
      <c r="URM3" s="89"/>
      <c r="URN3" s="89"/>
      <c r="URO3" s="89"/>
      <c r="URP3" s="89"/>
      <c r="URQ3" s="89"/>
      <c r="URR3" s="89"/>
      <c r="URS3" s="89"/>
      <c r="URT3" s="89"/>
      <c r="URU3" s="89"/>
      <c r="URV3" s="89"/>
      <c r="URW3" s="89"/>
      <c r="URX3" s="89"/>
      <c r="URY3" s="89"/>
      <c r="URZ3" s="89"/>
      <c r="USA3" s="89"/>
      <c r="USB3" s="89"/>
      <c r="USC3" s="89"/>
      <c r="USD3" s="89"/>
      <c r="USE3" s="89"/>
      <c r="USF3" s="89"/>
      <c r="USG3" s="89"/>
      <c r="USH3" s="89"/>
      <c r="USI3" s="89"/>
      <c r="USJ3" s="89"/>
      <c r="USK3" s="89"/>
      <c r="USL3" s="89"/>
      <c r="USM3" s="89"/>
      <c r="USN3" s="89"/>
      <c r="USO3" s="89"/>
      <c r="USP3" s="89"/>
      <c r="USQ3" s="89"/>
      <c r="USR3" s="89"/>
      <c r="USS3" s="89"/>
      <c r="UST3" s="89"/>
      <c r="USU3" s="89"/>
      <c r="USV3" s="89"/>
      <c r="USW3" s="89"/>
      <c r="USX3" s="89"/>
      <c r="USY3" s="89"/>
      <c r="USZ3" s="89"/>
      <c r="UTA3" s="89"/>
      <c r="UTB3" s="89"/>
      <c r="UTC3" s="89"/>
      <c r="UTD3" s="89"/>
      <c r="UTE3" s="89"/>
      <c r="UTF3" s="89"/>
      <c r="UTG3" s="89"/>
      <c r="UTH3" s="89"/>
      <c r="UTI3" s="89"/>
      <c r="UTJ3" s="89"/>
      <c r="UTK3" s="89"/>
      <c r="UTL3" s="89"/>
      <c r="UTM3" s="89"/>
      <c r="UTN3" s="89"/>
      <c r="UTO3" s="89"/>
      <c r="UTP3" s="89"/>
      <c r="UTQ3" s="89"/>
      <c r="UTR3" s="89"/>
      <c r="UTS3" s="89"/>
      <c r="UTT3" s="89"/>
      <c r="UTU3" s="89"/>
      <c r="UTV3" s="89"/>
      <c r="UTW3" s="89"/>
      <c r="UTX3" s="89"/>
      <c r="UTY3" s="89"/>
      <c r="UTZ3" s="89"/>
      <c r="UUA3" s="89"/>
      <c r="UUB3" s="89"/>
      <c r="UUC3" s="89"/>
      <c r="UUD3" s="89"/>
      <c r="UUE3" s="89"/>
      <c r="UUF3" s="89"/>
      <c r="UUG3" s="89"/>
      <c r="UUH3" s="89"/>
      <c r="UUI3" s="89"/>
      <c r="UUJ3" s="89"/>
      <c r="UUK3" s="89"/>
      <c r="UUL3" s="89"/>
      <c r="UUM3" s="89"/>
      <c r="UUN3" s="89"/>
      <c r="UUO3" s="89"/>
      <c r="UUP3" s="89"/>
      <c r="UUQ3" s="89"/>
      <c r="UUR3" s="89"/>
      <c r="UUS3" s="89"/>
      <c r="UUT3" s="89"/>
      <c r="UUU3" s="89"/>
      <c r="UUV3" s="89"/>
      <c r="UUW3" s="89"/>
      <c r="UUX3" s="89"/>
      <c r="UUY3" s="89"/>
      <c r="UUZ3" s="89"/>
      <c r="UVA3" s="89"/>
      <c r="UVB3" s="89"/>
      <c r="UVC3" s="89"/>
      <c r="UVD3" s="89"/>
      <c r="UVE3" s="89"/>
      <c r="UVF3" s="89"/>
      <c r="UVG3" s="89"/>
      <c r="UVH3" s="89"/>
      <c r="UVI3" s="89"/>
      <c r="UVJ3" s="89"/>
      <c r="UVK3" s="89"/>
      <c r="UVL3" s="89"/>
      <c r="UVM3" s="89"/>
      <c r="UVN3" s="89"/>
      <c r="UVO3" s="89"/>
      <c r="UVP3" s="89"/>
      <c r="UVQ3" s="89"/>
      <c r="UVR3" s="89"/>
      <c r="UVS3" s="89"/>
      <c r="UVT3" s="89"/>
      <c r="UVU3" s="89"/>
      <c r="UVV3" s="89"/>
      <c r="UVW3" s="89"/>
      <c r="UVX3" s="89"/>
      <c r="UVY3" s="89"/>
      <c r="UVZ3" s="89"/>
      <c r="UWA3" s="89"/>
      <c r="UWB3" s="89"/>
      <c r="UWC3" s="89"/>
      <c r="UWD3" s="89"/>
      <c r="UWE3" s="89"/>
      <c r="UWF3" s="89"/>
      <c r="UWG3" s="89"/>
      <c r="UWH3" s="89"/>
      <c r="UWI3" s="89"/>
      <c r="UWJ3" s="89"/>
      <c r="UWK3" s="89"/>
      <c r="UWL3" s="89"/>
      <c r="UWM3" s="89"/>
      <c r="UWN3" s="89"/>
      <c r="UWO3" s="89"/>
      <c r="UWP3" s="89"/>
      <c r="UWQ3" s="89"/>
      <c r="UWR3" s="89"/>
      <c r="UWS3" s="89"/>
      <c r="UWT3" s="89"/>
      <c r="UWU3" s="89"/>
      <c r="UWV3" s="89"/>
      <c r="UWW3" s="89"/>
      <c r="UWX3" s="89"/>
      <c r="UWY3" s="89"/>
      <c r="UWZ3" s="89"/>
      <c r="UXA3" s="89"/>
      <c r="UXB3" s="89"/>
      <c r="UXC3" s="89"/>
      <c r="UXD3" s="89"/>
      <c r="UXE3" s="89"/>
      <c r="UXF3" s="89"/>
      <c r="UXG3" s="89"/>
      <c r="UXH3" s="89"/>
      <c r="UXI3" s="89"/>
      <c r="UXJ3" s="89"/>
      <c r="UXK3" s="89"/>
      <c r="UXL3" s="89"/>
      <c r="UXM3" s="89"/>
      <c r="UXN3" s="89"/>
      <c r="UXO3" s="89"/>
      <c r="UXP3" s="89"/>
      <c r="UXQ3" s="89"/>
      <c r="UXR3" s="89"/>
      <c r="UXS3" s="89"/>
      <c r="UXT3" s="89"/>
      <c r="UXU3" s="89"/>
      <c r="UXV3" s="89"/>
      <c r="UXW3" s="89"/>
      <c r="UXX3" s="89"/>
      <c r="UXY3" s="89"/>
      <c r="UXZ3" s="89"/>
      <c r="UYA3" s="89"/>
      <c r="UYB3" s="89"/>
      <c r="UYC3" s="89"/>
      <c r="UYD3" s="89"/>
      <c r="UYE3" s="89"/>
      <c r="UYF3" s="89"/>
      <c r="UYG3" s="89"/>
      <c r="UYH3" s="89"/>
      <c r="UYI3" s="89"/>
      <c r="UYJ3" s="89"/>
      <c r="UYK3" s="89"/>
      <c r="UYL3" s="89"/>
      <c r="UYM3" s="89"/>
      <c r="UYN3" s="89"/>
      <c r="UYO3" s="89"/>
      <c r="UYP3" s="89"/>
      <c r="UYQ3" s="89"/>
      <c r="UYR3" s="89"/>
      <c r="UYS3" s="89"/>
      <c r="UYT3" s="89"/>
      <c r="UYU3" s="89"/>
      <c r="UYV3" s="89"/>
      <c r="UYW3" s="89"/>
      <c r="UYX3" s="89"/>
      <c r="UYY3" s="89"/>
      <c r="UYZ3" s="89"/>
      <c r="UZA3" s="89"/>
      <c r="UZB3" s="89"/>
      <c r="UZC3" s="89"/>
      <c r="UZD3" s="89"/>
      <c r="UZE3" s="89"/>
      <c r="UZF3" s="89"/>
      <c r="UZG3" s="89"/>
      <c r="UZH3" s="89"/>
      <c r="UZI3" s="89"/>
      <c r="UZJ3" s="89"/>
      <c r="UZK3" s="89"/>
      <c r="UZL3" s="89"/>
      <c r="UZM3" s="89"/>
      <c r="UZN3" s="89"/>
      <c r="UZO3" s="89"/>
      <c r="UZP3" s="89"/>
      <c r="UZQ3" s="89"/>
      <c r="UZR3" s="89"/>
      <c r="UZS3" s="89"/>
      <c r="UZT3" s="89"/>
      <c r="UZU3" s="89"/>
      <c r="UZV3" s="89"/>
      <c r="UZW3" s="89"/>
      <c r="UZX3" s="89"/>
      <c r="UZY3" s="89"/>
      <c r="UZZ3" s="89"/>
      <c r="VAA3" s="89"/>
      <c r="VAB3" s="89"/>
      <c r="VAC3" s="89"/>
      <c r="VAD3" s="89"/>
      <c r="VAE3" s="89"/>
      <c r="VAF3" s="89"/>
      <c r="VAG3" s="89"/>
      <c r="VAH3" s="89"/>
      <c r="VAI3" s="89"/>
      <c r="VAJ3" s="89"/>
      <c r="VAK3" s="89"/>
      <c r="VAL3" s="89"/>
      <c r="VAM3" s="89"/>
      <c r="VAN3" s="89"/>
      <c r="VAO3" s="89"/>
      <c r="VAP3" s="89"/>
      <c r="VAQ3" s="89"/>
      <c r="VAR3" s="89"/>
      <c r="VAS3" s="89"/>
      <c r="VAT3" s="89"/>
      <c r="VAU3" s="89"/>
      <c r="VAV3" s="89"/>
      <c r="VAW3" s="89"/>
      <c r="VAX3" s="89"/>
      <c r="VAY3" s="89"/>
      <c r="VAZ3" s="89"/>
      <c r="VBA3" s="89"/>
      <c r="VBB3" s="89"/>
      <c r="VBC3" s="89"/>
      <c r="VBD3" s="89"/>
      <c r="VBE3" s="89"/>
      <c r="VBF3" s="89"/>
      <c r="VBG3" s="89"/>
      <c r="VBH3" s="89"/>
      <c r="VBI3" s="89"/>
      <c r="VBJ3" s="89"/>
      <c r="VBK3" s="89"/>
      <c r="VBL3" s="89"/>
      <c r="VBM3" s="89"/>
      <c r="VBN3" s="89"/>
      <c r="VBO3" s="89"/>
      <c r="VBP3" s="89"/>
      <c r="VBQ3" s="89"/>
      <c r="VBR3" s="89"/>
      <c r="VBS3" s="89"/>
      <c r="VBT3" s="89"/>
      <c r="VBU3" s="89"/>
      <c r="VBV3" s="89"/>
      <c r="VBW3" s="89"/>
      <c r="VBX3" s="89"/>
      <c r="VBY3" s="89"/>
      <c r="VBZ3" s="89"/>
      <c r="VCA3" s="89"/>
      <c r="VCB3" s="89"/>
      <c r="VCC3" s="89"/>
      <c r="VCD3" s="89"/>
      <c r="VCE3" s="89"/>
      <c r="VCF3" s="89"/>
      <c r="VCG3" s="89"/>
      <c r="VCH3" s="89"/>
      <c r="VCI3" s="89"/>
      <c r="VCJ3" s="89"/>
      <c r="VCK3" s="89"/>
      <c r="VCL3" s="89"/>
      <c r="VCM3" s="89"/>
      <c r="VCN3" s="89"/>
      <c r="VCO3" s="89"/>
      <c r="VCP3" s="89"/>
      <c r="VCQ3" s="89"/>
      <c r="VCR3" s="89"/>
      <c r="VCS3" s="89"/>
      <c r="VCT3" s="89"/>
      <c r="VCU3" s="89"/>
      <c r="VCV3" s="89"/>
      <c r="VCW3" s="89"/>
      <c r="VCX3" s="89"/>
      <c r="VCY3" s="89"/>
      <c r="VCZ3" s="89"/>
      <c r="VDA3" s="89"/>
      <c r="VDB3" s="89"/>
      <c r="VDC3" s="89"/>
      <c r="VDD3" s="89"/>
      <c r="VDE3" s="89"/>
      <c r="VDF3" s="89"/>
      <c r="VDG3" s="89"/>
      <c r="VDH3" s="89"/>
      <c r="VDI3" s="89"/>
      <c r="VDJ3" s="89"/>
      <c r="VDK3" s="89"/>
      <c r="VDL3" s="89"/>
      <c r="VDM3" s="89"/>
      <c r="VDN3" s="89"/>
      <c r="VDO3" s="89"/>
      <c r="VDP3" s="89"/>
      <c r="VDQ3" s="89"/>
      <c r="VDR3" s="89"/>
      <c r="VDS3" s="89"/>
      <c r="VDT3" s="89"/>
      <c r="VDU3" s="89"/>
      <c r="VDV3" s="89"/>
      <c r="VDW3" s="89"/>
      <c r="VDX3" s="89"/>
      <c r="VDY3" s="89"/>
      <c r="VDZ3" s="89"/>
      <c r="VEA3" s="89"/>
      <c r="VEB3" s="89"/>
      <c r="VEC3" s="89"/>
      <c r="VED3" s="89"/>
      <c r="VEE3" s="89"/>
      <c r="VEF3" s="89"/>
      <c r="VEG3" s="89"/>
      <c r="VEH3" s="89"/>
      <c r="VEI3" s="89"/>
      <c r="VEJ3" s="89"/>
      <c r="VEK3" s="89"/>
      <c r="VEL3" s="89"/>
      <c r="VEM3" s="89"/>
      <c r="VEN3" s="89"/>
      <c r="VEO3" s="89"/>
      <c r="VEP3" s="89"/>
      <c r="VEQ3" s="89"/>
      <c r="VER3" s="89"/>
      <c r="VES3" s="89"/>
      <c r="VET3" s="89"/>
      <c r="VEU3" s="89"/>
      <c r="VEV3" s="89"/>
      <c r="VEW3" s="89"/>
      <c r="VEX3" s="89"/>
      <c r="VEY3" s="89"/>
      <c r="VEZ3" s="89"/>
      <c r="VFA3" s="89"/>
      <c r="VFB3" s="89"/>
      <c r="VFC3" s="89"/>
      <c r="VFD3" s="89"/>
      <c r="VFE3" s="89"/>
      <c r="VFF3" s="89"/>
      <c r="VFG3" s="89"/>
      <c r="VFH3" s="89"/>
      <c r="VFI3" s="89"/>
      <c r="VFJ3" s="89"/>
      <c r="VFK3" s="89"/>
      <c r="VFL3" s="89"/>
      <c r="VFM3" s="89"/>
      <c r="VFN3" s="89"/>
      <c r="VFO3" s="89"/>
      <c r="VFP3" s="89"/>
      <c r="VFQ3" s="89"/>
      <c r="VFR3" s="89"/>
      <c r="VFS3" s="89"/>
      <c r="VFT3" s="89"/>
      <c r="VFU3" s="89"/>
      <c r="VFV3" s="89"/>
      <c r="VFW3" s="89"/>
      <c r="VFX3" s="89"/>
      <c r="VFY3" s="89"/>
      <c r="VFZ3" s="89"/>
      <c r="VGA3" s="89"/>
      <c r="VGB3" s="89"/>
      <c r="VGC3" s="89"/>
      <c r="VGD3" s="89"/>
      <c r="VGE3" s="89"/>
      <c r="VGF3" s="89"/>
      <c r="VGG3" s="89"/>
      <c r="VGH3" s="89"/>
      <c r="VGI3" s="89"/>
      <c r="VGJ3" s="89"/>
      <c r="VGK3" s="89"/>
      <c r="VGL3" s="89"/>
      <c r="VGM3" s="89"/>
      <c r="VGN3" s="89"/>
      <c r="VGO3" s="89"/>
      <c r="VGP3" s="89"/>
      <c r="VGQ3" s="89"/>
      <c r="VGR3" s="89"/>
      <c r="VGS3" s="89"/>
      <c r="VGT3" s="89"/>
      <c r="VGU3" s="89"/>
      <c r="VGV3" s="89"/>
      <c r="VGW3" s="89"/>
      <c r="VGX3" s="89"/>
      <c r="VGY3" s="89"/>
      <c r="VGZ3" s="89"/>
      <c r="VHA3" s="89"/>
      <c r="VHB3" s="89"/>
      <c r="VHC3" s="89"/>
      <c r="VHD3" s="89"/>
      <c r="VHE3" s="89"/>
      <c r="VHF3" s="89"/>
      <c r="VHG3" s="89"/>
      <c r="VHH3" s="89"/>
      <c r="VHI3" s="89"/>
      <c r="VHJ3" s="89"/>
      <c r="VHK3" s="89"/>
      <c r="VHL3" s="89"/>
      <c r="VHM3" s="89"/>
      <c r="VHN3" s="89"/>
      <c r="VHO3" s="89"/>
      <c r="VHP3" s="89"/>
      <c r="VHQ3" s="89"/>
      <c r="VHR3" s="89"/>
      <c r="VHS3" s="89"/>
      <c r="VHT3" s="89"/>
      <c r="VHU3" s="89"/>
      <c r="VHV3" s="89"/>
      <c r="VHW3" s="89"/>
      <c r="VHX3" s="89"/>
      <c r="VHY3" s="89"/>
      <c r="VHZ3" s="89"/>
      <c r="VIA3" s="89"/>
      <c r="VIB3" s="89"/>
      <c r="VIC3" s="89"/>
      <c r="VID3" s="89"/>
      <c r="VIE3" s="89"/>
      <c r="VIF3" s="89"/>
      <c r="VIG3" s="89"/>
      <c r="VIH3" s="89"/>
      <c r="VII3" s="89"/>
      <c r="VIJ3" s="89"/>
      <c r="VIK3" s="89"/>
      <c r="VIL3" s="89"/>
      <c r="VIM3" s="89"/>
      <c r="VIN3" s="89"/>
      <c r="VIO3" s="89"/>
      <c r="VIP3" s="89"/>
      <c r="VIQ3" s="89"/>
      <c r="VIR3" s="89"/>
      <c r="VIS3" s="89"/>
      <c r="VIT3" s="89"/>
      <c r="VIU3" s="89"/>
      <c r="VIV3" s="89"/>
      <c r="VIW3" s="89"/>
      <c r="VIX3" s="89"/>
      <c r="VIY3" s="89"/>
      <c r="VIZ3" s="89"/>
      <c r="VJA3" s="89"/>
      <c r="VJB3" s="89"/>
      <c r="VJC3" s="89"/>
      <c r="VJD3" s="89"/>
      <c r="VJE3" s="89"/>
      <c r="VJF3" s="89"/>
      <c r="VJG3" s="89"/>
      <c r="VJH3" s="89"/>
      <c r="VJI3" s="89"/>
      <c r="VJJ3" s="89"/>
      <c r="VJK3" s="89"/>
      <c r="VJL3" s="89"/>
      <c r="VJM3" s="89"/>
      <c r="VJN3" s="89"/>
      <c r="VJO3" s="89"/>
      <c r="VJP3" s="89"/>
      <c r="VJQ3" s="89"/>
      <c r="VJR3" s="89"/>
      <c r="VJS3" s="89"/>
      <c r="VJT3" s="89"/>
      <c r="VJU3" s="89"/>
      <c r="VJV3" s="89"/>
      <c r="VJW3" s="89"/>
      <c r="VJX3" s="89"/>
      <c r="VJY3" s="89"/>
      <c r="VJZ3" s="89"/>
      <c r="VKA3" s="89"/>
      <c r="VKB3" s="89"/>
      <c r="VKC3" s="89"/>
      <c r="VKD3" s="89"/>
      <c r="VKE3" s="89"/>
      <c r="VKF3" s="89"/>
      <c r="VKG3" s="89"/>
      <c r="VKH3" s="89"/>
      <c r="VKI3" s="89"/>
      <c r="VKJ3" s="89"/>
      <c r="VKK3" s="89"/>
      <c r="VKL3" s="89"/>
      <c r="VKM3" s="89"/>
      <c r="VKN3" s="89"/>
      <c r="VKO3" s="89"/>
      <c r="VKP3" s="89"/>
      <c r="VKQ3" s="89"/>
      <c r="VKR3" s="89"/>
      <c r="VKS3" s="89"/>
      <c r="VKT3" s="89"/>
      <c r="VKU3" s="89"/>
      <c r="VKV3" s="89"/>
      <c r="VKW3" s="89"/>
      <c r="VKX3" s="89"/>
      <c r="VKY3" s="89"/>
      <c r="VKZ3" s="89"/>
      <c r="VLA3" s="89"/>
      <c r="VLB3" s="89"/>
      <c r="VLC3" s="89"/>
      <c r="VLD3" s="89"/>
      <c r="VLE3" s="89"/>
      <c r="VLF3" s="89"/>
      <c r="VLG3" s="89"/>
      <c r="VLH3" s="89"/>
      <c r="VLI3" s="89"/>
      <c r="VLJ3" s="89"/>
      <c r="VLK3" s="89"/>
      <c r="VLL3" s="89"/>
      <c r="VLM3" s="89"/>
      <c r="VLN3" s="89"/>
      <c r="VLO3" s="89"/>
      <c r="VLP3" s="89"/>
      <c r="VLQ3" s="89"/>
      <c r="VLR3" s="89"/>
      <c r="VLS3" s="89"/>
      <c r="VLT3" s="89"/>
      <c r="VLU3" s="89"/>
      <c r="VLV3" s="89"/>
      <c r="VLW3" s="89"/>
      <c r="VLX3" s="89"/>
      <c r="VLY3" s="89"/>
      <c r="VLZ3" s="89"/>
      <c r="VMA3" s="89"/>
      <c r="VMB3" s="89"/>
      <c r="VMC3" s="89"/>
      <c r="VMD3" s="89"/>
      <c r="VME3" s="89"/>
      <c r="VMF3" s="89"/>
      <c r="VMG3" s="89"/>
      <c r="VMH3" s="89"/>
      <c r="VMI3" s="89"/>
      <c r="VMJ3" s="89"/>
      <c r="VMK3" s="89"/>
      <c r="VML3" s="89"/>
      <c r="VMM3" s="89"/>
      <c r="VMN3" s="89"/>
      <c r="VMO3" s="89"/>
      <c r="VMP3" s="89"/>
      <c r="VMQ3" s="89"/>
      <c r="VMR3" s="89"/>
      <c r="VMS3" s="89"/>
      <c r="VMT3" s="89"/>
      <c r="VMU3" s="89"/>
      <c r="VMV3" s="89"/>
      <c r="VMW3" s="89"/>
      <c r="VMX3" s="89"/>
      <c r="VMY3" s="89"/>
      <c r="VMZ3" s="89"/>
      <c r="VNA3" s="89"/>
      <c r="VNB3" s="89"/>
      <c r="VNC3" s="89"/>
      <c r="VND3" s="89"/>
      <c r="VNE3" s="89"/>
      <c r="VNF3" s="89"/>
      <c r="VNG3" s="89"/>
      <c r="VNH3" s="89"/>
      <c r="VNI3" s="89"/>
      <c r="VNJ3" s="89"/>
      <c r="VNK3" s="89"/>
      <c r="VNL3" s="89"/>
      <c r="VNM3" s="89"/>
      <c r="VNN3" s="89"/>
      <c r="VNO3" s="89"/>
      <c r="VNP3" s="89"/>
      <c r="VNQ3" s="89"/>
      <c r="VNR3" s="89"/>
      <c r="VNS3" s="89"/>
      <c r="VNT3" s="89"/>
      <c r="VNU3" s="89"/>
      <c r="VNV3" s="89"/>
      <c r="VNW3" s="89"/>
      <c r="VNX3" s="89"/>
      <c r="VNY3" s="89"/>
      <c r="VNZ3" s="89"/>
      <c r="VOA3" s="89"/>
      <c r="VOB3" s="89"/>
      <c r="VOC3" s="89"/>
      <c r="VOD3" s="89"/>
      <c r="VOE3" s="89"/>
      <c r="VOF3" s="89"/>
      <c r="VOG3" s="89"/>
      <c r="VOH3" s="89"/>
      <c r="VOI3" s="89"/>
      <c r="VOJ3" s="89"/>
      <c r="VOK3" s="89"/>
      <c r="VOL3" s="89"/>
      <c r="VOM3" s="89"/>
      <c r="VON3" s="89"/>
      <c r="VOO3" s="89"/>
      <c r="VOP3" s="89"/>
      <c r="VOQ3" s="89"/>
      <c r="VOR3" s="89"/>
      <c r="VOS3" s="89"/>
      <c r="VOT3" s="89"/>
      <c r="VOU3" s="89"/>
      <c r="VOV3" s="89"/>
      <c r="VOW3" s="89"/>
      <c r="VOX3" s="89"/>
      <c r="VOY3" s="89"/>
      <c r="VOZ3" s="89"/>
      <c r="VPA3" s="89"/>
      <c r="VPB3" s="89"/>
      <c r="VPC3" s="89"/>
      <c r="VPD3" s="89"/>
      <c r="VPE3" s="89"/>
      <c r="VPF3" s="89"/>
      <c r="VPG3" s="89"/>
      <c r="VPH3" s="89"/>
      <c r="VPI3" s="89"/>
      <c r="VPJ3" s="89"/>
      <c r="VPK3" s="89"/>
      <c r="VPL3" s="89"/>
      <c r="VPM3" s="89"/>
      <c r="VPN3" s="89"/>
      <c r="VPO3" s="89"/>
      <c r="VPP3" s="89"/>
      <c r="VPQ3" s="89"/>
      <c r="VPR3" s="89"/>
      <c r="VPS3" s="89"/>
      <c r="VPT3" s="89"/>
      <c r="VPU3" s="89"/>
      <c r="VPV3" s="89"/>
      <c r="VPW3" s="89"/>
      <c r="VPX3" s="89"/>
      <c r="VPY3" s="89"/>
      <c r="VPZ3" s="89"/>
      <c r="VQA3" s="89"/>
      <c r="VQB3" s="89"/>
      <c r="VQC3" s="89"/>
      <c r="VQD3" s="89"/>
      <c r="VQE3" s="89"/>
      <c r="VQF3" s="89"/>
      <c r="VQG3" s="89"/>
      <c r="VQH3" s="89"/>
      <c r="VQI3" s="89"/>
      <c r="VQJ3" s="89"/>
      <c r="VQK3" s="89"/>
      <c r="VQL3" s="89"/>
      <c r="VQM3" s="89"/>
      <c r="VQN3" s="89"/>
      <c r="VQO3" s="89"/>
      <c r="VQP3" s="89"/>
      <c r="VQQ3" s="89"/>
      <c r="VQR3" s="89"/>
      <c r="VQS3" s="89"/>
      <c r="VQT3" s="89"/>
      <c r="VQU3" s="89"/>
      <c r="VQV3" s="89"/>
      <c r="VQW3" s="89"/>
      <c r="VQX3" s="89"/>
      <c r="VQY3" s="89"/>
      <c r="VQZ3" s="89"/>
      <c r="VRA3" s="89"/>
      <c r="VRB3" s="89"/>
      <c r="VRC3" s="89"/>
      <c r="VRD3" s="89"/>
      <c r="VRE3" s="89"/>
      <c r="VRF3" s="89"/>
      <c r="VRG3" s="89"/>
      <c r="VRH3" s="89"/>
      <c r="VRI3" s="89"/>
      <c r="VRJ3" s="89"/>
      <c r="VRK3" s="89"/>
      <c r="VRL3" s="89"/>
      <c r="VRM3" s="89"/>
      <c r="VRN3" s="89"/>
      <c r="VRO3" s="89"/>
      <c r="VRP3" s="89"/>
      <c r="VRQ3" s="89"/>
      <c r="VRR3" s="89"/>
      <c r="VRS3" s="89"/>
      <c r="VRT3" s="89"/>
      <c r="VRU3" s="89"/>
      <c r="VRV3" s="89"/>
      <c r="VRW3" s="89"/>
      <c r="VRX3" s="89"/>
      <c r="VRY3" s="89"/>
      <c r="VRZ3" s="89"/>
      <c r="VSA3" s="89"/>
      <c r="VSB3" s="89"/>
      <c r="VSC3" s="89"/>
      <c r="VSD3" s="89"/>
      <c r="VSE3" s="89"/>
      <c r="VSF3" s="89"/>
      <c r="VSG3" s="89"/>
      <c r="VSH3" s="89"/>
      <c r="VSI3" s="89"/>
      <c r="VSJ3" s="89"/>
      <c r="VSK3" s="89"/>
      <c r="VSL3" s="89"/>
      <c r="VSM3" s="89"/>
      <c r="VSN3" s="89"/>
      <c r="VSO3" s="89"/>
      <c r="VSP3" s="89"/>
      <c r="VSQ3" s="89"/>
      <c r="VSR3" s="89"/>
      <c r="VSS3" s="89"/>
      <c r="VST3" s="89"/>
      <c r="VSU3" s="89"/>
      <c r="VSV3" s="89"/>
      <c r="VSW3" s="89"/>
      <c r="VSX3" s="89"/>
      <c r="VSY3" s="89"/>
      <c r="VSZ3" s="89"/>
      <c r="VTA3" s="89"/>
      <c r="VTB3" s="89"/>
      <c r="VTC3" s="89"/>
      <c r="VTD3" s="89"/>
      <c r="VTE3" s="89"/>
      <c r="VTF3" s="89"/>
      <c r="VTG3" s="89"/>
      <c r="VTH3" s="89"/>
      <c r="VTI3" s="89"/>
      <c r="VTJ3" s="89"/>
      <c r="VTK3" s="89"/>
      <c r="VTL3" s="89"/>
      <c r="VTM3" s="89"/>
      <c r="VTN3" s="89"/>
      <c r="VTO3" s="89"/>
      <c r="VTP3" s="89"/>
      <c r="VTQ3" s="89"/>
      <c r="VTR3" s="89"/>
      <c r="VTS3" s="89"/>
      <c r="VTT3" s="89"/>
      <c r="VTU3" s="89"/>
      <c r="VTV3" s="89"/>
      <c r="VTW3" s="89"/>
      <c r="VTX3" s="89"/>
      <c r="VTY3" s="89"/>
      <c r="VTZ3" s="89"/>
      <c r="VUA3" s="89"/>
      <c r="VUB3" s="89"/>
      <c r="VUC3" s="89"/>
      <c r="VUD3" s="89"/>
      <c r="VUE3" s="89"/>
      <c r="VUF3" s="89"/>
      <c r="VUG3" s="89"/>
      <c r="VUH3" s="89"/>
      <c r="VUI3" s="89"/>
      <c r="VUJ3" s="89"/>
      <c r="VUK3" s="89"/>
      <c r="VUL3" s="89"/>
      <c r="VUM3" s="89"/>
      <c r="VUN3" s="89"/>
      <c r="VUO3" s="89"/>
      <c r="VUP3" s="89"/>
      <c r="VUQ3" s="89"/>
      <c r="VUR3" s="89"/>
      <c r="VUS3" s="89"/>
      <c r="VUT3" s="89"/>
      <c r="VUU3" s="89"/>
      <c r="VUV3" s="89"/>
      <c r="VUW3" s="89"/>
      <c r="VUX3" s="89"/>
      <c r="VUY3" s="89"/>
      <c r="VUZ3" s="89"/>
      <c r="VVA3" s="89"/>
      <c r="VVB3" s="89"/>
      <c r="VVC3" s="89"/>
      <c r="VVD3" s="89"/>
      <c r="VVE3" s="89"/>
      <c r="VVF3" s="89"/>
      <c r="VVG3" s="89"/>
      <c r="VVH3" s="89"/>
      <c r="VVI3" s="89"/>
      <c r="VVJ3" s="89"/>
      <c r="VVK3" s="89"/>
      <c r="VVL3" s="89"/>
      <c r="VVM3" s="89"/>
      <c r="VVN3" s="89"/>
      <c r="VVO3" s="89"/>
      <c r="VVP3" s="89"/>
      <c r="VVQ3" s="89"/>
      <c r="VVR3" s="89"/>
      <c r="VVS3" s="89"/>
      <c r="VVT3" s="89"/>
      <c r="VVU3" s="89"/>
      <c r="VVV3" s="89"/>
      <c r="VVW3" s="89"/>
      <c r="VVX3" s="89"/>
      <c r="VVY3" s="89"/>
      <c r="VVZ3" s="89"/>
      <c r="VWA3" s="89"/>
      <c r="VWB3" s="89"/>
      <c r="VWC3" s="89"/>
      <c r="VWD3" s="89"/>
      <c r="VWE3" s="89"/>
      <c r="VWF3" s="89"/>
      <c r="VWG3" s="89"/>
      <c r="VWH3" s="89"/>
      <c r="VWI3" s="89"/>
      <c r="VWJ3" s="89"/>
      <c r="VWK3" s="89"/>
      <c r="VWL3" s="89"/>
      <c r="VWM3" s="89"/>
      <c r="VWN3" s="89"/>
      <c r="VWO3" s="89"/>
      <c r="VWP3" s="89"/>
      <c r="VWQ3" s="89"/>
      <c r="VWR3" s="89"/>
      <c r="VWS3" s="89"/>
      <c r="VWT3" s="89"/>
      <c r="VWU3" s="89"/>
      <c r="VWV3" s="89"/>
      <c r="VWW3" s="89"/>
      <c r="VWX3" s="89"/>
      <c r="VWY3" s="89"/>
      <c r="VWZ3" s="89"/>
      <c r="VXA3" s="89"/>
      <c r="VXB3" s="89"/>
      <c r="VXC3" s="89"/>
      <c r="VXD3" s="89"/>
      <c r="VXE3" s="89"/>
      <c r="VXF3" s="89"/>
      <c r="VXG3" s="89"/>
      <c r="VXH3" s="89"/>
      <c r="VXI3" s="89"/>
      <c r="VXJ3" s="89"/>
      <c r="VXK3" s="89"/>
      <c r="VXL3" s="89"/>
      <c r="VXM3" s="89"/>
      <c r="VXN3" s="89"/>
      <c r="VXO3" s="89"/>
      <c r="VXP3" s="89"/>
      <c r="VXQ3" s="89"/>
      <c r="VXR3" s="89"/>
      <c r="VXS3" s="89"/>
      <c r="VXT3" s="89"/>
      <c r="VXU3" s="89"/>
      <c r="VXV3" s="89"/>
      <c r="VXW3" s="89"/>
      <c r="VXX3" s="89"/>
      <c r="VXY3" s="89"/>
      <c r="VXZ3" s="89"/>
      <c r="VYA3" s="89"/>
      <c r="VYB3" s="89"/>
      <c r="VYC3" s="89"/>
      <c r="VYD3" s="89"/>
      <c r="VYE3" s="89"/>
      <c r="VYF3" s="89"/>
      <c r="VYG3" s="89"/>
      <c r="VYH3" s="89"/>
      <c r="VYI3" s="89"/>
      <c r="VYJ3" s="89"/>
      <c r="VYK3" s="89"/>
      <c r="VYL3" s="89"/>
      <c r="VYM3" s="89"/>
      <c r="VYN3" s="89"/>
      <c r="VYO3" s="89"/>
      <c r="VYP3" s="89"/>
      <c r="VYQ3" s="89"/>
      <c r="VYR3" s="89"/>
      <c r="VYS3" s="89"/>
      <c r="VYT3" s="89"/>
      <c r="VYU3" s="89"/>
      <c r="VYV3" s="89"/>
      <c r="VYW3" s="89"/>
      <c r="VYX3" s="89"/>
      <c r="VYY3" s="89"/>
      <c r="VYZ3" s="89"/>
      <c r="VZA3" s="89"/>
      <c r="VZB3" s="89"/>
      <c r="VZC3" s="89"/>
      <c r="VZD3" s="89"/>
      <c r="VZE3" s="89"/>
      <c r="VZF3" s="89"/>
      <c r="VZG3" s="89"/>
      <c r="VZH3" s="89"/>
      <c r="VZI3" s="89"/>
      <c r="VZJ3" s="89"/>
      <c r="VZK3" s="89"/>
      <c r="VZL3" s="89"/>
      <c r="VZM3" s="89"/>
      <c r="VZN3" s="89"/>
      <c r="VZO3" s="89"/>
      <c r="VZP3" s="89"/>
      <c r="VZQ3" s="89"/>
      <c r="VZR3" s="89"/>
      <c r="VZS3" s="89"/>
      <c r="VZT3" s="89"/>
      <c r="VZU3" s="89"/>
      <c r="VZV3" s="89"/>
      <c r="VZW3" s="89"/>
      <c r="VZX3" s="89"/>
      <c r="VZY3" s="89"/>
      <c r="VZZ3" s="89"/>
      <c r="WAA3" s="89"/>
      <c r="WAB3" s="89"/>
      <c r="WAC3" s="89"/>
      <c r="WAD3" s="89"/>
      <c r="WAE3" s="89"/>
      <c r="WAF3" s="89"/>
      <c r="WAG3" s="89"/>
      <c r="WAH3" s="89"/>
      <c r="WAI3" s="89"/>
      <c r="WAJ3" s="89"/>
      <c r="WAK3" s="89"/>
      <c r="WAL3" s="89"/>
      <c r="WAM3" s="89"/>
      <c r="WAN3" s="89"/>
      <c r="WAO3" s="89"/>
      <c r="WAP3" s="89"/>
      <c r="WAQ3" s="89"/>
      <c r="WAR3" s="89"/>
      <c r="WAS3" s="89"/>
      <c r="WAT3" s="89"/>
      <c r="WAU3" s="89"/>
      <c r="WAV3" s="89"/>
      <c r="WAW3" s="89"/>
      <c r="WAX3" s="89"/>
      <c r="WAY3" s="89"/>
      <c r="WAZ3" s="89"/>
      <c r="WBA3" s="89"/>
      <c r="WBB3" s="89"/>
      <c r="WBC3" s="89"/>
      <c r="WBD3" s="89"/>
      <c r="WBE3" s="89"/>
      <c r="WBF3" s="89"/>
      <c r="WBG3" s="89"/>
      <c r="WBH3" s="89"/>
      <c r="WBI3" s="89"/>
      <c r="WBJ3" s="89"/>
      <c r="WBK3" s="89"/>
      <c r="WBL3" s="89"/>
      <c r="WBM3" s="89"/>
      <c r="WBN3" s="89"/>
      <c r="WBO3" s="89"/>
      <c r="WBP3" s="89"/>
      <c r="WBQ3" s="89"/>
      <c r="WBR3" s="89"/>
      <c r="WBS3" s="89"/>
      <c r="WBT3" s="89"/>
      <c r="WBU3" s="89"/>
      <c r="WBV3" s="89"/>
      <c r="WBW3" s="89"/>
      <c r="WBX3" s="89"/>
      <c r="WBY3" s="89"/>
      <c r="WBZ3" s="89"/>
      <c r="WCA3" s="89"/>
      <c r="WCB3" s="89"/>
      <c r="WCC3" s="89"/>
      <c r="WCD3" s="89"/>
      <c r="WCE3" s="89"/>
      <c r="WCF3" s="89"/>
      <c r="WCG3" s="89"/>
      <c r="WCH3" s="89"/>
      <c r="WCI3" s="89"/>
      <c r="WCJ3" s="89"/>
      <c r="WCK3" s="89"/>
      <c r="WCL3" s="89"/>
      <c r="WCM3" s="89"/>
      <c r="WCN3" s="89"/>
      <c r="WCO3" s="89"/>
      <c r="WCP3" s="89"/>
      <c r="WCQ3" s="89"/>
      <c r="WCR3" s="89"/>
      <c r="WCS3" s="89"/>
      <c r="WCT3" s="89"/>
      <c r="WCU3" s="89"/>
      <c r="WCV3" s="89"/>
      <c r="WCW3" s="89"/>
      <c r="WCX3" s="89"/>
      <c r="WCY3" s="89"/>
      <c r="WCZ3" s="89"/>
      <c r="WDA3" s="89"/>
      <c r="WDB3" s="89"/>
      <c r="WDC3" s="89"/>
      <c r="WDD3" s="89"/>
      <c r="WDE3" s="89"/>
      <c r="WDF3" s="89"/>
      <c r="WDG3" s="89"/>
      <c r="WDH3" s="89"/>
      <c r="WDI3" s="89"/>
      <c r="WDJ3" s="89"/>
      <c r="WDK3" s="89"/>
      <c r="WDL3" s="89"/>
      <c r="WDM3" s="89"/>
      <c r="WDN3" s="89"/>
      <c r="WDO3" s="89"/>
      <c r="WDP3" s="89"/>
      <c r="WDQ3" s="89"/>
      <c r="WDR3" s="89"/>
      <c r="WDS3" s="89"/>
      <c r="WDT3" s="89"/>
      <c r="WDU3" s="89"/>
      <c r="WDV3" s="89"/>
      <c r="WDW3" s="89"/>
      <c r="WDX3" s="89"/>
      <c r="WDY3" s="89"/>
      <c r="WDZ3" s="89"/>
      <c r="WEA3" s="89"/>
      <c r="WEB3" s="89"/>
      <c r="WEC3" s="89"/>
      <c r="WED3" s="89"/>
      <c r="WEE3" s="89"/>
      <c r="WEF3" s="89"/>
      <c r="WEG3" s="89"/>
      <c r="WEH3" s="89"/>
      <c r="WEI3" s="89"/>
      <c r="WEJ3" s="89"/>
      <c r="WEK3" s="89"/>
      <c r="WEL3" s="89"/>
      <c r="WEM3" s="89"/>
      <c r="WEN3" s="89"/>
      <c r="WEO3" s="89"/>
      <c r="WEP3" s="89"/>
      <c r="WEQ3" s="89"/>
      <c r="WER3" s="89"/>
      <c r="WES3" s="89"/>
      <c r="WET3" s="89"/>
      <c r="WEU3" s="89"/>
      <c r="WEV3" s="89"/>
      <c r="WEW3" s="89"/>
      <c r="WEX3" s="89"/>
      <c r="WEY3" s="89"/>
      <c r="WEZ3" s="89"/>
      <c r="WFA3" s="89"/>
      <c r="WFB3" s="89"/>
      <c r="WFC3" s="89"/>
      <c r="WFD3" s="89"/>
      <c r="WFE3" s="89"/>
      <c r="WFF3" s="89"/>
      <c r="WFG3" s="89"/>
      <c r="WFH3" s="89"/>
      <c r="WFI3" s="89"/>
      <c r="WFJ3" s="89"/>
      <c r="WFK3" s="89"/>
      <c r="WFL3" s="89"/>
      <c r="WFM3" s="89"/>
      <c r="WFN3" s="89"/>
      <c r="WFO3" s="89"/>
      <c r="WFP3" s="89"/>
      <c r="WFQ3" s="89"/>
      <c r="WFR3" s="89"/>
      <c r="WFS3" s="89"/>
      <c r="WFT3" s="89"/>
      <c r="WFU3" s="89"/>
      <c r="WFV3" s="89"/>
      <c r="WFW3" s="89"/>
      <c r="WFX3" s="89"/>
      <c r="WFY3" s="89"/>
      <c r="WFZ3" s="89"/>
      <c r="WGA3" s="89"/>
      <c r="WGB3" s="89"/>
      <c r="WGC3" s="89"/>
      <c r="WGD3" s="89"/>
      <c r="WGE3" s="89"/>
      <c r="WGF3" s="89"/>
      <c r="WGG3" s="89"/>
      <c r="WGH3" s="89"/>
      <c r="WGI3" s="89"/>
      <c r="WGJ3" s="89"/>
      <c r="WGK3" s="89"/>
      <c r="WGL3" s="89"/>
      <c r="WGM3" s="89"/>
      <c r="WGN3" s="89"/>
      <c r="WGO3" s="89"/>
      <c r="WGP3" s="89"/>
      <c r="WGQ3" s="89"/>
      <c r="WGR3" s="89"/>
      <c r="WGS3" s="89"/>
      <c r="WGT3" s="89"/>
      <c r="WGU3" s="89"/>
      <c r="WGV3" s="89"/>
      <c r="WGW3" s="89"/>
      <c r="WGX3" s="89"/>
      <c r="WGY3" s="89"/>
      <c r="WGZ3" s="89"/>
      <c r="WHA3" s="89"/>
      <c r="WHB3" s="89"/>
      <c r="WHC3" s="89"/>
      <c r="WHD3" s="89"/>
      <c r="WHE3" s="89"/>
      <c r="WHF3" s="89"/>
      <c r="WHG3" s="89"/>
      <c r="WHH3" s="89"/>
      <c r="WHI3" s="89"/>
      <c r="WHJ3" s="89"/>
      <c r="WHK3" s="89"/>
      <c r="WHL3" s="89"/>
      <c r="WHM3" s="89"/>
      <c r="WHN3" s="89"/>
      <c r="WHO3" s="89"/>
      <c r="WHP3" s="89"/>
      <c r="WHQ3" s="89"/>
      <c r="WHR3" s="89"/>
      <c r="WHS3" s="89"/>
      <c r="WHT3" s="89"/>
      <c r="WHU3" s="89"/>
      <c r="WHV3" s="89"/>
      <c r="WHW3" s="89"/>
      <c r="WHX3" s="89"/>
      <c r="WHY3" s="89"/>
      <c r="WHZ3" s="89"/>
      <c r="WIA3" s="89"/>
      <c r="WIB3" s="89"/>
      <c r="WIC3" s="89"/>
      <c r="WID3" s="89"/>
      <c r="WIE3" s="89"/>
      <c r="WIF3" s="89"/>
      <c r="WIG3" s="89"/>
      <c r="WIH3" s="89"/>
      <c r="WII3" s="89"/>
      <c r="WIJ3" s="89"/>
      <c r="WIK3" s="89"/>
      <c r="WIL3" s="89"/>
      <c r="WIM3" s="89"/>
      <c r="WIN3" s="89"/>
      <c r="WIO3" s="89"/>
      <c r="WIP3" s="89"/>
      <c r="WIQ3" s="89"/>
      <c r="WIR3" s="89"/>
      <c r="WIS3" s="89"/>
      <c r="WIT3" s="89"/>
      <c r="WIU3" s="89"/>
      <c r="WIV3" s="89"/>
      <c r="WIW3" s="89"/>
      <c r="WIX3" s="89"/>
      <c r="WIY3" s="89"/>
      <c r="WIZ3" s="89"/>
      <c r="WJA3" s="89"/>
      <c r="WJB3" s="89"/>
      <c r="WJC3" s="89"/>
      <c r="WJD3" s="89"/>
      <c r="WJE3" s="89"/>
      <c r="WJF3" s="89"/>
      <c r="WJG3" s="89"/>
      <c r="WJH3" s="89"/>
      <c r="WJI3" s="89"/>
      <c r="WJJ3" s="89"/>
      <c r="WJK3" s="89"/>
      <c r="WJL3" s="89"/>
      <c r="WJM3" s="89"/>
      <c r="WJN3" s="89"/>
      <c r="WJO3" s="89"/>
      <c r="WJP3" s="89"/>
      <c r="WJQ3" s="89"/>
      <c r="WJR3" s="89"/>
      <c r="WJS3" s="89"/>
      <c r="WJT3" s="89"/>
      <c r="WJU3" s="89"/>
      <c r="WJV3" s="89"/>
      <c r="WJW3" s="89"/>
      <c r="WJX3" s="89"/>
      <c r="WJY3" s="89"/>
      <c r="WJZ3" s="89"/>
      <c r="WKA3" s="89"/>
      <c r="WKB3" s="89"/>
      <c r="WKC3" s="89"/>
      <c r="WKD3" s="89"/>
      <c r="WKE3" s="89"/>
      <c r="WKF3" s="89"/>
      <c r="WKG3" s="89"/>
      <c r="WKH3" s="89"/>
      <c r="WKI3" s="89"/>
      <c r="WKJ3" s="89"/>
      <c r="WKK3" s="89"/>
      <c r="WKL3" s="89"/>
      <c r="WKM3" s="89"/>
      <c r="WKN3" s="89"/>
      <c r="WKO3" s="89"/>
      <c r="WKP3" s="89"/>
      <c r="WKQ3" s="89"/>
      <c r="WKR3" s="89"/>
      <c r="WKS3" s="89"/>
      <c r="WKT3" s="89"/>
      <c r="WKU3" s="89"/>
      <c r="WKV3" s="89"/>
      <c r="WKW3" s="89"/>
      <c r="WKX3" s="89"/>
      <c r="WKY3" s="89"/>
      <c r="WKZ3" s="89"/>
      <c r="WLA3" s="89"/>
      <c r="WLB3" s="89"/>
      <c r="WLC3" s="89"/>
      <c r="WLD3" s="89"/>
      <c r="WLE3" s="89"/>
      <c r="WLF3" s="89"/>
      <c r="WLG3" s="89"/>
      <c r="WLH3" s="89"/>
      <c r="WLI3" s="89"/>
      <c r="WLJ3" s="89"/>
      <c r="WLK3" s="89"/>
      <c r="WLL3" s="89"/>
      <c r="WLM3" s="89"/>
      <c r="WLN3" s="89"/>
      <c r="WLO3" s="89"/>
      <c r="WLP3" s="89"/>
      <c r="WLQ3" s="89"/>
      <c r="WLR3" s="89"/>
      <c r="WLS3" s="89"/>
      <c r="WLT3" s="89"/>
      <c r="WLU3" s="89"/>
      <c r="WLV3" s="89"/>
      <c r="WLW3" s="89"/>
      <c r="WLX3" s="89"/>
      <c r="WLY3" s="89"/>
      <c r="WLZ3" s="89"/>
      <c r="WMA3" s="89"/>
      <c r="WMB3" s="89"/>
      <c r="WMC3" s="89"/>
      <c r="WMD3" s="89"/>
      <c r="WME3" s="89"/>
      <c r="WMF3" s="89"/>
      <c r="WMG3" s="89"/>
      <c r="WMH3" s="89"/>
      <c r="WMI3" s="89"/>
      <c r="WMJ3" s="89"/>
      <c r="WMK3" s="89"/>
      <c r="WML3" s="89"/>
      <c r="WMM3" s="89"/>
      <c r="WMN3" s="89"/>
      <c r="WMO3" s="89"/>
      <c r="WMP3" s="89"/>
      <c r="WMQ3" s="89"/>
      <c r="WMR3" s="89"/>
      <c r="WMS3" s="89"/>
      <c r="WMT3" s="89"/>
      <c r="WMU3" s="89"/>
      <c r="WMV3" s="89"/>
      <c r="WMW3" s="89"/>
      <c r="WMX3" s="89"/>
      <c r="WMY3" s="89"/>
      <c r="WMZ3" s="89"/>
      <c r="WNA3" s="89"/>
      <c r="WNB3" s="89"/>
      <c r="WNC3" s="89"/>
      <c r="WND3" s="89"/>
      <c r="WNE3" s="89"/>
      <c r="WNF3" s="89"/>
      <c r="WNG3" s="89"/>
      <c r="WNH3" s="89"/>
      <c r="WNI3" s="89"/>
      <c r="WNJ3" s="89"/>
      <c r="WNK3" s="89"/>
      <c r="WNL3" s="89"/>
      <c r="WNM3" s="89"/>
      <c r="WNN3" s="89"/>
      <c r="WNO3" s="89"/>
      <c r="WNP3" s="89"/>
      <c r="WNQ3" s="89"/>
      <c r="WNR3" s="89"/>
      <c r="WNS3" s="89"/>
      <c r="WNT3" s="89"/>
      <c r="WNU3" s="89"/>
      <c r="WNV3" s="89"/>
      <c r="WNW3" s="89"/>
      <c r="WNX3" s="89"/>
      <c r="WNY3" s="89"/>
      <c r="WNZ3" s="89"/>
      <c r="WOA3" s="89"/>
      <c r="WOB3" s="89"/>
      <c r="WOC3" s="89"/>
      <c r="WOD3" s="89"/>
      <c r="WOE3" s="89"/>
      <c r="WOF3" s="89"/>
      <c r="WOG3" s="89"/>
      <c r="WOH3" s="89"/>
      <c r="WOI3" s="89"/>
      <c r="WOJ3" s="89"/>
      <c r="WOK3" s="89"/>
      <c r="WOL3" s="89"/>
      <c r="WOM3" s="89"/>
      <c r="WON3" s="89"/>
      <c r="WOO3" s="89"/>
      <c r="WOP3" s="89"/>
      <c r="WOQ3" s="89"/>
      <c r="WOR3" s="89"/>
      <c r="WOS3" s="89"/>
      <c r="WOT3" s="89"/>
      <c r="WOU3" s="89"/>
      <c r="WOV3" s="89"/>
      <c r="WOW3" s="89"/>
      <c r="WOX3" s="89"/>
      <c r="WOY3" s="89"/>
      <c r="WOZ3" s="89"/>
      <c r="WPA3" s="89"/>
      <c r="WPB3" s="89"/>
      <c r="WPC3" s="89"/>
      <c r="WPD3" s="89"/>
      <c r="WPE3" s="89"/>
      <c r="WPF3" s="89"/>
      <c r="WPG3" s="89"/>
      <c r="WPH3" s="89"/>
      <c r="WPI3" s="89"/>
      <c r="WPJ3" s="89"/>
      <c r="WPK3" s="89"/>
      <c r="WPL3" s="89"/>
      <c r="WPM3" s="89"/>
      <c r="WPN3" s="89"/>
      <c r="WPO3" s="89"/>
      <c r="WPP3" s="89"/>
      <c r="WPQ3" s="89"/>
      <c r="WPR3" s="89"/>
      <c r="WPS3" s="89"/>
      <c r="WPT3" s="89"/>
      <c r="WPU3" s="89"/>
      <c r="WPV3" s="89"/>
      <c r="WPW3" s="89"/>
      <c r="WPX3" s="89"/>
      <c r="WPY3" s="89"/>
      <c r="WPZ3" s="89"/>
      <c r="WQA3" s="89"/>
      <c r="WQB3" s="89"/>
      <c r="WQC3" s="89"/>
      <c r="WQD3" s="89"/>
      <c r="WQE3" s="89"/>
      <c r="WQF3" s="89"/>
      <c r="WQG3" s="89"/>
      <c r="WQH3" s="89"/>
      <c r="WQI3" s="89"/>
      <c r="WQJ3" s="89"/>
      <c r="WQK3" s="89"/>
      <c r="WQL3" s="89"/>
      <c r="WQM3" s="89"/>
      <c r="WQN3" s="89"/>
      <c r="WQO3" s="89"/>
      <c r="WQP3" s="89"/>
      <c r="WQQ3" s="89"/>
      <c r="WQR3" s="89"/>
      <c r="WQS3" s="89"/>
      <c r="WQT3" s="89"/>
      <c r="WQU3" s="89"/>
      <c r="WQV3" s="89"/>
      <c r="WQW3" s="89"/>
      <c r="WQX3" s="89"/>
      <c r="WQY3" s="89"/>
      <c r="WQZ3" s="89"/>
      <c r="WRA3" s="89"/>
      <c r="WRB3" s="89"/>
      <c r="WRC3" s="89"/>
      <c r="WRD3" s="89"/>
      <c r="WRE3" s="89"/>
      <c r="WRF3" s="89"/>
      <c r="WRG3" s="89"/>
      <c r="WRH3" s="89"/>
      <c r="WRI3" s="89"/>
      <c r="WRJ3" s="89"/>
      <c r="WRK3" s="89"/>
      <c r="WRL3" s="89"/>
      <c r="WRM3" s="89"/>
      <c r="WRN3" s="89"/>
      <c r="WRO3" s="89"/>
      <c r="WRP3" s="89"/>
      <c r="WRQ3" s="89"/>
      <c r="WRR3" s="89"/>
      <c r="WRS3" s="89"/>
      <c r="WRT3" s="89"/>
      <c r="WRU3" s="89"/>
      <c r="WRV3" s="89"/>
      <c r="WRW3" s="89"/>
      <c r="WRX3" s="89"/>
      <c r="WRY3" s="89"/>
      <c r="WRZ3" s="89"/>
      <c r="WSA3" s="89"/>
      <c r="WSB3" s="89"/>
      <c r="WSC3" s="89"/>
      <c r="WSD3" s="89"/>
      <c r="WSE3" s="89"/>
      <c r="WSF3" s="89"/>
      <c r="WSG3" s="89"/>
      <c r="WSH3" s="89"/>
      <c r="WSI3" s="89"/>
      <c r="WSJ3" s="89"/>
      <c r="WSK3" s="89"/>
      <c r="WSL3" s="89"/>
      <c r="WSM3" s="89"/>
      <c r="WSN3" s="89"/>
      <c r="WSO3" s="89"/>
      <c r="WSP3" s="89"/>
      <c r="WSQ3" s="89"/>
      <c r="WSR3" s="89"/>
      <c r="WSS3" s="89"/>
      <c r="WST3" s="89"/>
      <c r="WSU3" s="89"/>
      <c r="WSV3" s="89"/>
      <c r="WSW3" s="89"/>
      <c r="WSX3" s="89"/>
      <c r="WSY3" s="89"/>
      <c r="WSZ3" s="89"/>
      <c r="WTA3" s="89"/>
      <c r="WTB3" s="89"/>
      <c r="WTC3" s="89"/>
      <c r="WTD3" s="89"/>
      <c r="WTE3" s="89"/>
      <c r="WTF3" s="89"/>
      <c r="WTG3" s="89"/>
      <c r="WTH3" s="89"/>
      <c r="WTI3" s="89"/>
      <c r="WTJ3" s="89"/>
      <c r="WTK3" s="89"/>
      <c r="WTL3" s="89"/>
      <c r="WTM3" s="89"/>
      <c r="WTN3" s="89"/>
      <c r="WTO3" s="89"/>
      <c r="WTP3" s="89"/>
      <c r="WTQ3" s="89"/>
      <c r="WTR3" s="89"/>
      <c r="WTS3" s="89"/>
      <c r="WTT3" s="89"/>
      <c r="WTU3" s="89"/>
      <c r="WTV3" s="89"/>
      <c r="WTW3" s="89"/>
      <c r="WTX3" s="89"/>
      <c r="WTY3" s="89"/>
      <c r="WTZ3" s="89"/>
      <c r="WUA3" s="89"/>
      <c r="WUB3" s="89"/>
      <c r="WUC3" s="89"/>
      <c r="WUD3" s="89"/>
      <c r="WUE3" s="89"/>
      <c r="WUF3" s="89"/>
      <c r="WUG3" s="89"/>
      <c r="WUH3" s="89"/>
      <c r="WUI3" s="89"/>
      <c r="WUJ3" s="89"/>
      <c r="WUK3" s="89"/>
      <c r="WUL3" s="89"/>
      <c r="WUM3" s="89"/>
      <c r="WUN3" s="89"/>
      <c r="WUO3" s="89"/>
      <c r="WUP3" s="89"/>
      <c r="WUQ3" s="89"/>
      <c r="WUR3" s="89"/>
      <c r="WUS3" s="89"/>
      <c r="WUT3" s="89"/>
      <c r="WUU3" s="89"/>
      <c r="WUV3" s="89"/>
      <c r="WUW3" s="89"/>
      <c r="WUX3" s="89"/>
      <c r="WUY3" s="89"/>
      <c r="WUZ3" s="89"/>
      <c r="WVA3" s="89"/>
      <c r="WVB3" s="89"/>
      <c r="WVC3" s="89"/>
      <c r="WVD3" s="89"/>
      <c r="WVE3" s="89"/>
      <c r="WVF3" s="89"/>
      <c r="WVG3" s="89"/>
      <c r="WVH3" s="89"/>
      <c r="WVI3" s="89"/>
      <c r="WVJ3" s="89"/>
      <c r="WVK3" s="89"/>
      <c r="WVL3" s="89"/>
      <c r="WVM3" s="89"/>
      <c r="WVN3" s="89"/>
      <c r="WVO3" s="89"/>
      <c r="WVP3" s="89"/>
      <c r="WVQ3" s="89"/>
      <c r="WVR3" s="89"/>
      <c r="WVS3" s="89"/>
      <c r="WVT3" s="89"/>
      <c r="WVU3" s="89"/>
      <c r="WVV3" s="89"/>
      <c r="WVW3" s="89"/>
      <c r="WVX3" s="89"/>
      <c r="WVY3" s="89"/>
      <c r="WVZ3" s="89"/>
      <c r="WWA3" s="89"/>
      <c r="WWB3" s="89"/>
      <c r="WWC3" s="89"/>
      <c r="WWD3" s="89"/>
      <c r="WWE3" s="89"/>
      <c r="WWF3" s="89"/>
      <c r="WWG3" s="89"/>
      <c r="WWH3" s="89"/>
      <c r="WWI3" s="89"/>
      <c r="WWJ3" s="89"/>
      <c r="WWK3" s="89"/>
      <c r="WWL3" s="89"/>
      <c r="WWM3" s="89"/>
      <c r="WWN3" s="89"/>
      <c r="WWO3" s="89"/>
      <c r="WWP3" s="89"/>
      <c r="WWQ3" s="89"/>
      <c r="WWR3" s="89"/>
      <c r="WWS3" s="89"/>
      <c r="WWT3" s="89"/>
      <c r="WWU3" s="89"/>
      <c r="WWV3" s="89"/>
      <c r="WWW3" s="89"/>
      <c r="WWX3" s="89"/>
      <c r="WWY3" s="89"/>
      <c r="WWZ3" s="89"/>
      <c r="WXA3" s="89"/>
      <c r="WXB3" s="89"/>
      <c r="WXC3" s="89"/>
      <c r="WXD3" s="89"/>
      <c r="WXE3" s="89"/>
      <c r="WXF3" s="89"/>
      <c r="WXG3" s="89"/>
      <c r="WXH3" s="89"/>
      <c r="WXI3" s="89"/>
      <c r="WXJ3" s="89"/>
      <c r="WXK3" s="89"/>
      <c r="WXL3" s="89"/>
      <c r="WXM3" s="89"/>
      <c r="WXN3" s="89"/>
      <c r="WXO3" s="89"/>
      <c r="WXP3" s="89"/>
      <c r="WXQ3" s="89"/>
      <c r="WXR3" s="89"/>
      <c r="WXS3" s="89"/>
      <c r="WXT3" s="89"/>
      <c r="WXU3" s="89"/>
      <c r="WXV3" s="89"/>
      <c r="WXW3" s="89"/>
      <c r="WXX3" s="89"/>
      <c r="WXY3" s="89"/>
      <c r="WXZ3" s="89"/>
      <c r="WYA3" s="89"/>
      <c r="WYB3" s="89"/>
      <c r="WYC3" s="89"/>
      <c r="WYD3" s="89"/>
      <c r="WYE3" s="89"/>
      <c r="WYF3" s="89"/>
      <c r="WYG3" s="89"/>
      <c r="WYH3" s="89"/>
      <c r="WYI3" s="89"/>
      <c r="WYJ3" s="89"/>
      <c r="WYK3" s="89"/>
      <c r="WYL3" s="89"/>
      <c r="WYM3" s="89"/>
      <c r="WYN3" s="89"/>
      <c r="WYO3" s="89"/>
      <c r="WYP3" s="89"/>
      <c r="WYQ3" s="89"/>
      <c r="WYR3" s="89"/>
      <c r="WYS3" s="89"/>
      <c r="WYT3" s="89"/>
      <c r="WYU3" s="89"/>
      <c r="WYV3" s="89"/>
      <c r="WYW3" s="89"/>
      <c r="WYX3" s="89"/>
      <c r="WYY3" s="89"/>
      <c r="WYZ3" s="89"/>
      <c r="WZA3" s="89"/>
      <c r="WZB3" s="89"/>
      <c r="WZC3" s="89"/>
      <c r="WZD3" s="89"/>
      <c r="WZE3" s="89"/>
      <c r="WZF3" s="89"/>
      <c r="WZG3" s="89"/>
      <c r="WZH3" s="89"/>
      <c r="WZI3" s="89"/>
      <c r="WZJ3" s="89"/>
      <c r="WZK3" s="89"/>
      <c r="WZL3" s="89"/>
      <c r="WZM3" s="89"/>
      <c r="WZN3" s="89"/>
      <c r="WZO3" s="89"/>
      <c r="WZP3" s="89"/>
      <c r="WZQ3" s="89"/>
      <c r="WZR3" s="89"/>
      <c r="WZS3" s="89"/>
      <c r="WZT3" s="89"/>
      <c r="WZU3" s="89"/>
      <c r="WZV3" s="89"/>
      <c r="WZW3" s="89"/>
      <c r="WZX3" s="89"/>
      <c r="WZY3" s="89"/>
      <c r="WZZ3" s="89"/>
      <c r="XAA3" s="89"/>
      <c r="XAB3" s="89"/>
      <c r="XAC3" s="89"/>
      <c r="XAD3" s="89"/>
      <c r="XAE3" s="89"/>
      <c r="XAF3" s="89"/>
      <c r="XAG3" s="89"/>
      <c r="XAH3" s="89"/>
      <c r="XAI3" s="89"/>
      <c r="XAJ3" s="89"/>
      <c r="XAK3" s="89"/>
      <c r="XAL3" s="89"/>
      <c r="XAM3" s="89"/>
      <c r="XAN3" s="89"/>
      <c r="XAO3" s="89"/>
      <c r="XAP3" s="89"/>
      <c r="XAQ3" s="89"/>
      <c r="XAR3" s="89"/>
      <c r="XAS3" s="89"/>
      <c r="XAT3" s="89"/>
      <c r="XAU3" s="89"/>
      <c r="XAV3" s="89"/>
      <c r="XAW3" s="89"/>
      <c r="XAX3" s="89"/>
      <c r="XAY3" s="89"/>
      <c r="XAZ3" s="89"/>
      <c r="XBA3" s="89"/>
      <c r="XBB3" s="89"/>
      <c r="XBC3" s="89"/>
      <c r="XBD3" s="89"/>
      <c r="XBE3" s="89"/>
      <c r="XBF3" s="89"/>
      <c r="XBG3" s="89"/>
      <c r="XBH3" s="89"/>
      <c r="XBI3" s="89"/>
      <c r="XBJ3" s="89"/>
      <c r="XBK3" s="89"/>
      <c r="XBL3" s="89"/>
      <c r="XBM3" s="89"/>
      <c r="XBN3" s="89"/>
      <c r="XBO3" s="89"/>
      <c r="XBP3" s="89"/>
      <c r="XBQ3" s="89"/>
      <c r="XBR3" s="89"/>
      <c r="XBS3" s="89"/>
      <c r="XBT3" s="89"/>
      <c r="XBU3" s="89"/>
      <c r="XBV3" s="89"/>
      <c r="XBW3" s="89"/>
      <c r="XBX3" s="89"/>
      <c r="XBY3" s="89"/>
      <c r="XBZ3" s="89"/>
      <c r="XCA3" s="89"/>
      <c r="XCB3" s="89"/>
      <c r="XCC3" s="89"/>
      <c r="XCD3" s="89"/>
      <c r="XCE3" s="89"/>
      <c r="XCF3" s="89"/>
      <c r="XCG3" s="89"/>
      <c r="XCH3" s="89"/>
      <c r="XCI3" s="89"/>
      <c r="XCJ3" s="89"/>
      <c r="XCK3" s="89"/>
      <c r="XCL3" s="89"/>
      <c r="XCM3" s="89"/>
      <c r="XCN3" s="89"/>
      <c r="XCO3" s="89"/>
      <c r="XCP3" s="89"/>
      <c r="XCQ3" s="89"/>
      <c r="XCR3" s="89"/>
      <c r="XCS3" s="89"/>
      <c r="XCT3" s="89"/>
      <c r="XCU3" s="89"/>
      <c r="XCV3" s="89"/>
      <c r="XCW3" s="89"/>
      <c r="XCX3" s="89"/>
      <c r="XCY3" s="89"/>
      <c r="XCZ3" s="89"/>
      <c r="XDA3" s="89"/>
      <c r="XDB3" s="89"/>
      <c r="XDC3" s="89"/>
      <c r="XDD3" s="89"/>
      <c r="XDE3" s="89"/>
      <c r="XDF3" s="89"/>
      <c r="XDG3" s="89"/>
      <c r="XDH3" s="89"/>
      <c r="XDI3" s="89"/>
      <c r="XDJ3" s="89"/>
      <c r="XDK3" s="89"/>
      <c r="XDL3" s="89"/>
      <c r="XDM3" s="89"/>
      <c r="XDN3" s="89"/>
      <c r="XDO3" s="89"/>
      <c r="XDP3" s="89"/>
      <c r="XDQ3" s="89"/>
      <c r="XDR3" s="89"/>
      <c r="XDS3" s="89"/>
      <c r="XDT3" s="89"/>
      <c r="XDU3" s="89"/>
      <c r="XDV3" s="89"/>
      <c r="XDW3" s="89"/>
      <c r="XDX3" s="89"/>
      <c r="XDY3" s="89"/>
      <c r="XDZ3" s="89"/>
      <c r="XEA3" s="89"/>
      <c r="XEB3" s="89"/>
      <c r="XEC3" s="89"/>
      <c r="XED3" s="89"/>
      <c r="XEE3" s="89"/>
      <c r="XEF3" s="89"/>
      <c r="XEG3" s="89"/>
      <c r="XEH3" s="89"/>
      <c r="XEI3" s="89"/>
      <c r="XEJ3" s="89"/>
      <c r="XEK3" s="89"/>
      <c r="XEL3" s="89"/>
      <c r="XEM3" s="89"/>
      <c r="XEN3" s="89"/>
      <c r="XEO3" s="89"/>
      <c r="XEP3" s="89"/>
      <c r="XEQ3" s="89"/>
      <c r="XER3" s="89"/>
      <c r="XES3" s="89"/>
      <c r="XET3" s="89"/>
      <c r="XEU3" s="89"/>
      <c r="XEV3" s="89"/>
      <c r="XEW3" s="89"/>
      <c r="XEX3" s="89"/>
      <c r="XEY3" s="89"/>
      <c r="XEZ3" s="89"/>
      <c r="XFA3" s="89"/>
      <c r="XFB3" s="89"/>
      <c r="XFC3" s="89"/>
      <c r="XFD3" s="89"/>
    </row>
    <row r="4" spans="1:16384" s="86" customFormat="1" ht="21" x14ac:dyDescent="0.25">
      <c r="A4" s="91"/>
      <c r="B4" s="69" t="s">
        <v>558</v>
      </c>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89"/>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c r="CF4" s="89"/>
      <c r="CG4" s="89"/>
      <c r="CH4" s="89"/>
      <c r="CI4" s="89"/>
      <c r="CJ4" s="89"/>
      <c r="CK4" s="89"/>
      <c r="CL4" s="89"/>
      <c r="CM4" s="89"/>
      <c r="CN4" s="89"/>
      <c r="CO4" s="89"/>
      <c r="CP4" s="89"/>
      <c r="CQ4" s="89"/>
      <c r="CR4" s="89"/>
      <c r="CS4" s="89"/>
      <c r="CT4" s="89"/>
      <c r="CU4" s="89"/>
      <c r="CV4" s="89"/>
      <c r="CW4" s="89"/>
      <c r="CX4" s="89"/>
      <c r="CY4" s="89"/>
      <c r="CZ4" s="89"/>
      <c r="DA4" s="89"/>
      <c r="DB4" s="89"/>
      <c r="DC4" s="89"/>
      <c r="DD4" s="89"/>
      <c r="DE4" s="89"/>
      <c r="DF4" s="89"/>
      <c r="DG4" s="89"/>
      <c r="DH4" s="89"/>
      <c r="DI4" s="89"/>
      <c r="DJ4" s="89"/>
      <c r="DK4" s="89"/>
      <c r="DL4" s="89"/>
      <c r="DM4" s="89"/>
      <c r="DN4" s="89"/>
      <c r="DO4" s="89"/>
      <c r="DP4" s="89"/>
      <c r="DQ4" s="89"/>
      <c r="DR4" s="89"/>
      <c r="DS4" s="89"/>
      <c r="DT4" s="89"/>
      <c r="DU4" s="89"/>
      <c r="DV4" s="89"/>
      <c r="DW4" s="89"/>
      <c r="DX4" s="89"/>
      <c r="DY4" s="89"/>
      <c r="DZ4" s="89"/>
      <c r="EA4" s="89"/>
      <c r="EB4" s="89"/>
      <c r="EC4" s="89"/>
      <c r="ED4" s="89"/>
      <c r="EE4" s="89"/>
      <c r="EF4" s="89"/>
      <c r="EG4" s="89"/>
      <c r="EH4" s="89"/>
      <c r="EI4" s="89"/>
      <c r="EJ4" s="89"/>
      <c r="EK4" s="89"/>
      <c r="EL4" s="89"/>
      <c r="EM4" s="89"/>
      <c r="EN4" s="89"/>
      <c r="EO4" s="89"/>
      <c r="EP4" s="89"/>
      <c r="EQ4" s="89"/>
      <c r="ER4" s="89"/>
      <c r="ES4" s="89"/>
      <c r="ET4" s="89"/>
      <c r="EU4" s="89"/>
      <c r="EV4" s="89"/>
      <c r="EW4" s="89"/>
      <c r="EX4" s="89"/>
      <c r="EY4" s="89"/>
      <c r="EZ4" s="89"/>
      <c r="FA4" s="89"/>
      <c r="FB4" s="89"/>
      <c r="FC4" s="89"/>
      <c r="FD4" s="89"/>
      <c r="FE4" s="89"/>
      <c r="FF4" s="89"/>
      <c r="FG4" s="89"/>
      <c r="FH4" s="89"/>
      <c r="FI4" s="89"/>
      <c r="FJ4" s="89"/>
      <c r="FK4" s="89"/>
      <c r="FL4" s="89"/>
      <c r="FM4" s="89"/>
      <c r="FN4" s="89"/>
      <c r="FO4" s="89"/>
      <c r="FP4" s="89"/>
      <c r="FQ4" s="89"/>
      <c r="FR4" s="89"/>
      <c r="FS4" s="89"/>
      <c r="FT4" s="89"/>
      <c r="FU4" s="89"/>
      <c r="FV4" s="89"/>
      <c r="FW4" s="89"/>
      <c r="FX4" s="89"/>
      <c r="FY4" s="89"/>
      <c r="FZ4" s="89"/>
      <c r="GA4" s="89"/>
      <c r="GB4" s="89"/>
      <c r="GC4" s="89"/>
      <c r="GD4" s="89"/>
      <c r="GE4" s="89"/>
      <c r="GF4" s="89"/>
      <c r="GG4" s="89"/>
      <c r="GH4" s="89"/>
      <c r="GI4" s="89"/>
      <c r="GJ4" s="89"/>
      <c r="GK4" s="89"/>
      <c r="GL4" s="89"/>
      <c r="GM4" s="89"/>
      <c r="GN4" s="89"/>
      <c r="GO4" s="89"/>
      <c r="GP4" s="89"/>
      <c r="GQ4" s="89"/>
      <c r="GR4" s="89"/>
      <c r="GS4" s="89"/>
      <c r="GT4" s="89"/>
      <c r="GU4" s="89"/>
      <c r="GV4" s="89"/>
      <c r="GW4" s="89"/>
      <c r="GX4" s="89"/>
      <c r="GY4" s="89"/>
      <c r="GZ4" s="89"/>
      <c r="HA4" s="89"/>
      <c r="HB4" s="89"/>
      <c r="HC4" s="89"/>
      <c r="HD4" s="89"/>
      <c r="HE4" s="89"/>
      <c r="HF4" s="89"/>
      <c r="HG4" s="89"/>
      <c r="HH4" s="89"/>
      <c r="HI4" s="89"/>
      <c r="HJ4" s="89"/>
      <c r="HK4" s="89"/>
      <c r="HL4" s="89"/>
      <c r="HM4" s="89"/>
      <c r="HN4" s="89"/>
      <c r="HO4" s="89"/>
      <c r="HP4" s="89"/>
      <c r="HQ4" s="89"/>
      <c r="HR4" s="89"/>
      <c r="HS4" s="89"/>
      <c r="HT4" s="89"/>
      <c r="HU4" s="89"/>
      <c r="HV4" s="89"/>
      <c r="HW4" s="89"/>
      <c r="HX4" s="89"/>
      <c r="HY4" s="89"/>
      <c r="HZ4" s="89"/>
      <c r="IA4" s="89"/>
      <c r="IB4" s="89"/>
      <c r="IC4" s="89"/>
      <c r="ID4" s="89"/>
      <c r="IE4" s="89"/>
      <c r="IF4" s="89"/>
      <c r="IG4" s="89"/>
      <c r="IH4" s="89"/>
      <c r="II4" s="89"/>
      <c r="IJ4" s="89"/>
      <c r="IK4" s="89"/>
      <c r="IL4" s="89"/>
      <c r="IM4" s="89"/>
      <c r="IN4" s="89"/>
      <c r="IO4" s="89"/>
      <c r="IP4" s="89"/>
      <c r="IQ4" s="89"/>
      <c r="IR4" s="89"/>
      <c r="IS4" s="89"/>
      <c r="IT4" s="89"/>
      <c r="IU4" s="89"/>
      <c r="IV4" s="89"/>
      <c r="IW4" s="89"/>
      <c r="IX4" s="89"/>
      <c r="IY4" s="89"/>
      <c r="IZ4" s="89"/>
      <c r="JA4" s="89"/>
      <c r="JB4" s="89"/>
      <c r="JC4" s="89"/>
      <c r="JD4" s="89"/>
      <c r="JE4" s="89"/>
      <c r="JF4" s="89"/>
      <c r="JG4" s="89"/>
      <c r="JH4" s="89"/>
      <c r="JI4" s="89"/>
      <c r="JJ4" s="89"/>
      <c r="JK4" s="89"/>
      <c r="JL4" s="89"/>
      <c r="JM4" s="89"/>
      <c r="JN4" s="89"/>
      <c r="JO4" s="89"/>
      <c r="JP4" s="89"/>
      <c r="JQ4" s="89"/>
      <c r="JR4" s="89"/>
      <c r="JS4" s="89"/>
      <c r="JT4" s="89"/>
      <c r="JU4" s="89"/>
      <c r="JV4" s="89"/>
      <c r="JW4" s="89"/>
      <c r="JX4" s="89"/>
      <c r="JY4" s="89"/>
      <c r="JZ4" s="89"/>
      <c r="KA4" s="89"/>
      <c r="KB4" s="89"/>
      <c r="KC4" s="89"/>
      <c r="KD4" s="89"/>
      <c r="KE4" s="89"/>
      <c r="KF4" s="89"/>
      <c r="KG4" s="89"/>
      <c r="KH4" s="89"/>
      <c r="KI4" s="89"/>
      <c r="KJ4" s="89"/>
      <c r="KK4" s="89"/>
      <c r="KL4" s="89"/>
      <c r="KM4" s="89"/>
      <c r="KN4" s="89"/>
      <c r="KO4" s="89"/>
      <c r="KP4" s="89"/>
      <c r="KQ4" s="89"/>
      <c r="KR4" s="89"/>
      <c r="KS4" s="89"/>
      <c r="KT4" s="89"/>
      <c r="KU4" s="89"/>
      <c r="KV4" s="89"/>
      <c r="KW4" s="89"/>
      <c r="KX4" s="89"/>
      <c r="KY4" s="89"/>
      <c r="KZ4" s="89"/>
      <c r="LA4" s="89"/>
      <c r="LB4" s="89"/>
      <c r="LC4" s="89"/>
      <c r="LD4" s="89"/>
      <c r="LE4" s="89"/>
      <c r="LF4" s="89"/>
      <c r="LG4" s="89"/>
      <c r="LH4" s="89"/>
      <c r="LI4" s="89"/>
      <c r="LJ4" s="89"/>
      <c r="LK4" s="89"/>
      <c r="LL4" s="89"/>
      <c r="LM4" s="89"/>
      <c r="LN4" s="89"/>
      <c r="LO4" s="89"/>
      <c r="LP4" s="89"/>
      <c r="LQ4" s="89"/>
      <c r="LR4" s="89"/>
      <c r="LS4" s="89"/>
      <c r="LT4" s="89"/>
      <c r="LU4" s="89"/>
      <c r="LV4" s="89"/>
      <c r="LW4" s="89"/>
      <c r="LX4" s="89"/>
      <c r="LY4" s="89"/>
      <c r="LZ4" s="89"/>
      <c r="MA4" s="89"/>
      <c r="MB4" s="89"/>
      <c r="MC4" s="89"/>
      <c r="MD4" s="89"/>
      <c r="ME4" s="89"/>
      <c r="MF4" s="89"/>
      <c r="MG4" s="89"/>
      <c r="MH4" s="89"/>
      <c r="MI4" s="89"/>
      <c r="MJ4" s="89"/>
      <c r="MK4" s="89"/>
      <c r="ML4" s="89"/>
      <c r="MM4" s="89"/>
      <c r="MN4" s="89"/>
      <c r="MO4" s="89"/>
      <c r="MP4" s="89"/>
      <c r="MQ4" s="89"/>
      <c r="MR4" s="89"/>
      <c r="MS4" s="89"/>
      <c r="MT4" s="89"/>
      <c r="MU4" s="89"/>
      <c r="MV4" s="89"/>
      <c r="MW4" s="89"/>
      <c r="MX4" s="89"/>
      <c r="MY4" s="89"/>
      <c r="MZ4" s="89"/>
      <c r="NA4" s="89"/>
      <c r="NB4" s="89"/>
      <c r="NC4" s="89"/>
      <c r="ND4" s="89"/>
      <c r="NE4" s="89"/>
      <c r="NF4" s="89"/>
      <c r="NG4" s="89"/>
      <c r="NH4" s="89"/>
      <c r="NI4" s="89"/>
      <c r="NJ4" s="89"/>
      <c r="NK4" s="89"/>
      <c r="NL4" s="89"/>
      <c r="NM4" s="89"/>
      <c r="NN4" s="89"/>
      <c r="NO4" s="89"/>
      <c r="NP4" s="89"/>
      <c r="NQ4" s="89"/>
      <c r="NR4" s="89"/>
      <c r="NS4" s="89"/>
      <c r="NT4" s="89"/>
      <c r="NU4" s="89"/>
      <c r="NV4" s="89"/>
      <c r="NW4" s="89"/>
      <c r="NX4" s="89"/>
      <c r="NY4" s="89"/>
      <c r="NZ4" s="89"/>
      <c r="OA4" s="89"/>
      <c r="OB4" s="89"/>
      <c r="OC4" s="89"/>
      <c r="OD4" s="89"/>
      <c r="OE4" s="89"/>
      <c r="OF4" s="89"/>
      <c r="OG4" s="89"/>
      <c r="OH4" s="89"/>
      <c r="OI4" s="89"/>
      <c r="OJ4" s="89"/>
      <c r="OK4" s="89"/>
      <c r="OL4" s="89"/>
      <c r="OM4" s="89"/>
      <c r="ON4" s="89"/>
      <c r="OO4" s="89"/>
      <c r="OP4" s="89"/>
      <c r="OQ4" s="89"/>
      <c r="OR4" s="89"/>
      <c r="OS4" s="89"/>
      <c r="OT4" s="89"/>
      <c r="OU4" s="89"/>
      <c r="OV4" s="89"/>
      <c r="OW4" s="89"/>
      <c r="OX4" s="89"/>
      <c r="OY4" s="89"/>
      <c r="OZ4" s="89"/>
      <c r="PA4" s="89"/>
      <c r="PB4" s="89"/>
      <c r="PC4" s="89"/>
      <c r="PD4" s="89"/>
      <c r="PE4" s="89"/>
      <c r="PF4" s="89"/>
      <c r="PG4" s="89"/>
      <c r="PH4" s="89"/>
      <c r="PI4" s="89"/>
      <c r="PJ4" s="89"/>
      <c r="PK4" s="89"/>
      <c r="PL4" s="89"/>
      <c r="PM4" s="89"/>
      <c r="PN4" s="89"/>
      <c r="PO4" s="89"/>
      <c r="PP4" s="89"/>
      <c r="PQ4" s="89"/>
      <c r="PR4" s="89"/>
      <c r="PS4" s="89"/>
      <c r="PT4" s="89"/>
      <c r="PU4" s="89"/>
      <c r="PV4" s="89"/>
      <c r="PW4" s="89"/>
      <c r="PX4" s="89"/>
      <c r="PY4" s="89"/>
      <c r="PZ4" s="89"/>
      <c r="QA4" s="89"/>
      <c r="QB4" s="89"/>
      <c r="QC4" s="89"/>
      <c r="QD4" s="89"/>
      <c r="QE4" s="89"/>
      <c r="QF4" s="89"/>
      <c r="QG4" s="89"/>
      <c r="QH4" s="89"/>
      <c r="QI4" s="89"/>
      <c r="QJ4" s="89"/>
      <c r="QK4" s="89"/>
      <c r="QL4" s="89"/>
      <c r="QM4" s="89"/>
      <c r="QN4" s="89"/>
      <c r="QO4" s="89"/>
      <c r="QP4" s="89"/>
      <c r="QQ4" s="89"/>
      <c r="QR4" s="89"/>
      <c r="QS4" s="89"/>
      <c r="QT4" s="89"/>
      <c r="QU4" s="89"/>
      <c r="QV4" s="89"/>
      <c r="QW4" s="89"/>
      <c r="QX4" s="89"/>
      <c r="QY4" s="89"/>
      <c r="QZ4" s="89"/>
      <c r="RA4" s="89"/>
      <c r="RB4" s="89"/>
      <c r="RC4" s="89"/>
      <c r="RD4" s="89"/>
      <c r="RE4" s="89"/>
      <c r="RF4" s="89"/>
      <c r="RG4" s="89"/>
      <c r="RH4" s="89"/>
      <c r="RI4" s="89"/>
      <c r="RJ4" s="89"/>
      <c r="RK4" s="89"/>
      <c r="RL4" s="89"/>
      <c r="RM4" s="89"/>
      <c r="RN4" s="89"/>
      <c r="RO4" s="89"/>
      <c r="RP4" s="89"/>
      <c r="RQ4" s="89"/>
      <c r="RR4" s="89"/>
      <c r="RS4" s="89"/>
      <c r="RT4" s="89"/>
      <c r="RU4" s="89"/>
      <c r="RV4" s="89"/>
      <c r="RW4" s="89"/>
      <c r="RX4" s="89"/>
      <c r="RY4" s="89"/>
      <c r="RZ4" s="89"/>
      <c r="SA4" s="89"/>
      <c r="SB4" s="89"/>
      <c r="SC4" s="89"/>
      <c r="SD4" s="89"/>
      <c r="SE4" s="89"/>
      <c r="SF4" s="89"/>
      <c r="SG4" s="89"/>
      <c r="SH4" s="89"/>
      <c r="SI4" s="89"/>
      <c r="SJ4" s="89"/>
      <c r="SK4" s="89"/>
      <c r="SL4" s="89"/>
      <c r="SM4" s="89"/>
      <c r="SN4" s="89"/>
      <c r="SO4" s="89"/>
      <c r="SP4" s="89"/>
      <c r="SQ4" s="89"/>
      <c r="SR4" s="89"/>
      <c r="SS4" s="89"/>
      <c r="ST4" s="89"/>
      <c r="SU4" s="89"/>
      <c r="SV4" s="89"/>
      <c r="SW4" s="89"/>
      <c r="SX4" s="89"/>
      <c r="SY4" s="89"/>
      <c r="SZ4" s="89"/>
      <c r="TA4" s="89"/>
      <c r="TB4" s="89"/>
      <c r="TC4" s="89"/>
      <c r="TD4" s="89"/>
      <c r="TE4" s="89"/>
      <c r="TF4" s="89"/>
      <c r="TG4" s="89"/>
      <c r="TH4" s="89"/>
      <c r="TI4" s="89"/>
      <c r="TJ4" s="89"/>
      <c r="TK4" s="89"/>
      <c r="TL4" s="89"/>
      <c r="TM4" s="89"/>
      <c r="TN4" s="89"/>
      <c r="TO4" s="89"/>
      <c r="TP4" s="89"/>
      <c r="TQ4" s="89"/>
      <c r="TR4" s="89"/>
      <c r="TS4" s="89"/>
      <c r="TT4" s="89"/>
      <c r="TU4" s="89"/>
      <c r="TV4" s="89"/>
      <c r="TW4" s="89"/>
      <c r="TX4" s="89"/>
      <c r="TY4" s="89"/>
      <c r="TZ4" s="89"/>
      <c r="UA4" s="89"/>
      <c r="UB4" s="89"/>
      <c r="UC4" s="89"/>
      <c r="UD4" s="89"/>
      <c r="UE4" s="89"/>
      <c r="UF4" s="89"/>
      <c r="UG4" s="89"/>
      <c r="UH4" s="89"/>
      <c r="UI4" s="89"/>
      <c r="UJ4" s="89"/>
      <c r="UK4" s="89"/>
      <c r="UL4" s="89"/>
      <c r="UM4" s="89"/>
      <c r="UN4" s="89"/>
      <c r="UO4" s="89"/>
      <c r="UP4" s="89"/>
      <c r="UQ4" s="89"/>
      <c r="UR4" s="89"/>
      <c r="US4" s="89"/>
      <c r="UT4" s="89"/>
      <c r="UU4" s="89"/>
      <c r="UV4" s="89"/>
      <c r="UW4" s="89"/>
      <c r="UX4" s="89"/>
      <c r="UY4" s="89"/>
      <c r="UZ4" s="89"/>
      <c r="VA4" s="89"/>
      <c r="VB4" s="89"/>
      <c r="VC4" s="89"/>
      <c r="VD4" s="89"/>
      <c r="VE4" s="89"/>
      <c r="VF4" s="89"/>
      <c r="VG4" s="89"/>
      <c r="VH4" s="89"/>
      <c r="VI4" s="89"/>
      <c r="VJ4" s="89"/>
      <c r="VK4" s="89"/>
      <c r="VL4" s="89"/>
      <c r="VM4" s="89"/>
      <c r="VN4" s="89"/>
      <c r="VO4" s="89"/>
      <c r="VP4" s="89"/>
      <c r="VQ4" s="89"/>
      <c r="VR4" s="89"/>
      <c r="VS4" s="89"/>
      <c r="VT4" s="89"/>
      <c r="VU4" s="89"/>
      <c r="VV4" s="89"/>
      <c r="VW4" s="89"/>
      <c r="VX4" s="89"/>
      <c r="VY4" s="89"/>
      <c r="VZ4" s="89"/>
      <c r="WA4" s="89"/>
      <c r="WB4" s="89"/>
      <c r="WC4" s="89"/>
      <c r="WD4" s="89"/>
      <c r="WE4" s="89"/>
      <c r="WF4" s="89"/>
      <c r="WG4" s="89"/>
      <c r="WH4" s="89"/>
      <c r="WI4" s="89"/>
      <c r="WJ4" s="89"/>
      <c r="WK4" s="89"/>
      <c r="WL4" s="89"/>
      <c r="WM4" s="89"/>
      <c r="WN4" s="89"/>
      <c r="WO4" s="89"/>
      <c r="WP4" s="89"/>
      <c r="WQ4" s="89"/>
      <c r="WR4" s="89"/>
      <c r="WS4" s="89"/>
      <c r="WT4" s="89"/>
      <c r="WU4" s="89"/>
      <c r="WV4" s="89"/>
      <c r="WW4" s="89"/>
      <c r="WX4" s="89"/>
      <c r="WY4" s="89"/>
      <c r="WZ4" s="89"/>
      <c r="XA4" s="89"/>
      <c r="XB4" s="89"/>
      <c r="XC4" s="89"/>
      <c r="XD4" s="89"/>
      <c r="XE4" s="89"/>
      <c r="XF4" s="89"/>
      <c r="XG4" s="89"/>
      <c r="XH4" s="89"/>
      <c r="XI4" s="89"/>
      <c r="XJ4" s="89"/>
      <c r="XK4" s="89"/>
      <c r="XL4" s="89"/>
      <c r="XM4" s="89"/>
      <c r="XN4" s="89"/>
      <c r="XO4" s="89"/>
      <c r="XP4" s="89"/>
      <c r="XQ4" s="89"/>
      <c r="XR4" s="89"/>
      <c r="XS4" s="89"/>
      <c r="XT4" s="89"/>
      <c r="XU4" s="89"/>
      <c r="XV4" s="89"/>
      <c r="XW4" s="89"/>
      <c r="XX4" s="89"/>
      <c r="XY4" s="89"/>
      <c r="XZ4" s="89"/>
      <c r="YA4" s="89"/>
      <c r="YB4" s="89"/>
      <c r="YC4" s="89"/>
      <c r="YD4" s="89"/>
      <c r="YE4" s="89"/>
      <c r="YF4" s="89"/>
      <c r="YG4" s="89"/>
      <c r="YH4" s="89"/>
      <c r="YI4" s="89"/>
      <c r="YJ4" s="89"/>
      <c r="YK4" s="89"/>
      <c r="YL4" s="89"/>
      <c r="YM4" s="89"/>
      <c r="YN4" s="89"/>
      <c r="YO4" s="89"/>
      <c r="YP4" s="89"/>
      <c r="YQ4" s="89"/>
      <c r="YR4" s="89"/>
      <c r="YS4" s="89"/>
      <c r="YT4" s="89"/>
      <c r="YU4" s="89"/>
      <c r="YV4" s="89"/>
      <c r="YW4" s="89"/>
      <c r="YX4" s="89"/>
      <c r="YY4" s="89"/>
      <c r="YZ4" s="89"/>
      <c r="ZA4" s="89"/>
      <c r="ZB4" s="89"/>
      <c r="ZC4" s="89"/>
      <c r="ZD4" s="89"/>
      <c r="ZE4" s="89"/>
      <c r="ZF4" s="89"/>
      <c r="ZG4" s="89"/>
      <c r="ZH4" s="89"/>
      <c r="ZI4" s="89"/>
      <c r="ZJ4" s="89"/>
      <c r="ZK4" s="89"/>
      <c r="ZL4" s="89"/>
      <c r="ZM4" s="89"/>
      <c r="ZN4" s="89"/>
      <c r="ZO4" s="89"/>
      <c r="ZP4" s="89"/>
      <c r="ZQ4" s="89"/>
      <c r="ZR4" s="89"/>
      <c r="ZS4" s="89"/>
      <c r="ZT4" s="89"/>
      <c r="ZU4" s="89"/>
      <c r="ZV4" s="89"/>
      <c r="ZW4" s="89"/>
      <c r="ZX4" s="89"/>
      <c r="ZY4" s="89"/>
      <c r="ZZ4" s="89"/>
      <c r="AAA4" s="89"/>
      <c r="AAB4" s="89"/>
      <c r="AAC4" s="89"/>
      <c r="AAD4" s="89"/>
      <c r="AAE4" s="89"/>
      <c r="AAF4" s="89"/>
      <c r="AAG4" s="89"/>
      <c r="AAH4" s="89"/>
      <c r="AAI4" s="89"/>
      <c r="AAJ4" s="89"/>
      <c r="AAK4" s="89"/>
      <c r="AAL4" s="89"/>
      <c r="AAM4" s="89"/>
      <c r="AAN4" s="89"/>
      <c r="AAO4" s="89"/>
      <c r="AAP4" s="89"/>
      <c r="AAQ4" s="89"/>
      <c r="AAR4" s="89"/>
      <c r="AAS4" s="89"/>
      <c r="AAT4" s="89"/>
      <c r="AAU4" s="89"/>
      <c r="AAV4" s="89"/>
      <c r="AAW4" s="89"/>
      <c r="AAX4" s="89"/>
      <c r="AAY4" s="89"/>
      <c r="AAZ4" s="89"/>
      <c r="ABA4" s="89"/>
      <c r="ABB4" s="89"/>
      <c r="ABC4" s="89"/>
      <c r="ABD4" s="89"/>
      <c r="ABE4" s="89"/>
      <c r="ABF4" s="89"/>
      <c r="ABG4" s="89"/>
      <c r="ABH4" s="89"/>
      <c r="ABI4" s="89"/>
      <c r="ABJ4" s="89"/>
      <c r="ABK4" s="89"/>
      <c r="ABL4" s="89"/>
      <c r="ABM4" s="89"/>
      <c r="ABN4" s="89"/>
      <c r="ABO4" s="89"/>
      <c r="ABP4" s="89"/>
      <c r="ABQ4" s="89"/>
      <c r="ABR4" s="89"/>
      <c r="ABS4" s="89"/>
      <c r="ABT4" s="89"/>
      <c r="ABU4" s="89"/>
      <c r="ABV4" s="89"/>
      <c r="ABW4" s="89"/>
      <c r="ABX4" s="89"/>
      <c r="ABY4" s="89"/>
      <c r="ABZ4" s="89"/>
      <c r="ACA4" s="89"/>
      <c r="ACB4" s="89"/>
      <c r="ACC4" s="89"/>
      <c r="ACD4" s="89"/>
      <c r="ACE4" s="89"/>
      <c r="ACF4" s="89"/>
      <c r="ACG4" s="89"/>
      <c r="ACH4" s="89"/>
      <c r="ACI4" s="89"/>
      <c r="ACJ4" s="89"/>
      <c r="ACK4" s="89"/>
      <c r="ACL4" s="89"/>
      <c r="ACM4" s="89"/>
      <c r="ACN4" s="89"/>
      <c r="ACO4" s="89"/>
      <c r="ACP4" s="89"/>
      <c r="ACQ4" s="89"/>
      <c r="ACR4" s="89"/>
      <c r="ACS4" s="89"/>
      <c r="ACT4" s="89"/>
      <c r="ACU4" s="89"/>
      <c r="ACV4" s="89"/>
      <c r="ACW4" s="89"/>
      <c r="ACX4" s="89"/>
      <c r="ACY4" s="89"/>
      <c r="ACZ4" s="89"/>
      <c r="ADA4" s="89"/>
      <c r="ADB4" s="89"/>
      <c r="ADC4" s="89"/>
      <c r="ADD4" s="89"/>
      <c r="ADE4" s="89"/>
      <c r="ADF4" s="89"/>
      <c r="ADG4" s="89"/>
      <c r="ADH4" s="89"/>
      <c r="ADI4" s="89"/>
      <c r="ADJ4" s="89"/>
      <c r="ADK4" s="89"/>
      <c r="ADL4" s="89"/>
      <c r="ADM4" s="89"/>
      <c r="ADN4" s="89"/>
      <c r="ADO4" s="89"/>
      <c r="ADP4" s="89"/>
      <c r="ADQ4" s="89"/>
      <c r="ADR4" s="89"/>
      <c r="ADS4" s="89"/>
      <c r="ADT4" s="89"/>
      <c r="ADU4" s="89"/>
      <c r="ADV4" s="89"/>
      <c r="ADW4" s="89"/>
      <c r="ADX4" s="89"/>
      <c r="ADY4" s="89"/>
      <c r="ADZ4" s="89"/>
      <c r="AEA4" s="89"/>
      <c r="AEB4" s="89"/>
      <c r="AEC4" s="89"/>
      <c r="AED4" s="89"/>
      <c r="AEE4" s="89"/>
      <c r="AEF4" s="89"/>
      <c r="AEG4" s="89"/>
      <c r="AEH4" s="89"/>
      <c r="AEI4" s="89"/>
      <c r="AEJ4" s="89"/>
      <c r="AEK4" s="89"/>
      <c r="AEL4" s="89"/>
      <c r="AEM4" s="89"/>
      <c r="AEN4" s="89"/>
      <c r="AEO4" s="89"/>
      <c r="AEP4" s="89"/>
      <c r="AEQ4" s="89"/>
      <c r="AER4" s="89"/>
      <c r="AES4" s="89"/>
      <c r="AET4" s="89"/>
      <c r="AEU4" s="89"/>
      <c r="AEV4" s="89"/>
      <c r="AEW4" s="89"/>
      <c r="AEX4" s="89"/>
      <c r="AEY4" s="89"/>
      <c r="AEZ4" s="89"/>
      <c r="AFA4" s="89"/>
      <c r="AFB4" s="89"/>
      <c r="AFC4" s="89"/>
      <c r="AFD4" s="89"/>
      <c r="AFE4" s="89"/>
      <c r="AFF4" s="89"/>
      <c r="AFG4" s="89"/>
      <c r="AFH4" s="89"/>
      <c r="AFI4" s="89"/>
      <c r="AFJ4" s="89"/>
      <c r="AFK4" s="89"/>
      <c r="AFL4" s="89"/>
      <c r="AFM4" s="89"/>
      <c r="AFN4" s="89"/>
      <c r="AFO4" s="89"/>
      <c r="AFP4" s="89"/>
      <c r="AFQ4" s="89"/>
      <c r="AFR4" s="89"/>
      <c r="AFS4" s="89"/>
      <c r="AFT4" s="89"/>
      <c r="AFU4" s="89"/>
      <c r="AFV4" s="89"/>
      <c r="AFW4" s="89"/>
      <c r="AFX4" s="89"/>
      <c r="AFY4" s="89"/>
      <c r="AFZ4" s="89"/>
      <c r="AGA4" s="89"/>
      <c r="AGB4" s="89"/>
      <c r="AGC4" s="89"/>
      <c r="AGD4" s="89"/>
      <c r="AGE4" s="89"/>
      <c r="AGF4" s="89"/>
      <c r="AGG4" s="89"/>
      <c r="AGH4" s="89"/>
      <c r="AGI4" s="89"/>
      <c r="AGJ4" s="89"/>
      <c r="AGK4" s="89"/>
      <c r="AGL4" s="89"/>
      <c r="AGM4" s="89"/>
      <c r="AGN4" s="89"/>
      <c r="AGO4" s="89"/>
      <c r="AGP4" s="89"/>
      <c r="AGQ4" s="89"/>
      <c r="AGR4" s="89"/>
      <c r="AGS4" s="89"/>
      <c r="AGT4" s="89"/>
      <c r="AGU4" s="89"/>
      <c r="AGV4" s="89"/>
      <c r="AGW4" s="89"/>
      <c r="AGX4" s="89"/>
      <c r="AGY4" s="89"/>
      <c r="AGZ4" s="89"/>
      <c r="AHA4" s="89"/>
      <c r="AHB4" s="89"/>
      <c r="AHC4" s="89"/>
      <c r="AHD4" s="89"/>
      <c r="AHE4" s="89"/>
      <c r="AHF4" s="89"/>
      <c r="AHG4" s="89"/>
      <c r="AHH4" s="89"/>
      <c r="AHI4" s="89"/>
      <c r="AHJ4" s="89"/>
      <c r="AHK4" s="89"/>
      <c r="AHL4" s="89"/>
      <c r="AHM4" s="89"/>
      <c r="AHN4" s="89"/>
      <c r="AHO4" s="89"/>
      <c r="AHP4" s="89"/>
      <c r="AHQ4" s="89"/>
      <c r="AHR4" s="89"/>
      <c r="AHS4" s="89"/>
      <c r="AHT4" s="89"/>
      <c r="AHU4" s="89"/>
      <c r="AHV4" s="89"/>
      <c r="AHW4" s="89"/>
      <c r="AHX4" s="89"/>
      <c r="AHY4" s="89"/>
      <c r="AHZ4" s="89"/>
      <c r="AIA4" s="89"/>
      <c r="AIB4" s="89"/>
      <c r="AIC4" s="89"/>
      <c r="AID4" s="89"/>
      <c r="AIE4" s="89"/>
      <c r="AIF4" s="89"/>
      <c r="AIG4" s="89"/>
      <c r="AIH4" s="89"/>
      <c r="AII4" s="89"/>
      <c r="AIJ4" s="89"/>
      <c r="AIK4" s="89"/>
      <c r="AIL4" s="89"/>
      <c r="AIM4" s="89"/>
      <c r="AIN4" s="89"/>
      <c r="AIO4" s="89"/>
      <c r="AIP4" s="89"/>
      <c r="AIQ4" s="89"/>
      <c r="AIR4" s="89"/>
      <c r="AIS4" s="89"/>
      <c r="AIT4" s="89"/>
      <c r="AIU4" s="89"/>
      <c r="AIV4" s="89"/>
      <c r="AIW4" s="89"/>
      <c r="AIX4" s="89"/>
      <c r="AIY4" s="89"/>
      <c r="AIZ4" s="89"/>
      <c r="AJA4" s="89"/>
      <c r="AJB4" s="89"/>
      <c r="AJC4" s="89"/>
      <c r="AJD4" s="89"/>
      <c r="AJE4" s="89"/>
      <c r="AJF4" s="89"/>
      <c r="AJG4" s="89"/>
      <c r="AJH4" s="89"/>
      <c r="AJI4" s="89"/>
      <c r="AJJ4" s="89"/>
      <c r="AJK4" s="89"/>
      <c r="AJL4" s="89"/>
      <c r="AJM4" s="89"/>
      <c r="AJN4" s="89"/>
      <c r="AJO4" s="89"/>
      <c r="AJP4" s="89"/>
      <c r="AJQ4" s="89"/>
      <c r="AJR4" s="89"/>
      <c r="AJS4" s="89"/>
      <c r="AJT4" s="89"/>
      <c r="AJU4" s="89"/>
      <c r="AJV4" s="89"/>
      <c r="AJW4" s="89"/>
      <c r="AJX4" s="89"/>
      <c r="AJY4" s="89"/>
      <c r="AJZ4" s="89"/>
      <c r="AKA4" s="89"/>
      <c r="AKB4" s="89"/>
      <c r="AKC4" s="89"/>
      <c r="AKD4" s="89"/>
      <c r="AKE4" s="89"/>
      <c r="AKF4" s="89"/>
      <c r="AKG4" s="89"/>
      <c r="AKH4" s="89"/>
      <c r="AKI4" s="89"/>
      <c r="AKJ4" s="89"/>
      <c r="AKK4" s="89"/>
      <c r="AKL4" s="89"/>
      <c r="AKM4" s="89"/>
      <c r="AKN4" s="89"/>
      <c r="AKO4" s="89"/>
      <c r="AKP4" s="89"/>
      <c r="AKQ4" s="89"/>
      <c r="AKR4" s="89"/>
      <c r="AKS4" s="89"/>
      <c r="AKT4" s="89"/>
      <c r="AKU4" s="89"/>
      <c r="AKV4" s="89"/>
      <c r="AKW4" s="89"/>
      <c r="AKX4" s="89"/>
      <c r="AKY4" s="89"/>
      <c r="AKZ4" s="89"/>
      <c r="ALA4" s="89"/>
      <c r="ALB4" s="89"/>
      <c r="ALC4" s="89"/>
      <c r="ALD4" s="89"/>
      <c r="ALE4" s="89"/>
      <c r="ALF4" s="89"/>
      <c r="ALG4" s="89"/>
      <c r="ALH4" s="89"/>
      <c r="ALI4" s="89"/>
      <c r="ALJ4" s="89"/>
      <c r="ALK4" s="89"/>
      <c r="ALL4" s="89"/>
      <c r="ALM4" s="89"/>
      <c r="ALN4" s="89"/>
      <c r="ALO4" s="89"/>
      <c r="ALP4" s="89"/>
      <c r="ALQ4" s="89"/>
      <c r="ALR4" s="89"/>
      <c r="ALS4" s="89"/>
      <c r="ALT4" s="89"/>
      <c r="ALU4" s="89"/>
      <c r="ALV4" s="89"/>
      <c r="ALW4" s="89"/>
      <c r="ALX4" s="89"/>
      <c r="ALY4" s="89"/>
      <c r="ALZ4" s="89"/>
      <c r="AMA4" s="89"/>
      <c r="AMB4" s="89"/>
      <c r="AMC4" s="89"/>
      <c r="AMD4" s="89"/>
      <c r="AME4" s="89"/>
      <c r="AMF4" s="89"/>
      <c r="AMG4" s="89"/>
      <c r="AMH4" s="89"/>
      <c r="AMI4" s="89"/>
      <c r="AMJ4" s="89"/>
      <c r="AMK4" s="89"/>
      <c r="AML4" s="89"/>
      <c r="AMM4" s="89"/>
      <c r="AMN4" s="89"/>
      <c r="AMO4" s="89"/>
      <c r="AMP4" s="89"/>
      <c r="AMQ4" s="89"/>
      <c r="AMR4" s="89"/>
      <c r="AMS4" s="89"/>
      <c r="AMT4" s="89"/>
      <c r="AMU4" s="89"/>
      <c r="AMV4" s="89"/>
      <c r="AMW4" s="89"/>
      <c r="AMX4" s="89"/>
      <c r="AMY4" s="89"/>
      <c r="AMZ4" s="89"/>
      <c r="ANA4" s="89"/>
      <c r="ANB4" s="89"/>
      <c r="ANC4" s="89"/>
      <c r="AND4" s="89"/>
      <c r="ANE4" s="89"/>
      <c r="ANF4" s="89"/>
      <c r="ANG4" s="89"/>
      <c r="ANH4" s="89"/>
      <c r="ANI4" s="89"/>
      <c r="ANJ4" s="89"/>
      <c r="ANK4" s="89"/>
      <c r="ANL4" s="89"/>
      <c r="ANM4" s="89"/>
      <c r="ANN4" s="89"/>
      <c r="ANO4" s="89"/>
      <c r="ANP4" s="89"/>
      <c r="ANQ4" s="89"/>
      <c r="ANR4" s="89"/>
      <c r="ANS4" s="89"/>
      <c r="ANT4" s="89"/>
      <c r="ANU4" s="89"/>
      <c r="ANV4" s="89"/>
      <c r="ANW4" s="89"/>
      <c r="ANX4" s="89"/>
      <c r="ANY4" s="89"/>
      <c r="ANZ4" s="89"/>
      <c r="AOA4" s="89"/>
      <c r="AOB4" s="89"/>
      <c r="AOC4" s="89"/>
      <c r="AOD4" s="89"/>
      <c r="AOE4" s="89"/>
      <c r="AOF4" s="89"/>
      <c r="AOG4" s="89"/>
      <c r="AOH4" s="89"/>
      <c r="AOI4" s="89"/>
      <c r="AOJ4" s="89"/>
      <c r="AOK4" s="89"/>
      <c r="AOL4" s="89"/>
      <c r="AOM4" s="89"/>
      <c r="AON4" s="89"/>
      <c r="AOO4" s="89"/>
      <c r="AOP4" s="89"/>
      <c r="AOQ4" s="89"/>
      <c r="AOR4" s="89"/>
      <c r="AOS4" s="89"/>
      <c r="AOT4" s="89"/>
      <c r="AOU4" s="89"/>
      <c r="AOV4" s="89"/>
      <c r="AOW4" s="89"/>
      <c r="AOX4" s="89"/>
      <c r="AOY4" s="89"/>
      <c r="AOZ4" s="89"/>
      <c r="APA4" s="89"/>
      <c r="APB4" s="89"/>
      <c r="APC4" s="89"/>
      <c r="APD4" s="89"/>
      <c r="APE4" s="89"/>
      <c r="APF4" s="89"/>
      <c r="APG4" s="89"/>
      <c r="APH4" s="89"/>
      <c r="API4" s="89"/>
      <c r="APJ4" s="89"/>
      <c r="APK4" s="89"/>
      <c r="APL4" s="89"/>
      <c r="APM4" s="89"/>
      <c r="APN4" s="89"/>
      <c r="APO4" s="89"/>
      <c r="APP4" s="89"/>
      <c r="APQ4" s="89"/>
      <c r="APR4" s="89"/>
      <c r="APS4" s="89"/>
      <c r="APT4" s="89"/>
      <c r="APU4" s="89"/>
      <c r="APV4" s="89"/>
      <c r="APW4" s="89"/>
      <c r="APX4" s="89"/>
      <c r="APY4" s="89"/>
      <c r="APZ4" s="89"/>
      <c r="AQA4" s="89"/>
      <c r="AQB4" s="89"/>
      <c r="AQC4" s="89"/>
      <c r="AQD4" s="89"/>
      <c r="AQE4" s="89"/>
      <c r="AQF4" s="89"/>
      <c r="AQG4" s="89"/>
      <c r="AQH4" s="89"/>
      <c r="AQI4" s="89"/>
      <c r="AQJ4" s="89"/>
      <c r="AQK4" s="89"/>
      <c r="AQL4" s="89"/>
      <c r="AQM4" s="89"/>
      <c r="AQN4" s="89"/>
      <c r="AQO4" s="89"/>
      <c r="AQP4" s="89"/>
      <c r="AQQ4" s="89"/>
      <c r="AQR4" s="89"/>
      <c r="AQS4" s="89"/>
      <c r="AQT4" s="89"/>
      <c r="AQU4" s="89"/>
      <c r="AQV4" s="89"/>
      <c r="AQW4" s="89"/>
      <c r="AQX4" s="89"/>
      <c r="AQY4" s="89"/>
      <c r="AQZ4" s="89"/>
      <c r="ARA4" s="89"/>
      <c r="ARB4" s="89"/>
      <c r="ARC4" s="89"/>
      <c r="ARD4" s="89"/>
      <c r="ARE4" s="89"/>
      <c r="ARF4" s="89"/>
      <c r="ARG4" s="89"/>
      <c r="ARH4" s="89"/>
      <c r="ARI4" s="89"/>
      <c r="ARJ4" s="89"/>
      <c r="ARK4" s="89"/>
      <c r="ARL4" s="89"/>
      <c r="ARM4" s="89"/>
      <c r="ARN4" s="89"/>
      <c r="ARO4" s="89"/>
      <c r="ARP4" s="89"/>
      <c r="ARQ4" s="89"/>
      <c r="ARR4" s="89"/>
      <c r="ARS4" s="89"/>
      <c r="ART4" s="89"/>
      <c r="ARU4" s="89"/>
      <c r="ARV4" s="89"/>
      <c r="ARW4" s="89"/>
      <c r="ARX4" s="89"/>
      <c r="ARY4" s="89"/>
      <c r="ARZ4" s="89"/>
      <c r="ASA4" s="89"/>
      <c r="ASB4" s="89"/>
      <c r="ASC4" s="89"/>
      <c r="ASD4" s="89"/>
      <c r="ASE4" s="89"/>
      <c r="ASF4" s="89"/>
      <c r="ASG4" s="89"/>
      <c r="ASH4" s="89"/>
      <c r="ASI4" s="89"/>
      <c r="ASJ4" s="89"/>
      <c r="ASK4" s="89"/>
      <c r="ASL4" s="89"/>
      <c r="ASM4" s="89"/>
      <c r="ASN4" s="89"/>
      <c r="ASO4" s="89"/>
      <c r="ASP4" s="89"/>
      <c r="ASQ4" s="89"/>
      <c r="ASR4" s="89"/>
      <c r="ASS4" s="89"/>
      <c r="AST4" s="89"/>
      <c r="ASU4" s="89"/>
      <c r="ASV4" s="89"/>
      <c r="ASW4" s="89"/>
      <c r="ASX4" s="89"/>
      <c r="ASY4" s="89"/>
      <c r="ASZ4" s="89"/>
      <c r="ATA4" s="89"/>
      <c r="ATB4" s="89"/>
      <c r="ATC4" s="89"/>
      <c r="ATD4" s="89"/>
      <c r="ATE4" s="89"/>
      <c r="ATF4" s="89"/>
      <c r="ATG4" s="89"/>
      <c r="ATH4" s="89"/>
      <c r="ATI4" s="89"/>
      <c r="ATJ4" s="89"/>
      <c r="ATK4" s="89"/>
      <c r="ATL4" s="89"/>
      <c r="ATM4" s="89"/>
      <c r="ATN4" s="89"/>
      <c r="ATO4" s="89"/>
      <c r="ATP4" s="89"/>
      <c r="ATQ4" s="89"/>
      <c r="ATR4" s="89"/>
      <c r="ATS4" s="89"/>
      <c r="ATT4" s="89"/>
      <c r="ATU4" s="89"/>
      <c r="ATV4" s="89"/>
      <c r="ATW4" s="89"/>
      <c r="ATX4" s="89"/>
      <c r="ATY4" s="89"/>
      <c r="ATZ4" s="89"/>
      <c r="AUA4" s="89"/>
      <c r="AUB4" s="89"/>
      <c r="AUC4" s="89"/>
      <c r="AUD4" s="89"/>
      <c r="AUE4" s="89"/>
      <c r="AUF4" s="89"/>
      <c r="AUG4" s="89"/>
      <c r="AUH4" s="89"/>
      <c r="AUI4" s="89"/>
      <c r="AUJ4" s="89"/>
      <c r="AUK4" s="89"/>
      <c r="AUL4" s="89"/>
      <c r="AUM4" s="89"/>
      <c r="AUN4" s="89"/>
      <c r="AUO4" s="89"/>
      <c r="AUP4" s="89"/>
      <c r="AUQ4" s="89"/>
      <c r="AUR4" s="89"/>
      <c r="AUS4" s="89"/>
      <c r="AUT4" s="89"/>
      <c r="AUU4" s="89"/>
      <c r="AUV4" s="89"/>
      <c r="AUW4" s="89"/>
      <c r="AUX4" s="89"/>
      <c r="AUY4" s="89"/>
      <c r="AUZ4" s="89"/>
      <c r="AVA4" s="89"/>
      <c r="AVB4" s="89"/>
      <c r="AVC4" s="89"/>
      <c r="AVD4" s="89"/>
      <c r="AVE4" s="89"/>
      <c r="AVF4" s="89"/>
      <c r="AVG4" s="89"/>
      <c r="AVH4" s="89"/>
      <c r="AVI4" s="89"/>
      <c r="AVJ4" s="89"/>
      <c r="AVK4" s="89"/>
      <c r="AVL4" s="89"/>
      <c r="AVM4" s="89"/>
      <c r="AVN4" s="89"/>
      <c r="AVO4" s="89"/>
      <c r="AVP4" s="89"/>
      <c r="AVQ4" s="89"/>
      <c r="AVR4" s="89"/>
      <c r="AVS4" s="89"/>
      <c r="AVT4" s="89"/>
      <c r="AVU4" s="89"/>
      <c r="AVV4" s="89"/>
      <c r="AVW4" s="89"/>
      <c r="AVX4" s="89"/>
      <c r="AVY4" s="89"/>
      <c r="AVZ4" s="89"/>
      <c r="AWA4" s="89"/>
      <c r="AWB4" s="89"/>
      <c r="AWC4" s="89"/>
      <c r="AWD4" s="89"/>
      <c r="AWE4" s="89"/>
      <c r="AWF4" s="89"/>
      <c r="AWG4" s="89"/>
      <c r="AWH4" s="89"/>
      <c r="AWI4" s="89"/>
      <c r="AWJ4" s="89"/>
      <c r="AWK4" s="89"/>
      <c r="AWL4" s="89"/>
      <c r="AWM4" s="89"/>
      <c r="AWN4" s="89"/>
      <c r="AWO4" s="89"/>
      <c r="AWP4" s="89"/>
      <c r="AWQ4" s="89"/>
      <c r="AWR4" s="89"/>
      <c r="AWS4" s="89"/>
      <c r="AWT4" s="89"/>
      <c r="AWU4" s="89"/>
      <c r="AWV4" s="89"/>
      <c r="AWW4" s="89"/>
      <c r="AWX4" s="89"/>
      <c r="AWY4" s="89"/>
      <c r="AWZ4" s="89"/>
      <c r="AXA4" s="89"/>
      <c r="AXB4" s="89"/>
      <c r="AXC4" s="89"/>
      <c r="AXD4" s="89"/>
      <c r="AXE4" s="89"/>
      <c r="AXF4" s="89"/>
      <c r="AXG4" s="89"/>
      <c r="AXH4" s="89"/>
      <c r="AXI4" s="89"/>
      <c r="AXJ4" s="89"/>
      <c r="AXK4" s="89"/>
      <c r="AXL4" s="89"/>
      <c r="AXM4" s="89"/>
      <c r="AXN4" s="89"/>
      <c r="AXO4" s="89"/>
      <c r="AXP4" s="89"/>
      <c r="AXQ4" s="89"/>
      <c r="AXR4" s="89"/>
      <c r="AXS4" s="89"/>
      <c r="AXT4" s="89"/>
      <c r="AXU4" s="89"/>
      <c r="AXV4" s="89"/>
      <c r="AXW4" s="89"/>
      <c r="AXX4" s="89"/>
      <c r="AXY4" s="89"/>
      <c r="AXZ4" s="89"/>
      <c r="AYA4" s="89"/>
      <c r="AYB4" s="89"/>
      <c r="AYC4" s="89"/>
      <c r="AYD4" s="89"/>
      <c r="AYE4" s="89"/>
      <c r="AYF4" s="89"/>
      <c r="AYG4" s="89"/>
      <c r="AYH4" s="89"/>
      <c r="AYI4" s="89"/>
      <c r="AYJ4" s="89"/>
      <c r="AYK4" s="89"/>
      <c r="AYL4" s="89"/>
      <c r="AYM4" s="89"/>
      <c r="AYN4" s="89"/>
      <c r="AYO4" s="89"/>
      <c r="AYP4" s="89"/>
      <c r="AYQ4" s="89"/>
      <c r="AYR4" s="89"/>
      <c r="AYS4" s="89"/>
      <c r="AYT4" s="89"/>
      <c r="AYU4" s="89"/>
      <c r="AYV4" s="89"/>
      <c r="AYW4" s="89"/>
      <c r="AYX4" s="89"/>
      <c r="AYY4" s="89"/>
      <c r="AYZ4" s="89"/>
      <c r="AZA4" s="89"/>
      <c r="AZB4" s="89"/>
      <c r="AZC4" s="89"/>
      <c r="AZD4" s="89"/>
      <c r="AZE4" s="89"/>
      <c r="AZF4" s="89"/>
      <c r="AZG4" s="89"/>
      <c r="AZH4" s="89"/>
      <c r="AZI4" s="89"/>
      <c r="AZJ4" s="89"/>
      <c r="AZK4" s="89"/>
      <c r="AZL4" s="89"/>
      <c r="AZM4" s="89"/>
      <c r="AZN4" s="89"/>
      <c r="AZO4" s="89"/>
      <c r="AZP4" s="89"/>
      <c r="AZQ4" s="89"/>
      <c r="AZR4" s="89"/>
      <c r="AZS4" s="89"/>
      <c r="AZT4" s="89"/>
      <c r="AZU4" s="89"/>
      <c r="AZV4" s="89"/>
      <c r="AZW4" s="89"/>
      <c r="AZX4" s="89"/>
      <c r="AZY4" s="89"/>
      <c r="AZZ4" s="89"/>
      <c r="BAA4" s="89"/>
      <c r="BAB4" s="89"/>
      <c r="BAC4" s="89"/>
      <c r="BAD4" s="89"/>
      <c r="BAE4" s="89"/>
      <c r="BAF4" s="89"/>
      <c r="BAG4" s="89"/>
      <c r="BAH4" s="89"/>
      <c r="BAI4" s="89"/>
      <c r="BAJ4" s="89"/>
      <c r="BAK4" s="89"/>
      <c r="BAL4" s="89"/>
      <c r="BAM4" s="89"/>
      <c r="BAN4" s="89"/>
      <c r="BAO4" s="89"/>
      <c r="BAP4" s="89"/>
      <c r="BAQ4" s="89"/>
      <c r="BAR4" s="89"/>
      <c r="BAS4" s="89"/>
      <c r="BAT4" s="89"/>
      <c r="BAU4" s="89"/>
      <c r="BAV4" s="89"/>
      <c r="BAW4" s="89"/>
      <c r="BAX4" s="89"/>
      <c r="BAY4" s="89"/>
      <c r="BAZ4" s="89"/>
      <c r="BBA4" s="89"/>
      <c r="BBB4" s="89"/>
      <c r="BBC4" s="89"/>
      <c r="BBD4" s="89"/>
      <c r="BBE4" s="89"/>
      <c r="BBF4" s="89"/>
      <c r="BBG4" s="89"/>
      <c r="BBH4" s="89"/>
      <c r="BBI4" s="89"/>
      <c r="BBJ4" s="89"/>
      <c r="BBK4" s="89"/>
      <c r="BBL4" s="89"/>
      <c r="BBM4" s="89"/>
      <c r="BBN4" s="89"/>
      <c r="BBO4" s="89"/>
      <c r="BBP4" s="89"/>
      <c r="BBQ4" s="89"/>
      <c r="BBR4" s="89"/>
      <c r="BBS4" s="89"/>
      <c r="BBT4" s="89"/>
      <c r="BBU4" s="89"/>
      <c r="BBV4" s="89"/>
      <c r="BBW4" s="89"/>
      <c r="BBX4" s="89"/>
      <c r="BBY4" s="89"/>
      <c r="BBZ4" s="89"/>
      <c r="BCA4" s="89"/>
      <c r="BCB4" s="89"/>
      <c r="BCC4" s="89"/>
      <c r="BCD4" s="89"/>
      <c r="BCE4" s="89"/>
      <c r="BCF4" s="89"/>
      <c r="BCG4" s="89"/>
      <c r="BCH4" s="89"/>
      <c r="BCI4" s="89"/>
      <c r="BCJ4" s="89"/>
      <c r="BCK4" s="89"/>
      <c r="BCL4" s="89"/>
      <c r="BCM4" s="89"/>
      <c r="BCN4" s="89"/>
      <c r="BCO4" s="89"/>
      <c r="BCP4" s="89"/>
      <c r="BCQ4" s="89"/>
      <c r="BCR4" s="89"/>
      <c r="BCS4" s="89"/>
      <c r="BCT4" s="89"/>
      <c r="BCU4" s="89"/>
      <c r="BCV4" s="89"/>
      <c r="BCW4" s="89"/>
      <c r="BCX4" s="89"/>
      <c r="BCY4" s="89"/>
      <c r="BCZ4" s="89"/>
      <c r="BDA4" s="89"/>
      <c r="BDB4" s="89"/>
      <c r="BDC4" s="89"/>
      <c r="BDD4" s="89"/>
      <c r="BDE4" s="89"/>
      <c r="BDF4" s="89"/>
      <c r="BDG4" s="89"/>
      <c r="BDH4" s="89"/>
      <c r="BDI4" s="89"/>
      <c r="BDJ4" s="89"/>
      <c r="BDK4" s="89"/>
      <c r="BDL4" s="89"/>
      <c r="BDM4" s="89"/>
      <c r="BDN4" s="89"/>
      <c r="BDO4" s="89"/>
      <c r="BDP4" s="89"/>
      <c r="BDQ4" s="89"/>
      <c r="BDR4" s="89"/>
      <c r="BDS4" s="89"/>
      <c r="BDT4" s="89"/>
      <c r="BDU4" s="89"/>
      <c r="BDV4" s="89"/>
      <c r="BDW4" s="89"/>
      <c r="BDX4" s="89"/>
      <c r="BDY4" s="89"/>
      <c r="BDZ4" s="89"/>
      <c r="BEA4" s="89"/>
      <c r="BEB4" s="89"/>
      <c r="BEC4" s="89"/>
      <c r="BED4" s="89"/>
      <c r="BEE4" s="89"/>
      <c r="BEF4" s="89"/>
      <c r="BEG4" s="89"/>
      <c r="BEH4" s="89"/>
      <c r="BEI4" s="89"/>
      <c r="BEJ4" s="89"/>
      <c r="BEK4" s="89"/>
      <c r="BEL4" s="89"/>
      <c r="BEM4" s="89"/>
      <c r="BEN4" s="89"/>
      <c r="BEO4" s="89"/>
      <c r="BEP4" s="89"/>
      <c r="BEQ4" s="89"/>
      <c r="BER4" s="89"/>
      <c r="BES4" s="89"/>
      <c r="BET4" s="89"/>
      <c r="BEU4" s="89"/>
      <c r="BEV4" s="89"/>
      <c r="BEW4" s="89"/>
      <c r="BEX4" s="89"/>
      <c r="BEY4" s="89"/>
      <c r="BEZ4" s="89"/>
      <c r="BFA4" s="89"/>
      <c r="BFB4" s="89"/>
      <c r="BFC4" s="89"/>
      <c r="BFD4" s="89"/>
      <c r="BFE4" s="89"/>
      <c r="BFF4" s="89"/>
      <c r="BFG4" s="89"/>
      <c r="BFH4" s="89"/>
      <c r="BFI4" s="89"/>
      <c r="BFJ4" s="89"/>
      <c r="BFK4" s="89"/>
      <c r="BFL4" s="89"/>
      <c r="BFM4" s="89"/>
      <c r="BFN4" s="89"/>
      <c r="BFO4" s="89"/>
      <c r="BFP4" s="89"/>
      <c r="BFQ4" s="89"/>
      <c r="BFR4" s="89"/>
      <c r="BFS4" s="89"/>
      <c r="BFT4" s="89"/>
      <c r="BFU4" s="89"/>
      <c r="BFV4" s="89"/>
      <c r="BFW4" s="89"/>
      <c r="BFX4" s="89"/>
      <c r="BFY4" s="89"/>
      <c r="BFZ4" s="89"/>
      <c r="BGA4" s="89"/>
      <c r="BGB4" s="89"/>
      <c r="BGC4" s="89"/>
      <c r="BGD4" s="89"/>
      <c r="BGE4" s="89"/>
      <c r="BGF4" s="89"/>
      <c r="BGG4" s="89"/>
      <c r="BGH4" s="89"/>
      <c r="BGI4" s="89"/>
      <c r="BGJ4" s="89"/>
      <c r="BGK4" s="89"/>
      <c r="BGL4" s="89"/>
      <c r="BGM4" s="89"/>
      <c r="BGN4" s="89"/>
      <c r="BGO4" s="89"/>
      <c r="BGP4" s="89"/>
      <c r="BGQ4" s="89"/>
      <c r="BGR4" s="89"/>
      <c r="BGS4" s="89"/>
      <c r="BGT4" s="89"/>
      <c r="BGU4" s="89"/>
      <c r="BGV4" s="89"/>
      <c r="BGW4" s="89"/>
      <c r="BGX4" s="89"/>
      <c r="BGY4" s="89"/>
      <c r="BGZ4" s="89"/>
      <c r="BHA4" s="89"/>
      <c r="BHB4" s="89"/>
      <c r="BHC4" s="89"/>
      <c r="BHD4" s="89"/>
      <c r="BHE4" s="89"/>
      <c r="BHF4" s="89"/>
      <c r="BHG4" s="89"/>
      <c r="BHH4" s="89"/>
      <c r="BHI4" s="89"/>
      <c r="BHJ4" s="89"/>
      <c r="BHK4" s="89"/>
      <c r="BHL4" s="89"/>
      <c r="BHM4" s="89"/>
      <c r="BHN4" s="89"/>
      <c r="BHO4" s="89"/>
      <c r="BHP4" s="89"/>
      <c r="BHQ4" s="89"/>
      <c r="BHR4" s="89"/>
      <c r="BHS4" s="89"/>
      <c r="BHT4" s="89"/>
      <c r="BHU4" s="89"/>
      <c r="BHV4" s="89"/>
      <c r="BHW4" s="89"/>
      <c r="BHX4" s="89"/>
      <c r="BHY4" s="89"/>
      <c r="BHZ4" s="89"/>
      <c r="BIA4" s="89"/>
      <c r="BIB4" s="89"/>
      <c r="BIC4" s="89"/>
      <c r="BID4" s="89"/>
      <c r="BIE4" s="89"/>
      <c r="BIF4" s="89"/>
      <c r="BIG4" s="89"/>
      <c r="BIH4" s="89"/>
      <c r="BII4" s="89"/>
      <c r="BIJ4" s="89"/>
      <c r="BIK4" s="89"/>
      <c r="BIL4" s="89"/>
      <c r="BIM4" s="89"/>
      <c r="BIN4" s="89"/>
      <c r="BIO4" s="89"/>
      <c r="BIP4" s="89"/>
      <c r="BIQ4" s="89"/>
      <c r="BIR4" s="89"/>
      <c r="BIS4" s="89"/>
      <c r="BIT4" s="89"/>
      <c r="BIU4" s="89"/>
      <c r="BIV4" s="89"/>
      <c r="BIW4" s="89"/>
      <c r="BIX4" s="89"/>
      <c r="BIY4" s="89"/>
      <c r="BIZ4" s="89"/>
      <c r="BJA4" s="89"/>
      <c r="BJB4" s="89"/>
      <c r="BJC4" s="89"/>
      <c r="BJD4" s="89"/>
      <c r="BJE4" s="89"/>
      <c r="BJF4" s="89"/>
      <c r="BJG4" s="89"/>
      <c r="BJH4" s="89"/>
      <c r="BJI4" s="89"/>
      <c r="BJJ4" s="89"/>
      <c r="BJK4" s="89"/>
      <c r="BJL4" s="89"/>
      <c r="BJM4" s="89"/>
      <c r="BJN4" s="89"/>
      <c r="BJO4" s="89"/>
      <c r="BJP4" s="89"/>
      <c r="BJQ4" s="89"/>
      <c r="BJR4" s="89"/>
      <c r="BJS4" s="89"/>
      <c r="BJT4" s="89"/>
      <c r="BJU4" s="89"/>
      <c r="BJV4" s="89"/>
      <c r="BJW4" s="89"/>
      <c r="BJX4" s="89"/>
      <c r="BJY4" s="89"/>
      <c r="BJZ4" s="89"/>
      <c r="BKA4" s="89"/>
      <c r="BKB4" s="89"/>
      <c r="BKC4" s="89"/>
      <c r="BKD4" s="89"/>
      <c r="BKE4" s="89"/>
      <c r="BKF4" s="89"/>
      <c r="BKG4" s="89"/>
      <c r="BKH4" s="89"/>
      <c r="BKI4" s="89"/>
      <c r="BKJ4" s="89"/>
      <c r="BKK4" s="89"/>
      <c r="BKL4" s="89"/>
      <c r="BKM4" s="89"/>
      <c r="BKN4" s="89"/>
      <c r="BKO4" s="89"/>
      <c r="BKP4" s="89"/>
      <c r="BKQ4" s="89"/>
      <c r="BKR4" s="89"/>
      <c r="BKS4" s="89"/>
      <c r="BKT4" s="89"/>
      <c r="BKU4" s="89"/>
      <c r="BKV4" s="89"/>
      <c r="BKW4" s="89"/>
      <c r="BKX4" s="89"/>
      <c r="BKY4" s="89"/>
      <c r="BKZ4" s="89"/>
      <c r="BLA4" s="89"/>
      <c r="BLB4" s="89"/>
      <c r="BLC4" s="89"/>
      <c r="BLD4" s="89"/>
      <c r="BLE4" s="89"/>
      <c r="BLF4" s="89"/>
      <c r="BLG4" s="89"/>
      <c r="BLH4" s="89"/>
      <c r="BLI4" s="89"/>
      <c r="BLJ4" s="89"/>
      <c r="BLK4" s="89"/>
      <c r="BLL4" s="89"/>
      <c r="BLM4" s="89"/>
      <c r="BLN4" s="89"/>
      <c r="BLO4" s="89"/>
      <c r="BLP4" s="89"/>
      <c r="BLQ4" s="89"/>
      <c r="BLR4" s="89"/>
      <c r="BLS4" s="89"/>
      <c r="BLT4" s="89"/>
      <c r="BLU4" s="89"/>
      <c r="BLV4" s="89"/>
      <c r="BLW4" s="89"/>
      <c r="BLX4" s="89"/>
      <c r="BLY4" s="89"/>
      <c r="BLZ4" s="89"/>
      <c r="BMA4" s="89"/>
      <c r="BMB4" s="89"/>
      <c r="BMC4" s="89"/>
      <c r="BMD4" s="89"/>
      <c r="BME4" s="89"/>
      <c r="BMF4" s="89"/>
      <c r="BMG4" s="89"/>
      <c r="BMH4" s="89"/>
      <c r="BMI4" s="89"/>
      <c r="BMJ4" s="89"/>
      <c r="BMK4" s="89"/>
      <c r="BML4" s="89"/>
      <c r="BMM4" s="89"/>
      <c r="BMN4" s="89"/>
      <c r="BMO4" s="89"/>
      <c r="BMP4" s="89"/>
      <c r="BMQ4" s="89"/>
      <c r="BMR4" s="89"/>
      <c r="BMS4" s="89"/>
      <c r="BMT4" s="89"/>
      <c r="BMU4" s="89"/>
      <c r="BMV4" s="89"/>
      <c r="BMW4" s="89"/>
      <c r="BMX4" s="89"/>
      <c r="BMY4" s="89"/>
      <c r="BMZ4" s="89"/>
      <c r="BNA4" s="89"/>
      <c r="BNB4" s="89"/>
      <c r="BNC4" s="89"/>
      <c r="BND4" s="89"/>
      <c r="BNE4" s="89"/>
      <c r="BNF4" s="89"/>
      <c r="BNG4" s="89"/>
      <c r="BNH4" s="89"/>
      <c r="BNI4" s="89"/>
      <c r="BNJ4" s="89"/>
      <c r="BNK4" s="89"/>
      <c r="BNL4" s="89"/>
      <c r="BNM4" s="89"/>
      <c r="BNN4" s="89"/>
      <c r="BNO4" s="89"/>
      <c r="BNP4" s="89"/>
      <c r="BNQ4" s="89"/>
      <c r="BNR4" s="89"/>
      <c r="BNS4" s="89"/>
      <c r="BNT4" s="89"/>
      <c r="BNU4" s="89"/>
      <c r="BNV4" s="89"/>
      <c r="BNW4" s="89"/>
      <c r="BNX4" s="89"/>
      <c r="BNY4" s="89"/>
      <c r="BNZ4" s="89"/>
      <c r="BOA4" s="89"/>
      <c r="BOB4" s="89"/>
      <c r="BOC4" s="89"/>
      <c r="BOD4" s="89"/>
      <c r="BOE4" s="89"/>
      <c r="BOF4" s="89"/>
      <c r="BOG4" s="89"/>
      <c r="BOH4" s="89"/>
      <c r="BOI4" s="89"/>
      <c r="BOJ4" s="89"/>
      <c r="BOK4" s="89"/>
      <c r="BOL4" s="89"/>
      <c r="BOM4" s="89"/>
      <c r="BON4" s="89"/>
      <c r="BOO4" s="89"/>
      <c r="BOP4" s="89"/>
      <c r="BOQ4" s="89"/>
      <c r="BOR4" s="89"/>
      <c r="BOS4" s="89"/>
      <c r="BOT4" s="89"/>
      <c r="BOU4" s="89"/>
      <c r="BOV4" s="89"/>
      <c r="BOW4" s="89"/>
      <c r="BOX4" s="89"/>
      <c r="BOY4" s="89"/>
      <c r="BOZ4" s="89"/>
      <c r="BPA4" s="89"/>
      <c r="BPB4" s="89"/>
      <c r="BPC4" s="89"/>
      <c r="BPD4" s="89"/>
      <c r="BPE4" s="89"/>
      <c r="BPF4" s="89"/>
      <c r="BPG4" s="89"/>
      <c r="BPH4" s="89"/>
      <c r="BPI4" s="89"/>
      <c r="BPJ4" s="89"/>
      <c r="BPK4" s="89"/>
      <c r="BPL4" s="89"/>
      <c r="BPM4" s="89"/>
      <c r="BPN4" s="89"/>
      <c r="BPO4" s="89"/>
      <c r="BPP4" s="89"/>
      <c r="BPQ4" s="89"/>
      <c r="BPR4" s="89"/>
      <c r="BPS4" s="89"/>
      <c r="BPT4" s="89"/>
      <c r="BPU4" s="89"/>
      <c r="BPV4" s="89"/>
      <c r="BPW4" s="89"/>
      <c r="BPX4" s="89"/>
      <c r="BPY4" s="89"/>
      <c r="BPZ4" s="89"/>
      <c r="BQA4" s="89"/>
      <c r="BQB4" s="89"/>
      <c r="BQC4" s="89"/>
      <c r="BQD4" s="89"/>
      <c r="BQE4" s="89"/>
      <c r="BQF4" s="89"/>
      <c r="BQG4" s="89"/>
      <c r="BQH4" s="89"/>
      <c r="BQI4" s="89"/>
      <c r="BQJ4" s="89"/>
      <c r="BQK4" s="89"/>
      <c r="BQL4" s="89"/>
      <c r="BQM4" s="89"/>
      <c r="BQN4" s="89"/>
      <c r="BQO4" s="89"/>
      <c r="BQP4" s="89"/>
      <c r="BQQ4" s="89"/>
      <c r="BQR4" s="89"/>
      <c r="BQS4" s="89"/>
      <c r="BQT4" s="89"/>
      <c r="BQU4" s="89"/>
      <c r="BQV4" s="89"/>
      <c r="BQW4" s="89"/>
      <c r="BQX4" s="89"/>
      <c r="BQY4" s="89"/>
      <c r="BQZ4" s="89"/>
      <c r="BRA4" s="89"/>
      <c r="BRB4" s="89"/>
      <c r="BRC4" s="89"/>
      <c r="BRD4" s="89"/>
      <c r="BRE4" s="89"/>
      <c r="BRF4" s="89"/>
      <c r="BRG4" s="89"/>
      <c r="BRH4" s="89"/>
      <c r="BRI4" s="89"/>
      <c r="BRJ4" s="89"/>
      <c r="BRK4" s="89"/>
      <c r="BRL4" s="89"/>
      <c r="BRM4" s="89"/>
      <c r="BRN4" s="89"/>
      <c r="BRO4" s="89"/>
      <c r="BRP4" s="89"/>
      <c r="BRQ4" s="89"/>
      <c r="BRR4" s="89"/>
      <c r="BRS4" s="89"/>
      <c r="BRT4" s="89"/>
      <c r="BRU4" s="89"/>
      <c r="BRV4" s="89"/>
      <c r="BRW4" s="89"/>
      <c r="BRX4" s="89"/>
      <c r="BRY4" s="89"/>
      <c r="BRZ4" s="89"/>
      <c r="BSA4" s="89"/>
      <c r="BSB4" s="89"/>
      <c r="BSC4" s="89"/>
      <c r="BSD4" s="89"/>
      <c r="BSE4" s="89"/>
      <c r="BSF4" s="89"/>
      <c r="BSG4" s="89"/>
      <c r="BSH4" s="89"/>
      <c r="BSI4" s="89"/>
      <c r="BSJ4" s="89"/>
      <c r="BSK4" s="89"/>
      <c r="BSL4" s="89"/>
      <c r="BSM4" s="89"/>
      <c r="BSN4" s="89"/>
      <c r="BSO4" s="89"/>
      <c r="BSP4" s="89"/>
      <c r="BSQ4" s="89"/>
      <c r="BSR4" s="89"/>
      <c r="BSS4" s="89"/>
      <c r="BST4" s="89"/>
      <c r="BSU4" s="89"/>
      <c r="BSV4" s="89"/>
      <c r="BSW4" s="89"/>
      <c r="BSX4" s="89"/>
      <c r="BSY4" s="89"/>
      <c r="BSZ4" s="89"/>
      <c r="BTA4" s="89"/>
      <c r="BTB4" s="89"/>
      <c r="BTC4" s="89"/>
      <c r="BTD4" s="89"/>
      <c r="BTE4" s="89"/>
      <c r="BTF4" s="89"/>
      <c r="BTG4" s="89"/>
      <c r="BTH4" s="89"/>
      <c r="BTI4" s="89"/>
      <c r="BTJ4" s="89"/>
      <c r="BTK4" s="89"/>
      <c r="BTL4" s="89"/>
      <c r="BTM4" s="89"/>
      <c r="BTN4" s="89"/>
      <c r="BTO4" s="89"/>
      <c r="BTP4" s="89"/>
      <c r="BTQ4" s="89"/>
      <c r="BTR4" s="89"/>
      <c r="BTS4" s="89"/>
      <c r="BTT4" s="89"/>
      <c r="BTU4" s="89"/>
      <c r="BTV4" s="89"/>
      <c r="BTW4" s="89"/>
      <c r="BTX4" s="89"/>
      <c r="BTY4" s="89"/>
      <c r="BTZ4" s="89"/>
      <c r="BUA4" s="89"/>
      <c r="BUB4" s="89"/>
      <c r="BUC4" s="89"/>
      <c r="BUD4" s="89"/>
      <c r="BUE4" s="89"/>
      <c r="BUF4" s="89"/>
      <c r="BUG4" s="89"/>
      <c r="BUH4" s="89"/>
      <c r="BUI4" s="89"/>
      <c r="BUJ4" s="89"/>
      <c r="BUK4" s="89"/>
      <c r="BUL4" s="89"/>
      <c r="BUM4" s="89"/>
      <c r="BUN4" s="89"/>
      <c r="BUO4" s="89"/>
      <c r="BUP4" s="89"/>
      <c r="BUQ4" s="89"/>
      <c r="BUR4" s="89"/>
      <c r="BUS4" s="89"/>
      <c r="BUT4" s="89"/>
      <c r="BUU4" s="89"/>
      <c r="BUV4" s="89"/>
      <c r="BUW4" s="89"/>
      <c r="BUX4" s="89"/>
      <c r="BUY4" s="89"/>
      <c r="BUZ4" s="89"/>
      <c r="BVA4" s="89"/>
      <c r="BVB4" s="89"/>
      <c r="BVC4" s="89"/>
      <c r="BVD4" s="89"/>
      <c r="BVE4" s="89"/>
      <c r="BVF4" s="89"/>
      <c r="BVG4" s="89"/>
      <c r="BVH4" s="89"/>
      <c r="BVI4" s="89"/>
      <c r="BVJ4" s="89"/>
      <c r="BVK4" s="89"/>
      <c r="BVL4" s="89"/>
      <c r="BVM4" s="89"/>
      <c r="BVN4" s="89"/>
      <c r="BVO4" s="89"/>
      <c r="BVP4" s="89"/>
      <c r="BVQ4" s="89"/>
      <c r="BVR4" s="89"/>
      <c r="BVS4" s="89"/>
      <c r="BVT4" s="89"/>
      <c r="BVU4" s="89"/>
      <c r="BVV4" s="89"/>
      <c r="BVW4" s="89"/>
      <c r="BVX4" s="89"/>
      <c r="BVY4" s="89"/>
      <c r="BVZ4" s="89"/>
      <c r="BWA4" s="89"/>
      <c r="BWB4" s="89"/>
      <c r="BWC4" s="89"/>
      <c r="BWD4" s="89"/>
      <c r="BWE4" s="89"/>
      <c r="BWF4" s="89"/>
      <c r="BWG4" s="89"/>
      <c r="BWH4" s="89"/>
      <c r="BWI4" s="89"/>
      <c r="BWJ4" s="89"/>
      <c r="BWK4" s="89"/>
      <c r="BWL4" s="89"/>
      <c r="BWM4" s="89"/>
      <c r="BWN4" s="89"/>
      <c r="BWO4" s="89"/>
      <c r="BWP4" s="89"/>
      <c r="BWQ4" s="89"/>
      <c r="BWR4" s="89"/>
      <c r="BWS4" s="89"/>
      <c r="BWT4" s="89"/>
      <c r="BWU4" s="89"/>
      <c r="BWV4" s="89"/>
      <c r="BWW4" s="89"/>
      <c r="BWX4" s="89"/>
      <c r="BWY4" s="89"/>
      <c r="BWZ4" s="89"/>
      <c r="BXA4" s="89"/>
      <c r="BXB4" s="89"/>
      <c r="BXC4" s="89"/>
      <c r="BXD4" s="89"/>
      <c r="BXE4" s="89"/>
      <c r="BXF4" s="89"/>
      <c r="BXG4" s="89"/>
      <c r="BXH4" s="89"/>
      <c r="BXI4" s="89"/>
      <c r="BXJ4" s="89"/>
      <c r="BXK4" s="89"/>
      <c r="BXL4" s="89"/>
      <c r="BXM4" s="89"/>
      <c r="BXN4" s="89"/>
      <c r="BXO4" s="89"/>
      <c r="BXP4" s="89"/>
      <c r="BXQ4" s="89"/>
      <c r="BXR4" s="89"/>
      <c r="BXS4" s="89"/>
      <c r="BXT4" s="89"/>
      <c r="BXU4" s="89"/>
      <c r="BXV4" s="89"/>
      <c r="BXW4" s="89"/>
      <c r="BXX4" s="89"/>
      <c r="BXY4" s="89"/>
      <c r="BXZ4" s="89"/>
      <c r="BYA4" s="89"/>
      <c r="BYB4" s="89"/>
      <c r="BYC4" s="89"/>
      <c r="BYD4" s="89"/>
      <c r="BYE4" s="89"/>
      <c r="BYF4" s="89"/>
      <c r="BYG4" s="89"/>
      <c r="BYH4" s="89"/>
      <c r="BYI4" s="89"/>
      <c r="BYJ4" s="89"/>
      <c r="BYK4" s="89"/>
      <c r="BYL4" s="89"/>
      <c r="BYM4" s="89"/>
      <c r="BYN4" s="89"/>
      <c r="BYO4" s="89"/>
      <c r="BYP4" s="89"/>
      <c r="BYQ4" s="89"/>
      <c r="BYR4" s="89"/>
      <c r="BYS4" s="89"/>
      <c r="BYT4" s="89"/>
      <c r="BYU4" s="89"/>
      <c r="BYV4" s="89"/>
      <c r="BYW4" s="89"/>
      <c r="BYX4" s="89"/>
      <c r="BYY4" s="89"/>
      <c r="BYZ4" s="89"/>
      <c r="BZA4" s="89"/>
      <c r="BZB4" s="89"/>
      <c r="BZC4" s="89"/>
      <c r="BZD4" s="89"/>
      <c r="BZE4" s="89"/>
      <c r="BZF4" s="89"/>
      <c r="BZG4" s="89"/>
      <c r="BZH4" s="89"/>
      <c r="BZI4" s="89"/>
      <c r="BZJ4" s="89"/>
      <c r="BZK4" s="89"/>
      <c r="BZL4" s="89"/>
      <c r="BZM4" s="89"/>
      <c r="BZN4" s="89"/>
      <c r="BZO4" s="89"/>
      <c r="BZP4" s="89"/>
      <c r="BZQ4" s="89"/>
      <c r="BZR4" s="89"/>
      <c r="BZS4" s="89"/>
      <c r="BZT4" s="89"/>
      <c r="BZU4" s="89"/>
      <c r="BZV4" s="89"/>
      <c r="BZW4" s="89"/>
      <c r="BZX4" s="89"/>
      <c r="BZY4" s="89"/>
      <c r="BZZ4" s="89"/>
      <c r="CAA4" s="89"/>
      <c r="CAB4" s="89"/>
      <c r="CAC4" s="89"/>
      <c r="CAD4" s="89"/>
      <c r="CAE4" s="89"/>
      <c r="CAF4" s="89"/>
      <c r="CAG4" s="89"/>
      <c r="CAH4" s="89"/>
      <c r="CAI4" s="89"/>
      <c r="CAJ4" s="89"/>
      <c r="CAK4" s="89"/>
      <c r="CAL4" s="89"/>
      <c r="CAM4" s="89"/>
      <c r="CAN4" s="89"/>
      <c r="CAO4" s="89"/>
      <c r="CAP4" s="89"/>
      <c r="CAQ4" s="89"/>
      <c r="CAR4" s="89"/>
      <c r="CAS4" s="89"/>
      <c r="CAT4" s="89"/>
      <c r="CAU4" s="89"/>
      <c r="CAV4" s="89"/>
      <c r="CAW4" s="89"/>
      <c r="CAX4" s="89"/>
      <c r="CAY4" s="89"/>
      <c r="CAZ4" s="89"/>
      <c r="CBA4" s="89"/>
      <c r="CBB4" s="89"/>
      <c r="CBC4" s="89"/>
      <c r="CBD4" s="89"/>
      <c r="CBE4" s="89"/>
      <c r="CBF4" s="89"/>
      <c r="CBG4" s="89"/>
      <c r="CBH4" s="89"/>
      <c r="CBI4" s="89"/>
      <c r="CBJ4" s="89"/>
      <c r="CBK4" s="89"/>
      <c r="CBL4" s="89"/>
      <c r="CBM4" s="89"/>
      <c r="CBN4" s="89"/>
      <c r="CBO4" s="89"/>
      <c r="CBP4" s="89"/>
      <c r="CBQ4" s="89"/>
      <c r="CBR4" s="89"/>
      <c r="CBS4" s="89"/>
      <c r="CBT4" s="89"/>
      <c r="CBU4" s="89"/>
      <c r="CBV4" s="89"/>
      <c r="CBW4" s="89"/>
      <c r="CBX4" s="89"/>
      <c r="CBY4" s="89"/>
      <c r="CBZ4" s="89"/>
      <c r="CCA4" s="89"/>
      <c r="CCB4" s="89"/>
      <c r="CCC4" s="89"/>
      <c r="CCD4" s="89"/>
      <c r="CCE4" s="89"/>
      <c r="CCF4" s="89"/>
      <c r="CCG4" s="89"/>
      <c r="CCH4" s="89"/>
      <c r="CCI4" s="89"/>
      <c r="CCJ4" s="89"/>
      <c r="CCK4" s="89"/>
      <c r="CCL4" s="89"/>
      <c r="CCM4" s="89"/>
      <c r="CCN4" s="89"/>
      <c r="CCO4" s="89"/>
      <c r="CCP4" s="89"/>
      <c r="CCQ4" s="89"/>
      <c r="CCR4" s="89"/>
      <c r="CCS4" s="89"/>
      <c r="CCT4" s="89"/>
      <c r="CCU4" s="89"/>
      <c r="CCV4" s="89"/>
      <c r="CCW4" s="89"/>
      <c r="CCX4" s="89"/>
      <c r="CCY4" s="89"/>
      <c r="CCZ4" s="89"/>
      <c r="CDA4" s="89"/>
      <c r="CDB4" s="89"/>
      <c r="CDC4" s="89"/>
      <c r="CDD4" s="89"/>
      <c r="CDE4" s="89"/>
      <c r="CDF4" s="89"/>
      <c r="CDG4" s="89"/>
      <c r="CDH4" s="89"/>
      <c r="CDI4" s="89"/>
      <c r="CDJ4" s="89"/>
      <c r="CDK4" s="89"/>
      <c r="CDL4" s="89"/>
      <c r="CDM4" s="89"/>
      <c r="CDN4" s="89"/>
      <c r="CDO4" s="89"/>
      <c r="CDP4" s="89"/>
      <c r="CDQ4" s="89"/>
      <c r="CDR4" s="89"/>
      <c r="CDS4" s="89"/>
      <c r="CDT4" s="89"/>
      <c r="CDU4" s="89"/>
      <c r="CDV4" s="89"/>
      <c r="CDW4" s="89"/>
      <c r="CDX4" s="89"/>
      <c r="CDY4" s="89"/>
      <c r="CDZ4" s="89"/>
      <c r="CEA4" s="89"/>
      <c r="CEB4" s="89"/>
      <c r="CEC4" s="89"/>
      <c r="CED4" s="89"/>
      <c r="CEE4" s="89"/>
      <c r="CEF4" s="89"/>
      <c r="CEG4" s="89"/>
      <c r="CEH4" s="89"/>
      <c r="CEI4" s="89"/>
      <c r="CEJ4" s="89"/>
      <c r="CEK4" s="89"/>
      <c r="CEL4" s="89"/>
      <c r="CEM4" s="89"/>
      <c r="CEN4" s="89"/>
      <c r="CEO4" s="89"/>
      <c r="CEP4" s="89"/>
      <c r="CEQ4" s="89"/>
      <c r="CER4" s="89"/>
      <c r="CES4" s="89"/>
      <c r="CET4" s="89"/>
      <c r="CEU4" s="89"/>
      <c r="CEV4" s="89"/>
      <c r="CEW4" s="89"/>
      <c r="CEX4" s="89"/>
      <c r="CEY4" s="89"/>
      <c r="CEZ4" s="89"/>
      <c r="CFA4" s="89"/>
      <c r="CFB4" s="89"/>
      <c r="CFC4" s="89"/>
      <c r="CFD4" s="89"/>
      <c r="CFE4" s="89"/>
      <c r="CFF4" s="89"/>
      <c r="CFG4" s="89"/>
      <c r="CFH4" s="89"/>
      <c r="CFI4" s="89"/>
      <c r="CFJ4" s="89"/>
      <c r="CFK4" s="89"/>
      <c r="CFL4" s="89"/>
      <c r="CFM4" s="89"/>
      <c r="CFN4" s="89"/>
      <c r="CFO4" s="89"/>
      <c r="CFP4" s="89"/>
      <c r="CFQ4" s="89"/>
      <c r="CFR4" s="89"/>
      <c r="CFS4" s="89"/>
      <c r="CFT4" s="89"/>
      <c r="CFU4" s="89"/>
      <c r="CFV4" s="89"/>
      <c r="CFW4" s="89"/>
      <c r="CFX4" s="89"/>
      <c r="CFY4" s="89"/>
      <c r="CFZ4" s="89"/>
      <c r="CGA4" s="89"/>
      <c r="CGB4" s="89"/>
      <c r="CGC4" s="89"/>
      <c r="CGD4" s="89"/>
      <c r="CGE4" s="89"/>
      <c r="CGF4" s="89"/>
      <c r="CGG4" s="89"/>
      <c r="CGH4" s="89"/>
      <c r="CGI4" s="89"/>
      <c r="CGJ4" s="89"/>
      <c r="CGK4" s="89"/>
      <c r="CGL4" s="89"/>
      <c r="CGM4" s="89"/>
      <c r="CGN4" s="89"/>
      <c r="CGO4" s="89"/>
      <c r="CGP4" s="89"/>
      <c r="CGQ4" s="89"/>
      <c r="CGR4" s="89"/>
      <c r="CGS4" s="89"/>
      <c r="CGT4" s="89"/>
      <c r="CGU4" s="89"/>
      <c r="CGV4" s="89"/>
      <c r="CGW4" s="89"/>
      <c r="CGX4" s="89"/>
      <c r="CGY4" s="89"/>
      <c r="CGZ4" s="89"/>
      <c r="CHA4" s="89"/>
      <c r="CHB4" s="89"/>
      <c r="CHC4" s="89"/>
      <c r="CHD4" s="89"/>
      <c r="CHE4" s="89"/>
      <c r="CHF4" s="89"/>
      <c r="CHG4" s="89"/>
      <c r="CHH4" s="89"/>
      <c r="CHI4" s="89"/>
      <c r="CHJ4" s="89"/>
      <c r="CHK4" s="89"/>
      <c r="CHL4" s="89"/>
      <c r="CHM4" s="89"/>
      <c r="CHN4" s="89"/>
      <c r="CHO4" s="89"/>
      <c r="CHP4" s="89"/>
      <c r="CHQ4" s="89"/>
      <c r="CHR4" s="89"/>
      <c r="CHS4" s="89"/>
      <c r="CHT4" s="89"/>
      <c r="CHU4" s="89"/>
      <c r="CHV4" s="89"/>
      <c r="CHW4" s="89"/>
      <c r="CHX4" s="89"/>
      <c r="CHY4" s="89"/>
      <c r="CHZ4" s="89"/>
      <c r="CIA4" s="89"/>
      <c r="CIB4" s="89"/>
      <c r="CIC4" s="89"/>
      <c r="CID4" s="89"/>
      <c r="CIE4" s="89"/>
      <c r="CIF4" s="89"/>
      <c r="CIG4" s="89"/>
      <c r="CIH4" s="89"/>
      <c r="CII4" s="89"/>
      <c r="CIJ4" s="89"/>
      <c r="CIK4" s="89"/>
      <c r="CIL4" s="89"/>
      <c r="CIM4" s="89"/>
      <c r="CIN4" s="89"/>
      <c r="CIO4" s="89"/>
      <c r="CIP4" s="89"/>
      <c r="CIQ4" s="89"/>
      <c r="CIR4" s="89"/>
      <c r="CIS4" s="89"/>
      <c r="CIT4" s="89"/>
      <c r="CIU4" s="89"/>
      <c r="CIV4" s="89"/>
      <c r="CIW4" s="89"/>
      <c r="CIX4" s="89"/>
      <c r="CIY4" s="89"/>
      <c r="CIZ4" s="89"/>
      <c r="CJA4" s="89"/>
      <c r="CJB4" s="89"/>
      <c r="CJC4" s="89"/>
      <c r="CJD4" s="89"/>
      <c r="CJE4" s="89"/>
      <c r="CJF4" s="89"/>
      <c r="CJG4" s="89"/>
      <c r="CJH4" s="89"/>
      <c r="CJI4" s="89"/>
      <c r="CJJ4" s="89"/>
      <c r="CJK4" s="89"/>
      <c r="CJL4" s="89"/>
      <c r="CJM4" s="89"/>
      <c r="CJN4" s="89"/>
      <c r="CJO4" s="89"/>
      <c r="CJP4" s="89"/>
      <c r="CJQ4" s="89"/>
      <c r="CJR4" s="89"/>
      <c r="CJS4" s="89"/>
      <c r="CJT4" s="89"/>
      <c r="CJU4" s="89"/>
      <c r="CJV4" s="89"/>
      <c r="CJW4" s="89"/>
      <c r="CJX4" s="89"/>
      <c r="CJY4" s="89"/>
      <c r="CJZ4" s="89"/>
      <c r="CKA4" s="89"/>
      <c r="CKB4" s="89"/>
      <c r="CKC4" s="89"/>
      <c r="CKD4" s="89"/>
      <c r="CKE4" s="89"/>
      <c r="CKF4" s="89"/>
      <c r="CKG4" s="89"/>
      <c r="CKH4" s="89"/>
      <c r="CKI4" s="89"/>
      <c r="CKJ4" s="89"/>
      <c r="CKK4" s="89"/>
      <c r="CKL4" s="89"/>
      <c r="CKM4" s="89"/>
      <c r="CKN4" s="89"/>
      <c r="CKO4" s="89"/>
      <c r="CKP4" s="89"/>
      <c r="CKQ4" s="89"/>
      <c r="CKR4" s="89"/>
      <c r="CKS4" s="89"/>
      <c r="CKT4" s="89"/>
      <c r="CKU4" s="89"/>
      <c r="CKV4" s="89"/>
      <c r="CKW4" s="89"/>
      <c r="CKX4" s="89"/>
      <c r="CKY4" s="89"/>
      <c r="CKZ4" s="89"/>
      <c r="CLA4" s="89"/>
      <c r="CLB4" s="89"/>
      <c r="CLC4" s="89"/>
      <c r="CLD4" s="89"/>
      <c r="CLE4" s="89"/>
      <c r="CLF4" s="89"/>
      <c r="CLG4" s="89"/>
      <c r="CLH4" s="89"/>
      <c r="CLI4" s="89"/>
      <c r="CLJ4" s="89"/>
      <c r="CLK4" s="89"/>
      <c r="CLL4" s="89"/>
      <c r="CLM4" s="89"/>
      <c r="CLN4" s="89"/>
      <c r="CLO4" s="89"/>
      <c r="CLP4" s="89"/>
      <c r="CLQ4" s="89"/>
      <c r="CLR4" s="89"/>
      <c r="CLS4" s="89"/>
      <c r="CLT4" s="89"/>
      <c r="CLU4" s="89"/>
      <c r="CLV4" s="89"/>
      <c r="CLW4" s="89"/>
      <c r="CLX4" s="89"/>
      <c r="CLY4" s="89"/>
      <c r="CLZ4" s="89"/>
      <c r="CMA4" s="89"/>
      <c r="CMB4" s="89"/>
      <c r="CMC4" s="89"/>
      <c r="CMD4" s="89"/>
      <c r="CME4" s="89"/>
      <c r="CMF4" s="89"/>
      <c r="CMG4" s="89"/>
      <c r="CMH4" s="89"/>
      <c r="CMI4" s="89"/>
      <c r="CMJ4" s="89"/>
      <c r="CMK4" s="89"/>
      <c r="CML4" s="89"/>
      <c r="CMM4" s="89"/>
      <c r="CMN4" s="89"/>
      <c r="CMO4" s="89"/>
      <c r="CMP4" s="89"/>
      <c r="CMQ4" s="89"/>
      <c r="CMR4" s="89"/>
      <c r="CMS4" s="89"/>
      <c r="CMT4" s="89"/>
      <c r="CMU4" s="89"/>
      <c r="CMV4" s="89"/>
      <c r="CMW4" s="89"/>
      <c r="CMX4" s="89"/>
      <c r="CMY4" s="89"/>
      <c r="CMZ4" s="89"/>
      <c r="CNA4" s="89"/>
      <c r="CNB4" s="89"/>
      <c r="CNC4" s="89"/>
      <c r="CND4" s="89"/>
      <c r="CNE4" s="89"/>
      <c r="CNF4" s="89"/>
      <c r="CNG4" s="89"/>
      <c r="CNH4" s="89"/>
      <c r="CNI4" s="89"/>
      <c r="CNJ4" s="89"/>
      <c r="CNK4" s="89"/>
      <c r="CNL4" s="89"/>
      <c r="CNM4" s="89"/>
      <c r="CNN4" s="89"/>
      <c r="CNO4" s="89"/>
      <c r="CNP4" s="89"/>
      <c r="CNQ4" s="89"/>
      <c r="CNR4" s="89"/>
      <c r="CNS4" s="89"/>
      <c r="CNT4" s="89"/>
      <c r="CNU4" s="89"/>
      <c r="CNV4" s="89"/>
      <c r="CNW4" s="89"/>
      <c r="CNX4" s="89"/>
      <c r="CNY4" s="89"/>
      <c r="CNZ4" s="89"/>
      <c r="COA4" s="89"/>
      <c r="COB4" s="89"/>
      <c r="COC4" s="89"/>
      <c r="COD4" s="89"/>
      <c r="COE4" s="89"/>
      <c r="COF4" s="89"/>
      <c r="COG4" s="89"/>
      <c r="COH4" s="89"/>
      <c r="COI4" s="89"/>
      <c r="COJ4" s="89"/>
      <c r="COK4" s="89"/>
      <c r="COL4" s="89"/>
      <c r="COM4" s="89"/>
      <c r="CON4" s="89"/>
      <c r="COO4" s="89"/>
      <c r="COP4" s="89"/>
      <c r="COQ4" s="89"/>
      <c r="COR4" s="89"/>
      <c r="COS4" s="89"/>
      <c r="COT4" s="89"/>
      <c r="COU4" s="89"/>
      <c r="COV4" s="89"/>
      <c r="COW4" s="89"/>
      <c r="COX4" s="89"/>
      <c r="COY4" s="89"/>
      <c r="COZ4" s="89"/>
      <c r="CPA4" s="89"/>
      <c r="CPB4" s="89"/>
      <c r="CPC4" s="89"/>
      <c r="CPD4" s="89"/>
      <c r="CPE4" s="89"/>
      <c r="CPF4" s="89"/>
      <c r="CPG4" s="89"/>
      <c r="CPH4" s="89"/>
      <c r="CPI4" s="89"/>
      <c r="CPJ4" s="89"/>
      <c r="CPK4" s="89"/>
      <c r="CPL4" s="89"/>
      <c r="CPM4" s="89"/>
      <c r="CPN4" s="89"/>
      <c r="CPO4" s="89"/>
      <c r="CPP4" s="89"/>
      <c r="CPQ4" s="89"/>
      <c r="CPR4" s="89"/>
      <c r="CPS4" s="89"/>
      <c r="CPT4" s="89"/>
      <c r="CPU4" s="89"/>
      <c r="CPV4" s="89"/>
      <c r="CPW4" s="89"/>
      <c r="CPX4" s="89"/>
      <c r="CPY4" s="89"/>
      <c r="CPZ4" s="89"/>
      <c r="CQA4" s="89"/>
      <c r="CQB4" s="89"/>
      <c r="CQC4" s="89"/>
      <c r="CQD4" s="89"/>
      <c r="CQE4" s="89"/>
      <c r="CQF4" s="89"/>
      <c r="CQG4" s="89"/>
      <c r="CQH4" s="89"/>
      <c r="CQI4" s="89"/>
      <c r="CQJ4" s="89"/>
      <c r="CQK4" s="89"/>
      <c r="CQL4" s="89"/>
      <c r="CQM4" s="89"/>
      <c r="CQN4" s="89"/>
      <c r="CQO4" s="89"/>
      <c r="CQP4" s="89"/>
      <c r="CQQ4" s="89"/>
      <c r="CQR4" s="89"/>
      <c r="CQS4" s="89"/>
      <c r="CQT4" s="89"/>
      <c r="CQU4" s="89"/>
      <c r="CQV4" s="89"/>
      <c r="CQW4" s="89"/>
      <c r="CQX4" s="89"/>
      <c r="CQY4" s="89"/>
      <c r="CQZ4" s="89"/>
      <c r="CRA4" s="89"/>
      <c r="CRB4" s="89"/>
      <c r="CRC4" s="89"/>
      <c r="CRD4" s="89"/>
      <c r="CRE4" s="89"/>
      <c r="CRF4" s="89"/>
      <c r="CRG4" s="89"/>
      <c r="CRH4" s="89"/>
      <c r="CRI4" s="89"/>
      <c r="CRJ4" s="89"/>
      <c r="CRK4" s="89"/>
      <c r="CRL4" s="89"/>
      <c r="CRM4" s="89"/>
      <c r="CRN4" s="89"/>
      <c r="CRO4" s="89"/>
      <c r="CRP4" s="89"/>
      <c r="CRQ4" s="89"/>
      <c r="CRR4" s="89"/>
      <c r="CRS4" s="89"/>
      <c r="CRT4" s="89"/>
      <c r="CRU4" s="89"/>
      <c r="CRV4" s="89"/>
      <c r="CRW4" s="89"/>
      <c r="CRX4" s="89"/>
      <c r="CRY4" s="89"/>
      <c r="CRZ4" s="89"/>
      <c r="CSA4" s="89"/>
      <c r="CSB4" s="89"/>
      <c r="CSC4" s="89"/>
      <c r="CSD4" s="89"/>
      <c r="CSE4" s="89"/>
      <c r="CSF4" s="89"/>
      <c r="CSG4" s="89"/>
      <c r="CSH4" s="89"/>
      <c r="CSI4" s="89"/>
      <c r="CSJ4" s="89"/>
      <c r="CSK4" s="89"/>
      <c r="CSL4" s="89"/>
      <c r="CSM4" s="89"/>
      <c r="CSN4" s="89"/>
      <c r="CSO4" s="89"/>
      <c r="CSP4" s="89"/>
      <c r="CSQ4" s="89"/>
      <c r="CSR4" s="89"/>
      <c r="CSS4" s="89"/>
      <c r="CST4" s="89"/>
      <c r="CSU4" s="89"/>
      <c r="CSV4" s="89"/>
      <c r="CSW4" s="89"/>
      <c r="CSX4" s="89"/>
      <c r="CSY4" s="89"/>
      <c r="CSZ4" s="89"/>
      <c r="CTA4" s="89"/>
      <c r="CTB4" s="89"/>
      <c r="CTC4" s="89"/>
      <c r="CTD4" s="89"/>
      <c r="CTE4" s="89"/>
      <c r="CTF4" s="89"/>
      <c r="CTG4" s="89"/>
      <c r="CTH4" s="89"/>
      <c r="CTI4" s="89"/>
      <c r="CTJ4" s="89"/>
      <c r="CTK4" s="89"/>
      <c r="CTL4" s="89"/>
      <c r="CTM4" s="89"/>
      <c r="CTN4" s="89"/>
      <c r="CTO4" s="89"/>
      <c r="CTP4" s="89"/>
      <c r="CTQ4" s="89"/>
      <c r="CTR4" s="89"/>
      <c r="CTS4" s="89"/>
      <c r="CTT4" s="89"/>
      <c r="CTU4" s="89"/>
      <c r="CTV4" s="89"/>
      <c r="CTW4" s="89"/>
      <c r="CTX4" s="89"/>
      <c r="CTY4" s="89"/>
      <c r="CTZ4" s="89"/>
      <c r="CUA4" s="89"/>
      <c r="CUB4" s="89"/>
      <c r="CUC4" s="89"/>
      <c r="CUD4" s="89"/>
      <c r="CUE4" s="89"/>
      <c r="CUF4" s="89"/>
      <c r="CUG4" s="89"/>
      <c r="CUH4" s="89"/>
      <c r="CUI4" s="89"/>
      <c r="CUJ4" s="89"/>
      <c r="CUK4" s="89"/>
      <c r="CUL4" s="89"/>
      <c r="CUM4" s="89"/>
      <c r="CUN4" s="89"/>
      <c r="CUO4" s="89"/>
      <c r="CUP4" s="89"/>
      <c r="CUQ4" s="89"/>
      <c r="CUR4" s="89"/>
      <c r="CUS4" s="89"/>
      <c r="CUT4" s="89"/>
      <c r="CUU4" s="89"/>
      <c r="CUV4" s="89"/>
      <c r="CUW4" s="89"/>
      <c r="CUX4" s="89"/>
      <c r="CUY4" s="89"/>
      <c r="CUZ4" s="89"/>
      <c r="CVA4" s="89"/>
      <c r="CVB4" s="89"/>
      <c r="CVC4" s="89"/>
      <c r="CVD4" s="89"/>
      <c r="CVE4" s="89"/>
      <c r="CVF4" s="89"/>
      <c r="CVG4" s="89"/>
      <c r="CVH4" s="89"/>
      <c r="CVI4" s="89"/>
      <c r="CVJ4" s="89"/>
      <c r="CVK4" s="89"/>
      <c r="CVL4" s="89"/>
      <c r="CVM4" s="89"/>
      <c r="CVN4" s="89"/>
      <c r="CVO4" s="89"/>
      <c r="CVP4" s="89"/>
      <c r="CVQ4" s="89"/>
      <c r="CVR4" s="89"/>
      <c r="CVS4" s="89"/>
      <c r="CVT4" s="89"/>
      <c r="CVU4" s="89"/>
      <c r="CVV4" s="89"/>
      <c r="CVW4" s="89"/>
      <c r="CVX4" s="89"/>
      <c r="CVY4" s="89"/>
      <c r="CVZ4" s="89"/>
      <c r="CWA4" s="89"/>
      <c r="CWB4" s="89"/>
      <c r="CWC4" s="89"/>
      <c r="CWD4" s="89"/>
      <c r="CWE4" s="89"/>
      <c r="CWF4" s="89"/>
      <c r="CWG4" s="89"/>
      <c r="CWH4" s="89"/>
      <c r="CWI4" s="89"/>
      <c r="CWJ4" s="89"/>
      <c r="CWK4" s="89"/>
      <c r="CWL4" s="89"/>
      <c r="CWM4" s="89"/>
      <c r="CWN4" s="89"/>
      <c r="CWO4" s="89"/>
      <c r="CWP4" s="89"/>
      <c r="CWQ4" s="89"/>
      <c r="CWR4" s="89"/>
      <c r="CWS4" s="89"/>
      <c r="CWT4" s="89"/>
      <c r="CWU4" s="89"/>
      <c r="CWV4" s="89"/>
      <c r="CWW4" s="89"/>
      <c r="CWX4" s="89"/>
      <c r="CWY4" s="89"/>
      <c r="CWZ4" s="89"/>
      <c r="CXA4" s="89"/>
      <c r="CXB4" s="89"/>
      <c r="CXC4" s="89"/>
      <c r="CXD4" s="89"/>
      <c r="CXE4" s="89"/>
      <c r="CXF4" s="89"/>
      <c r="CXG4" s="89"/>
      <c r="CXH4" s="89"/>
      <c r="CXI4" s="89"/>
      <c r="CXJ4" s="89"/>
      <c r="CXK4" s="89"/>
      <c r="CXL4" s="89"/>
      <c r="CXM4" s="89"/>
      <c r="CXN4" s="89"/>
      <c r="CXO4" s="89"/>
      <c r="CXP4" s="89"/>
      <c r="CXQ4" s="89"/>
      <c r="CXR4" s="89"/>
      <c r="CXS4" s="89"/>
      <c r="CXT4" s="89"/>
      <c r="CXU4" s="89"/>
      <c r="CXV4" s="89"/>
      <c r="CXW4" s="89"/>
      <c r="CXX4" s="89"/>
      <c r="CXY4" s="89"/>
      <c r="CXZ4" s="89"/>
      <c r="CYA4" s="89"/>
      <c r="CYB4" s="89"/>
      <c r="CYC4" s="89"/>
      <c r="CYD4" s="89"/>
      <c r="CYE4" s="89"/>
      <c r="CYF4" s="89"/>
      <c r="CYG4" s="89"/>
      <c r="CYH4" s="89"/>
      <c r="CYI4" s="89"/>
      <c r="CYJ4" s="89"/>
      <c r="CYK4" s="89"/>
      <c r="CYL4" s="89"/>
      <c r="CYM4" s="89"/>
      <c r="CYN4" s="89"/>
      <c r="CYO4" s="89"/>
      <c r="CYP4" s="89"/>
      <c r="CYQ4" s="89"/>
      <c r="CYR4" s="89"/>
      <c r="CYS4" s="89"/>
      <c r="CYT4" s="89"/>
      <c r="CYU4" s="89"/>
      <c r="CYV4" s="89"/>
      <c r="CYW4" s="89"/>
      <c r="CYX4" s="89"/>
      <c r="CYY4" s="89"/>
      <c r="CYZ4" s="89"/>
      <c r="CZA4" s="89"/>
      <c r="CZB4" s="89"/>
      <c r="CZC4" s="89"/>
      <c r="CZD4" s="89"/>
      <c r="CZE4" s="89"/>
      <c r="CZF4" s="89"/>
      <c r="CZG4" s="89"/>
      <c r="CZH4" s="89"/>
      <c r="CZI4" s="89"/>
      <c r="CZJ4" s="89"/>
      <c r="CZK4" s="89"/>
      <c r="CZL4" s="89"/>
      <c r="CZM4" s="89"/>
      <c r="CZN4" s="89"/>
      <c r="CZO4" s="89"/>
      <c r="CZP4" s="89"/>
      <c r="CZQ4" s="89"/>
      <c r="CZR4" s="89"/>
      <c r="CZS4" s="89"/>
      <c r="CZT4" s="89"/>
      <c r="CZU4" s="89"/>
      <c r="CZV4" s="89"/>
      <c r="CZW4" s="89"/>
      <c r="CZX4" s="89"/>
      <c r="CZY4" s="89"/>
      <c r="CZZ4" s="89"/>
      <c r="DAA4" s="89"/>
      <c r="DAB4" s="89"/>
      <c r="DAC4" s="89"/>
      <c r="DAD4" s="89"/>
      <c r="DAE4" s="89"/>
      <c r="DAF4" s="89"/>
      <c r="DAG4" s="89"/>
      <c r="DAH4" s="89"/>
      <c r="DAI4" s="89"/>
      <c r="DAJ4" s="89"/>
      <c r="DAK4" s="89"/>
      <c r="DAL4" s="89"/>
      <c r="DAM4" s="89"/>
      <c r="DAN4" s="89"/>
      <c r="DAO4" s="89"/>
      <c r="DAP4" s="89"/>
      <c r="DAQ4" s="89"/>
      <c r="DAR4" s="89"/>
      <c r="DAS4" s="89"/>
      <c r="DAT4" s="89"/>
      <c r="DAU4" s="89"/>
      <c r="DAV4" s="89"/>
      <c r="DAW4" s="89"/>
      <c r="DAX4" s="89"/>
      <c r="DAY4" s="89"/>
      <c r="DAZ4" s="89"/>
      <c r="DBA4" s="89"/>
      <c r="DBB4" s="89"/>
      <c r="DBC4" s="89"/>
      <c r="DBD4" s="89"/>
      <c r="DBE4" s="89"/>
      <c r="DBF4" s="89"/>
      <c r="DBG4" s="89"/>
      <c r="DBH4" s="89"/>
      <c r="DBI4" s="89"/>
      <c r="DBJ4" s="89"/>
      <c r="DBK4" s="89"/>
      <c r="DBL4" s="89"/>
      <c r="DBM4" s="89"/>
      <c r="DBN4" s="89"/>
      <c r="DBO4" s="89"/>
      <c r="DBP4" s="89"/>
      <c r="DBQ4" s="89"/>
      <c r="DBR4" s="89"/>
      <c r="DBS4" s="89"/>
      <c r="DBT4" s="89"/>
      <c r="DBU4" s="89"/>
      <c r="DBV4" s="89"/>
      <c r="DBW4" s="89"/>
      <c r="DBX4" s="89"/>
      <c r="DBY4" s="89"/>
      <c r="DBZ4" s="89"/>
      <c r="DCA4" s="89"/>
      <c r="DCB4" s="89"/>
      <c r="DCC4" s="89"/>
      <c r="DCD4" s="89"/>
      <c r="DCE4" s="89"/>
      <c r="DCF4" s="89"/>
      <c r="DCG4" s="89"/>
      <c r="DCH4" s="89"/>
      <c r="DCI4" s="89"/>
      <c r="DCJ4" s="89"/>
      <c r="DCK4" s="89"/>
      <c r="DCL4" s="89"/>
      <c r="DCM4" s="89"/>
      <c r="DCN4" s="89"/>
      <c r="DCO4" s="89"/>
      <c r="DCP4" s="89"/>
      <c r="DCQ4" s="89"/>
      <c r="DCR4" s="89"/>
      <c r="DCS4" s="89"/>
      <c r="DCT4" s="89"/>
      <c r="DCU4" s="89"/>
      <c r="DCV4" s="89"/>
      <c r="DCW4" s="89"/>
      <c r="DCX4" s="89"/>
      <c r="DCY4" s="89"/>
      <c r="DCZ4" s="89"/>
      <c r="DDA4" s="89"/>
      <c r="DDB4" s="89"/>
      <c r="DDC4" s="89"/>
      <c r="DDD4" s="89"/>
      <c r="DDE4" s="89"/>
      <c r="DDF4" s="89"/>
      <c r="DDG4" s="89"/>
      <c r="DDH4" s="89"/>
      <c r="DDI4" s="89"/>
      <c r="DDJ4" s="89"/>
      <c r="DDK4" s="89"/>
      <c r="DDL4" s="89"/>
      <c r="DDM4" s="89"/>
      <c r="DDN4" s="89"/>
      <c r="DDO4" s="89"/>
      <c r="DDP4" s="89"/>
      <c r="DDQ4" s="89"/>
      <c r="DDR4" s="89"/>
      <c r="DDS4" s="89"/>
      <c r="DDT4" s="89"/>
      <c r="DDU4" s="89"/>
      <c r="DDV4" s="89"/>
      <c r="DDW4" s="89"/>
      <c r="DDX4" s="89"/>
      <c r="DDY4" s="89"/>
      <c r="DDZ4" s="89"/>
      <c r="DEA4" s="89"/>
      <c r="DEB4" s="89"/>
      <c r="DEC4" s="89"/>
      <c r="DED4" s="89"/>
      <c r="DEE4" s="89"/>
      <c r="DEF4" s="89"/>
      <c r="DEG4" s="89"/>
      <c r="DEH4" s="89"/>
      <c r="DEI4" s="89"/>
      <c r="DEJ4" s="89"/>
      <c r="DEK4" s="89"/>
      <c r="DEL4" s="89"/>
      <c r="DEM4" s="89"/>
      <c r="DEN4" s="89"/>
      <c r="DEO4" s="89"/>
      <c r="DEP4" s="89"/>
      <c r="DEQ4" s="89"/>
      <c r="DER4" s="89"/>
      <c r="DES4" s="89"/>
      <c r="DET4" s="89"/>
      <c r="DEU4" s="89"/>
      <c r="DEV4" s="89"/>
      <c r="DEW4" s="89"/>
      <c r="DEX4" s="89"/>
      <c r="DEY4" s="89"/>
      <c r="DEZ4" s="89"/>
      <c r="DFA4" s="89"/>
      <c r="DFB4" s="89"/>
      <c r="DFC4" s="89"/>
      <c r="DFD4" s="89"/>
      <c r="DFE4" s="89"/>
      <c r="DFF4" s="89"/>
      <c r="DFG4" s="89"/>
      <c r="DFH4" s="89"/>
      <c r="DFI4" s="89"/>
      <c r="DFJ4" s="89"/>
      <c r="DFK4" s="89"/>
      <c r="DFL4" s="89"/>
      <c r="DFM4" s="89"/>
      <c r="DFN4" s="89"/>
      <c r="DFO4" s="89"/>
      <c r="DFP4" s="89"/>
      <c r="DFQ4" s="89"/>
      <c r="DFR4" s="89"/>
      <c r="DFS4" s="89"/>
      <c r="DFT4" s="89"/>
      <c r="DFU4" s="89"/>
      <c r="DFV4" s="89"/>
      <c r="DFW4" s="89"/>
      <c r="DFX4" s="89"/>
      <c r="DFY4" s="89"/>
      <c r="DFZ4" s="89"/>
      <c r="DGA4" s="89"/>
      <c r="DGB4" s="89"/>
      <c r="DGC4" s="89"/>
      <c r="DGD4" s="89"/>
      <c r="DGE4" s="89"/>
      <c r="DGF4" s="89"/>
      <c r="DGG4" s="89"/>
      <c r="DGH4" s="89"/>
      <c r="DGI4" s="89"/>
      <c r="DGJ4" s="89"/>
      <c r="DGK4" s="89"/>
      <c r="DGL4" s="89"/>
      <c r="DGM4" s="89"/>
      <c r="DGN4" s="89"/>
      <c r="DGO4" s="89"/>
      <c r="DGP4" s="89"/>
      <c r="DGQ4" s="89"/>
      <c r="DGR4" s="89"/>
      <c r="DGS4" s="89"/>
      <c r="DGT4" s="89"/>
      <c r="DGU4" s="89"/>
      <c r="DGV4" s="89"/>
      <c r="DGW4" s="89"/>
      <c r="DGX4" s="89"/>
      <c r="DGY4" s="89"/>
      <c r="DGZ4" s="89"/>
      <c r="DHA4" s="89"/>
      <c r="DHB4" s="89"/>
      <c r="DHC4" s="89"/>
      <c r="DHD4" s="89"/>
      <c r="DHE4" s="89"/>
      <c r="DHF4" s="89"/>
      <c r="DHG4" s="89"/>
      <c r="DHH4" s="89"/>
      <c r="DHI4" s="89"/>
      <c r="DHJ4" s="89"/>
      <c r="DHK4" s="89"/>
      <c r="DHL4" s="89"/>
      <c r="DHM4" s="89"/>
      <c r="DHN4" s="89"/>
      <c r="DHO4" s="89"/>
      <c r="DHP4" s="89"/>
      <c r="DHQ4" s="89"/>
      <c r="DHR4" s="89"/>
      <c r="DHS4" s="89"/>
      <c r="DHT4" s="89"/>
      <c r="DHU4" s="89"/>
      <c r="DHV4" s="89"/>
      <c r="DHW4" s="89"/>
      <c r="DHX4" s="89"/>
      <c r="DHY4" s="89"/>
      <c r="DHZ4" s="89"/>
      <c r="DIA4" s="89"/>
      <c r="DIB4" s="89"/>
      <c r="DIC4" s="89"/>
      <c r="DID4" s="89"/>
      <c r="DIE4" s="89"/>
      <c r="DIF4" s="89"/>
      <c r="DIG4" s="89"/>
      <c r="DIH4" s="89"/>
      <c r="DII4" s="89"/>
      <c r="DIJ4" s="89"/>
      <c r="DIK4" s="89"/>
      <c r="DIL4" s="89"/>
      <c r="DIM4" s="89"/>
      <c r="DIN4" s="89"/>
      <c r="DIO4" s="89"/>
      <c r="DIP4" s="89"/>
      <c r="DIQ4" s="89"/>
      <c r="DIR4" s="89"/>
      <c r="DIS4" s="89"/>
      <c r="DIT4" s="89"/>
      <c r="DIU4" s="89"/>
      <c r="DIV4" s="89"/>
      <c r="DIW4" s="89"/>
      <c r="DIX4" s="89"/>
      <c r="DIY4" s="89"/>
      <c r="DIZ4" s="89"/>
      <c r="DJA4" s="89"/>
      <c r="DJB4" s="89"/>
      <c r="DJC4" s="89"/>
      <c r="DJD4" s="89"/>
      <c r="DJE4" s="89"/>
      <c r="DJF4" s="89"/>
      <c r="DJG4" s="89"/>
      <c r="DJH4" s="89"/>
      <c r="DJI4" s="89"/>
      <c r="DJJ4" s="89"/>
      <c r="DJK4" s="89"/>
      <c r="DJL4" s="89"/>
      <c r="DJM4" s="89"/>
      <c r="DJN4" s="89"/>
      <c r="DJO4" s="89"/>
      <c r="DJP4" s="89"/>
      <c r="DJQ4" s="89"/>
      <c r="DJR4" s="89"/>
      <c r="DJS4" s="89"/>
      <c r="DJT4" s="89"/>
      <c r="DJU4" s="89"/>
      <c r="DJV4" s="89"/>
      <c r="DJW4" s="89"/>
      <c r="DJX4" s="89"/>
      <c r="DJY4" s="89"/>
      <c r="DJZ4" s="89"/>
      <c r="DKA4" s="89"/>
      <c r="DKB4" s="89"/>
      <c r="DKC4" s="89"/>
      <c r="DKD4" s="89"/>
      <c r="DKE4" s="89"/>
      <c r="DKF4" s="89"/>
      <c r="DKG4" s="89"/>
      <c r="DKH4" s="89"/>
      <c r="DKI4" s="89"/>
      <c r="DKJ4" s="89"/>
      <c r="DKK4" s="89"/>
      <c r="DKL4" s="89"/>
      <c r="DKM4" s="89"/>
      <c r="DKN4" s="89"/>
      <c r="DKO4" s="89"/>
      <c r="DKP4" s="89"/>
      <c r="DKQ4" s="89"/>
      <c r="DKR4" s="89"/>
      <c r="DKS4" s="89"/>
      <c r="DKT4" s="89"/>
      <c r="DKU4" s="89"/>
      <c r="DKV4" s="89"/>
      <c r="DKW4" s="89"/>
      <c r="DKX4" s="89"/>
      <c r="DKY4" s="89"/>
      <c r="DKZ4" s="89"/>
      <c r="DLA4" s="89"/>
      <c r="DLB4" s="89"/>
      <c r="DLC4" s="89"/>
      <c r="DLD4" s="89"/>
      <c r="DLE4" s="89"/>
      <c r="DLF4" s="89"/>
      <c r="DLG4" s="89"/>
      <c r="DLH4" s="89"/>
      <c r="DLI4" s="89"/>
      <c r="DLJ4" s="89"/>
      <c r="DLK4" s="89"/>
      <c r="DLL4" s="89"/>
      <c r="DLM4" s="89"/>
      <c r="DLN4" s="89"/>
      <c r="DLO4" s="89"/>
      <c r="DLP4" s="89"/>
      <c r="DLQ4" s="89"/>
      <c r="DLR4" s="89"/>
      <c r="DLS4" s="89"/>
      <c r="DLT4" s="89"/>
      <c r="DLU4" s="89"/>
      <c r="DLV4" s="89"/>
      <c r="DLW4" s="89"/>
      <c r="DLX4" s="89"/>
      <c r="DLY4" s="89"/>
      <c r="DLZ4" s="89"/>
      <c r="DMA4" s="89"/>
      <c r="DMB4" s="89"/>
      <c r="DMC4" s="89"/>
      <c r="DMD4" s="89"/>
      <c r="DME4" s="89"/>
      <c r="DMF4" s="89"/>
      <c r="DMG4" s="89"/>
      <c r="DMH4" s="89"/>
      <c r="DMI4" s="89"/>
      <c r="DMJ4" s="89"/>
      <c r="DMK4" s="89"/>
      <c r="DML4" s="89"/>
      <c r="DMM4" s="89"/>
      <c r="DMN4" s="89"/>
      <c r="DMO4" s="89"/>
      <c r="DMP4" s="89"/>
      <c r="DMQ4" s="89"/>
      <c r="DMR4" s="89"/>
      <c r="DMS4" s="89"/>
      <c r="DMT4" s="89"/>
      <c r="DMU4" s="89"/>
      <c r="DMV4" s="89"/>
      <c r="DMW4" s="89"/>
      <c r="DMX4" s="89"/>
      <c r="DMY4" s="89"/>
      <c r="DMZ4" s="89"/>
      <c r="DNA4" s="89"/>
      <c r="DNB4" s="89"/>
      <c r="DNC4" s="89"/>
      <c r="DND4" s="89"/>
      <c r="DNE4" s="89"/>
      <c r="DNF4" s="89"/>
      <c r="DNG4" s="89"/>
      <c r="DNH4" s="89"/>
      <c r="DNI4" s="89"/>
      <c r="DNJ4" s="89"/>
      <c r="DNK4" s="89"/>
      <c r="DNL4" s="89"/>
      <c r="DNM4" s="89"/>
      <c r="DNN4" s="89"/>
      <c r="DNO4" s="89"/>
      <c r="DNP4" s="89"/>
      <c r="DNQ4" s="89"/>
      <c r="DNR4" s="89"/>
      <c r="DNS4" s="89"/>
      <c r="DNT4" s="89"/>
      <c r="DNU4" s="89"/>
      <c r="DNV4" s="89"/>
      <c r="DNW4" s="89"/>
      <c r="DNX4" s="89"/>
      <c r="DNY4" s="89"/>
      <c r="DNZ4" s="89"/>
      <c r="DOA4" s="89"/>
      <c r="DOB4" s="89"/>
      <c r="DOC4" s="89"/>
      <c r="DOD4" s="89"/>
      <c r="DOE4" s="89"/>
      <c r="DOF4" s="89"/>
      <c r="DOG4" s="89"/>
      <c r="DOH4" s="89"/>
      <c r="DOI4" s="89"/>
      <c r="DOJ4" s="89"/>
      <c r="DOK4" s="89"/>
      <c r="DOL4" s="89"/>
      <c r="DOM4" s="89"/>
      <c r="DON4" s="89"/>
      <c r="DOO4" s="89"/>
      <c r="DOP4" s="89"/>
      <c r="DOQ4" s="89"/>
      <c r="DOR4" s="89"/>
      <c r="DOS4" s="89"/>
      <c r="DOT4" s="89"/>
      <c r="DOU4" s="89"/>
      <c r="DOV4" s="89"/>
      <c r="DOW4" s="89"/>
      <c r="DOX4" s="89"/>
      <c r="DOY4" s="89"/>
      <c r="DOZ4" s="89"/>
      <c r="DPA4" s="89"/>
      <c r="DPB4" s="89"/>
      <c r="DPC4" s="89"/>
      <c r="DPD4" s="89"/>
      <c r="DPE4" s="89"/>
      <c r="DPF4" s="89"/>
      <c r="DPG4" s="89"/>
      <c r="DPH4" s="89"/>
      <c r="DPI4" s="89"/>
      <c r="DPJ4" s="89"/>
      <c r="DPK4" s="89"/>
      <c r="DPL4" s="89"/>
      <c r="DPM4" s="89"/>
      <c r="DPN4" s="89"/>
      <c r="DPO4" s="89"/>
      <c r="DPP4" s="89"/>
      <c r="DPQ4" s="89"/>
      <c r="DPR4" s="89"/>
      <c r="DPS4" s="89"/>
      <c r="DPT4" s="89"/>
      <c r="DPU4" s="89"/>
      <c r="DPV4" s="89"/>
      <c r="DPW4" s="89"/>
      <c r="DPX4" s="89"/>
      <c r="DPY4" s="89"/>
      <c r="DPZ4" s="89"/>
      <c r="DQA4" s="89"/>
      <c r="DQB4" s="89"/>
      <c r="DQC4" s="89"/>
      <c r="DQD4" s="89"/>
      <c r="DQE4" s="89"/>
      <c r="DQF4" s="89"/>
      <c r="DQG4" s="89"/>
      <c r="DQH4" s="89"/>
      <c r="DQI4" s="89"/>
      <c r="DQJ4" s="89"/>
      <c r="DQK4" s="89"/>
      <c r="DQL4" s="89"/>
      <c r="DQM4" s="89"/>
      <c r="DQN4" s="89"/>
      <c r="DQO4" s="89"/>
      <c r="DQP4" s="89"/>
      <c r="DQQ4" s="89"/>
      <c r="DQR4" s="89"/>
      <c r="DQS4" s="89"/>
      <c r="DQT4" s="89"/>
      <c r="DQU4" s="89"/>
      <c r="DQV4" s="89"/>
      <c r="DQW4" s="89"/>
      <c r="DQX4" s="89"/>
      <c r="DQY4" s="89"/>
      <c r="DQZ4" s="89"/>
      <c r="DRA4" s="89"/>
      <c r="DRB4" s="89"/>
      <c r="DRC4" s="89"/>
      <c r="DRD4" s="89"/>
      <c r="DRE4" s="89"/>
      <c r="DRF4" s="89"/>
      <c r="DRG4" s="89"/>
      <c r="DRH4" s="89"/>
      <c r="DRI4" s="89"/>
      <c r="DRJ4" s="89"/>
      <c r="DRK4" s="89"/>
      <c r="DRL4" s="89"/>
      <c r="DRM4" s="89"/>
      <c r="DRN4" s="89"/>
      <c r="DRO4" s="89"/>
      <c r="DRP4" s="89"/>
      <c r="DRQ4" s="89"/>
      <c r="DRR4" s="89"/>
      <c r="DRS4" s="89"/>
      <c r="DRT4" s="89"/>
      <c r="DRU4" s="89"/>
      <c r="DRV4" s="89"/>
      <c r="DRW4" s="89"/>
      <c r="DRX4" s="89"/>
      <c r="DRY4" s="89"/>
      <c r="DRZ4" s="89"/>
      <c r="DSA4" s="89"/>
      <c r="DSB4" s="89"/>
      <c r="DSC4" s="89"/>
      <c r="DSD4" s="89"/>
      <c r="DSE4" s="89"/>
      <c r="DSF4" s="89"/>
      <c r="DSG4" s="89"/>
      <c r="DSH4" s="89"/>
      <c r="DSI4" s="89"/>
      <c r="DSJ4" s="89"/>
      <c r="DSK4" s="89"/>
      <c r="DSL4" s="89"/>
      <c r="DSM4" s="89"/>
      <c r="DSN4" s="89"/>
      <c r="DSO4" s="89"/>
      <c r="DSP4" s="89"/>
      <c r="DSQ4" s="89"/>
      <c r="DSR4" s="89"/>
      <c r="DSS4" s="89"/>
      <c r="DST4" s="89"/>
      <c r="DSU4" s="89"/>
      <c r="DSV4" s="89"/>
      <c r="DSW4" s="89"/>
      <c r="DSX4" s="89"/>
      <c r="DSY4" s="89"/>
      <c r="DSZ4" s="89"/>
      <c r="DTA4" s="89"/>
      <c r="DTB4" s="89"/>
      <c r="DTC4" s="89"/>
      <c r="DTD4" s="89"/>
      <c r="DTE4" s="89"/>
      <c r="DTF4" s="89"/>
      <c r="DTG4" s="89"/>
      <c r="DTH4" s="89"/>
      <c r="DTI4" s="89"/>
      <c r="DTJ4" s="89"/>
      <c r="DTK4" s="89"/>
      <c r="DTL4" s="89"/>
      <c r="DTM4" s="89"/>
      <c r="DTN4" s="89"/>
      <c r="DTO4" s="89"/>
      <c r="DTP4" s="89"/>
      <c r="DTQ4" s="89"/>
      <c r="DTR4" s="89"/>
      <c r="DTS4" s="89"/>
      <c r="DTT4" s="89"/>
      <c r="DTU4" s="89"/>
      <c r="DTV4" s="89"/>
      <c r="DTW4" s="89"/>
      <c r="DTX4" s="89"/>
      <c r="DTY4" s="89"/>
      <c r="DTZ4" s="89"/>
      <c r="DUA4" s="89"/>
      <c r="DUB4" s="89"/>
      <c r="DUC4" s="89"/>
      <c r="DUD4" s="89"/>
      <c r="DUE4" s="89"/>
      <c r="DUF4" s="89"/>
      <c r="DUG4" s="89"/>
      <c r="DUH4" s="89"/>
      <c r="DUI4" s="89"/>
      <c r="DUJ4" s="89"/>
      <c r="DUK4" s="89"/>
      <c r="DUL4" s="89"/>
      <c r="DUM4" s="89"/>
      <c r="DUN4" s="89"/>
      <c r="DUO4" s="89"/>
      <c r="DUP4" s="89"/>
      <c r="DUQ4" s="89"/>
      <c r="DUR4" s="89"/>
      <c r="DUS4" s="89"/>
      <c r="DUT4" s="89"/>
      <c r="DUU4" s="89"/>
      <c r="DUV4" s="89"/>
      <c r="DUW4" s="89"/>
      <c r="DUX4" s="89"/>
      <c r="DUY4" s="89"/>
      <c r="DUZ4" s="89"/>
      <c r="DVA4" s="89"/>
      <c r="DVB4" s="89"/>
      <c r="DVC4" s="89"/>
      <c r="DVD4" s="89"/>
      <c r="DVE4" s="89"/>
      <c r="DVF4" s="89"/>
      <c r="DVG4" s="89"/>
      <c r="DVH4" s="89"/>
      <c r="DVI4" s="89"/>
      <c r="DVJ4" s="89"/>
      <c r="DVK4" s="89"/>
      <c r="DVL4" s="89"/>
      <c r="DVM4" s="89"/>
      <c r="DVN4" s="89"/>
      <c r="DVO4" s="89"/>
      <c r="DVP4" s="89"/>
      <c r="DVQ4" s="89"/>
      <c r="DVR4" s="89"/>
      <c r="DVS4" s="89"/>
      <c r="DVT4" s="89"/>
      <c r="DVU4" s="89"/>
      <c r="DVV4" s="89"/>
      <c r="DVW4" s="89"/>
      <c r="DVX4" s="89"/>
      <c r="DVY4" s="89"/>
      <c r="DVZ4" s="89"/>
      <c r="DWA4" s="89"/>
      <c r="DWB4" s="89"/>
      <c r="DWC4" s="89"/>
      <c r="DWD4" s="89"/>
      <c r="DWE4" s="89"/>
      <c r="DWF4" s="89"/>
      <c r="DWG4" s="89"/>
      <c r="DWH4" s="89"/>
      <c r="DWI4" s="89"/>
      <c r="DWJ4" s="89"/>
      <c r="DWK4" s="89"/>
      <c r="DWL4" s="89"/>
      <c r="DWM4" s="89"/>
      <c r="DWN4" s="89"/>
      <c r="DWO4" s="89"/>
      <c r="DWP4" s="89"/>
      <c r="DWQ4" s="89"/>
      <c r="DWR4" s="89"/>
      <c r="DWS4" s="89"/>
      <c r="DWT4" s="89"/>
      <c r="DWU4" s="89"/>
      <c r="DWV4" s="89"/>
      <c r="DWW4" s="89"/>
      <c r="DWX4" s="89"/>
      <c r="DWY4" s="89"/>
      <c r="DWZ4" s="89"/>
      <c r="DXA4" s="89"/>
      <c r="DXB4" s="89"/>
      <c r="DXC4" s="89"/>
      <c r="DXD4" s="89"/>
      <c r="DXE4" s="89"/>
      <c r="DXF4" s="89"/>
      <c r="DXG4" s="89"/>
      <c r="DXH4" s="89"/>
      <c r="DXI4" s="89"/>
      <c r="DXJ4" s="89"/>
      <c r="DXK4" s="89"/>
      <c r="DXL4" s="89"/>
      <c r="DXM4" s="89"/>
      <c r="DXN4" s="89"/>
      <c r="DXO4" s="89"/>
      <c r="DXP4" s="89"/>
      <c r="DXQ4" s="89"/>
      <c r="DXR4" s="89"/>
      <c r="DXS4" s="89"/>
      <c r="DXT4" s="89"/>
      <c r="DXU4" s="89"/>
      <c r="DXV4" s="89"/>
      <c r="DXW4" s="89"/>
      <c r="DXX4" s="89"/>
      <c r="DXY4" s="89"/>
      <c r="DXZ4" s="89"/>
      <c r="DYA4" s="89"/>
      <c r="DYB4" s="89"/>
      <c r="DYC4" s="89"/>
      <c r="DYD4" s="89"/>
      <c r="DYE4" s="89"/>
      <c r="DYF4" s="89"/>
      <c r="DYG4" s="89"/>
      <c r="DYH4" s="89"/>
      <c r="DYI4" s="89"/>
      <c r="DYJ4" s="89"/>
      <c r="DYK4" s="89"/>
      <c r="DYL4" s="89"/>
      <c r="DYM4" s="89"/>
      <c r="DYN4" s="89"/>
      <c r="DYO4" s="89"/>
      <c r="DYP4" s="89"/>
      <c r="DYQ4" s="89"/>
      <c r="DYR4" s="89"/>
      <c r="DYS4" s="89"/>
      <c r="DYT4" s="89"/>
      <c r="DYU4" s="89"/>
      <c r="DYV4" s="89"/>
      <c r="DYW4" s="89"/>
      <c r="DYX4" s="89"/>
      <c r="DYY4" s="89"/>
      <c r="DYZ4" s="89"/>
      <c r="DZA4" s="89"/>
      <c r="DZB4" s="89"/>
      <c r="DZC4" s="89"/>
      <c r="DZD4" s="89"/>
      <c r="DZE4" s="89"/>
      <c r="DZF4" s="89"/>
      <c r="DZG4" s="89"/>
      <c r="DZH4" s="89"/>
      <c r="DZI4" s="89"/>
      <c r="DZJ4" s="89"/>
      <c r="DZK4" s="89"/>
      <c r="DZL4" s="89"/>
      <c r="DZM4" s="89"/>
      <c r="DZN4" s="89"/>
      <c r="DZO4" s="89"/>
      <c r="DZP4" s="89"/>
      <c r="DZQ4" s="89"/>
      <c r="DZR4" s="89"/>
      <c r="DZS4" s="89"/>
      <c r="DZT4" s="89"/>
      <c r="DZU4" s="89"/>
      <c r="DZV4" s="89"/>
      <c r="DZW4" s="89"/>
      <c r="DZX4" s="89"/>
      <c r="DZY4" s="89"/>
      <c r="DZZ4" s="89"/>
      <c r="EAA4" s="89"/>
      <c r="EAB4" s="89"/>
      <c r="EAC4" s="89"/>
      <c r="EAD4" s="89"/>
      <c r="EAE4" s="89"/>
      <c r="EAF4" s="89"/>
      <c r="EAG4" s="89"/>
      <c r="EAH4" s="89"/>
      <c r="EAI4" s="89"/>
      <c r="EAJ4" s="89"/>
      <c r="EAK4" s="89"/>
      <c r="EAL4" s="89"/>
      <c r="EAM4" s="89"/>
      <c r="EAN4" s="89"/>
      <c r="EAO4" s="89"/>
      <c r="EAP4" s="89"/>
      <c r="EAQ4" s="89"/>
      <c r="EAR4" s="89"/>
      <c r="EAS4" s="89"/>
      <c r="EAT4" s="89"/>
      <c r="EAU4" s="89"/>
      <c r="EAV4" s="89"/>
      <c r="EAW4" s="89"/>
      <c r="EAX4" s="89"/>
      <c r="EAY4" s="89"/>
      <c r="EAZ4" s="89"/>
      <c r="EBA4" s="89"/>
      <c r="EBB4" s="89"/>
      <c r="EBC4" s="89"/>
      <c r="EBD4" s="89"/>
      <c r="EBE4" s="89"/>
      <c r="EBF4" s="89"/>
      <c r="EBG4" s="89"/>
      <c r="EBH4" s="89"/>
      <c r="EBI4" s="89"/>
      <c r="EBJ4" s="89"/>
      <c r="EBK4" s="89"/>
      <c r="EBL4" s="89"/>
      <c r="EBM4" s="89"/>
      <c r="EBN4" s="89"/>
      <c r="EBO4" s="89"/>
      <c r="EBP4" s="89"/>
      <c r="EBQ4" s="89"/>
      <c r="EBR4" s="89"/>
      <c r="EBS4" s="89"/>
      <c r="EBT4" s="89"/>
      <c r="EBU4" s="89"/>
      <c r="EBV4" s="89"/>
      <c r="EBW4" s="89"/>
      <c r="EBX4" s="89"/>
      <c r="EBY4" s="89"/>
      <c r="EBZ4" s="89"/>
      <c r="ECA4" s="89"/>
      <c r="ECB4" s="89"/>
      <c r="ECC4" s="89"/>
      <c r="ECD4" s="89"/>
      <c r="ECE4" s="89"/>
      <c r="ECF4" s="89"/>
      <c r="ECG4" s="89"/>
      <c r="ECH4" s="89"/>
      <c r="ECI4" s="89"/>
      <c r="ECJ4" s="89"/>
      <c r="ECK4" s="89"/>
      <c r="ECL4" s="89"/>
      <c r="ECM4" s="89"/>
      <c r="ECN4" s="89"/>
      <c r="ECO4" s="89"/>
      <c r="ECP4" s="89"/>
      <c r="ECQ4" s="89"/>
      <c r="ECR4" s="89"/>
      <c r="ECS4" s="89"/>
      <c r="ECT4" s="89"/>
      <c r="ECU4" s="89"/>
      <c r="ECV4" s="89"/>
      <c r="ECW4" s="89"/>
      <c r="ECX4" s="89"/>
      <c r="ECY4" s="89"/>
      <c r="ECZ4" s="89"/>
      <c r="EDA4" s="89"/>
      <c r="EDB4" s="89"/>
      <c r="EDC4" s="89"/>
      <c r="EDD4" s="89"/>
      <c r="EDE4" s="89"/>
      <c r="EDF4" s="89"/>
      <c r="EDG4" s="89"/>
      <c r="EDH4" s="89"/>
      <c r="EDI4" s="89"/>
      <c r="EDJ4" s="89"/>
      <c r="EDK4" s="89"/>
      <c r="EDL4" s="89"/>
      <c r="EDM4" s="89"/>
      <c r="EDN4" s="89"/>
      <c r="EDO4" s="89"/>
      <c r="EDP4" s="89"/>
      <c r="EDQ4" s="89"/>
      <c r="EDR4" s="89"/>
      <c r="EDS4" s="89"/>
      <c r="EDT4" s="89"/>
      <c r="EDU4" s="89"/>
      <c r="EDV4" s="89"/>
      <c r="EDW4" s="89"/>
      <c r="EDX4" s="89"/>
      <c r="EDY4" s="89"/>
      <c r="EDZ4" s="89"/>
      <c r="EEA4" s="89"/>
      <c r="EEB4" s="89"/>
      <c r="EEC4" s="89"/>
      <c r="EED4" s="89"/>
      <c r="EEE4" s="89"/>
      <c r="EEF4" s="89"/>
      <c r="EEG4" s="89"/>
      <c r="EEH4" s="89"/>
      <c r="EEI4" s="89"/>
      <c r="EEJ4" s="89"/>
      <c r="EEK4" s="89"/>
      <c r="EEL4" s="89"/>
      <c r="EEM4" s="89"/>
      <c r="EEN4" s="89"/>
      <c r="EEO4" s="89"/>
      <c r="EEP4" s="89"/>
      <c r="EEQ4" s="89"/>
      <c r="EER4" s="89"/>
      <c r="EES4" s="89"/>
      <c r="EET4" s="89"/>
      <c r="EEU4" s="89"/>
      <c r="EEV4" s="89"/>
      <c r="EEW4" s="89"/>
      <c r="EEX4" s="89"/>
      <c r="EEY4" s="89"/>
      <c r="EEZ4" s="89"/>
      <c r="EFA4" s="89"/>
      <c r="EFB4" s="89"/>
      <c r="EFC4" s="89"/>
      <c r="EFD4" s="89"/>
      <c r="EFE4" s="89"/>
      <c r="EFF4" s="89"/>
      <c r="EFG4" s="89"/>
      <c r="EFH4" s="89"/>
      <c r="EFI4" s="89"/>
      <c r="EFJ4" s="89"/>
      <c r="EFK4" s="89"/>
      <c r="EFL4" s="89"/>
      <c r="EFM4" s="89"/>
      <c r="EFN4" s="89"/>
      <c r="EFO4" s="89"/>
      <c r="EFP4" s="89"/>
      <c r="EFQ4" s="89"/>
      <c r="EFR4" s="89"/>
      <c r="EFS4" s="89"/>
      <c r="EFT4" s="89"/>
      <c r="EFU4" s="89"/>
      <c r="EFV4" s="89"/>
      <c r="EFW4" s="89"/>
      <c r="EFX4" s="89"/>
      <c r="EFY4" s="89"/>
      <c r="EFZ4" s="89"/>
      <c r="EGA4" s="89"/>
      <c r="EGB4" s="89"/>
      <c r="EGC4" s="89"/>
      <c r="EGD4" s="89"/>
      <c r="EGE4" s="89"/>
      <c r="EGF4" s="89"/>
      <c r="EGG4" s="89"/>
      <c r="EGH4" s="89"/>
      <c r="EGI4" s="89"/>
      <c r="EGJ4" s="89"/>
      <c r="EGK4" s="89"/>
      <c r="EGL4" s="89"/>
      <c r="EGM4" s="89"/>
      <c r="EGN4" s="89"/>
      <c r="EGO4" s="89"/>
      <c r="EGP4" s="89"/>
      <c r="EGQ4" s="89"/>
      <c r="EGR4" s="89"/>
      <c r="EGS4" s="89"/>
      <c r="EGT4" s="89"/>
      <c r="EGU4" s="89"/>
      <c r="EGV4" s="89"/>
      <c r="EGW4" s="89"/>
      <c r="EGX4" s="89"/>
      <c r="EGY4" s="89"/>
      <c r="EGZ4" s="89"/>
      <c r="EHA4" s="89"/>
      <c r="EHB4" s="89"/>
      <c r="EHC4" s="89"/>
      <c r="EHD4" s="89"/>
      <c r="EHE4" s="89"/>
      <c r="EHF4" s="89"/>
      <c r="EHG4" s="89"/>
      <c r="EHH4" s="89"/>
      <c r="EHI4" s="89"/>
      <c r="EHJ4" s="89"/>
      <c r="EHK4" s="89"/>
      <c r="EHL4" s="89"/>
      <c r="EHM4" s="89"/>
      <c r="EHN4" s="89"/>
      <c r="EHO4" s="89"/>
      <c r="EHP4" s="89"/>
      <c r="EHQ4" s="89"/>
      <c r="EHR4" s="89"/>
      <c r="EHS4" s="89"/>
      <c r="EHT4" s="89"/>
      <c r="EHU4" s="89"/>
      <c r="EHV4" s="89"/>
      <c r="EHW4" s="89"/>
      <c r="EHX4" s="89"/>
      <c r="EHY4" s="89"/>
      <c r="EHZ4" s="89"/>
      <c r="EIA4" s="89"/>
      <c r="EIB4" s="89"/>
      <c r="EIC4" s="89"/>
      <c r="EID4" s="89"/>
      <c r="EIE4" s="89"/>
      <c r="EIF4" s="89"/>
      <c r="EIG4" s="89"/>
      <c r="EIH4" s="89"/>
      <c r="EII4" s="89"/>
      <c r="EIJ4" s="89"/>
      <c r="EIK4" s="89"/>
      <c r="EIL4" s="89"/>
      <c r="EIM4" s="89"/>
      <c r="EIN4" s="89"/>
      <c r="EIO4" s="89"/>
      <c r="EIP4" s="89"/>
      <c r="EIQ4" s="89"/>
      <c r="EIR4" s="89"/>
      <c r="EIS4" s="89"/>
      <c r="EIT4" s="89"/>
      <c r="EIU4" s="89"/>
      <c r="EIV4" s="89"/>
      <c r="EIW4" s="89"/>
      <c r="EIX4" s="89"/>
      <c r="EIY4" s="89"/>
      <c r="EIZ4" s="89"/>
      <c r="EJA4" s="89"/>
      <c r="EJB4" s="89"/>
      <c r="EJC4" s="89"/>
      <c r="EJD4" s="89"/>
      <c r="EJE4" s="89"/>
      <c r="EJF4" s="89"/>
      <c r="EJG4" s="89"/>
      <c r="EJH4" s="89"/>
      <c r="EJI4" s="89"/>
      <c r="EJJ4" s="89"/>
      <c r="EJK4" s="89"/>
      <c r="EJL4" s="89"/>
      <c r="EJM4" s="89"/>
      <c r="EJN4" s="89"/>
      <c r="EJO4" s="89"/>
      <c r="EJP4" s="89"/>
      <c r="EJQ4" s="89"/>
      <c r="EJR4" s="89"/>
      <c r="EJS4" s="89"/>
      <c r="EJT4" s="89"/>
      <c r="EJU4" s="89"/>
      <c r="EJV4" s="89"/>
      <c r="EJW4" s="89"/>
      <c r="EJX4" s="89"/>
      <c r="EJY4" s="89"/>
      <c r="EJZ4" s="89"/>
      <c r="EKA4" s="89"/>
      <c r="EKB4" s="89"/>
      <c r="EKC4" s="89"/>
      <c r="EKD4" s="89"/>
      <c r="EKE4" s="89"/>
      <c r="EKF4" s="89"/>
      <c r="EKG4" s="89"/>
      <c r="EKH4" s="89"/>
      <c r="EKI4" s="89"/>
      <c r="EKJ4" s="89"/>
      <c r="EKK4" s="89"/>
      <c r="EKL4" s="89"/>
      <c r="EKM4" s="89"/>
      <c r="EKN4" s="89"/>
      <c r="EKO4" s="89"/>
      <c r="EKP4" s="89"/>
      <c r="EKQ4" s="89"/>
      <c r="EKR4" s="89"/>
      <c r="EKS4" s="89"/>
      <c r="EKT4" s="89"/>
      <c r="EKU4" s="89"/>
      <c r="EKV4" s="89"/>
      <c r="EKW4" s="89"/>
      <c r="EKX4" s="89"/>
      <c r="EKY4" s="89"/>
      <c r="EKZ4" s="89"/>
      <c r="ELA4" s="89"/>
      <c r="ELB4" s="89"/>
      <c r="ELC4" s="89"/>
      <c r="ELD4" s="89"/>
      <c r="ELE4" s="89"/>
      <c r="ELF4" s="89"/>
      <c r="ELG4" s="89"/>
      <c r="ELH4" s="89"/>
      <c r="ELI4" s="89"/>
      <c r="ELJ4" s="89"/>
      <c r="ELK4" s="89"/>
      <c r="ELL4" s="89"/>
      <c r="ELM4" s="89"/>
      <c r="ELN4" s="89"/>
      <c r="ELO4" s="89"/>
      <c r="ELP4" s="89"/>
      <c r="ELQ4" s="89"/>
      <c r="ELR4" s="89"/>
      <c r="ELS4" s="89"/>
      <c r="ELT4" s="89"/>
      <c r="ELU4" s="89"/>
      <c r="ELV4" s="89"/>
      <c r="ELW4" s="89"/>
      <c r="ELX4" s="89"/>
      <c r="ELY4" s="89"/>
      <c r="ELZ4" s="89"/>
      <c r="EMA4" s="89"/>
      <c r="EMB4" s="89"/>
      <c r="EMC4" s="89"/>
      <c r="EMD4" s="89"/>
      <c r="EME4" s="89"/>
      <c r="EMF4" s="89"/>
      <c r="EMG4" s="89"/>
      <c r="EMH4" s="89"/>
      <c r="EMI4" s="89"/>
      <c r="EMJ4" s="89"/>
      <c r="EMK4" s="89"/>
      <c r="EML4" s="89"/>
      <c r="EMM4" s="89"/>
      <c r="EMN4" s="89"/>
      <c r="EMO4" s="89"/>
      <c r="EMP4" s="89"/>
      <c r="EMQ4" s="89"/>
      <c r="EMR4" s="89"/>
      <c r="EMS4" s="89"/>
      <c r="EMT4" s="89"/>
      <c r="EMU4" s="89"/>
      <c r="EMV4" s="89"/>
      <c r="EMW4" s="89"/>
      <c r="EMX4" s="89"/>
      <c r="EMY4" s="89"/>
      <c r="EMZ4" s="89"/>
      <c r="ENA4" s="89"/>
      <c r="ENB4" s="89"/>
      <c r="ENC4" s="89"/>
      <c r="END4" s="89"/>
      <c r="ENE4" s="89"/>
      <c r="ENF4" s="89"/>
      <c r="ENG4" s="89"/>
      <c r="ENH4" s="89"/>
      <c r="ENI4" s="89"/>
      <c r="ENJ4" s="89"/>
      <c r="ENK4" s="89"/>
      <c r="ENL4" s="89"/>
      <c r="ENM4" s="89"/>
      <c r="ENN4" s="89"/>
      <c r="ENO4" s="89"/>
      <c r="ENP4" s="89"/>
      <c r="ENQ4" s="89"/>
      <c r="ENR4" s="89"/>
      <c r="ENS4" s="89"/>
      <c r="ENT4" s="89"/>
      <c r="ENU4" s="89"/>
      <c r="ENV4" s="89"/>
      <c r="ENW4" s="89"/>
      <c r="ENX4" s="89"/>
      <c r="ENY4" s="89"/>
      <c r="ENZ4" s="89"/>
      <c r="EOA4" s="89"/>
      <c r="EOB4" s="89"/>
      <c r="EOC4" s="89"/>
      <c r="EOD4" s="89"/>
      <c r="EOE4" s="89"/>
      <c r="EOF4" s="89"/>
      <c r="EOG4" s="89"/>
      <c r="EOH4" s="89"/>
      <c r="EOI4" s="89"/>
      <c r="EOJ4" s="89"/>
      <c r="EOK4" s="89"/>
      <c r="EOL4" s="89"/>
      <c r="EOM4" s="89"/>
      <c r="EON4" s="89"/>
      <c r="EOO4" s="89"/>
      <c r="EOP4" s="89"/>
      <c r="EOQ4" s="89"/>
      <c r="EOR4" s="89"/>
      <c r="EOS4" s="89"/>
      <c r="EOT4" s="89"/>
      <c r="EOU4" s="89"/>
      <c r="EOV4" s="89"/>
      <c r="EOW4" s="89"/>
      <c r="EOX4" s="89"/>
      <c r="EOY4" s="89"/>
      <c r="EOZ4" s="89"/>
      <c r="EPA4" s="89"/>
      <c r="EPB4" s="89"/>
      <c r="EPC4" s="89"/>
      <c r="EPD4" s="89"/>
      <c r="EPE4" s="89"/>
      <c r="EPF4" s="89"/>
      <c r="EPG4" s="89"/>
      <c r="EPH4" s="89"/>
      <c r="EPI4" s="89"/>
      <c r="EPJ4" s="89"/>
      <c r="EPK4" s="89"/>
      <c r="EPL4" s="89"/>
      <c r="EPM4" s="89"/>
      <c r="EPN4" s="89"/>
      <c r="EPO4" s="89"/>
      <c r="EPP4" s="89"/>
      <c r="EPQ4" s="89"/>
      <c r="EPR4" s="89"/>
      <c r="EPS4" s="89"/>
      <c r="EPT4" s="89"/>
      <c r="EPU4" s="89"/>
      <c r="EPV4" s="89"/>
      <c r="EPW4" s="89"/>
      <c r="EPX4" s="89"/>
      <c r="EPY4" s="89"/>
      <c r="EPZ4" s="89"/>
      <c r="EQA4" s="89"/>
      <c r="EQB4" s="89"/>
      <c r="EQC4" s="89"/>
      <c r="EQD4" s="89"/>
      <c r="EQE4" s="89"/>
      <c r="EQF4" s="89"/>
      <c r="EQG4" s="89"/>
      <c r="EQH4" s="89"/>
      <c r="EQI4" s="89"/>
      <c r="EQJ4" s="89"/>
      <c r="EQK4" s="89"/>
      <c r="EQL4" s="89"/>
      <c r="EQM4" s="89"/>
      <c r="EQN4" s="89"/>
      <c r="EQO4" s="89"/>
      <c r="EQP4" s="89"/>
      <c r="EQQ4" s="89"/>
      <c r="EQR4" s="89"/>
      <c r="EQS4" s="89"/>
      <c r="EQT4" s="89"/>
      <c r="EQU4" s="89"/>
      <c r="EQV4" s="89"/>
      <c r="EQW4" s="89"/>
      <c r="EQX4" s="89"/>
      <c r="EQY4" s="89"/>
      <c r="EQZ4" s="89"/>
      <c r="ERA4" s="89"/>
      <c r="ERB4" s="89"/>
      <c r="ERC4" s="89"/>
      <c r="ERD4" s="89"/>
      <c r="ERE4" s="89"/>
      <c r="ERF4" s="89"/>
      <c r="ERG4" s="89"/>
      <c r="ERH4" s="89"/>
      <c r="ERI4" s="89"/>
      <c r="ERJ4" s="89"/>
      <c r="ERK4" s="89"/>
      <c r="ERL4" s="89"/>
      <c r="ERM4" s="89"/>
      <c r="ERN4" s="89"/>
      <c r="ERO4" s="89"/>
      <c r="ERP4" s="89"/>
      <c r="ERQ4" s="89"/>
      <c r="ERR4" s="89"/>
      <c r="ERS4" s="89"/>
      <c r="ERT4" s="89"/>
      <c r="ERU4" s="89"/>
      <c r="ERV4" s="89"/>
      <c r="ERW4" s="89"/>
      <c r="ERX4" s="89"/>
      <c r="ERY4" s="89"/>
      <c r="ERZ4" s="89"/>
      <c r="ESA4" s="89"/>
      <c r="ESB4" s="89"/>
      <c r="ESC4" s="89"/>
      <c r="ESD4" s="89"/>
      <c r="ESE4" s="89"/>
      <c r="ESF4" s="89"/>
      <c r="ESG4" s="89"/>
      <c r="ESH4" s="89"/>
      <c r="ESI4" s="89"/>
      <c r="ESJ4" s="89"/>
      <c r="ESK4" s="89"/>
      <c r="ESL4" s="89"/>
      <c r="ESM4" s="89"/>
      <c r="ESN4" s="89"/>
      <c r="ESO4" s="89"/>
      <c r="ESP4" s="89"/>
      <c r="ESQ4" s="89"/>
      <c r="ESR4" s="89"/>
      <c r="ESS4" s="89"/>
      <c r="EST4" s="89"/>
      <c r="ESU4" s="89"/>
      <c r="ESV4" s="89"/>
      <c r="ESW4" s="89"/>
      <c r="ESX4" s="89"/>
      <c r="ESY4" s="89"/>
      <c r="ESZ4" s="89"/>
      <c r="ETA4" s="89"/>
      <c r="ETB4" s="89"/>
      <c r="ETC4" s="89"/>
      <c r="ETD4" s="89"/>
      <c r="ETE4" s="89"/>
      <c r="ETF4" s="89"/>
      <c r="ETG4" s="89"/>
      <c r="ETH4" s="89"/>
      <c r="ETI4" s="89"/>
      <c r="ETJ4" s="89"/>
      <c r="ETK4" s="89"/>
      <c r="ETL4" s="89"/>
      <c r="ETM4" s="89"/>
      <c r="ETN4" s="89"/>
      <c r="ETO4" s="89"/>
      <c r="ETP4" s="89"/>
      <c r="ETQ4" s="89"/>
      <c r="ETR4" s="89"/>
      <c r="ETS4" s="89"/>
      <c r="ETT4" s="89"/>
      <c r="ETU4" s="89"/>
      <c r="ETV4" s="89"/>
      <c r="ETW4" s="89"/>
      <c r="ETX4" s="89"/>
      <c r="ETY4" s="89"/>
      <c r="ETZ4" s="89"/>
      <c r="EUA4" s="89"/>
      <c r="EUB4" s="89"/>
      <c r="EUC4" s="89"/>
      <c r="EUD4" s="89"/>
      <c r="EUE4" s="89"/>
      <c r="EUF4" s="89"/>
      <c r="EUG4" s="89"/>
      <c r="EUH4" s="89"/>
      <c r="EUI4" s="89"/>
      <c r="EUJ4" s="89"/>
      <c r="EUK4" s="89"/>
      <c r="EUL4" s="89"/>
      <c r="EUM4" s="89"/>
      <c r="EUN4" s="89"/>
      <c r="EUO4" s="89"/>
      <c r="EUP4" s="89"/>
      <c r="EUQ4" s="89"/>
      <c r="EUR4" s="89"/>
      <c r="EUS4" s="89"/>
      <c r="EUT4" s="89"/>
      <c r="EUU4" s="89"/>
      <c r="EUV4" s="89"/>
      <c r="EUW4" s="89"/>
      <c r="EUX4" s="89"/>
      <c r="EUY4" s="89"/>
      <c r="EUZ4" s="89"/>
      <c r="EVA4" s="89"/>
      <c r="EVB4" s="89"/>
      <c r="EVC4" s="89"/>
      <c r="EVD4" s="89"/>
      <c r="EVE4" s="89"/>
      <c r="EVF4" s="89"/>
      <c r="EVG4" s="89"/>
      <c r="EVH4" s="89"/>
      <c r="EVI4" s="89"/>
      <c r="EVJ4" s="89"/>
      <c r="EVK4" s="89"/>
      <c r="EVL4" s="89"/>
      <c r="EVM4" s="89"/>
      <c r="EVN4" s="89"/>
      <c r="EVO4" s="89"/>
      <c r="EVP4" s="89"/>
      <c r="EVQ4" s="89"/>
      <c r="EVR4" s="89"/>
      <c r="EVS4" s="89"/>
      <c r="EVT4" s="89"/>
      <c r="EVU4" s="89"/>
      <c r="EVV4" s="89"/>
      <c r="EVW4" s="89"/>
      <c r="EVX4" s="89"/>
      <c r="EVY4" s="89"/>
      <c r="EVZ4" s="89"/>
      <c r="EWA4" s="89"/>
      <c r="EWB4" s="89"/>
      <c r="EWC4" s="89"/>
      <c r="EWD4" s="89"/>
      <c r="EWE4" s="89"/>
      <c r="EWF4" s="89"/>
      <c r="EWG4" s="89"/>
      <c r="EWH4" s="89"/>
      <c r="EWI4" s="89"/>
      <c r="EWJ4" s="89"/>
      <c r="EWK4" s="89"/>
      <c r="EWL4" s="89"/>
      <c r="EWM4" s="89"/>
      <c r="EWN4" s="89"/>
      <c r="EWO4" s="89"/>
      <c r="EWP4" s="89"/>
      <c r="EWQ4" s="89"/>
      <c r="EWR4" s="89"/>
      <c r="EWS4" s="89"/>
      <c r="EWT4" s="89"/>
      <c r="EWU4" s="89"/>
      <c r="EWV4" s="89"/>
      <c r="EWW4" s="89"/>
      <c r="EWX4" s="89"/>
      <c r="EWY4" s="89"/>
      <c r="EWZ4" s="89"/>
      <c r="EXA4" s="89"/>
      <c r="EXB4" s="89"/>
      <c r="EXC4" s="89"/>
      <c r="EXD4" s="89"/>
      <c r="EXE4" s="89"/>
      <c r="EXF4" s="89"/>
      <c r="EXG4" s="89"/>
      <c r="EXH4" s="89"/>
      <c r="EXI4" s="89"/>
      <c r="EXJ4" s="89"/>
      <c r="EXK4" s="89"/>
      <c r="EXL4" s="89"/>
      <c r="EXM4" s="89"/>
      <c r="EXN4" s="89"/>
      <c r="EXO4" s="89"/>
      <c r="EXP4" s="89"/>
      <c r="EXQ4" s="89"/>
      <c r="EXR4" s="89"/>
      <c r="EXS4" s="89"/>
      <c r="EXT4" s="89"/>
      <c r="EXU4" s="89"/>
      <c r="EXV4" s="89"/>
      <c r="EXW4" s="89"/>
      <c r="EXX4" s="89"/>
      <c r="EXY4" s="89"/>
      <c r="EXZ4" s="89"/>
      <c r="EYA4" s="89"/>
      <c r="EYB4" s="89"/>
      <c r="EYC4" s="89"/>
      <c r="EYD4" s="89"/>
      <c r="EYE4" s="89"/>
      <c r="EYF4" s="89"/>
      <c r="EYG4" s="89"/>
      <c r="EYH4" s="89"/>
      <c r="EYI4" s="89"/>
      <c r="EYJ4" s="89"/>
      <c r="EYK4" s="89"/>
      <c r="EYL4" s="89"/>
      <c r="EYM4" s="89"/>
      <c r="EYN4" s="89"/>
      <c r="EYO4" s="89"/>
      <c r="EYP4" s="89"/>
      <c r="EYQ4" s="89"/>
      <c r="EYR4" s="89"/>
      <c r="EYS4" s="89"/>
      <c r="EYT4" s="89"/>
      <c r="EYU4" s="89"/>
      <c r="EYV4" s="89"/>
      <c r="EYW4" s="89"/>
      <c r="EYX4" s="89"/>
      <c r="EYY4" s="89"/>
      <c r="EYZ4" s="89"/>
      <c r="EZA4" s="89"/>
      <c r="EZB4" s="89"/>
      <c r="EZC4" s="89"/>
      <c r="EZD4" s="89"/>
      <c r="EZE4" s="89"/>
      <c r="EZF4" s="89"/>
      <c r="EZG4" s="89"/>
      <c r="EZH4" s="89"/>
      <c r="EZI4" s="89"/>
      <c r="EZJ4" s="89"/>
      <c r="EZK4" s="89"/>
      <c r="EZL4" s="89"/>
      <c r="EZM4" s="89"/>
      <c r="EZN4" s="89"/>
      <c r="EZO4" s="89"/>
      <c r="EZP4" s="89"/>
      <c r="EZQ4" s="89"/>
      <c r="EZR4" s="89"/>
      <c r="EZS4" s="89"/>
      <c r="EZT4" s="89"/>
      <c r="EZU4" s="89"/>
      <c r="EZV4" s="89"/>
      <c r="EZW4" s="89"/>
      <c r="EZX4" s="89"/>
      <c r="EZY4" s="89"/>
      <c r="EZZ4" s="89"/>
      <c r="FAA4" s="89"/>
      <c r="FAB4" s="89"/>
      <c r="FAC4" s="89"/>
      <c r="FAD4" s="89"/>
      <c r="FAE4" s="89"/>
      <c r="FAF4" s="89"/>
      <c r="FAG4" s="89"/>
      <c r="FAH4" s="89"/>
      <c r="FAI4" s="89"/>
      <c r="FAJ4" s="89"/>
      <c r="FAK4" s="89"/>
      <c r="FAL4" s="89"/>
      <c r="FAM4" s="89"/>
      <c r="FAN4" s="89"/>
      <c r="FAO4" s="89"/>
      <c r="FAP4" s="89"/>
      <c r="FAQ4" s="89"/>
      <c r="FAR4" s="89"/>
      <c r="FAS4" s="89"/>
      <c r="FAT4" s="89"/>
      <c r="FAU4" s="89"/>
      <c r="FAV4" s="89"/>
      <c r="FAW4" s="89"/>
      <c r="FAX4" s="89"/>
      <c r="FAY4" s="89"/>
      <c r="FAZ4" s="89"/>
      <c r="FBA4" s="89"/>
      <c r="FBB4" s="89"/>
      <c r="FBC4" s="89"/>
      <c r="FBD4" s="89"/>
      <c r="FBE4" s="89"/>
      <c r="FBF4" s="89"/>
      <c r="FBG4" s="89"/>
      <c r="FBH4" s="89"/>
      <c r="FBI4" s="89"/>
      <c r="FBJ4" s="89"/>
      <c r="FBK4" s="89"/>
      <c r="FBL4" s="89"/>
      <c r="FBM4" s="89"/>
      <c r="FBN4" s="89"/>
      <c r="FBO4" s="89"/>
      <c r="FBP4" s="89"/>
      <c r="FBQ4" s="89"/>
      <c r="FBR4" s="89"/>
      <c r="FBS4" s="89"/>
      <c r="FBT4" s="89"/>
      <c r="FBU4" s="89"/>
      <c r="FBV4" s="89"/>
      <c r="FBW4" s="89"/>
      <c r="FBX4" s="89"/>
      <c r="FBY4" s="89"/>
      <c r="FBZ4" s="89"/>
      <c r="FCA4" s="89"/>
      <c r="FCB4" s="89"/>
      <c r="FCC4" s="89"/>
      <c r="FCD4" s="89"/>
      <c r="FCE4" s="89"/>
      <c r="FCF4" s="89"/>
      <c r="FCG4" s="89"/>
      <c r="FCH4" s="89"/>
      <c r="FCI4" s="89"/>
      <c r="FCJ4" s="89"/>
      <c r="FCK4" s="89"/>
      <c r="FCL4" s="89"/>
      <c r="FCM4" s="89"/>
      <c r="FCN4" s="89"/>
      <c r="FCO4" s="89"/>
      <c r="FCP4" s="89"/>
      <c r="FCQ4" s="89"/>
      <c r="FCR4" s="89"/>
      <c r="FCS4" s="89"/>
      <c r="FCT4" s="89"/>
      <c r="FCU4" s="89"/>
      <c r="FCV4" s="89"/>
      <c r="FCW4" s="89"/>
      <c r="FCX4" s="89"/>
      <c r="FCY4" s="89"/>
      <c r="FCZ4" s="89"/>
      <c r="FDA4" s="89"/>
      <c r="FDB4" s="89"/>
      <c r="FDC4" s="89"/>
      <c r="FDD4" s="89"/>
      <c r="FDE4" s="89"/>
      <c r="FDF4" s="89"/>
      <c r="FDG4" s="89"/>
      <c r="FDH4" s="89"/>
      <c r="FDI4" s="89"/>
      <c r="FDJ4" s="89"/>
      <c r="FDK4" s="89"/>
      <c r="FDL4" s="89"/>
      <c r="FDM4" s="89"/>
      <c r="FDN4" s="89"/>
      <c r="FDO4" s="89"/>
      <c r="FDP4" s="89"/>
      <c r="FDQ4" s="89"/>
      <c r="FDR4" s="89"/>
      <c r="FDS4" s="89"/>
      <c r="FDT4" s="89"/>
      <c r="FDU4" s="89"/>
      <c r="FDV4" s="89"/>
      <c r="FDW4" s="89"/>
      <c r="FDX4" s="89"/>
      <c r="FDY4" s="89"/>
      <c r="FDZ4" s="89"/>
      <c r="FEA4" s="89"/>
      <c r="FEB4" s="89"/>
      <c r="FEC4" s="89"/>
      <c r="FED4" s="89"/>
      <c r="FEE4" s="89"/>
      <c r="FEF4" s="89"/>
      <c r="FEG4" s="89"/>
      <c r="FEH4" s="89"/>
      <c r="FEI4" s="89"/>
      <c r="FEJ4" s="89"/>
      <c r="FEK4" s="89"/>
      <c r="FEL4" s="89"/>
      <c r="FEM4" s="89"/>
      <c r="FEN4" s="89"/>
      <c r="FEO4" s="89"/>
      <c r="FEP4" s="89"/>
      <c r="FEQ4" s="89"/>
      <c r="FER4" s="89"/>
      <c r="FES4" s="89"/>
      <c r="FET4" s="89"/>
      <c r="FEU4" s="89"/>
      <c r="FEV4" s="89"/>
      <c r="FEW4" s="89"/>
      <c r="FEX4" s="89"/>
      <c r="FEY4" s="89"/>
      <c r="FEZ4" s="89"/>
      <c r="FFA4" s="89"/>
      <c r="FFB4" s="89"/>
      <c r="FFC4" s="89"/>
      <c r="FFD4" s="89"/>
      <c r="FFE4" s="89"/>
      <c r="FFF4" s="89"/>
      <c r="FFG4" s="89"/>
      <c r="FFH4" s="89"/>
      <c r="FFI4" s="89"/>
      <c r="FFJ4" s="89"/>
      <c r="FFK4" s="89"/>
      <c r="FFL4" s="89"/>
      <c r="FFM4" s="89"/>
      <c r="FFN4" s="89"/>
      <c r="FFO4" s="89"/>
      <c r="FFP4" s="89"/>
      <c r="FFQ4" s="89"/>
      <c r="FFR4" s="89"/>
      <c r="FFS4" s="89"/>
      <c r="FFT4" s="89"/>
      <c r="FFU4" s="89"/>
      <c r="FFV4" s="89"/>
      <c r="FFW4" s="89"/>
      <c r="FFX4" s="89"/>
      <c r="FFY4" s="89"/>
      <c r="FFZ4" s="89"/>
      <c r="FGA4" s="89"/>
      <c r="FGB4" s="89"/>
      <c r="FGC4" s="89"/>
      <c r="FGD4" s="89"/>
      <c r="FGE4" s="89"/>
      <c r="FGF4" s="89"/>
      <c r="FGG4" s="89"/>
      <c r="FGH4" s="89"/>
      <c r="FGI4" s="89"/>
      <c r="FGJ4" s="89"/>
      <c r="FGK4" s="89"/>
      <c r="FGL4" s="89"/>
      <c r="FGM4" s="89"/>
      <c r="FGN4" s="89"/>
      <c r="FGO4" s="89"/>
      <c r="FGP4" s="89"/>
      <c r="FGQ4" s="89"/>
      <c r="FGR4" s="89"/>
      <c r="FGS4" s="89"/>
      <c r="FGT4" s="89"/>
      <c r="FGU4" s="89"/>
      <c r="FGV4" s="89"/>
      <c r="FGW4" s="89"/>
      <c r="FGX4" s="89"/>
      <c r="FGY4" s="89"/>
      <c r="FGZ4" s="89"/>
      <c r="FHA4" s="89"/>
      <c r="FHB4" s="89"/>
      <c r="FHC4" s="89"/>
      <c r="FHD4" s="89"/>
      <c r="FHE4" s="89"/>
      <c r="FHF4" s="89"/>
      <c r="FHG4" s="89"/>
      <c r="FHH4" s="89"/>
      <c r="FHI4" s="89"/>
      <c r="FHJ4" s="89"/>
      <c r="FHK4" s="89"/>
      <c r="FHL4" s="89"/>
      <c r="FHM4" s="89"/>
      <c r="FHN4" s="89"/>
      <c r="FHO4" s="89"/>
      <c r="FHP4" s="89"/>
      <c r="FHQ4" s="89"/>
      <c r="FHR4" s="89"/>
      <c r="FHS4" s="89"/>
      <c r="FHT4" s="89"/>
      <c r="FHU4" s="89"/>
      <c r="FHV4" s="89"/>
      <c r="FHW4" s="89"/>
      <c r="FHX4" s="89"/>
      <c r="FHY4" s="89"/>
      <c r="FHZ4" s="89"/>
      <c r="FIA4" s="89"/>
      <c r="FIB4" s="89"/>
      <c r="FIC4" s="89"/>
      <c r="FID4" s="89"/>
      <c r="FIE4" s="89"/>
      <c r="FIF4" s="89"/>
      <c r="FIG4" s="89"/>
      <c r="FIH4" s="89"/>
      <c r="FII4" s="89"/>
      <c r="FIJ4" s="89"/>
      <c r="FIK4" s="89"/>
      <c r="FIL4" s="89"/>
      <c r="FIM4" s="89"/>
      <c r="FIN4" s="89"/>
      <c r="FIO4" s="89"/>
      <c r="FIP4" s="89"/>
      <c r="FIQ4" s="89"/>
      <c r="FIR4" s="89"/>
      <c r="FIS4" s="89"/>
      <c r="FIT4" s="89"/>
      <c r="FIU4" s="89"/>
      <c r="FIV4" s="89"/>
      <c r="FIW4" s="89"/>
      <c r="FIX4" s="89"/>
      <c r="FIY4" s="89"/>
      <c r="FIZ4" s="89"/>
      <c r="FJA4" s="89"/>
      <c r="FJB4" s="89"/>
      <c r="FJC4" s="89"/>
      <c r="FJD4" s="89"/>
      <c r="FJE4" s="89"/>
      <c r="FJF4" s="89"/>
      <c r="FJG4" s="89"/>
      <c r="FJH4" s="89"/>
      <c r="FJI4" s="89"/>
      <c r="FJJ4" s="89"/>
      <c r="FJK4" s="89"/>
      <c r="FJL4" s="89"/>
      <c r="FJM4" s="89"/>
      <c r="FJN4" s="89"/>
      <c r="FJO4" s="89"/>
      <c r="FJP4" s="89"/>
      <c r="FJQ4" s="89"/>
      <c r="FJR4" s="89"/>
      <c r="FJS4" s="89"/>
      <c r="FJT4" s="89"/>
      <c r="FJU4" s="89"/>
      <c r="FJV4" s="89"/>
      <c r="FJW4" s="89"/>
      <c r="FJX4" s="89"/>
      <c r="FJY4" s="89"/>
      <c r="FJZ4" s="89"/>
      <c r="FKA4" s="89"/>
      <c r="FKB4" s="89"/>
      <c r="FKC4" s="89"/>
      <c r="FKD4" s="89"/>
      <c r="FKE4" s="89"/>
      <c r="FKF4" s="89"/>
      <c r="FKG4" s="89"/>
      <c r="FKH4" s="89"/>
      <c r="FKI4" s="89"/>
      <c r="FKJ4" s="89"/>
      <c r="FKK4" s="89"/>
      <c r="FKL4" s="89"/>
      <c r="FKM4" s="89"/>
      <c r="FKN4" s="89"/>
      <c r="FKO4" s="89"/>
      <c r="FKP4" s="89"/>
      <c r="FKQ4" s="89"/>
      <c r="FKR4" s="89"/>
      <c r="FKS4" s="89"/>
      <c r="FKT4" s="89"/>
      <c r="FKU4" s="89"/>
      <c r="FKV4" s="89"/>
      <c r="FKW4" s="89"/>
      <c r="FKX4" s="89"/>
      <c r="FKY4" s="89"/>
      <c r="FKZ4" s="89"/>
      <c r="FLA4" s="89"/>
      <c r="FLB4" s="89"/>
      <c r="FLC4" s="89"/>
      <c r="FLD4" s="89"/>
      <c r="FLE4" s="89"/>
      <c r="FLF4" s="89"/>
      <c r="FLG4" s="89"/>
      <c r="FLH4" s="89"/>
      <c r="FLI4" s="89"/>
      <c r="FLJ4" s="89"/>
      <c r="FLK4" s="89"/>
      <c r="FLL4" s="89"/>
      <c r="FLM4" s="89"/>
      <c r="FLN4" s="89"/>
      <c r="FLO4" s="89"/>
      <c r="FLP4" s="89"/>
      <c r="FLQ4" s="89"/>
      <c r="FLR4" s="89"/>
      <c r="FLS4" s="89"/>
      <c r="FLT4" s="89"/>
      <c r="FLU4" s="89"/>
      <c r="FLV4" s="89"/>
      <c r="FLW4" s="89"/>
      <c r="FLX4" s="89"/>
      <c r="FLY4" s="89"/>
      <c r="FLZ4" s="89"/>
      <c r="FMA4" s="89"/>
      <c r="FMB4" s="89"/>
      <c r="FMC4" s="89"/>
      <c r="FMD4" s="89"/>
      <c r="FME4" s="89"/>
      <c r="FMF4" s="89"/>
      <c r="FMG4" s="89"/>
      <c r="FMH4" s="89"/>
      <c r="FMI4" s="89"/>
      <c r="FMJ4" s="89"/>
      <c r="FMK4" s="89"/>
      <c r="FML4" s="89"/>
      <c r="FMM4" s="89"/>
      <c r="FMN4" s="89"/>
      <c r="FMO4" s="89"/>
      <c r="FMP4" s="89"/>
      <c r="FMQ4" s="89"/>
      <c r="FMR4" s="89"/>
      <c r="FMS4" s="89"/>
      <c r="FMT4" s="89"/>
      <c r="FMU4" s="89"/>
      <c r="FMV4" s="89"/>
      <c r="FMW4" s="89"/>
      <c r="FMX4" s="89"/>
      <c r="FMY4" s="89"/>
      <c r="FMZ4" s="89"/>
      <c r="FNA4" s="89"/>
      <c r="FNB4" s="89"/>
      <c r="FNC4" s="89"/>
      <c r="FND4" s="89"/>
      <c r="FNE4" s="89"/>
      <c r="FNF4" s="89"/>
      <c r="FNG4" s="89"/>
      <c r="FNH4" s="89"/>
      <c r="FNI4" s="89"/>
      <c r="FNJ4" s="89"/>
      <c r="FNK4" s="89"/>
      <c r="FNL4" s="89"/>
      <c r="FNM4" s="89"/>
      <c r="FNN4" s="89"/>
      <c r="FNO4" s="89"/>
      <c r="FNP4" s="89"/>
      <c r="FNQ4" s="89"/>
      <c r="FNR4" s="89"/>
      <c r="FNS4" s="89"/>
      <c r="FNT4" s="89"/>
      <c r="FNU4" s="89"/>
      <c r="FNV4" s="89"/>
      <c r="FNW4" s="89"/>
      <c r="FNX4" s="89"/>
      <c r="FNY4" s="89"/>
      <c r="FNZ4" s="89"/>
      <c r="FOA4" s="89"/>
      <c r="FOB4" s="89"/>
      <c r="FOC4" s="89"/>
      <c r="FOD4" s="89"/>
      <c r="FOE4" s="89"/>
      <c r="FOF4" s="89"/>
      <c r="FOG4" s="89"/>
      <c r="FOH4" s="89"/>
      <c r="FOI4" s="89"/>
      <c r="FOJ4" s="89"/>
      <c r="FOK4" s="89"/>
      <c r="FOL4" s="89"/>
      <c r="FOM4" s="89"/>
      <c r="FON4" s="89"/>
      <c r="FOO4" s="89"/>
      <c r="FOP4" s="89"/>
      <c r="FOQ4" s="89"/>
      <c r="FOR4" s="89"/>
      <c r="FOS4" s="89"/>
      <c r="FOT4" s="89"/>
      <c r="FOU4" s="89"/>
      <c r="FOV4" s="89"/>
      <c r="FOW4" s="89"/>
      <c r="FOX4" s="89"/>
      <c r="FOY4" s="89"/>
      <c r="FOZ4" s="89"/>
      <c r="FPA4" s="89"/>
      <c r="FPB4" s="89"/>
      <c r="FPC4" s="89"/>
      <c r="FPD4" s="89"/>
      <c r="FPE4" s="89"/>
      <c r="FPF4" s="89"/>
      <c r="FPG4" s="89"/>
      <c r="FPH4" s="89"/>
      <c r="FPI4" s="89"/>
      <c r="FPJ4" s="89"/>
      <c r="FPK4" s="89"/>
      <c r="FPL4" s="89"/>
      <c r="FPM4" s="89"/>
      <c r="FPN4" s="89"/>
      <c r="FPO4" s="89"/>
      <c r="FPP4" s="89"/>
      <c r="FPQ4" s="89"/>
      <c r="FPR4" s="89"/>
      <c r="FPS4" s="89"/>
      <c r="FPT4" s="89"/>
      <c r="FPU4" s="89"/>
      <c r="FPV4" s="89"/>
      <c r="FPW4" s="89"/>
      <c r="FPX4" s="89"/>
      <c r="FPY4" s="89"/>
      <c r="FPZ4" s="89"/>
      <c r="FQA4" s="89"/>
      <c r="FQB4" s="89"/>
      <c r="FQC4" s="89"/>
      <c r="FQD4" s="89"/>
      <c r="FQE4" s="89"/>
      <c r="FQF4" s="89"/>
      <c r="FQG4" s="89"/>
      <c r="FQH4" s="89"/>
      <c r="FQI4" s="89"/>
      <c r="FQJ4" s="89"/>
      <c r="FQK4" s="89"/>
      <c r="FQL4" s="89"/>
      <c r="FQM4" s="89"/>
      <c r="FQN4" s="89"/>
      <c r="FQO4" s="89"/>
      <c r="FQP4" s="89"/>
      <c r="FQQ4" s="89"/>
      <c r="FQR4" s="89"/>
      <c r="FQS4" s="89"/>
      <c r="FQT4" s="89"/>
      <c r="FQU4" s="89"/>
      <c r="FQV4" s="89"/>
      <c r="FQW4" s="89"/>
      <c r="FQX4" s="89"/>
      <c r="FQY4" s="89"/>
      <c r="FQZ4" s="89"/>
      <c r="FRA4" s="89"/>
      <c r="FRB4" s="89"/>
      <c r="FRC4" s="89"/>
      <c r="FRD4" s="89"/>
      <c r="FRE4" s="89"/>
      <c r="FRF4" s="89"/>
      <c r="FRG4" s="89"/>
      <c r="FRH4" s="89"/>
      <c r="FRI4" s="89"/>
      <c r="FRJ4" s="89"/>
      <c r="FRK4" s="89"/>
      <c r="FRL4" s="89"/>
      <c r="FRM4" s="89"/>
      <c r="FRN4" s="89"/>
      <c r="FRO4" s="89"/>
      <c r="FRP4" s="89"/>
      <c r="FRQ4" s="89"/>
      <c r="FRR4" s="89"/>
      <c r="FRS4" s="89"/>
      <c r="FRT4" s="89"/>
      <c r="FRU4" s="89"/>
      <c r="FRV4" s="89"/>
      <c r="FRW4" s="89"/>
      <c r="FRX4" s="89"/>
      <c r="FRY4" s="89"/>
      <c r="FRZ4" s="89"/>
      <c r="FSA4" s="89"/>
      <c r="FSB4" s="89"/>
      <c r="FSC4" s="89"/>
      <c r="FSD4" s="89"/>
      <c r="FSE4" s="89"/>
      <c r="FSF4" s="89"/>
      <c r="FSG4" s="89"/>
      <c r="FSH4" s="89"/>
      <c r="FSI4" s="89"/>
      <c r="FSJ4" s="89"/>
      <c r="FSK4" s="89"/>
      <c r="FSL4" s="89"/>
      <c r="FSM4" s="89"/>
      <c r="FSN4" s="89"/>
      <c r="FSO4" s="89"/>
      <c r="FSP4" s="89"/>
      <c r="FSQ4" s="89"/>
      <c r="FSR4" s="89"/>
      <c r="FSS4" s="89"/>
      <c r="FST4" s="89"/>
      <c r="FSU4" s="89"/>
      <c r="FSV4" s="89"/>
      <c r="FSW4" s="89"/>
      <c r="FSX4" s="89"/>
      <c r="FSY4" s="89"/>
      <c r="FSZ4" s="89"/>
      <c r="FTA4" s="89"/>
      <c r="FTB4" s="89"/>
      <c r="FTC4" s="89"/>
      <c r="FTD4" s="89"/>
      <c r="FTE4" s="89"/>
      <c r="FTF4" s="89"/>
      <c r="FTG4" s="89"/>
      <c r="FTH4" s="89"/>
      <c r="FTI4" s="89"/>
      <c r="FTJ4" s="89"/>
      <c r="FTK4" s="89"/>
      <c r="FTL4" s="89"/>
      <c r="FTM4" s="89"/>
      <c r="FTN4" s="89"/>
      <c r="FTO4" s="89"/>
      <c r="FTP4" s="89"/>
      <c r="FTQ4" s="89"/>
      <c r="FTR4" s="89"/>
      <c r="FTS4" s="89"/>
      <c r="FTT4" s="89"/>
      <c r="FTU4" s="89"/>
      <c r="FTV4" s="89"/>
      <c r="FTW4" s="89"/>
      <c r="FTX4" s="89"/>
      <c r="FTY4" s="89"/>
      <c r="FTZ4" s="89"/>
      <c r="FUA4" s="89"/>
      <c r="FUB4" s="89"/>
      <c r="FUC4" s="89"/>
      <c r="FUD4" s="89"/>
      <c r="FUE4" s="89"/>
      <c r="FUF4" s="89"/>
      <c r="FUG4" s="89"/>
      <c r="FUH4" s="89"/>
      <c r="FUI4" s="89"/>
      <c r="FUJ4" s="89"/>
      <c r="FUK4" s="89"/>
      <c r="FUL4" s="89"/>
      <c r="FUM4" s="89"/>
      <c r="FUN4" s="89"/>
      <c r="FUO4" s="89"/>
      <c r="FUP4" s="89"/>
      <c r="FUQ4" s="89"/>
      <c r="FUR4" s="89"/>
      <c r="FUS4" s="89"/>
      <c r="FUT4" s="89"/>
      <c r="FUU4" s="89"/>
      <c r="FUV4" s="89"/>
      <c r="FUW4" s="89"/>
      <c r="FUX4" s="89"/>
      <c r="FUY4" s="89"/>
      <c r="FUZ4" s="89"/>
      <c r="FVA4" s="89"/>
      <c r="FVB4" s="89"/>
      <c r="FVC4" s="89"/>
      <c r="FVD4" s="89"/>
      <c r="FVE4" s="89"/>
      <c r="FVF4" s="89"/>
      <c r="FVG4" s="89"/>
      <c r="FVH4" s="89"/>
      <c r="FVI4" s="89"/>
      <c r="FVJ4" s="89"/>
      <c r="FVK4" s="89"/>
      <c r="FVL4" s="89"/>
      <c r="FVM4" s="89"/>
      <c r="FVN4" s="89"/>
      <c r="FVO4" s="89"/>
      <c r="FVP4" s="89"/>
      <c r="FVQ4" s="89"/>
      <c r="FVR4" s="89"/>
      <c r="FVS4" s="89"/>
      <c r="FVT4" s="89"/>
      <c r="FVU4" s="89"/>
      <c r="FVV4" s="89"/>
      <c r="FVW4" s="89"/>
      <c r="FVX4" s="89"/>
      <c r="FVY4" s="89"/>
      <c r="FVZ4" s="89"/>
      <c r="FWA4" s="89"/>
      <c r="FWB4" s="89"/>
      <c r="FWC4" s="89"/>
      <c r="FWD4" s="89"/>
      <c r="FWE4" s="89"/>
      <c r="FWF4" s="89"/>
      <c r="FWG4" s="89"/>
      <c r="FWH4" s="89"/>
      <c r="FWI4" s="89"/>
      <c r="FWJ4" s="89"/>
      <c r="FWK4" s="89"/>
      <c r="FWL4" s="89"/>
      <c r="FWM4" s="89"/>
      <c r="FWN4" s="89"/>
      <c r="FWO4" s="89"/>
      <c r="FWP4" s="89"/>
      <c r="FWQ4" s="89"/>
      <c r="FWR4" s="89"/>
      <c r="FWS4" s="89"/>
      <c r="FWT4" s="89"/>
      <c r="FWU4" s="89"/>
      <c r="FWV4" s="89"/>
      <c r="FWW4" s="89"/>
      <c r="FWX4" s="89"/>
      <c r="FWY4" s="89"/>
      <c r="FWZ4" s="89"/>
      <c r="FXA4" s="89"/>
      <c r="FXB4" s="89"/>
      <c r="FXC4" s="89"/>
      <c r="FXD4" s="89"/>
      <c r="FXE4" s="89"/>
      <c r="FXF4" s="89"/>
      <c r="FXG4" s="89"/>
      <c r="FXH4" s="89"/>
      <c r="FXI4" s="89"/>
      <c r="FXJ4" s="89"/>
      <c r="FXK4" s="89"/>
      <c r="FXL4" s="89"/>
      <c r="FXM4" s="89"/>
      <c r="FXN4" s="89"/>
      <c r="FXO4" s="89"/>
      <c r="FXP4" s="89"/>
      <c r="FXQ4" s="89"/>
      <c r="FXR4" s="89"/>
      <c r="FXS4" s="89"/>
      <c r="FXT4" s="89"/>
      <c r="FXU4" s="89"/>
      <c r="FXV4" s="89"/>
      <c r="FXW4" s="89"/>
      <c r="FXX4" s="89"/>
      <c r="FXY4" s="89"/>
      <c r="FXZ4" s="89"/>
      <c r="FYA4" s="89"/>
      <c r="FYB4" s="89"/>
      <c r="FYC4" s="89"/>
      <c r="FYD4" s="89"/>
      <c r="FYE4" s="89"/>
      <c r="FYF4" s="89"/>
      <c r="FYG4" s="89"/>
      <c r="FYH4" s="89"/>
      <c r="FYI4" s="89"/>
      <c r="FYJ4" s="89"/>
      <c r="FYK4" s="89"/>
      <c r="FYL4" s="89"/>
      <c r="FYM4" s="89"/>
      <c r="FYN4" s="89"/>
      <c r="FYO4" s="89"/>
      <c r="FYP4" s="89"/>
      <c r="FYQ4" s="89"/>
      <c r="FYR4" s="89"/>
      <c r="FYS4" s="89"/>
      <c r="FYT4" s="89"/>
      <c r="FYU4" s="89"/>
      <c r="FYV4" s="89"/>
      <c r="FYW4" s="89"/>
      <c r="FYX4" s="89"/>
      <c r="FYY4" s="89"/>
      <c r="FYZ4" s="89"/>
      <c r="FZA4" s="89"/>
      <c r="FZB4" s="89"/>
      <c r="FZC4" s="89"/>
      <c r="FZD4" s="89"/>
      <c r="FZE4" s="89"/>
      <c r="FZF4" s="89"/>
      <c r="FZG4" s="89"/>
      <c r="FZH4" s="89"/>
      <c r="FZI4" s="89"/>
      <c r="FZJ4" s="89"/>
      <c r="FZK4" s="89"/>
      <c r="FZL4" s="89"/>
      <c r="FZM4" s="89"/>
      <c r="FZN4" s="89"/>
      <c r="FZO4" s="89"/>
      <c r="FZP4" s="89"/>
      <c r="FZQ4" s="89"/>
      <c r="FZR4" s="89"/>
      <c r="FZS4" s="89"/>
      <c r="FZT4" s="89"/>
      <c r="FZU4" s="89"/>
      <c r="FZV4" s="89"/>
      <c r="FZW4" s="89"/>
      <c r="FZX4" s="89"/>
      <c r="FZY4" s="89"/>
      <c r="FZZ4" s="89"/>
      <c r="GAA4" s="89"/>
      <c r="GAB4" s="89"/>
      <c r="GAC4" s="89"/>
      <c r="GAD4" s="89"/>
      <c r="GAE4" s="89"/>
      <c r="GAF4" s="89"/>
      <c r="GAG4" s="89"/>
      <c r="GAH4" s="89"/>
      <c r="GAI4" s="89"/>
      <c r="GAJ4" s="89"/>
      <c r="GAK4" s="89"/>
      <c r="GAL4" s="89"/>
      <c r="GAM4" s="89"/>
      <c r="GAN4" s="89"/>
      <c r="GAO4" s="89"/>
      <c r="GAP4" s="89"/>
      <c r="GAQ4" s="89"/>
      <c r="GAR4" s="89"/>
      <c r="GAS4" s="89"/>
      <c r="GAT4" s="89"/>
      <c r="GAU4" s="89"/>
      <c r="GAV4" s="89"/>
      <c r="GAW4" s="89"/>
      <c r="GAX4" s="89"/>
      <c r="GAY4" s="89"/>
      <c r="GAZ4" s="89"/>
      <c r="GBA4" s="89"/>
      <c r="GBB4" s="89"/>
      <c r="GBC4" s="89"/>
      <c r="GBD4" s="89"/>
      <c r="GBE4" s="89"/>
      <c r="GBF4" s="89"/>
      <c r="GBG4" s="89"/>
      <c r="GBH4" s="89"/>
      <c r="GBI4" s="89"/>
      <c r="GBJ4" s="89"/>
      <c r="GBK4" s="89"/>
      <c r="GBL4" s="89"/>
      <c r="GBM4" s="89"/>
      <c r="GBN4" s="89"/>
      <c r="GBO4" s="89"/>
      <c r="GBP4" s="89"/>
      <c r="GBQ4" s="89"/>
      <c r="GBR4" s="89"/>
      <c r="GBS4" s="89"/>
      <c r="GBT4" s="89"/>
      <c r="GBU4" s="89"/>
      <c r="GBV4" s="89"/>
      <c r="GBW4" s="89"/>
      <c r="GBX4" s="89"/>
      <c r="GBY4" s="89"/>
      <c r="GBZ4" s="89"/>
      <c r="GCA4" s="89"/>
      <c r="GCB4" s="89"/>
      <c r="GCC4" s="89"/>
      <c r="GCD4" s="89"/>
      <c r="GCE4" s="89"/>
      <c r="GCF4" s="89"/>
      <c r="GCG4" s="89"/>
      <c r="GCH4" s="89"/>
      <c r="GCI4" s="89"/>
      <c r="GCJ4" s="89"/>
      <c r="GCK4" s="89"/>
      <c r="GCL4" s="89"/>
      <c r="GCM4" s="89"/>
      <c r="GCN4" s="89"/>
      <c r="GCO4" s="89"/>
      <c r="GCP4" s="89"/>
      <c r="GCQ4" s="89"/>
      <c r="GCR4" s="89"/>
      <c r="GCS4" s="89"/>
      <c r="GCT4" s="89"/>
      <c r="GCU4" s="89"/>
      <c r="GCV4" s="89"/>
      <c r="GCW4" s="89"/>
      <c r="GCX4" s="89"/>
      <c r="GCY4" s="89"/>
      <c r="GCZ4" s="89"/>
      <c r="GDA4" s="89"/>
      <c r="GDB4" s="89"/>
      <c r="GDC4" s="89"/>
      <c r="GDD4" s="89"/>
      <c r="GDE4" s="89"/>
      <c r="GDF4" s="89"/>
      <c r="GDG4" s="89"/>
      <c r="GDH4" s="89"/>
      <c r="GDI4" s="89"/>
      <c r="GDJ4" s="89"/>
      <c r="GDK4" s="89"/>
      <c r="GDL4" s="89"/>
      <c r="GDM4" s="89"/>
      <c r="GDN4" s="89"/>
      <c r="GDO4" s="89"/>
      <c r="GDP4" s="89"/>
      <c r="GDQ4" s="89"/>
      <c r="GDR4" s="89"/>
      <c r="GDS4" s="89"/>
      <c r="GDT4" s="89"/>
      <c r="GDU4" s="89"/>
      <c r="GDV4" s="89"/>
      <c r="GDW4" s="89"/>
      <c r="GDX4" s="89"/>
      <c r="GDY4" s="89"/>
      <c r="GDZ4" s="89"/>
      <c r="GEA4" s="89"/>
      <c r="GEB4" s="89"/>
      <c r="GEC4" s="89"/>
      <c r="GED4" s="89"/>
      <c r="GEE4" s="89"/>
      <c r="GEF4" s="89"/>
      <c r="GEG4" s="89"/>
      <c r="GEH4" s="89"/>
      <c r="GEI4" s="89"/>
      <c r="GEJ4" s="89"/>
      <c r="GEK4" s="89"/>
      <c r="GEL4" s="89"/>
      <c r="GEM4" s="89"/>
      <c r="GEN4" s="89"/>
      <c r="GEO4" s="89"/>
      <c r="GEP4" s="89"/>
      <c r="GEQ4" s="89"/>
      <c r="GER4" s="89"/>
      <c r="GES4" s="89"/>
      <c r="GET4" s="89"/>
      <c r="GEU4" s="89"/>
      <c r="GEV4" s="89"/>
      <c r="GEW4" s="89"/>
      <c r="GEX4" s="89"/>
      <c r="GEY4" s="89"/>
      <c r="GEZ4" s="89"/>
      <c r="GFA4" s="89"/>
      <c r="GFB4" s="89"/>
      <c r="GFC4" s="89"/>
      <c r="GFD4" s="89"/>
      <c r="GFE4" s="89"/>
      <c r="GFF4" s="89"/>
      <c r="GFG4" s="89"/>
      <c r="GFH4" s="89"/>
      <c r="GFI4" s="89"/>
      <c r="GFJ4" s="89"/>
      <c r="GFK4" s="89"/>
      <c r="GFL4" s="89"/>
      <c r="GFM4" s="89"/>
      <c r="GFN4" s="89"/>
      <c r="GFO4" s="89"/>
      <c r="GFP4" s="89"/>
      <c r="GFQ4" s="89"/>
      <c r="GFR4" s="89"/>
      <c r="GFS4" s="89"/>
      <c r="GFT4" s="89"/>
      <c r="GFU4" s="89"/>
      <c r="GFV4" s="89"/>
      <c r="GFW4" s="89"/>
      <c r="GFX4" s="89"/>
      <c r="GFY4" s="89"/>
      <c r="GFZ4" s="89"/>
      <c r="GGA4" s="89"/>
      <c r="GGB4" s="89"/>
      <c r="GGC4" s="89"/>
      <c r="GGD4" s="89"/>
      <c r="GGE4" s="89"/>
      <c r="GGF4" s="89"/>
      <c r="GGG4" s="89"/>
      <c r="GGH4" s="89"/>
      <c r="GGI4" s="89"/>
      <c r="GGJ4" s="89"/>
      <c r="GGK4" s="89"/>
      <c r="GGL4" s="89"/>
      <c r="GGM4" s="89"/>
      <c r="GGN4" s="89"/>
      <c r="GGO4" s="89"/>
      <c r="GGP4" s="89"/>
      <c r="GGQ4" s="89"/>
      <c r="GGR4" s="89"/>
      <c r="GGS4" s="89"/>
      <c r="GGT4" s="89"/>
      <c r="GGU4" s="89"/>
      <c r="GGV4" s="89"/>
      <c r="GGW4" s="89"/>
      <c r="GGX4" s="89"/>
      <c r="GGY4" s="89"/>
      <c r="GGZ4" s="89"/>
      <c r="GHA4" s="89"/>
      <c r="GHB4" s="89"/>
      <c r="GHC4" s="89"/>
      <c r="GHD4" s="89"/>
      <c r="GHE4" s="89"/>
      <c r="GHF4" s="89"/>
      <c r="GHG4" s="89"/>
      <c r="GHH4" s="89"/>
      <c r="GHI4" s="89"/>
      <c r="GHJ4" s="89"/>
      <c r="GHK4" s="89"/>
      <c r="GHL4" s="89"/>
      <c r="GHM4" s="89"/>
      <c r="GHN4" s="89"/>
      <c r="GHO4" s="89"/>
      <c r="GHP4" s="89"/>
      <c r="GHQ4" s="89"/>
      <c r="GHR4" s="89"/>
      <c r="GHS4" s="89"/>
      <c r="GHT4" s="89"/>
      <c r="GHU4" s="89"/>
      <c r="GHV4" s="89"/>
      <c r="GHW4" s="89"/>
      <c r="GHX4" s="89"/>
      <c r="GHY4" s="89"/>
      <c r="GHZ4" s="89"/>
      <c r="GIA4" s="89"/>
      <c r="GIB4" s="89"/>
      <c r="GIC4" s="89"/>
      <c r="GID4" s="89"/>
      <c r="GIE4" s="89"/>
      <c r="GIF4" s="89"/>
      <c r="GIG4" s="89"/>
      <c r="GIH4" s="89"/>
      <c r="GII4" s="89"/>
      <c r="GIJ4" s="89"/>
      <c r="GIK4" s="89"/>
      <c r="GIL4" s="89"/>
      <c r="GIM4" s="89"/>
      <c r="GIN4" s="89"/>
      <c r="GIO4" s="89"/>
      <c r="GIP4" s="89"/>
      <c r="GIQ4" s="89"/>
      <c r="GIR4" s="89"/>
      <c r="GIS4" s="89"/>
      <c r="GIT4" s="89"/>
      <c r="GIU4" s="89"/>
      <c r="GIV4" s="89"/>
      <c r="GIW4" s="89"/>
      <c r="GIX4" s="89"/>
      <c r="GIY4" s="89"/>
      <c r="GIZ4" s="89"/>
      <c r="GJA4" s="89"/>
      <c r="GJB4" s="89"/>
      <c r="GJC4" s="89"/>
      <c r="GJD4" s="89"/>
      <c r="GJE4" s="89"/>
      <c r="GJF4" s="89"/>
      <c r="GJG4" s="89"/>
      <c r="GJH4" s="89"/>
      <c r="GJI4" s="89"/>
      <c r="GJJ4" s="89"/>
      <c r="GJK4" s="89"/>
      <c r="GJL4" s="89"/>
      <c r="GJM4" s="89"/>
      <c r="GJN4" s="89"/>
      <c r="GJO4" s="89"/>
      <c r="GJP4" s="89"/>
      <c r="GJQ4" s="89"/>
      <c r="GJR4" s="89"/>
      <c r="GJS4" s="89"/>
      <c r="GJT4" s="89"/>
      <c r="GJU4" s="89"/>
      <c r="GJV4" s="89"/>
      <c r="GJW4" s="89"/>
      <c r="GJX4" s="89"/>
      <c r="GJY4" s="89"/>
      <c r="GJZ4" s="89"/>
      <c r="GKA4" s="89"/>
      <c r="GKB4" s="89"/>
      <c r="GKC4" s="89"/>
      <c r="GKD4" s="89"/>
      <c r="GKE4" s="89"/>
      <c r="GKF4" s="89"/>
      <c r="GKG4" s="89"/>
      <c r="GKH4" s="89"/>
      <c r="GKI4" s="89"/>
      <c r="GKJ4" s="89"/>
      <c r="GKK4" s="89"/>
      <c r="GKL4" s="89"/>
      <c r="GKM4" s="89"/>
      <c r="GKN4" s="89"/>
      <c r="GKO4" s="89"/>
      <c r="GKP4" s="89"/>
      <c r="GKQ4" s="89"/>
      <c r="GKR4" s="89"/>
      <c r="GKS4" s="89"/>
      <c r="GKT4" s="89"/>
      <c r="GKU4" s="89"/>
      <c r="GKV4" s="89"/>
      <c r="GKW4" s="89"/>
      <c r="GKX4" s="89"/>
      <c r="GKY4" s="89"/>
      <c r="GKZ4" s="89"/>
      <c r="GLA4" s="89"/>
      <c r="GLB4" s="89"/>
      <c r="GLC4" s="89"/>
      <c r="GLD4" s="89"/>
      <c r="GLE4" s="89"/>
      <c r="GLF4" s="89"/>
      <c r="GLG4" s="89"/>
      <c r="GLH4" s="89"/>
      <c r="GLI4" s="89"/>
      <c r="GLJ4" s="89"/>
      <c r="GLK4" s="89"/>
      <c r="GLL4" s="89"/>
      <c r="GLM4" s="89"/>
      <c r="GLN4" s="89"/>
      <c r="GLO4" s="89"/>
      <c r="GLP4" s="89"/>
      <c r="GLQ4" s="89"/>
      <c r="GLR4" s="89"/>
      <c r="GLS4" s="89"/>
      <c r="GLT4" s="89"/>
      <c r="GLU4" s="89"/>
      <c r="GLV4" s="89"/>
      <c r="GLW4" s="89"/>
      <c r="GLX4" s="89"/>
      <c r="GLY4" s="89"/>
      <c r="GLZ4" s="89"/>
      <c r="GMA4" s="89"/>
      <c r="GMB4" s="89"/>
      <c r="GMC4" s="89"/>
      <c r="GMD4" s="89"/>
      <c r="GME4" s="89"/>
      <c r="GMF4" s="89"/>
      <c r="GMG4" s="89"/>
      <c r="GMH4" s="89"/>
      <c r="GMI4" s="89"/>
      <c r="GMJ4" s="89"/>
      <c r="GMK4" s="89"/>
      <c r="GML4" s="89"/>
      <c r="GMM4" s="89"/>
      <c r="GMN4" s="89"/>
      <c r="GMO4" s="89"/>
      <c r="GMP4" s="89"/>
      <c r="GMQ4" s="89"/>
      <c r="GMR4" s="89"/>
      <c r="GMS4" s="89"/>
      <c r="GMT4" s="89"/>
      <c r="GMU4" s="89"/>
      <c r="GMV4" s="89"/>
      <c r="GMW4" s="89"/>
      <c r="GMX4" s="89"/>
      <c r="GMY4" s="89"/>
      <c r="GMZ4" s="89"/>
      <c r="GNA4" s="89"/>
      <c r="GNB4" s="89"/>
      <c r="GNC4" s="89"/>
      <c r="GND4" s="89"/>
      <c r="GNE4" s="89"/>
      <c r="GNF4" s="89"/>
      <c r="GNG4" s="89"/>
      <c r="GNH4" s="89"/>
      <c r="GNI4" s="89"/>
      <c r="GNJ4" s="89"/>
      <c r="GNK4" s="89"/>
      <c r="GNL4" s="89"/>
      <c r="GNM4" s="89"/>
      <c r="GNN4" s="89"/>
      <c r="GNO4" s="89"/>
      <c r="GNP4" s="89"/>
      <c r="GNQ4" s="89"/>
      <c r="GNR4" s="89"/>
      <c r="GNS4" s="89"/>
      <c r="GNT4" s="89"/>
      <c r="GNU4" s="89"/>
      <c r="GNV4" s="89"/>
      <c r="GNW4" s="89"/>
      <c r="GNX4" s="89"/>
      <c r="GNY4" s="89"/>
      <c r="GNZ4" s="89"/>
      <c r="GOA4" s="89"/>
      <c r="GOB4" s="89"/>
      <c r="GOC4" s="89"/>
      <c r="GOD4" s="89"/>
      <c r="GOE4" s="89"/>
      <c r="GOF4" s="89"/>
      <c r="GOG4" s="89"/>
      <c r="GOH4" s="89"/>
      <c r="GOI4" s="89"/>
      <c r="GOJ4" s="89"/>
      <c r="GOK4" s="89"/>
      <c r="GOL4" s="89"/>
      <c r="GOM4" s="89"/>
      <c r="GON4" s="89"/>
      <c r="GOO4" s="89"/>
      <c r="GOP4" s="89"/>
      <c r="GOQ4" s="89"/>
      <c r="GOR4" s="89"/>
      <c r="GOS4" s="89"/>
      <c r="GOT4" s="89"/>
      <c r="GOU4" s="89"/>
      <c r="GOV4" s="89"/>
      <c r="GOW4" s="89"/>
      <c r="GOX4" s="89"/>
      <c r="GOY4" s="89"/>
      <c r="GOZ4" s="89"/>
      <c r="GPA4" s="89"/>
      <c r="GPB4" s="89"/>
      <c r="GPC4" s="89"/>
      <c r="GPD4" s="89"/>
      <c r="GPE4" s="89"/>
      <c r="GPF4" s="89"/>
      <c r="GPG4" s="89"/>
      <c r="GPH4" s="89"/>
      <c r="GPI4" s="89"/>
      <c r="GPJ4" s="89"/>
      <c r="GPK4" s="89"/>
      <c r="GPL4" s="89"/>
      <c r="GPM4" s="89"/>
      <c r="GPN4" s="89"/>
      <c r="GPO4" s="89"/>
      <c r="GPP4" s="89"/>
      <c r="GPQ4" s="89"/>
      <c r="GPR4" s="89"/>
      <c r="GPS4" s="89"/>
      <c r="GPT4" s="89"/>
      <c r="GPU4" s="89"/>
      <c r="GPV4" s="89"/>
      <c r="GPW4" s="89"/>
      <c r="GPX4" s="89"/>
      <c r="GPY4" s="89"/>
      <c r="GPZ4" s="89"/>
      <c r="GQA4" s="89"/>
      <c r="GQB4" s="89"/>
      <c r="GQC4" s="89"/>
      <c r="GQD4" s="89"/>
      <c r="GQE4" s="89"/>
      <c r="GQF4" s="89"/>
      <c r="GQG4" s="89"/>
      <c r="GQH4" s="89"/>
      <c r="GQI4" s="89"/>
      <c r="GQJ4" s="89"/>
      <c r="GQK4" s="89"/>
      <c r="GQL4" s="89"/>
      <c r="GQM4" s="89"/>
      <c r="GQN4" s="89"/>
      <c r="GQO4" s="89"/>
      <c r="GQP4" s="89"/>
      <c r="GQQ4" s="89"/>
      <c r="GQR4" s="89"/>
      <c r="GQS4" s="89"/>
      <c r="GQT4" s="89"/>
      <c r="GQU4" s="89"/>
      <c r="GQV4" s="89"/>
      <c r="GQW4" s="89"/>
      <c r="GQX4" s="89"/>
      <c r="GQY4" s="89"/>
      <c r="GQZ4" s="89"/>
      <c r="GRA4" s="89"/>
      <c r="GRB4" s="89"/>
      <c r="GRC4" s="89"/>
      <c r="GRD4" s="89"/>
      <c r="GRE4" s="89"/>
      <c r="GRF4" s="89"/>
      <c r="GRG4" s="89"/>
      <c r="GRH4" s="89"/>
      <c r="GRI4" s="89"/>
      <c r="GRJ4" s="89"/>
      <c r="GRK4" s="89"/>
      <c r="GRL4" s="89"/>
      <c r="GRM4" s="89"/>
      <c r="GRN4" s="89"/>
      <c r="GRO4" s="89"/>
      <c r="GRP4" s="89"/>
      <c r="GRQ4" s="89"/>
      <c r="GRR4" s="89"/>
      <c r="GRS4" s="89"/>
      <c r="GRT4" s="89"/>
      <c r="GRU4" s="89"/>
      <c r="GRV4" s="89"/>
      <c r="GRW4" s="89"/>
      <c r="GRX4" s="89"/>
      <c r="GRY4" s="89"/>
      <c r="GRZ4" s="89"/>
      <c r="GSA4" s="89"/>
      <c r="GSB4" s="89"/>
      <c r="GSC4" s="89"/>
      <c r="GSD4" s="89"/>
      <c r="GSE4" s="89"/>
      <c r="GSF4" s="89"/>
      <c r="GSG4" s="89"/>
      <c r="GSH4" s="89"/>
      <c r="GSI4" s="89"/>
      <c r="GSJ4" s="89"/>
      <c r="GSK4" s="89"/>
      <c r="GSL4" s="89"/>
      <c r="GSM4" s="89"/>
      <c r="GSN4" s="89"/>
      <c r="GSO4" s="89"/>
      <c r="GSP4" s="89"/>
      <c r="GSQ4" s="89"/>
      <c r="GSR4" s="89"/>
      <c r="GSS4" s="89"/>
      <c r="GST4" s="89"/>
      <c r="GSU4" s="89"/>
      <c r="GSV4" s="89"/>
      <c r="GSW4" s="89"/>
      <c r="GSX4" s="89"/>
      <c r="GSY4" s="89"/>
      <c r="GSZ4" s="89"/>
      <c r="GTA4" s="89"/>
      <c r="GTB4" s="89"/>
      <c r="GTC4" s="89"/>
      <c r="GTD4" s="89"/>
      <c r="GTE4" s="89"/>
      <c r="GTF4" s="89"/>
      <c r="GTG4" s="89"/>
      <c r="GTH4" s="89"/>
      <c r="GTI4" s="89"/>
      <c r="GTJ4" s="89"/>
      <c r="GTK4" s="89"/>
      <c r="GTL4" s="89"/>
      <c r="GTM4" s="89"/>
      <c r="GTN4" s="89"/>
      <c r="GTO4" s="89"/>
      <c r="GTP4" s="89"/>
      <c r="GTQ4" s="89"/>
      <c r="GTR4" s="89"/>
      <c r="GTS4" s="89"/>
      <c r="GTT4" s="89"/>
      <c r="GTU4" s="89"/>
      <c r="GTV4" s="89"/>
      <c r="GTW4" s="89"/>
      <c r="GTX4" s="89"/>
      <c r="GTY4" s="89"/>
      <c r="GTZ4" s="89"/>
      <c r="GUA4" s="89"/>
      <c r="GUB4" s="89"/>
      <c r="GUC4" s="89"/>
      <c r="GUD4" s="89"/>
      <c r="GUE4" s="89"/>
      <c r="GUF4" s="89"/>
      <c r="GUG4" s="89"/>
      <c r="GUH4" s="89"/>
      <c r="GUI4" s="89"/>
      <c r="GUJ4" s="89"/>
      <c r="GUK4" s="89"/>
      <c r="GUL4" s="89"/>
      <c r="GUM4" s="89"/>
      <c r="GUN4" s="89"/>
      <c r="GUO4" s="89"/>
      <c r="GUP4" s="89"/>
      <c r="GUQ4" s="89"/>
      <c r="GUR4" s="89"/>
      <c r="GUS4" s="89"/>
      <c r="GUT4" s="89"/>
      <c r="GUU4" s="89"/>
      <c r="GUV4" s="89"/>
      <c r="GUW4" s="89"/>
      <c r="GUX4" s="89"/>
      <c r="GUY4" s="89"/>
      <c r="GUZ4" s="89"/>
      <c r="GVA4" s="89"/>
      <c r="GVB4" s="89"/>
      <c r="GVC4" s="89"/>
      <c r="GVD4" s="89"/>
      <c r="GVE4" s="89"/>
      <c r="GVF4" s="89"/>
      <c r="GVG4" s="89"/>
      <c r="GVH4" s="89"/>
      <c r="GVI4" s="89"/>
      <c r="GVJ4" s="89"/>
      <c r="GVK4" s="89"/>
      <c r="GVL4" s="89"/>
      <c r="GVM4" s="89"/>
      <c r="GVN4" s="89"/>
      <c r="GVO4" s="89"/>
      <c r="GVP4" s="89"/>
      <c r="GVQ4" s="89"/>
      <c r="GVR4" s="89"/>
      <c r="GVS4" s="89"/>
      <c r="GVT4" s="89"/>
      <c r="GVU4" s="89"/>
      <c r="GVV4" s="89"/>
      <c r="GVW4" s="89"/>
      <c r="GVX4" s="89"/>
      <c r="GVY4" s="89"/>
      <c r="GVZ4" s="89"/>
      <c r="GWA4" s="89"/>
      <c r="GWB4" s="89"/>
      <c r="GWC4" s="89"/>
      <c r="GWD4" s="89"/>
      <c r="GWE4" s="89"/>
      <c r="GWF4" s="89"/>
      <c r="GWG4" s="89"/>
      <c r="GWH4" s="89"/>
      <c r="GWI4" s="89"/>
      <c r="GWJ4" s="89"/>
      <c r="GWK4" s="89"/>
      <c r="GWL4" s="89"/>
      <c r="GWM4" s="89"/>
      <c r="GWN4" s="89"/>
      <c r="GWO4" s="89"/>
      <c r="GWP4" s="89"/>
      <c r="GWQ4" s="89"/>
      <c r="GWR4" s="89"/>
      <c r="GWS4" s="89"/>
      <c r="GWT4" s="89"/>
      <c r="GWU4" s="89"/>
      <c r="GWV4" s="89"/>
      <c r="GWW4" s="89"/>
      <c r="GWX4" s="89"/>
      <c r="GWY4" s="89"/>
      <c r="GWZ4" s="89"/>
      <c r="GXA4" s="89"/>
      <c r="GXB4" s="89"/>
      <c r="GXC4" s="89"/>
      <c r="GXD4" s="89"/>
      <c r="GXE4" s="89"/>
      <c r="GXF4" s="89"/>
      <c r="GXG4" s="89"/>
      <c r="GXH4" s="89"/>
      <c r="GXI4" s="89"/>
      <c r="GXJ4" s="89"/>
      <c r="GXK4" s="89"/>
      <c r="GXL4" s="89"/>
      <c r="GXM4" s="89"/>
      <c r="GXN4" s="89"/>
      <c r="GXO4" s="89"/>
      <c r="GXP4" s="89"/>
      <c r="GXQ4" s="89"/>
      <c r="GXR4" s="89"/>
      <c r="GXS4" s="89"/>
      <c r="GXT4" s="89"/>
      <c r="GXU4" s="89"/>
      <c r="GXV4" s="89"/>
      <c r="GXW4" s="89"/>
      <c r="GXX4" s="89"/>
      <c r="GXY4" s="89"/>
      <c r="GXZ4" s="89"/>
      <c r="GYA4" s="89"/>
      <c r="GYB4" s="89"/>
      <c r="GYC4" s="89"/>
      <c r="GYD4" s="89"/>
      <c r="GYE4" s="89"/>
      <c r="GYF4" s="89"/>
      <c r="GYG4" s="89"/>
      <c r="GYH4" s="89"/>
      <c r="GYI4" s="89"/>
      <c r="GYJ4" s="89"/>
      <c r="GYK4" s="89"/>
      <c r="GYL4" s="89"/>
      <c r="GYM4" s="89"/>
      <c r="GYN4" s="89"/>
      <c r="GYO4" s="89"/>
      <c r="GYP4" s="89"/>
      <c r="GYQ4" s="89"/>
      <c r="GYR4" s="89"/>
      <c r="GYS4" s="89"/>
      <c r="GYT4" s="89"/>
      <c r="GYU4" s="89"/>
      <c r="GYV4" s="89"/>
      <c r="GYW4" s="89"/>
      <c r="GYX4" s="89"/>
      <c r="GYY4" s="89"/>
      <c r="GYZ4" s="89"/>
      <c r="GZA4" s="89"/>
      <c r="GZB4" s="89"/>
      <c r="GZC4" s="89"/>
      <c r="GZD4" s="89"/>
      <c r="GZE4" s="89"/>
      <c r="GZF4" s="89"/>
      <c r="GZG4" s="89"/>
      <c r="GZH4" s="89"/>
      <c r="GZI4" s="89"/>
      <c r="GZJ4" s="89"/>
      <c r="GZK4" s="89"/>
      <c r="GZL4" s="89"/>
      <c r="GZM4" s="89"/>
      <c r="GZN4" s="89"/>
      <c r="GZO4" s="89"/>
      <c r="GZP4" s="89"/>
      <c r="GZQ4" s="89"/>
      <c r="GZR4" s="89"/>
      <c r="GZS4" s="89"/>
      <c r="GZT4" s="89"/>
      <c r="GZU4" s="89"/>
      <c r="GZV4" s="89"/>
      <c r="GZW4" s="89"/>
      <c r="GZX4" s="89"/>
      <c r="GZY4" s="89"/>
      <c r="GZZ4" s="89"/>
      <c r="HAA4" s="89"/>
      <c r="HAB4" s="89"/>
      <c r="HAC4" s="89"/>
      <c r="HAD4" s="89"/>
      <c r="HAE4" s="89"/>
      <c r="HAF4" s="89"/>
      <c r="HAG4" s="89"/>
      <c r="HAH4" s="89"/>
      <c r="HAI4" s="89"/>
      <c r="HAJ4" s="89"/>
      <c r="HAK4" s="89"/>
      <c r="HAL4" s="89"/>
      <c r="HAM4" s="89"/>
      <c r="HAN4" s="89"/>
      <c r="HAO4" s="89"/>
      <c r="HAP4" s="89"/>
      <c r="HAQ4" s="89"/>
      <c r="HAR4" s="89"/>
      <c r="HAS4" s="89"/>
      <c r="HAT4" s="89"/>
      <c r="HAU4" s="89"/>
      <c r="HAV4" s="89"/>
      <c r="HAW4" s="89"/>
      <c r="HAX4" s="89"/>
      <c r="HAY4" s="89"/>
      <c r="HAZ4" s="89"/>
      <c r="HBA4" s="89"/>
      <c r="HBB4" s="89"/>
      <c r="HBC4" s="89"/>
      <c r="HBD4" s="89"/>
      <c r="HBE4" s="89"/>
      <c r="HBF4" s="89"/>
      <c r="HBG4" s="89"/>
      <c r="HBH4" s="89"/>
      <c r="HBI4" s="89"/>
      <c r="HBJ4" s="89"/>
      <c r="HBK4" s="89"/>
      <c r="HBL4" s="89"/>
      <c r="HBM4" s="89"/>
      <c r="HBN4" s="89"/>
      <c r="HBO4" s="89"/>
      <c r="HBP4" s="89"/>
      <c r="HBQ4" s="89"/>
      <c r="HBR4" s="89"/>
      <c r="HBS4" s="89"/>
      <c r="HBT4" s="89"/>
      <c r="HBU4" s="89"/>
      <c r="HBV4" s="89"/>
      <c r="HBW4" s="89"/>
      <c r="HBX4" s="89"/>
      <c r="HBY4" s="89"/>
      <c r="HBZ4" s="89"/>
      <c r="HCA4" s="89"/>
      <c r="HCB4" s="89"/>
      <c r="HCC4" s="89"/>
      <c r="HCD4" s="89"/>
      <c r="HCE4" s="89"/>
      <c r="HCF4" s="89"/>
      <c r="HCG4" s="89"/>
      <c r="HCH4" s="89"/>
      <c r="HCI4" s="89"/>
      <c r="HCJ4" s="89"/>
      <c r="HCK4" s="89"/>
      <c r="HCL4" s="89"/>
      <c r="HCM4" s="89"/>
      <c r="HCN4" s="89"/>
      <c r="HCO4" s="89"/>
      <c r="HCP4" s="89"/>
      <c r="HCQ4" s="89"/>
      <c r="HCR4" s="89"/>
      <c r="HCS4" s="89"/>
      <c r="HCT4" s="89"/>
      <c r="HCU4" s="89"/>
      <c r="HCV4" s="89"/>
      <c r="HCW4" s="89"/>
      <c r="HCX4" s="89"/>
      <c r="HCY4" s="89"/>
      <c r="HCZ4" s="89"/>
      <c r="HDA4" s="89"/>
      <c r="HDB4" s="89"/>
      <c r="HDC4" s="89"/>
      <c r="HDD4" s="89"/>
      <c r="HDE4" s="89"/>
      <c r="HDF4" s="89"/>
      <c r="HDG4" s="89"/>
      <c r="HDH4" s="89"/>
      <c r="HDI4" s="89"/>
      <c r="HDJ4" s="89"/>
      <c r="HDK4" s="89"/>
      <c r="HDL4" s="89"/>
      <c r="HDM4" s="89"/>
      <c r="HDN4" s="89"/>
      <c r="HDO4" s="89"/>
      <c r="HDP4" s="89"/>
      <c r="HDQ4" s="89"/>
      <c r="HDR4" s="89"/>
      <c r="HDS4" s="89"/>
      <c r="HDT4" s="89"/>
      <c r="HDU4" s="89"/>
      <c r="HDV4" s="89"/>
      <c r="HDW4" s="89"/>
      <c r="HDX4" s="89"/>
      <c r="HDY4" s="89"/>
      <c r="HDZ4" s="89"/>
      <c r="HEA4" s="89"/>
      <c r="HEB4" s="89"/>
      <c r="HEC4" s="89"/>
      <c r="HED4" s="89"/>
      <c r="HEE4" s="89"/>
      <c r="HEF4" s="89"/>
      <c r="HEG4" s="89"/>
      <c r="HEH4" s="89"/>
      <c r="HEI4" s="89"/>
      <c r="HEJ4" s="89"/>
      <c r="HEK4" s="89"/>
      <c r="HEL4" s="89"/>
      <c r="HEM4" s="89"/>
      <c r="HEN4" s="89"/>
      <c r="HEO4" s="89"/>
      <c r="HEP4" s="89"/>
      <c r="HEQ4" s="89"/>
      <c r="HER4" s="89"/>
      <c r="HES4" s="89"/>
      <c r="HET4" s="89"/>
      <c r="HEU4" s="89"/>
      <c r="HEV4" s="89"/>
      <c r="HEW4" s="89"/>
      <c r="HEX4" s="89"/>
      <c r="HEY4" s="89"/>
      <c r="HEZ4" s="89"/>
      <c r="HFA4" s="89"/>
      <c r="HFB4" s="89"/>
      <c r="HFC4" s="89"/>
      <c r="HFD4" s="89"/>
      <c r="HFE4" s="89"/>
      <c r="HFF4" s="89"/>
      <c r="HFG4" s="89"/>
      <c r="HFH4" s="89"/>
      <c r="HFI4" s="89"/>
      <c r="HFJ4" s="89"/>
      <c r="HFK4" s="89"/>
      <c r="HFL4" s="89"/>
      <c r="HFM4" s="89"/>
      <c r="HFN4" s="89"/>
      <c r="HFO4" s="89"/>
      <c r="HFP4" s="89"/>
      <c r="HFQ4" s="89"/>
      <c r="HFR4" s="89"/>
      <c r="HFS4" s="89"/>
      <c r="HFT4" s="89"/>
      <c r="HFU4" s="89"/>
      <c r="HFV4" s="89"/>
      <c r="HFW4" s="89"/>
      <c r="HFX4" s="89"/>
      <c r="HFY4" s="89"/>
      <c r="HFZ4" s="89"/>
      <c r="HGA4" s="89"/>
      <c r="HGB4" s="89"/>
      <c r="HGC4" s="89"/>
      <c r="HGD4" s="89"/>
      <c r="HGE4" s="89"/>
      <c r="HGF4" s="89"/>
      <c r="HGG4" s="89"/>
      <c r="HGH4" s="89"/>
      <c r="HGI4" s="89"/>
      <c r="HGJ4" s="89"/>
      <c r="HGK4" s="89"/>
      <c r="HGL4" s="89"/>
      <c r="HGM4" s="89"/>
      <c r="HGN4" s="89"/>
      <c r="HGO4" s="89"/>
      <c r="HGP4" s="89"/>
      <c r="HGQ4" s="89"/>
      <c r="HGR4" s="89"/>
      <c r="HGS4" s="89"/>
      <c r="HGT4" s="89"/>
      <c r="HGU4" s="89"/>
      <c r="HGV4" s="89"/>
      <c r="HGW4" s="89"/>
      <c r="HGX4" s="89"/>
      <c r="HGY4" s="89"/>
      <c r="HGZ4" s="89"/>
      <c r="HHA4" s="89"/>
      <c r="HHB4" s="89"/>
      <c r="HHC4" s="89"/>
      <c r="HHD4" s="89"/>
      <c r="HHE4" s="89"/>
      <c r="HHF4" s="89"/>
      <c r="HHG4" s="89"/>
      <c r="HHH4" s="89"/>
      <c r="HHI4" s="89"/>
      <c r="HHJ4" s="89"/>
      <c r="HHK4" s="89"/>
      <c r="HHL4" s="89"/>
      <c r="HHM4" s="89"/>
      <c r="HHN4" s="89"/>
      <c r="HHO4" s="89"/>
      <c r="HHP4" s="89"/>
      <c r="HHQ4" s="89"/>
      <c r="HHR4" s="89"/>
      <c r="HHS4" s="89"/>
      <c r="HHT4" s="89"/>
      <c r="HHU4" s="89"/>
      <c r="HHV4" s="89"/>
      <c r="HHW4" s="89"/>
      <c r="HHX4" s="89"/>
      <c r="HHY4" s="89"/>
      <c r="HHZ4" s="89"/>
      <c r="HIA4" s="89"/>
      <c r="HIB4" s="89"/>
      <c r="HIC4" s="89"/>
      <c r="HID4" s="89"/>
      <c r="HIE4" s="89"/>
      <c r="HIF4" s="89"/>
      <c r="HIG4" s="89"/>
      <c r="HIH4" s="89"/>
      <c r="HII4" s="89"/>
      <c r="HIJ4" s="89"/>
      <c r="HIK4" s="89"/>
      <c r="HIL4" s="89"/>
      <c r="HIM4" s="89"/>
      <c r="HIN4" s="89"/>
      <c r="HIO4" s="89"/>
      <c r="HIP4" s="89"/>
      <c r="HIQ4" s="89"/>
      <c r="HIR4" s="89"/>
      <c r="HIS4" s="89"/>
      <c r="HIT4" s="89"/>
      <c r="HIU4" s="89"/>
      <c r="HIV4" s="89"/>
      <c r="HIW4" s="89"/>
      <c r="HIX4" s="89"/>
      <c r="HIY4" s="89"/>
      <c r="HIZ4" s="89"/>
      <c r="HJA4" s="89"/>
      <c r="HJB4" s="89"/>
      <c r="HJC4" s="89"/>
      <c r="HJD4" s="89"/>
      <c r="HJE4" s="89"/>
      <c r="HJF4" s="89"/>
      <c r="HJG4" s="89"/>
      <c r="HJH4" s="89"/>
      <c r="HJI4" s="89"/>
      <c r="HJJ4" s="89"/>
      <c r="HJK4" s="89"/>
      <c r="HJL4" s="89"/>
      <c r="HJM4" s="89"/>
      <c r="HJN4" s="89"/>
      <c r="HJO4" s="89"/>
      <c r="HJP4" s="89"/>
      <c r="HJQ4" s="89"/>
      <c r="HJR4" s="89"/>
      <c r="HJS4" s="89"/>
      <c r="HJT4" s="89"/>
      <c r="HJU4" s="89"/>
      <c r="HJV4" s="89"/>
      <c r="HJW4" s="89"/>
      <c r="HJX4" s="89"/>
      <c r="HJY4" s="89"/>
      <c r="HJZ4" s="89"/>
      <c r="HKA4" s="89"/>
      <c r="HKB4" s="89"/>
      <c r="HKC4" s="89"/>
      <c r="HKD4" s="89"/>
      <c r="HKE4" s="89"/>
      <c r="HKF4" s="89"/>
      <c r="HKG4" s="89"/>
      <c r="HKH4" s="89"/>
      <c r="HKI4" s="89"/>
      <c r="HKJ4" s="89"/>
      <c r="HKK4" s="89"/>
      <c r="HKL4" s="89"/>
      <c r="HKM4" s="89"/>
      <c r="HKN4" s="89"/>
      <c r="HKO4" s="89"/>
      <c r="HKP4" s="89"/>
      <c r="HKQ4" s="89"/>
      <c r="HKR4" s="89"/>
      <c r="HKS4" s="89"/>
      <c r="HKT4" s="89"/>
      <c r="HKU4" s="89"/>
      <c r="HKV4" s="89"/>
      <c r="HKW4" s="89"/>
      <c r="HKX4" s="89"/>
      <c r="HKY4" s="89"/>
      <c r="HKZ4" s="89"/>
      <c r="HLA4" s="89"/>
      <c r="HLB4" s="89"/>
      <c r="HLC4" s="89"/>
      <c r="HLD4" s="89"/>
      <c r="HLE4" s="89"/>
      <c r="HLF4" s="89"/>
      <c r="HLG4" s="89"/>
      <c r="HLH4" s="89"/>
      <c r="HLI4" s="89"/>
      <c r="HLJ4" s="89"/>
      <c r="HLK4" s="89"/>
      <c r="HLL4" s="89"/>
      <c r="HLM4" s="89"/>
      <c r="HLN4" s="89"/>
      <c r="HLO4" s="89"/>
      <c r="HLP4" s="89"/>
      <c r="HLQ4" s="89"/>
      <c r="HLR4" s="89"/>
      <c r="HLS4" s="89"/>
      <c r="HLT4" s="89"/>
      <c r="HLU4" s="89"/>
      <c r="HLV4" s="89"/>
      <c r="HLW4" s="89"/>
      <c r="HLX4" s="89"/>
      <c r="HLY4" s="89"/>
      <c r="HLZ4" s="89"/>
      <c r="HMA4" s="89"/>
      <c r="HMB4" s="89"/>
      <c r="HMC4" s="89"/>
      <c r="HMD4" s="89"/>
      <c r="HME4" s="89"/>
      <c r="HMF4" s="89"/>
      <c r="HMG4" s="89"/>
      <c r="HMH4" s="89"/>
      <c r="HMI4" s="89"/>
      <c r="HMJ4" s="89"/>
      <c r="HMK4" s="89"/>
      <c r="HML4" s="89"/>
      <c r="HMM4" s="89"/>
      <c r="HMN4" s="89"/>
      <c r="HMO4" s="89"/>
      <c r="HMP4" s="89"/>
      <c r="HMQ4" s="89"/>
      <c r="HMR4" s="89"/>
      <c r="HMS4" s="89"/>
      <c r="HMT4" s="89"/>
      <c r="HMU4" s="89"/>
      <c r="HMV4" s="89"/>
      <c r="HMW4" s="89"/>
      <c r="HMX4" s="89"/>
      <c r="HMY4" s="89"/>
      <c r="HMZ4" s="89"/>
      <c r="HNA4" s="89"/>
      <c r="HNB4" s="89"/>
      <c r="HNC4" s="89"/>
      <c r="HND4" s="89"/>
      <c r="HNE4" s="89"/>
      <c r="HNF4" s="89"/>
      <c r="HNG4" s="89"/>
      <c r="HNH4" s="89"/>
      <c r="HNI4" s="89"/>
      <c r="HNJ4" s="89"/>
      <c r="HNK4" s="89"/>
      <c r="HNL4" s="89"/>
      <c r="HNM4" s="89"/>
      <c r="HNN4" s="89"/>
      <c r="HNO4" s="89"/>
      <c r="HNP4" s="89"/>
      <c r="HNQ4" s="89"/>
      <c r="HNR4" s="89"/>
      <c r="HNS4" s="89"/>
      <c r="HNT4" s="89"/>
      <c r="HNU4" s="89"/>
      <c r="HNV4" s="89"/>
      <c r="HNW4" s="89"/>
      <c r="HNX4" s="89"/>
      <c r="HNY4" s="89"/>
      <c r="HNZ4" s="89"/>
      <c r="HOA4" s="89"/>
      <c r="HOB4" s="89"/>
      <c r="HOC4" s="89"/>
      <c r="HOD4" s="89"/>
      <c r="HOE4" s="89"/>
      <c r="HOF4" s="89"/>
      <c r="HOG4" s="89"/>
      <c r="HOH4" s="89"/>
      <c r="HOI4" s="89"/>
      <c r="HOJ4" s="89"/>
      <c r="HOK4" s="89"/>
      <c r="HOL4" s="89"/>
      <c r="HOM4" s="89"/>
      <c r="HON4" s="89"/>
      <c r="HOO4" s="89"/>
      <c r="HOP4" s="89"/>
      <c r="HOQ4" s="89"/>
      <c r="HOR4" s="89"/>
      <c r="HOS4" s="89"/>
      <c r="HOT4" s="89"/>
      <c r="HOU4" s="89"/>
      <c r="HOV4" s="89"/>
      <c r="HOW4" s="89"/>
      <c r="HOX4" s="89"/>
      <c r="HOY4" s="89"/>
      <c r="HOZ4" s="89"/>
      <c r="HPA4" s="89"/>
      <c r="HPB4" s="89"/>
      <c r="HPC4" s="89"/>
      <c r="HPD4" s="89"/>
      <c r="HPE4" s="89"/>
      <c r="HPF4" s="89"/>
      <c r="HPG4" s="89"/>
      <c r="HPH4" s="89"/>
      <c r="HPI4" s="89"/>
      <c r="HPJ4" s="89"/>
      <c r="HPK4" s="89"/>
      <c r="HPL4" s="89"/>
      <c r="HPM4" s="89"/>
      <c r="HPN4" s="89"/>
      <c r="HPO4" s="89"/>
      <c r="HPP4" s="89"/>
      <c r="HPQ4" s="89"/>
      <c r="HPR4" s="89"/>
      <c r="HPS4" s="89"/>
      <c r="HPT4" s="89"/>
      <c r="HPU4" s="89"/>
      <c r="HPV4" s="89"/>
      <c r="HPW4" s="89"/>
      <c r="HPX4" s="89"/>
      <c r="HPY4" s="89"/>
      <c r="HPZ4" s="89"/>
      <c r="HQA4" s="89"/>
      <c r="HQB4" s="89"/>
      <c r="HQC4" s="89"/>
      <c r="HQD4" s="89"/>
      <c r="HQE4" s="89"/>
      <c r="HQF4" s="89"/>
      <c r="HQG4" s="89"/>
      <c r="HQH4" s="89"/>
      <c r="HQI4" s="89"/>
      <c r="HQJ4" s="89"/>
      <c r="HQK4" s="89"/>
      <c r="HQL4" s="89"/>
      <c r="HQM4" s="89"/>
      <c r="HQN4" s="89"/>
      <c r="HQO4" s="89"/>
      <c r="HQP4" s="89"/>
      <c r="HQQ4" s="89"/>
      <c r="HQR4" s="89"/>
      <c r="HQS4" s="89"/>
      <c r="HQT4" s="89"/>
      <c r="HQU4" s="89"/>
      <c r="HQV4" s="89"/>
      <c r="HQW4" s="89"/>
      <c r="HQX4" s="89"/>
      <c r="HQY4" s="89"/>
      <c r="HQZ4" s="89"/>
      <c r="HRA4" s="89"/>
      <c r="HRB4" s="89"/>
      <c r="HRC4" s="89"/>
      <c r="HRD4" s="89"/>
      <c r="HRE4" s="89"/>
      <c r="HRF4" s="89"/>
      <c r="HRG4" s="89"/>
      <c r="HRH4" s="89"/>
      <c r="HRI4" s="89"/>
      <c r="HRJ4" s="89"/>
      <c r="HRK4" s="89"/>
      <c r="HRL4" s="89"/>
      <c r="HRM4" s="89"/>
      <c r="HRN4" s="89"/>
      <c r="HRO4" s="89"/>
      <c r="HRP4" s="89"/>
      <c r="HRQ4" s="89"/>
      <c r="HRR4" s="89"/>
      <c r="HRS4" s="89"/>
      <c r="HRT4" s="89"/>
      <c r="HRU4" s="89"/>
      <c r="HRV4" s="89"/>
      <c r="HRW4" s="89"/>
      <c r="HRX4" s="89"/>
      <c r="HRY4" s="89"/>
      <c r="HRZ4" s="89"/>
      <c r="HSA4" s="89"/>
      <c r="HSB4" s="89"/>
      <c r="HSC4" s="89"/>
      <c r="HSD4" s="89"/>
      <c r="HSE4" s="89"/>
      <c r="HSF4" s="89"/>
      <c r="HSG4" s="89"/>
      <c r="HSH4" s="89"/>
      <c r="HSI4" s="89"/>
      <c r="HSJ4" s="89"/>
      <c r="HSK4" s="89"/>
      <c r="HSL4" s="89"/>
      <c r="HSM4" s="89"/>
      <c r="HSN4" s="89"/>
      <c r="HSO4" s="89"/>
      <c r="HSP4" s="89"/>
      <c r="HSQ4" s="89"/>
      <c r="HSR4" s="89"/>
      <c r="HSS4" s="89"/>
      <c r="HST4" s="89"/>
      <c r="HSU4" s="89"/>
      <c r="HSV4" s="89"/>
      <c r="HSW4" s="89"/>
      <c r="HSX4" s="89"/>
      <c r="HSY4" s="89"/>
      <c r="HSZ4" s="89"/>
      <c r="HTA4" s="89"/>
      <c r="HTB4" s="89"/>
      <c r="HTC4" s="89"/>
      <c r="HTD4" s="89"/>
      <c r="HTE4" s="89"/>
      <c r="HTF4" s="89"/>
      <c r="HTG4" s="89"/>
      <c r="HTH4" s="89"/>
      <c r="HTI4" s="89"/>
      <c r="HTJ4" s="89"/>
      <c r="HTK4" s="89"/>
      <c r="HTL4" s="89"/>
      <c r="HTM4" s="89"/>
      <c r="HTN4" s="89"/>
      <c r="HTO4" s="89"/>
      <c r="HTP4" s="89"/>
      <c r="HTQ4" s="89"/>
      <c r="HTR4" s="89"/>
      <c r="HTS4" s="89"/>
      <c r="HTT4" s="89"/>
      <c r="HTU4" s="89"/>
      <c r="HTV4" s="89"/>
      <c r="HTW4" s="89"/>
      <c r="HTX4" s="89"/>
      <c r="HTY4" s="89"/>
      <c r="HTZ4" s="89"/>
      <c r="HUA4" s="89"/>
      <c r="HUB4" s="89"/>
      <c r="HUC4" s="89"/>
      <c r="HUD4" s="89"/>
      <c r="HUE4" s="89"/>
      <c r="HUF4" s="89"/>
      <c r="HUG4" s="89"/>
      <c r="HUH4" s="89"/>
      <c r="HUI4" s="89"/>
      <c r="HUJ4" s="89"/>
      <c r="HUK4" s="89"/>
      <c r="HUL4" s="89"/>
      <c r="HUM4" s="89"/>
      <c r="HUN4" s="89"/>
      <c r="HUO4" s="89"/>
      <c r="HUP4" s="89"/>
      <c r="HUQ4" s="89"/>
      <c r="HUR4" s="89"/>
      <c r="HUS4" s="89"/>
      <c r="HUT4" s="89"/>
      <c r="HUU4" s="89"/>
      <c r="HUV4" s="89"/>
      <c r="HUW4" s="89"/>
      <c r="HUX4" s="89"/>
      <c r="HUY4" s="89"/>
      <c r="HUZ4" s="89"/>
      <c r="HVA4" s="89"/>
      <c r="HVB4" s="89"/>
      <c r="HVC4" s="89"/>
      <c r="HVD4" s="89"/>
      <c r="HVE4" s="89"/>
      <c r="HVF4" s="89"/>
      <c r="HVG4" s="89"/>
      <c r="HVH4" s="89"/>
      <c r="HVI4" s="89"/>
      <c r="HVJ4" s="89"/>
      <c r="HVK4" s="89"/>
      <c r="HVL4" s="89"/>
      <c r="HVM4" s="89"/>
      <c r="HVN4" s="89"/>
      <c r="HVO4" s="89"/>
      <c r="HVP4" s="89"/>
      <c r="HVQ4" s="89"/>
      <c r="HVR4" s="89"/>
      <c r="HVS4" s="89"/>
      <c r="HVT4" s="89"/>
      <c r="HVU4" s="89"/>
      <c r="HVV4" s="89"/>
      <c r="HVW4" s="89"/>
      <c r="HVX4" s="89"/>
      <c r="HVY4" s="89"/>
      <c r="HVZ4" s="89"/>
      <c r="HWA4" s="89"/>
      <c r="HWB4" s="89"/>
      <c r="HWC4" s="89"/>
      <c r="HWD4" s="89"/>
      <c r="HWE4" s="89"/>
      <c r="HWF4" s="89"/>
      <c r="HWG4" s="89"/>
      <c r="HWH4" s="89"/>
      <c r="HWI4" s="89"/>
      <c r="HWJ4" s="89"/>
      <c r="HWK4" s="89"/>
      <c r="HWL4" s="89"/>
      <c r="HWM4" s="89"/>
      <c r="HWN4" s="89"/>
      <c r="HWO4" s="89"/>
      <c r="HWP4" s="89"/>
      <c r="HWQ4" s="89"/>
      <c r="HWR4" s="89"/>
      <c r="HWS4" s="89"/>
      <c r="HWT4" s="89"/>
      <c r="HWU4" s="89"/>
      <c r="HWV4" s="89"/>
      <c r="HWW4" s="89"/>
      <c r="HWX4" s="89"/>
      <c r="HWY4" s="89"/>
      <c r="HWZ4" s="89"/>
      <c r="HXA4" s="89"/>
      <c r="HXB4" s="89"/>
      <c r="HXC4" s="89"/>
      <c r="HXD4" s="89"/>
      <c r="HXE4" s="89"/>
      <c r="HXF4" s="89"/>
      <c r="HXG4" s="89"/>
      <c r="HXH4" s="89"/>
      <c r="HXI4" s="89"/>
      <c r="HXJ4" s="89"/>
      <c r="HXK4" s="89"/>
      <c r="HXL4" s="89"/>
      <c r="HXM4" s="89"/>
      <c r="HXN4" s="89"/>
      <c r="HXO4" s="89"/>
      <c r="HXP4" s="89"/>
      <c r="HXQ4" s="89"/>
      <c r="HXR4" s="89"/>
      <c r="HXS4" s="89"/>
      <c r="HXT4" s="89"/>
      <c r="HXU4" s="89"/>
      <c r="HXV4" s="89"/>
      <c r="HXW4" s="89"/>
      <c r="HXX4" s="89"/>
      <c r="HXY4" s="89"/>
      <c r="HXZ4" s="89"/>
      <c r="HYA4" s="89"/>
      <c r="HYB4" s="89"/>
      <c r="HYC4" s="89"/>
      <c r="HYD4" s="89"/>
      <c r="HYE4" s="89"/>
      <c r="HYF4" s="89"/>
      <c r="HYG4" s="89"/>
      <c r="HYH4" s="89"/>
      <c r="HYI4" s="89"/>
      <c r="HYJ4" s="89"/>
      <c r="HYK4" s="89"/>
      <c r="HYL4" s="89"/>
      <c r="HYM4" s="89"/>
      <c r="HYN4" s="89"/>
      <c r="HYO4" s="89"/>
      <c r="HYP4" s="89"/>
      <c r="HYQ4" s="89"/>
      <c r="HYR4" s="89"/>
      <c r="HYS4" s="89"/>
      <c r="HYT4" s="89"/>
      <c r="HYU4" s="89"/>
      <c r="HYV4" s="89"/>
      <c r="HYW4" s="89"/>
      <c r="HYX4" s="89"/>
      <c r="HYY4" s="89"/>
      <c r="HYZ4" s="89"/>
      <c r="HZA4" s="89"/>
      <c r="HZB4" s="89"/>
      <c r="HZC4" s="89"/>
      <c r="HZD4" s="89"/>
      <c r="HZE4" s="89"/>
      <c r="HZF4" s="89"/>
      <c r="HZG4" s="89"/>
      <c r="HZH4" s="89"/>
      <c r="HZI4" s="89"/>
      <c r="HZJ4" s="89"/>
      <c r="HZK4" s="89"/>
      <c r="HZL4" s="89"/>
      <c r="HZM4" s="89"/>
      <c r="HZN4" s="89"/>
      <c r="HZO4" s="89"/>
      <c r="HZP4" s="89"/>
      <c r="HZQ4" s="89"/>
      <c r="HZR4" s="89"/>
      <c r="HZS4" s="89"/>
      <c r="HZT4" s="89"/>
      <c r="HZU4" s="89"/>
      <c r="HZV4" s="89"/>
      <c r="HZW4" s="89"/>
      <c r="HZX4" s="89"/>
      <c r="HZY4" s="89"/>
      <c r="HZZ4" s="89"/>
      <c r="IAA4" s="89"/>
      <c r="IAB4" s="89"/>
      <c r="IAC4" s="89"/>
      <c r="IAD4" s="89"/>
      <c r="IAE4" s="89"/>
      <c r="IAF4" s="89"/>
      <c r="IAG4" s="89"/>
      <c r="IAH4" s="89"/>
      <c r="IAI4" s="89"/>
      <c r="IAJ4" s="89"/>
      <c r="IAK4" s="89"/>
      <c r="IAL4" s="89"/>
      <c r="IAM4" s="89"/>
      <c r="IAN4" s="89"/>
      <c r="IAO4" s="89"/>
      <c r="IAP4" s="89"/>
      <c r="IAQ4" s="89"/>
      <c r="IAR4" s="89"/>
      <c r="IAS4" s="89"/>
      <c r="IAT4" s="89"/>
      <c r="IAU4" s="89"/>
      <c r="IAV4" s="89"/>
      <c r="IAW4" s="89"/>
      <c r="IAX4" s="89"/>
      <c r="IAY4" s="89"/>
      <c r="IAZ4" s="89"/>
      <c r="IBA4" s="89"/>
      <c r="IBB4" s="89"/>
      <c r="IBC4" s="89"/>
      <c r="IBD4" s="89"/>
      <c r="IBE4" s="89"/>
      <c r="IBF4" s="89"/>
      <c r="IBG4" s="89"/>
      <c r="IBH4" s="89"/>
      <c r="IBI4" s="89"/>
      <c r="IBJ4" s="89"/>
      <c r="IBK4" s="89"/>
      <c r="IBL4" s="89"/>
      <c r="IBM4" s="89"/>
      <c r="IBN4" s="89"/>
      <c r="IBO4" s="89"/>
      <c r="IBP4" s="89"/>
      <c r="IBQ4" s="89"/>
      <c r="IBR4" s="89"/>
      <c r="IBS4" s="89"/>
      <c r="IBT4" s="89"/>
      <c r="IBU4" s="89"/>
      <c r="IBV4" s="89"/>
      <c r="IBW4" s="89"/>
      <c r="IBX4" s="89"/>
      <c r="IBY4" s="89"/>
      <c r="IBZ4" s="89"/>
      <c r="ICA4" s="89"/>
      <c r="ICB4" s="89"/>
      <c r="ICC4" s="89"/>
      <c r="ICD4" s="89"/>
      <c r="ICE4" s="89"/>
      <c r="ICF4" s="89"/>
      <c r="ICG4" s="89"/>
      <c r="ICH4" s="89"/>
      <c r="ICI4" s="89"/>
      <c r="ICJ4" s="89"/>
      <c r="ICK4" s="89"/>
      <c r="ICL4" s="89"/>
      <c r="ICM4" s="89"/>
      <c r="ICN4" s="89"/>
      <c r="ICO4" s="89"/>
      <c r="ICP4" s="89"/>
      <c r="ICQ4" s="89"/>
      <c r="ICR4" s="89"/>
      <c r="ICS4" s="89"/>
      <c r="ICT4" s="89"/>
      <c r="ICU4" s="89"/>
      <c r="ICV4" s="89"/>
      <c r="ICW4" s="89"/>
      <c r="ICX4" s="89"/>
      <c r="ICY4" s="89"/>
      <c r="ICZ4" s="89"/>
      <c r="IDA4" s="89"/>
      <c r="IDB4" s="89"/>
      <c r="IDC4" s="89"/>
      <c r="IDD4" s="89"/>
      <c r="IDE4" s="89"/>
      <c r="IDF4" s="89"/>
      <c r="IDG4" s="89"/>
      <c r="IDH4" s="89"/>
      <c r="IDI4" s="89"/>
      <c r="IDJ4" s="89"/>
      <c r="IDK4" s="89"/>
      <c r="IDL4" s="89"/>
      <c r="IDM4" s="89"/>
      <c r="IDN4" s="89"/>
      <c r="IDO4" s="89"/>
      <c r="IDP4" s="89"/>
      <c r="IDQ4" s="89"/>
      <c r="IDR4" s="89"/>
      <c r="IDS4" s="89"/>
      <c r="IDT4" s="89"/>
      <c r="IDU4" s="89"/>
      <c r="IDV4" s="89"/>
      <c r="IDW4" s="89"/>
      <c r="IDX4" s="89"/>
      <c r="IDY4" s="89"/>
      <c r="IDZ4" s="89"/>
      <c r="IEA4" s="89"/>
      <c r="IEB4" s="89"/>
      <c r="IEC4" s="89"/>
      <c r="IED4" s="89"/>
      <c r="IEE4" s="89"/>
      <c r="IEF4" s="89"/>
      <c r="IEG4" s="89"/>
      <c r="IEH4" s="89"/>
      <c r="IEI4" s="89"/>
      <c r="IEJ4" s="89"/>
      <c r="IEK4" s="89"/>
      <c r="IEL4" s="89"/>
      <c r="IEM4" s="89"/>
      <c r="IEN4" s="89"/>
      <c r="IEO4" s="89"/>
      <c r="IEP4" s="89"/>
      <c r="IEQ4" s="89"/>
      <c r="IER4" s="89"/>
      <c r="IES4" s="89"/>
      <c r="IET4" s="89"/>
      <c r="IEU4" s="89"/>
      <c r="IEV4" s="89"/>
      <c r="IEW4" s="89"/>
      <c r="IEX4" s="89"/>
      <c r="IEY4" s="89"/>
      <c r="IEZ4" s="89"/>
      <c r="IFA4" s="89"/>
      <c r="IFB4" s="89"/>
      <c r="IFC4" s="89"/>
      <c r="IFD4" s="89"/>
      <c r="IFE4" s="89"/>
      <c r="IFF4" s="89"/>
      <c r="IFG4" s="89"/>
      <c r="IFH4" s="89"/>
      <c r="IFI4" s="89"/>
      <c r="IFJ4" s="89"/>
      <c r="IFK4" s="89"/>
      <c r="IFL4" s="89"/>
      <c r="IFM4" s="89"/>
      <c r="IFN4" s="89"/>
      <c r="IFO4" s="89"/>
      <c r="IFP4" s="89"/>
      <c r="IFQ4" s="89"/>
      <c r="IFR4" s="89"/>
      <c r="IFS4" s="89"/>
      <c r="IFT4" s="89"/>
      <c r="IFU4" s="89"/>
      <c r="IFV4" s="89"/>
      <c r="IFW4" s="89"/>
      <c r="IFX4" s="89"/>
      <c r="IFY4" s="89"/>
      <c r="IFZ4" s="89"/>
      <c r="IGA4" s="89"/>
      <c r="IGB4" s="89"/>
      <c r="IGC4" s="89"/>
      <c r="IGD4" s="89"/>
      <c r="IGE4" s="89"/>
      <c r="IGF4" s="89"/>
      <c r="IGG4" s="89"/>
      <c r="IGH4" s="89"/>
      <c r="IGI4" s="89"/>
      <c r="IGJ4" s="89"/>
      <c r="IGK4" s="89"/>
      <c r="IGL4" s="89"/>
      <c r="IGM4" s="89"/>
      <c r="IGN4" s="89"/>
      <c r="IGO4" s="89"/>
      <c r="IGP4" s="89"/>
      <c r="IGQ4" s="89"/>
      <c r="IGR4" s="89"/>
      <c r="IGS4" s="89"/>
      <c r="IGT4" s="89"/>
      <c r="IGU4" s="89"/>
      <c r="IGV4" s="89"/>
      <c r="IGW4" s="89"/>
      <c r="IGX4" s="89"/>
      <c r="IGY4" s="89"/>
      <c r="IGZ4" s="89"/>
      <c r="IHA4" s="89"/>
      <c r="IHB4" s="89"/>
      <c r="IHC4" s="89"/>
      <c r="IHD4" s="89"/>
      <c r="IHE4" s="89"/>
      <c r="IHF4" s="89"/>
      <c r="IHG4" s="89"/>
      <c r="IHH4" s="89"/>
      <c r="IHI4" s="89"/>
      <c r="IHJ4" s="89"/>
      <c r="IHK4" s="89"/>
      <c r="IHL4" s="89"/>
      <c r="IHM4" s="89"/>
      <c r="IHN4" s="89"/>
      <c r="IHO4" s="89"/>
      <c r="IHP4" s="89"/>
      <c r="IHQ4" s="89"/>
      <c r="IHR4" s="89"/>
      <c r="IHS4" s="89"/>
      <c r="IHT4" s="89"/>
      <c r="IHU4" s="89"/>
      <c r="IHV4" s="89"/>
      <c r="IHW4" s="89"/>
      <c r="IHX4" s="89"/>
      <c r="IHY4" s="89"/>
      <c r="IHZ4" s="89"/>
      <c r="IIA4" s="89"/>
      <c r="IIB4" s="89"/>
      <c r="IIC4" s="89"/>
      <c r="IID4" s="89"/>
      <c r="IIE4" s="89"/>
      <c r="IIF4" s="89"/>
      <c r="IIG4" s="89"/>
      <c r="IIH4" s="89"/>
      <c r="III4" s="89"/>
      <c r="IIJ4" s="89"/>
      <c r="IIK4" s="89"/>
      <c r="IIL4" s="89"/>
      <c r="IIM4" s="89"/>
      <c r="IIN4" s="89"/>
      <c r="IIO4" s="89"/>
      <c r="IIP4" s="89"/>
      <c r="IIQ4" s="89"/>
      <c r="IIR4" s="89"/>
      <c r="IIS4" s="89"/>
      <c r="IIT4" s="89"/>
      <c r="IIU4" s="89"/>
      <c r="IIV4" s="89"/>
      <c r="IIW4" s="89"/>
      <c r="IIX4" s="89"/>
      <c r="IIY4" s="89"/>
      <c r="IIZ4" s="89"/>
      <c r="IJA4" s="89"/>
      <c r="IJB4" s="89"/>
      <c r="IJC4" s="89"/>
      <c r="IJD4" s="89"/>
      <c r="IJE4" s="89"/>
      <c r="IJF4" s="89"/>
      <c r="IJG4" s="89"/>
      <c r="IJH4" s="89"/>
      <c r="IJI4" s="89"/>
      <c r="IJJ4" s="89"/>
      <c r="IJK4" s="89"/>
      <c r="IJL4" s="89"/>
      <c r="IJM4" s="89"/>
      <c r="IJN4" s="89"/>
      <c r="IJO4" s="89"/>
      <c r="IJP4" s="89"/>
      <c r="IJQ4" s="89"/>
      <c r="IJR4" s="89"/>
      <c r="IJS4" s="89"/>
      <c r="IJT4" s="89"/>
      <c r="IJU4" s="89"/>
      <c r="IJV4" s="89"/>
      <c r="IJW4" s="89"/>
      <c r="IJX4" s="89"/>
      <c r="IJY4" s="89"/>
      <c r="IJZ4" s="89"/>
      <c r="IKA4" s="89"/>
      <c r="IKB4" s="89"/>
      <c r="IKC4" s="89"/>
      <c r="IKD4" s="89"/>
      <c r="IKE4" s="89"/>
      <c r="IKF4" s="89"/>
      <c r="IKG4" s="89"/>
      <c r="IKH4" s="89"/>
      <c r="IKI4" s="89"/>
      <c r="IKJ4" s="89"/>
      <c r="IKK4" s="89"/>
      <c r="IKL4" s="89"/>
      <c r="IKM4" s="89"/>
      <c r="IKN4" s="89"/>
      <c r="IKO4" s="89"/>
      <c r="IKP4" s="89"/>
      <c r="IKQ4" s="89"/>
      <c r="IKR4" s="89"/>
      <c r="IKS4" s="89"/>
      <c r="IKT4" s="89"/>
      <c r="IKU4" s="89"/>
      <c r="IKV4" s="89"/>
      <c r="IKW4" s="89"/>
      <c r="IKX4" s="89"/>
      <c r="IKY4" s="89"/>
      <c r="IKZ4" s="89"/>
      <c r="ILA4" s="89"/>
      <c r="ILB4" s="89"/>
      <c r="ILC4" s="89"/>
      <c r="ILD4" s="89"/>
      <c r="ILE4" s="89"/>
      <c r="ILF4" s="89"/>
      <c r="ILG4" s="89"/>
      <c r="ILH4" s="89"/>
      <c r="ILI4" s="89"/>
      <c r="ILJ4" s="89"/>
      <c r="ILK4" s="89"/>
      <c r="ILL4" s="89"/>
      <c r="ILM4" s="89"/>
      <c r="ILN4" s="89"/>
      <c r="ILO4" s="89"/>
      <c r="ILP4" s="89"/>
      <c r="ILQ4" s="89"/>
      <c r="ILR4" s="89"/>
      <c r="ILS4" s="89"/>
      <c r="ILT4" s="89"/>
      <c r="ILU4" s="89"/>
      <c r="ILV4" s="89"/>
      <c r="ILW4" s="89"/>
      <c r="ILX4" s="89"/>
      <c r="ILY4" s="89"/>
      <c r="ILZ4" s="89"/>
      <c r="IMA4" s="89"/>
      <c r="IMB4" s="89"/>
      <c r="IMC4" s="89"/>
      <c r="IMD4" s="89"/>
      <c r="IME4" s="89"/>
      <c r="IMF4" s="89"/>
      <c r="IMG4" s="89"/>
      <c r="IMH4" s="89"/>
      <c r="IMI4" s="89"/>
      <c r="IMJ4" s="89"/>
      <c r="IMK4" s="89"/>
      <c r="IML4" s="89"/>
      <c r="IMM4" s="89"/>
      <c r="IMN4" s="89"/>
      <c r="IMO4" s="89"/>
      <c r="IMP4" s="89"/>
      <c r="IMQ4" s="89"/>
      <c r="IMR4" s="89"/>
      <c r="IMS4" s="89"/>
      <c r="IMT4" s="89"/>
      <c r="IMU4" s="89"/>
      <c r="IMV4" s="89"/>
      <c r="IMW4" s="89"/>
      <c r="IMX4" s="89"/>
      <c r="IMY4" s="89"/>
      <c r="IMZ4" s="89"/>
      <c r="INA4" s="89"/>
      <c r="INB4" s="89"/>
      <c r="INC4" s="89"/>
      <c r="IND4" s="89"/>
      <c r="INE4" s="89"/>
      <c r="INF4" s="89"/>
      <c r="ING4" s="89"/>
      <c r="INH4" s="89"/>
      <c r="INI4" s="89"/>
      <c r="INJ4" s="89"/>
      <c r="INK4" s="89"/>
      <c r="INL4" s="89"/>
      <c r="INM4" s="89"/>
      <c r="INN4" s="89"/>
      <c r="INO4" s="89"/>
      <c r="INP4" s="89"/>
      <c r="INQ4" s="89"/>
      <c r="INR4" s="89"/>
      <c r="INS4" s="89"/>
      <c r="INT4" s="89"/>
      <c r="INU4" s="89"/>
      <c r="INV4" s="89"/>
      <c r="INW4" s="89"/>
      <c r="INX4" s="89"/>
      <c r="INY4" s="89"/>
      <c r="INZ4" s="89"/>
      <c r="IOA4" s="89"/>
      <c r="IOB4" s="89"/>
      <c r="IOC4" s="89"/>
      <c r="IOD4" s="89"/>
      <c r="IOE4" s="89"/>
      <c r="IOF4" s="89"/>
      <c r="IOG4" s="89"/>
      <c r="IOH4" s="89"/>
      <c r="IOI4" s="89"/>
      <c r="IOJ4" s="89"/>
      <c r="IOK4" s="89"/>
      <c r="IOL4" s="89"/>
      <c r="IOM4" s="89"/>
      <c r="ION4" s="89"/>
      <c r="IOO4" s="89"/>
      <c r="IOP4" s="89"/>
      <c r="IOQ4" s="89"/>
      <c r="IOR4" s="89"/>
      <c r="IOS4" s="89"/>
      <c r="IOT4" s="89"/>
      <c r="IOU4" s="89"/>
      <c r="IOV4" s="89"/>
      <c r="IOW4" s="89"/>
      <c r="IOX4" s="89"/>
      <c r="IOY4" s="89"/>
      <c r="IOZ4" s="89"/>
      <c r="IPA4" s="89"/>
      <c r="IPB4" s="89"/>
      <c r="IPC4" s="89"/>
      <c r="IPD4" s="89"/>
      <c r="IPE4" s="89"/>
      <c r="IPF4" s="89"/>
      <c r="IPG4" s="89"/>
      <c r="IPH4" s="89"/>
      <c r="IPI4" s="89"/>
      <c r="IPJ4" s="89"/>
      <c r="IPK4" s="89"/>
      <c r="IPL4" s="89"/>
      <c r="IPM4" s="89"/>
      <c r="IPN4" s="89"/>
      <c r="IPO4" s="89"/>
      <c r="IPP4" s="89"/>
      <c r="IPQ4" s="89"/>
      <c r="IPR4" s="89"/>
      <c r="IPS4" s="89"/>
      <c r="IPT4" s="89"/>
      <c r="IPU4" s="89"/>
      <c r="IPV4" s="89"/>
      <c r="IPW4" s="89"/>
      <c r="IPX4" s="89"/>
      <c r="IPY4" s="89"/>
      <c r="IPZ4" s="89"/>
      <c r="IQA4" s="89"/>
      <c r="IQB4" s="89"/>
      <c r="IQC4" s="89"/>
      <c r="IQD4" s="89"/>
      <c r="IQE4" s="89"/>
      <c r="IQF4" s="89"/>
      <c r="IQG4" s="89"/>
      <c r="IQH4" s="89"/>
      <c r="IQI4" s="89"/>
      <c r="IQJ4" s="89"/>
      <c r="IQK4" s="89"/>
      <c r="IQL4" s="89"/>
      <c r="IQM4" s="89"/>
      <c r="IQN4" s="89"/>
      <c r="IQO4" s="89"/>
      <c r="IQP4" s="89"/>
      <c r="IQQ4" s="89"/>
      <c r="IQR4" s="89"/>
      <c r="IQS4" s="89"/>
      <c r="IQT4" s="89"/>
      <c r="IQU4" s="89"/>
      <c r="IQV4" s="89"/>
      <c r="IQW4" s="89"/>
      <c r="IQX4" s="89"/>
      <c r="IQY4" s="89"/>
      <c r="IQZ4" s="89"/>
      <c r="IRA4" s="89"/>
      <c r="IRB4" s="89"/>
      <c r="IRC4" s="89"/>
      <c r="IRD4" s="89"/>
      <c r="IRE4" s="89"/>
      <c r="IRF4" s="89"/>
      <c r="IRG4" s="89"/>
      <c r="IRH4" s="89"/>
      <c r="IRI4" s="89"/>
      <c r="IRJ4" s="89"/>
      <c r="IRK4" s="89"/>
      <c r="IRL4" s="89"/>
      <c r="IRM4" s="89"/>
      <c r="IRN4" s="89"/>
      <c r="IRO4" s="89"/>
      <c r="IRP4" s="89"/>
      <c r="IRQ4" s="89"/>
      <c r="IRR4" s="89"/>
      <c r="IRS4" s="89"/>
      <c r="IRT4" s="89"/>
      <c r="IRU4" s="89"/>
      <c r="IRV4" s="89"/>
      <c r="IRW4" s="89"/>
      <c r="IRX4" s="89"/>
      <c r="IRY4" s="89"/>
      <c r="IRZ4" s="89"/>
      <c r="ISA4" s="89"/>
      <c r="ISB4" s="89"/>
      <c r="ISC4" s="89"/>
      <c r="ISD4" s="89"/>
      <c r="ISE4" s="89"/>
      <c r="ISF4" s="89"/>
      <c r="ISG4" s="89"/>
      <c r="ISH4" s="89"/>
      <c r="ISI4" s="89"/>
      <c r="ISJ4" s="89"/>
      <c r="ISK4" s="89"/>
      <c r="ISL4" s="89"/>
      <c r="ISM4" s="89"/>
      <c r="ISN4" s="89"/>
      <c r="ISO4" s="89"/>
      <c r="ISP4" s="89"/>
      <c r="ISQ4" s="89"/>
      <c r="ISR4" s="89"/>
      <c r="ISS4" s="89"/>
      <c r="IST4" s="89"/>
      <c r="ISU4" s="89"/>
      <c r="ISV4" s="89"/>
      <c r="ISW4" s="89"/>
      <c r="ISX4" s="89"/>
      <c r="ISY4" s="89"/>
      <c r="ISZ4" s="89"/>
      <c r="ITA4" s="89"/>
      <c r="ITB4" s="89"/>
      <c r="ITC4" s="89"/>
      <c r="ITD4" s="89"/>
      <c r="ITE4" s="89"/>
      <c r="ITF4" s="89"/>
      <c r="ITG4" s="89"/>
      <c r="ITH4" s="89"/>
      <c r="ITI4" s="89"/>
      <c r="ITJ4" s="89"/>
      <c r="ITK4" s="89"/>
      <c r="ITL4" s="89"/>
      <c r="ITM4" s="89"/>
      <c r="ITN4" s="89"/>
      <c r="ITO4" s="89"/>
      <c r="ITP4" s="89"/>
      <c r="ITQ4" s="89"/>
      <c r="ITR4" s="89"/>
      <c r="ITS4" s="89"/>
      <c r="ITT4" s="89"/>
      <c r="ITU4" s="89"/>
      <c r="ITV4" s="89"/>
      <c r="ITW4" s="89"/>
      <c r="ITX4" s="89"/>
      <c r="ITY4" s="89"/>
      <c r="ITZ4" s="89"/>
      <c r="IUA4" s="89"/>
      <c r="IUB4" s="89"/>
      <c r="IUC4" s="89"/>
      <c r="IUD4" s="89"/>
      <c r="IUE4" s="89"/>
      <c r="IUF4" s="89"/>
      <c r="IUG4" s="89"/>
      <c r="IUH4" s="89"/>
      <c r="IUI4" s="89"/>
      <c r="IUJ4" s="89"/>
      <c r="IUK4" s="89"/>
      <c r="IUL4" s="89"/>
      <c r="IUM4" s="89"/>
      <c r="IUN4" s="89"/>
      <c r="IUO4" s="89"/>
      <c r="IUP4" s="89"/>
      <c r="IUQ4" s="89"/>
      <c r="IUR4" s="89"/>
      <c r="IUS4" s="89"/>
      <c r="IUT4" s="89"/>
      <c r="IUU4" s="89"/>
      <c r="IUV4" s="89"/>
      <c r="IUW4" s="89"/>
      <c r="IUX4" s="89"/>
      <c r="IUY4" s="89"/>
      <c r="IUZ4" s="89"/>
      <c r="IVA4" s="89"/>
      <c r="IVB4" s="89"/>
      <c r="IVC4" s="89"/>
      <c r="IVD4" s="89"/>
      <c r="IVE4" s="89"/>
      <c r="IVF4" s="89"/>
      <c r="IVG4" s="89"/>
      <c r="IVH4" s="89"/>
      <c r="IVI4" s="89"/>
      <c r="IVJ4" s="89"/>
      <c r="IVK4" s="89"/>
      <c r="IVL4" s="89"/>
      <c r="IVM4" s="89"/>
      <c r="IVN4" s="89"/>
      <c r="IVO4" s="89"/>
      <c r="IVP4" s="89"/>
      <c r="IVQ4" s="89"/>
      <c r="IVR4" s="89"/>
      <c r="IVS4" s="89"/>
      <c r="IVT4" s="89"/>
      <c r="IVU4" s="89"/>
      <c r="IVV4" s="89"/>
      <c r="IVW4" s="89"/>
      <c r="IVX4" s="89"/>
      <c r="IVY4" s="89"/>
      <c r="IVZ4" s="89"/>
      <c r="IWA4" s="89"/>
      <c r="IWB4" s="89"/>
      <c r="IWC4" s="89"/>
      <c r="IWD4" s="89"/>
      <c r="IWE4" s="89"/>
      <c r="IWF4" s="89"/>
      <c r="IWG4" s="89"/>
      <c r="IWH4" s="89"/>
      <c r="IWI4" s="89"/>
      <c r="IWJ4" s="89"/>
      <c r="IWK4" s="89"/>
      <c r="IWL4" s="89"/>
      <c r="IWM4" s="89"/>
      <c r="IWN4" s="89"/>
      <c r="IWO4" s="89"/>
      <c r="IWP4" s="89"/>
      <c r="IWQ4" s="89"/>
      <c r="IWR4" s="89"/>
      <c r="IWS4" s="89"/>
      <c r="IWT4" s="89"/>
      <c r="IWU4" s="89"/>
      <c r="IWV4" s="89"/>
      <c r="IWW4" s="89"/>
      <c r="IWX4" s="89"/>
      <c r="IWY4" s="89"/>
      <c r="IWZ4" s="89"/>
      <c r="IXA4" s="89"/>
      <c r="IXB4" s="89"/>
      <c r="IXC4" s="89"/>
      <c r="IXD4" s="89"/>
      <c r="IXE4" s="89"/>
      <c r="IXF4" s="89"/>
      <c r="IXG4" s="89"/>
      <c r="IXH4" s="89"/>
      <c r="IXI4" s="89"/>
      <c r="IXJ4" s="89"/>
      <c r="IXK4" s="89"/>
      <c r="IXL4" s="89"/>
      <c r="IXM4" s="89"/>
      <c r="IXN4" s="89"/>
      <c r="IXO4" s="89"/>
      <c r="IXP4" s="89"/>
      <c r="IXQ4" s="89"/>
      <c r="IXR4" s="89"/>
      <c r="IXS4" s="89"/>
      <c r="IXT4" s="89"/>
      <c r="IXU4" s="89"/>
      <c r="IXV4" s="89"/>
      <c r="IXW4" s="89"/>
      <c r="IXX4" s="89"/>
      <c r="IXY4" s="89"/>
      <c r="IXZ4" s="89"/>
      <c r="IYA4" s="89"/>
      <c r="IYB4" s="89"/>
      <c r="IYC4" s="89"/>
      <c r="IYD4" s="89"/>
      <c r="IYE4" s="89"/>
      <c r="IYF4" s="89"/>
      <c r="IYG4" s="89"/>
      <c r="IYH4" s="89"/>
      <c r="IYI4" s="89"/>
      <c r="IYJ4" s="89"/>
      <c r="IYK4" s="89"/>
      <c r="IYL4" s="89"/>
      <c r="IYM4" s="89"/>
      <c r="IYN4" s="89"/>
      <c r="IYO4" s="89"/>
      <c r="IYP4" s="89"/>
      <c r="IYQ4" s="89"/>
      <c r="IYR4" s="89"/>
      <c r="IYS4" s="89"/>
      <c r="IYT4" s="89"/>
      <c r="IYU4" s="89"/>
      <c r="IYV4" s="89"/>
      <c r="IYW4" s="89"/>
      <c r="IYX4" s="89"/>
      <c r="IYY4" s="89"/>
      <c r="IYZ4" s="89"/>
      <c r="IZA4" s="89"/>
      <c r="IZB4" s="89"/>
      <c r="IZC4" s="89"/>
      <c r="IZD4" s="89"/>
      <c r="IZE4" s="89"/>
      <c r="IZF4" s="89"/>
      <c r="IZG4" s="89"/>
      <c r="IZH4" s="89"/>
      <c r="IZI4" s="89"/>
      <c r="IZJ4" s="89"/>
      <c r="IZK4" s="89"/>
      <c r="IZL4" s="89"/>
      <c r="IZM4" s="89"/>
      <c r="IZN4" s="89"/>
      <c r="IZO4" s="89"/>
      <c r="IZP4" s="89"/>
      <c r="IZQ4" s="89"/>
      <c r="IZR4" s="89"/>
      <c r="IZS4" s="89"/>
      <c r="IZT4" s="89"/>
      <c r="IZU4" s="89"/>
      <c r="IZV4" s="89"/>
      <c r="IZW4" s="89"/>
      <c r="IZX4" s="89"/>
      <c r="IZY4" s="89"/>
      <c r="IZZ4" s="89"/>
      <c r="JAA4" s="89"/>
      <c r="JAB4" s="89"/>
      <c r="JAC4" s="89"/>
      <c r="JAD4" s="89"/>
      <c r="JAE4" s="89"/>
      <c r="JAF4" s="89"/>
      <c r="JAG4" s="89"/>
      <c r="JAH4" s="89"/>
      <c r="JAI4" s="89"/>
      <c r="JAJ4" s="89"/>
      <c r="JAK4" s="89"/>
      <c r="JAL4" s="89"/>
      <c r="JAM4" s="89"/>
      <c r="JAN4" s="89"/>
      <c r="JAO4" s="89"/>
      <c r="JAP4" s="89"/>
      <c r="JAQ4" s="89"/>
      <c r="JAR4" s="89"/>
      <c r="JAS4" s="89"/>
      <c r="JAT4" s="89"/>
      <c r="JAU4" s="89"/>
      <c r="JAV4" s="89"/>
      <c r="JAW4" s="89"/>
      <c r="JAX4" s="89"/>
      <c r="JAY4" s="89"/>
      <c r="JAZ4" s="89"/>
      <c r="JBA4" s="89"/>
      <c r="JBB4" s="89"/>
      <c r="JBC4" s="89"/>
      <c r="JBD4" s="89"/>
      <c r="JBE4" s="89"/>
      <c r="JBF4" s="89"/>
      <c r="JBG4" s="89"/>
      <c r="JBH4" s="89"/>
      <c r="JBI4" s="89"/>
      <c r="JBJ4" s="89"/>
      <c r="JBK4" s="89"/>
      <c r="JBL4" s="89"/>
      <c r="JBM4" s="89"/>
      <c r="JBN4" s="89"/>
      <c r="JBO4" s="89"/>
      <c r="JBP4" s="89"/>
      <c r="JBQ4" s="89"/>
      <c r="JBR4" s="89"/>
      <c r="JBS4" s="89"/>
      <c r="JBT4" s="89"/>
      <c r="JBU4" s="89"/>
      <c r="JBV4" s="89"/>
      <c r="JBW4" s="89"/>
      <c r="JBX4" s="89"/>
      <c r="JBY4" s="89"/>
      <c r="JBZ4" s="89"/>
      <c r="JCA4" s="89"/>
      <c r="JCB4" s="89"/>
      <c r="JCC4" s="89"/>
      <c r="JCD4" s="89"/>
      <c r="JCE4" s="89"/>
      <c r="JCF4" s="89"/>
      <c r="JCG4" s="89"/>
      <c r="JCH4" s="89"/>
      <c r="JCI4" s="89"/>
      <c r="JCJ4" s="89"/>
      <c r="JCK4" s="89"/>
      <c r="JCL4" s="89"/>
      <c r="JCM4" s="89"/>
      <c r="JCN4" s="89"/>
      <c r="JCO4" s="89"/>
      <c r="JCP4" s="89"/>
      <c r="JCQ4" s="89"/>
      <c r="JCR4" s="89"/>
      <c r="JCS4" s="89"/>
      <c r="JCT4" s="89"/>
      <c r="JCU4" s="89"/>
      <c r="JCV4" s="89"/>
      <c r="JCW4" s="89"/>
      <c r="JCX4" s="89"/>
      <c r="JCY4" s="89"/>
      <c r="JCZ4" s="89"/>
      <c r="JDA4" s="89"/>
      <c r="JDB4" s="89"/>
      <c r="JDC4" s="89"/>
      <c r="JDD4" s="89"/>
      <c r="JDE4" s="89"/>
      <c r="JDF4" s="89"/>
      <c r="JDG4" s="89"/>
      <c r="JDH4" s="89"/>
      <c r="JDI4" s="89"/>
      <c r="JDJ4" s="89"/>
      <c r="JDK4" s="89"/>
      <c r="JDL4" s="89"/>
      <c r="JDM4" s="89"/>
      <c r="JDN4" s="89"/>
      <c r="JDO4" s="89"/>
      <c r="JDP4" s="89"/>
      <c r="JDQ4" s="89"/>
      <c r="JDR4" s="89"/>
      <c r="JDS4" s="89"/>
      <c r="JDT4" s="89"/>
      <c r="JDU4" s="89"/>
      <c r="JDV4" s="89"/>
      <c r="JDW4" s="89"/>
      <c r="JDX4" s="89"/>
      <c r="JDY4" s="89"/>
      <c r="JDZ4" s="89"/>
      <c r="JEA4" s="89"/>
      <c r="JEB4" s="89"/>
      <c r="JEC4" s="89"/>
      <c r="JED4" s="89"/>
      <c r="JEE4" s="89"/>
      <c r="JEF4" s="89"/>
      <c r="JEG4" s="89"/>
      <c r="JEH4" s="89"/>
      <c r="JEI4" s="89"/>
      <c r="JEJ4" s="89"/>
      <c r="JEK4" s="89"/>
      <c r="JEL4" s="89"/>
      <c r="JEM4" s="89"/>
      <c r="JEN4" s="89"/>
      <c r="JEO4" s="89"/>
      <c r="JEP4" s="89"/>
      <c r="JEQ4" s="89"/>
      <c r="JER4" s="89"/>
      <c r="JES4" s="89"/>
      <c r="JET4" s="89"/>
      <c r="JEU4" s="89"/>
      <c r="JEV4" s="89"/>
      <c r="JEW4" s="89"/>
      <c r="JEX4" s="89"/>
      <c r="JEY4" s="89"/>
      <c r="JEZ4" s="89"/>
      <c r="JFA4" s="89"/>
      <c r="JFB4" s="89"/>
      <c r="JFC4" s="89"/>
      <c r="JFD4" s="89"/>
      <c r="JFE4" s="89"/>
      <c r="JFF4" s="89"/>
      <c r="JFG4" s="89"/>
      <c r="JFH4" s="89"/>
      <c r="JFI4" s="89"/>
      <c r="JFJ4" s="89"/>
      <c r="JFK4" s="89"/>
      <c r="JFL4" s="89"/>
      <c r="JFM4" s="89"/>
      <c r="JFN4" s="89"/>
      <c r="JFO4" s="89"/>
      <c r="JFP4" s="89"/>
      <c r="JFQ4" s="89"/>
      <c r="JFR4" s="89"/>
      <c r="JFS4" s="89"/>
      <c r="JFT4" s="89"/>
      <c r="JFU4" s="89"/>
      <c r="JFV4" s="89"/>
      <c r="JFW4" s="89"/>
      <c r="JFX4" s="89"/>
      <c r="JFY4" s="89"/>
      <c r="JFZ4" s="89"/>
      <c r="JGA4" s="89"/>
      <c r="JGB4" s="89"/>
      <c r="JGC4" s="89"/>
      <c r="JGD4" s="89"/>
      <c r="JGE4" s="89"/>
      <c r="JGF4" s="89"/>
      <c r="JGG4" s="89"/>
      <c r="JGH4" s="89"/>
      <c r="JGI4" s="89"/>
      <c r="JGJ4" s="89"/>
      <c r="JGK4" s="89"/>
      <c r="JGL4" s="89"/>
      <c r="JGM4" s="89"/>
      <c r="JGN4" s="89"/>
      <c r="JGO4" s="89"/>
      <c r="JGP4" s="89"/>
      <c r="JGQ4" s="89"/>
      <c r="JGR4" s="89"/>
      <c r="JGS4" s="89"/>
      <c r="JGT4" s="89"/>
      <c r="JGU4" s="89"/>
      <c r="JGV4" s="89"/>
      <c r="JGW4" s="89"/>
      <c r="JGX4" s="89"/>
      <c r="JGY4" s="89"/>
      <c r="JGZ4" s="89"/>
      <c r="JHA4" s="89"/>
      <c r="JHB4" s="89"/>
      <c r="JHC4" s="89"/>
      <c r="JHD4" s="89"/>
      <c r="JHE4" s="89"/>
      <c r="JHF4" s="89"/>
      <c r="JHG4" s="89"/>
      <c r="JHH4" s="89"/>
      <c r="JHI4" s="89"/>
      <c r="JHJ4" s="89"/>
      <c r="JHK4" s="89"/>
      <c r="JHL4" s="89"/>
      <c r="JHM4" s="89"/>
      <c r="JHN4" s="89"/>
      <c r="JHO4" s="89"/>
      <c r="JHP4" s="89"/>
      <c r="JHQ4" s="89"/>
      <c r="JHR4" s="89"/>
      <c r="JHS4" s="89"/>
      <c r="JHT4" s="89"/>
      <c r="JHU4" s="89"/>
      <c r="JHV4" s="89"/>
      <c r="JHW4" s="89"/>
      <c r="JHX4" s="89"/>
      <c r="JHY4" s="89"/>
      <c r="JHZ4" s="89"/>
      <c r="JIA4" s="89"/>
      <c r="JIB4" s="89"/>
      <c r="JIC4" s="89"/>
      <c r="JID4" s="89"/>
      <c r="JIE4" s="89"/>
      <c r="JIF4" s="89"/>
      <c r="JIG4" s="89"/>
      <c r="JIH4" s="89"/>
      <c r="JII4" s="89"/>
      <c r="JIJ4" s="89"/>
      <c r="JIK4" s="89"/>
      <c r="JIL4" s="89"/>
      <c r="JIM4" s="89"/>
      <c r="JIN4" s="89"/>
      <c r="JIO4" s="89"/>
      <c r="JIP4" s="89"/>
      <c r="JIQ4" s="89"/>
      <c r="JIR4" s="89"/>
      <c r="JIS4" s="89"/>
      <c r="JIT4" s="89"/>
      <c r="JIU4" s="89"/>
      <c r="JIV4" s="89"/>
      <c r="JIW4" s="89"/>
      <c r="JIX4" s="89"/>
      <c r="JIY4" s="89"/>
      <c r="JIZ4" s="89"/>
      <c r="JJA4" s="89"/>
      <c r="JJB4" s="89"/>
      <c r="JJC4" s="89"/>
      <c r="JJD4" s="89"/>
      <c r="JJE4" s="89"/>
      <c r="JJF4" s="89"/>
      <c r="JJG4" s="89"/>
      <c r="JJH4" s="89"/>
      <c r="JJI4" s="89"/>
      <c r="JJJ4" s="89"/>
      <c r="JJK4" s="89"/>
      <c r="JJL4" s="89"/>
      <c r="JJM4" s="89"/>
      <c r="JJN4" s="89"/>
      <c r="JJO4" s="89"/>
      <c r="JJP4" s="89"/>
      <c r="JJQ4" s="89"/>
      <c r="JJR4" s="89"/>
      <c r="JJS4" s="89"/>
      <c r="JJT4" s="89"/>
      <c r="JJU4" s="89"/>
      <c r="JJV4" s="89"/>
      <c r="JJW4" s="89"/>
      <c r="JJX4" s="89"/>
      <c r="JJY4" s="89"/>
      <c r="JJZ4" s="89"/>
      <c r="JKA4" s="89"/>
      <c r="JKB4" s="89"/>
      <c r="JKC4" s="89"/>
      <c r="JKD4" s="89"/>
      <c r="JKE4" s="89"/>
      <c r="JKF4" s="89"/>
      <c r="JKG4" s="89"/>
      <c r="JKH4" s="89"/>
      <c r="JKI4" s="89"/>
      <c r="JKJ4" s="89"/>
      <c r="JKK4" s="89"/>
      <c r="JKL4" s="89"/>
      <c r="JKM4" s="89"/>
      <c r="JKN4" s="89"/>
      <c r="JKO4" s="89"/>
      <c r="JKP4" s="89"/>
      <c r="JKQ4" s="89"/>
      <c r="JKR4" s="89"/>
      <c r="JKS4" s="89"/>
      <c r="JKT4" s="89"/>
      <c r="JKU4" s="89"/>
      <c r="JKV4" s="89"/>
      <c r="JKW4" s="89"/>
      <c r="JKX4" s="89"/>
      <c r="JKY4" s="89"/>
      <c r="JKZ4" s="89"/>
      <c r="JLA4" s="89"/>
      <c r="JLB4" s="89"/>
      <c r="JLC4" s="89"/>
      <c r="JLD4" s="89"/>
      <c r="JLE4" s="89"/>
      <c r="JLF4" s="89"/>
      <c r="JLG4" s="89"/>
      <c r="JLH4" s="89"/>
      <c r="JLI4" s="89"/>
      <c r="JLJ4" s="89"/>
      <c r="JLK4" s="89"/>
      <c r="JLL4" s="89"/>
      <c r="JLM4" s="89"/>
      <c r="JLN4" s="89"/>
      <c r="JLO4" s="89"/>
      <c r="JLP4" s="89"/>
      <c r="JLQ4" s="89"/>
      <c r="JLR4" s="89"/>
      <c r="JLS4" s="89"/>
      <c r="JLT4" s="89"/>
      <c r="JLU4" s="89"/>
      <c r="JLV4" s="89"/>
      <c r="JLW4" s="89"/>
      <c r="JLX4" s="89"/>
      <c r="JLY4" s="89"/>
      <c r="JLZ4" s="89"/>
      <c r="JMA4" s="89"/>
      <c r="JMB4" s="89"/>
      <c r="JMC4" s="89"/>
      <c r="JMD4" s="89"/>
      <c r="JME4" s="89"/>
      <c r="JMF4" s="89"/>
      <c r="JMG4" s="89"/>
      <c r="JMH4" s="89"/>
      <c r="JMI4" s="89"/>
      <c r="JMJ4" s="89"/>
      <c r="JMK4" s="89"/>
      <c r="JML4" s="89"/>
      <c r="JMM4" s="89"/>
      <c r="JMN4" s="89"/>
      <c r="JMO4" s="89"/>
      <c r="JMP4" s="89"/>
      <c r="JMQ4" s="89"/>
      <c r="JMR4" s="89"/>
      <c r="JMS4" s="89"/>
      <c r="JMT4" s="89"/>
      <c r="JMU4" s="89"/>
      <c r="JMV4" s="89"/>
      <c r="JMW4" s="89"/>
      <c r="JMX4" s="89"/>
      <c r="JMY4" s="89"/>
      <c r="JMZ4" s="89"/>
      <c r="JNA4" s="89"/>
      <c r="JNB4" s="89"/>
      <c r="JNC4" s="89"/>
      <c r="JND4" s="89"/>
      <c r="JNE4" s="89"/>
      <c r="JNF4" s="89"/>
      <c r="JNG4" s="89"/>
      <c r="JNH4" s="89"/>
      <c r="JNI4" s="89"/>
      <c r="JNJ4" s="89"/>
      <c r="JNK4" s="89"/>
      <c r="JNL4" s="89"/>
      <c r="JNM4" s="89"/>
      <c r="JNN4" s="89"/>
      <c r="JNO4" s="89"/>
      <c r="JNP4" s="89"/>
      <c r="JNQ4" s="89"/>
      <c r="JNR4" s="89"/>
      <c r="JNS4" s="89"/>
      <c r="JNT4" s="89"/>
      <c r="JNU4" s="89"/>
      <c r="JNV4" s="89"/>
      <c r="JNW4" s="89"/>
      <c r="JNX4" s="89"/>
      <c r="JNY4" s="89"/>
      <c r="JNZ4" s="89"/>
      <c r="JOA4" s="89"/>
      <c r="JOB4" s="89"/>
      <c r="JOC4" s="89"/>
      <c r="JOD4" s="89"/>
      <c r="JOE4" s="89"/>
      <c r="JOF4" s="89"/>
      <c r="JOG4" s="89"/>
      <c r="JOH4" s="89"/>
      <c r="JOI4" s="89"/>
      <c r="JOJ4" s="89"/>
      <c r="JOK4" s="89"/>
      <c r="JOL4" s="89"/>
      <c r="JOM4" s="89"/>
      <c r="JON4" s="89"/>
      <c r="JOO4" s="89"/>
      <c r="JOP4" s="89"/>
      <c r="JOQ4" s="89"/>
      <c r="JOR4" s="89"/>
      <c r="JOS4" s="89"/>
      <c r="JOT4" s="89"/>
      <c r="JOU4" s="89"/>
      <c r="JOV4" s="89"/>
      <c r="JOW4" s="89"/>
      <c r="JOX4" s="89"/>
      <c r="JOY4" s="89"/>
      <c r="JOZ4" s="89"/>
      <c r="JPA4" s="89"/>
      <c r="JPB4" s="89"/>
      <c r="JPC4" s="89"/>
      <c r="JPD4" s="89"/>
      <c r="JPE4" s="89"/>
      <c r="JPF4" s="89"/>
      <c r="JPG4" s="89"/>
      <c r="JPH4" s="89"/>
      <c r="JPI4" s="89"/>
      <c r="JPJ4" s="89"/>
      <c r="JPK4" s="89"/>
      <c r="JPL4" s="89"/>
      <c r="JPM4" s="89"/>
      <c r="JPN4" s="89"/>
      <c r="JPO4" s="89"/>
      <c r="JPP4" s="89"/>
      <c r="JPQ4" s="89"/>
      <c r="JPR4" s="89"/>
      <c r="JPS4" s="89"/>
      <c r="JPT4" s="89"/>
      <c r="JPU4" s="89"/>
      <c r="JPV4" s="89"/>
      <c r="JPW4" s="89"/>
      <c r="JPX4" s="89"/>
      <c r="JPY4" s="89"/>
      <c r="JPZ4" s="89"/>
      <c r="JQA4" s="89"/>
      <c r="JQB4" s="89"/>
      <c r="JQC4" s="89"/>
      <c r="JQD4" s="89"/>
      <c r="JQE4" s="89"/>
      <c r="JQF4" s="89"/>
      <c r="JQG4" s="89"/>
      <c r="JQH4" s="89"/>
      <c r="JQI4" s="89"/>
      <c r="JQJ4" s="89"/>
      <c r="JQK4" s="89"/>
      <c r="JQL4" s="89"/>
      <c r="JQM4" s="89"/>
      <c r="JQN4" s="89"/>
      <c r="JQO4" s="89"/>
      <c r="JQP4" s="89"/>
      <c r="JQQ4" s="89"/>
      <c r="JQR4" s="89"/>
      <c r="JQS4" s="89"/>
      <c r="JQT4" s="89"/>
      <c r="JQU4" s="89"/>
      <c r="JQV4" s="89"/>
      <c r="JQW4" s="89"/>
      <c r="JQX4" s="89"/>
      <c r="JQY4" s="89"/>
      <c r="JQZ4" s="89"/>
      <c r="JRA4" s="89"/>
      <c r="JRB4" s="89"/>
      <c r="JRC4" s="89"/>
      <c r="JRD4" s="89"/>
      <c r="JRE4" s="89"/>
      <c r="JRF4" s="89"/>
      <c r="JRG4" s="89"/>
      <c r="JRH4" s="89"/>
      <c r="JRI4" s="89"/>
      <c r="JRJ4" s="89"/>
      <c r="JRK4" s="89"/>
      <c r="JRL4" s="89"/>
      <c r="JRM4" s="89"/>
      <c r="JRN4" s="89"/>
      <c r="JRO4" s="89"/>
      <c r="JRP4" s="89"/>
      <c r="JRQ4" s="89"/>
      <c r="JRR4" s="89"/>
      <c r="JRS4" s="89"/>
      <c r="JRT4" s="89"/>
      <c r="JRU4" s="89"/>
      <c r="JRV4" s="89"/>
      <c r="JRW4" s="89"/>
      <c r="JRX4" s="89"/>
      <c r="JRY4" s="89"/>
      <c r="JRZ4" s="89"/>
      <c r="JSA4" s="89"/>
      <c r="JSB4" s="89"/>
      <c r="JSC4" s="89"/>
      <c r="JSD4" s="89"/>
      <c r="JSE4" s="89"/>
      <c r="JSF4" s="89"/>
      <c r="JSG4" s="89"/>
      <c r="JSH4" s="89"/>
      <c r="JSI4" s="89"/>
      <c r="JSJ4" s="89"/>
      <c r="JSK4" s="89"/>
      <c r="JSL4" s="89"/>
      <c r="JSM4" s="89"/>
      <c r="JSN4" s="89"/>
      <c r="JSO4" s="89"/>
      <c r="JSP4" s="89"/>
      <c r="JSQ4" s="89"/>
      <c r="JSR4" s="89"/>
      <c r="JSS4" s="89"/>
      <c r="JST4" s="89"/>
      <c r="JSU4" s="89"/>
      <c r="JSV4" s="89"/>
      <c r="JSW4" s="89"/>
      <c r="JSX4" s="89"/>
      <c r="JSY4" s="89"/>
      <c r="JSZ4" s="89"/>
      <c r="JTA4" s="89"/>
      <c r="JTB4" s="89"/>
      <c r="JTC4" s="89"/>
      <c r="JTD4" s="89"/>
      <c r="JTE4" s="89"/>
      <c r="JTF4" s="89"/>
      <c r="JTG4" s="89"/>
      <c r="JTH4" s="89"/>
      <c r="JTI4" s="89"/>
      <c r="JTJ4" s="89"/>
      <c r="JTK4" s="89"/>
      <c r="JTL4" s="89"/>
      <c r="JTM4" s="89"/>
      <c r="JTN4" s="89"/>
      <c r="JTO4" s="89"/>
      <c r="JTP4" s="89"/>
      <c r="JTQ4" s="89"/>
      <c r="JTR4" s="89"/>
      <c r="JTS4" s="89"/>
      <c r="JTT4" s="89"/>
      <c r="JTU4" s="89"/>
      <c r="JTV4" s="89"/>
      <c r="JTW4" s="89"/>
      <c r="JTX4" s="89"/>
      <c r="JTY4" s="89"/>
      <c r="JTZ4" s="89"/>
      <c r="JUA4" s="89"/>
      <c r="JUB4" s="89"/>
      <c r="JUC4" s="89"/>
      <c r="JUD4" s="89"/>
      <c r="JUE4" s="89"/>
      <c r="JUF4" s="89"/>
      <c r="JUG4" s="89"/>
      <c r="JUH4" s="89"/>
      <c r="JUI4" s="89"/>
      <c r="JUJ4" s="89"/>
      <c r="JUK4" s="89"/>
      <c r="JUL4" s="89"/>
      <c r="JUM4" s="89"/>
      <c r="JUN4" s="89"/>
      <c r="JUO4" s="89"/>
      <c r="JUP4" s="89"/>
      <c r="JUQ4" s="89"/>
      <c r="JUR4" s="89"/>
      <c r="JUS4" s="89"/>
      <c r="JUT4" s="89"/>
      <c r="JUU4" s="89"/>
      <c r="JUV4" s="89"/>
      <c r="JUW4" s="89"/>
      <c r="JUX4" s="89"/>
      <c r="JUY4" s="89"/>
      <c r="JUZ4" s="89"/>
      <c r="JVA4" s="89"/>
      <c r="JVB4" s="89"/>
      <c r="JVC4" s="89"/>
      <c r="JVD4" s="89"/>
      <c r="JVE4" s="89"/>
      <c r="JVF4" s="89"/>
      <c r="JVG4" s="89"/>
      <c r="JVH4" s="89"/>
      <c r="JVI4" s="89"/>
      <c r="JVJ4" s="89"/>
      <c r="JVK4" s="89"/>
      <c r="JVL4" s="89"/>
      <c r="JVM4" s="89"/>
      <c r="JVN4" s="89"/>
      <c r="JVO4" s="89"/>
      <c r="JVP4" s="89"/>
      <c r="JVQ4" s="89"/>
      <c r="JVR4" s="89"/>
      <c r="JVS4" s="89"/>
      <c r="JVT4" s="89"/>
      <c r="JVU4" s="89"/>
      <c r="JVV4" s="89"/>
      <c r="JVW4" s="89"/>
      <c r="JVX4" s="89"/>
      <c r="JVY4" s="89"/>
      <c r="JVZ4" s="89"/>
      <c r="JWA4" s="89"/>
      <c r="JWB4" s="89"/>
      <c r="JWC4" s="89"/>
      <c r="JWD4" s="89"/>
      <c r="JWE4" s="89"/>
      <c r="JWF4" s="89"/>
      <c r="JWG4" s="89"/>
      <c r="JWH4" s="89"/>
      <c r="JWI4" s="89"/>
      <c r="JWJ4" s="89"/>
      <c r="JWK4" s="89"/>
      <c r="JWL4" s="89"/>
      <c r="JWM4" s="89"/>
      <c r="JWN4" s="89"/>
      <c r="JWO4" s="89"/>
      <c r="JWP4" s="89"/>
      <c r="JWQ4" s="89"/>
      <c r="JWR4" s="89"/>
      <c r="JWS4" s="89"/>
      <c r="JWT4" s="89"/>
      <c r="JWU4" s="89"/>
      <c r="JWV4" s="89"/>
      <c r="JWW4" s="89"/>
      <c r="JWX4" s="89"/>
      <c r="JWY4" s="89"/>
      <c r="JWZ4" s="89"/>
      <c r="JXA4" s="89"/>
      <c r="JXB4" s="89"/>
      <c r="JXC4" s="89"/>
      <c r="JXD4" s="89"/>
      <c r="JXE4" s="89"/>
      <c r="JXF4" s="89"/>
      <c r="JXG4" s="89"/>
      <c r="JXH4" s="89"/>
      <c r="JXI4" s="89"/>
      <c r="JXJ4" s="89"/>
      <c r="JXK4" s="89"/>
      <c r="JXL4" s="89"/>
      <c r="JXM4" s="89"/>
      <c r="JXN4" s="89"/>
      <c r="JXO4" s="89"/>
      <c r="JXP4" s="89"/>
      <c r="JXQ4" s="89"/>
      <c r="JXR4" s="89"/>
      <c r="JXS4" s="89"/>
      <c r="JXT4" s="89"/>
      <c r="JXU4" s="89"/>
      <c r="JXV4" s="89"/>
      <c r="JXW4" s="89"/>
      <c r="JXX4" s="89"/>
      <c r="JXY4" s="89"/>
      <c r="JXZ4" s="89"/>
      <c r="JYA4" s="89"/>
      <c r="JYB4" s="89"/>
      <c r="JYC4" s="89"/>
      <c r="JYD4" s="89"/>
      <c r="JYE4" s="89"/>
      <c r="JYF4" s="89"/>
      <c r="JYG4" s="89"/>
      <c r="JYH4" s="89"/>
      <c r="JYI4" s="89"/>
      <c r="JYJ4" s="89"/>
      <c r="JYK4" s="89"/>
      <c r="JYL4" s="89"/>
      <c r="JYM4" s="89"/>
      <c r="JYN4" s="89"/>
      <c r="JYO4" s="89"/>
      <c r="JYP4" s="89"/>
      <c r="JYQ4" s="89"/>
      <c r="JYR4" s="89"/>
      <c r="JYS4" s="89"/>
      <c r="JYT4" s="89"/>
      <c r="JYU4" s="89"/>
      <c r="JYV4" s="89"/>
      <c r="JYW4" s="89"/>
      <c r="JYX4" s="89"/>
      <c r="JYY4" s="89"/>
      <c r="JYZ4" s="89"/>
      <c r="JZA4" s="89"/>
      <c r="JZB4" s="89"/>
      <c r="JZC4" s="89"/>
      <c r="JZD4" s="89"/>
      <c r="JZE4" s="89"/>
      <c r="JZF4" s="89"/>
      <c r="JZG4" s="89"/>
      <c r="JZH4" s="89"/>
      <c r="JZI4" s="89"/>
      <c r="JZJ4" s="89"/>
      <c r="JZK4" s="89"/>
      <c r="JZL4" s="89"/>
      <c r="JZM4" s="89"/>
      <c r="JZN4" s="89"/>
      <c r="JZO4" s="89"/>
      <c r="JZP4" s="89"/>
      <c r="JZQ4" s="89"/>
      <c r="JZR4" s="89"/>
      <c r="JZS4" s="89"/>
      <c r="JZT4" s="89"/>
      <c r="JZU4" s="89"/>
      <c r="JZV4" s="89"/>
      <c r="JZW4" s="89"/>
      <c r="JZX4" s="89"/>
      <c r="JZY4" s="89"/>
      <c r="JZZ4" s="89"/>
      <c r="KAA4" s="89"/>
      <c r="KAB4" s="89"/>
      <c r="KAC4" s="89"/>
      <c r="KAD4" s="89"/>
      <c r="KAE4" s="89"/>
      <c r="KAF4" s="89"/>
      <c r="KAG4" s="89"/>
      <c r="KAH4" s="89"/>
      <c r="KAI4" s="89"/>
      <c r="KAJ4" s="89"/>
      <c r="KAK4" s="89"/>
      <c r="KAL4" s="89"/>
      <c r="KAM4" s="89"/>
      <c r="KAN4" s="89"/>
      <c r="KAO4" s="89"/>
      <c r="KAP4" s="89"/>
      <c r="KAQ4" s="89"/>
      <c r="KAR4" s="89"/>
      <c r="KAS4" s="89"/>
      <c r="KAT4" s="89"/>
      <c r="KAU4" s="89"/>
      <c r="KAV4" s="89"/>
      <c r="KAW4" s="89"/>
      <c r="KAX4" s="89"/>
      <c r="KAY4" s="89"/>
      <c r="KAZ4" s="89"/>
      <c r="KBA4" s="89"/>
      <c r="KBB4" s="89"/>
      <c r="KBC4" s="89"/>
      <c r="KBD4" s="89"/>
      <c r="KBE4" s="89"/>
      <c r="KBF4" s="89"/>
      <c r="KBG4" s="89"/>
      <c r="KBH4" s="89"/>
      <c r="KBI4" s="89"/>
      <c r="KBJ4" s="89"/>
      <c r="KBK4" s="89"/>
      <c r="KBL4" s="89"/>
      <c r="KBM4" s="89"/>
      <c r="KBN4" s="89"/>
      <c r="KBO4" s="89"/>
      <c r="KBP4" s="89"/>
      <c r="KBQ4" s="89"/>
      <c r="KBR4" s="89"/>
      <c r="KBS4" s="89"/>
      <c r="KBT4" s="89"/>
      <c r="KBU4" s="89"/>
      <c r="KBV4" s="89"/>
      <c r="KBW4" s="89"/>
      <c r="KBX4" s="89"/>
      <c r="KBY4" s="89"/>
      <c r="KBZ4" s="89"/>
      <c r="KCA4" s="89"/>
      <c r="KCB4" s="89"/>
      <c r="KCC4" s="89"/>
      <c r="KCD4" s="89"/>
      <c r="KCE4" s="89"/>
      <c r="KCF4" s="89"/>
      <c r="KCG4" s="89"/>
      <c r="KCH4" s="89"/>
      <c r="KCI4" s="89"/>
      <c r="KCJ4" s="89"/>
      <c r="KCK4" s="89"/>
      <c r="KCL4" s="89"/>
      <c r="KCM4" s="89"/>
      <c r="KCN4" s="89"/>
      <c r="KCO4" s="89"/>
      <c r="KCP4" s="89"/>
      <c r="KCQ4" s="89"/>
      <c r="KCR4" s="89"/>
      <c r="KCS4" s="89"/>
      <c r="KCT4" s="89"/>
      <c r="KCU4" s="89"/>
      <c r="KCV4" s="89"/>
      <c r="KCW4" s="89"/>
      <c r="KCX4" s="89"/>
      <c r="KCY4" s="89"/>
      <c r="KCZ4" s="89"/>
      <c r="KDA4" s="89"/>
      <c r="KDB4" s="89"/>
      <c r="KDC4" s="89"/>
      <c r="KDD4" s="89"/>
      <c r="KDE4" s="89"/>
      <c r="KDF4" s="89"/>
      <c r="KDG4" s="89"/>
      <c r="KDH4" s="89"/>
      <c r="KDI4" s="89"/>
      <c r="KDJ4" s="89"/>
      <c r="KDK4" s="89"/>
      <c r="KDL4" s="89"/>
      <c r="KDM4" s="89"/>
      <c r="KDN4" s="89"/>
      <c r="KDO4" s="89"/>
      <c r="KDP4" s="89"/>
      <c r="KDQ4" s="89"/>
      <c r="KDR4" s="89"/>
      <c r="KDS4" s="89"/>
      <c r="KDT4" s="89"/>
      <c r="KDU4" s="89"/>
      <c r="KDV4" s="89"/>
      <c r="KDW4" s="89"/>
      <c r="KDX4" s="89"/>
      <c r="KDY4" s="89"/>
      <c r="KDZ4" s="89"/>
      <c r="KEA4" s="89"/>
      <c r="KEB4" s="89"/>
      <c r="KEC4" s="89"/>
      <c r="KED4" s="89"/>
      <c r="KEE4" s="89"/>
      <c r="KEF4" s="89"/>
      <c r="KEG4" s="89"/>
      <c r="KEH4" s="89"/>
      <c r="KEI4" s="89"/>
      <c r="KEJ4" s="89"/>
      <c r="KEK4" s="89"/>
      <c r="KEL4" s="89"/>
      <c r="KEM4" s="89"/>
      <c r="KEN4" s="89"/>
      <c r="KEO4" s="89"/>
      <c r="KEP4" s="89"/>
      <c r="KEQ4" s="89"/>
      <c r="KER4" s="89"/>
      <c r="KES4" s="89"/>
      <c r="KET4" s="89"/>
      <c r="KEU4" s="89"/>
      <c r="KEV4" s="89"/>
      <c r="KEW4" s="89"/>
      <c r="KEX4" s="89"/>
      <c r="KEY4" s="89"/>
      <c r="KEZ4" s="89"/>
      <c r="KFA4" s="89"/>
      <c r="KFB4" s="89"/>
      <c r="KFC4" s="89"/>
      <c r="KFD4" s="89"/>
      <c r="KFE4" s="89"/>
      <c r="KFF4" s="89"/>
      <c r="KFG4" s="89"/>
      <c r="KFH4" s="89"/>
      <c r="KFI4" s="89"/>
      <c r="KFJ4" s="89"/>
      <c r="KFK4" s="89"/>
      <c r="KFL4" s="89"/>
      <c r="KFM4" s="89"/>
      <c r="KFN4" s="89"/>
      <c r="KFO4" s="89"/>
      <c r="KFP4" s="89"/>
      <c r="KFQ4" s="89"/>
      <c r="KFR4" s="89"/>
      <c r="KFS4" s="89"/>
      <c r="KFT4" s="89"/>
      <c r="KFU4" s="89"/>
      <c r="KFV4" s="89"/>
      <c r="KFW4" s="89"/>
      <c r="KFX4" s="89"/>
      <c r="KFY4" s="89"/>
      <c r="KFZ4" s="89"/>
      <c r="KGA4" s="89"/>
      <c r="KGB4" s="89"/>
      <c r="KGC4" s="89"/>
      <c r="KGD4" s="89"/>
      <c r="KGE4" s="89"/>
      <c r="KGF4" s="89"/>
      <c r="KGG4" s="89"/>
      <c r="KGH4" s="89"/>
      <c r="KGI4" s="89"/>
      <c r="KGJ4" s="89"/>
      <c r="KGK4" s="89"/>
      <c r="KGL4" s="89"/>
      <c r="KGM4" s="89"/>
      <c r="KGN4" s="89"/>
      <c r="KGO4" s="89"/>
      <c r="KGP4" s="89"/>
      <c r="KGQ4" s="89"/>
      <c r="KGR4" s="89"/>
      <c r="KGS4" s="89"/>
      <c r="KGT4" s="89"/>
      <c r="KGU4" s="89"/>
      <c r="KGV4" s="89"/>
      <c r="KGW4" s="89"/>
      <c r="KGX4" s="89"/>
      <c r="KGY4" s="89"/>
      <c r="KGZ4" s="89"/>
      <c r="KHA4" s="89"/>
      <c r="KHB4" s="89"/>
      <c r="KHC4" s="89"/>
      <c r="KHD4" s="89"/>
      <c r="KHE4" s="89"/>
      <c r="KHF4" s="89"/>
      <c r="KHG4" s="89"/>
      <c r="KHH4" s="89"/>
      <c r="KHI4" s="89"/>
      <c r="KHJ4" s="89"/>
      <c r="KHK4" s="89"/>
      <c r="KHL4" s="89"/>
      <c r="KHM4" s="89"/>
      <c r="KHN4" s="89"/>
      <c r="KHO4" s="89"/>
      <c r="KHP4" s="89"/>
      <c r="KHQ4" s="89"/>
      <c r="KHR4" s="89"/>
      <c r="KHS4" s="89"/>
      <c r="KHT4" s="89"/>
      <c r="KHU4" s="89"/>
      <c r="KHV4" s="89"/>
      <c r="KHW4" s="89"/>
      <c r="KHX4" s="89"/>
      <c r="KHY4" s="89"/>
      <c r="KHZ4" s="89"/>
      <c r="KIA4" s="89"/>
      <c r="KIB4" s="89"/>
      <c r="KIC4" s="89"/>
      <c r="KID4" s="89"/>
      <c r="KIE4" s="89"/>
      <c r="KIF4" s="89"/>
      <c r="KIG4" s="89"/>
      <c r="KIH4" s="89"/>
      <c r="KII4" s="89"/>
      <c r="KIJ4" s="89"/>
      <c r="KIK4" s="89"/>
      <c r="KIL4" s="89"/>
      <c r="KIM4" s="89"/>
      <c r="KIN4" s="89"/>
      <c r="KIO4" s="89"/>
      <c r="KIP4" s="89"/>
      <c r="KIQ4" s="89"/>
      <c r="KIR4" s="89"/>
      <c r="KIS4" s="89"/>
      <c r="KIT4" s="89"/>
      <c r="KIU4" s="89"/>
      <c r="KIV4" s="89"/>
      <c r="KIW4" s="89"/>
      <c r="KIX4" s="89"/>
      <c r="KIY4" s="89"/>
      <c r="KIZ4" s="89"/>
      <c r="KJA4" s="89"/>
      <c r="KJB4" s="89"/>
      <c r="KJC4" s="89"/>
      <c r="KJD4" s="89"/>
      <c r="KJE4" s="89"/>
      <c r="KJF4" s="89"/>
      <c r="KJG4" s="89"/>
      <c r="KJH4" s="89"/>
      <c r="KJI4" s="89"/>
      <c r="KJJ4" s="89"/>
      <c r="KJK4" s="89"/>
      <c r="KJL4" s="89"/>
      <c r="KJM4" s="89"/>
      <c r="KJN4" s="89"/>
      <c r="KJO4" s="89"/>
      <c r="KJP4" s="89"/>
      <c r="KJQ4" s="89"/>
      <c r="KJR4" s="89"/>
      <c r="KJS4" s="89"/>
      <c r="KJT4" s="89"/>
      <c r="KJU4" s="89"/>
      <c r="KJV4" s="89"/>
      <c r="KJW4" s="89"/>
      <c r="KJX4" s="89"/>
      <c r="KJY4" s="89"/>
      <c r="KJZ4" s="89"/>
      <c r="KKA4" s="89"/>
      <c r="KKB4" s="89"/>
      <c r="KKC4" s="89"/>
      <c r="KKD4" s="89"/>
      <c r="KKE4" s="89"/>
      <c r="KKF4" s="89"/>
      <c r="KKG4" s="89"/>
      <c r="KKH4" s="89"/>
      <c r="KKI4" s="89"/>
      <c r="KKJ4" s="89"/>
      <c r="KKK4" s="89"/>
      <c r="KKL4" s="89"/>
      <c r="KKM4" s="89"/>
      <c r="KKN4" s="89"/>
      <c r="KKO4" s="89"/>
      <c r="KKP4" s="89"/>
      <c r="KKQ4" s="89"/>
      <c r="KKR4" s="89"/>
      <c r="KKS4" s="89"/>
      <c r="KKT4" s="89"/>
      <c r="KKU4" s="89"/>
      <c r="KKV4" s="89"/>
      <c r="KKW4" s="89"/>
      <c r="KKX4" s="89"/>
      <c r="KKY4" s="89"/>
      <c r="KKZ4" s="89"/>
      <c r="KLA4" s="89"/>
      <c r="KLB4" s="89"/>
      <c r="KLC4" s="89"/>
      <c r="KLD4" s="89"/>
      <c r="KLE4" s="89"/>
      <c r="KLF4" s="89"/>
      <c r="KLG4" s="89"/>
      <c r="KLH4" s="89"/>
      <c r="KLI4" s="89"/>
      <c r="KLJ4" s="89"/>
      <c r="KLK4" s="89"/>
      <c r="KLL4" s="89"/>
      <c r="KLM4" s="89"/>
      <c r="KLN4" s="89"/>
      <c r="KLO4" s="89"/>
      <c r="KLP4" s="89"/>
      <c r="KLQ4" s="89"/>
      <c r="KLR4" s="89"/>
      <c r="KLS4" s="89"/>
      <c r="KLT4" s="89"/>
      <c r="KLU4" s="89"/>
      <c r="KLV4" s="89"/>
      <c r="KLW4" s="89"/>
      <c r="KLX4" s="89"/>
      <c r="KLY4" s="89"/>
      <c r="KLZ4" s="89"/>
      <c r="KMA4" s="89"/>
      <c r="KMB4" s="89"/>
      <c r="KMC4" s="89"/>
      <c r="KMD4" s="89"/>
      <c r="KME4" s="89"/>
      <c r="KMF4" s="89"/>
      <c r="KMG4" s="89"/>
      <c r="KMH4" s="89"/>
      <c r="KMI4" s="89"/>
      <c r="KMJ4" s="89"/>
      <c r="KMK4" s="89"/>
      <c r="KML4" s="89"/>
      <c r="KMM4" s="89"/>
      <c r="KMN4" s="89"/>
      <c r="KMO4" s="89"/>
      <c r="KMP4" s="89"/>
      <c r="KMQ4" s="89"/>
      <c r="KMR4" s="89"/>
      <c r="KMS4" s="89"/>
      <c r="KMT4" s="89"/>
      <c r="KMU4" s="89"/>
      <c r="KMV4" s="89"/>
      <c r="KMW4" s="89"/>
      <c r="KMX4" s="89"/>
      <c r="KMY4" s="89"/>
      <c r="KMZ4" s="89"/>
      <c r="KNA4" s="89"/>
      <c r="KNB4" s="89"/>
      <c r="KNC4" s="89"/>
      <c r="KND4" s="89"/>
      <c r="KNE4" s="89"/>
      <c r="KNF4" s="89"/>
      <c r="KNG4" s="89"/>
      <c r="KNH4" s="89"/>
      <c r="KNI4" s="89"/>
      <c r="KNJ4" s="89"/>
      <c r="KNK4" s="89"/>
      <c r="KNL4" s="89"/>
      <c r="KNM4" s="89"/>
      <c r="KNN4" s="89"/>
      <c r="KNO4" s="89"/>
      <c r="KNP4" s="89"/>
      <c r="KNQ4" s="89"/>
      <c r="KNR4" s="89"/>
      <c r="KNS4" s="89"/>
      <c r="KNT4" s="89"/>
      <c r="KNU4" s="89"/>
      <c r="KNV4" s="89"/>
      <c r="KNW4" s="89"/>
      <c r="KNX4" s="89"/>
      <c r="KNY4" s="89"/>
      <c r="KNZ4" s="89"/>
      <c r="KOA4" s="89"/>
      <c r="KOB4" s="89"/>
      <c r="KOC4" s="89"/>
      <c r="KOD4" s="89"/>
      <c r="KOE4" s="89"/>
      <c r="KOF4" s="89"/>
      <c r="KOG4" s="89"/>
      <c r="KOH4" s="89"/>
      <c r="KOI4" s="89"/>
      <c r="KOJ4" s="89"/>
      <c r="KOK4" s="89"/>
      <c r="KOL4" s="89"/>
      <c r="KOM4" s="89"/>
      <c r="KON4" s="89"/>
      <c r="KOO4" s="89"/>
      <c r="KOP4" s="89"/>
      <c r="KOQ4" s="89"/>
      <c r="KOR4" s="89"/>
      <c r="KOS4" s="89"/>
      <c r="KOT4" s="89"/>
      <c r="KOU4" s="89"/>
      <c r="KOV4" s="89"/>
      <c r="KOW4" s="89"/>
      <c r="KOX4" s="89"/>
      <c r="KOY4" s="89"/>
      <c r="KOZ4" s="89"/>
      <c r="KPA4" s="89"/>
      <c r="KPB4" s="89"/>
      <c r="KPC4" s="89"/>
      <c r="KPD4" s="89"/>
      <c r="KPE4" s="89"/>
      <c r="KPF4" s="89"/>
      <c r="KPG4" s="89"/>
      <c r="KPH4" s="89"/>
      <c r="KPI4" s="89"/>
      <c r="KPJ4" s="89"/>
      <c r="KPK4" s="89"/>
      <c r="KPL4" s="89"/>
      <c r="KPM4" s="89"/>
      <c r="KPN4" s="89"/>
      <c r="KPO4" s="89"/>
      <c r="KPP4" s="89"/>
      <c r="KPQ4" s="89"/>
      <c r="KPR4" s="89"/>
      <c r="KPS4" s="89"/>
      <c r="KPT4" s="89"/>
      <c r="KPU4" s="89"/>
      <c r="KPV4" s="89"/>
      <c r="KPW4" s="89"/>
      <c r="KPX4" s="89"/>
      <c r="KPY4" s="89"/>
      <c r="KPZ4" s="89"/>
      <c r="KQA4" s="89"/>
      <c r="KQB4" s="89"/>
      <c r="KQC4" s="89"/>
      <c r="KQD4" s="89"/>
      <c r="KQE4" s="89"/>
      <c r="KQF4" s="89"/>
      <c r="KQG4" s="89"/>
      <c r="KQH4" s="89"/>
      <c r="KQI4" s="89"/>
      <c r="KQJ4" s="89"/>
      <c r="KQK4" s="89"/>
      <c r="KQL4" s="89"/>
      <c r="KQM4" s="89"/>
      <c r="KQN4" s="89"/>
      <c r="KQO4" s="89"/>
      <c r="KQP4" s="89"/>
      <c r="KQQ4" s="89"/>
      <c r="KQR4" s="89"/>
      <c r="KQS4" s="89"/>
      <c r="KQT4" s="89"/>
      <c r="KQU4" s="89"/>
      <c r="KQV4" s="89"/>
      <c r="KQW4" s="89"/>
      <c r="KQX4" s="89"/>
      <c r="KQY4" s="89"/>
      <c r="KQZ4" s="89"/>
      <c r="KRA4" s="89"/>
      <c r="KRB4" s="89"/>
      <c r="KRC4" s="89"/>
      <c r="KRD4" s="89"/>
      <c r="KRE4" s="89"/>
      <c r="KRF4" s="89"/>
      <c r="KRG4" s="89"/>
      <c r="KRH4" s="89"/>
      <c r="KRI4" s="89"/>
      <c r="KRJ4" s="89"/>
      <c r="KRK4" s="89"/>
      <c r="KRL4" s="89"/>
      <c r="KRM4" s="89"/>
      <c r="KRN4" s="89"/>
      <c r="KRO4" s="89"/>
      <c r="KRP4" s="89"/>
      <c r="KRQ4" s="89"/>
      <c r="KRR4" s="89"/>
      <c r="KRS4" s="89"/>
      <c r="KRT4" s="89"/>
      <c r="KRU4" s="89"/>
      <c r="KRV4" s="89"/>
      <c r="KRW4" s="89"/>
      <c r="KRX4" s="89"/>
      <c r="KRY4" s="89"/>
      <c r="KRZ4" s="89"/>
      <c r="KSA4" s="89"/>
      <c r="KSB4" s="89"/>
      <c r="KSC4" s="89"/>
      <c r="KSD4" s="89"/>
      <c r="KSE4" s="89"/>
      <c r="KSF4" s="89"/>
      <c r="KSG4" s="89"/>
      <c r="KSH4" s="89"/>
      <c r="KSI4" s="89"/>
      <c r="KSJ4" s="89"/>
      <c r="KSK4" s="89"/>
      <c r="KSL4" s="89"/>
      <c r="KSM4" s="89"/>
      <c r="KSN4" s="89"/>
      <c r="KSO4" s="89"/>
      <c r="KSP4" s="89"/>
      <c r="KSQ4" s="89"/>
      <c r="KSR4" s="89"/>
      <c r="KSS4" s="89"/>
      <c r="KST4" s="89"/>
      <c r="KSU4" s="89"/>
      <c r="KSV4" s="89"/>
      <c r="KSW4" s="89"/>
      <c r="KSX4" s="89"/>
      <c r="KSY4" s="89"/>
      <c r="KSZ4" s="89"/>
      <c r="KTA4" s="89"/>
      <c r="KTB4" s="89"/>
      <c r="KTC4" s="89"/>
      <c r="KTD4" s="89"/>
      <c r="KTE4" s="89"/>
      <c r="KTF4" s="89"/>
      <c r="KTG4" s="89"/>
      <c r="KTH4" s="89"/>
      <c r="KTI4" s="89"/>
      <c r="KTJ4" s="89"/>
      <c r="KTK4" s="89"/>
      <c r="KTL4" s="89"/>
      <c r="KTM4" s="89"/>
      <c r="KTN4" s="89"/>
      <c r="KTO4" s="89"/>
      <c r="KTP4" s="89"/>
      <c r="KTQ4" s="89"/>
      <c r="KTR4" s="89"/>
      <c r="KTS4" s="89"/>
      <c r="KTT4" s="89"/>
      <c r="KTU4" s="89"/>
      <c r="KTV4" s="89"/>
      <c r="KTW4" s="89"/>
      <c r="KTX4" s="89"/>
      <c r="KTY4" s="89"/>
      <c r="KTZ4" s="89"/>
      <c r="KUA4" s="89"/>
      <c r="KUB4" s="89"/>
      <c r="KUC4" s="89"/>
      <c r="KUD4" s="89"/>
      <c r="KUE4" s="89"/>
      <c r="KUF4" s="89"/>
      <c r="KUG4" s="89"/>
      <c r="KUH4" s="89"/>
      <c r="KUI4" s="89"/>
      <c r="KUJ4" s="89"/>
      <c r="KUK4" s="89"/>
      <c r="KUL4" s="89"/>
      <c r="KUM4" s="89"/>
      <c r="KUN4" s="89"/>
      <c r="KUO4" s="89"/>
      <c r="KUP4" s="89"/>
      <c r="KUQ4" s="89"/>
      <c r="KUR4" s="89"/>
      <c r="KUS4" s="89"/>
      <c r="KUT4" s="89"/>
      <c r="KUU4" s="89"/>
      <c r="KUV4" s="89"/>
      <c r="KUW4" s="89"/>
      <c r="KUX4" s="89"/>
      <c r="KUY4" s="89"/>
      <c r="KUZ4" s="89"/>
      <c r="KVA4" s="89"/>
      <c r="KVB4" s="89"/>
      <c r="KVC4" s="89"/>
      <c r="KVD4" s="89"/>
      <c r="KVE4" s="89"/>
      <c r="KVF4" s="89"/>
      <c r="KVG4" s="89"/>
      <c r="KVH4" s="89"/>
      <c r="KVI4" s="89"/>
      <c r="KVJ4" s="89"/>
      <c r="KVK4" s="89"/>
      <c r="KVL4" s="89"/>
      <c r="KVM4" s="89"/>
      <c r="KVN4" s="89"/>
      <c r="KVO4" s="89"/>
      <c r="KVP4" s="89"/>
      <c r="KVQ4" s="89"/>
      <c r="KVR4" s="89"/>
      <c r="KVS4" s="89"/>
      <c r="KVT4" s="89"/>
      <c r="KVU4" s="89"/>
      <c r="KVV4" s="89"/>
      <c r="KVW4" s="89"/>
      <c r="KVX4" s="89"/>
      <c r="KVY4" s="89"/>
      <c r="KVZ4" s="89"/>
      <c r="KWA4" s="89"/>
      <c r="KWB4" s="89"/>
      <c r="KWC4" s="89"/>
      <c r="KWD4" s="89"/>
      <c r="KWE4" s="89"/>
      <c r="KWF4" s="89"/>
      <c r="KWG4" s="89"/>
      <c r="KWH4" s="89"/>
      <c r="KWI4" s="89"/>
      <c r="KWJ4" s="89"/>
      <c r="KWK4" s="89"/>
      <c r="KWL4" s="89"/>
      <c r="KWM4" s="89"/>
      <c r="KWN4" s="89"/>
      <c r="KWO4" s="89"/>
      <c r="KWP4" s="89"/>
      <c r="KWQ4" s="89"/>
      <c r="KWR4" s="89"/>
      <c r="KWS4" s="89"/>
      <c r="KWT4" s="89"/>
      <c r="KWU4" s="89"/>
      <c r="KWV4" s="89"/>
      <c r="KWW4" s="89"/>
      <c r="KWX4" s="89"/>
      <c r="KWY4" s="89"/>
      <c r="KWZ4" s="89"/>
      <c r="KXA4" s="89"/>
      <c r="KXB4" s="89"/>
      <c r="KXC4" s="89"/>
      <c r="KXD4" s="89"/>
      <c r="KXE4" s="89"/>
      <c r="KXF4" s="89"/>
      <c r="KXG4" s="89"/>
      <c r="KXH4" s="89"/>
      <c r="KXI4" s="89"/>
      <c r="KXJ4" s="89"/>
      <c r="KXK4" s="89"/>
      <c r="KXL4" s="89"/>
      <c r="KXM4" s="89"/>
      <c r="KXN4" s="89"/>
      <c r="KXO4" s="89"/>
      <c r="KXP4" s="89"/>
      <c r="KXQ4" s="89"/>
      <c r="KXR4" s="89"/>
      <c r="KXS4" s="89"/>
      <c r="KXT4" s="89"/>
      <c r="KXU4" s="89"/>
      <c r="KXV4" s="89"/>
      <c r="KXW4" s="89"/>
      <c r="KXX4" s="89"/>
      <c r="KXY4" s="89"/>
      <c r="KXZ4" s="89"/>
      <c r="KYA4" s="89"/>
      <c r="KYB4" s="89"/>
      <c r="KYC4" s="89"/>
      <c r="KYD4" s="89"/>
      <c r="KYE4" s="89"/>
      <c r="KYF4" s="89"/>
      <c r="KYG4" s="89"/>
      <c r="KYH4" s="89"/>
      <c r="KYI4" s="89"/>
      <c r="KYJ4" s="89"/>
      <c r="KYK4" s="89"/>
      <c r="KYL4" s="89"/>
      <c r="KYM4" s="89"/>
      <c r="KYN4" s="89"/>
      <c r="KYO4" s="89"/>
      <c r="KYP4" s="89"/>
      <c r="KYQ4" s="89"/>
      <c r="KYR4" s="89"/>
      <c r="KYS4" s="89"/>
      <c r="KYT4" s="89"/>
      <c r="KYU4" s="89"/>
      <c r="KYV4" s="89"/>
      <c r="KYW4" s="89"/>
      <c r="KYX4" s="89"/>
      <c r="KYY4" s="89"/>
      <c r="KYZ4" s="89"/>
      <c r="KZA4" s="89"/>
      <c r="KZB4" s="89"/>
      <c r="KZC4" s="89"/>
      <c r="KZD4" s="89"/>
      <c r="KZE4" s="89"/>
      <c r="KZF4" s="89"/>
      <c r="KZG4" s="89"/>
      <c r="KZH4" s="89"/>
      <c r="KZI4" s="89"/>
      <c r="KZJ4" s="89"/>
      <c r="KZK4" s="89"/>
      <c r="KZL4" s="89"/>
      <c r="KZM4" s="89"/>
      <c r="KZN4" s="89"/>
      <c r="KZO4" s="89"/>
      <c r="KZP4" s="89"/>
      <c r="KZQ4" s="89"/>
      <c r="KZR4" s="89"/>
      <c r="KZS4" s="89"/>
      <c r="KZT4" s="89"/>
      <c r="KZU4" s="89"/>
      <c r="KZV4" s="89"/>
      <c r="KZW4" s="89"/>
      <c r="KZX4" s="89"/>
      <c r="KZY4" s="89"/>
      <c r="KZZ4" s="89"/>
      <c r="LAA4" s="89"/>
      <c r="LAB4" s="89"/>
      <c r="LAC4" s="89"/>
      <c r="LAD4" s="89"/>
      <c r="LAE4" s="89"/>
      <c r="LAF4" s="89"/>
      <c r="LAG4" s="89"/>
      <c r="LAH4" s="89"/>
      <c r="LAI4" s="89"/>
      <c r="LAJ4" s="89"/>
      <c r="LAK4" s="89"/>
      <c r="LAL4" s="89"/>
      <c r="LAM4" s="89"/>
      <c r="LAN4" s="89"/>
      <c r="LAO4" s="89"/>
      <c r="LAP4" s="89"/>
      <c r="LAQ4" s="89"/>
      <c r="LAR4" s="89"/>
      <c r="LAS4" s="89"/>
      <c r="LAT4" s="89"/>
      <c r="LAU4" s="89"/>
      <c r="LAV4" s="89"/>
      <c r="LAW4" s="89"/>
      <c r="LAX4" s="89"/>
      <c r="LAY4" s="89"/>
      <c r="LAZ4" s="89"/>
      <c r="LBA4" s="89"/>
      <c r="LBB4" s="89"/>
      <c r="LBC4" s="89"/>
      <c r="LBD4" s="89"/>
      <c r="LBE4" s="89"/>
      <c r="LBF4" s="89"/>
      <c r="LBG4" s="89"/>
      <c r="LBH4" s="89"/>
      <c r="LBI4" s="89"/>
      <c r="LBJ4" s="89"/>
      <c r="LBK4" s="89"/>
      <c r="LBL4" s="89"/>
      <c r="LBM4" s="89"/>
      <c r="LBN4" s="89"/>
      <c r="LBO4" s="89"/>
      <c r="LBP4" s="89"/>
      <c r="LBQ4" s="89"/>
      <c r="LBR4" s="89"/>
      <c r="LBS4" s="89"/>
      <c r="LBT4" s="89"/>
      <c r="LBU4" s="89"/>
      <c r="LBV4" s="89"/>
      <c r="LBW4" s="89"/>
      <c r="LBX4" s="89"/>
      <c r="LBY4" s="89"/>
      <c r="LBZ4" s="89"/>
      <c r="LCA4" s="89"/>
      <c r="LCB4" s="89"/>
      <c r="LCC4" s="89"/>
      <c r="LCD4" s="89"/>
      <c r="LCE4" s="89"/>
      <c r="LCF4" s="89"/>
      <c r="LCG4" s="89"/>
      <c r="LCH4" s="89"/>
      <c r="LCI4" s="89"/>
      <c r="LCJ4" s="89"/>
      <c r="LCK4" s="89"/>
      <c r="LCL4" s="89"/>
      <c r="LCM4" s="89"/>
      <c r="LCN4" s="89"/>
      <c r="LCO4" s="89"/>
      <c r="LCP4" s="89"/>
      <c r="LCQ4" s="89"/>
      <c r="LCR4" s="89"/>
      <c r="LCS4" s="89"/>
      <c r="LCT4" s="89"/>
      <c r="LCU4" s="89"/>
      <c r="LCV4" s="89"/>
      <c r="LCW4" s="89"/>
      <c r="LCX4" s="89"/>
      <c r="LCY4" s="89"/>
      <c r="LCZ4" s="89"/>
      <c r="LDA4" s="89"/>
      <c r="LDB4" s="89"/>
      <c r="LDC4" s="89"/>
      <c r="LDD4" s="89"/>
      <c r="LDE4" s="89"/>
      <c r="LDF4" s="89"/>
      <c r="LDG4" s="89"/>
      <c r="LDH4" s="89"/>
      <c r="LDI4" s="89"/>
      <c r="LDJ4" s="89"/>
      <c r="LDK4" s="89"/>
      <c r="LDL4" s="89"/>
      <c r="LDM4" s="89"/>
      <c r="LDN4" s="89"/>
      <c r="LDO4" s="89"/>
      <c r="LDP4" s="89"/>
      <c r="LDQ4" s="89"/>
      <c r="LDR4" s="89"/>
      <c r="LDS4" s="89"/>
      <c r="LDT4" s="89"/>
      <c r="LDU4" s="89"/>
      <c r="LDV4" s="89"/>
      <c r="LDW4" s="89"/>
      <c r="LDX4" s="89"/>
      <c r="LDY4" s="89"/>
      <c r="LDZ4" s="89"/>
      <c r="LEA4" s="89"/>
      <c r="LEB4" s="89"/>
      <c r="LEC4" s="89"/>
      <c r="LED4" s="89"/>
      <c r="LEE4" s="89"/>
      <c r="LEF4" s="89"/>
      <c r="LEG4" s="89"/>
      <c r="LEH4" s="89"/>
      <c r="LEI4" s="89"/>
      <c r="LEJ4" s="89"/>
      <c r="LEK4" s="89"/>
      <c r="LEL4" s="89"/>
      <c r="LEM4" s="89"/>
      <c r="LEN4" s="89"/>
      <c r="LEO4" s="89"/>
      <c r="LEP4" s="89"/>
      <c r="LEQ4" s="89"/>
      <c r="LER4" s="89"/>
      <c r="LES4" s="89"/>
      <c r="LET4" s="89"/>
      <c r="LEU4" s="89"/>
      <c r="LEV4" s="89"/>
      <c r="LEW4" s="89"/>
      <c r="LEX4" s="89"/>
      <c r="LEY4" s="89"/>
      <c r="LEZ4" s="89"/>
      <c r="LFA4" s="89"/>
      <c r="LFB4" s="89"/>
      <c r="LFC4" s="89"/>
      <c r="LFD4" s="89"/>
      <c r="LFE4" s="89"/>
      <c r="LFF4" s="89"/>
      <c r="LFG4" s="89"/>
      <c r="LFH4" s="89"/>
      <c r="LFI4" s="89"/>
      <c r="LFJ4" s="89"/>
      <c r="LFK4" s="89"/>
      <c r="LFL4" s="89"/>
      <c r="LFM4" s="89"/>
      <c r="LFN4" s="89"/>
      <c r="LFO4" s="89"/>
      <c r="LFP4" s="89"/>
      <c r="LFQ4" s="89"/>
      <c r="LFR4" s="89"/>
      <c r="LFS4" s="89"/>
      <c r="LFT4" s="89"/>
      <c r="LFU4" s="89"/>
      <c r="LFV4" s="89"/>
      <c r="LFW4" s="89"/>
      <c r="LFX4" s="89"/>
      <c r="LFY4" s="89"/>
      <c r="LFZ4" s="89"/>
      <c r="LGA4" s="89"/>
      <c r="LGB4" s="89"/>
      <c r="LGC4" s="89"/>
      <c r="LGD4" s="89"/>
      <c r="LGE4" s="89"/>
      <c r="LGF4" s="89"/>
      <c r="LGG4" s="89"/>
      <c r="LGH4" s="89"/>
      <c r="LGI4" s="89"/>
      <c r="LGJ4" s="89"/>
      <c r="LGK4" s="89"/>
      <c r="LGL4" s="89"/>
      <c r="LGM4" s="89"/>
      <c r="LGN4" s="89"/>
      <c r="LGO4" s="89"/>
      <c r="LGP4" s="89"/>
      <c r="LGQ4" s="89"/>
      <c r="LGR4" s="89"/>
      <c r="LGS4" s="89"/>
      <c r="LGT4" s="89"/>
      <c r="LGU4" s="89"/>
      <c r="LGV4" s="89"/>
      <c r="LGW4" s="89"/>
      <c r="LGX4" s="89"/>
      <c r="LGY4" s="89"/>
      <c r="LGZ4" s="89"/>
      <c r="LHA4" s="89"/>
      <c r="LHB4" s="89"/>
      <c r="LHC4" s="89"/>
      <c r="LHD4" s="89"/>
      <c r="LHE4" s="89"/>
      <c r="LHF4" s="89"/>
      <c r="LHG4" s="89"/>
      <c r="LHH4" s="89"/>
      <c r="LHI4" s="89"/>
      <c r="LHJ4" s="89"/>
      <c r="LHK4" s="89"/>
      <c r="LHL4" s="89"/>
      <c r="LHM4" s="89"/>
      <c r="LHN4" s="89"/>
      <c r="LHO4" s="89"/>
      <c r="LHP4" s="89"/>
      <c r="LHQ4" s="89"/>
      <c r="LHR4" s="89"/>
      <c r="LHS4" s="89"/>
      <c r="LHT4" s="89"/>
      <c r="LHU4" s="89"/>
      <c r="LHV4" s="89"/>
      <c r="LHW4" s="89"/>
      <c r="LHX4" s="89"/>
      <c r="LHY4" s="89"/>
      <c r="LHZ4" s="89"/>
      <c r="LIA4" s="89"/>
      <c r="LIB4" s="89"/>
      <c r="LIC4" s="89"/>
      <c r="LID4" s="89"/>
      <c r="LIE4" s="89"/>
      <c r="LIF4" s="89"/>
      <c r="LIG4" s="89"/>
      <c r="LIH4" s="89"/>
      <c r="LII4" s="89"/>
      <c r="LIJ4" s="89"/>
      <c r="LIK4" s="89"/>
      <c r="LIL4" s="89"/>
      <c r="LIM4" s="89"/>
      <c r="LIN4" s="89"/>
      <c r="LIO4" s="89"/>
      <c r="LIP4" s="89"/>
      <c r="LIQ4" s="89"/>
      <c r="LIR4" s="89"/>
      <c r="LIS4" s="89"/>
      <c r="LIT4" s="89"/>
      <c r="LIU4" s="89"/>
      <c r="LIV4" s="89"/>
      <c r="LIW4" s="89"/>
      <c r="LIX4" s="89"/>
      <c r="LIY4" s="89"/>
      <c r="LIZ4" s="89"/>
      <c r="LJA4" s="89"/>
      <c r="LJB4" s="89"/>
      <c r="LJC4" s="89"/>
      <c r="LJD4" s="89"/>
      <c r="LJE4" s="89"/>
      <c r="LJF4" s="89"/>
      <c r="LJG4" s="89"/>
      <c r="LJH4" s="89"/>
      <c r="LJI4" s="89"/>
      <c r="LJJ4" s="89"/>
      <c r="LJK4" s="89"/>
      <c r="LJL4" s="89"/>
      <c r="LJM4" s="89"/>
      <c r="LJN4" s="89"/>
      <c r="LJO4" s="89"/>
      <c r="LJP4" s="89"/>
      <c r="LJQ4" s="89"/>
      <c r="LJR4" s="89"/>
      <c r="LJS4" s="89"/>
      <c r="LJT4" s="89"/>
      <c r="LJU4" s="89"/>
      <c r="LJV4" s="89"/>
      <c r="LJW4" s="89"/>
      <c r="LJX4" s="89"/>
      <c r="LJY4" s="89"/>
      <c r="LJZ4" s="89"/>
      <c r="LKA4" s="89"/>
      <c r="LKB4" s="89"/>
      <c r="LKC4" s="89"/>
      <c r="LKD4" s="89"/>
      <c r="LKE4" s="89"/>
      <c r="LKF4" s="89"/>
      <c r="LKG4" s="89"/>
      <c r="LKH4" s="89"/>
      <c r="LKI4" s="89"/>
      <c r="LKJ4" s="89"/>
      <c r="LKK4" s="89"/>
      <c r="LKL4" s="89"/>
      <c r="LKM4" s="89"/>
      <c r="LKN4" s="89"/>
      <c r="LKO4" s="89"/>
      <c r="LKP4" s="89"/>
      <c r="LKQ4" s="89"/>
      <c r="LKR4" s="89"/>
      <c r="LKS4" s="89"/>
      <c r="LKT4" s="89"/>
      <c r="LKU4" s="89"/>
      <c r="LKV4" s="89"/>
      <c r="LKW4" s="89"/>
      <c r="LKX4" s="89"/>
      <c r="LKY4" s="89"/>
      <c r="LKZ4" s="89"/>
      <c r="LLA4" s="89"/>
      <c r="LLB4" s="89"/>
      <c r="LLC4" s="89"/>
      <c r="LLD4" s="89"/>
      <c r="LLE4" s="89"/>
      <c r="LLF4" s="89"/>
      <c r="LLG4" s="89"/>
      <c r="LLH4" s="89"/>
      <c r="LLI4" s="89"/>
      <c r="LLJ4" s="89"/>
      <c r="LLK4" s="89"/>
      <c r="LLL4" s="89"/>
      <c r="LLM4" s="89"/>
      <c r="LLN4" s="89"/>
      <c r="LLO4" s="89"/>
      <c r="LLP4" s="89"/>
      <c r="LLQ4" s="89"/>
      <c r="LLR4" s="89"/>
      <c r="LLS4" s="89"/>
      <c r="LLT4" s="89"/>
      <c r="LLU4" s="89"/>
      <c r="LLV4" s="89"/>
      <c r="LLW4" s="89"/>
      <c r="LLX4" s="89"/>
      <c r="LLY4" s="89"/>
      <c r="LLZ4" s="89"/>
      <c r="LMA4" s="89"/>
      <c r="LMB4" s="89"/>
      <c r="LMC4" s="89"/>
      <c r="LMD4" s="89"/>
      <c r="LME4" s="89"/>
      <c r="LMF4" s="89"/>
      <c r="LMG4" s="89"/>
      <c r="LMH4" s="89"/>
      <c r="LMI4" s="89"/>
      <c r="LMJ4" s="89"/>
      <c r="LMK4" s="89"/>
      <c r="LML4" s="89"/>
      <c r="LMM4" s="89"/>
      <c r="LMN4" s="89"/>
      <c r="LMO4" s="89"/>
      <c r="LMP4" s="89"/>
      <c r="LMQ4" s="89"/>
      <c r="LMR4" s="89"/>
      <c r="LMS4" s="89"/>
      <c r="LMT4" s="89"/>
      <c r="LMU4" s="89"/>
      <c r="LMV4" s="89"/>
      <c r="LMW4" s="89"/>
      <c r="LMX4" s="89"/>
      <c r="LMY4" s="89"/>
      <c r="LMZ4" s="89"/>
      <c r="LNA4" s="89"/>
      <c r="LNB4" s="89"/>
      <c r="LNC4" s="89"/>
      <c r="LND4" s="89"/>
      <c r="LNE4" s="89"/>
      <c r="LNF4" s="89"/>
      <c r="LNG4" s="89"/>
      <c r="LNH4" s="89"/>
      <c r="LNI4" s="89"/>
      <c r="LNJ4" s="89"/>
      <c r="LNK4" s="89"/>
      <c r="LNL4" s="89"/>
      <c r="LNM4" s="89"/>
      <c r="LNN4" s="89"/>
      <c r="LNO4" s="89"/>
      <c r="LNP4" s="89"/>
      <c r="LNQ4" s="89"/>
      <c r="LNR4" s="89"/>
      <c r="LNS4" s="89"/>
      <c r="LNT4" s="89"/>
      <c r="LNU4" s="89"/>
      <c r="LNV4" s="89"/>
      <c r="LNW4" s="89"/>
      <c r="LNX4" s="89"/>
      <c r="LNY4" s="89"/>
      <c r="LNZ4" s="89"/>
      <c r="LOA4" s="89"/>
      <c r="LOB4" s="89"/>
      <c r="LOC4" s="89"/>
      <c r="LOD4" s="89"/>
      <c r="LOE4" s="89"/>
      <c r="LOF4" s="89"/>
      <c r="LOG4" s="89"/>
      <c r="LOH4" s="89"/>
      <c r="LOI4" s="89"/>
      <c r="LOJ4" s="89"/>
      <c r="LOK4" s="89"/>
      <c r="LOL4" s="89"/>
      <c r="LOM4" s="89"/>
      <c r="LON4" s="89"/>
      <c r="LOO4" s="89"/>
      <c r="LOP4" s="89"/>
      <c r="LOQ4" s="89"/>
      <c r="LOR4" s="89"/>
      <c r="LOS4" s="89"/>
      <c r="LOT4" s="89"/>
      <c r="LOU4" s="89"/>
      <c r="LOV4" s="89"/>
      <c r="LOW4" s="89"/>
      <c r="LOX4" s="89"/>
      <c r="LOY4" s="89"/>
      <c r="LOZ4" s="89"/>
      <c r="LPA4" s="89"/>
      <c r="LPB4" s="89"/>
      <c r="LPC4" s="89"/>
      <c r="LPD4" s="89"/>
      <c r="LPE4" s="89"/>
      <c r="LPF4" s="89"/>
      <c r="LPG4" s="89"/>
      <c r="LPH4" s="89"/>
      <c r="LPI4" s="89"/>
      <c r="LPJ4" s="89"/>
      <c r="LPK4" s="89"/>
      <c r="LPL4" s="89"/>
      <c r="LPM4" s="89"/>
      <c r="LPN4" s="89"/>
      <c r="LPO4" s="89"/>
      <c r="LPP4" s="89"/>
      <c r="LPQ4" s="89"/>
      <c r="LPR4" s="89"/>
      <c r="LPS4" s="89"/>
      <c r="LPT4" s="89"/>
      <c r="LPU4" s="89"/>
      <c r="LPV4" s="89"/>
      <c r="LPW4" s="89"/>
      <c r="LPX4" s="89"/>
      <c r="LPY4" s="89"/>
      <c r="LPZ4" s="89"/>
      <c r="LQA4" s="89"/>
      <c r="LQB4" s="89"/>
      <c r="LQC4" s="89"/>
      <c r="LQD4" s="89"/>
      <c r="LQE4" s="89"/>
      <c r="LQF4" s="89"/>
      <c r="LQG4" s="89"/>
      <c r="LQH4" s="89"/>
      <c r="LQI4" s="89"/>
      <c r="LQJ4" s="89"/>
      <c r="LQK4" s="89"/>
      <c r="LQL4" s="89"/>
      <c r="LQM4" s="89"/>
      <c r="LQN4" s="89"/>
      <c r="LQO4" s="89"/>
      <c r="LQP4" s="89"/>
      <c r="LQQ4" s="89"/>
      <c r="LQR4" s="89"/>
      <c r="LQS4" s="89"/>
      <c r="LQT4" s="89"/>
      <c r="LQU4" s="89"/>
      <c r="LQV4" s="89"/>
      <c r="LQW4" s="89"/>
      <c r="LQX4" s="89"/>
      <c r="LQY4" s="89"/>
      <c r="LQZ4" s="89"/>
      <c r="LRA4" s="89"/>
      <c r="LRB4" s="89"/>
      <c r="LRC4" s="89"/>
      <c r="LRD4" s="89"/>
      <c r="LRE4" s="89"/>
      <c r="LRF4" s="89"/>
      <c r="LRG4" s="89"/>
      <c r="LRH4" s="89"/>
      <c r="LRI4" s="89"/>
      <c r="LRJ4" s="89"/>
      <c r="LRK4" s="89"/>
      <c r="LRL4" s="89"/>
      <c r="LRM4" s="89"/>
      <c r="LRN4" s="89"/>
      <c r="LRO4" s="89"/>
      <c r="LRP4" s="89"/>
      <c r="LRQ4" s="89"/>
      <c r="LRR4" s="89"/>
      <c r="LRS4" s="89"/>
      <c r="LRT4" s="89"/>
      <c r="LRU4" s="89"/>
      <c r="LRV4" s="89"/>
      <c r="LRW4" s="89"/>
      <c r="LRX4" s="89"/>
      <c r="LRY4" s="89"/>
      <c r="LRZ4" s="89"/>
      <c r="LSA4" s="89"/>
      <c r="LSB4" s="89"/>
      <c r="LSC4" s="89"/>
      <c r="LSD4" s="89"/>
      <c r="LSE4" s="89"/>
      <c r="LSF4" s="89"/>
      <c r="LSG4" s="89"/>
      <c r="LSH4" s="89"/>
      <c r="LSI4" s="89"/>
      <c r="LSJ4" s="89"/>
      <c r="LSK4" s="89"/>
      <c r="LSL4" s="89"/>
      <c r="LSM4" s="89"/>
      <c r="LSN4" s="89"/>
      <c r="LSO4" s="89"/>
      <c r="LSP4" s="89"/>
      <c r="LSQ4" s="89"/>
      <c r="LSR4" s="89"/>
      <c r="LSS4" s="89"/>
      <c r="LST4" s="89"/>
      <c r="LSU4" s="89"/>
      <c r="LSV4" s="89"/>
      <c r="LSW4" s="89"/>
      <c r="LSX4" s="89"/>
      <c r="LSY4" s="89"/>
      <c r="LSZ4" s="89"/>
      <c r="LTA4" s="89"/>
      <c r="LTB4" s="89"/>
      <c r="LTC4" s="89"/>
      <c r="LTD4" s="89"/>
      <c r="LTE4" s="89"/>
      <c r="LTF4" s="89"/>
      <c r="LTG4" s="89"/>
      <c r="LTH4" s="89"/>
      <c r="LTI4" s="89"/>
      <c r="LTJ4" s="89"/>
      <c r="LTK4" s="89"/>
      <c r="LTL4" s="89"/>
      <c r="LTM4" s="89"/>
      <c r="LTN4" s="89"/>
      <c r="LTO4" s="89"/>
      <c r="LTP4" s="89"/>
      <c r="LTQ4" s="89"/>
      <c r="LTR4" s="89"/>
      <c r="LTS4" s="89"/>
      <c r="LTT4" s="89"/>
      <c r="LTU4" s="89"/>
      <c r="LTV4" s="89"/>
      <c r="LTW4" s="89"/>
      <c r="LTX4" s="89"/>
      <c r="LTY4" s="89"/>
      <c r="LTZ4" s="89"/>
      <c r="LUA4" s="89"/>
      <c r="LUB4" s="89"/>
      <c r="LUC4" s="89"/>
      <c r="LUD4" s="89"/>
      <c r="LUE4" s="89"/>
      <c r="LUF4" s="89"/>
      <c r="LUG4" s="89"/>
      <c r="LUH4" s="89"/>
      <c r="LUI4" s="89"/>
      <c r="LUJ4" s="89"/>
      <c r="LUK4" s="89"/>
      <c r="LUL4" s="89"/>
      <c r="LUM4" s="89"/>
      <c r="LUN4" s="89"/>
      <c r="LUO4" s="89"/>
      <c r="LUP4" s="89"/>
      <c r="LUQ4" s="89"/>
      <c r="LUR4" s="89"/>
      <c r="LUS4" s="89"/>
      <c r="LUT4" s="89"/>
      <c r="LUU4" s="89"/>
      <c r="LUV4" s="89"/>
      <c r="LUW4" s="89"/>
      <c r="LUX4" s="89"/>
      <c r="LUY4" s="89"/>
      <c r="LUZ4" s="89"/>
      <c r="LVA4" s="89"/>
      <c r="LVB4" s="89"/>
      <c r="LVC4" s="89"/>
      <c r="LVD4" s="89"/>
      <c r="LVE4" s="89"/>
      <c r="LVF4" s="89"/>
      <c r="LVG4" s="89"/>
      <c r="LVH4" s="89"/>
      <c r="LVI4" s="89"/>
      <c r="LVJ4" s="89"/>
      <c r="LVK4" s="89"/>
      <c r="LVL4" s="89"/>
      <c r="LVM4" s="89"/>
      <c r="LVN4" s="89"/>
      <c r="LVO4" s="89"/>
      <c r="LVP4" s="89"/>
      <c r="LVQ4" s="89"/>
      <c r="LVR4" s="89"/>
      <c r="LVS4" s="89"/>
      <c r="LVT4" s="89"/>
      <c r="LVU4" s="89"/>
      <c r="LVV4" s="89"/>
      <c r="LVW4" s="89"/>
      <c r="LVX4" s="89"/>
      <c r="LVY4" s="89"/>
      <c r="LVZ4" s="89"/>
      <c r="LWA4" s="89"/>
      <c r="LWB4" s="89"/>
      <c r="LWC4" s="89"/>
      <c r="LWD4" s="89"/>
      <c r="LWE4" s="89"/>
      <c r="LWF4" s="89"/>
      <c r="LWG4" s="89"/>
      <c r="LWH4" s="89"/>
      <c r="LWI4" s="89"/>
      <c r="LWJ4" s="89"/>
      <c r="LWK4" s="89"/>
      <c r="LWL4" s="89"/>
      <c r="LWM4" s="89"/>
      <c r="LWN4" s="89"/>
      <c r="LWO4" s="89"/>
      <c r="LWP4" s="89"/>
      <c r="LWQ4" s="89"/>
      <c r="LWR4" s="89"/>
      <c r="LWS4" s="89"/>
      <c r="LWT4" s="89"/>
      <c r="LWU4" s="89"/>
      <c r="LWV4" s="89"/>
      <c r="LWW4" s="89"/>
      <c r="LWX4" s="89"/>
      <c r="LWY4" s="89"/>
      <c r="LWZ4" s="89"/>
      <c r="LXA4" s="89"/>
      <c r="LXB4" s="89"/>
      <c r="LXC4" s="89"/>
      <c r="LXD4" s="89"/>
      <c r="LXE4" s="89"/>
      <c r="LXF4" s="89"/>
      <c r="LXG4" s="89"/>
      <c r="LXH4" s="89"/>
      <c r="LXI4" s="89"/>
      <c r="LXJ4" s="89"/>
      <c r="LXK4" s="89"/>
      <c r="LXL4" s="89"/>
      <c r="LXM4" s="89"/>
      <c r="LXN4" s="89"/>
      <c r="LXO4" s="89"/>
      <c r="LXP4" s="89"/>
      <c r="LXQ4" s="89"/>
      <c r="LXR4" s="89"/>
      <c r="LXS4" s="89"/>
      <c r="LXT4" s="89"/>
      <c r="LXU4" s="89"/>
      <c r="LXV4" s="89"/>
      <c r="LXW4" s="89"/>
      <c r="LXX4" s="89"/>
      <c r="LXY4" s="89"/>
      <c r="LXZ4" s="89"/>
      <c r="LYA4" s="89"/>
      <c r="LYB4" s="89"/>
      <c r="LYC4" s="89"/>
      <c r="LYD4" s="89"/>
      <c r="LYE4" s="89"/>
      <c r="LYF4" s="89"/>
      <c r="LYG4" s="89"/>
      <c r="LYH4" s="89"/>
      <c r="LYI4" s="89"/>
      <c r="LYJ4" s="89"/>
      <c r="LYK4" s="89"/>
      <c r="LYL4" s="89"/>
      <c r="LYM4" s="89"/>
      <c r="LYN4" s="89"/>
      <c r="LYO4" s="89"/>
      <c r="LYP4" s="89"/>
      <c r="LYQ4" s="89"/>
      <c r="LYR4" s="89"/>
      <c r="LYS4" s="89"/>
      <c r="LYT4" s="89"/>
      <c r="LYU4" s="89"/>
      <c r="LYV4" s="89"/>
      <c r="LYW4" s="89"/>
      <c r="LYX4" s="89"/>
      <c r="LYY4" s="89"/>
      <c r="LYZ4" s="89"/>
      <c r="LZA4" s="89"/>
      <c r="LZB4" s="89"/>
      <c r="LZC4" s="89"/>
      <c r="LZD4" s="89"/>
      <c r="LZE4" s="89"/>
      <c r="LZF4" s="89"/>
      <c r="LZG4" s="89"/>
      <c r="LZH4" s="89"/>
      <c r="LZI4" s="89"/>
      <c r="LZJ4" s="89"/>
      <c r="LZK4" s="89"/>
      <c r="LZL4" s="89"/>
      <c r="LZM4" s="89"/>
      <c r="LZN4" s="89"/>
      <c r="LZO4" s="89"/>
      <c r="LZP4" s="89"/>
      <c r="LZQ4" s="89"/>
      <c r="LZR4" s="89"/>
      <c r="LZS4" s="89"/>
      <c r="LZT4" s="89"/>
      <c r="LZU4" s="89"/>
      <c r="LZV4" s="89"/>
      <c r="LZW4" s="89"/>
      <c r="LZX4" s="89"/>
      <c r="LZY4" s="89"/>
      <c r="LZZ4" s="89"/>
      <c r="MAA4" s="89"/>
      <c r="MAB4" s="89"/>
      <c r="MAC4" s="89"/>
      <c r="MAD4" s="89"/>
      <c r="MAE4" s="89"/>
      <c r="MAF4" s="89"/>
      <c r="MAG4" s="89"/>
      <c r="MAH4" s="89"/>
      <c r="MAI4" s="89"/>
      <c r="MAJ4" s="89"/>
      <c r="MAK4" s="89"/>
      <c r="MAL4" s="89"/>
      <c r="MAM4" s="89"/>
      <c r="MAN4" s="89"/>
      <c r="MAO4" s="89"/>
      <c r="MAP4" s="89"/>
      <c r="MAQ4" s="89"/>
      <c r="MAR4" s="89"/>
      <c r="MAS4" s="89"/>
      <c r="MAT4" s="89"/>
      <c r="MAU4" s="89"/>
      <c r="MAV4" s="89"/>
      <c r="MAW4" s="89"/>
      <c r="MAX4" s="89"/>
      <c r="MAY4" s="89"/>
      <c r="MAZ4" s="89"/>
      <c r="MBA4" s="89"/>
      <c r="MBB4" s="89"/>
      <c r="MBC4" s="89"/>
      <c r="MBD4" s="89"/>
      <c r="MBE4" s="89"/>
      <c r="MBF4" s="89"/>
      <c r="MBG4" s="89"/>
      <c r="MBH4" s="89"/>
      <c r="MBI4" s="89"/>
      <c r="MBJ4" s="89"/>
      <c r="MBK4" s="89"/>
      <c r="MBL4" s="89"/>
      <c r="MBM4" s="89"/>
      <c r="MBN4" s="89"/>
      <c r="MBO4" s="89"/>
      <c r="MBP4" s="89"/>
      <c r="MBQ4" s="89"/>
      <c r="MBR4" s="89"/>
      <c r="MBS4" s="89"/>
      <c r="MBT4" s="89"/>
      <c r="MBU4" s="89"/>
      <c r="MBV4" s="89"/>
      <c r="MBW4" s="89"/>
      <c r="MBX4" s="89"/>
      <c r="MBY4" s="89"/>
      <c r="MBZ4" s="89"/>
      <c r="MCA4" s="89"/>
      <c r="MCB4" s="89"/>
      <c r="MCC4" s="89"/>
      <c r="MCD4" s="89"/>
      <c r="MCE4" s="89"/>
      <c r="MCF4" s="89"/>
      <c r="MCG4" s="89"/>
      <c r="MCH4" s="89"/>
      <c r="MCI4" s="89"/>
      <c r="MCJ4" s="89"/>
      <c r="MCK4" s="89"/>
      <c r="MCL4" s="89"/>
      <c r="MCM4" s="89"/>
      <c r="MCN4" s="89"/>
      <c r="MCO4" s="89"/>
      <c r="MCP4" s="89"/>
      <c r="MCQ4" s="89"/>
      <c r="MCR4" s="89"/>
      <c r="MCS4" s="89"/>
      <c r="MCT4" s="89"/>
      <c r="MCU4" s="89"/>
      <c r="MCV4" s="89"/>
      <c r="MCW4" s="89"/>
      <c r="MCX4" s="89"/>
      <c r="MCY4" s="89"/>
      <c r="MCZ4" s="89"/>
      <c r="MDA4" s="89"/>
      <c r="MDB4" s="89"/>
      <c r="MDC4" s="89"/>
      <c r="MDD4" s="89"/>
      <c r="MDE4" s="89"/>
      <c r="MDF4" s="89"/>
      <c r="MDG4" s="89"/>
      <c r="MDH4" s="89"/>
      <c r="MDI4" s="89"/>
      <c r="MDJ4" s="89"/>
      <c r="MDK4" s="89"/>
      <c r="MDL4" s="89"/>
      <c r="MDM4" s="89"/>
      <c r="MDN4" s="89"/>
      <c r="MDO4" s="89"/>
      <c r="MDP4" s="89"/>
      <c r="MDQ4" s="89"/>
      <c r="MDR4" s="89"/>
      <c r="MDS4" s="89"/>
      <c r="MDT4" s="89"/>
      <c r="MDU4" s="89"/>
      <c r="MDV4" s="89"/>
      <c r="MDW4" s="89"/>
      <c r="MDX4" s="89"/>
      <c r="MDY4" s="89"/>
      <c r="MDZ4" s="89"/>
      <c r="MEA4" s="89"/>
      <c r="MEB4" s="89"/>
      <c r="MEC4" s="89"/>
      <c r="MED4" s="89"/>
      <c r="MEE4" s="89"/>
      <c r="MEF4" s="89"/>
      <c r="MEG4" s="89"/>
      <c r="MEH4" s="89"/>
      <c r="MEI4" s="89"/>
      <c r="MEJ4" s="89"/>
      <c r="MEK4" s="89"/>
      <c r="MEL4" s="89"/>
      <c r="MEM4" s="89"/>
      <c r="MEN4" s="89"/>
      <c r="MEO4" s="89"/>
      <c r="MEP4" s="89"/>
      <c r="MEQ4" s="89"/>
      <c r="MER4" s="89"/>
      <c r="MES4" s="89"/>
      <c r="MET4" s="89"/>
      <c r="MEU4" s="89"/>
      <c r="MEV4" s="89"/>
      <c r="MEW4" s="89"/>
      <c r="MEX4" s="89"/>
      <c r="MEY4" s="89"/>
      <c r="MEZ4" s="89"/>
      <c r="MFA4" s="89"/>
      <c r="MFB4" s="89"/>
      <c r="MFC4" s="89"/>
      <c r="MFD4" s="89"/>
      <c r="MFE4" s="89"/>
      <c r="MFF4" s="89"/>
      <c r="MFG4" s="89"/>
      <c r="MFH4" s="89"/>
      <c r="MFI4" s="89"/>
      <c r="MFJ4" s="89"/>
      <c r="MFK4" s="89"/>
      <c r="MFL4" s="89"/>
      <c r="MFM4" s="89"/>
      <c r="MFN4" s="89"/>
      <c r="MFO4" s="89"/>
      <c r="MFP4" s="89"/>
      <c r="MFQ4" s="89"/>
      <c r="MFR4" s="89"/>
      <c r="MFS4" s="89"/>
      <c r="MFT4" s="89"/>
      <c r="MFU4" s="89"/>
      <c r="MFV4" s="89"/>
      <c r="MFW4" s="89"/>
      <c r="MFX4" s="89"/>
      <c r="MFY4" s="89"/>
      <c r="MFZ4" s="89"/>
      <c r="MGA4" s="89"/>
      <c r="MGB4" s="89"/>
      <c r="MGC4" s="89"/>
      <c r="MGD4" s="89"/>
      <c r="MGE4" s="89"/>
      <c r="MGF4" s="89"/>
      <c r="MGG4" s="89"/>
      <c r="MGH4" s="89"/>
      <c r="MGI4" s="89"/>
      <c r="MGJ4" s="89"/>
      <c r="MGK4" s="89"/>
      <c r="MGL4" s="89"/>
      <c r="MGM4" s="89"/>
      <c r="MGN4" s="89"/>
      <c r="MGO4" s="89"/>
      <c r="MGP4" s="89"/>
      <c r="MGQ4" s="89"/>
      <c r="MGR4" s="89"/>
      <c r="MGS4" s="89"/>
      <c r="MGT4" s="89"/>
      <c r="MGU4" s="89"/>
      <c r="MGV4" s="89"/>
      <c r="MGW4" s="89"/>
      <c r="MGX4" s="89"/>
      <c r="MGY4" s="89"/>
      <c r="MGZ4" s="89"/>
      <c r="MHA4" s="89"/>
      <c r="MHB4" s="89"/>
      <c r="MHC4" s="89"/>
      <c r="MHD4" s="89"/>
      <c r="MHE4" s="89"/>
      <c r="MHF4" s="89"/>
      <c r="MHG4" s="89"/>
      <c r="MHH4" s="89"/>
      <c r="MHI4" s="89"/>
      <c r="MHJ4" s="89"/>
      <c r="MHK4" s="89"/>
      <c r="MHL4" s="89"/>
      <c r="MHM4" s="89"/>
      <c r="MHN4" s="89"/>
      <c r="MHO4" s="89"/>
      <c r="MHP4" s="89"/>
      <c r="MHQ4" s="89"/>
      <c r="MHR4" s="89"/>
      <c r="MHS4" s="89"/>
      <c r="MHT4" s="89"/>
      <c r="MHU4" s="89"/>
      <c r="MHV4" s="89"/>
      <c r="MHW4" s="89"/>
      <c r="MHX4" s="89"/>
      <c r="MHY4" s="89"/>
      <c r="MHZ4" s="89"/>
      <c r="MIA4" s="89"/>
      <c r="MIB4" s="89"/>
      <c r="MIC4" s="89"/>
      <c r="MID4" s="89"/>
      <c r="MIE4" s="89"/>
      <c r="MIF4" s="89"/>
      <c r="MIG4" s="89"/>
      <c r="MIH4" s="89"/>
      <c r="MII4" s="89"/>
      <c r="MIJ4" s="89"/>
      <c r="MIK4" s="89"/>
      <c r="MIL4" s="89"/>
      <c r="MIM4" s="89"/>
      <c r="MIN4" s="89"/>
      <c r="MIO4" s="89"/>
      <c r="MIP4" s="89"/>
      <c r="MIQ4" s="89"/>
      <c r="MIR4" s="89"/>
      <c r="MIS4" s="89"/>
      <c r="MIT4" s="89"/>
      <c r="MIU4" s="89"/>
      <c r="MIV4" s="89"/>
      <c r="MIW4" s="89"/>
      <c r="MIX4" s="89"/>
      <c r="MIY4" s="89"/>
      <c r="MIZ4" s="89"/>
      <c r="MJA4" s="89"/>
      <c r="MJB4" s="89"/>
      <c r="MJC4" s="89"/>
      <c r="MJD4" s="89"/>
      <c r="MJE4" s="89"/>
      <c r="MJF4" s="89"/>
      <c r="MJG4" s="89"/>
      <c r="MJH4" s="89"/>
      <c r="MJI4" s="89"/>
      <c r="MJJ4" s="89"/>
      <c r="MJK4" s="89"/>
      <c r="MJL4" s="89"/>
      <c r="MJM4" s="89"/>
      <c r="MJN4" s="89"/>
      <c r="MJO4" s="89"/>
      <c r="MJP4" s="89"/>
      <c r="MJQ4" s="89"/>
      <c r="MJR4" s="89"/>
      <c r="MJS4" s="89"/>
      <c r="MJT4" s="89"/>
      <c r="MJU4" s="89"/>
      <c r="MJV4" s="89"/>
      <c r="MJW4" s="89"/>
      <c r="MJX4" s="89"/>
      <c r="MJY4" s="89"/>
      <c r="MJZ4" s="89"/>
      <c r="MKA4" s="89"/>
      <c r="MKB4" s="89"/>
      <c r="MKC4" s="89"/>
      <c r="MKD4" s="89"/>
      <c r="MKE4" s="89"/>
      <c r="MKF4" s="89"/>
      <c r="MKG4" s="89"/>
      <c r="MKH4" s="89"/>
      <c r="MKI4" s="89"/>
      <c r="MKJ4" s="89"/>
      <c r="MKK4" s="89"/>
      <c r="MKL4" s="89"/>
      <c r="MKM4" s="89"/>
      <c r="MKN4" s="89"/>
      <c r="MKO4" s="89"/>
      <c r="MKP4" s="89"/>
      <c r="MKQ4" s="89"/>
      <c r="MKR4" s="89"/>
      <c r="MKS4" s="89"/>
      <c r="MKT4" s="89"/>
      <c r="MKU4" s="89"/>
      <c r="MKV4" s="89"/>
      <c r="MKW4" s="89"/>
      <c r="MKX4" s="89"/>
      <c r="MKY4" s="89"/>
      <c r="MKZ4" s="89"/>
      <c r="MLA4" s="89"/>
      <c r="MLB4" s="89"/>
      <c r="MLC4" s="89"/>
      <c r="MLD4" s="89"/>
      <c r="MLE4" s="89"/>
      <c r="MLF4" s="89"/>
      <c r="MLG4" s="89"/>
      <c r="MLH4" s="89"/>
      <c r="MLI4" s="89"/>
      <c r="MLJ4" s="89"/>
      <c r="MLK4" s="89"/>
      <c r="MLL4" s="89"/>
      <c r="MLM4" s="89"/>
      <c r="MLN4" s="89"/>
      <c r="MLO4" s="89"/>
      <c r="MLP4" s="89"/>
      <c r="MLQ4" s="89"/>
      <c r="MLR4" s="89"/>
      <c r="MLS4" s="89"/>
      <c r="MLT4" s="89"/>
      <c r="MLU4" s="89"/>
      <c r="MLV4" s="89"/>
      <c r="MLW4" s="89"/>
      <c r="MLX4" s="89"/>
      <c r="MLY4" s="89"/>
      <c r="MLZ4" s="89"/>
      <c r="MMA4" s="89"/>
      <c r="MMB4" s="89"/>
      <c r="MMC4" s="89"/>
      <c r="MMD4" s="89"/>
      <c r="MME4" s="89"/>
      <c r="MMF4" s="89"/>
      <c r="MMG4" s="89"/>
      <c r="MMH4" s="89"/>
      <c r="MMI4" s="89"/>
      <c r="MMJ4" s="89"/>
      <c r="MMK4" s="89"/>
      <c r="MML4" s="89"/>
      <c r="MMM4" s="89"/>
      <c r="MMN4" s="89"/>
      <c r="MMO4" s="89"/>
      <c r="MMP4" s="89"/>
      <c r="MMQ4" s="89"/>
      <c r="MMR4" s="89"/>
      <c r="MMS4" s="89"/>
      <c r="MMT4" s="89"/>
      <c r="MMU4" s="89"/>
      <c r="MMV4" s="89"/>
      <c r="MMW4" s="89"/>
      <c r="MMX4" s="89"/>
      <c r="MMY4" s="89"/>
      <c r="MMZ4" s="89"/>
      <c r="MNA4" s="89"/>
      <c r="MNB4" s="89"/>
      <c r="MNC4" s="89"/>
      <c r="MND4" s="89"/>
      <c r="MNE4" s="89"/>
      <c r="MNF4" s="89"/>
      <c r="MNG4" s="89"/>
      <c r="MNH4" s="89"/>
      <c r="MNI4" s="89"/>
      <c r="MNJ4" s="89"/>
      <c r="MNK4" s="89"/>
      <c r="MNL4" s="89"/>
      <c r="MNM4" s="89"/>
      <c r="MNN4" s="89"/>
      <c r="MNO4" s="89"/>
      <c r="MNP4" s="89"/>
      <c r="MNQ4" s="89"/>
      <c r="MNR4" s="89"/>
      <c r="MNS4" s="89"/>
      <c r="MNT4" s="89"/>
      <c r="MNU4" s="89"/>
      <c r="MNV4" s="89"/>
      <c r="MNW4" s="89"/>
      <c r="MNX4" s="89"/>
      <c r="MNY4" s="89"/>
      <c r="MNZ4" s="89"/>
      <c r="MOA4" s="89"/>
      <c r="MOB4" s="89"/>
      <c r="MOC4" s="89"/>
      <c r="MOD4" s="89"/>
      <c r="MOE4" s="89"/>
      <c r="MOF4" s="89"/>
      <c r="MOG4" s="89"/>
      <c r="MOH4" s="89"/>
      <c r="MOI4" s="89"/>
      <c r="MOJ4" s="89"/>
      <c r="MOK4" s="89"/>
      <c r="MOL4" s="89"/>
      <c r="MOM4" s="89"/>
      <c r="MON4" s="89"/>
      <c r="MOO4" s="89"/>
      <c r="MOP4" s="89"/>
      <c r="MOQ4" s="89"/>
      <c r="MOR4" s="89"/>
      <c r="MOS4" s="89"/>
      <c r="MOT4" s="89"/>
      <c r="MOU4" s="89"/>
      <c r="MOV4" s="89"/>
      <c r="MOW4" s="89"/>
      <c r="MOX4" s="89"/>
      <c r="MOY4" s="89"/>
      <c r="MOZ4" s="89"/>
      <c r="MPA4" s="89"/>
      <c r="MPB4" s="89"/>
      <c r="MPC4" s="89"/>
      <c r="MPD4" s="89"/>
      <c r="MPE4" s="89"/>
      <c r="MPF4" s="89"/>
      <c r="MPG4" s="89"/>
      <c r="MPH4" s="89"/>
      <c r="MPI4" s="89"/>
      <c r="MPJ4" s="89"/>
      <c r="MPK4" s="89"/>
      <c r="MPL4" s="89"/>
      <c r="MPM4" s="89"/>
      <c r="MPN4" s="89"/>
      <c r="MPO4" s="89"/>
      <c r="MPP4" s="89"/>
      <c r="MPQ4" s="89"/>
      <c r="MPR4" s="89"/>
      <c r="MPS4" s="89"/>
      <c r="MPT4" s="89"/>
      <c r="MPU4" s="89"/>
      <c r="MPV4" s="89"/>
      <c r="MPW4" s="89"/>
      <c r="MPX4" s="89"/>
      <c r="MPY4" s="89"/>
      <c r="MPZ4" s="89"/>
      <c r="MQA4" s="89"/>
      <c r="MQB4" s="89"/>
      <c r="MQC4" s="89"/>
      <c r="MQD4" s="89"/>
      <c r="MQE4" s="89"/>
      <c r="MQF4" s="89"/>
      <c r="MQG4" s="89"/>
      <c r="MQH4" s="89"/>
      <c r="MQI4" s="89"/>
      <c r="MQJ4" s="89"/>
      <c r="MQK4" s="89"/>
      <c r="MQL4" s="89"/>
      <c r="MQM4" s="89"/>
      <c r="MQN4" s="89"/>
      <c r="MQO4" s="89"/>
      <c r="MQP4" s="89"/>
      <c r="MQQ4" s="89"/>
      <c r="MQR4" s="89"/>
      <c r="MQS4" s="89"/>
      <c r="MQT4" s="89"/>
      <c r="MQU4" s="89"/>
      <c r="MQV4" s="89"/>
      <c r="MQW4" s="89"/>
      <c r="MQX4" s="89"/>
      <c r="MQY4" s="89"/>
      <c r="MQZ4" s="89"/>
      <c r="MRA4" s="89"/>
      <c r="MRB4" s="89"/>
      <c r="MRC4" s="89"/>
      <c r="MRD4" s="89"/>
      <c r="MRE4" s="89"/>
      <c r="MRF4" s="89"/>
      <c r="MRG4" s="89"/>
      <c r="MRH4" s="89"/>
      <c r="MRI4" s="89"/>
      <c r="MRJ4" s="89"/>
      <c r="MRK4" s="89"/>
      <c r="MRL4" s="89"/>
      <c r="MRM4" s="89"/>
      <c r="MRN4" s="89"/>
      <c r="MRO4" s="89"/>
      <c r="MRP4" s="89"/>
      <c r="MRQ4" s="89"/>
      <c r="MRR4" s="89"/>
      <c r="MRS4" s="89"/>
      <c r="MRT4" s="89"/>
      <c r="MRU4" s="89"/>
      <c r="MRV4" s="89"/>
      <c r="MRW4" s="89"/>
      <c r="MRX4" s="89"/>
      <c r="MRY4" s="89"/>
      <c r="MRZ4" s="89"/>
      <c r="MSA4" s="89"/>
      <c r="MSB4" s="89"/>
      <c r="MSC4" s="89"/>
      <c r="MSD4" s="89"/>
      <c r="MSE4" s="89"/>
      <c r="MSF4" s="89"/>
      <c r="MSG4" s="89"/>
      <c r="MSH4" s="89"/>
      <c r="MSI4" s="89"/>
      <c r="MSJ4" s="89"/>
      <c r="MSK4" s="89"/>
      <c r="MSL4" s="89"/>
      <c r="MSM4" s="89"/>
      <c r="MSN4" s="89"/>
      <c r="MSO4" s="89"/>
      <c r="MSP4" s="89"/>
      <c r="MSQ4" s="89"/>
      <c r="MSR4" s="89"/>
      <c r="MSS4" s="89"/>
      <c r="MST4" s="89"/>
      <c r="MSU4" s="89"/>
      <c r="MSV4" s="89"/>
      <c r="MSW4" s="89"/>
      <c r="MSX4" s="89"/>
      <c r="MSY4" s="89"/>
      <c r="MSZ4" s="89"/>
      <c r="MTA4" s="89"/>
      <c r="MTB4" s="89"/>
      <c r="MTC4" s="89"/>
      <c r="MTD4" s="89"/>
      <c r="MTE4" s="89"/>
      <c r="MTF4" s="89"/>
      <c r="MTG4" s="89"/>
      <c r="MTH4" s="89"/>
      <c r="MTI4" s="89"/>
      <c r="MTJ4" s="89"/>
      <c r="MTK4" s="89"/>
      <c r="MTL4" s="89"/>
      <c r="MTM4" s="89"/>
      <c r="MTN4" s="89"/>
      <c r="MTO4" s="89"/>
      <c r="MTP4" s="89"/>
      <c r="MTQ4" s="89"/>
      <c r="MTR4" s="89"/>
      <c r="MTS4" s="89"/>
      <c r="MTT4" s="89"/>
      <c r="MTU4" s="89"/>
      <c r="MTV4" s="89"/>
      <c r="MTW4" s="89"/>
      <c r="MTX4" s="89"/>
      <c r="MTY4" s="89"/>
      <c r="MTZ4" s="89"/>
      <c r="MUA4" s="89"/>
      <c r="MUB4" s="89"/>
      <c r="MUC4" s="89"/>
      <c r="MUD4" s="89"/>
      <c r="MUE4" s="89"/>
      <c r="MUF4" s="89"/>
      <c r="MUG4" s="89"/>
      <c r="MUH4" s="89"/>
      <c r="MUI4" s="89"/>
      <c r="MUJ4" s="89"/>
      <c r="MUK4" s="89"/>
      <c r="MUL4" s="89"/>
      <c r="MUM4" s="89"/>
      <c r="MUN4" s="89"/>
      <c r="MUO4" s="89"/>
      <c r="MUP4" s="89"/>
      <c r="MUQ4" s="89"/>
      <c r="MUR4" s="89"/>
      <c r="MUS4" s="89"/>
      <c r="MUT4" s="89"/>
      <c r="MUU4" s="89"/>
      <c r="MUV4" s="89"/>
      <c r="MUW4" s="89"/>
      <c r="MUX4" s="89"/>
      <c r="MUY4" s="89"/>
      <c r="MUZ4" s="89"/>
      <c r="MVA4" s="89"/>
      <c r="MVB4" s="89"/>
      <c r="MVC4" s="89"/>
      <c r="MVD4" s="89"/>
      <c r="MVE4" s="89"/>
      <c r="MVF4" s="89"/>
      <c r="MVG4" s="89"/>
      <c r="MVH4" s="89"/>
      <c r="MVI4" s="89"/>
      <c r="MVJ4" s="89"/>
      <c r="MVK4" s="89"/>
      <c r="MVL4" s="89"/>
      <c r="MVM4" s="89"/>
      <c r="MVN4" s="89"/>
      <c r="MVO4" s="89"/>
      <c r="MVP4" s="89"/>
      <c r="MVQ4" s="89"/>
      <c r="MVR4" s="89"/>
      <c r="MVS4" s="89"/>
      <c r="MVT4" s="89"/>
      <c r="MVU4" s="89"/>
      <c r="MVV4" s="89"/>
      <c r="MVW4" s="89"/>
      <c r="MVX4" s="89"/>
      <c r="MVY4" s="89"/>
      <c r="MVZ4" s="89"/>
      <c r="MWA4" s="89"/>
      <c r="MWB4" s="89"/>
      <c r="MWC4" s="89"/>
      <c r="MWD4" s="89"/>
      <c r="MWE4" s="89"/>
      <c r="MWF4" s="89"/>
      <c r="MWG4" s="89"/>
      <c r="MWH4" s="89"/>
      <c r="MWI4" s="89"/>
      <c r="MWJ4" s="89"/>
      <c r="MWK4" s="89"/>
      <c r="MWL4" s="89"/>
      <c r="MWM4" s="89"/>
      <c r="MWN4" s="89"/>
      <c r="MWO4" s="89"/>
      <c r="MWP4" s="89"/>
      <c r="MWQ4" s="89"/>
      <c r="MWR4" s="89"/>
      <c r="MWS4" s="89"/>
      <c r="MWT4" s="89"/>
      <c r="MWU4" s="89"/>
      <c r="MWV4" s="89"/>
      <c r="MWW4" s="89"/>
      <c r="MWX4" s="89"/>
      <c r="MWY4" s="89"/>
      <c r="MWZ4" s="89"/>
      <c r="MXA4" s="89"/>
      <c r="MXB4" s="89"/>
      <c r="MXC4" s="89"/>
      <c r="MXD4" s="89"/>
      <c r="MXE4" s="89"/>
      <c r="MXF4" s="89"/>
      <c r="MXG4" s="89"/>
      <c r="MXH4" s="89"/>
      <c r="MXI4" s="89"/>
      <c r="MXJ4" s="89"/>
      <c r="MXK4" s="89"/>
      <c r="MXL4" s="89"/>
      <c r="MXM4" s="89"/>
      <c r="MXN4" s="89"/>
      <c r="MXO4" s="89"/>
      <c r="MXP4" s="89"/>
      <c r="MXQ4" s="89"/>
      <c r="MXR4" s="89"/>
      <c r="MXS4" s="89"/>
      <c r="MXT4" s="89"/>
      <c r="MXU4" s="89"/>
      <c r="MXV4" s="89"/>
      <c r="MXW4" s="89"/>
      <c r="MXX4" s="89"/>
      <c r="MXY4" s="89"/>
      <c r="MXZ4" s="89"/>
      <c r="MYA4" s="89"/>
      <c r="MYB4" s="89"/>
      <c r="MYC4" s="89"/>
      <c r="MYD4" s="89"/>
      <c r="MYE4" s="89"/>
      <c r="MYF4" s="89"/>
      <c r="MYG4" s="89"/>
      <c r="MYH4" s="89"/>
      <c r="MYI4" s="89"/>
      <c r="MYJ4" s="89"/>
      <c r="MYK4" s="89"/>
      <c r="MYL4" s="89"/>
      <c r="MYM4" s="89"/>
      <c r="MYN4" s="89"/>
      <c r="MYO4" s="89"/>
      <c r="MYP4" s="89"/>
      <c r="MYQ4" s="89"/>
      <c r="MYR4" s="89"/>
      <c r="MYS4" s="89"/>
      <c r="MYT4" s="89"/>
      <c r="MYU4" s="89"/>
      <c r="MYV4" s="89"/>
      <c r="MYW4" s="89"/>
      <c r="MYX4" s="89"/>
      <c r="MYY4" s="89"/>
      <c r="MYZ4" s="89"/>
      <c r="MZA4" s="89"/>
      <c r="MZB4" s="89"/>
      <c r="MZC4" s="89"/>
      <c r="MZD4" s="89"/>
      <c r="MZE4" s="89"/>
      <c r="MZF4" s="89"/>
      <c r="MZG4" s="89"/>
      <c r="MZH4" s="89"/>
      <c r="MZI4" s="89"/>
      <c r="MZJ4" s="89"/>
      <c r="MZK4" s="89"/>
      <c r="MZL4" s="89"/>
      <c r="MZM4" s="89"/>
      <c r="MZN4" s="89"/>
      <c r="MZO4" s="89"/>
      <c r="MZP4" s="89"/>
      <c r="MZQ4" s="89"/>
      <c r="MZR4" s="89"/>
      <c r="MZS4" s="89"/>
      <c r="MZT4" s="89"/>
      <c r="MZU4" s="89"/>
      <c r="MZV4" s="89"/>
      <c r="MZW4" s="89"/>
      <c r="MZX4" s="89"/>
      <c r="MZY4" s="89"/>
      <c r="MZZ4" s="89"/>
      <c r="NAA4" s="89"/>
      <c r="NAB4" s="89"/>
      <c r="NAC4" s="89"/>
      <c r="NAD4" s="89"/>
      <c r="NAE4" s="89"/>
      <c r="NAF4" s="89"/>
      <c r="NAG4" s="89"/>
      <c r="NAH4" s="89"/>
      <c r="NAI4" s="89"/>
      <c r="NAJ4" s="89"/>
      <c r="NAK4" s="89"/>
      <c r="NAL4" s="89"/>
      <c r="NAM4" s="89"/>
      <c r="NAN4" s="89"/>
      <c r="NAO4" s="89"/>
      <c r="NAP4" s="89"/>
      <c r="NAQ4" s="89"/>
      <c r="NAR4" s="89"/>
      <c r="NAS4" s="89"/>
      <c r="NAT4" s="89"/>
      <c r="NAU4" s="89"/>
      <c r="NAV4" s="89"/>
      <c r="NAW4" s="89"/>
      <c r="NAX4" s="89"/>
      <c r="NAY4" s="89"/>
      <c r="NAZ4" s="89"/>
      <c r="NBA4" s="89"/>
      <c r="NBB4" s="89"/>
      <c r="NBC4" s="89"/>
      <c r="NBD4" s="89"/>
      <c r="NBE4" s="89"/>
      <c r="NBF4" s="89"/>
      <c r="NBG4" s="89"/>
      <c r="NBH4" s="89"/>
      <c r="NBI4" s="89"/>
      <c r="NBJ4" s="89"/>
      <c r="NBK4" s="89"/>
      <c r="NBL4" s="89"/>
      <c r="NBM4" s="89"/>
      <c r="NBN4" s="89"/>
      <c r="NBO4" s="89"/>
      <c r="NBP4" s="89"/>
      <c r="NBQ4" s="89"/>
      <c r="NBR4" s="89"/>
      <c r="NBS4" s="89"/>
      <c r="NBT4" s="89"/>
      <c r="NBU4" s="89"/>
      <c r="NBV4" s="89"/>
      <c r="NBW4" s="89"/>
      <c r="NBX4" s="89"/>
      <c r="NBY4" s="89"/>
      <c r="NBZ4" s="89"/>
      <c r="NCA4" s="89"/>
      <c r="NCB4" s="89"/>
      <c r="NCC4" s="89"/>
      <c r="NCD4" s="89"/>
      <c r="NCE4" s="89"/>
      <c r="NCF4" s="89"/>
      <c r="NCG4" s="89"/>
      <c r="NCH4" s="89"/>
      <c r="NCI4" s="89"/>
      <c r="NCJ4" s="89"/>
      <c r="NCK4" s="89"/>
      <c r="NCL4" s="89"/>
      <c r="NCM4" s="89"/>
      <c r="NCN4" s="89"/>
      <c r="NCO4" s="89"/>
      <c r="NCP4" s="89"/>
      <c r="NCQ4" s="89"/>
      <c r="NCR4" s="89"/>
      <c r="NCS4" s="89"/>
      <c r="NCT4" s="89"/>
      <c r="NCU4" s="89"/>
      <c r="NCV4" s="89"/>
      <c r="NCW4" s="89"/>
      <c r="NCX4" s="89"/>
      <c r="NCY4" s="89"/>
      <c r="NCZ4" s="89"/>
      <c r="NDA4" s="89"/>
      <c r="NDB4" s="89"/>
      <c r="NDC4" s="89"/>
      <c r="NDD4" s="89"/>
      <c r="NDE4" s="89"/>
      <c r="NDF4" s="89"/>
      <c r="NDG4" s="89"/>
      <c r="NDH4" s="89"/>
      <c r="NDI4" s="89"/>
      <c r="NDJ4" s="89"/>
      <c r="NDK4" s="89"/>
      <c r="NDL4" s="89"/>
      <c r="NDM4" s="89"/>
      <c r="NDN4" s="89"/>
      <c r="NDO4" s="89"/>
      <c r="NDP4" s="89"/>
      <c r="NDQ4" s="89"/>
      <c r="NDR4" s="89"/>
      <c r="NDS4" s="89"/>
      <c r="NDT4" s="89"/>
      <c r="NDU4" s="89"/>
      <c r="NDV4" s="89"/>
      <c r="NDW4" s="89"/>
      <c r="NDX4" s="89"/>
      <c r="NDY4" s="89"/>
      <c r="NDZ4" s="89"/>
      <c r="NEA4" s="89"/>
      <c r="NEB4" s="89"/>
      <c r="NEC4" s="89"/>
      <c r="NED4" s="89"/>
      <c r="NEE4" s="89"/>
      <c r="NEF4" s="89"/>
      <c r="NEG4" s="89"/>
      <c r="NEH4" s="89"/>
      <c r="NEI4" s="89"/>
      <c r="NEJ4" s="89"/>
      <c r="NEK4" s="89"/>
      <c r="NEL4" s="89"/>
      <c r="NEM4" s="89"/>
      <c r="NEN4" s="89"/>
      <c r="NEO4" s="89"/>
      <c r="NEP4" s="89"/>
      <c r="NEQ4" s="89"/>
      <c r="NER4" s="89"/>
      <c r="NES4" s="89"/>
      <c r="NET4" s="89"/>
      <c r="NEU4" s="89"/>
      <c r="NEV4" s="89"/>
      <c r="NEW4" s="89"/>
      <c r="NEX4" s="89"/>
      <c r="NEY4" s="89"/>
      <c r="NEZ4" s="89"/>
      <c r="NFA4" s="89"/>
      <c r="NFB4" s="89"/>
      <c r="NFC4" s="89"/>
      <c r="NFD4" s="89"/>
      <c r="NFE4" s="89"/>
      <c r="NFF4" s="89"/>
      <c r="NFG4" s="89"/>
      <c r="NFH4" s="89"/>
      <c r="NFI4" s="89"/>
      <c r="NFJ4" s="89"/>
      <c r="NFK4" s="89"/>
      <c r="NFL4" s="89"/>
      <c r="NFM4" s="89"/>
      <c r="NFN4" s="89"/>
      <c r="NFO4" s="89"/>
      <c r="NFP4" s="89"/>
      <c r="NFQ4" s="89"/>
      <c r="NFR4" s="89"/>
      <c r="NFS4" s="89"/>
      <c r="NFT4" s="89"/>
      <c r="NFU4" s="89"/>
      <c r="NFV4" s="89"/>
      <c r="NFW4" s="89"/>
      <c r="NFX4" s="89"/>
      <c r="NFY4" s="89"/>
      <c r="NFZ4" s="89"/>
      <c r="NGA4" s="89"/>
      <c r="NGB4" s="89"/>
      <c r="NGC4" s="89"/>
      <c r="NGD4" s="89"/>
      <c r="NGE4" s="89"/>
      <c r="NGF4" s="89"/>
      <c r="NGG4" s="89"/>
      <c r="NGH4" s="89"/>
      <c r="NGI4" s="89"/>
      <c r="NGJ4" s="89"/>
      <c r="NGK4" s="89"/>
      <c r="NGL4" s="89"/>
      <c r="NGM4" s="89"/>
      <c r="NGN4" s="89"/>
      <c r="NGO4" s="89"/>
      <c r="NGP4" s="89"/>
      <c r="NGQ4" s="89"/>
      <c r="NGR4" s="89"/>
      <c r="NGS4" s="89"/>
      <c r="NGT4" s="89"/>
      <c r="NGU4" s="89"/>
      <c r="NGV4" s="89"/>
      <c r="NGW4" s="89"/>
      <c r="NGX4" s="89"/>
      <c r="NGY4" s="89"/>
      <c r="NGZ4" s="89"/>
      <c r="NHA4" s="89"/>
      <c r="NHB4" s="89"/>
      <c r="NHC4" s="89"/>
      <c r="NHD4" s="89"/>
      <c r="NHE4" s="89"/>
      <c r="NHF4" s="89"/>
      <c r="NHG4" s="89"/>
      <c r="NHH4" s="89"/>
      <c r="NHI4" s="89"/>
      <c r="NHJ4" s="89"/>
      <c r="NHK4" s="89"/>
      <c r="NHL4" s="89"/>
      <c r="NHM4" s="89"/>
      <c r="NHN4" s="89"/>
      <c r="NHO4" s="89"/>
      <c r="NHP4" s="89"/>
      <c r="NHQ4" s="89"/>
      <c r="NHR4" s="89"/>
      <c r="NHS4" s="89"/>
      <c r="NHT4" s="89"/>
      <c r="NHU4" s="89"/>
      <c r="NHV4" s="89"/>
      <c r="NHW4" s="89"/>
      <c r="NHX4" s="89"/>
      <c r="NHY4" s="89"/>
      <c r="NHZ4" s="89"/>
      <c r="NIA4" s="89"/>
      <c r="NIB4" s="89"/>
      <c r="NIC4" s="89"/>
      <c r="NID4" s="89"/>
      <c r="NIE4" s="89"/>
      <c r="NIF4" s="89"/>
      <c r="NIG4" s="89"/>
      <c r="NIH4" s="89"/>
      <c r="NII4" s="89"/>
      <c r="NIJ4" s="89"/>
      <c r="NIK4" s="89"/>
      <c r="NIL4" s="89"/>
      <c r="NIM4" s="89"/>
      <c r="NIN4" s="89"/>
      <c r="NIO4" s="89"/>
      <c r="NIP4" s="89"/>
      <c r="NIQ4" s="89"/>
      <c r="NIR4" s="89"/>
      <c r="NIS4" s="89"/>
      <c r="NIT4" s="89"/>
      <c r="NIU4" s="89"/>
      <c r="NIV4" s="89"/>
      <c r="NIW4" s="89"/>
      <c r="NIX4" s="89"/>
      <c r="NIY4" s="89"/>
      <c r="NIZ4" s="89"/>
      <c r="NJA4" s="89"/>
      <c r="NJB4" s="89"/>
      <c r="NJC4" s="89"/>
      <c r="NJD4" s="89"/>
      <c r="NJE4" s="89"/>
      <c r="NJF4" s="89"/>
      <c r="NJG4" s="89"/>
      <c r="NJH4" s="89"/>
      <c r="NJI4" s="89"/>
      <c r="NJJ4" s="89"/>
      <c r="NJK4" s="89"/>
      <c r="NJL4" s="89"/>
      <c r="NJM4" s="89"/>
      <c r="NJN4" s="89"/>
      <c r="NJO4" s="89"/>
      <c r="NJP4" s="89"/>
      <c r="NJQ4" s="89"/>
      <c r="NJR4" s="89"/>
      <c r="NJS4" s="89"/>
      <c r="NJT4" s="89"/>
      <c r="NJU4" s="89"/>
      <c r="NJV4" s="89"/>
      <c r="NJW4" s="89"/>
      <c r="NJX4" s="89"/>
      <c r="NJY4" s="89"/>
      <c r="NJZ4" s="89"/>
      <c r="NKA4" s="89"/>
      <c r="NKB4" s="89"/>
      <c r="NKC4" s="89"/>
      <c r="NKD4" s="89"/>
      <c r="NKE4" s="89"/>
      <c r="NKF4" s="89"/>
      <c r="NKG4" s="89"/>
      <c r="NKH4" s="89"/>
      <c r="NKI4" s="89"/>
      <c r="NKJ4" s="89"/>
      <c r="NKK4" s="89"/>
      <c r="NKL4" s="89"/>
      <c r="NKM4" s="89"/>
      <c r="NKN4" s="89"/>
      <c r="NKO4" s="89"/>
      <c r="NKP4" s="89"/>
      <c r="NKQ4" s="89"/>
      <c r="NKR4" s="89"/>
      <c r="NKS4" s="89"/>
      <c r="NKT4" s="89"/>
      <c r="NKU4" s="89"/>
      <c r="NKV4" s="89"/>
      <c r="NKW4" s="89"/>
      <c r="NKX4" s="89"/>
      <c r="NKY4" s="89"/>
      <c r="NKZ4" s="89"/>
      <c r="NLA4" s="89"/>
      <c r="NLB4" s="89"/>
      <c r="NLC4" s="89"/>
      <c r="NLD4" s="89"/>
      <c r="NLE4" s="89"/>
      <c r="NLF4" s="89"/>
      <c r="NLG4" s="89"/>
      <c r="NLH4" s="89"/>
      <c r="NLI4" s="89"/>
      <c r="NLJ4" s="89"/>
      <c r="NLK4" s="89"/>
      <c r="NLL4" s="89"/>
      <c r="NLM4" s="89"/>
      <c r="NLN4" s="89"/>
      <c r="NLO4" s="89"/>
      <c r="NLP4" s="89"/>
      <c r="NLQ4" s="89"/>
      <c r="NLR4" s="89"/>
      <c r="NLS4" s="89"/>
      <c r="NLT4" s="89"/>
      <c r="NLU4" s="89"/>
      <c r="NLV4" s="89"/>
      <c r="NLW4" s="89"/>
      <c r="NLX4" s="89"/>
      <c r="NLY4" s="89"/>
      <c r="NLZ4" s="89"/>
      <c r="NMA4" s="89"/>
      <c r="NMB4" s="89"/>
      <c r="NMC4" s="89"/>
      <c r="NMD4" s="89"/>
      <c r="NME4" s="89"/>
      <c r="NMF4" s="89"/>
      <c r="NMG4" s="89"/>
      <c r="NMH4" s="89"/>
      <c r="NMI4" s="89"/>
      <c r="NMJ4" s="89"/>
      <c r="NMK4" s="89"/>
      <c r="NML4" s="89"/>
      <c r="NMM4" s="89"/>
      <c r="NMN4" s="89"/>
      <c r="NMO4" s="89"/>
      <c r="NMP4" s="89"/>
      <c r="NMQ4" s="89"/>
      <c r="NMR4" s="89"/>
      <c r="NMS4" s="89"/>
      <c r="NMT4" s="89"/>
      <c r="NMU4" s="89"/>
      <c r="NMV4" s="89"/>
      <c r="NMW4" s="89"/>
      <c r="NMX4" s="89"/>
      <c r="NMY4" s="89"/>
      <c r="NMZ4" s="89"/>
      <c r="NNA4" s="89"/>
      <c r="NNB4" s="89"/>
      <c r="NNC4" s="89"/>
      <c r="NND4" s="89"/>
      <c r="NNE4" s="89"/>
      <c r="NNF4" s="89"/>
      <c r="NNG4" s="89"/>
      <c r="NNH4" s="89"/>
      <c r="NNI4" s="89"/>
      <c r="NNJ4" s="89"/>
      <c r="NNK4" s="89"/>
      <c r="NNL4" s="89"/>
      <c r="NNM4" s="89"/>
      <c r="NNN4" s="89"/>
      <c r="NNO4" s="89"/>
      <c r="NNP4" s="89"/>
      <c r="NNQ4" s="89"/>
      <c r="NNR4" s="89"/>
      <c r="NNS4" s="89"/>
      <c r="NNT4" s="89"/>
      <c r="NNU4" s="89"/>
      <c r="NNV4" s="89"/>
      <c r="NNW4" s="89"/>
      <c r="NNX4" s="89"/>
      <c r="NNY4" s="89"/>
      <c r="NNZ4" s="89"/>
      <c r="NOA4" s="89"/>
      <c r="NOB4" s="89"/>
      <c r="NOC4" s="89"/>
      <c r="NOD4" s="89"/>
      <c r="NOE4" s="89"/>
      <c r="NOF4" s="89"/>
      <c r="NOG4" s="89"/>
      <c r="NOH4" s="89"/>
      <c r="NOI4" s="89"/>
      <c r="NOJ4" s="89"/>
      <c r="NOK4" s="89"/>
      <c r="NOL4" s="89"/>
      <c r="NOM4" s="89"/>
      <c r="NON4" s="89"/>
      <c r="NOO4" s="89"/>
      <c r="NOP4" s="89"/>
      <c r="NOQ4" s="89"/>
      <c r="NOR4" s="89"/>
      <c r="NOS4" s="89"/>
      <c r="NOT4" s="89"/>
      <c r="NOU4" s="89"/>
      <c r="NOV4" s="89"/>
      <c r="NOW4" s="89"/>
      <c r="NOX4" s="89"/>
      <c r="NOY4" s="89"/>
      <c r="NOZ4" s="89"/>
      <c r="NPA4" s="89"/>
      <c r="NPB4" s="89"/>
      <c r="NPC4" s="89"/>
      <c r="NPD4" s="89"/>
      <c r="NPE4" s="89"/>
      <c r="NPF4" s="89"/>
      <c r="NPG4" s="89"/>
      <c r="NPH4" s="89"/>
      <c r="NPI4" s="89"/>
      <c r="NPJ4" s="89"/>
      <c r="NPK4" s="89"/>
      <c r="NPL4" s="89"/>
      <c r="NPM4" s="89"/>
      <c r="NPN4" s="89"/>
      <c r="NPO4" s="89"/>
      <c r="NPP4" s="89"/>
      <c r="NPQ4" s="89"/>
      <c r="NPR4" s="89"/>
      <c r="NPS4" s="89"/>
      <c r="NPT4" s="89"/>
      <c r="NPU4" s="89"/>
      <c r="NPV4" s="89"/>
      <c r="NPW4" s="89"/>
      <c r="NPX4" s="89"/>
      <c r="NPY4" s="89"/>
      <c r="NPZ4" s="89"/>
      <c r="NQA4" s="89"/>
      <c r="NQB4" s="89"/>
      <c r="NQC4" s="89"/>
      <c r="NQD4" s="89"/>
      <c r="NQE4" s="89"/>
      <c r="NQF4" s="89"/>
      <c r="NQG4" s="89"/>
      <c r="NQH4" s="89"/>
      <c r="NQI4" s="89"/>
      <c r="NQJ4" s="89"/>
      <c r="NQK4" s="89"/>
      <c r="NQL4" s="89"/>
      <c r="NQM4" s="89"/>
      <c r="NQN4" s="89"/>
      <c r="NQO4" s="89"/>
      <c r="NQP4" s="89"/>
      <c r="NQQ4" s="89"/>
      <c r="NQR4" s="89"/>
      <c r="NQS4" s="89"/>
      <c r="NQT4" s="89"/>
      <c r="NQU4" s="89"/>
      <c r="NQV4" s="89"/>
      <c r="NQW4" s="89"/>
      <c r="NQX4" s="89"/>
      <c r="NQY4" s="89"/>
      <c r="NQZ4" s="89"/>
      <c r="NRA4" s="89"/>
      <c r="NRB4" s="89"/>
      <c r="NRC4" s="89"/>
      <c r="NRD4" s="89"/>
      <c r="NRE4" s="89"/>
      <c r="NRF4" s="89"/>
      <c r="NRG4" s="89"/>
      <c r="NRH4" s="89"/>
      <c r="NRI4" s="89"/>
      <c r="NRJ4" s="89"/>
      <c r="NRK4" s="89"/>
      <c r="NRL4" s="89"/>
      <c r="NRM4" s="89"/>
      <c r="NRN4" s="89"/>
      <c r="NRO4" s="89"/>
      <c r="NRP4" s="89"/>
      <c r="NRQ4" s="89"/>
      <c r="NRR4" s="89"/>
      <c r="NRS4" s="89"/>
      <c r="NRT4" s="89"/>
      <c r="NRU4" s="89"/>
      <c r="NRV4" s="89"/>
      <c r="NRW4" s="89"/>
      <c r="NRX4" s="89"/>
      <c r="NRY4" s="89"/>
      <c r="NRZ4" s="89"/>
      <c r="NSA4" s="89"/>
      <c r="NSB4" s="89"/>
      <c r="NSC4" s="89"/>
      <c r="NSD4" s="89"/>
      <c r="NSE4" s="89"/>
      <c r="NSF4" s="89"/>
      <c r="NSG4" s="89"/>
      <c r="NSH4" s="89"/>
      <c r="NSI4" s="89"/>
      <c r="NSJ4" s="89"/>
      <c r="NSK4" s="89"/>
      <c r="NSL4" s="89"/>
      <c r="NSM4" s="89"/>
      <c r="NSN4" s="89"/>
      <c r="NSO4" s="89"/>
      <c r="NSP4" s="89"/>
      <c r="NSQ4" s="89"/>
      <c r="NSR4" s="89"/>
      <c r="NSS4" s="89"/>
      <c r="NST4" s="89"/>
      <c r="NSU4" s="89"/>
      <c r="NSV4" s="89"/>
      <c r="NSW4" s="89"/>
      <c r="NSX4" s="89"/>
      <c r="NSY4" s="89"/>
      <c r="NSZ4" s="89"/>
      <c r="NTA4" s="89"/>
      <c r="NTB4" s="89"/>
      <c r="NTC4" s="89"/>
      <c r="NTD4" s="89"/>
      <c r="NTE4" s="89"/>
      <c r="NTF4" s="89"/>
      <c r="NTG4" s="89"/>
      <c r="NTH4" s="89"/>
      <c r="NTI4" s="89"/>
      <c r="NTJ4" s="89"/>
      <c r="NTK4" s="89"/>
      <c r="NTL4" s="89"/>
      <c r="NTM4" s="89"/>
      <c r="NTN4" s="89"/>
      <c r="NTO4" s="89"/>
      <c r="NTP4" s="89"/>
      <c r="NTQ4" s="89"/>
      <c r="NTR4" s="89"/>
      <c r="NTS4" s="89"/>
      <c r="NTT4" s="89"/>
      <c r="NTU4" s="89"/>
      <c r="NTV4" s="89"/>
      <c r="NTW4" s="89"/>
      <c r="NTX4" s="89"/>
      <c r="NTY4" s="89"/>
      <c r="NTZ4" s="89"/>
      <c r="NUA4" s="89"/>
      <c r="NUB4" s="89"/>
      <c r="NUC4" s="89"/>
      <c r="NUD4" s="89"/>
      <c r="NUE4" s="89"/>
      <c r="NUF4" s="89"/>
      <c r="NUG4" s="89"/>
      <c r="NUH4" s="89"/>
      <c r="NUI4" s="89"/>
      <c r="NUJ4" s="89"/>
      <c r="NUK4" s="89"/>
      <c r="NUL4" s="89"/>
      <c r="NUM4" s="89"/>
      <c r="NUN4" s="89"/>
      <c r="NUO4" s="89"/>
      <c r="NUP4" s="89"/>
      <c r="NUQ4" s="89"/>
      <c r="NUR4" s="89"/>
      <c r="NUS4" s="89"/>
      <c r="NUT4" s="89"/>
      <c r="NUU4" s="89"/>
      <c r="NUV4" s="89"/>
      <c r="NUW4" s="89"/>
      <c r="NUX4" s="89"/>
      <c r="NUY4" s="89"/>
      <c r="NUZ4" s="89"/>
      <c r="NVA4" s="89"/>
      <c r="NVB4" s="89"/>
      <c r="NVC4" s="89"/>
      <c r="NVD4" s="89"/>
      <c r="NVE4" s="89"/>
      <c r="NVF4" s="89"/>
      <c r="NVG4" s="89"/>
      <c r="NVH4" s="89"/>
      <c r="NVI4" s="89"/>
      <c r="NVJ4" s="89"/>
      <c r="NVK4" s="89"/>
      <c r="NVL4" s="89"/>
      <c r="NVM4" s="89"/>
      <c r="NVN4" s="89"/>
      <c r="NVO4" s="89"/>
      <c r="NVP4" s="89"/>
      <c r="NVQ4" s="89"/>
      <c r="NVR4" s="89"/>
      <c r="NVS4" s="89"/>
      <c r="NVT4" s="89"/>
      <c r="NVU4" s="89"/>
      <c r="NVV4" s="89"/>
      <c r="NVW4" s="89"/>
      <c r="NVX4" s="89"/>
      <c r="NVY4" s="89"/>
      <c r="NVZ4" s="89"/>
      <c r="NWA4" s="89"/>
      <c r="NWB4" s="89"/>
      <c r="NWC4" s="89"/>
      <c r="NWD4" s="89"/>
      <c r="NWE4" s="89"/>
      <c r="NWF4" s="89"/>
      <c r="NWG4" s="89"/>
      <c r="NWH4" s="89"/>
      <c r="NWI4" s="89"/>
      <c r="NWJ4" s="89"/>
      <c r="NWK4" s="89"/>
      <c r="NWL4" s="89"/>
      <c r="NWM4" s="89"/>
      <c r="NWN4" s="89"/>
      <c r="NWO4" s="89"/>
      <c r="NWP4" s="89"/>
      <c r="NWQ4" s="89"/>
      <c r="NWR4" s="89"/>
      <c r="NWS4" s="89"/>
      <c r="NWT4" s="89"/>
      <c r="NWU4" s="89"/>
      <c r="NWV4" s="89"/>
      <c r="NWW4" s="89"/>
      <c r="NWX4" s="89"/>
      <c r="NWY4" s="89"/>
      <c r="NWZ4" s="89"/>
      <c r="NXA4" s="89"/>
      <c r="NXB4" s="89"/>
      <c r="NXC4" s="89"/>
      <c r="NXD4" s="89"/>
      <c r="NXE4" s="89"/>
      <c r="NXF4" s="89"/>
      <c r="NXG4" s="89"/>
      <c r="NXH4" s="89"/>
      <c r="NXI4" s="89"/>
      <c r="NXJ4" s="89"/>
      <c r="NXK4" s="89"/>
      <c r="NXL4" s="89"/>
      <c r="NXM4" s="89"/>
      <c r="NXN4" s="89"/>
      <c r="NXO4" s="89"/>
      <c r="NXP4" s="89"/>
      <c r="NXQ4" s="89"/>
      <c r="NXR4" s="89"/>
      <c r="NXS4" s="89"/>
      <c r="NXT4" s="89"/>
      <c r="NXU4" s="89"/>
      <c r="NXV4" s="89"/>
      <c r="NXW4" s="89"/>
      <c r="NXX4" s="89"/>
      <c r="NXY4" s="89"/>
      <c r="NXZ4" s="89"/>
      <c r="NYA4" s="89"/>
      <c r="NYB4" s="89"/>
      <c r="NYC4" s="89"/>
      <c r="NYD4" s="89"/>
      <c r="NYE4" s="89"/>
      <c r="NYF4" s="89"/>
      <c r="NYG4" s="89"/>
      <c r="NYH4" s="89"/>
      <c r="NYI4" s="89"/>
      <c r="NYJ4" s="89"/>
      <c r="NYK4" s="89"/>
      <c r="NYL4" s="89"/>
      <c r="NYM4" s="89"/>
      <c r="NYN4" s="89"/>
      <c r="NYO4" s="89"/>
      <c r="NYP4" s="89"/>
      <c r="NYQ4" s="89"/>
      <c r="NYR4" s="89"/>
      <c r="NYS4" s="89"/>
      <c r="NYT4" s="89"/>
      <c r="NYU4" s="89"/>
      <c r="NYV4" s="89"/>
      <c r="NYW4" s="89"/>
      <c r="NYX4" s="89"/>
      <c r="NYY4" s="89"/>
      <c r="NYZ4" s="89"/>
      <c r="NZA4" s="89"/>
      <c r="NZB4" s="89"/>
      <c r="NZC4" s="89"/>
      <c r="NZD4" s="89"/>
      <c r="NZE4" s="89"/>
      <c r="NZF4" s="89"/>
      <c r="NZG4" s="89"/>
      <c r="NZH4" s="89"/>
      <c r="NZI4" s="89"/>
      <c r="NZJ4" s="89"/>
      <c r="NZK4" s="89"/>
      <c r="NZL4" s="89"/>
      <c r="NZM4" s="89"/>
      <c r="NZN4" s="89"/>
      <c r="NZO4" s="89"/>
      <c r="NZP4" s="89"/>
      <c r="NZQ4" s="89"/>
      <c r="NZR4" s="89"/>
      <c r="NZS4" s="89"/>
      <c r="NZT4" s="89"/>
      <c r="NZU4" s="89"/>
      <c r="NZV4" s="89"/>
      <c r="NZW4" s="89"/>
      <c r="NZX4" s="89"/>
      <c r="NZY4" s="89"/>
      <c r="NZZ4" s="89"/>
      <c r="OAA4" s="89"/>
      <c r="OAB4" s="89"/>
      <c r="OAC4" s="89"/>
      <c r="OAD4" s="89"/>
      <c r="OAE4" s="89"/>
      <c r="OAF4" s="89"/>
      <c r="OAG4" s="89"/>
      <c r="OAH4" s="89"/>
      <c r="OAI4" s="89"/>
      <c r="OAJ4" s="89"/>
      <c r="OAK4" s="89"/>
      <c r="OAL4" s="89"/>
      <c r="OAM4" s="89"/>
      <c r="OAN4" s="89"/>
      <c r="OAO4" s="89"/>
      <c r="OAP4" s="89"/>
      <c r="OAQ4" s="89"/>
      <c r="OAR4" s="89"/>
      <c r="OAS4" s="89"/>
      <c r="OAT4" s="89"/>
      <c r="OAU4" s="89"/>
      <c r="OAV4" s="89"/>
      <c r="OAW4" s="89"/>
      <c r="OAX4" s="89"/>
      <c r="OAY4" s="89"/>
      <c r="OAZ4" s="89"/>
      <c r="OBA4" s="89"/>
      <c r="OBB4" s="89"/>
      <c r="OBC4" s="89"/>
      <c r="OBD4" s="89"/>
      <c r="OBE4" s="89"/>
      <c r="OBF4" s="89"/>
      <c r="OBG4" s="89"/>
      <c r="OBH4" s="89"/>
      <c r="OBI4" s="89"/>
      <c r="OBJ4" s="89"/>
      <c r="OBK4" s="89"/>
      <c r="OBL4" s="89"/>
      <c r="OBM4" s="89"/>
      <c r="OBN4" s="89"/>
      <c r="OBO4" s="89"/>
      <c r="OBP4" s="89"/>
      <c r="OBQ4" s="89"/>
      <c r="OBR4" s="89"/>
      <c r="OBS4" s="89"/>
      <c r="OBT4" s="89"/>
      <c r="OBU4" s="89"/>
      <c r="OBV4" s="89"/>
      <c r="OBW4" s="89"/>
      <c r="OBX4" s="89"/>
      <c r="OBY4" s="89"/>
      <c r="OBZ4" s="89"/>
      <c r="OCA4" s="89"/>
      <c r="OCB4" s="89"/>
      <c r="OCC4" s="89"/>
      <c r="OCD4" s="89"/>
      <c r="OCE4" s="89"/>
      <c r="OCF4" s="89"/>
      <c r="OCG4" s="89"/>
      <c r="OCH4" s="89"/>
      <c r="OCI4" s="89"/>
      <c r="OCJ4" s="89"/>
      <c r="OCK4" s="89"/>
      <c r="OCL4" s="89"/>
      <c r="OCM4" s="89"/>
      <c r="OCN4" s="89"/>
      <c r="OCO4" s="89"/>
      <c r="OCP4" s="89"/>
      <c r="OCQ4" s="89"/>
      <c r="OCR4" s="89"/>
      <c r="OCS4" s="89"/>
      <c r="OCT4" s="89"/>
      <c r="OCU4" s="89"/>
      <c r="OCV4" s="89"/>
      <c r="OCW4" s="89"/>
      <c r="OCX4" s="89"/>
      <c r="OCY4" s="89"/>
      <c r="OCZ4" s="89"/>
      <c r="ODA4" s="89"/>
      <c r="ODB4" s="89"/>
      <c r="ODC4" s="89"/>
      <c r="ODD4" s="89"/>
      <c r="ODE4" s="89"/>
      <c r="ODF4" s="89"/>
      <c r="ODG4" s="89"/>
      <c r="ODH4" s="89"/>
      <c r="ODI4" s="89"/>
      <c r="ODJ4" s="89"/>
      <c r="ODK4" s="89"/>
      <c r="ODL4" s="89"/>
      <c r="ODM4" s="89"/>
      <c r="ODN4" s="89"/>
      <c r="ODO4" s="89"/>
      <c r="ODP4" s="89"/>
      <c r="ODQ4" s="89"/>
      <c r="ODR4" s="89"/>
      <c r="ODS4" s="89"/>
      <c r="ODT4" s="89"/>
      <c r="ODU4" s="89"/>
      <c r="ODV4" s="89"/>
      <c r="ODW4" s="89"/>
      <c r="ODX4" s="89"/>
      <c r="ODY4" s="89"/>
      <c r="ODZ4" s="89"/>
      <c r="OEA4" s="89"/>
      <c r="OEB4" s="89"/>
      <c r="OEC4" s="89"/>
      <c r="OED4" s="89"/>
      <c r="OEE4" s="89"/>
      <c r="OEF4" s="89"/>
      <c r="OEG4" s="89"/>
      <c r="OEH4" s="89"/>
      <c r="OEI4" s="89"/>
      <c r="OEJ4" s="89"/>
      <c r="OEK4" s="89"/>
      <c r="OEL4" s="89"/>
      <c r="OEM4" s="89"/>
      <c r="OEN4" s="89"/>
      <c r="OEO4" s="89"/>
      <c r="OEP4" s="89"/>
      <c r="OEQ4" s="89"/>
      <c r="OER4" s="89"/>
      <c r="OES4" s="89"/>
      <c r="OET4" s="89"/>
      <c r="OEU4" s="89"/>
      <c r="OEV4" s="89"/>
      <c r="OEW4" s="89"/>
      <c r="OEX4" s="89"/>
      <c r="OEY4" s="89"/>
      <c r="OEZ4" s="89"/>
      <c r="OFA4" s="89"/>
      <c r="OFB4" s="89"/>
      <c r="OFC4" s="89"/>
      <c r="OFD4" s="89"/>
      <c r="OFE4" s="89"/>
      <c r="OFF4" s="89"/>
      <c r="OFG4" s="89"/>
      <c r="OFH4" s="89"/>
      <c r="OFI4" s="89"/>
      <c r="OFJ4" s="89"/>
      <c r="OFK4" s="89"/>
      <c r="OFL4" s="89"/>
      <c r="OFM4" s="89"/>
      <c r="OFN4" s="89"/>
      <c r="OFO4" s="89"/>
      <c r="OFP4" s="89"/>
      <c r="OFQ4" s="89"/>
      <c r="OFR4" s="89"/>
      <c r="OFS4" s="89"/>
      <c r="OFT4" s="89"/>
      <c r="OFU4" s="89"/>
      <c r="OFV4" s="89"/>
      <c r="OFW4" s="89"/>
      <c r="OFX4" s="89"/>
      <c r="OFY4" s="89"/>
      <c r="OFZ4" s="89"/>
      <c r="OGA4" s="89"/>
      <c r="OGB4" s="89"/>
      <c r="OGC4" s="89"/>
      <c r="OGD4" s="89"/>
      <c r="OGE4" s="89"/>
      <c r="OGF4" s="89"/>
      <c r="OGG4" s="89"/>
      <c r="OGH4" s="89"/>
      <c r="OGI4" s="89"/>
      <c r="OGJ4" s="89"/>
      <c r="OGK4" s="89"/>
      <c r="OGL4" s="89"/>
      <c r="OGM4" s="89"/>
      <c r="OGN4" s="89"/>
      <c r="OGO4" s="89"/>
      <c r="OGP4" s="89"/>
      <c r="OGQ4" s="89"/>
      <c r="OGR4" s="89"/>
      <c r="OGS4" s="89"/>
      <c r="OGT4" s="89"/>
      <c r="OGU4" s="89"/>
      <c r="OGV4" s="89"/>
      <c r="OGW4" s="89"/>
      <c r="OGX4" s="89"/>
      <c r="OGY4" s="89"/>
      <c r="OGZ4" s="89"/>
      <c r="OHA4" s="89"/>
      <c r="OHB4" s="89"/>
      <c r="OHC4" s="89"/>
      <c r="OHD4" s="89"/>
      <c r="OHE4" s="89"/>
      <c r="OHF4" s="89"/>
      <c r="OHG4" s="89"/>
      <c r="OHH4" s="89"/>
      <c r="OHI4" s="89"/>
      <c r="OHJ4" s="89"/>
      <c r="OHK4" s="89"/>
      <c r="OHL4" s="89"/>
      <c r="OHM4" s="89"/>
      <c r="OHN4" s="89"/>
      <c r="OHO4" s="89"/>
      <c r="OHP4" s="89"/>
      <c r="OHQ4" s="89"/>
      <c r="OHR4" s="89"/>
      <c r="OHS4" s="89"/>
      <c r="OHT4" s="89"/>
      <c r="OHU4" s="89"/>
      <c r="OHV4" s="89"/>
      <c r="OHW4" s="89"/>
      <c r="OHX4" s="89"/>
      <c r="OHY4" s="89"/>
      <c r="OHZ4" s="89"/>
      <c r="OIA4" s="89"/>
      <c r="OIB4" s="89"/>
      <c r="OIC4" s="89"/>
      <c r="OID4" s="89"/>
      <c r="OIE4" s="89"/>
      <c r="OIF4" s="89"/>
      <c r="OIG4" s="89"/>
      <c r="OIH4" s="89"/>
      <c r="OII4" s="89"/>
      <c r="OIJ4" s="89"/>
      <c r="OIK4" s="89"/>
      <c r="OIL4" s="89"/>
      <c r="OIM4" s="89"/>
      <c r="OIN4" s="89"/>
      <c r="OIO4" s="89"/>
      <c r="OIP4" s="89"/>
      <c r="OIQ4" s="89"/>
      <c r="OIR4" s="89"/>
      <c r="OIS4" s="89"/>
      <c r="OIT4" s="89"/>
      <c r="OIU4" s="89"/>
      <c r="OIV4" s="89"/>
      <c r="OIW4" s="89"/>
      <c r="OIX4" s="89"/>
      <c r="OIY4" s="89"/>
      <c r="OIZ4" s="89"/>
      <c r="OJA4" s="89"/>
      <c r="OJB4" s="89"/>
      <c r="OJC4" s="89"/>
      <c r="OJD4" s="89"/>
      <c r="OJE4" s="89"/>
      <c r="OJF4" s="89"/>
      <c r="OJG4" s="89"/>
      <c r="OJH4" s="89"/>
      <c r="OJI4" s="89"/>
      <c r="OJJ4" s="89"/>
      <c r="OJK4" s="89"/>
      <c r="OJL4" s="89"/>
      <c r="OJM4" s="89"/>
      <c r="OJN4" s="89"/>
      <c r="OJO4" s="89"/>
      <c r="OJP4" s="89"/>
      <c r="OJQ4" s="89"/>
      <c r="OJR4" s="89"/>
      <c r="OJS4" s="89"/>
      <c r="OJT4" s="89"/>
      <c r="OJU4" s="89"/>
      <c r="OJV4" s="89"/>
      <c r="OJW4" s="89"/>
      <c r="OJX4" s="89"/>
      <c r="OJY4" s="89"/>
      <c r="OJZ4" s="89"/>
      <c r="OKA4" s="89"/>
      <c r="OKB4" s="89"/>
      <c r="OKC4" s="89"/>
      <c r="OKD4" s="89"/>
      <c r="OKE4" s="89"/>
      <c r="OKF4" s="89"/>
      <c r="OKG4" s="89"/>
      <c r="OKH4" s="89"/>
      <c r="OKI4" s="89"/>
      <c r="OKJ4" s="89"/>
      <c r="OKK4" s="89"/>
      <c r="OKL4" s="89"/>
      <c r="OKM4" s="89"/>
      <c r="OKN4" s="89"/>
      <c r="OKO4" s="89"/>
      <c r="OKP4" s="89"/>
      <c r="OKQ4" s="89"/>
      <c r="OKR4" s="89"/>
      <c r="OKS4" s="89"/>
      <c r="OKT4" s="89"/>
      <c r="OKU4" s="89"/>
      <c r="OKV4" s="89"/>
      <c r="OKW4" s="89"/>
      <c r="OKX4" s="89"/>
      <c r="OKY4" s="89"/>
      <c r="OKZ4" s="89"/>
      <c r="OLA4" s="89"/>
      <c r="OLB4" s="89"/>
      <c r="OLC4" s="89"/>
      <c r="OLD4" s="89"/>
      <c r="OLE4" s="89"/>
      <c r="OLF4" s="89"/>
      <c r="OLG4" s="89"/>
      <c r="OLH4" s="89"/>
      <c r="OLI4" s="89"/>
      <c r="OLJ4" s="89"/>
      <c r="OLK4" s="89"/>
      <c r="OLL4" s="89"/>
      <c r="OLM4" s="89"/>
      <c r="OLN4" s="89"/>
      <c r="OLO4" s="89"/>
      <c r="OLP4" s="89"/>
      <c r="OLQ4" s="89"/>
      <c r="OLR4" s="89"/>
      <c r="OLS4" s="89"/>
      <c r="OLT4" s="89"/>
      <c r="OLU4" s="89"/>
      <c r="OLV4" s="89"/>
      <c r="OLW4" s="89"/>
      <c r="OLX4" s="89"/>
      <c r="OLY4" s="89"/>
      <c r="OLZ4" s="89"/>
      <c r="OMA4" s="89"/>
      <c r="OMB4" s="89"/>
      <c r="OMC4" s="89"/>
      <c r="OMD4" s="89"/>
      <c r="OME4" s="89"/>
      <c r="OMF4" s="89"/>
      <c r="OMG4" s="89"/>
      <c r="OMH4" s="89"/>
      <c r="OMI4" s="89"/>
      <c r="OMJ4" s="89"/>
      <c r="OMK4" s="89"/>
      <c r="OML4" s="89"/>
      <c r="OMM4" s="89"/>
      <c r="OMN4" s="89"/>
      <c r="OMO4" s="89"/>
      <c r="OMP4" s="89"/>
      <c r="OMQ4" s="89"/>
      <c r="OMR4" s="89"/>
      <c r="OMS4" s="89"/>
      <c r="OMT4" s="89"/>
      <c r="OMU4" s="89"/>
      <c r="OMV4" s="89"/>
      <c r="OMW4" s="89"/>
      <c r="OMX4" s="89"/>
      <c r="OMY4" s="89"/>
      <c r="OMZ4" s="89"/>
      <c r="ONA4" s="89"/>
      <c r="ONB4" s="89"/>
      <c r="ONC4" s="89"/>
      <c r="OND4" s="89"/>
      <c r="ONE4" s="89"/>
      <c r="ONF4" s="89"/>
      <c r="ONG4" s="89"/>
      <c r="ONH4" s="89"/>
      <c r="ONI4" s="89"/>
      <c r="ONJ4" s="89"/>
      <c r="ONK4" s="89"/>
      <c r="ONL4" s="89"/>
      <c r="ONM4" s="89"/>
      <c r="ONN4" s="89"/>
      <c r="ONO4" s="89"/>
      <c r="ONP4" s="89"/>
      <c r="ONQ4" s="89"/>
      <c r="ONR4" s="89"/>
      <c r="ONS4" s="89"/>
      <c r="ONT4" s="89"/>
      <c r="ONU4" s="89"/>
      <c r="ONV4" s="89"/>
      <c r="ONW4" s="89"/>
      <c r="ONX4" s="89"/>
      <c r="ONY4" s="89"/>
      <c r="ONZ4" s="89"/>
      <c r="OOA4" s="89"/>
      <c r="OOB4" s="89"/>
      <c r="OOC4" s="89"/>
      <c r="OOD4" s="89"/>
      <c r="OOE4" s="89"/>
      <c r="OOF4" s="89"/>
      <c r="OOG4" s="89"/>
      <c r="OOH4" s="89"/>
      <c r="OOI4" s="89"/>
      <c r="OOJ4" s="89"/>
      <c r="OOK4" s="89"/>
      <c r="OOL4" s="89"/>
      <c r="OOM4" s="89"/>
      <c r="OON4" s="89"/>
      <c r="OOO4" s="89"/>
      <c r="OOP4" s="89"/>
      <c r="OOQ4" s="89"/>
      <c r="OOR4" s="89"/>
      <c r="OOS4" s="89"/>
      <c r="OOT4" s="89"/>
      <c r="OOU4" s="89"/>
      <c r="OOV4" s="89"/>
      <c r="OOW4" s="89"/>
      <c r="OOX4" s="89"/>
      <c r="OOY4" s="89"/>
      <c r="OOZ4" s="89"/>
      <c r="OPA4" s="89"/>
      <c r="OPB4" s="89"/>
      <c r="OPC4" s="89"/>
      <c r="OPD4" s="89"/>
      <c r="OPE4" s="89"/>
      <c r="OPF4" s="89"/>
      <c r="OPG4" s="89"/>
      <c r="OPH4" s="89"/>
      <c r="OPI4" s="89"/>
      <c r="OPJ4" s="89"/>
      <c r="OPK4" s="89"/>
      <c r="OPL4" s="89"/>
      <c r="OPM4" s="89"/>
      <c r="OPN4" s="89"/>
      <c r="OPO4" s="89"/>
      <c r="OPP4" s="89"/>
      <c r="OPQ4" s="89"/>
      <c r="OPR4" s="89"/>
      <c r="OPS4" s="89"/>
      <c r="OPT4" s="89"/>
      <c r="OPU4" s="89"/>
      <c r="OPV4" s="89"/>
      <c r="OPW4" s="89"/>
      <c r="OPX4" s="89"/>
      <c r="OPY4" s="89"/>
      <c r="OPZ4" s="89"/>
      <c r="OQA4" s="89"/>
      <c r="OQB4" s="89"/>
      <c r="OQC4" s="89"/>
      <c r="OQD4" s="89"/>
      <c r="OQE4" s="89"/>
      <c r="OQF4" s="89"/>
      <c r="OQG4" s="89"/>
      <c r="OQH4" s="89"/>
      <c r="OQI4" s="89"/>
      <c r="OQJ4" s="89"/>
      <c r="OQK4" s="89"/>
      <c r="OQL4" s="89"/>
      <c r="OQM4" s="89"/>
      <c r="OQN4" s="89"/>
      <c r="OQO4" s="89"/>
      <c r="OQP4" s="89"/>
      <c r="OQQ4" s="89"/>
      <c r="OQR4" s="89"/>
      <c r="OQS4" s="89"/>
      <c r="OQT4" s="89"/>
      <c r="OQU4" s="89"/>
      <c r="OQV4" s="89"/>
      <c r="OQW4" s="89"/>
      <c r="OQX4" s="89"/>
      <c r="OQY4" s="89"/>
      <c r="OQZ4" s="89"/>
      <c r="ORA4" s="89"/>
      <c r="ORB4" s="89"/>
      <c r="ORC4" s="89"/>
      <c r="ORD4" s="89"/>
      <c r="ORE4" s="89"/>
      <c r="ORF4" s="89"/>
      <c r="ORG4" s="89"/>
      <c r="ORH4" s="89"/>
      <c r="ORI4" s="89"/>
      <c r="ORJ4" s="89"/>
      <c r="ORK4" s="89"/>
      <c r="ORL4" s="89"/>
      <c r="ORM4" s="89"/>
      <c r="ORN4" s="89"/>
      <c r="ORO4" s="89"/>
      <c r="ORP4" s="89"/>
      <c r="ORQ4" s="89"/>
      <c r="ORR4" s="89"/>
      <c r="ORS4" s="89"/>
      <c r="ORT4" s="89"/>
      <c r="ORU4" s="89"/>
      <c r="ORV4" s="89"/>
      <c r="ORW4" s="89"/>
      <c r="ORX4" s="89"/>
      <c r="ORY4" s="89"/>
      <c r="ORZ4" s="89"/>
      <c r="OSA4" s="89"/>
      <c r="OSB4" s="89"/>
      <c r="OSC4" s="89"/>
      <c r="OSD4" s="89"/>
      <c r="OSE4" s="89"/>
      <c r="OSF4" s="89"/>
      <c r="OSG4" s="89"/>
      <c r="OSH4" s="89"/>
      <c r="OSI4" s="89"/>
      <c r="OSJ4" s="89"/>
      <c r="OSK4" s="89"/>
      <c r="OSL4" s="89"/>
      <c r="OSM4" s="89"/>
      <c r="OSN4" s="89"/>
      <c r="OSO4" s="89"/>
      <c r="OSP4" s="89"/>
      <c r="OSQ4" s="89"/>
      <c r="OSR4" s="89"/>
      <c r="OSS4" s="89"/>
      <c r="OST4" s="89"/>
      <c r="OSU4" s="89"/>
      <c r="OSV4" s="89"/>
      <c r="OSW4" s="89"/>
      <c r="OSX4" s="89"/>
      <c r="OSY4" s="89"/>
      <c r="OSZ4" s="89"/>
      <c r="OTA4" s="89"/>
      <c r="OTB4" s="89"/>
      <c r="OTC4" s="89"/>
      <c r="OTD4" s="89"/>
      <c r="OTE4" s="89"/>
      <c r="OTF4" s="89"/>
      <c r="OTG4" s="89"/>
      <c r="OTH4" s="89"/>
      <c r="OTI4" s="89"/>
      <c r="OTJ4" s="89"/>
      <c r="OTK4" s="89"/>
      <c r="OTL4" s="89"/>
      <c r="OTM4" s="89"/>
      <c r="OTN4" s="89"/>
      <c r="OTO4" s="89"/>
      <c r="OTP4" s="89"/>
      <c r="OTQ4" s="89"/>
      <c r="OTR4" s="89"/>
      <c r="OTS4" s="89"/>
      <c r="OTT4" s="89"/>
      <c r="OTU4" s="89"/>
      <c r="OTV4" s="89"/>
      <c r="OTW4" s="89"/>
      <c r="OTX4" s="89"/>
      <c r="OTY4" s="89"/>
      <c r="OTZ4" s="89"/>
      <c r="OUA4" s="89"/>
      <c r="OUB4" s="89"/>
      <c r="OUC4" s="89"/>
      <c r="OUD4" s="89"/>
      <c r="OUE4" s="89"/>
      <c r="OUF4" s="89"/>
      <c r="OUG4" s="89"/>
      <c r="OUH4" s="89"/>
      <c r="OUI4" s="89"/>
      <c r="OUJ4" s="89"/>
      <c r="OUK4" s="89"/>
      <c r="OUL4" s="89"/>
      <c r="OUM4" s="89"/>
      <c r="OUN4" s="89"/>
      <c r="OUO4" s="89"/>
      <c r="OUP4" s="89"/>
      <c r="OUQ4" s="89"/>
      <c r="OUR4" s="89"/>
      <c r="OUS4" s="89"/>
      <c r="OUT4" s="89"/>
      <c r="OUU4" s="89"/>
      <c r="OUV4" s="89"/>
      <c r="OUW4" s="89"/>
      <c r="OUX4" s="89"/>
      <c r="OUY4" s="89"/>
      <c r="OUZ4" s="89"/>
      <c r="OVA4" s="89"/>
      <c r="OVB4" s="89"/>
      <c r="OVC4" s="89"/>
      <c r="OVD4" s="89"/>
      <c r="OVE4" s="89"/>
      <c r="OVF4" s="89"/>
      <c r="OVG4" s="89"/>
      <c r="OVH4" s="89"/>
      <c r="OVI4" s="89"/>
      <c r="OVJ4" s="89"/>
      <c r="OVK4" s="89"/>
      <c r="OVL4" s="89"/>
      <c r="OVM4" s="89"/>
      <c r="OVN4" s="89"/>
      <c r="OVO4" s="89"/>
      <c r="OVP4" s="89"/>
      <c r="OVQ4" s="89"/>
      <c r="OVR4" s="89"/>
      <c r="OVS4" s="89"/>
      <c r="OVT4" s="89"/>
      <c r="OVU4" s="89"/>
      <c r="OVV4" s="89"/>
      <c r="OVW4" s="89"/>
      <c r="OVX4" s="89"/>
      <c r="OVY4" s="89"/>
      <c r="OVZ4" s="89"/>
      <c r="OWA4" s="89"/>
      <c r="OWB4" s="89"/>
      <c r="OWC4" s="89"/>
      <c r="OWD4" s="89"/>
      <c r="OWE4" s="89"/>
      <c r="OWF4" s="89"/>
      <c r="OWG4" s="89"/>
      <c r="OWH4" s="89"/>
      <c r="OWI4" s="89"/>
      <c r="OWJ4" s="89"/>
      <c r="OWK4" s="89"/>
      <c r="OWL4" s="89"/>
      <c r="OWM4" s="89"/>
      <c r="OWN4" s="89"/>
      <c r="OWO4" s="89"/>
      <c r="OWP4" s="89"/>
      <c r="OWQ4" s="89"/>
      <c r="OWR4" s="89"/>
      <c r="OWS4" s="89"/>
      <c r="OWT4" s="89"/>
      <c r="OWU4" s="89"/>
      <c r="OWV4" s="89"/>
      <c r="OWW4" s="89"/>
      <c r="OWX4" s="89"/>
      <c r="OWY4" s="89"/>
      <c r="OWZ4" s="89"/>
      <c r="OXA4" s="89"/>
      <c r="OXB4" s="89"/>
      <c r="OXC4" s="89"/>
      <c r="OXD4" s="89"/>
      <c r="OXE4" s="89"/>
      <c r="OXF4" s="89"/>
      <c r="OXG4" s="89"/>
      <c r="OXH4" s="89"/>
      <c r="OXI4" s="89"/>
      <c r="OXJ4" s="89"/>
      <c r="OXK4" s="89"/>
      <c r="OXL4" s="89"/>
      <c r="OXM4" s="89"/>
      <c r="OXN4" s="89"/>
      <c r="OXO4" s="89"/>
      <c r="OXP4" s="89"/>
      <c r="OXQ4" s="89"/>
      <c r="OXR4" s="89"/>
      <c r="OXS4" s="89"/>
      <c r="OXT4" s="89"/>
      <c r="OXU4" s="89"/>
      <c r="OXV4" s="89"/>
      <c r="OXW4" s="89"/>
      <c r="OXX4" s="89"/>
      <c r="OXY4" s="89"/>
      <c r="OXZ4" s="89"/>
      <c r="OYA4" s="89"/>
      <c r="OYB4" s="89"/>
      <c r="OYC4" s="89"/>
      <c r="OYD4" s="89"/>
      <c r="OYE4" s="89"/>
      <c r="OYF4" s="89"/>
      <c r="OYG4" s="89"/>
      <c r="OYH4" s="89"/>
      <c r="OYI4" s="89"/>
      <c r="OYJ4" s="89"/>
      <c r="OYK4" s="89"/>
      <c r="OYL4" s="89"/>
      <c r="OYM4" s="89"/>
      <c r="OYN4" s="89"/>
      <c r="OYO4" s="89"/>
      <c r="OYP4" s="89"/>
      <c r="OYQ4" s="89"/>
      <c r="OYR4" s="89"/>
      <c r="OYS4" s="89"/>
      <c r="OYT4" s="89"/>
      <c r="OYU4" s="89"/>
      <c r="OYV4" s="89"/>
      <c r="OYW4" s="89"/>
      <c r="OYX4" s="89"/>
      <c r="OYY4" s="89"/>
      <c r="OYZ4" s="89"/>
      <c r="OZA4" s="89"/>
      <c r="OZB4" s="89"/>
      <c r="OZC4" s="89"/>
      <c r="OZD4" s="89"/>
      <c r="OZE4" s="89"/>
      <c r="OZF4" s="89"/>
      <c r="OZG4" s="89"/>
      <c r="OZH4" s="89"/>
      <c r="OZI4" s="89"/>
      <c r="OZJ4" s="89"/>
      <c r="OZK4" s="89"/>
      <c r="OZL4" s="89"/>
      <c r="OZM4" s="89"/>
      <c r="OZN4" s="89"/>
      <c r="OZO4" s="89"/>
      <c r="OZP4" s="89"/>
      <c r="OZQ4" s="89"/>
      <c r="OZR4" s="89"/>
      <c r="OZS4" s="89"/>
      <c r="OZT4" s="89"/>
      <c r="OZU4" s="89"/>
      <c r="OZV4" s="89"/>
      <c r="OZW4" s="89"/>
      <c r="OZX4" s="89"/>
      <c r="OZY4" s="89"/>
      <c r="OZZ4" s="89"/>
      <c r="PAA4" s="89"/>
      <c r="PAB4" s="89"/>
      <c r="PAC4" s="89"/>
      <c r="PAD4" s="89"/>
      <c r="PAE4" s="89"/>
      <c r="PAF4" s="89"/>
      <c r="PAG4" s="89"/>
      <c r="PAH4" s="89"/>
      <c r="PAI4" s="89"/>
      <c r="PAJ4" s="89"/>
      <c r="PAK4" s="89"/>
      <c r="PAL4" s="89"/>
      <c r="PAM4" s="89"/>
      <c r="PAN4" s="89"/>
      <c r="PAO4" s="89"/>
      <c r="PAP4" s="89"/>
      <c r="PAQ4" s="89"/>
      <c r="PAR4" s="89"/>
      <c r="PAS4" s="89"/>
      <c r="PAT4" s="89"/>
      <c r="PAU4" s="89"/>
      <c r="PAV4" s="89"/>
      <c r="PAW4" s="89"/>
      <c r="PAX4" s="89"/>
      <c r="PAY4" s="89"/>
      <c r="PAZ4" s="89"/>
      <c r="PBA4" s="89"/>
      <c r="PBB4" s="89"/>
      <c r="PBC4" s="89"/>
      <c r="PBD4" s="89"/>
      <c r="PBE4" s="89"/>
      <c r="PBF4" s="89"/>
      <c r="PBG4" s="89"/>
      <c r="PBH4" s="89"/>
      <c r="PBI4" s="89"/>
      <c r="PBJ4" s="89"/>
      <c r="PBK4" s="89"/>
      <c r="PBL4" s="89"/>
      <c r="PBM4" s="89"/>
      <c r="PBN4" s="89"/>
      <c r="PBO4" s="89"/>
      <c r="PBP4" s="89"/>
      <c r="PBQ4" s="89"/>
      <c r="PBR4" s="89"/>
      <c r="PBS4" s="89"/>
      <c r="PBT4" s="89"/>
      <c r="PBU4" s="89"/>
      <c r="PBV4" s="89"/>
      <c r="PBW4" s="89"/>
      <c r="PBX4" s="89"/>
      <c r="PBY4" s="89"/>
      <c r="PBZ4" s="89"/>
      <c r="PCA4" s="89"/>
      <c r="PCB4" s="89"/>
      <c r="PCC4" s="89"/>
      <c r="PCD4" s="89"/>
      <c r="PCE4" s="89"/>
      <c r="PCF4" s="89"/>
      <c r="PCG4" s="89"/>
      <c r="PCH4" s="89"/>
      <c r="PCI4" s="89"/>
      <c r="PCJ4" s="89"/>
      <c r="PCK4" s="89"/>
      <c r="PCL4" s="89"/>
      <c r="PCM4" s="89"/>
      <c r="PCN4" s="89"/>
      <c r="PCO4" s="89"/>
      <c r="PCP4" s="89"/>
      <c r="PCQ4" s="89"/>
      <c r="PCR4" s="89"/>
      <c r="PCS4" s="89"/>
      <c r="PCT4" s="89"/>
      <c r="PCU4" s="89"/>
      <c r="PCV4" s="89"/>
      <c r="PCW4" s="89"/>
      <c r="PCX4" s="89"/>
      <c r="PCY4" s="89"/>
      <c r="PCZ4" s="89"/>
      <c r="PDA4" s="89"/>
      <c r="PDB4" s="89"/>
      <c r="PDC4" s="89"/>
      <c r="PDD4" s="89"/>
      <c r="PDE4" s="89"/>
      <c r="PDF4" s="89"/>
      <c r="PDG4" s="89"/>
      <c r="PDH4" s="89"/>
      <c r="PDI4" s="89"/>
      <c r="PDJ4" s="89"/>
      <c r="PDK4" s="89"/>
      <c r="PDL4" s="89"/>
      <c r="PDM4" s="89"/>
      <c r="PDN4" s="89"/>
      <c r="PDO4" s="89"/>
      <c r="PDP4" s="89"/>
      <c r="PDQ4" s="89"/>
      <c r="PDR4" s="89"/>
      <c r="PDS4" s="89"/>
      <c r="PDT4" s="89"/>
      <c r="PDU4" s="89"/>
      <c r="PDV4" s="89"/>
      <c r="PDW4" s="89"/>
      <c r="PDX4" s="89"/>
      <c r="PDY4" s="89"/>
      <c r="PDZ4" s="89"/>
      <c r="PEA4" s="89"/>
      <c r="PEB4" s="89"/>
      <c r="PEC4" s="89"/>
      <c r="PED4" s="89"/>
      <c r="PEE4" s="89"/>
      <c r="PEF4" s="89"/>
      <c r="PEG4" s="89"/>
      <c r="PEH4" s="89"/>
      <c r="PEI4" s="89"/>
      <c r="PEJ4" s="89"/>
      <c r="PEK4" s="89"/>
      <c r="PEL4" s="89"/>
      <c r="PEM4" s="89"/>
      <c r="PEN4" s="89"/>
      <c r="PEO4" s="89"/>
      <c r="PEP4" s="89"/>
      <c r="PEQ4" s="89"/>
      <c r="PER4" s="89"/>
      <c r="PES4" s="89"/>
      <c r="PET4" s="89"/>
      <c r="PEU4" s="89"/>
      <c r="PEV4" s="89"/>
      <c r="PEW4" s="89"/>
      <c r="PEX4" s="89"/>
      <c r="PEY4" s="89"/>
      <c r="PEZ4" s="89"/>
      <c r="PFA4" s="89"/>
      <c r="PFB4" s="89"/>
      <c r="PFC4" s="89"/>
      <c r="PFD4" s="89"/>
      <c r="PFE4" s="89"/>
      <c r="PFF4" s="89"/>
      <c r="PFG4" s="89"/>
      <c r="PFH4" s="89"/>
      <c r="PFI4" s="89"/>
      <c r="PFJ4" s="89"/>
      <c r="PFK4" s="89"/>
      <c r="PFL4" s="89"/>
      <c r="PFM4" s="89"/>
      <c r="PFN4" s="89"/>
      <c r="PFO4" s="89"/>
      <c r="PFP4" s="89"/>
      <c r="PFQ4" s="89"/>
      <c r="PFR4" s="89"/>
      <c r="PFS4" s="89"/>
      <c r="PFT4" s="89"/>
      <c r="PFU4" s="89"/>
      <c r="PFV4" s="89"/>
      <c r="PFW4" s="89"/>
      <c r="PFX4" s="89"/>
      <c r="PFY4" s="89"/>
      <c r="PFZ4" s="89"/>
      <c r="PGA4" s="89"/>
      <c r="PGB4" s="89"/>
      <c r="PGC4" s="89"/>
      <c r="PGD4" s="89"/>
      <c r="PGE4" s="89"/>
      <c r="PGF4" s="89"/>
      <c r="PGG4" s="89"/>
      <c r="PGH4" s="89"/>
      <c r="PGI4" s="89"/>
      <c r="PGJ4" s="89"/>
      <c r="PGK4" s="89"/>
      <c r="PGL4" s="89"/>
      <c r="PGM4" s="89"/>
      <c r="PGN4" s="89"/>
      <c r="PGO4" s="89"/>
      <c r="PGP4" s="89"/>
      <c r="PGQ4" s="89"/>
      <c r="PGR4" s="89"/>
      <c r="PGS4" s="89"/>
      <c r="PGT4" s="89"/>
      <c r="PGU4" s="89"/>
      <c r="PGV4" s="89"/>
      <c r="PGW4" s="89"/>
      <c r="PGX4" s="89"/>
      <c r="PGY4" s="89"/>
      <c r="PGZ4" s="89"/>
      <c r="PHA4" s="89"/>
      <c r="PHB4" s="89"/>
      <c r="PHC4" s="89"/>
      <c r="PHD4" s="89"/>
      <c r="PHE4" s="89"/>
      <c r="PHF4" s="89"/>
      <c r="PHG4" s="89"/>
      <c r="PHH4" s="89"/>
      <c r="PHI4" s="89"/>
      <c r="PHJ4" s="89"/>
      <c r="PHK4" s="89"/>
      <c r="PHL4" s="89"/>
      <c r="PHM4" s="89"/>
      <c r="PHN4" s="89"/>
      <c r="PHO4" s="89"/>
      <c r="PHP4" s="89"/>
      <c r="PHQ4" s="89"/>
      <c r="PHR4" s="89"/>
      <c r="PHS4" s="89"/>
      <c r="PHT4" s="89"/>
      <c r="PHU4" s="89"/>
      <c r="PHV4" s="89"/>
      <c r="PHW4" s="89"/>
      <c r="PHX4" s="89"/>
      <c r="PHY4" s="89"/>
      <c r="PHZ4" s="89"/>
      <c r="PIA4" s="89"/>
      <c r="PIB4" s="89"/>
      <c r="PIC4" s="89"/>
      <c r="PID4" s="89"/>
      <c r="PIE4" s="89"/>
      <c r="PIF4" s="89"/>
      <c r="PIG4" s="89"/>
      <c r="PIH4" s="89"/>
      <c r="PII4" s="89"/>
      <c r="PIJ4" s="89"/>
      <c r="PIK4" s="89"/>
      <c r="PIL4" s="89"/>
      <c r="PIM4" s="89"/>
      <c r="PIN4" s="89"/>
      <c r="PIO4" s="89"/>
      <c r="PIP4" s="89"/>
      <c r="PIQ4" s="89"/>
      <c r="PIR4" s="89"/>
      <c r="PIS4" s="89"/>
      <c r="PIT4" s="89"/>
      <c r="PIU4" s="89"/>
      <c r="PIV4" s="89"/>
      <c r="PIW4" s="89"/>
      <c r="PIX4" s="89"/>
      <c r="PIY4" s="89"/>
      <c r="PIZ4" s="89"/>
      <c r="PJA4" s="89"/>
      <c r="PJB4" s="89"/>
      <c r="PJC4" s="89"/>
      <c r="PJD4" s="89"/>
      <c r="PJE4" s="89"/>
      <c r="PJF4" s="89"/>
      <c r="PJG4" s="89"/>
      <c r="PJH4" s="89"/>
      <c r="PJI4" s="89"/>
      <c r="PJJ4" s="89"/>
      <c r="PJK4" s="89"/>
      <c r="PJL4" s="89"/>
      <c r="PJM4" s="89"/>
      <c r="PJN4" s="89"/>
      <c r="PJO4" s="89"/>
      <c r="PJP4" s="89"/>
      <c r="PJQ4" s="89"/>
      <c r="PJR4" s="89"/>
      <c r="PJS4" s="89"/>
      <c r="PJT4" s="89"/>
      <c r="PJU4" s="89"/>
      <c r="PJV4" s="89"/>
      <c r="PJW4" s="89"/>
      <c r="PJX4" s="89"/>
      <c r="PJY4" s="89"/>
      <c r="PJZ4" s="89"/>
      <c r="PKA4" s="89"/>
      <c r="PKB4" s="89"/>
      <c r="PKC4" s="89"/>
      <c r="PKD4" s="89"/>
      <c r="PKE4" s="89"/>
      <c r="PKF4" s="89"/>
      <c r="PKG4" s="89"/>
      <c r="PKH4" s="89"/>
      <c r="PKI4" s="89"/>
      <c r="PKJ4" s="89"/>
      <c r="PKK4" s="89"/>
      <c r="PKL4" s="89"/>
      <c r="PKM4" s="89"/>
      <c r="PKN4" s="89"/>
      <c r="PKO4" s="89"/>
      <c r="PKP4" s="89"/>
      <c r="PKQ4" s="89"/>
      <c r="PKR4" s="89"/>
      <c r="PKS4" s="89"/>
      <c r="PKT4" s="89"/>
      <c r="PKU4" s="89"/>
      <c r="PKV4" s="89"/>
      <c r="PKW4" s="89"/>
      <c r="PKX4" s="89"/>
      <c r="PKY4" s="89"/>
      <c r="PKZ4" s="89"/>
      <c r="PLA4" s="89"/>
      <c r="PLB4" s="89"/>
      <c r="PLC4" s="89"/>
      <c r="PLD4" s="89"/>
      <c r="PLE4" s="89"/>
      <c r="PLF4" s="89"/>
      <c r="PLG4" s="89"/>
      <c r="PLH4" s="89"/>
      <c r="PLI4" s="89"/>
      <c r="PLJ4" s="89"/>
      <c r="PLK4" s="89"/>
      <c r="PLL4" s="89"/>
      <c r="PLM4" s="89"/>
      <c r="PLN4" s="89"/>
      <c r="PLO4" s="89"/>
      <c r="PLP4" s="89"/>
      <c r="PLQ4" s="89"/>
      <c r="PLR4" s="89"/>
      <c r="PLS4" s="89"/>
      <c r="PLT4" s="89"/>
      <c r="PLU4" s="89"/>
      <c r="PLV4" s="89"/>
      <c r="PLW4" s="89"/>
      <c r="PLX4" s="89"/>
      <c r="PLY4" s="89"/>
      <c r="PLZ4" s="89"/>
      <c r="PMA4" s="89"/>
      <c r="PMB4" s="89"/>
      <c r="PMC4" s="89"/>
      <c r="PMD4" s="89"/>
      <c r="PME4" s="89"/>
      <c r="PMF4" s="89"/>
      <c r="PMG4" s="89"/>
      <c r="PMH4" s="89"/>
      <c r="PMI4" s="89"/>
      <c r="PMJ4" s="89"/>
      <c r="PMK4" s="89"/>
      <c r="PML4" s="89"/>
      <c r="PMM4" s="89"/>
      <c r="PMN4" s="89"/>
      <c r="PMO4" s="89"/>
      <c r="PMP4" s="89"/>
      <c r="PMQ4" s="89"/>
      <c r="PMR4" s="89"/>
      <c r="PMS4" s="89"/>
      <c r="PMT4" s="89"/>
      <c r="PMU4" s="89"/>
      <c r="PMV4" s="89"/>
      <c r="PMW4" s="89"/>
      <c r="PMX4" s="89"/>
      <c r="PMY4" s="89"/>
      <c r="PMZ4" s="89"/>
      <c r="PNA4" s="89"/>
      <c r="PNB4" s="89"/>
      <c r="PNC4" s="89"/>
      <c r="PND4" s="89"/>
      <c r="PNE4" s="89"/>
      <c r="PNF4" s="89"/>
      <c r="PNG4" s="89"/>
      <c r="PNH4" s="89"/>
      <c r="PNI4" s="89"/>
      <c r="PNJ4" s="89"/>
      <c r="PNK4" s="89"/>
      <c r="PNL4" s="89"/>
      <c r="PNM4" s="89"/>
      <c r="PNN4" s="89"/>
      <c r="PNO4" s="89"/>
      <c r="PNP4" s="89"/>
      <c r="PNQ4" s="89"/>
      <c r="PNR4" s="89"/>
      <c r="PNS4" s="89"/>
      <c r="PNT4" s="89"/>
      <c r="PNU4" s="89"/>
      <c r="PNV4" s="89"/>
      <c r="PNW4" s="89"/>
      <c r="PNX4" s="89"/>
      <c r="PNY4" s="89"/>
      <c r="PNZ4" s="89"/>
      <c r="POA4" s="89"/>
      <c r="POB4" s="89"/>
      <c r="POC4" s="89"/>
      <c r="POD4" s="89"/>
      <c r="POE4" s="89"/>
      <c r="POF4" s="89"/>
      <c r="POG4" s="89"/>
      <c r="POH4" s="89"/>
      <c r="POI4" s="89"/>
      <c r="POJ4" s="89"/>
      <c r="POK4" s="89"/>
      <c r="POL4" s="89"/>
      <c r="POM4" s="89"/>
      <c r="PON4" s="89"/>
      <c r="POO4" s="89"/>
      <c r="POP4" s="89"/>
      <c r="POQ4" s="89"/>
      <c r="POR4" s="89"/>
      <c r="POS4" s="89"/>
      <c r="POT4" s="89"/>
      <c r="POU4" s="89"/>
      <c r="POV4" s="89"/>
      <c r="POW4" s="89"/>
      <c r="POX4" s="89"/>
      <c r="POY4" s="89"/>
      <c r="POZ4" s="89"/>
      <c r="PPA4" s="89"/>
      <c r="PPB4" s="89"/>
      <c r="PPC4" s="89"/>
      <c r="PPD4" s="89"/>
      <c r="PPE4" s="89"/>
      <c r="PPF4" s="89"/>
      <c r="PPG4" s="89"/>
      <c r="PPH4" s="89"/>
      <c r="PPI4" s="89"/>
      <c r="PPJ4" s="89"/>
      <c r="PPK4" s="89"/>
      <c r="PPL4" s="89"/>
      <c r="PPM4" s="89"/>
      <c r="PPN4" s="89"/>
      <c r="PPO4" s="89"/>
      <c r="PPP4" s="89"/>
      <c r="PPQ4" s="89"/>
      <c r="PPR4" s="89"/>
      <c r="PPS4" s="89"/>
      <c r="PPT4" s="89"/>
      <c r="PPU4" s="89"/>
      <c r="PPV4" s="89"/>
      <c r="PPW4" s="89"/>
      <c r="PPX4" s="89"/>
      <c r="PPY4" s="89"/>
      <c r="PPZ4" s="89"/>
      <c r="PQA4" s="89"/>
      <c r="PQB4" s="89"/>
      <c r="PQC4" s="89"/>
      <c r="PQD4" s="89"/>
      <c r="PQE4" s="89"/>
      <c r="PQF4" s="89"/>
      <c r="PQG4" s="89"/>
      <c r="PQH4" s="89"/>
      <c r="PQI4" s="89"/>
      <c r="PQJ4" s="89"/>
      <c r="PQK4" s="89"/>
      <c r="PQL4" s="89"/>
      <c r="PQM4" s="89"/>
      <c r="PQN4" s="89"/>
      <c r="PQO4" s="89"/>
      <c r="PQP4" s="89"/>
      <c r="PQQ4" s="89"/>
      <c r="PQR4" s="89"/>
      <c r="PQS4" s="89"/>
      <c r="PQT4" s="89"/>
      <c r="PQU4" s="89"/>
      <c r="PQV4" s="89"/>
      <c r="PQW4" s="89"/>
      <c r="PQX4" s="89"/>
      <c r="PQY4" s="89"/>
      <c r="PQZ4" s="89"/>
      <c r="PRA4" s="89"/>
      <c r="PRB4" s="89"/>
      <c r="PRC4" s="89"/>
      <c r="PRD4" s="89"/>
      <c r="PRE4" s="89"/>
      <c r="PRF4" s="89"/>
      <c r="PRG4" s="89"/>
      <c r="PRH4" s="89"/>
      <c r="PRI4" s="89"/>
      <c r="PRJ4" s="89"/>
      <c r="PRK4" s="89"/>
      <c r="PRL4" s="89"/>
      <c r="PRM4" s="89"/>
      <c r="PRN4" s="89"/>
      <c r="PRO4" s="89"/>
      <c r="PRP4" s="89"/>
      <c r="PRQ4" s="89"/>
      <c r="PRR4" s="89"/>
      <c r="PRS4" s="89"/>
      <c r="PRT4" s="89"/>
      <c r="PRU4" s="89"/>
      <c r="PRV4" s="89"/>
      <c r="PRW4" s="89"/>
      <c r="PRX4" s="89"/>
      <c r="PRY4" s="89"/>
      <c r="PRZ4" s="89"/>
      <c r="PSA4" s="89"/>
      <c r="PSB4" s="89"/>
      <c r="PSC4" s="89"/>
      <c r="PSD4" s="89"/>
      <c r="PSE4" s="89"/>
      <c r="PSF4" s="89"/>
      <c r="PSG4" s="89"/>
      <c r="PSH4" s="89"/>
      <c r="PSI4" s="89"/>
      <c r="PSJ4" s="89"/>
      <c r="PSK4" s="89"/>
      <c r="PSL4" s="89"/>
      <c r="PSM4" s="89"/>
      <c r="PSN4" s="89"/>
      <c r="PSO4" s="89"/>
      <c r="PSP4" s="89"/>
      <c r="PSQ4" s="89"/>
      <c r="PSR4" s="89"/>
      <c r="PSS4" s="89"/>
      <c r="PST4" s="89"/>
      <c r="PSU4" s="89"/>
      <c r="PSV4" s="89"/>
      <c r="PSW4" s="89"/>
      <c r="PSX4" s="89"/>
      <c r="PSY4" s="89"/>
      <c r="PSZ4" s="89"/>
      <c r="PTA4" s="89"/>
      <c r="PTB4" s="89"/>
      <c r="PTC4" s="89"/>
      <c r="PTD4" s="89"/>
      <c r="PTE4" s="89"/>
      <c r="PTF4" s="89"/>
      <c r="PTG4" s="89"/>
      <c r="PTH4" s="89"/>
      <c r="PTI4" s="89"/>
      <c r="PTJ4" s="89"/>
      <c r="PTK4" s="89"/>
      <c r="PTL4" s="89"/>
      <c r="PTM4" s="89"/>
      <c r="PTN4" s="89"/>
      <c r="PTO4" s="89"/>
      <c r="PTP4" s="89"/>
      <c r="PTQ4" s="89"/>
      <c r="PTR4" s="89"/>
      <c r="PTS4" s="89"/>
      <c r="PTT4" s="89"/>
      <c r="PTU4" s="89"/>
      <c r="PTV4" s="89"/>
      <c r="PTW4" s="89"/>
      <c r="PTX4" s="89"/>
      <c r="PTY4" s="89"/>
      <c r="PTZ4" s="89"/>
      <c r="PUA4" s="89"/>
      <c r="PUB4" s="89"/>
      <c r="PUC4" s="89"/>
      <c r="PUD4" s="89"/>
      <c r="PUE4" s="89"/>
      <c r="PUF4" s="89"/>
      <c r="PUG4" s="89"/>
      <c r="PUH4" s="89"/>
      <c r="PUI4" s="89"/>
      <c r="PUJ4" s="89"/>
      <c r="PUK4" s="89"/>
      <c r="PUL4" s="89"/>
      <c r="PUM4" s="89"/>
      <c r="PUN4" s="89"/>
      <c r="PUO4" s="89"/>
      <c r="PUP4" s="89"/>
      <c r="PUQ4" s="89"/>
      <c r="PUR4" s="89"/>
      <c r="PUS4" s="89"/>
      <c r="PUT4" s="89"/>
      <c r="PUU4" s="89"/>
      <c r="PUV4" s="89"/>
      <c r="PUW4" s="89"/>
      <c r="PUX4" s="89"/>
      <c r="PUY4" s="89"/>
      <c r="PUZ4" s="89"/>
      <c r="PVA4" s="89"/>
      <c r="PVB4" s="89"/>
      <c r="PVC4" s="89"/>
      <c r="PVD4" s="89"/>
      <c r="PVE4" s="89"/>
      <c r="PVF4" s="89"/>
      <c r="PVG4" s="89"/>
      <c r="PVH4" s="89"/>
      <c r="PVI4" s="89"/>
      <c r="PVJ4" s="89"/>
      <c r="PVK4" s="89"/>
      <c r="PVL4" s="89"/>
      <c r="PVM4" s="89"/>
      <c r="PVN4" s="89"/>
      <c r="PVO4" s="89"/>
      <c r="PVP4" s="89"/>
      <c r="PVQ4" s="89"/>
      <c r="PVR4" s="89"/>
      <c r="PVS4" s="89"/>
      <c r="PVT4" s="89"/>
      <c r="PVU4" s="89"/>
      <c r="PVV4" s="89"/>
      <c r="PVW4" s="89"/>
      <c r="PVX4" s="89"/>
      <c r="PVY4" s="89"/>
      <c r="PVZ4" s="89"/>
      <c r="PWA4" s="89"/>
      <c r="PWB4" s="89"/>
      <c r="PWC4" s="89"/>
      <c r="PWD4" s="89"/>
      <c r="PWE4" s="89"/>
      <c r="PWF4" s="89"/>
      <c r="PWG4" s="89"/>
      <c r="PWH4" s="89"/>
      <c r="PWI4" s="89"/>
      <c r="PWJ4" s="89"/>
      <c r="PWK4" s="89"/>
      <c r="PWL4" s="89"/>
      <c r="PWM4" s="89"/>
      <c r="PWN4" s="89"/>
      <c r="PWO4" s="89"/>
      <c r="PWP4" s="89"/>
      <c r="PWQ4" s="89"/>
      <c r="PWR4" s="89"/>
      <c r="PWS4" s="89"/>
      <c r="PWT4" s="89"/>
      <c r="PWU4" s="89"/>
      <c r="PWV4" s="89"/>
      <c r="PWW4" s="89"/>
      <c r="PWX4" s="89"/>
      <c r="PWY4" s="89"/>
      <c r="PWZ4" s="89"/>
      <c r="PXA4" s="89"/>
      <c r="PXB4" s="89"/>
      <c r="PXC4" s="89"/>
      <c r="PXD4" s="89"/>
      <c r="PXE4" s="89"/>
      <c r="PXF4" s="89"/>
      <c r="PXG4" s="89"/>
      <c r="PXH4" s="89"/>
      <c r="PXI4" s="89"/>
      <c r="PXJ4" s="89"/>
      <c r="PXK4" s="89"/>
      <c r="PXL4" s="89"/>
      <c r="PXM4" s="89"/>
      <c r="PXN4" s="89"/>
      <c r="PXO4" s="89"/>
      <c r="PXP4" s="89"/>
      <c r="PXQ4" s="89"/>
      <c r="PXR4" s="89"/>
      <c r="PXS4" s="89"/>
      <c r="PXT4" s="89"/>
      <c r="PXU4" s="89"/>
      <c r="PXV4" s="89"/>
      <c r="PXW4" s="89"/>
      <c r="PXX4" s="89"/>
      <c r="PXY4" s="89"/>
      <c r="PXZ4" s="89"/>
      <c r="PYA4" s="89"/>
      <c r="PYB4" s="89"/>
      <c r="PYC4" s="89"/>
      <c r="PYD4" s="89"/>
      <c r="PYE4" s="89"/>
      <c r="PYF4" s="89"/>
      <c r="PYG4" s="89"/>
      <c r="PYH4" s="89"/>
      <c r="PYI4" s="89"/>
      <c r="PYJ4" s="89"/>
      <c r="PYK4" s="89"/>
      <c r="PYL4" s="89"/>
      <c r="PYM4" s="89"/>
      <c r="PYN4" s="89"/>
      <c r="PYO4" s="89"/>
      <c r="PYP4" s="89"/>
      <c r="PYQ4" s="89"/>
      <c r="PYR4" s="89"/>
      <c r="PYS4" s="89"/>
      <c r="PYT4" s="89"/>
      <c r="PYU4" s="89"/>
      <c r="PYV4" s="89"/>
      <c r="PYW4" s="89"/>
      <c r="PYX4" s="89"/>
      <c r="PYY4" s="89"/>
      <c r="PYZ4" s="89"/>
      <c r="PZA4" s="89"/>
      <c r="PZB4" s="89"/>
      <c r="PZC4" s="89"/>
      <c r="PZD4" s="89"/>
      <c r="PZE4" s="89"/>
      <c r="PZF4" s="89"/>
      <c r="PZG4" s="89"/>
      <c r="PZH4" s="89"/>
      <c r="PZI4" s="89"/>
      <c r="PZJ4" s="89"/>
      <c r="PZK4" s="89"/>
      <c r="PZL4" s="89"/>
      <c r="PZM4" s="89"/>
      <c r="PZN4" s="89"/>
      <c r="PZO4" s="89"/>
      <c r="PZP4" s="89"/>
      <c r="PZQ4" s="89"/>
      <c r="PZR4" s="89"/>
      <c r="PZS4" s="89"/>
      <c r="PZT4" s="89"/>
      <c r="PZU4" s="89"/>
      <c r="PZV4" s="89"/>
      <c r="PZW4" s="89"/>
      <c r="PZX4" s="89"/>
      <c r="PZY4" s="89"/>
      <c r="PZZ4" s="89"/>
      <c r="QAA4" s="89"/>
      <c r="QAB4" s="89"/>
      <c r="QAC4" s="89"/>
      <c r="QAD4" s="89"/>
      <c r="QAE4" s="89"/>
      <c r="QAF4" s="89"/>
      <c r="QAG4" s="89"/>
      <c r="QAH4" s="89"/>
      <c r="QAI4" s="89"/>
      <c r="QAJ4" s="89"/>
      <c r="QAK4" s="89"/>
      <c r="QAL4" s="89"/>
      <c r="QAM4" s="89"/>
      <c r="QAN4" s="89"/>
      <c r="QAO4" s="89"/>
      <c r="QAP4" s="89"/>
      <c r="QAQ4" s="89"/>
      <c r="QAR4" s="89"/>
      <c r="QAS4" s="89"/>
      <c r="QAT4" s="89"/>
      <c r="QAU4" s="89"/>
      <c r="QAV4" s="89"/>
      <c r="QAW4" s="89"/>
      <c r="QAX4" s="89"/>
      <c r="QAY4" s="89"/>
      <c r="QAZ4" s="89"/>
      <c r="QBA4" s="89"/>
      <c r="QBB4" s="89"/>
      <c r="QBC4" s="89"/>
      <c r="QBD4" s="89"/>
      <c r="QBE4" s="89"/>
      <c r="QBF4" s="89"/>
      <c r="QBG4" s="89"/>
      <c r="QBH4" s="89"/>
      <c r="QBI4" s="89"/>
      <c r="QBJ4" s="89"/>
      <c r="QBK4" s="89"/>
      <c r="QBL4" s="89"/>
      <c r="QBM4" s="89"/>
      <c r="QBN4" s="89"/>
      <c r="QBO4" s="89"/>
      <c r="QBP4" s="89"/>
      <c r="QBQ4" s="89"/>
      <c r="QBR4" s="89"/>
      <c r="QBS4" s="89"/>
      <c r="QBT4" s="89"/>
      <c r="QBU4" s="89"/>
      <c r="QBV4" s="89"/>
      <c r="QBW4" s="89"/>
      <c r="QBX4" s="89"/>
      <c r="QBY4" s="89"/>
      <c r="QBZ4" s="89"/>
      <c r="QCA4" s="89"/>
      <c r="QCB4" s="89"/>
      <c r="QCC4" s="89"/>
      <c r="QCD4" s="89"/>
      <c r="QCE4" s="89"/>
      <c r="QCF4" s="89"/>
      <c r="QCG4" s="89"/>
      <c r="QCH4" s="89"/>
      <c r="QCI4" s="89"/>
      <c r="QCJ4" s="89"/>
      <c r="QCK4" s="89"/>
      <c r="QCL4" s="89"/>
      <c r="QCM4" s="89"/>
      <c r="QCN4" s="89"/>
      <c r="QCO4" s="89"/>
      <c r="QCP4" s="89"/>
      <c r="QCQ4" s="89"/>
      <c r="QCR4" s="89"/>
      <c r="QCS4" s="89"/>
      <c r="QCT4" s="89"/>
      <c r="QCU4" s="89"/>
      <c r="QCV4" s="89"/>
      <c r="QCW4" s="89"/>
      <c r="QCX4" s="89"/>
      <c r="QCY4" s="89"/>
      <c r="QCZ4" s="89"/>
      <c r="QDA4" s="89"/>
      <c r="QDB4" s="89"/>
      <c r="QDC4" s="89"/>
      <c r="QDD4" s="89"/>
      <c r="QDE4" s="89"/>
      <c r="QDF4" s="89"/>
      <c r="QDG4" s="89"/>
      <c r="QDH4" s="89"/>
      <c r="QDI4" s="89"/>
      <c r="QDJ4" s="89"/>
      <c r="QDK4" s="89"/>
      <c r="QDL4" s="89"/>
      <c r="QDM4" s="89"/>
      <c r="QDN4" s="89"/>
      <c r="QDO4" s="89"/>
      <c r="QDP4" s="89"/>
      <c r="QDQ4" s="89"/>
      <c r="QDR4" s="89"/>
      <c r="QDS4" s="89"/>
      <c r="QDT4" s="89"/>
      <c r="QDU4" s="89"/>
      <c r="QDV4" s="89"/>
      <c r="QDW4" s="89"/>
      <c r="QDX4" s="89"/>
      <c r="QDY4" s="89"/>
      <c r="QDZ4" s="89"/>
      <c r="QEA4" s="89"/>
      <c r="QEB4" s="89"/>
      <c r="QEC4" s="89"/>
      <c r="QED4" s="89"/>
      <c r="QEE4" s="89"/>
      <c r="QEF4" s="89"/>
      <c r="QEG4" s="89"/>
      <c r="QEH4" s="89"/>
      <c r="QEI4" s="89"/>
      <c r="QEJ4" s="89"/>
      <c r="QEK4" s="89"/>
      <c r="QEL4" s="89"/>
      <c r="QEM4" s="89"/>
      <c r="QEN4" s="89"/>
      <c r="QEO4" s="89"/>
      <c r="QEP4" s="89"/>
      <c r="QEQ4" s="89"/>
      <c r="QER4" s="89"/>
      <c r="QES4" s="89"/>
      <c r="QET4" s="89"/>
      <c r="QEU4" s="89"/>
      <c r="QEV4" s="89"/>
      <c r="QEW4" s="89"/>
      <c r="QEX4" s="89"/>
      <c r="QEY4" s="89"/>
      <c r="QEZ4" s="89"/>
      <c r="QFA4" s="89"/>
      <c r="QFB4" s="89"/>
      <c r="QFC4" s="89"/>
      <c r="QFD4" s="89"/>
      <c r="QFE4" s="89"/>
      <c r="QFF4" s="89"/>
      <c r="QFG4" s="89"/>
      <c r="QFH4" s="89"/>
      <c r="QFI4" s="89"/>
      <c r="QFJ4" s="89"/>
      <c r="QFK4" s="89"/>
      <c r="QFL4" s="89"/>
      <c r="QFM4" s="89"/>
      <c r="QFN4" s="89"/>
      <c r="QFO4" s="89"/>
      <c r="QFP4" s="89"/>
      <c r="QFQ4" s="89"/>
      <c r="QFR4" s="89"/>
      <c r="QFS4" s="89"/>
      <c r="QFT4" s="89"/>
      <c r="QFU4" s="89"/>
      <c r="QFV4" s="89"/>
      <c r="QFW4" s="89"/>
      <c r="QFX4" s="89"/>
      <c r="QFY4" s="89"/>
      <c r="QFZ4" s="89"/>
      <c r="QGA4" s="89"/>
      <c r="QGB4" s="89"/>
      <c r="QGC4" s="89"/>
      <c r="QGD4" s="89"/>
      <c r="QGE4" s="89"/>
      <c r="QGF4" s="89"/>
      <c r="QGG4" s="89"/>
      <c r="QGH4" s="89"/>
      <c r="QGI4" s="89"/>
      <c r="QGJ4" s="89"/>
      <c r="QGK4" s="89"/>
      <c r="QGL4" s="89"/>
      <c r="QGM4" s="89"/>
      <c r="QGN4" s="89"/>
      <c r="QGO4" s="89"/>
      <c r="QGP4" s="89"/>
      <c r="QGQ4" s="89"/>
      <c r="QGR4" s="89"/>
      <c r="QGS4" s="89"/>
      <c r="QGT4" s="89"/>
      <c r="QGU4" s="89"/>
      <c r="QGV4" s="89"/>
      <c r="QGW4" s="89"/>
      <c r="QGX4" s="89"/>
      <c r="QGY4" s="89"/>
      <c r="QGZ4" s="89"/>
      <c r="QHA4" s="89"/>
      <c r="QHB4" s="89"/>
      <c r="QHC4" s="89"/>
      <c r="QHD4" s="89"/>
      <c r="QHE4" s="89"/>
      <c r="QHF4" s="89"/>
      <c r="QHG4" s="89"/>
      <c r="QHH4" s="89"/>
      <c r="QHI4" s="89"/>
      <c r="QHJ4" s="89"/>
      <c r="QHK4" s="89"/>
      <c r="QHL4" s="89"/>
      <c r="QHM4" s="89"/>
      <c r="QHN4" s="89"/>
      <c r="QHO4" s="89"/>
      <c r="QHP4" s="89"/>
      <c r="QHQ4" s="89"/>
      <c r="QHR4" s="89"/>
      <c r="QHS4" s="89"/>
      <c r="QHT4" s="89"/>
      <c r="QHU4" s="89"/>
      <c r="QHV4" s="89"/>
      <c r="QHW4" s="89"/>
      <c r="QHX4" s="89"/>
      <c r="QHY4" s="89"/>
      <c r="QHZ4" s="89"/>
      <c r="QIA4" s="89"/>
      <c r="QIB4" s="89"/>
      <c r="QIC4" s="89"/>
      <c r="QID4" s="89"/>
      <c r="QIE4" s="89"/>
      <c r="QIF4" s="89"/>
      <c r="QIG4" s="89"/>
      <c r="QIH4" s="89"/>
      <c r="QII4" s="89"/>
      <c r="QIJ4" s="89"/>
      <c r="QIK4" s="89"/>
      <c r="QIL4" s="89"/>
      <c r="QIM4" s="89"/>
      <c r="QIN4" s="89"/>
      <c r="QIO4" s="89"/>
      <c r="QIP4" s="89"/>
      <c r="QIQ4" s="89"/>
      <c r="QIR4" s="89"/>
      <c r="QIS4" s="89"/>
      <c r="QIT4" s="89"/>
      <c r="QIU4" s="89"/>
      <c r="QIV4" s="89"/>
      <c r="QIW4" s="89"/>
      <c r="QIX4" s="89"/>
      <c r="QIY4" s="89"/>
      <c r="QIZ4" s="89"/>
      <c r="QJA4" s="89"/>
      <c r="QJB4" s="89"/>
      <c r="QJC4" s="89"/>
      <c r="QJD4" s="89"/>
      <c r="QJE4" s="89"/>
      <c r="QJF4" s="89"/>
      <c r="QJG4" s="89"/>
      <c r="QJH4" s="89"/>
      <c r="QJI4" s="89"/>
      <c r="QJJ4" s="89"/>
      <c r="QJK4" s="89"/>
      <c r="QJL4" s="89"/>
      <c r="QJM4" s="89"/>
      <c r="QJN4" s="89"/>
      <c r="QJO4" s="89"/>
      <c r="QJP4" s="89"/>
      <c r="QJQ4" s="89"/>
      <c r="QJR4" s="89"/>
      <c r="QJS4" s="89"/>
      <c r="QJT4" s="89"/>
      <c r="QJU4" s="89"/>
      <c r="QJV4" s="89"/>
      <c r="QJW4" s="89"/>
      <c r="QJX4" s="89"/>
      <c r="QJY4" s="89"/>
      <c r="QJZ4" s="89"/>
      <c r="QKA4" s="89"/>
      <c r="QKB4" s="89"/>
      <c r="QKC4" s="89"/>
      <c r="QKD4" s="89"/>
      <c r="QKE4" s="89"/>
      <c r="QKF4" s="89"/>
      <c r="QKG4" s="89"/>
      <c r="QKH4" s="89"/>
      <c r="QKI4" s="89"/>
      <c r="QKJ4" s="89"/>
      <c r="QKK4" s="89"/>
      <c r="QKL4" s="89"/>
      <c r="QKM4" s="89"/>
      <c r="QKN4" s="89"/>
      <c r="QKO4" s="89"/>
      <c r="QKP4" s="89"/>
      <c r="QKQ4" s="89"/>
      <c r="QKR4" s="89"/>
      <c r="QKS4" s="89"/>
      <c r="QKT4" s="89"/>
      <c r="QKU4" s="89"/>
      <c r="QKV4" s="89"/>
      <c r="QKW4" s="89"/>
      <c r="QKX4" s="89"/>
      <c r="QKY4" s="89"/>
      <c r="QKZ4" s="89"/>
      <c r="QLA4" s="89"/>
      <c r="QLB4" s="89"/>
      <c r="QLC4" s="89"/>
      <c r="QLD4" s="89"/>
      <c r="QLE4" s="89"/>
      <c r="QLF4" s="89"/>
      <c r="QLG4" s="89"/>
      <c r="QLH4" s="89"/>
      <c r="QLI4" s="89"/>
      <c r="QLJ4" s="89"/>
      <c r="QLK4" s="89"/>
      <c r="QLL4" s="89"/>
      <c r="QLM4" s="89"/>
      <c r="QLN4" s="89"/>
      <c r="QLO4" s="89"/>
      <c r="QLP4" s="89"/>
      <c r="QLQ4" s="89"/>
      <c r="QLR4" s="89"/>
      <c r="QLS4" s="89"/>
      <c r="QLT4" s="89"/>
      <c r="QLU4" s="89"/>
      <c r="QLV4" s="89"/>
      <c r="QLW4" s="89"/>
      <c r="QLX4" s="89"/>
      <c r="QLY4" s="89"/>
      <c r="QLZ4" s="89"/>
      <c r="QMA4" s="89"/>
      <c r="QMB4" s="89"/>
      <c r="QMC4" s="89"/>
      <c r="QMD4" s="89"/>
      <c r="QME4" s="89"/>
      <c r="QMF4" s="89"/>
      <c r="QMG4" s="89"/>
      <c r="QMH4" s="89"/>
      <c r="QMI4" s="89"/>
      <c r="QMJ4" s="89"/>
      <c r="QMK4" s="89"/>
      <c r="QML4" s="89"/>
      <c r="QMM4" s="89"/>
      <c r="QMN4" s="89"/>
      <c r="QMO4" s="89"/>
      <c r="QMP4" s="89"/>
      <c r="QMQ4" s="89"/>
      <c r="QMR4" s="89"/>
      <c r="QMS4" s="89"/>
      <c r="QMT4" s="89"/>
      <c r="QMU4" s="89"/>
      <c r="QMV4" s="89"/>
      <c r="QMW4" s="89"/>
      <c r="QMX4" s="89"/>
      <c r="QMY4" s="89"/>
      <c r="QMZ4" s="89"/>
      <c r="QNA4" s="89"/>
      <c r="QNB4" s="89"/>
      <c r="QNC4" s="89"/>
      <c r="QND4" s="89"/>
      <c r="QNE4" s="89"/>
      <c r="QNF4" s="89"/>
      <c r="QNG4" s="89"/>
      <c r="QNH4" s="89"/>
      <c r="QNI4" s="89"/>
      <c r="QNJ4" s="89"/>
      <c r="QNK4" s="89"/>
      <c r="QNL4" s="89"/>
      <c r="QNM4" s="89"/>
      <c r="QNN4" s="89"/>
      <c r="QNO4" s="89"/>
      <c r="QNP4" s="89"/>
      <c r="QNQ4" s="89"/>
      <c r="QNR4" s="89"/>
      <c r="QNS4" s="89"/>
      <c r="QNT4" s="89"/>
      <c r="QNU4" s="89"/>
      <c r="QNV4" s="89"/>
      <c r="QNW4" s="89"/>
      <c r="QNX4" s="89"/>
      <c r="QNY4" s="89"/>
      <c r="QNZ4" s="89"/>
      <c r="QOA4" s="89"/>
      <c r="QOB4" s="89"/>
      <c r="QOC4" s="89"/>
      <c r="QOD4" s="89"/>
      <c r="QOE4" s="89"/>
      <c r="QOF4" s="89"/>
      <c r="QOG4" s="89"/>
      <c r="QOH4" s="89"/>
      <c r="QOI4" s="89"/>
      <c r="QOJ4" s="89"/>
      <c r="QOK4" s="89"/>
      <c r="QOL4" s="89"/>
      <c r="QOM4" s="89"/>
      <c r="QON4" s="89"/>
      <c r="QOO4" s="89"/>
      <c r="QOP4" s="89"/>
      <c r="QOQ4" s="89"/>
      <c r="QOR4" s="89"/>
      <c r="QOS4" s="89"/>
      <c r="QOT4" s="89"/>
      <c r="QOU4" s="89"/>
      <c r="QOV4" s="89"/>
      <c r="QOW4" s="89"/>
      <c r="QOX4" s="89"/>
      <c r="QOY4" s="89"/>
      <c r="QOZ4" s="89"/>
      <c r="QPA4" s="89"/>
      <c r="QPB4" s="89"/>
      <c r="QPC4" s="89"/>
      <c r="QPD4" s="89"/>
      <c r="QPE4" s="89"/>
      <c r="QPF4" s="89"/>
      <c r="QPG4" s="89"/>
      <c r="QPH4" s="89"/>
      <c r="QPI4" s="89"/>
      <c r="QPJ4" s="89"/>
      <c r="QPK4" s="89"/>
      <c r="QPL4" s="89"/>
      <c r="QPM4" s="89"/>
      <c r="QPN4" s="89"/>
      <c r="QPO4" s="89"/>
      <c r="QPP4" s="89"/>
      <c r="QPQ4" s="89"/>
      <c r="QPR4" s="89"/>
      <c r="QPS4" s="89"/>
      <c r="QPT4" s="89"/>
      <c r="QPU4" s="89"/>
      <c r="QPV4" s="89"/>
      <c r="QPW4" s="89"/>
      <c r="QPX4" s="89"/>
      <c r="QPY4" s="89"/>
      <c r="QPZ4" s="89"/>
      <c r="QQA4" s="89"/>
      <c r="QQB4" s="89"/>
      <c r="QQC4" s="89"/>
      <c r="QQD4" s="89"/>
      <c r="QQE4" s="89"/>
      <c r="QQF4" s="89"/>
      <c r="QQG4" s="89"/>
      <c r="QQH4" s="89"/>
      <c r="QQI4" s="89"/>
      <c r="QQJ4" s="89"/>
      <c r="QQK4" s="89"/>
      <c r="QQL4" s="89"/>
      <c r="QQM4" s="89"/>
      <c r="QQN4" s="89"/>
      <c r="QQO4" s="89"/>
      <c r="QQP4" s="89"/>
      <c r="QQQ4" s="89"/>
      <c r="QQR4" s="89"/>
      <c r="QQS4" s="89"/>
      <c r="QQT4" s="89"/>
      <c r="QQU4" s="89"/>
      <c r="QQV4" s="89"/>
      <c r="QQW4" s="89"/>
      <c r="QQX4" s="89"/>
      <c r="QQY4" s="89"/>
      <c r="QQZ4" s="89"/>
      <c r="QRA4" s="89"/>
      <c r="QRB4" s="89"/>
      <c r="QRC4" s="89"/>
      <c r="QRD4" s="89"/>
      <c r="QRE4" s="89"/>
      <c r="QRF4" s="89"/>
      <c r="QRG4" s="89"/>
      <c r="QRH4" s="89"/>
      <c r="QRI4" s="89"/>
      <c r="QRJ4" s="89"/>
      <c r="QRK4" s="89"/>
      <c r="QRL4" s="89"/>
      <c r="QRM4" s="89"/>
      <c r="QRN4" s="89"/>
      <c r="QRO4" s="89"/>
      <c r="QRP4" s="89"/>
      <c r="QRQ4" s="89"/>
      <c r="QRR4" s="89"/>
      <c r="QRS4" s="89"/>
      <c r="QRT4" s="89"/>
      <c r="QRU4" s="89"/>
      <c r="QRV4" s="89"/>
      <c r="QRW4" s="89"/>
      <c r="QRX4" s="89"/>
      <c r="QRY4" s="89"/>
      <c r="QRZ4" s="89"/>
      <c r="QSA4" s="89"/>
      <c r="QSB4" s="89"/>
      <c r="QSC4" s="89"/>
      <c r="QSD4" s="89"/>
      <c r="QSE4" s="89"/>
      <c r="QSF4" s="89"/>
      <c r="QSG4" s="89"/>
      <c r="QSH4" s="89"/>
      <c r="QSI4" s="89"/>
      <c r="QSJ4" s="89"/>
      <c r="QSK4" s="89"/>
      <c r="QSL4" s="89"/>
      <c r="QSM4" s="89"/>
      <c r="QSN4" s="89"/>
      <c r="QSO4" s="89"/>
      <c r="QSP4" s="89"/>
      <c r="QSQ4" s="89"/>
      <c r="QSR4" s="89"/>
      <c r="QSS4" s="89"/>
      <c r="QST4" s="89"/>
      <c r="QSU4" s="89"/>
      <c r="QSV4" s="89"/>
      <c r="QSW4" s="89"/>
      <c r="QSX4" s="89"/>
      <c r="QSY4" s="89"/>
      <c r="QSZ4" s="89"/>
      <c r="QTA4" s="89"/>
      <c r="QTB4" s="89"/>
      <c r="QTC4" s="89"/>
      <c r="QTD4" s="89"/>
      <c r="QTE4" s="89"/>
      <c r="QTF4" s="89"/>
      <c r="QTG4" s="89"/>
      <c r="QTH4" s="89"/>
      <c r="QTI4" s="89"/>
      <c r="QTJ4" s="89"/>
      <c r="QTK4" s="89"/>
      <c r="QTL4" s="89"/>
      <c r="QTM4" s="89"/>
      <c r="QTN4" s="89"/>
      <c r="QTO4" s="89"/>
      <c r="QTP4" s="89"/>
      <c r="QTQ4" s="89"/>
      <c r="QTR4" s="89"/>
      <c r="QTS4" s="89"/>
      <c r="QTT4" s="89"/>
      <c r="QTU4" s="89"/>
      <c r="QTV4" s="89"/>
      <c r="QTW4" s="89"/>
      <c r="QTX4" s="89"/>
      <c r="QTY4" s="89"/>
      <c r="QTZ4" s="89"/>
      <c r="QUA4" s="89"/>
      <c r="QUB4" s="89"/>
      <c r="QUC4" s="89"/>
      <c r="QUD4" s="89"/>
      <c r="QUE4" s="89"/>
      <c r="QUF4" s="89"/>
      <c r="QUG4" s="89"/>
      <c r="QUH4" s="89"/>
      <c r="QUI4" s="89"/>
      <c r="QUJ4" s="89"/>
      <c r="QUK4" s="89"/>
      <c r="QUL4" s="89"/>
      <c r="QUM4" s="89"/>
      <c r="QUN4" s="89"/>
      <c r="QUO4" s="89"/>
      <c r="QUP4" s="89"/>
      <c r="QUQ4" s="89"/>
      <c r="QUR4" s="89"/>
      <c r="QUS4" s="89"/>
      <c r="QUT4" s="89"/>
      <c r="QUU4" s="89"/>
      <c r="QUV4" s="89"/>
      <c r="QUW4" s="89"/>
      <c r="QUX4" s="89"/>
      <c r="QUY4" s="89"/>
      <c r="QUZ4" s="89"/>
      <c r="QVA4" s="89"/>
      <c r="QVB4" s="89"/>
      <c r="QVC4" s="89"/>
      <c r="QVD4" s="89"/>
      <c r="QVE4" s="89"/>
      <c r="QVF4" s="89"/>
      <c r="QVG4" s="89"/>
      <c r="QVH4" s="89"/>
      <c r="QVI4" s="89"/>
      <c r="QVJ4" s="89"/>
      <c r="QVK4" s="89"/>
      <c r="QVL4" s="89"/>
      <c r="QVM4" s="89"/>
      <c r="QVN4" s="89"/>
      <c r="QVO4" s="89"/>
      <c r="QVP4" s="89"/>
      <c r="QVQ4" s="89"/>
      <c r="QVR4" s="89"/>
      <c r="QVS4" s="89"/>
      <c r="QVT4" s="89"/>
      <c r="QVU4" s="89"/>
      <c r="QVV4" s="89"/>
      <c r="QVW4" s="89"/>
      <c r="QVX4" s="89"/>
      <c r="QVY4" s="89"/>
      <c r="QVZ4" s="89"/>
      <c r="QWA4" s="89"/>
      <c r="QWB4" s="89"/>
      <c r="QWC4" s="89"/>
      <c r="QWD4" s="89"/>
      <c r="QWE4" s="89"/>
      <c r="QWF4" s="89"/>
      <c r="QWG4" s="89"/>
      <c r="QWH4" s="89"/>
      <c r="QWI4" s="89"/>
      <c r="QWJ4" s="89"/>
      <c r="QWK4" s="89"/>
      <c r="QWL4" s="89"/>
      <c r="QWM4" s="89"/>
      <c r="QWN4" s="89"/>
      <c r="QWO4" s="89"/>
      <c r="QWP4" s="89"/>
      <c r="QWQ4" s="89"/>
      <c r="QWR4" s="89"/>
      <c r="QWS4" s="89"/>
      <c r="QWT4" s="89"/>
      <c r="QWU4" s="89"/>
      <c r="QWV4" s="89"/>
      <c r="QWW4" s="89"/>
      <c r="QWX4" s="89"/>
      <c r="QWY4" s="89"/>
      <c r="QWZ4" s="89"/>
      <c r="QXA4" s="89"/>
      <c r="QXB4" s="89"/>
      <c r="QXC4" s="89"/>
      <c r="QXD4" s="89"/>
      <c r="QXE4" s="89"/>
      <c r="QXF4" s="89"/>
      <c r="QXG4" s="89"/>
      <c r="QXH4" s="89"/>
      <c r="QXI4" s="89"/>
      <c r="QXJ4" s="89"/>
      <c r="QXK4" s="89"/>
      <c r="QXL4" s="89"/>
      <c r="QXM4" s="89"/>
      <c r="QXN4" s="89"/>
      <c r="QXO4" s="89"/>
      <c r="QXP4" s="89"/>
      <c r="QXQ4" s="89"/>
      <c r="QXR4" s="89"/>
      <c r="QXS4" s="89"/>
      <c r="QXT4" s="89"/>
      <c r="QXU4" s="89"/>
      <c r="QXV4" s="89"/>
      <c r="QXW4" s="89"/>
      <c r="QXX4" s="89"/>
      <c r="QXY4" s="89"/>
      <c r="QXZ4" s="89"/>
      <c r="QYA4" s="89"/>
      <c r="QYB4" s="89"/>
      <c r="QYC4" s="89"/>
      <c r="QYD4" s="89"/>
      <c r="QYE4" s="89"/>
      <c r="QYF4" s="89"/>
      <c r="QYG4" s="89"/>
      <c r="QYH4" s="89"/>
      <c r="QYI4" s="89"/>
      <c r="QYJ4" s="89"/>
      <c r="QYK4" s="89"/>
      <c r="QYL4" s="89"/>
      <c r="QYM4" s="89"/>
      <c r="QYN4" s="89"/>
      <c r="QYO4" s="89"/>
      <c r="QYP4" s="89"/>
      <c r="QYQ4" s="89"/>
      <c r="QYR4" s="89"/>
      <c r="QYS4" s="89"/>
      <c r="QYT4" s="89"/>
      <c r="QYU4" s="89"/>
      <c r="QYV4" s="89"/>
      <c r="QYW4" s="89"/>
      <c r="QYX4" s="89"/>
      <c r="QYY4" s="89"/>
      <c r="QYZ4" s="89"/>
      <c r="QZA4" s="89"/>
      <c r="QZB4" s="89"/>
      <c r="QZC4" s="89"/>
      <c r="QZD4" s="89"/>
      <c r="QZE4" s="89"/>
      <c r="QZF4" s="89"/>
      <c r="QZG4" s="89"/>
      <c r="QZH4" s="89"/>
      <c r="QZI4" s="89"/>
      <c r="QZJ4" s="89"/>
      <c r="QZK4" s="89"/>
      <c r="QZL4" s="89"/>
      <c r="QZM4" s="89"/>
      <c r="QZN4" s="89"/>
      <c r="QZO4" s="89"/>
      <c r="QZP4" s="89"/>
      <c r="QZQ4" s="89"/>
      <c r="QZR4" s="89"/>
      <c r="QZS4" s="89"/>
      <c r="QZT4" s="89"/>
      <c r="QZU4" s="89"/>
      <c r="QZV4" s="89"/>
      <c r="QZW4" s="89"/>
      <c r="QZX4" s="89"/>
      <c r="QZY4" s="89"/>
      <c r="QZZ4" s="89"/>
      <c r="RAA4" s="89"/>
      <c r="RAB4" s="89"/>
      <c r="RAC4" s="89"/>
      <c r="RAD4" s="89"/>
      <c r="RAE4" s="89"/>
      <c r="RAF4" s="89"/>
      <c r="RAG4" s="89"/>
      <c r="RAH4" s="89"/>
      <c r="RAI4" s="89"/>
      <c r="RAJ4" s="89"/>
      <c r="RAK4" s="89"/>
      <c r="RAL4" s="89"/>
      <c r="RAM4" s="89"/>
      <c r="RAN4" s="89"/>
      <c r="RAO4" s="89"/>
      <c r="RAP4" s="89"/>
      <c r="RAQ4" s="89"/>
      <c r="RAR4" s="89"/>
      <c r="RAS4" s="89"/>
      <c r="RAT4" s="89"/>
      <c r="RAU4" s="89"/>
      <c r="RAV4" s="89"/>
      <c r="RAW4" s="89"/>
      <c r="RAX4" s="89"/>
      <c r="RAY4" s="89"/>
      <c r="RAZ4" s="89"/>
      <c r="RBA4" s="89"/>
      <c r="RBB4" s="89"/>
      <c r="RBC4" s="89"/>
      <c r="RBD4" s="89"/>
      <c r="RBE4" s="89"/>
      <c r="RBF4" s="89"/>
      <c r="RBG4" s="89"/>
      <c r="RBH4" s="89"/>
      <c r="RBI4" s="89"/>
      <c r="RBJ4" s="89"/>
      <c r="RBK4" s="89"/>
      <c r="RBL4" s="89"/>
      <c r="RBM4" s="89"/>
      <c r="RBN4" s="89"/>
      <c r="RBO4" s="89"/>
      <c r="RBP4" s="89"/>
      <c r="RBQ4" s="89"/>
      <c r="RBR4" s="89"/>
      <c r="RBS4" s="89"/>
      <c r="RBT4" s="89"/>
      <c r="RBU4" s="89"/>
      <c r="RBV4" s="89"/>
      <c r="RBW4" s="89"/>
      <c r="RBX4" s="89"/>
      <c r="RBY4" s="89"/>
      <c r="RBZ4" s="89"/>
      <c r="RCA4" s="89"/>
      <c r="RCB4" s="89"/>
      <c r="RCC4" s="89"/>
      <c r="RCD4" s="89"/>
      <c r="RCE4" s="89"/>
      <c r="RCF4" s="89"/>
      <c r="RCG4" s="89"/>
      <c r="RCH4" s="89"/>
      <c r="RCI4" s="89"/>
      <c r="RCJ4" s="89"/>
      <c r="RCK4" s="89"/>
      <c r="RCL4" s="89"/>
      <c r="RCM4" s="89"/>
      <c r="RCN4" s="89"/>
      <c r="RCO4" s="89"/>
      <c r="RCP4" s="89"/>
      <c r="RCQ4" s="89"/>
      <c r="RCR4" s="89"/>
      <c r="RCS4" s="89"/>
      <c r="RCT4" s="89"/>
      <c r="RCU4" s="89"/>
      <c r="RCV4" s="89"/>
      <c r="RCW4" s="89"/>
      <c r="RCX4" s="89"/>
      <c r="RCY4" s="89"/>
      <c r="RCZ4" s="89"/>
      <c r="RDA4" s="89"/>
      <c r="RDB4" s="89"/>
      <c r="RDC4" s="89"/>
      <c r="RDD4" s="89"/>
      <c r="RDE4" s="89"/>
      <c r="RDF4" s="89"/>
      <c r="RDG4" s="89"/>
      <c r="RDH4" s="89"/>
      <c r="RDI4" s="89"/>
      <c r="RDJ4" s="89"/>
      <c r="RDK4" s="89"/>
      <c r="RDL4" s="89"/>
      <c r="RDM4" s="89"/>
      <c r="RDN4" s="89"/>
      <c r="RDO4" s="89"/>
      <c r="RDP4" s="89"/>
      <c r="RDQ4" s="89"/>
      <c r="RDR4" s="89"/>
      <c r="RDS4" s="89"/>
      <c r="RDT4" s="89"/>
      <c r="RDU4" s="89"/>
      <c r="RDV4" s="89"/>
      <c r="RDW4" s="89"/>
      <c r="RDX4" s="89"/>
      <c r="RDY4" s="89"/>
      <c r="RDZ4" s="89"/>
      <c r="REA4" s="89"/>
      <c r="REB4" s="89"/>
      <c r="REC4" s="89"/>
      <c r="RED4" s="89"/>
      <c r="REE4" s="89"/>
      <c r="REF4" s="89"/>
      <c r="REG4" s="89"/>
      <c r="REH4" s="89"/>
      <c r="REI4" s="89"/>
      <c r="REJ4" s="89"/>
      <c r="REK4" s="89"/>
      <c r="REL4" s="89"/>
      <c r="REM4" s="89"/>
      <c r="REN4" s="89"/>
      <c r="REO4" s="89"/>
      <c r="REP4" s="89"/>
      <c r="REQ4" s="89"/>
      <c r="RER4" s="89"/>
      <c r="RES4" s="89"/>
      <c r="RET4" s="89"/>
      <c r="REU4" s="89"/>
      <c r="REV4" s="89"/>
      <c r="REW4" s="89"/>
      <c r="REX4" s="89"/>
      <c r="REY4" s="89"/>
      <c r="REZ4" s="89"/>
      <c r="RFA4" s="89"/>
      <c r="RFB4" s="89"/>
      <c r="RFC4" s="89"/>
      <c r="RFD4" s="89"/>
      <c r="RFE4" s="89"/>
      <c r="RFF4" s="89"/>
      <c r="RFG4" s="89"/>
      <c r="RFH4" s="89"/>
      <c r="RFI4" s="89"/>
      <c r="RFJ4" s="89"/>
      <c r="RFK4" s="89"/>
      <c r="RFL4" s="89"/>
      <c r="RFM4" s="89"/>
      <c r="RFN4" s="89"/>
      <c r="RFO4" s="89"/>
      <c r="RFP4" s="89"/>
      <c r="RFQ4" s="89"/>
      <c r="RFR4" s="89"/>
      <c r="RFS4" s="89"/>
      <c r="RFT4" s="89"/>
      <c r="RFU4" s="89"/>
      <c r="RFV4" s="89"/>
      <c r="RFW4" s="89"/>
      <c r="RFX4" s="89"/>
      <c r="RFY4" s="89"/>
      <c r="RFZ4" s="89"/>
      <c r="RGA4" s="89"/>
      <c r="RGB4" s="89"/>
      <c r="RGC4" s="89"/>
      <c r="RGD4" s="89"/>
      <c r="RGE4" s="89"/>
      <c r="RGF4" s="89"/>
      <c r="RGG4" s="89"/>
      <c r="RGH4" s="89"/>
      <c r="RGI4" s="89"/>
      <c r="RGJ4" s="89"/>
      <c r="RGK4" s="89"/>
      <c r="RGL4" s="89"/>
      <c r="RGM4" s="89"/>
      <c r="RGN4" s="89"/>
      <c r="RGO4" s="89"/>
      <c r="RGP4" s="89"/>
      <c r="RGQ4" s="89"/>
      <c r="RGR4" s="89"/>
      <c r="RGS4" s="89"/>
      <c r="RGT4" s="89"/>
      <c r="RGU4" s="89"/>
      <c r="RGV4" s="89"/>
      <c r="RGW4" s="89"/>
      <c r="RGX4" s="89"/>
      <c r="RGY4" s="89"/>
      <c r="RGZ4" s="89"/>
      <c r="RHA4" s="89"/>
      <c r="RHB4" s="89"/>
      <c r="RHC4" s="89"/>
      <c r="RHD4" s="89"/>
      <c r="RHE4" s="89"/>
      <c r="RHF4" s="89"/>
      <c r="RHG4" s="89"/>
      <c r="RHH4" s="89"/>
      <c r="RHI4" s="89"/>
      <c r="RHJ4" s="89"/>
      <c r="RHK4" s="89"/>
      <c r="RHL4" s="89"/>
      <c r="RHM4" s="89"/>
      <c r="RHN4" s="89"/>
      <c r="RHO4" s="89"/>
      <c r="RHP4" s="89"/>
      <c r="RHQ4" s="89"/>
      <c r="RHR4" s="89"/>
      <c r="RHS4" s="89"/>
      <c r="RHT4" s="89"/>
      <c r="RHU4" s="89"/>
      <c r="RHV4" s="89"/>
      <c r="RHW4" s="89"/>
      <c r="RHX4" s="89"/>
      <c r="RHY4" s="89"/>
      <c r="RHZ4" s="89"/>
      <c r="RIA4" s="89"/>
      <c r="RIB4" s="89"/>
      <c r="RIC4" s="89"/>
      <c r="RID4" s="89"/>
      <c r="RIE4" s="89"/>
      <c r="RIF4" s="89"/>
      <c r="RIG4" s="89"/>
      <c r="RIH4" s="89"/>
      <c r="RII4" s="89"/>
      <c r="RIJ4" s="89"/>
      <c r="RIK4" s="89"/>
      <c r="RIL4" s="89"/>
      <c r="RIM4" s="89"/>
      <c r="RIN4" s="89"/>
      <c r="RIO4" s="89"/>
      <c r="RIP4" s="89"/>
      <c r="RIQ4" s="89"/>
      <c r="RIR4" s="89"/>
      <c r="RIS4" s="89"/>
      <c r="RIT4" s="89"/>
      <c r="RIU4" s="89"/>
      <c r="RIV4" s="89"/>
      <c r="RIW4" s="89"/>
      <c r="RIX4" s="89"/>
      <c r="RIY4" s="89"/>
      <c r="RIZ4" s="89"/>
      <c r="RJA4" s="89"/>
      <c r="RJB4" s="89"/>
      <c r="RJC4" s="89"/>
      <c r="RJD4" s="89"/>
      <c r="RJE4" s="89"/>
      <c r="RJF4" s="89"/>
      <c r="RJG4" s="89"/>
      <c r="RJH4" s="89"/>
      <c r="RJI4" s="89"/>
      <c r="RJJ4" s="89"/>
      <c r="RJK4" s="89"/>
      <c r="RJL4" s="89"/>
      <c r="RJM4" s="89"/>
      <c r="RJN4" s="89"/>
      <c r="RJO4" s="89"/>
      <c r="RJP4" s="89"/>
      <c r="RJQ4" s="89"/>
      <c r="RJR4" s="89"/>
      <c r="RJS4" s="89"/>
      <c r="RJT4" s="89"/>
      <c r="RJU4" s="89"/>
      <c r="RJV4" s="89"/>
      <c r="RJW4" s="89"/>
      <c r="RJX4" s="89"/>
      <c r="RJY4" s="89"/>
      <c r="RJZ4" s="89"/>
      <c r="RKA4" s="89"/>
      <c r="RKB4" s="89"/>
      <c r="RKC4" s="89"/>
      <c r="RKD4" s="89"/>
      <c r="RKE4" s="89"/>
      <c r="RKF4" s="89"/>
      <c r="RKG4" s="89"/>
      <c r="RKH4" s="89"/>
      <c r="RKI4" s="89"/>
      <c r="RKJ4" s="89"/>
      <c r="RKK4" s="89"/>
      <c r="RKL4" s="89"/>
      <c r="RKM4" s="89"/>
      <c r="RKN4" s="89"/>
      <c r="RKO4" s="89"/>
      <c r="RKP4" s="89"/>
      <c r="RKQ4" s="89"/>
      <c r="RKR4" s="89"/>
      <c r="RKS4" s="89"/>
      <c r="RKT4" s="89"/>
      <c r="RKU4" s="89"/>
      <c r="RKV4" s="89"/>
      <c r="RKW4" s="89"/>
      <c r="RKX4" s="89"/>
      <c r="RKY4" s="89"/>
      <c r="RKZ4" s="89"/>
      <c r="RLA4" s="89"/>
      <c r="RLB4" s="89"/>
      <c r="RLC4" s="89"/>
      <c r="RLD4" s="89"/>
      <c r="RLE4" s="89"/>
      <c r="RLF4" s="89"/>
      <c r="RLG4" s="89"/>
      <c r="RLH4" s="89"/>
      <c r="RLI4" s="89"/>
      <c r="RLJ4" s="89"/>
      <c r="RLK4" s="89"/>
      <c r="RLL4" s="89"/>
      <c r="RLM4" s="89"/>
      <c r="RLN4" s="89"/>
      <c r="RLO4" s="89"/>
      <c r="RLP4" s="89"/>
      <c r="RLQ4" s="89"/>
      <c r="RLR4" s="89"/>
      <c r="RLS4" s="89"/>
      <c r="RLT4" s="89"/>
      <c r="RLU4" s="89"/>
      <c r="RLV4" s="89"/>
      <c r="RLW4" s="89"/>
      <c r="RLX4" s="89"/>
      <c r="RLY4" s="89"/>
      <c r="RLZ4" s="89"/>
      <c r="RMA4" s="89"/>
      <c r="RMB4" s="89"/>
      <c r="RMC4" s="89"/>
      <c r="RMD4" s="89"/>
      <c r="RME4" s="89"/>
      <c r="RMF4" s="89"/>
      <c r="RMG4" s="89"/>
      <c r="RMH4" s="89"/>
      <c r="RMI4" s="89"/>
      <c r="RMJ4" s="89"/>
      <c r="RMK4" s="89"/>
      <c r="RML4" s="89"/>
      <c r="RMM4" s="89"/>
      <c r="RMN4" s="89"/>
      <c r="RMO4" s="89"/>
      <c r="RMP4" s="89"/>
      <c r="RMQ4" s="89"/>
      <c r="RMR4" s="89"/>
      <c r="RMS4" s="89"/>
      <c r="RMT4" s="89"/>
      <c r="RMU4" s="89"/>
      <c r="RMV4" s="89"/>
      <c r="RMW4" s="89"/>
      <c r="RMX4" s="89"/>
      <c r="RMY4" s="89"/>
      <c r="RMZ4" s="89"/>
      <c r="RNA4" s="89"/>
      <c r="RNB4" s="89"/>
      <c r="RNC4" s="89"/>
      <c r="RND4" s="89"/>
      <c r="RNE4" s="89"/>
      <c r="RNF4" s="89"/>
      <c r="RNG4" s="89"/>
      <c r="RNH4" s="89"/>
      <c r="RNI4" s="89"/>
      <c r="RNJ4" s="89"/>
      <c r="RNK4" s="89"/>
      <c r="RNL4" s="89"/>
      <c r="RNM4" s="89"/>
      <c r="RNN4" s="89"/>
      <c r="RNO4" s="89"/>
      <c r="RNP4" s="89"/>
      <c r="RNQ4" s="89"/>
      <c r="RNR4" s="89"/>
      <c r="RNS4" s="89"/>
      <c r="RNT4" s="89"/>
      <c r="RNU4" s="89"/>
      <c r="RNV4" s="89"/>
      <c r="RNW4" s="89"/>
      <c r="RNX4" s="89"/>
      <c r="RNY4" s="89"/>
      <c r="RNZ4" s="89"/>
      <c r="ROA4" s="89"/>
      <c r="ROB4" s="89"/>
      <c r="ROC4" s="89"/>
      <c r="ROD4" s="89"/>
      <c r="ROE4" s="89"/>
      <c r="ROF4" s="89"/>
      <c r="ROG4" s="89"/>
      <c r="ROH4" s="89"/>
      <c r="ROI4" s="89"/>
      <c r="ROJ4" s="89"/>
      <c r="ROK4" s="89"/>
      <c r="ROL4" s="89"/>
      <c r="ROM4" s="89"/>
      <c r="RON4" s="89"/>
      <c r="ROO4" s="89"/>
      <c r="ROP4" s="89"/>
      <c r="ROQ4" s="89"/>
      <c r="ROR4" s="89"/>
      <c r="ROS4" s="89"/>
      <c r="ROT4" s="89"/>
      <c r="ROU4" s="89"/>
      <c r="ROV4" s="89"/>
      <c r="ROW4" s="89"/>
      <c r="ROX4" s="89"/>
      <c r="ROY4" s="89"/>
      <c r="ROZ4" s="89"/>
      <c r="RPA4" s="89"/>
      <c r="RPB4" s="89"/>
      <c r="RPC4" s="89"/>
      <c r="RPD4" s="89"/>
      <c r="RPE4" s="89"/>
      <c r="RPF4" s="89"/>
      <c r="RPG4" s="89"/>
      <c r="RPH4" s="89"/>
      <c r="RPI4" s="89"/>
      <c r="RPJ4" s="89"/>
      <c r="RPK4" s="89"/>
      <c r="RPL4" s="89"/>
      <c r="RPM4" s="89"/>
      <c r="RPN4" s="89"/>
      <c r="RPO4" s="89"/>
      <c r="RPP4" s="89"/>
      <c r="RPQ4" s="89"/>
      <c r="RPR4" s="89"/>
      <c r="RPS4" s="89"/>
      <c r="RPT4" s="89"/>
      <c r="RPU4" s="89"/>
      <c r="RPV4" s="89"/>
      <c r="RPW4" s="89"/>
      <c r="RPX4" s="89"/>
      <c r="RPY4" s="89"/>
      <c r="RPZ4" s="89"/>
      <c r="RQA4" s="89"/>
      <c r="RQB4" s="89"/>
      <c r="RQC4" s="89"/>
      <c r="RQD4" s="89"/>
      <c r="RQE4" s="89"/>
      <c r="RQF4" s="89"/>
      <c r="RQG4" s="89"/>
      <c r="RQH4" s="89"/>
      <c r="RQI4" s="89"/>
      <c r="RQJ4" s="89"/>
      <c r="RQK4" s="89"/>
      <c r="RQL4" s="89"/>
      <c r="RQM4" s="89"/>
      <c r="RQN4" s="89"/>
      <c r="RQO4" s="89"/>
      <c r="RQP4" s="89"/>
      <c r="RQQ4" s="89"/>
      <c r="RQR4" s="89"/>
      <c r="RQS4" s="89"/>
      <c r="RQT4" s="89"/>
      <c r="RQU4" s="89"/>
      <c r="RQV4" s="89"/>
      <c r="RQW4" s="89"/>
      <c r="RQX4" s="89"/>
      <c r="RQY4" s="89"/>
      <c r="RQZ4" s="89"/>
      <c r="RRA4" s="89"/>
      <c r="RRB4" s="89"/>
      <c r="RRC4" s="89"/>
      <c r="RRD4" s="89"/>
      <c r="RRE4" s="89"/>
      <c r="RRF4" s="89"/>
      <c r="RRG4" s="89"/>
      <c r="RRH4" s="89"/>
      <c r="RRI4" s="89"/>
      <c r="RRJ4" s="89"/>
      <c r="RRK4" s="89"/>
      <c r="RRL4" s="89"/>
      <c r="RRM4" s="89"/>
      <c r="RRN4" s="89"/>
      <c r="RRO4" s="89"/>
      <c r="RRP4" s="89"/>
      <c r="RRQ4" s="89"/>
      <c r="RRR4" s="89"/>
      <c r="RRS4" s="89"/>
      <c r="RRT4" s="89"/>
      <c r="RRU4" s="89"/>
      <c r="RRV4" s="89"/>
      <c r="RRW4" s="89"/>
      <c r="RRX4" s="89"/>
      <c r="RRY4" s="89"/>
      <c r="RRZ4" s="89"/>
      <c r="RSA4" s="89"/>
      <c r="RSB4" s="89"/>
      <c r="RSC4" s="89"/>
      <c r="RSD4" s="89"/>
      <c r="RSE4" s="89"/>
      <c r="RSF4" s="89"/>
      <c r="RSG4" s="89"/>
      <c r="RSH4" s="89"/>
      <c r="RSI4" s="89"/>
      <c r="RSJ4" s="89"/>
      <c r="RSK4" s="89"/>
      <c r="RSL4" s="89"/>
      <c r="RSM4" s="89"/>
      <c r="RSN4" s="89"/>
      <c r="RSO4" s="89"/>
      <c r="RSP4" s="89"/>
      <c r="RSQ4" s="89"/>
      <c r="RSR4" s="89"/>
      <c r="RSS4" s="89"/>
      <c r="RST4" s="89"/>
      <c r="RSU4" s="89"/>
      <c r="RSV4" s="89"/>
      <c r="RSW4" s="89"/>
      <c r="RSX4" s="89"/>
      <c r="RSY4" s="89"/>
      <c r="RSZ4" s="89"/>
      <c r="RTA4" s="89"/>
      <c r="RTB4" s="89"/>
      <c r="RTC4" s="89"/>
      <c r="RTD4" s="89"/>
      <c r="RTE4" s="89"/>
      <c r="RTF4" s="89"/>
      <c r="RTG4" s="89"/>
      <c r="RTH4" s="89"/>
      <c r="RTI4" s="89"/>
      <c r="RTJ4" s="89"/>
      <c r="RTK4" s="89"/>
      <c r="RTL4" s="89"/>
      <c r="RTM4" s="89"/>
      <c r="RTN4" s="89"/>
      <c r="RTO4" s="89"/>
      <c r="RTP4" s="89"/>
      <c r="RTQ4" s="89"/>
      <c r="RTR4" s="89"/>
      <c r="RTS4" s="89"/>
      <c r="RTT4" s="89"/>
      <c r="RTU4" s="89"/>
      <c r="RTV4" s="89"/>
      <c r="RTW4" s="89"/>
      <c r="RTX4" s="89"/>
      <c r="RTY4" s="89"/>
      <c r="RTZ4" s="89"/>
      <c r="RUA4" s="89"/>
      <c r="RUB4" s="89"/>
      <c r="RUC4" s="89"/>
      <c r="RUD4" s="89"/>
      <c r="RUE4" s="89"/>
      <c r="RUF4" s="89"/>
      <c r="RUG4" s="89"/>
      <c r="RUH4" s="89"/>
      <c r="RUI4" s="89"/>
      <c r="RUJ4" s="89"/>
      <c r="RUK4" s="89"/>
      <c r="RUL4" s="89"/>
      <c r="RUM4" s="89"/>
      <c r="RUN4" s="89"/>
      <c r="RUO4" s="89"/>
      <c r="RUP4" s="89"/>
      <c r="RUQ4" s="89"/>
      <c r="RUR4" s="89"/>
      <c r="RUS4" s="89"/>
      <c r="RUT4" s="89"/>
      <c r="RUU4" s="89"/>
      <c r="RUV4" s="89"/>
      <c r="RUW4" s="89"/>
      <c r="RUX4" s="89"/>
      <c r="RUY4" s="89"/>
      <c r="RUZ4" s="89"/>
      <c r="RVA4" s="89"/>
      <c r="RVB4" s="89"/>
      <c r="RVC4" s="89"/>
      <c r="RVD4" s="89"/>
      <c r="RVE4" s="89"/>
      <c r="RVF4" s="89"/>
      <c r="RVG4" s="89"/>
      <c r="RVH4" s="89"/>
      <c r="RVI4" s="89"/>
      <c r="RVJ4" s="89"/>
      <c r="RVK4" s="89"/>
      <c r="RVL4" s="89"/>
      <c r="RVM4" s="89"/>
      <c r="RVN4" s="89"/>
      <c r="RVO4" s="89"/>
      <c r="RVP4" s="89"/>
      <c r="RVQ4" s="89"/>
      <c r="RVR4" s="89"/>
      <c r="RVS4" s="89"/>
      <c r="RVT4" s="89"/>
      <c r="RVU4" s="89"/>
      <c r="RVV4" s="89"/>
      <c r="RVW4" s="89"/>
      <c r="RVX4" s="89"/>
      <c r="RVY4" s="89"/>
      <c r="RVZ4" s="89"/>
      <c r="RWA4" s="89"/>
      <c r="RWB4" s="89"/>
      <c r="RWC4" s="89"/>
      <c r="RWD4" s="89"/>
      <c r="RWE4" s="89"/>
      <c r="RWF4" s="89"/>
      <c r="RWG4" s="89"/>
      <c r="RWH4" s="89"/>
      <c r="RWI4" s="89"/>
      <c r="RWJ4" s="89"/>
      <c r="RWK4" s="89"/>
      <c r="RWL4" s="89"/>
      <c r="RWM4" s="89"/>
      <c r="RWN4" s="89"/>
      <c r="RWO4" s="89"/>
      <c r="RWP4" s="89"/>
      <c r="RWQ4" s="89"/>
      <c r="RWR4" s="89"/>
      <c r="RWS4" s="89"/>
      <c r="RWT4" s="89"/>
      <c r="RWU4" s="89"/>
      <c r="RWV4" s="89"/>
      <c r="RWW4" s="89"/>
      <c r="RWX4" s="89"/>
      <c r="RWY4" s="89"/>
      <c r="RWZ4" s="89"/>
      <c r="RXA4" s="89"/>
      <c r="RXB4" s="89"/>
      <c r="RXC4" s="89"/>
      <c r="RXD4" s="89"/>
      <c r="RXE4" s="89"/>
      <c r="RXF4" s="89"/>
      <c r="RXG4" s="89"/>
      <c r="RXH4" s="89"/>
      <c r="RXI4" s="89"/>
      <c r="RXJ4" s="89"/>
      <c r="RXK4" s="89"/>
      <c r="RXL4" s="89"/>
      <c r="RXM4" s="89"/>
      <c r="RXN4" s="89"/>
      <c r="RXO4" s="89"/>
      <c r="RXP4" s="89"/>
      <c r="RXQ4" s="89"/>
      <c r="RXR4" s="89"/>
      <c r="RXS4" s="89"/>
      <c r="RXT4" s="89"/>
      <c r="RXU4" s="89"/>
      <c r="RXV4" s="89"/>
      <c r="RXW4" s="89"/>
      <c r="RXX4" s="89"/>
      <c r="RXY4" s="89"/>
      <c r="RXZ4" s="89"/>
      <c r="RYA4" s="89"/>
      <c r="RYB4" s="89"/>
      <c r="RYC4" s="89"/>
      <c r="RYD4" s="89"/>
      <c r="RYE4" s="89"/>
      <c r="RYF4" s="89"/>
      <c r="RYG4" s="89"/>
      <c r="RYH4" s="89"/>
      <c r="RYI4" s="89"/>
      <c r="RYJ4" s="89"/>
      <c r="RYK4" s="89"/>
      <c r="RYL4" s="89"/>
      <c r="RYM4" s="89"/>
      <c r="RYN4" s="89"/>
      <c r="RYO4" s="89"/>
      <c r="RYP4" s="89"/>
      <c r="RYQ4" s="89"/>
      <c r="RYR4" s="89"/>
      <c r="RYS4" s="89"/>
      <c r="RYT4" s="89"/>
      <c r="RYU4" s="89"/>
      <c r="RYV4" s="89"/>
      <c r="RYW4" s="89"/>
      <c r="RYX4" s="89"/>
      <c r="RYY4" s="89"/>
      <c r="RYZ4" s="89"/>
      <c r="RZA4" s="89"/>
      <c r="RZB4" s="89"/>
      <c r="RZC4" s="89"/>
      <c r="RZD4" s="89"/>
      <c r="RZE4" s="89"/>
      <c r="RZF4" s="89"/>
      <c r="RZG4" s="89"/>
      <c r="RZH4" s="89"/>
      <c r="RZI4" s="89"/>
      <c r="RZJ4" s="89"/>
      <c r="RZK4" s="89"/>
      <c r="RZL4" s="89"/>
      <c r="RZM4" s="89"/>
      <c r="RZN4" s="89"/>
      <c r="RZO4" s="89"/>
      <c r="RZP4" s="89"/>
      <c r="RZQ4" s="89"/>
      <c r="RZR4" s="89"/>
      <c r="RZS4" s="89"/>
      <c r="RZT4" s="89"/>
      <c r="RZU4" s="89"/>
      <c r="RZV4" s="89"/>
      <c r="RZW4" s="89"/>
      <c r="RZX4" s="89"/>
      <c r="RZY4" s="89"/>
      <c r="RZZ4" s="89"/>
      <c r="SAA4" s="89"/>
      <c r="SAB4" s="89"/>
      <c r="SAC4" s="89"/>
      <c r="SAD4" s="89"/>
      <c r="SAE4" s="89"/>
      <c r="SAF4" s="89"/>
      <c r="SAG4" s="89"/>
      <c r="SAH4" s="89"/>
      <c r="SAI4" s="89"/>
      <c r="SAJ4" s="89"/>
      <c r="SAK4" s="89"/>
      <c r="SAL4" s="89"/>
      <c r="SAM4" s="89"/>
      <c r="SAN4" s="89"/>
      <c r="SAO4" s="89"/>
      <c r="SAP4" s="89"/>
      <c r="SAQ4" s="89"/>
      <c r="SAR4" s="89"/>
      <c r="SAS4" s="89"/>
      <c r="SAT4" s="89"/>
      <c r="SAU4" s="89"/>
      <c r="SAV4" s="89"/>
      <c r="SAW4" s="89"/>
      <c r="SAX4" s="89"/>
      <c r="SAY4" s="89"/>
      <c r="SAZ4" s="89"/>
      <c r="SBA4" s="89"/>
      <c r="SBB4" s="89"/>
      <c r="SBC4" s="89"/>
      <c r="SBD4" s="89"/>
      <c r="SBE4" s="89"/>
      <c r="SBF4" s="89"/>
      <c r="SBG4" s="89"/>
      <c r="SBH4" s="89"/>
      <c r="SBI4" s="89"/>
      <c r="SBJ4" s="89"/>
      <c r="SBK4" s="89"/>
      <c r="SBL4" s="89"/>
      <c r="SBM4" s="89"/>
      <c r="SBN4" s="89"/>
      <c r="SBO4" s="89"/>
      <c r="SBP4" s="89"/>
      <c r="SBQ4" s="89"/>
      <c r="SBR4" s="89"/>
      <c r="SBS4" s="89"/>
      <c r="SBT4" s="89"/>
      <c r="SBU4" s="89"/>
      <c r="SBV4" s="89"/>
      <c r="SBW4" s="89"/>
      <c r="SBX4" s="89"/>
      <c r="SBY4" s="89"/>
      <c r="SBZ4" s="89"/>
      <c r="SCA4" s="89"/>
      <c r="SCB4" s="89"/>
      <c r="SCC4" s="89"/>
      <c r="SCD4" s="89"/>
      <c r="SCE4" s="89"/>
      <c r="SCF4" s="89"/>
      <c r="SCG4" s="89"/>
      <c r="SCH4" s="89"/>
      <c r="SCI4" s="89"/>
      <c r="SCJ4" s="89"/>
      <c r="SCK4" s="89"/>
      <c r="SCL4" s="89"/>
      <c r="SCM4" s="89"/>
      <c r="SCN4" s="89"/>
      <c r="SCO4" s="89"/>
      <c r="SCP4" s="89"/>
      <c r="SCQ4" s="89"/>
      <c r="SCR4" s="89"/>
      <c r="SCS4" s="89"/>
      <c r="SCT4" s="89"/>
      <c r="SCU4" s="89"/>
      <c r="SCV4" s="89"/>
      <c r="SCW4" s="89"/>
      <c r="SCX4" s="89"/>
      <c r="SCY4" s="89"/>
      <c r="SCZ4" s="89"/>
      <c r="SDA4" s="89"/>
      <c r="SDB4" s="89"/>
      <c r="SDC4" s="89"/>
      <c r="SDD4" s="89"/>
      <c r="SDE4" s="89"/>
      <c r="SDF4" s="89"/>
      <c r="SDG4" s="89"/>
      <c r="SDH4" s="89"/>
      <c r="SDI4" s="89"/>
      <c r="SDJ4" s="89"/>
      <c r="SDK4" s="89"/>
      <c r="SDL4" s="89"/>
      <c r="SDM4" s="89"/>
      <c r="SDN4" s="89"/>
      <c r="SDO4" s="89"/>
      <c r="SDP4" s="89"/>
      <c r="SDQ4" s="89"/>
      <c r="SDR4" s="89"/>
      <c r="SDS4" s="89"/>
      <c r="SDT4" s="89"/>
      <c r="SDU4" s="89"/>
      <c r="SDV4" s="89"/>
      <c r="SDW4" s="89"/>
      <c r="SDX4" s="89"/>
      <c r="SDY4" s="89"/>
      <c r="SDZ4" s="89"/>
      <c r="SEA4" s="89"/>
      <c r="SEB4" s="89"/>
      <c r="SEC4" s="89"/>
      <c r="SED4" s="89"/>
      <c r="SEE4" s="89"/>
      <c r="SEF4" s="89"/>
      <c r="SEG4" s="89"/>
      <c r="SEH4" s="89"/>
      <c r="SEI4" s="89"/>
      <c r="SEJ4" s="89"/>
      <c r="SEK4" s="89"/>
      <c r="SEL4" s="89"/>
      <c r="SEM4" s="89"/>
      <c r="SEN4" s="89"/>
      <c r="SEO4" s="89"/>
      <c r="SEP4" s="89"/>
      <c r="SEQ4" s="89"/>
      <c r="SER4" s="89"/>
      <c r="SES4" s="89"/>
      <c r="SET4" s="89"/>
      <c r="SEU4" s="89"/>
      <c r="SEV4" s="89"/>
      <c r="SEW4" s="89"/>
      <c r="SEX4" s="89"/>
      <c r="SEY4" s="89"/>
      <c r="SEZ4" s="89"/>
      <c r="SFA4" s="89"/>
      <c r="SFB4" s="89"/>
      <c r="SFC4" s="89"/>
      <c r="SFD4" s="89"/>
      <c r="SFE4" s="89"/>
      <c r="SFF4" s="89"/>
      <c r="SFG4" s="89"/>
      <c r="SFH4" s="89"/>
      <c r="SFI4" s="89"/>
      <c r="SFJ4" s="89"/>
      <c r="SFK4" s="89"/>
      <c r="SFL4" s="89"/>
      <c r="SFM4" s="89"/>
      <c r="SFN4" s="89"/>
      <c r="SFO4" s="89"/>
      <c r="SFP4" s="89"/>
      <c r="SFQ4" s="89"/>
      <c r="SFR4" s="89"/>
      <c r="SFS4" s="89"/>
      <c r="SFT4" s="89"/>
      <c r="SFU4" s="89"/>
      <c r="SFV4" s="89"/>
      <c r="SFW4" s="89"/>
      <c r="SFX4" s="89"/>
      <c r="SFY4" s="89"/>
      <c r="SFZ4" s="89"/>
      <c r="SGA4" s="89"/>
      <c r="SGB4" s="89"/>
      <c r="SGC4" s="89"/>
      <c r="SGD4" s="89"/>
      <c r="SGE4" s="89"/>
      <c r="SGF4" s="89"/>
      <c r="SGG4" s="89"/>
      <c r="SGH4" s="89"/>
      <c r="SGI4" s="89"/>
      <c r="SGJ4" s="89"/>
      <c r="SGK4" s="89"/>
      <c r="SGL4" s="89"/>
      <c r="SGM4" s="89"/>
      <c r="SGN4" s="89"/>
      <c r="SGO4" s="89"/>
      <c r="SGP4" s="89"/>
      <c r="SGQ4" s="89"/>
      <c r="SGR4" s="89"/>
      <c r="SGS4" s="89"/>
      <c r="SGT4" s="89"/>
      <c r="SGU4" s="89"/>
      <c r="SGV4" s="89"/>
      <c r="SGW4" s="89"/>
      <c r="SGX4" s="89"/>
      <c r="SGY4" s="89"/>
      <c r="SGZ4" s="89"/>
      <c r="SHA4" s="89"/>
      <c r="SHB4" s="89"/>
      <c r="SHC4" s="89"/>
      <c r="SHD4" s="89"/>
      <c r="SHE4" s="89"/>
      <c r="SHF4" s="89"/>
      <c r="SHG4" s="89"/>
      <c r="SHH4" s="89"/>
      <c r="SHI4" s="89"/>
      <c r="SHJ4" s="89"/>
      <c r="SHK4" s="89"/>
      <c r="SHL4" s="89"/>
      <c r="SHM4" s="89"/>
      <c r="SHN4" s="89"/>
      <c r="SHO4" s="89"/>
      <c r="SHP4" s="89"/>
      <c r="SHQ4" s="89"/>
      <c r="SHR4" s="89"/>
      <c r="SHS4" s="89"/>
      <c r="SHT4" s="89"/>
      <c r="SHU4" s="89"/>
      <c r="SHV4" s="89"/>
      <c r="SHW4" s="89"/>
      <c r="SHX4" s="89"/>
      <c r="SHY4" s="89"/>
      <c r="SHZ4" s="89"/>
      <c r="SIA4" s="89"/>
      <c r="SIB4" s="89"/>
      <c r="SIC4" s="89"/>
      <c r="SID4" s="89"/>
      <c r="SIE4" s="89"/>
      <c r="SIF4" s="89"/>
      <c r="SIG4" s="89"/>
      <c r="SIH4" s="89"/>
      <c r="SII4" s="89"/>
      <c r="SIJ4" s="89"/>
      <c r="SIK4" s="89"/>
      <c r="SIL4" s="89"/>
      <c r="SIM4" s="89"/>
      <c r="SIN4" s="89"/>
      <c r="SIO4" s="89"/>
      <c r="SIP4" s="89"/>
      <c r="SIQ4" s="89"/>
      <c r="SIR4" s="89"/>
      <c r="SIS4" s="89"/>
      <c r="SIT4" s="89"/>
      <c r="SIU4" s="89"/>
      <c r="SIV4" s="89"/>
      <c r="SIW4" s="89"/>
      <c r="SIX4" s="89"/>
      <c r="SIY4" s="89"/>
      <c r="SIZ4" s="89"/>
      <c r="SJA4" s="89"/>
      <c r="SJB4" s="89"/>
      <c r="SJC4" s="89"/>
      <c r="SJD4" s="89"/>
      <c r="SJE4" s="89"/>
      <c r="SJF4" s="89"/>
      <c r="SJG4" s="89"/>
      <c r="SJH4" s="89"/>
      <c r="SJI4" s="89"/>
      <c r="SJJ4" s="89"/>
      <c r="SJK4" s="89"/>
      <c r="SJL4" s="89"/>
      <c r="SJM4" s="89"/>
      <c r="SJN4" s="89"/>
      <c r="SJO4" s="89"/>
      <c r="SJP4" s="89"/>
      <c r="SJQ4" s="89"/>
      <c r="SJR4" s="89"/>
      <c r="SJS4" s="89"/>
      <c r="SJT4" s="89"/>
      <c r="SJU4" s="89"/>
      <c r="SJV4" s="89"/>
      <c r="SJW4" s="89"/>
      <c r="SJX4" s="89"/>
      <c r="SJY4" s="89"/>
      <c r="SJZ4" s="89"/>
      <c r="SKA4" s="89"/>
      <c r="SKB4" s="89"/>
      <c r="SKC4" s="89"/>
      <c r="SKD4" s="89"/>
      <c r="SKE4" s="89"/>
      <c r="SKF4" s="89"/>
      <c r="SKG4" s="89"/>
      <c r="SKH4" s="89"/>
      <c r="SKI4" s="89"/>
      <c r="SKJ4" s="89"/>
      <c r="SKK4" s="89"/>
      <c r="SKL4" s="89"/>
      <c r="SKM4" s="89"/>
      <c r="SKN4" s="89"/>
      <c r="SKO4" s="89"/>
      <c r="SKP4" s="89"/>
      <c r="SKQ4" s="89"/>
      <c r="SKR4" s="89"/>
      <c r="SKS4" s="89"/>
      <c r="SKT4" s="89"/>
      <c r="SKU4" s="89"/>
      <c r="SKV4" s="89"/>
      <c r="SKW4" s="89"/>
      <c r="SKX4" s="89"/>
      <c r="SKY4" s="89"/>
      <c r="SKZ4" s="89"/>
      <c r="SLA4" s="89"/>
      <c r="SLB4" s="89"/>
      <c r="SLC4" s="89"/>
      <c r="SLD4" s="89"/>
      <c r="SLE4" s="89"/>
      <c r="SLF4" s="89"/>
      <c r="SLG4" s="89"/>
      <c r="SLH4" s="89"/>
      <c r="SLI4" s="89"/>
      <c r="SLJ4" s="89"/>
      <c r="SLK4" s="89"/>
      <c r="SLL4" s="89"/>
      <c r="SLM4" s="89"/>
      <c r="SLN4" s="89"/>
      <c r="SLO4" s="89"/>
      <c r="SLP4" s="89"/>
      <c r="SLQ4" s="89"/>
      <c r="SLR4" s="89"/>
      <c r="SLS4" s="89"/>
      <c r="SLT4" s="89"/>
      <c r="SLU4" s="89"/>
      <c r="SLV4" s="89"/>
      <c r="SLW4" s="89"/>
      <c r="SLX4" s="89"/>
      <c r="SLY4" s="89"/>
      <c r="SLZ4" s="89"/>
      <c r="SMA4" s="89"/>
      <c r="SMB4" s="89"/>
      <c r="SMC4" s="89"/>
      <c r="SMD4" s="89"/>
      <c r="SME4" s="89"/>
      <c r="SMF4" s="89"/>
      <c r="SMG4" s="89"/>
      <c r="SMH4" s="89"/>
      <c r="SMI4" s="89"/>
      <c r="SMJ4" s="89"/>
      <c r="SMK4" s="89"/>
      <c r="SML4" s="89"/>
      <c r="SMM4" s="89"/>
      <c r="SMN4" s="89"/>
      <c r="SMO4" s="89"/>
      <c r="SMP4" s="89"/>
      <c r="SMQ4" s="89"/>
      <c r="SMR4" s="89"/>
      <c r="SMS4" s="89"/>
      <c r="SMT4" s="89"/>
      <c r="SMU4" s="89"/>
      <c r="SMV4" s="89"/>
      <c r="SMW4" s="89"/>
      <c r="SMX4" s="89"/>
      <c r="SMY4" s="89"/>
      <c r="SMZ4" s="89"/>
      <c r="SNA4" s="89"/>
      <c r="SNB4" s="89"/>
      <c r="SNC4" s="89"/>
      <c r="SND4" s="89"/>
      <c r="SNE4" s="89"/>
      <c r="SNF4" s="89"/>
      <c r="SNG4" s="89"/>
      <c r="SNH4" s="89"/>
      <c r="SNI4" s="89"/>
      <c r="SNJ4" s="89"/>
      <c r="SNK4" s="89"/>
      <c r="SNL4" s="89"/>
      <c r="SNM4" s="89"/>
      <c r="SNN4" s="89"/>
      <c r="SNO4" s="89"/>
      <c r="SNP4" s="89"/>
      <c r="SNQ4" s="89"/>
      <c r="SNR4" s="89"/>
      <c r="SNS4" s="89"/>
      <c r="SNT4" s="89"/>
      <c r="SNU4" s="89"/>
      <c r="SNV4" s="89"/>
      <c r="SNW4" s="89"/>
      <c r="SNX4" s="89"/>
      <c r="SNY4" s="89"/>
      <c r="SNZ4" s="89"/>
      <c r="SOA4" s="89"/>
      <c r="SOB4" s="89"/>
      <c r="SOC4" s="89"/>
      <c r="SOD4" s="89"/>
      <c r="SOE4" s="89"/>
      <c r="SOF4" s="89"/>
      <c r="SOG4" s="89"/>
      <c r="SOH4" s="89"/>
      <c r="SOI4" s="89"/>
      <c r="SOJ4" s="89"/>
      <c r="SOK4" s="89"/>
      <c r="SOL4" s="89"/>
      <c r="SOM4" s="89"/>
      <c r="SON4" s="89"/>
      <c r="SOO4" s="89"/>
      <c r="SOP4" s="89"/>
      <c r="SOQ4" s="89"/>
      <c r="SOR4" s="89"/>
      <c r="SOS4" s="89"/>
      <c r="SOT4" s="89"/>
      <c r="SOU4" s="89"/>
      <c r="SOV4" s="89"/>
      <c r="SOW4" s="89"/>
      <c r="SOX4" s="89"/>
      <c r="SOY4" s="89"/>
      <c r="SOZ4" s="89"/>
      <c r="SPA4" s="89"/>
      <c r="SPB4" s="89"/>
      <c r="SPC4" s="89"/>
      <c r="SPD4" s="89"/>
      <c r="SPE4" s="89"/>
      <c r="SPF4" s="89"/>
      <c r="SPG4" s="89"/>
      <c r="SPH4" s="89"/>
      <c r="SPI4" s="89"/>
      <c r="SPJ4" s="89"/>
      <c r="SPK4" s="89"/>
      <c r="SPL4" s="89"/>
      <c r="SPM4" s="89"/>
      <c r="SPN4" s="89"/>
      <c r="SPO4" s="89"/>
      <c r="SPP4" s="89"/>
      <c r="SPQ4" s="89"/>
      <c r="SPR4" s="89"/>
      <c r="SPS4" s="89"/>
      <c r="SPT4" s="89"/>
      <c r="SPU4" s="89"/>
      <c r="SPV4" s="89"/>
      <c r="SPW4" s="89"/>
      <c r="SPX4" s="89"/>
      <c r="SPY4" s="89"/>
      <c r="SPZ4" s="89"/>
      <c r="SQA4" s="89"/>
      <c r="SQB4" s="89"/>
      <c r="SQC4" s="89"/>
      <c r="SQD4" s="89"/>
      <c r="SQE4" s="89"/>
      <c r="SQF4" s="89"/>
      <c r="SQG4" s="89"/>
      <c r="SQH4" s="89"/>
      <c r="SQI4" s="89"/>
      <c r="SQJ4" s="89"/>
      <c r="SQK4" s="89"/>
      <c r="SQL4" s="89"/>
      <c r="SQM4" s="89"/>
      <c r="SQN4" s="89"/>
      <c r="SQO4" s="89"/>
      <c r="SQP4" s="89"/>
      <c r="SQQ4" s="89"/>
      <c r="SQR4" s="89"/>
      <c r="SQS4" s="89"/>
      <c r="SQT4" s="89"/>
      <c r="SQU4" s="89"/>
      <c r="SQV4" s="89"/>
      <c r="SQW4" s="89"/>
      <c r="SQX4" s="89"/>
      <c r="SQY4" s="89"/>
      <c r="SQZ4" s="89"/>
      <c r="SRA4" s="89"/>
      <c r="SRB4" s="89"/>
      <c r="SRC4" s="89"/>
      <c r="SRD4" s="89"/>
      <c r="SRE4" s="89"/>
      <c r="SRF4" s="89"/>
      <c r="SRG4" s="89"/>
      <c r="SRH4" s="89"/>
      <c r="SRI4" s="89"/>
      <c r="SRJ4" s="89"/>
      <c r="SRK4" s="89"/>
      <c r="SRL4" s="89"/>
      <c r="SRM4" s="89"/>
      <c r="SRN4" s="89"/>
      <c r="SRO4" s="89"/>
      <c r="SRP4" s="89"/>
      <c r="SRQ4" s="89"/>
      <c r="SRR4" s="89"/>
      <c r="SRS4" s="89"/>
      <c r="SRT4" s="89"/>
      <c r="SRU4" s="89"/>
      <c r="SRV4" s="89"/>
      <c r="SRW4" s="89"/>
      <c r="SRX4" s="89"/>
      <c r="SRY4" s="89"/>
      <c r="SRZ4" s="89"/>
      <c r="SSA4" s="89"/>
      <c r="SSB4" s="89"/>
      <c r="SSC4" s="89"/>
      <c r="SSD4" s="89"/>
      <c r="SSE4" s="89"/>
      <c r="SSF4" s="89"/>
      <c r="SSG4" s="89"/>
      <c r="SSH4" s="89"/>
      <c r="SSI4" s="89"/>
      <c r="SSJ4" s="89"/>
      <c r="SSK4" s="89"/>
      <c r="SSL4" s="89"/>
      <c r="SSM4" s="89"/>
      <c r="SSN4" s="89"/>
      <c r="SSO4" s="89"/>
      <c r="SSP4" s="89"/>
      <c r="SSQ4" s="89"/>
      <c r="SSR4" s="89"/>
      <c r="SSS4" s="89"/>
      <c r="SST4" s="89"/>
      <c r="SSU4" s="89"/>
      <c r="SSV4" s="89"/>
      <c r="SSW4" s="89"/>
      <c r="SSX4" s="89"/>
      <c r="SSY4" s="89"/>
      <c r="SSZ4" s="89"/>
      <c r="STA4" s="89"/>
      <c r="STB4" s="89"/>
      <c r="STC4" s="89"/>
      <c r="STD4" s="89"/>
      <c r="STE4" s="89"/>
      <c r="STF4" s="89"/>
      <c r="STG4" s="89"/>
      <c r="STH4" s="89"/>
      <c r="STI4" s="89"/>
      <c r="STJ4" s="89"/>
      <c r="STK4" s="89"/>
      <c r="STL4" s="89"/>
      <c r="STM4" s="89"/>
      <c r="STN4" s="89"/>
      <c r="STO4" s="89"/>
      <c r="STP4" s="89"/>
      <c r="STQ4" s="89"/>
      <c r="STR4" s="89"/>
      <c r="STS4" s="89"/>
      <c r="STT4" s="89"/>
      <c r="STU4" s="89"/>
      <c r="STV4" s="89"/>
      <c r="STW4" s="89"/>
      <c r="STX4" s="89"/>
      <c r="STY4" s="89"/>
      <c r="STZ4" s="89"/>
      <c r="SUA4" s="89"/>
      <c r="SUB4" s="89"/>
      <c r="SUC4" s="89"/>
      <c r="SUD4" s="89"/>
      <c r="SUE4" s="89"/>
      <c r="SUF4" s="89"/>
      <c r="SUG4" s="89"/>
      <c r="SUH4" s="89"/>
      <c r="SUI4" s="89"/>
      <c r="SUJ4" s="89"/>
      <c r="SUK4" s="89"/>
      <c r="SUL4" s="89"/>
      <c r="SUM4" s="89"/>
      <c r="SUN4" s="89"/>
      <c r="SUO4" s="89"/>
      <c r="SUP4" s="89"/>
      <c r="SUQ4" s="89"/>
      <c r="SUR4" s="89"/>
      <c r="SUS4" s="89"/>
      <c r="SUT4" s="89"/>
      <c r="SUU4" s="89"/>
      <c r="SUV4" s="89"/>
      <c r="SUW4" s="89"/>
      <c r="SUX4" s="89"/>
      <c r="SUY4" s="89"/>
      <c r="SUZ4" s="89"/>
      <c r="SVA4" s="89"/>
      <c r="SVB4" s="89"/>
      <c r="SVC4" s="89"/>
      <c r="SVD4" s="89"/>
      <c r="SVE4" s="89"/>
      <c r="SVF4" s="89"/>
      <c r="SVG4" s="89"/>
      <c r="SVH4" s="89"/>
      <c r="SVI4" s="89"/>
      <c r="SVJ4" s="89"/>
      <c r="SVK4" s="89"/>
      <c r="SVL4" s="89"/>
      <c r="SVM4" s="89"/>
      <c r="SVN4" s="89"/>
      <c r="SVO4" s="89"/>
      <c r="SVP4" s="89"/>
      <c r="SVQ4" s="89"/>
      <c r="SVR4" s="89"/>
      <c r="SVS4" s="89"/>
      <c r="SVT4" s="89"/>
      <c r="SVU4" s="89"/>
      <c r="SVV4" s="89"/>
      <c r="SVW4" s="89"/>
      <c r="SVX4" s="89"/>
      <c r="SVY4" s="89"/>
      <c r="SVZ4" s="89"/>
      <c r="SWA4" s="89"/>
      <c r="SWB4" s="89"/>
      <c r="SWC4" s="89"/>
      <c r="SWD4" s="89"/>
      <c r="SWE4" s="89"/>
      <c r="SWF4" s="89"/>
      <c r="SWG4" s="89"/>
      <c r="SWH4" s="89"/>
      <c r="SWI4" s="89"/>
      <c r="SWJ4" s="89"/>
      <c r="SWK4" s="89"/>
      <c r="SWL4" s="89"/>
      <c r="SWM4" s="89"/>
      <c r="SWN4" s="89"/>
      <c r="SWO4" s="89"/>
      <c r="SWP4" s="89"/>
      <c r="SWQ4" s="89"/>
      <c r="SWR4" s="89"/>
      <c r="SWS4" s="89"/>
      <c r="SWT4" s="89"/>
      <c r="SWU4" s="89"/>
      <c r="SWV4" s="89"/>
      <c r="SWW4" s="89"/>
      <c r="SWX4" s="89"/>
      <c r="SWY4" s="89"/>
      <c r="SWZ4" s="89"/>
      <c r="SXA4" s="89"/>
      <c r="SXB4" s="89"/>
      <c r="SXC4" s="89"/>
      <c r="SXD4" s="89"/>
      <c r="SXE4" s="89"/>
      <c r="SXF4" s="89"/>
      <c r="SXG4" s="89"/>
      <c r="SXH4" s="89"/>
      <c r="SXI4" s="89"/>
      <c r="SXJ4" s="89"/>
      <c r="SXK4" s="89"/>
      <c r="SXL4" s="89"/>
      <c r="SXM4" s="89"/>
      <c r="SXN4" s="89"/>
      <c r="SXO4" s="89"/>
      <c r="SXP4" s="89"/>
      <c r="SXQ4" s="89"/>
      <c r="SXR4" s="89"/>
      <c r="SXS4" s="89"/>
      <c r="SXT4" s="89"/>
      <c r="SXU4" s="89"/>
      <c r="SXV4" s="89"/>
      <c r="SXW4" s="89"/>
      <c r="SXX4" s="89"/>
      <c r="SXY4" s="89"/>
      <c r="SXZ4" s="89"/>
      <c r="SYA4" s="89"/>
      <c r="SYB4" s="89"/>
      <c r="SYC4" s="89"/>
      <c r="SYD4" s="89"/>
      <c r="SYE4" s="89"/>
      <c r="SYF4" s="89"/>
      <c r="SYG4" s="89"/>
      <c r="SYH4" s="89"/>
      <c r="SYI4" s="89"/>
      <c r="SYJ4" s="89"/>
      <c r="SYK4" s="89"/>
      <c r="SYL4" s="89"/>
      <c r="SYM4" s="89"/>
      <c r="SYN4" s="89"/>
      <c r="SYO4" s="89"/>
      <c r="SYP4" s="89"/>
      <c r="SYQ4" s="89"/>
      <c r="SYR4" s="89"/>
      <c r="SYS4" s="89"/>
      <c r="SYT4" s="89"/>
      <c r="SYU4" s="89"/>
      <c r="SYV4" s="89"/>
      <c r="SYW4" s="89"/>
      <c r="SYX4" s="89"/>
      <c r="SYY4" s="89"/>
      <c r="SYZ4" s="89"/>
      <c r="SZA4" s="89"/>
      <c r="SZB4" s="89"/>
      <c r="SZC4" s="89"/>
      <c r="SZD4" s="89"/>
      <c r="SZE4" s="89"/>
      <c r="SZF4" s="89"/>
      <c r="SZG4" s="89"/>
      <c r="SZH4" s="89"/>
      <c r="SZI4" s="89"/>
      <c r="SZJ4" s="89"/>
      <c r="SZK4" s="89"/>
      <c r="SZL4" s="89"/>
      <c r="SZM4" s="89"/>
      <c r="SZN4" s="89"/>
      <c r="SZO4" s="89"/>
      <c r="SZP4" s="89"/>
      <c r="SZQ4" s="89"/>
      <c r="SZR4" s="89"/>
      <c r="SZS4" s="89"/>
      <c r="SZT4" s="89"/>
      <c r="SZU4" s="89"/>
      <c r="SZV4" s="89"/>
      <c r="SZW4" s="89"/>
      <c r="SZX4" s="89"/>
      <c r="SZY4" s="89"/>
      <c r="SZZ4" s="89"/>
      <c r="TAA4" s="89"/>
      <c r="TAB4" s="89"/>
      <c r="TAC4" s="89"/>
      <c r="TAD4" s="89"/>
      <c r="TAE4" s="89"/>
      <c r="TAF4" s="89"/>
      <c r="TAG4" s="89"/>
      <c r="TAH4" s="89"/>
      <c r="TAI4" s="89"/>
      <c r="TAJ4" s="89"/>
      <c r="TAK4" s="89"/>
      <c r="TAL4" s="89"/>
      <c r="TAM4" s="89"/>
      <c r="TAN4" s="89"/>
      <c r="TAO4" s="89"/>
      <c r="TAP4" s="89"/>
      <c r="TAQ4" s="89"/>
      <c r="TAR4" s="89"/>
      <c r="TAS4" s="89"/>
      <c r="TAT4" s="89"/>
      <c r="TAU4" s="89"/>
      <c r="TAV4" s="89"/>
      <c r="TAW4" s="89"/>
      <c r="TAX4" s="89"/>
      <c r="TAY4" s="89"/>
      <c r="TAZ4" s="89"/>
      <c r="TBA4" s="89"/>
      <c r="TBB4" s="89"/>
      <c r="TBC4" s="89"/>
      <c r="TBD4" s="89"/>
      <c r="TBE4" s="89"/>
      <c r="TBF4" s="89"/>
      <c r="TBG4" s="89"/>
      <c r="TBH4" s="89"/>
      <c r="TBI4" s="89"/>
      <c r="TBJ4" s="89"/>
      <c r="TBK4" s="89"/>
      <c r="TBL4" s="89"/>
      <c r="TBM4" s="89"/>
      <c r="TBN4" s="89"/>
      <c r="TBO4" s="89"/>
      <c r="TBP4" s="89"/>
      <c r="TBQ4" s="89"/>
      <c r="TBR4" s="89"/>
      <c r="TBS4" s="89"/>
      <c r="TBT4" s="89"/>
      <c r="TBU4" s="89"/>
      <c r="TBV4" s="89"/>
      <c r="TBW4" s="89"/>
      <c r="TBX4" s="89"/>
      <c r="TBY4" s="89"/>
      <c r="TBZ4" s="89"/>
      <c r="TCA4" s="89"/>
      <c r="TCB4" s="89"/>
      <c r="TCC4" s="89"/>
      <c r="TCD4" s="89"/>
      <c r="TCE4" s="89"/>
      <c r="TCF4" s="89"/>
      <c r="TCG4" s="89"/>
      <c r="TCH4" s="89"/>
      <c r="TCI4" s="89"/>
      <c r="TCJ4" s="89"/>
      <c r="TCK4" s="89"/>
      <c r="TCL4" s="89"/>
      <c r="TCM4" s="89"/>
      <c r="TCN4" s="89"/>
      <c r="TCO4" s="89"/>
      <c r="TCP4" s="89"/>
      <c r="TCQ4" s="89"/>
      <c r="TCR4" s="89"/>
      <c r="TCS4" s="89"/>
      <c r="TCT4" s="89"/>
      <c r="TCU4" s="89"/>
      <c r="TCV4" s="89"/>
      <c r="TCW4" s="89"/>
      <c r="TCX4" s="89"/>
      <c r="TCY4" s="89"/>
      <c r="TCZ4" s="89"/>
      <c r="TDA4" s="89"/>
      <c r="TDB4" s="89"/>
      <c r="TDC4" s="89"/>
      <c r="TDD4" s="89"/>
      <c r="TDE4" s="89"/>
      <c r="TDF4" s="89"/>
      <c r="TDG4" s="89"/>
      <c r="TDH4" s="89"/>
      <c r="TDI4" s="89"/>
      <c r="TDJ4" s="89"/>
      <c r="TDK4" s="89"/>
      <c r="TDL4" s="89"/>
      <c r="TDM4" s="89"/>
      <c r="TDN4" s="89"/>
      <c r="TDO4" s="89"/>
      <c r="TDP4" s="89"/>
      <c r="TDQ4" s="89"/>
      <c r="TDR4" s="89"/>
      <c r="TDS4" s="89"/>
      <c r="TDT4" s="89"/>
      <c r="TDU4" s="89"/>
      <c r="TDV4" s="89"/>
      <c r="TDW4" s="89"/>
      <c r="TDX4" s="89"/>
      <c r="TDY4" s="89"/>
      <c r="TDZ4" s="89"/>
      <c r="TEA4" s="89"/>
      <c r="TEB4" s="89"/>
      <c r="TEC4" s="89"/>
      <c r="TED4" s="89"/>
      <c r="TEE4" s="89"/>
      <c r="TEF4" s="89"/>
      <c r="TEG4" s="89"/>
      <c r="TEH4" s="89"/>
      <c r="TEI4" s="89"/>
      <c r="TEJ4" s="89"/>
      <c r="TEK4" s="89"/>
      <c r="TEL4" s="89"/>
      <c r="TEM4" s="89"/>
      <c r="TEN4" s="89"/>
      <c r="TEO4" s="89"/>
      <c r="TEP4" s="89"/>
      <c r="TEQ4" s="89"/>
      <c r="TER4" s="89"/>
      <c r="TES4" s="89"/>
      <c r="TET4" s="89"/>
      <c r="TEU4" s="89"/>
      <c r="TEV4" s="89"/>
      <c r="TEW4" s="89"/>
      <c r="TEX4" s="89"/>
      <c r="TEY4" s="89"/>
      <c r="TEZ4" s="89"/>
      <c r="TFA4" s="89"/>
      <c r="TFB4" s="89"/>
      <c r="TFC4" s="89"/>
      <c r="TFD4" s="89"/>
      <c r="TFE4" s="89"/>
      <c r="TFF4" s="89"/>
      <c r="TFG4" s="89"/>
      <c r="TFH4" s="89"/>
      <c r="TFI4" s="89"/>
      <c r="TFJ4" s="89"/>
      <c r="TFK4" s="89"/>
      <c r="TFL4" s="89"/>
      <c r="TFM4" s="89"/>
      <c r="TFN4" s="89"/>
      <c r="TFO4" s="89"/>
      <c r="TFP4" s="89"/>
      <c r="TFQ4" s="89"/>
      <c r="TFR4" s="89"/>
      <c r="TFS4" s="89"/>
      <c r="TFT4" s="89"/>
      <c r="TFU4" s="89"/>
      <c r="TFV4" s="89"/>
      <c r="TFW4" s="89"/>
      <c r="TFX4" s="89"/>
      <c r="TFY4" s="89"/>
      <c r="TFZ4" s="89"/>
      <c r="TGA4" s="89"/>
      <c r="TGB4" s="89"/>
      <c r="TGC4" s="89"/>
      <c r="TGD4" s="89"/>
      <c r="TGE4" s="89"/>
      <c r="TGF4" s="89"/>
      <c r="TGG4" s="89"/>
      <c r="TGH4" s="89"/>
      <c r="TGI4" s="89"/>
      <c r="TGJ4" s="89"/>
      <c r="TGK4" s="89"/>
      <c r="TGL4" s="89"/>
      <c r="TGM4" s="89"/>
      <c r="TGN4" s="89"/>
      <c r="TGO4" s="89"/>
      <c r="TGP4" s="89"/>
      <c r="TGQ4" s="89"/>
      <c r="TGR4" s="89"/>
      <c r="TGS4" s="89"/>
      <c r="TGT4" s="89"/>
      <c r="TGU4" s="89"/>
      <c r="TGV4" s="89"/>
      <c r="TGW4" s="89"/>
      <c r="TGX4" s="89"/>
      <c r="TGY4" s="89"/>
      <c r="TGZ4" s="89"/>
      <c r="THA4" s="89"/>
      <c r="THB4" s="89"/>
      <c r="THC4" s="89"/>
      <c r="THD4" s="89"/>
      <c r="THE4" s="89"/>
      <c r="THF4" s="89"/>
      <c r="THG4" s="89"/>
      <c r="THH4" s="89"/>
      <c r="THI4" s="89"/>
      <c r="THJ4" s="89"/>
      <c r="THK4" s="89"/>
      <c r="THL4" s="89"/>
      <c r="THM4" s="89"/>
      <c r="THN4" s="89"/>
      <c r="THO4" s="89"/>
      <c r="THP4" s="89"/>
      <c r="THQ4" s="89"/>
      <c r="THR4" s="89"/>
      <c r="THS4" s="89"/>
      <c r="THT4" s="89"/>
      <c r="THU4" s="89"/>
      <c r="THV4" s="89"/>
      <c r="THW4" s="89"/>
      <c r="THX4" s="89"/>
      <c r="THY4" s="89"/>
      <c r="THZ4" s="89"/>
      <c r="TIA4" s="89"/>
      <c r="TIB4" s="89"/>
      <c r="TIC4" s="89"/>
      <c r="TID4" s="89"/>
      <c r="TIE4" s="89"/>
      <c r="TIF4" s="89"/>
      <c r="TIG4" s="89"/>
      <c r="TIH4" s="89"/>
      <c r="TII4" s="89"/>
      <c r="TIJ4" s="89"/>
      <c r="TIK4" s="89"/>
      <c r="TIL4" s="89"/>
      <c r="TIM4" s="89"/>
      <c r="TIN4" s="89"/>
      <c r="TIO4" s="89"/>
      <c r="TIP4" s="89"/>
      <c r="TIQ4" s="89"/>
      <c r="TIR4" s="89"/>
      <c r="TIS4" s="89"/>
      <c r="TIT4" s="89"/>
      <c r="TIU4" s="89"/>
      <c r="TIV4" s="89"/>
      <c r="TIW4" s="89"/>
      <c r="TIX4" s="89"/>
      <c r="TIY4" s="89"/>
      <c r="TIZ4" s="89"/>
      <c r="TJA4" s="89"/>
      <c r="TJB4" s="89"/>
      <c r="TJC4" s="89"/>
      <c r="TJD4" s="89"/>
      <c r="TJE4" s="89"/>
      <c r="TJF4" s="89"/>
      <c r="TJG4" s="89"/>
      <c r="TJH4" s="89"/>
      <c r="TJI4" s="89"/>
      <c r="TJJ4" s="89"/>
      <c r="TJK4" s="89"/>
      <c r="TJL4" s="89"/>
      <c r="TJM4" s="89"/>
      <c r="TJN4" s="89"/>
      <c r="TJO4" s="89"/>
      <c r="TJP4" s="89"/>
      <c r="TJQ4" s="89"/>
      <c r="TJR4" s="89"/>
      <c r="TJS4" s="89"/>
      <c r="TJT4" s="89"/>
      <c r="TJU4" s="89"/>
      <c r="TJV4" s="89"/>
      <c r="TJW4" s="89"/>
      <c r="TJX4" s="89"/>
      <c r="TJY4" s="89"/>
      <c r="TJZ4" s="89"/>
      <c r="TKA4" s="89"/>
      <c r="TKB4" s="89"/>
      <c r="TKC4" s="89"/>
      <c r="TKD4" s="89"/>
      <c r="TKE4" s="89"/>
      <c r="TKF4" s="89"/>
      <c r="TKG4" s="89"/>
      <c r="TKH4" s="89"/>
      <c r="TKI4" s="89"/>
      <c r="TKJ4" s="89"/>
      <c r="TKK4" s="89"/>
      <c r="TKL4" s="89"/>
      <c r="TKM4" s="89"/>
      <c r="TKN4" s="89"/>
      <c r="TKO4" s="89"/>
      <c r="TKP4" s="89"/>
      <c r="TKQ4" s="89"/>
      <c r="TKR4" s="89"/>
      <c r="TKS4" s="89"/>
      <c r="TKT4" s="89"/>
      <c r="TKU4" s="89"/>
      <c r="TKV4" s="89"/>
      <c r="TKW4" s="89"/>
      <c r="TKX4" s="89"/>
      <c r="TKY4" s="89"/>
      <c r="TKZ4" s="89"/>
      <c r="TLA4" s="89"/>
      <c r="TLB4" s="89"/>
      <c r="TLC4" s="89"/>
      <c r="TLD4" s="89"/>
      <c r="TLE4" s="89"/>
      <c r="TLF4" s="89"/>
      <c r="TLG4" s="89"/>
      <c r="TLH4" s="89"/>
      <c r="TLI4" s="89"/>
      <c r="TLJ4" s="89"/>
      <c r="TLK4" s="89"/>
      <c r="TLL4" s="89"/>
      <c r="TLM4" s="89"/>
      <c r="TLN4" s="89"/>
      <c r="TLO4" s="89"/>
      <c r="TLP4" s="89"/>
      <c r="TLQ4" s="89"/>
      <c r="TLR4" s="89"/>
      <c r="TLS4" s="89"/>
      <c r="TLT4" s="89"/>
      <c r="TLU4" s="89"/>
      <c r="TLV4" s="89"/>
      <c r="TLW4" s="89"/>
      <c r="TLX4" s="89"/>
      <c r="TLY4" s="89"/>
      <c r="TLZ4" s="89"/>
      <c r="TMA4" s="89"/>
      <c r="TMB4" s="89"/>
      <c r="TMC4" s="89"/>
      <c r="TMD4" s="89"/>
      <c r="TME4" s="89"/>
      <c r="TMF4" s="89"/>
      <c r="TMG4" s="89"/>
      <c r="TMH4" s="89"/>
      <c r="TMI4" s="89"/>
      <c r="TMJ4" s="89"/>
      <c r="TMK4" s="89"/>
      <c r="TML4" s="89"/>
      <c r="TMM4" s="89"/>
      <c r="TMN4" s="89"/>
      <c r="TMO4" s="89"/>
      <c r="TMP4" s="89"/>
      <c r="TMQ4" s="89"/>
      <c r="TMR4" s="89"/>
      <c r="TMS4" s="89"/>
      <c r="TMT4" s="89"/>
      <c r="TMU4" s="89"/>
      <c r="TMV4" s="89"/>
      <c r="TMW4" s="89"/>
      <c r="TMX4" s="89"/>
      <c r="TMY4" s="89"/>
      <c r="TMZ4" s="89"/>
      <c r="TNA4" s="89"/>
      <c r="TNB4" s="89"/>
      <c r="TNC4" s="89"/>
      <c r="TND4" s="89"/>
      <c r="TNE4" s="89"/>
      <c r="TNF4" s="89"/>
      <c r="TNG4" s="89"/>
      <c r="TNH4" s="89"/>
      <c r="TNI4" s="89"/>
      <c r="TNJ4" s="89"/>
      <c r="TNK4" s="89"/>
      <c r="TNL4" s="89"/>
      <c r="TNM4" s="89"/>
      <c r="TNN4" s="89"/>
      <c r="TNO4" s="89"/>
      <c r="TNP4" s="89"/>
      <c r="TNQ4" s="89"/>
      <c r="TNR4" s="89"/>
      <c r="TNS4" s="89"/>
      <c r="TNT4" s="89"/>
      <c r="TNU4" s="89"/>
      <c r="TNV4" s="89"/>
      <c r="TNW4" s="89"/>
      <c r="TNX4" s="89"/>
      <c r="TNY4" s="89"/>
      <c r="TNZ4" s="89"/>
      <c r="TOA4" s="89"/>
      <c r="TOB4" s="89"/>
      <c r="TOC4" s="89"/>
      <c r="TOD4" s="89"/>
      <c r="TOE4" s="89"/>
      <c r="TOF4" s="89"/>
      <c r="TOG4" s="89"/>
      <c r="TOH4" s="89"/>
      <c r="TOI4" s="89"/>
      <c r="TOJ4" s="89"/>
      <c r="TOK4" s="89"/>
      <c r="TOL4" s="89"/>
      <c r="TOM4" s="89"/>
      <c r="TON4" s="89"/>
      <c r="TOO4" s="89"/>
      <c r="TOP4" s="89"/>
      <c r="TOQ4" s="89"/>
      <c r="TOR4" s="89"/>
      <c r="TOS4" s="89"/>
      <c r="TOT4" s="89"/>
      <c r="TOU4" s="89"/>
      <c r="TOV4" s="89"/>
      <c r="TOW4" s="89"/>
      <c r="TOX4" s="89"/>
      <c r="TOY4" s="89"/>
      <c r="TOZ4" s="89"/>
      <c r="TPA4" s="89"/>
      <c r="TPB4" s="89"/>
      <c r="TPC4" s="89"/>
      <c r="TPD4" s="89"/>
      <c r="TPE4" s="89"/>
      <c r="TPF4" s="89"/>
      <c r="TPG4" s="89"/>
      <c r="TPH4" s="89"/>
      <c r="TPI4" s="89"/>
      <c r="TPJ4" s="89"/>
      <c r="TPK4" s="89"/>
      <c r="TPL4" s="89"/>
      <c r="TPM4" s="89"/>
      <c r="TPN4" s="89"/>
      <c r="TPO4" s="89"/>
      <c r="TPP4" s="89"/>
      <c r="TPQ4" s="89"/>
      <c r="TPR4" s="89"/>
      <c r="TPS4" s="89"/>
      <c r="TPT4" s="89"/>
      <c r="TPU4" s="89"/>
      <c r="TPV4" s="89"/>
      <c r="TPW4" s="89"/>
      <c r="TPX4" s="89"/>
      <c r="TPY4" s="89"/>
      <c r="TPZ4" s="89"/>
      <c r="TQA4" s="89"/>
      <c r="TQB4" s="89"/>
      <c r="TQC4" s="89"/>
      <c r="TQD4" s="89"/>
      <c r="TQE4" s="89"/>
      <c r="TQF4" s="89"/>
      <c r="TQG4" s="89"/>
      <c r="TQH4" s="89"/>
      <c r="TQI4" s="89"/>
      <c r="TQJ4" s="89"/>
      <c r="TQK4" s="89"/>
      <c r="TQL4" s="89"/>
      <c r="TQM4" s="89"/>
      <c r="TQN4" s="89"/>
      <c r="TQO4" s="89"/>
      <c r="TQP4" s="89"/>
      <c r="TQQ4" s="89"/>
      <c r="TQR4" s="89"/>
      <c r="TQS4" s="89"/>
      <c r="TQT4" s="89"/>
      <c r="TQU4" s="89"/>
      <c r="TQV4" s="89"/>
      <c r="TQW4" s="89"/>
      <c r="TQX4" s="89"/>
      <c r="TQY4" s="89"/>
      <c r="TQZ4" s="89"/>
      <c r="TRA4" s="89"/>
      <c r="TRB4" s="89"/>
      <c r="TRC4" s="89"/>
      <c r="TRD4" s="89"/>
      <c r="TRE4" s="89"/>
      <c r="TRF4" s="89"/>
      <c r="TRG4" s="89"/>
      <c r="TRH4" s="89"/>
      <c r="TRI4" s="89"/>
      <c r="TRJ4" s="89"/>
      <c r="TRK4" s="89"/>
      <c r="TRL4" s="89"/>
      <c r="TRM4" s="89"/>
      <c r="TRN4" s="89"/>
      <c r="TRO4" s="89"/>
      <c r="TRP4" s="89"/>
      <c r="TRQ4" s="89"/>
      <c r="TRR4" s="89"/>
      <c r="TRS4" s="89"/>
      <c r="TRT4" s="89"/>
      <c r="TRU4" s="89"/>
      <c r="TRV4" s="89"/>
      <c r="TRW4" s="89"/>
      <c r="TRX4" s="89"/>
      <c r="TRY4" s="89"/>
      <c r="TRZ4" s="89"/>
      <c r="TSA4" s="89"/>
      <c r="TSB4" s="89"/>
      <c r="TSC4" s="89"/>
      <c r="TSD4" s="89"/>
      <c r="TSE4" s="89"/>
      <c r="TSF4" s="89"/>
      <c r="TSG4" s="89"/>
      <c r="TSH4" s="89"/>
      <c r="TSI4" s="89"/>
      <c r="TSJ4" s="89"/>
      <c r="TSK4" s="89"/>
      <c r="TSL4" s="89"/>
      <c r="TSM4" s="89"/>
      <c r="TSN4" s="89"/>
      <c r="TSO4" s="89"/>
      <c r="TSP4" s="89"/>
      <c r="TSQ4" s="89"/>
      <c r="TSR4" s="89"/>
      <c r="TSS4" s="89"/>
      <c r="TST4" s="89"/>
      <c r="TSU4" s="89"/>
      <c r="TSV4" s="89"/>
      <c r="TSW4" s="89"/>
      <c r="TSX4" s="89"/>
      <c r="TSY4" s="89"/>
      <c r="TSZ4" s="89"/>
      <c r="TTA4" s="89"/>
      <c r="TTB4" s="89"/>
      <c r="TTC4" s="89"/>
      <c r="TTD4" s="89"/>
      <c r="TTE4" s="89"/>
      <c r="TTF4" s="89"/>
      <c r="TTG4" s="89"/>
      <c r="TTH4" s="89"/>
      <c r="TTI4" s="89"/>
      <c r="TTJ4" s="89"/>
      <c r="TTK4" s="89"/>
      <c r="TTL4" s="89"/>
      <c r="TTM4" s="89"/>
      <c r="TTN4" s="89"/>
      <c r="TTO4" s="89"/>
      <c r="TTP4" s="89"/>
      <c r="TTQ4" s="89"/>
      <c r="TTR4" s="89"/>
      <c r="TTS4" s="89"/>
      <c r="TTT4" s="89"/>
      <c r="TTU4" s="89"/>
      <c r="TTV4" s="89"/>
      <c r="TTW4" s="89"/>
      <c r="TTX4" s="89"/>
      <c r="TTY4" s="89"/>
      <c r="TTZ4" s="89"/>
      <c r="TUA4" s="89"/>
      <c r="TUB4" s="89"/>
      <c r="TUC4" s="89"/>
      <c r="TUD4" s="89"/>
      <c r="TUE4" s="89"/>
      <c r="TUF4" s="89"/>
      <c r="TUG4" s="89"/>
      <c r="TUH4" s="89"/>
      <c r="TUI4" s="89"/>
      <c r="TUJ4" s="89"/>
      <c r="TUK4" s="89"/>
      <c r="TUL4" s="89"/>
      <c r="TUM4" s="89"/>
      <c r="TUN4" s="89"/>
      <c r="TUO4" s="89"/>
      <c r="TUP4" s="89"/>
      <c r="TUQ4" s="89"/>
      <c r="TUR4" s="89"/>
      <c r="TUS4" s="89"/>
      <c r="TUT4" s="89"/>
      <c r="TUU4" s="89"/>
      <c r="TUV4" s="89"/>
      <c r="TUW4" s="89"/>
      <c r="TUX4" s="89"/>
      <c r="TUY4" s="89"/>
      <c r="TUZ4" s="89"/>
      <c r="TVA4" s="89"/>
      <c r="TVB4" s="89"/>
      <c r="TVC4" s="89"/>
      <c r="TVD4" s="89"/>
      <c r="TVE4" s="89"/>
      <c r="TVF4" s="89"/>
      <c r="TVG4" s="89"/>
      <c r="TVH4" s="89"/>
      <c r="TVI4" s="89"/>
      <c r="TVJ4" s="89"/>
      <c r="TVK4" s="89"/>
      <c r="TVL4" s="89"/>
      <c r="TVM4" s="89"/>
      <c r="TVN4" s="89"/>
      <c r="TVO4" s="89"/>
      <c r="TVP4" s="89"/>
      <c r="TVQ4" s="89"/>
      <c r="TVR4" s="89"/>
      <c r="TVS4" s="89"/>
      <c r="TVT4" s="89"/>
      <c r="TVU4" s="89"/>
      <c r="TVV4" s="89"/>
      <c r="TVW4" s="89"/>
      <c r="TVX4" s="89"/>
      <c r="TVY4" s="89"/>
      <c r="TVZ4" s="89"/>
      <c r="TWA4" s="89"/>
      <c r="TWB4" s="89"/>
      <c r="TWC4" s="89"/>
      <c r="TWD4" s="89"/>
      <c r="TWE4" s="89"/>
      <c r="TWF4" s="89"/>
      <c r="TWG4" s="89"/>
      <c r="TWH4" s="89"/>
      <c r="TWI4" s="89"/>
      <c r="TWJ4" s="89"/>
      <c r="TWK4" s="89"/>
      <c r="TWL4" s="89"/>
      <c r="TWM4" s="89"/>
      <c r="TWN4" s="89"/>
      <c r="TWO4" s="89"/>
      <c r="TWP4" s="89"/>
      <c r="TWQ4" s="89"/>
      <c r="TWR4" s="89"/>
      <c r="TWS4" s="89"/>
      <c r="TWT4" s="89"/>
      <c r="TWU4" s="89"/>
      <c r="TWV4" s="89"/>
      <c r="TWW4" s="89"/>
      <c r="TWX4" s="89"/>
      <c r="TWY4" s="89"/>
      <c r="TWZ4" s="89"/>
      <c r="TXA4" s="89"/>
      <c r="TXB4" s="89"/>
      <c r="TXC4" s="89"/>
      <c r="TXD4" s="89"/>
      <c r="TXE4" s="89"/>
      <c r="TXF4" s="89"/>
      <c r="TXG4" s="89"/>
      <c r="TXH4" s="89"/>
      <c r="TXI4" s="89"/>
      <c r="TXJ4" s="89"/>
      <c r="TXK4" s="89"/>
      <c r="TXL4" s="89"/>
      <c r="TXM4" s="89"/>
      <c r="TXN4" s="89"/>
      <c r="TXO4" s="89"/>
      <c r="TXP4" s="89"/>
      <c r="TXQ4" s="89"/>
      <c r="TXR4" s="89"/>
      <c r="TXS4" s="89"/>
      <c r="TXT4" s="89"/>
      <c r="TXU4" s="89"/>
      <c r="TXV4" s="89"/>
      <c r="TXW4" s="89"/>
      <c r="TXX4" s="89"/>
      <c r="TXY4" s="89"/>
      <c r="TXZ4" s="89"/>
      <c r="TYA4" s="89"/>
      <c r="TYB4" s="89"/>
      <c r="TYC4" s="89"/>
      <c r="TYD4" s="89"/>
      <c r="TYE4" s="89"/>
      <c r="TYF4" s="89"/>
      <c r="TYG4" s="89"/>
      <c r="TYH4" s="89"/>
      <c r="TYI4" s="89"/>
      <c r="TYJ4" s="89"/>
      <c r="TYK4" s="89"/>
      <c r="TYL4" s="89"/>
      <c r="TYM4" s="89"/>
      <c r="TYN4" s="89"/>
      <c r="TYO4" s="89"/>
      <c r="TYP4" s="89"/>
      <c r="TYQ4" s="89"/>
      <c r="TYR4" s="89"/>
      <c r="TYS4" s="89"/>
      <c r="TYT4" s="89"/>
      <c r="TYU4" s="89"/>
      <c r="TYV4" s="89"/>
      <c r="TYW4" s="89"/>
      <c r="TYX4" s="89"/>
      <c r="TYY4" s="89"/>
      <c r="TYZ4" s="89"/>
      <c r="TZA4" s="89"/>
      <c r="TZB4" s="89"/>
      <c r="TZC4" s="89"/>
      <c r="TZD4" s="89"/>
      <c r="TZE4" s="89"/>
      <c r="TZF4" s="89"/>
      <c r="TZG4" s="89"/>
      <c r="TZH4" s="89"/>
      <c r="TZI4" s="89"/>
      <c r="TZJ4" s="89"/>
      <c r="TZK4" s="89"/>
      <c r="TZL4" s="89"/>
      <c r="TZM4" s="89"/>
      <c r="TZN4" s="89"/>
      <c r="TZO4" s="89"/>
      <c r="TZP4" s="89"/>
      <c r="TZQ4" s="89"/>
      <c r="TZR4" s="89"/>
      <c r="TZS4" s="89"/>
      <c r="TZT4" s="89"/>
      <c r="TZU4" s="89"/>
      <c r="TZV4" s="89"/>
      <c r="TZW4" s="89"/>
      <c r="TZX4" s="89"/>
      <c r="TZY4" s="89"/>
      <c r="TZZ4" s="89"/>
      <c r="UAA4" s="89"/>
      <c r="UAB4" s="89"/>
      <c r="UAC4" s="89"/>
      <c r="UAD4" s="89"/>
      <c r="UAE4" s="89"/>
      <c r="UAF4" s="89"/>
      <c r="UAG4" s="89"/>
      <c r="UAH4" s="89"/>
      <c r="UAI4" s="89"/>
      <c r="UAJ4" s="89"/>
      <c r="UAK4" s="89"/>
      <c r="UAL4" s="89"/>
      <c r="UAM4" s="89"/>
      <c r="UAN4" s="89"/>
      <c r="UAO4" s="89"/>
      <c r="UAP4" s="89"/>
      <c r="UAQ4" s="89"/>
      <c r="UAR4" s="89"/>
      <c r="UAS4" s="89"/>
      <c r="UAT4" s="89"/>
      <c r="UAU4" s="89"/>
      <c r="UAV4" s="89"/>
      <c r="UAW4" s="89"/>
      <c r="UAX4" s="89"/>
      <c r="UAY4" s="89"/>
      <c r="UAZ4" s="89"/>
      <c r="UBA4" s="89"/>
      <c r="UBB4" s="89"/>
      <c r="UBC4" s="89"/>
      <c r="UBD4" s="89"/>
      <c r="UBE4" s="89"/>
      <c r="UBF4" s="89"/>
      <c r="UBG4" s="89"/>
      <c r="UBH4" s="89"/>
      <c r="UBI4" s="89"/>
      <c r="UBJ4" s="89"/>
      <c r="UBK4" s="89"/>
      <c r="UBL4" s="89"/>
      <c r="UBM4" s="89"/>
      <c r="UBN4" s="89"/>
      <c r="UBO4" s="89"/>
      <c r="UBP4" s="89"/>
      <c r="UBQ4" s="89"/>
      <c r="UBR4" s="89"/>
      <c r="UBS4" s="89"/>
      <c r="UBT4" s="89"/>
      <c r="UBU4" s="89"/>
      <c r="UBV4" s="89"/>
      <c r="UBW4" s="89"/>
      <c r="UBX4" s="89"/>
      <c r="UBY4" s="89"/>
      <c r="UBZ4" s="89"/>
      <c r="UCA4" s="89"/>
      <c r="UCB4" s="89"/>
      <c r="UCC4" s="89"/>
      <c r="UCD4" s="89"/>
      <c r="UCE4" s="89"/>
      <c r="UCF4" s="89"/>
      <c r="UCG4" s="89"/>
      <c r="UCH4" s="89"/>
      <c r="UCI4" s="89"/>
      <c r="UCJ4" s="89"/>
      <c r="UCK4" s="89"/>
      <c r="UCL4" s="89"/>
      <c r="UCM4" s="89"/>
      <c r="UCN4" s="89"/>
      <c r="UCO4" s="89"/>
      <c r="UCP4" s="89"/>
      <c r="UCQ4" s="89"/>
      <c r="UCR4" s="89"/>
      <c r="UCS4" s="89"/>
      <c r="UCT4" s="89"/>
      <c r="UCU4" s="89"/>
      <c r="UCV4" s="89"/>
      <c r="UCW4" s="89"/>
      <c r="UCX4" s="89"/>
      <c r="UCY4" s="89"/>
      <c r="UCZ4" s="89"/>
      <c r="UDA4" s="89"/>
      <c r="UDB4" s="89"/>
      <c r="UDC4" s="89"/>
      <c r="UDD4" s="89"/>
      <c r="UDE4" s="89"/>
      <c r="UDF4" s="89"/>
      <c r="UDG4" s="89"/>
      <c r="UDH4" s="89"/>
      <c r="UDI4" s="89"/>
      <c r="UDJ4" s="89"/>
      <c r="UDK4" s="89"/>
      <c r="UDL4" s="89"/>
      <c r="UDM4" s="89"/>
      <c r="UDN4" s="89"/>
      <c r="UDO4" s="89"/>
      <c r="UDP4" s="89"/>
      <c r="UDQ4" s="89"/>
      <c r="UDR4" s="89"/>
      <c r="UDS4" s="89"/>
      <c r="UDT4" s="89"/>
      <c r="UDU4" s="89"/>
      <c r="UDV4" s="89"/>
      <c r="UDW4" s="89"/>
      <c r="UDX4" s="89"/>
      <c r="UDY4" s="89"/>
      <c r="UDZ4" s="89"/>
      <c r="UEA4" s="89"/>
      <c r="UEB4" s="89"/>
      <c r="UEC4" s="89"/>
      <c r="UED4" s="89"/>
      <c r="UEE4" s="89"/>
      <c r="UEF4" s="89"/>
      <c r="UEG4" s="89"/>
      <c r="UEH4" s="89"/>
      <c r="UEI4" s="89"/>
      <c r="UEJ4" s="89"/>
      <c r="UEK4" s="89"/>
      <c r="UEL4" s="89"/>
      <c r="UEM4" s="89"/>
      <c r="UEN4" s="89"/>
      <c r="UEO4" s="89"/>
      <c r="UEP4" s="89"/>
      <c r="UEQ4" s="89"/>
      <c r="UER4" s="89"/>
      <c r="UES4" s="89"/>
      <c r="UET4" s="89"/>
      <c r="UEU4" s="89"/>
      <c r="UEV4" s="89"/>
      <c r="UEW4" s="89"/>
      <c r="UEX4" s="89"/>
      <c r="UEY4" s="89"/>
      <c r="UEZ4" s="89"/>
      <c r="UFA4" s="89"/>
      <c r="UFB4" s="89"/>
      <c r="UFC4" s="89"/>
      <c r="UFD4" s="89"/>
      <c r="UFE4" s="89"/>
      <c r="UFF4" s="89"/>
      <c r="UFG4" s="89"/>
      <c r="UFH4" s="89"/>
      <c r="UFI4" s="89"/>
      <c r="UFJ4" s="89"/>
      <c r="UFK4" s="89"/>
      <c r="UFL4" s="89"/>
      <c r="UFM4" s="89"/>
      <c r="UFN4" s="89"/>
      <c r="UFO4" s="89"/>
      <c r="UFP4" s="89"/>
      <c r="UFQ4" s="89"/>
      <c r="UFR4" s="89"/>
      <c r="UFS4" s="89"/>
      <c r="UFT4" s="89"/>
      <c r="UFU4" s="89"/>
      <c r="UFV4" s="89"/>
      <c r="UFW4" s="89"/>
      <c r="UFX4" s="89"/>
      <c r="UFY4" s="89"/>
      <c r="UFZ4" s="89"/>
      <c r="UGA4" s="89"/>
      <c r="UGB4" s="89"/>
      <c r="UGC4" s="89"/>
      <c r="UGD4" s="89"/>
      <c r="UGE4" s="89"/>
      <c r="UGF4" s="89"/>
      <c r="UGG4" s="89"/>
      <c r="UGH4" s="89"/>
      <c r="UGI4" s="89"/>
      <c r="UGJ4" s="89"/>
      <c r="UGK4" s="89"/>
      <c r="UGL4" s="89"/>
      <c r="UGM4" s="89"/>
      <c r="UGN4" s="89"/>
      <c r="UGO4" s="89"/>
      <c r="UGP4" s="89"/>
      <c r="UGQ4" s="89"/>
      <c r="UGR4" s="89"/>
      <c r="UGS4" s="89"/>
      <c r="UGT4" s="89"/>
      <c r="UGU4" s="89"/>
      <c r="UGV4" s="89"/>
      <c r="UGW4" s="89"/>
      <c r="UGX4" s="89"/>
      <c r="UGY4" s="89"/>
      <c r="UGZ4" s="89"/>
      <c r="UHA4" s="89"/>
      <c r="UHB4" s="89"/>
      <c r="UHC4" s="89"/>
      <c r="UHD4" s="89"/>
      <c r="UHE4" s="89"/>
      <c r="UHF4" s="89"/>
      <c r="UHG4" s="89"/>
      <c r="UHH4" s="89"/>
      <c r="UHI4" s="89"/>
      <c r="UHJ4" s="89"/>
      <c r="UHK4" s="89"/>
      <c r="UHL4" s="89"/>
      <c r="UHM4" s="89"/>
      <c r="UHN4" s="89"/>
      <c r="UHO4" s="89"/>
      <c r="UHP4" s="89"/>
      <c r="UHQ4" s="89"/>
      <c r="UHR4" s="89"/>
      <c r="UHS4" s="89"/>
      <c r="UHT4" s="89"/>
      <c r="UHU4" s="89"/>
      <c r="UHV4" s="89"/>
      <c r="UHW4" s="89"/>
      <c r="UHX4" s="89"/>
      <c r="UHY4" s="89"/>
      <c r="UHZ4" s="89"/>
      <c r="UIA4" s="89"/>
      <c r="UIB4" s="89"/>
      <c r="UIC4" s="89"/>
      <c r="UID4" s="89"/>
      <c r="UIE4" s="89"/>
      <c r="UIF4" s="89"/>
      <c r="UIG4" s="89"/>
      <c r="UIH4" s="89"/>
      <c r="UII4" s="89"/>
      <c r="UIJ4" s="89"/>
      <c r="UIK4" s="89"/>
      <c r="UIL4" s="89"/>
      <c r="UIM4" s="89"/>
      <c r="UIN4" s="89"/>
      <c r="UIO4" s="89"/>
      <c r="UIP4" s="89"/>
      <c r="UIQ4" s="89"/>
      <c r="UIR4" s="89"/>
      <c r="UIS4" s="89"/>
      <c r="UIT4" s="89"/>
      <c r="UIU4" s="89"/>
      <c r="UIV4" s="89"/>
      <c r="UIW4" s="89"/>
      <c r="UIX4" s="89"/>
      <c r="UIY4" s="89"/>
      <c r="UIZ4" s="89"/>
      <c r="UJA4" s="89"/>
      <c r="UJB4" s="89"/>
      <c r="UJC4" s="89"/>
      <c r="UJD4" s="89"/>
      <c r="UJE4" s="89"/>
      <c r="UJF4" s="89"/>
      <c r="UJG4" s="89"/>
      <c r="UJH4" s="89"/>
      <c r="UJI4" s="89"/>
      <c r="UJJ4" s="89"/>
      <c r="UJK4" s="89"/>
      <c r="UJL4" s="89"/>
      <c r="UJM4" s="89"/>
      <c r="UJN4" s="89"/>
      <c r="UJO4" s="89"/>
      <c r="UJP4" s="89"/>
      <c r="UJQ4" s="89"/>
      <c r="UJR4" s="89"/>
      <c r="UJS4" s="89"/>
      <c r="UJT4" s="89"/>
      <c r="UJU4" s="89"/>
      <c r="UJV4" s="89"/>
      <c r="UJW4" s="89"/>
      <c r="UJX4" s="89"/>
      <c r="UJY4" s="89"/>
      <c r="UJZ4" s="89"/>
      <c r="UKA4" s="89"/>
      <c r="UKB4" s="89"/>
      <c r="UKC4" s="89"/>
      <c r="UKD4" s="89"/>
      <c r="UKE4" s="89"/>
      <c r="UKF4" s="89"/>
      <c r="UKG4" s="89"/>
      <c r="UKH4" s="89"/>
      <c r="UKI4" s="89"/>
      <c r="UKJ4" s="89"/>
      <c r="UKK4" s="89"/>
      <c r="UKL4" s="89"/>
      <c r="UKM4" s="89"/>
      <c r="UKN4" s="89"/>
      <c r="UKO4" s="89"/>
      <c r="UKP4" s="89"/>
      <c r="UKQ4" s="89"/>
      <c r="UKR4" s="89"/>
      <c r="UKS4" s="89"/>
      <c r="UKT4" s="89"/>
      <c r="UKU4" s="89"/>
      <c r="UKV4" s="89"/>
      <c r="UKW4" s="89"/>
      <c r="UKX4" s="89"/>
      <c r="UKY4" s="89"/>
      <c r="UKZ4" s="89"/>
      <c r="ULA4" s="89"/>
      <c r="ULB4" s="89"/>
      <c r="ULC4" s="89"/>
      <c r="ULD4" s="89"/>
      <c r="ULE4" s="89"/>
      <c r="ULF4" s="89"/>
      <c r="ULG4" s="89"/>
      <c r="ULH4" s="89"/>
      <c r="ULI4" s="89"/>
      <c r="ULJ4" s="89"/>
      <c r="ULK4" s="89"/>
      <c r="ULL4" s="89"/>
      <c r="ULM4" s="89"/>
      <c r="ULN4" s="89"/>
      <c r="ULO4" s="89"/>
      <c r="ULP4" s="89"/>
      <c r="ULQ4" s="89"/>
      <c r="ULR4" s="89"/>
      <c r="ULS4" s="89"/>
      <c r="ULT4" s="89"/>
      <c r="ULU4" s="89"/>
      <c r="ULV4" s="89"/>
      <c r="ULW4" s="89"/>
      <c r="ULX4" s="89"/>
      <c r="ULY4" s="89"/>
      <c r="ULZ4" s="89"/>
      <c r="UMA4" s="89"/>
      <c r="UMB4" s="89"/>
      <c r="UMC4" s="89"/>
      <c r="UMD4" s="89"/>
      <c r="UME4" s="89"/>
      <c r="UMF4" s="89"/>
      <c r="UMG4" s="89"/>
      <c r="UMH4" s="89"/>
      <c r="UMI4" s="89"/>
      <c r="UMJ4" s="89"/>
      <c r="UMK4" s="89"/>
      <c r="UML4" s="89"/>
      <c r="UMM4" s="89"/>
      <c r="UMN4" s="89"/>
      <c r="UMO4" s="89"/>
      <c r="UMP4" s="89"/>
      <c r="UMQ4" s="89"/>
      <c r="UMR4" s="89"/>
      <c r="UMS4" s="89"/>
      <c r="UMT4" s="89"/>
      <c r="UMU4" s="89"/>
      <c r="UMV4" s="89"/>
      <c r="UMW4" s="89"/>
      <c r="UMX4" s="89"/>
      <c r="UMY4" s="89"/>
      <c r="UMZ4" s="89"/>
      <c r="UNA4" s="89"/>
      <c r="UNB4" s="89"/>
      <c r="UNC4" s="89"/>
      <c r="UND4" s="89"/>
      <c r="UNE4" s="89"/>
      <c r="UNF4" s="89"/>
      <c r="UNG4" s="89"/>
      <c r="UNH4" s="89"/>
      <c r="UNI4" s="89"/>
      <c r="UNJ4" s="89"/>
      <c r="UNK4" s="89"/>
      <c r="UNL4" s="89"/>
      <c r="UNM4" s="89"/>
      <c r="UNN4" s="89"/>
      <c r="UNO4" s="89"/>
      <c r="UNP4" s="89"/>
      <c r="UNQ4" s="89"/>
      <c r="UNR4" s="89"/>
      <c r="UNS4" s="89"/>
      <c r="UNT4" s="89"/>
      <c r="UNU4" s="89"/>
      <c r="UNV4" s="89"/>
      <c r="UNW4" s="89"/>
      <c r="UNX4" s="89"/>
      <c r="UNY4" s="89"/>
      <c r="UNZ4" s="89"/>
      <c r="UOA4" s="89"/>
      <c r="UOB4" s="89"/>
      <c r="UOC4" s="89"/>
      <c r="UOD4" s="89"/>
      <c r="UOE4" s="89"/>
      <c r="UOF4" s="89"/>
      <c r="UOG4" s="89"/>
      <c r="UOH4" s="89"/>
      <c r="UOI4" s="89"/>
      <c r="UOJ4" s="89"/>
      <c r="UOK4" s="89"/>
      <c r="UOL4" s="89"/>
      <c r="UOM4" s="89"/>
      <c r="UON4" s="89"/>
      <c r="UOO4" s="89"/>
      <c r="UOP4" s="89"/>
      <c r="UOQ4" s="89"/>
      <c r="UOR4" s="89"/>
      <c r="UOS4" s="89"/>
      <c r="UOT4" s="89"/>
      <c r="UOU4" s="89"/>
      <c r="UOV4" s="89"/>
      <c r="UOW4" s="89"/>
      <c r="UOX4" s="89"/>
      <c r="UOY4" s="89"/>
      <c r="UOZ4" s="89"/>
      <c r="UPA4" s="89"/>
      <c r="UPB4" s="89"/>
      <c r="UPC4" s="89"/>
      <c r="UPD4" s="89"/>
      <c r="UPE4" s="89"/>
      <c r="UPF4" s="89"/>
      <c r="UPG4" s="89"/>
      <c r="UPH4" s="89"/>
      <c r="UPI4" s="89"/>
      <c r="UPJ4" s="89"/>
      <c r="UPK4" s="89"/>
      <c r="UPL4" s="89"/>
      <c r="UPM4" s="89"/>
      <c r="UPN4" s="89"/>
      <c r="UPO4" s="89"/>
      <c r="UPP4" s="89"/>
      <c r="UPQ4" s="89"/>
      <c r="UPR4" s="89"/>
      <c r="UPS4" s="89"/>
      <c r="UPT4" s="89"/>
      <c r="UPU4" s="89"/>
      <c r="UPV4" s="89"/>
      <c r="UPW4" s="89"/>
      <c r="UPX4" s="89"/>
      <c r="UPY4" s="89"/>
      <c r="UPZ4" s="89"/>
      <c r="UQA4" s="89"/>
      <c r="UQB4" s="89"/>
      <c r="UQC4" s="89"/>
      <c r="UQD4" s="89"/>
      <c r="UQE4" s="89"/>
      <c r="UQF4" s="89"/>
      <c r="UQG4" s="89"/>
      <c r="UQH4" s="89"/>
      <c r="UQI4" s="89"/>
      <c r="UQJ4" s="89"/>
      <c r="UQK4" s="89"/>
      <c r="UQL4" s="89"/>
      <c r="UQM4" s="89"/>
      <c r="UQN4" s="89"/>
      <c r="UQO4" s="89"/>
      <c r="UQP4" s="89"/>
      <c r="UQQ4" s="89"/>
      <c r="UQR4" s="89"/>
      <c r="UQS4" s="89"/>
      <c r="UQT4" s="89"/>
      <c r="UQU4" s="89"/>
      <c r="UQV4" s="89"/>
      <c r="UQW4" s="89"/>
      <c r="UQX4" s="89"/>
      <c r="UQY4" s="89"/>
      <c r="UQZ4" s="89"/>
      <c r="URA4" s="89"/>
      <c r="URB4" s="89"/>
      <c r="URC4" s="89"/>
      <c r="URD4" s="89"/>
      <c r="URE4" s="89"/>
      <c r="URF4" s="89"/>
      <c r="URG4" s="89"/>
      <c r="URH4" s="89"/>
      <c r="URI4" s="89"/>
      <c r="URJ4" s="89"/>
      <c r="URK4" s="89"/>
      <c r="URL4" s="89"/>
      <c r="URM4" s="89"/>
      <c r="URN4" s="89"/>
      <c r="URO4" s="89"/>
      <c r="URP4" s="89"/>
      <c r="URQ4" s="89"/>
      <c r="URR4" s="89"/>
      <c r="URS4" s="89"/>
      <c r="URT4" s="89"/>
      <c r="URU4" s="89"/>
      <c r="URV4" s="89"/>
      <c r="URW4" s="89"/>
      <c r="URX4" s="89"/>
      <c r="URY4" s="89"/>
      <c r="URZ4" s="89"/>
      <c r="USA4" s="89"/>
      <c r="USB4" s="89"/>
      <c r="USC4" s="89"/>
      <c r="USD4" s="89"/>
      <c r="USE4" s="89"/>
      <c r="USF4" s="89"/>
      <c r="USG4" s="89"/>
      <c r="USH4" s="89"/>
      <c r="USI4" s="89"/>
      <c r="USJ4" s="89"/>
      <c r="USK4" s="89"/>
      <c r="USL4" s="89"/>
      <c r="USM4" s="89"/>
      <c r="USN4" s="89"/>
      <c r="USO4" s="89"/>
      <c r="USP4" s="89"/>
      <c r="USQ4" s="89"/>
      <c r="USR4" s="89"/>
      <c r="USS4" s="89"/>
      <c r="UST4" s="89"/>
      <c r="USU4" s="89"/>
      <c r="USV4" s="89"/>
      <c r="USW4" s="89"/>
      <c r="USX4" s="89"/>
      <c r="USY4" s="89"/>
      <c r="USZ4" s="89"/>
      <c r="UTA4" s="89"/>
      <c r="UTB4" s="89"/>
      <c r="UTC4" s="89"/>
      <c r="UTD4" s="89"/>
      <c r="UTE4" s="89"/>
      <c r="UTF4" s="89"/>
      <c r="UTG4" s="89"/>
      <c r="UTH4" s="89"/>
      <c r="UTI4" s="89"/>
      <c r="UTJ4" s="89"/>
      <c r="UTK4" s="89"/>
      <c r="UTL4" s="89"/>
      <c r="UTM4" s="89"/>
      <c r="UTN4" s="89"/>
      <c r="UTO4" s="89"/>
      <c r="UTP4" s="89"/>
      <c r="UTQ4" s="89"/>
      <c r="UTR4" s="89"/>
      <c r="UTS4" s="89"/>
      <c r="UTT4" s="89"/>
      <c r="UTU4" s="89"/>
      <c r="UTV4" s="89"/>
      <c r="UTW4" s="89"/>
      <c r="UTX4" s="89"/>
      <c r="UTY4" s="89"/>
      <c r="UTZ4" s="89"/>
      <c r="UUA4" s="89"/>
      <c r="UUB4" s="89"/>
      <c r="UUC4" s="89"/>
      <c r="UUD4" s="89"/>
      <c r="UUE4" s="89"/>
      <c r="UUF4" s="89"/>
      <c r="UUG4" s="89"/>
      <c r="UUH4" s="89"/>
      <c r="UUI4" s="89"/>
      <c r="UUJ4" s="89"/>
      <c r="UUK4" s="89"/>
      <c r="UUL4" s="89"/>
      <c r="UUM4" s="89"/>
      <c r="UUN4" s="89"/>
      <c r="UUO4" s="89"/>
      <c r="UUP4" s="89"/>
      <c r="UUQ4" s="89"/>
      <c r="UUR4" s="89"/>
      <c r="UUS4" s="89"/>
      <c r="UUT4" s="89"/>
      <c r="UUU4" s="89"/>
      <c r="UUV4" s="89"/>
      <c r="UUW4" s="89"/>
      <c r="UUX4" s="89"/>
      <c r="UUY4" s="89"/>
      <c r="UUZ4" s="89"/>
      <c r="UVA4" s="89"/>
      <c r="UVB4" s="89"/>
      <c r="UVC4" s="89"/>
      <c r="UVD4" s="89"/>
      <c r="UVE4" s="89"/>
      <c r="UVF4" s="89"/>
      <c r="UVG4" s="89"/>
      <c r="UVH4" s="89"/>
      <c r="UVI4" s="89"/>
      <c r="UVJ4" s="89"/>
      <c r="UVK4" s="89"/>
      <c r="UVL4" s="89"/>
      <c r="UVM4" s="89"/>
      <c r="UVN4" s="89"/>
      <c r="UVO4" s="89"/>
      <c r="UVP4" s="89"/>
      <c r="UVQ4" s="89"/>
      <c r="UVR4" s="89"/>
      <c r="UVS4" s="89"/>
      <c r="UVT4" s="89"/>
      <c r="UVU4" s="89"/>
      <c r="UVV4" s="89"/>
      <c r="UVW4" s="89"/>
      <c r="UVX4" s="89"/>
      <c r="UVY4" s="89"/>
      <c r="UVZ4" s="89"/>
      <c r="UWA4" s="89"/>
      <c r="UWB4" s="89"/>
      <c r="UWC4" s="89"/>
      <c r="UWD4" s="89"/>
      <c r="UWE4" s="89"/>
      <c r="UWF4" s="89"/>
      <c r="UWG4" s="89"/>
      <c r="UWH4" s="89"/>
      <c r="UWI4" s="89"/>
      <c r="UWJ4" s="89"/>
      <c r="UWK4" s="89"/>
      <c r="UWL4" s="89"/>
      <c r="UWM4" s="89"/>
      <c r="UWN4" s="89"/>
      <c r="UWO4" s="89"/>
      <c r="UWP4" s="89"/>
      <c r="UWQ4" s="89"/>
      <c r="UWR4" s="89"/>
      <c r="UWS4" s="89"/>
      <c r="UWT4" s="89"/>
      <c r="UWU4" s="89"/>
      <c r="UWV4" s="89"/>
      <c r="UWW4" s="89"/>
      <c r="UWX4" s="89"/>
      <c r="UWY4" s="89"/>
      <c r="UWZ4" s="89"/>
      <c r="UXA4" s="89"/>
      <c r="UXB4" s="89"/>
      <c r="UXC4" s="89"/>
      <c r="UXD4" s="89"/>
      <c r="UXE4" s="89"/>
      <c r="UXF4" s="89"/>
      <c r="UXG4" s="89"/>
      <c r="UXH4" s="89"/>
      <c r="UXI4" s="89"/>
      <c r="UXJ4" s="89"/>
      <c r="UXK4" s="89"/>
      <c r="UXL4" s="89"/>
      <c r="UXM4" s="89"/>
      <c r="UXN4" s="89"/>
      <c r="UXO4" s="89"/>
      <c r="UXP4" s="89"/>
      <c r="UXQ4" s="89"/>
      <c r="UXR4" s="89"/>
      <c r="UXS4" s="89"/>
      <c r="UXT4" s="89"/>
      <c r="UXU4" s="89"/>
      <c r="UXV4" s="89"/>
      <c r="UXW4" s="89"/>
      <c r="UXX4" s="89"/>
      <c r="UXY4" s="89"/>
      <c r="UXZ4" s="89"/>
      <c r="UYA4" s="89"/>
      <c r="UYB4" s="89"/>
      <c r="UYC4" s="89"/>
      <c r="UYD4" s="89"/>
      <c r="UYE4" s="89"/>
      <c r="UYF4" s="89"/>
      <c r="UYG4" s="89"/>
      <c r="UYH4" s="89"/>
      <c r="UYI4" s="89"/>
      <c r="UYJ4" s="89"/>
      <c r="UYK4" s="89"/>
      <c r="UYL4" s="89"/>
      <c r="UYM4" s="89"/>
      <c r="UYN4" s="89"/>
      <c r="UYO4" s="89"/>
      <c r="UYP4" s="89"/>
      <c r="UYQ4" s="89"/>
      <c r="UYR4" s="89"/>
      <c r="UYS4" s="89"/>
      <c r="UYT4" s="89"/>
      <c r="UYU4" s="89"/>
      <c r="UYV4" s="89"/>
      <c r="UYW4" s="89"/>
      <c r="UYX4" s="89"/>
      <c r="UYY4" s="89"/>
      <c r="UYZ4" s="89"/>
      <c r="UZA4" s="89"/>
      <c r="UZB4" s="89"/>
      <c r="UZC4" s="89"/>
      <c r="UZD4" s="89"/>
      <c r="UZE4" s="89"/>
      <c r="UZF4" s="89"/>
      <c r="UZG4" s="89"/>
      <c r="UZH4" s="89"/>
      <c r="UZI4" s="89"/>
      <c r="UZJ4" s="89"/>
      <c r="UZK4" s="89"/>
      <c r="UZL4" s="89"/>
      <c r="UZM4" s="89"/>
      <c r="UZN4" s="89"/>
      <c r="UZO4" s="89"/>
      <c r="UZP4" s="89"/>
      <c r="UZQ4" s="89"/>
      <c r="UZR4" s="89"/>
      <c r="UZS4" s="89"/>
      <c r="UZT4" s="89"/>
      <c r="UZU4" s="89"/>
      <c r="UZV4" s="89"/>
      <c r="UZW4" s="89"/>
      <c r="UZX4" s="89"/>
      <c r="UZY4" s="89"/>
      <c r="UZZ4" s="89"/>
      <c r="VAA4" s="89"/>
      <c r="VAB4" s="89"/>
      <c r="VAC4" s="89"/>
      <c r="VAD4" s="89"/>
      <c r="VAE4" s="89"/>
      <c r="VAF4" s="89"/>
      <c r="VAG4" s="89"/>
      <c r="VAH4" s="89"/>
      <c r="VAI4" s="89"/>
      <c r="VAJ4" s="89"/>
      <c r="VAK4" s="89"/>
      <c r="VAL4" s="89"/>
      <c r="VAM4" s="89"/>
      <c r="VAN4" s="89"/>
      <c r="VAO4" s="89"/>
      <c r="VAP4" s="89"/>
      <c r="VAQ4" s="89"/>
      <c r="VAR4" s="89"/>
      <c r="VAS4" s="89"/>
      <c r="VAT4" s="89"/>
      <c r="VAU4" s="89"/>
      <c r="VAV4" s="89"/>
      <c r="VAW4" s="89"/>
      <c r="VAX4" s="89"/>
      <c r="VAY4" s="89"/>
      <c r="VAZ4" s="89"/>
      <c r="VBA4" s="89"/>
      <c r="VBB4" s="89"/>
      <c r="VBC4" s="89"/>
      <c r="VBD4" s="89"/>
      <c r="VBE4" s="89"/>
      <c r="VBF4" s="89"/>
      <c r="VBG4" s="89"/>
      <c r="VBH4" s="89"/>
      <c r="VBI4" s="89"/>
      <c r="VBJ4" s="89"/>
      <c r="VBK4" s="89"/>
      <c r="VBL4" s="89"/>
      <c r="VBM4" s="89"/>
      <c r="VBN4" s="89"/>
      <c r="VBO4" s="89"/>
      <c r="VBP4" s="89"/>
      <c r="VBQ4" s="89"/>
      <c r="VBR4" s="89"/>
      <c r="VBS4" s="89"/>
      <c r="VBT4" s="89"/>
      <c r="VBU4" s="89"/>
      <c r="VBV4" s="89"/>
      <c r="VBW4" s="89"/>
      <c r="VBX4" s="89"/>
      <c r="VBY4" s="89"/>
      <c r="VBZ4" s="89"/>
      <c r="VCA4" s="89"/>
      <c r="VCB4" s="89"/>
      <c r="VCC4" s="89"/>
      <c r="VCD4" s="89"/>
      <c r="VCE4" s="89"/>
      <c r="VCF4" s="89"/>
      <c r="VCG4" s="89"/>
      <c r="VCH4" s="89"/>
      <c r="VCI4" s="89"/>
      <c r="VCJ4" s="89"/>
      <c r="VCK4" s="89"/>
      <c r="VCL4" s="89"/>
      <c r="VCM4" s="89"/>
      <c r="VCN4" s="89"/>
      <c r="VCO4" s="89"/>
      <c r="VCP4" s="89"/>
      <c r="VCQ4" s="89"/>
      <c r="VCR4" s="89"/>
      <c r="VCS4" s="89"/>
      <c r="VCT4" s="89"/>
      <c r="VCU4" s="89"/>
      <c r="VCV4" s="89"/>
      <c r="VCW4" s="89"/>
      <c r="VCX4" s="89"/>
      <c r="VCY4" s="89"/>
      <c r="VCZ4" s="89"/>
      <c r="VDA4" s="89"/>
      <c r="VDB4" s="89"/>
      <c r="VDC4" s="89"/>
      <c r="VDD4" s="89"/>
      <c r="VDE4" s="89"/>
      <c r="VDF4" s="89"/>
      <c r="VDG4" s="89"/>
      <c r="VDH4" s="89"/>
      <c r="VDI4" s="89"/>
      <c r="VDJ4" s="89"/>
      <c r="VDK4" s="89"/>
      <c r="VDL4" s="89"/>
      <c r="VDM4" s="89"/>
      <c r="VDN4" s="89"/>
      <c r="VDO4" s="89"/>
      <c r="VDP4" s="89"/>
      <c r="VDQ4" s="89"/>
      <c r="VDR4" s="89"/>
      <c r="VDS4" s="89"/>
      <c r="VDT4" s="89"/>
      <c r="VDU4" s="89"/>
      <c r="VDV4" s="89"/>
      <c r="VDW4" s="89"/>
      <c r="VDX4" s="89"/>
      <c r="VDY4" s="89"/>
      <c r="VDZ4" s="89"/>
      <c r="VEA4" s="89"/>
      <c r="VEB4" s="89"/>
      <c r="VEC4" s="89"/>
      <c r="VED4" s="89"/>
      <c r="VEE4" s="89"/>
      <c r="VEF4" s="89"/>
      <c r="VEG4" s="89"/>
      <c r="VEH4" s="89"/>
      <c r="VEI4" s="89"/>
      <c r="VEJ4" s="89"/>
      <c r="VEK4" s="89"/>
      <c r="VEL4" s="89"/>
      <c r="VEM4" s="89"/>
      <c r="VEN4" s="89"/>
      <c r="VEO4" s="89"/>
      <c r="VEP4" s="89"/>
      <c r="VEQ4" s="89"/>
      <c r="VER4" s="89"/>
      <c r="VES4" s="89"/>
      <c r="VET4" s="89"/>
      <c r="VEU4" s="89"/>
      <c r="VEV4" s="89"/>
      <c r="VEW4" s="89"/>
      <c r="VEX4" s="89"/>
      <c r="VEY4" s="89"/>
      <c r="VEZ4" s="89"/>
      <c r="VFA4" s="89"/>
      <c r="VFB4" s="89"/>
      <c r="VFC4" s="89"/>
      <c r="VFD4" s="89"/>
      <c r="VFE4" s="89"/>
      <c r="VFF4" s="89"/>
      <c r="VFG4" s="89"/>
      <c r="VFH4" s="89"/>
      <c r="VFI4" s="89"/>
      <c r="VFJ4" s="89"/>
      <c r="VFK4" s="89"/>
      <c r="VFL4" s="89"/>
      <c r="VFM4" s="89"/>
      <c r="VFN4" s="89"/>
      <c r="VFO4" s="89"/>
      <c r="VFP4" s="89"/>
      <c r="VFQ4" s="89"/>
      <c r="VFR4" s="89"/>
      <c r="VFS4" s="89"/>
      <c r="VFT4" s="89"/>
      <c r="VFU4" s="89"/>
      <c r="VFV4" s="89"/>
      <c r="VFW4" s="89"/>
      <c r="VFX4" s="89"/>
      <c r="VFY4" s="89"/>
      <c r="VFZ4" s="89"/>
      <c r="VGA4" s="89"/>
      <c r="VGB4" s="89"/>
      <c r="VGC4" s="89"/>
      <c r="VGD4" s="89"/>
      <c r="VGE4" s="89"/>
      <c r="VGF4" s="89"/>
      <c r="VGG4" s="89"/>
      <c r="VGH4" s="89"/>
      <c r="VGI4" s="89"/>
      <c r="VGJ4" s="89"/>
      <c r="VGK4" s="89"/>
      <c r="VGL4" s="89"/>
      <c r="VGM4" s="89"/>
      <c r="VGN4" s="89"/>
      <c r="VGO4" s="89"/>
      <c r="VGP4" s="89"/>
      <c r="VGQ4" s="89"/>
      <c r="VGR4" s="89"/>
      <c r="VGS4" s="89"/>
      <c r="VGT4" s="89"/>
      <c r="VGU4" s="89"/>
      <c r="VGV4" s="89"/>
      <c r="VGW4" s="89"/>
      <c r="VGX4" s="89"/>
      <c r="VGY4" s="89"/>
      <c r="VGZ4" s="89"/>
      <c r="VHA4" s="89"/>
      <c r="VHB4" s="89"/>
      <c r="VHC4" s="89"/>
      <c r="VHD4" s="89"/>
      <c r="VHE4" s="89"/>
      <c r="VHF4" s="89"/>
      <c r="VHG4" s="89"/>
      <c r="VHH4" s="89"/>
      <c r="VHI4" s="89"/>
      <c r="VHJ4" s="89"/>
      <c r="VHK4" s="89"/>
      <c r="VHL4" s="89"/>
      <c r="VHM4" s="89"/>
      <c r="VHN4" s="89"/>
      <c r="VHO4" s="89"/>
      <c r="VHP4" s="89"/>
      <c r="VHQ4" s="89"/>
      <c r="VHR4" s="89"/>
      <c r="VHS4" s="89"/>
      <c r="VHT4" s="89"/>
      <c r="VHU4" s="89"/>
      <c r="VHV4" s="89"/>
      <c r="VHW4" s="89"/>
      <c r="VHX4" s="89"/>
      <c r="VHY4" s="89"/>
      <c r="VHZ4" s="89"/>
      <c r="VIA4" s="89"/>
      <c r="VIB4" s="89"/>
      <c r="VIC4" s="89"/>
      <c r="VID4" s="89"/>
      <c r="VIE4" s="89"/>
      <c r="VIF4" s="89"/>
      <c r="VIG4" s="89"/>
      <c r="VIH4" s="89"/>
      <c r="VII4" s="89"/>
      <c r="VIJ4" s="89"/>
      <c r="VIK4" s="89"/>
      <c r="VIL4" s="89"/>
      <c r="VIM4" s="89"/>
      <c r="VIN4" s="89"/>
      <c r="VIO4" s="89"/>
      <c r="VIP4" s="89"/>
      <c r="VIQ4" s="89"/>
      <c r="VIR4" s="89"/>
      <c r="VIS4" s="89"/>
      <c r="VIT4" s="89"/>
      <c r="VIU4" s="89"/>
      <c r="VIV4" s="89"/>
      <c r="VIW4" s="89"/>
      <c r="VIX4" s="89"/>
      <c r="VIY4" s="89"/>
      <c r="VIZ4" s="89"/>
      <c r="VJA4" s="89"/>
      <c r="VJB4" s="89"/>
      <c r="VJC4" s="89"/>
      <c r="VJD4" s="89"/>
      <c r="VJE4" s="89"/>
      <c r="VJF4" s="89"/>
      <c r="VJG4" s="89"/>
      <c r="VJH4" s="89"/>
      <c r="VJI4" s="89"/>
      <c r="VJJ4" s="89"/>
      <c r="VJK4" s="89"/>
      <c r="VJL4" s="89"/>
      <c r="VJM4" s="89"/>
      <c r="VJN4" s="89"/>
      <c r="VJO4" s="89"/>
      <c r="VJP4" s="89"/>
      <c r="VJQ4" s="89"/>
      <c r="VJR4" s="89"/>
      <c r="VJS4" s="89"/>
      <c r="VJT4" s="89"/>
      <c r="VJU4" s="89"/>
      <c r="VJV4" s="89"/>
      <c r="VJW4" s="89"/>
      <c r="VJX4" s="89"/>
      <c r="VJY4" s="89"/>
      <c r="VJZ4" s="89"/>
      <c r="VKA4" s="89"/>
      <c r="VKB4" s="89"/>
      <c r="VKC4" s="89"/>
      <c r="VKD4" s="89"/>
      <c r="VKE4" s="89"/>
      <c r="VKF4" s="89"/>
      <c r="VKG4" s="89"/>
      <c r="VKH4" s="89"/>
      <c r="VKI4" s="89"/>
      <c r="VKJ4" s="89"/>
      <c r="VKK4" s="89"/>
      <c r="VKL4" s="89"/>
      <c r="VKM4" s="89"/>
      <c r="VKN4" s="89"/>
      <c r="VKO4" s="89"/>
      <c r="VKP4" s="89"/>
      <c r="VKQ4" s="89"/>
      <c r="VKR4" s="89"/>
      <c r="VKS4" s="89"/>
      <c r="VKT4" s="89"/>
      <c r="VKU4" s="89"/>
      <c r="VKV4" s="89"/>
      <c r="VKW4" s="89"/>
      <c r="VKX4" s="89"/>
      <c r="VKY4" s="89"/>
      <c r="VKZ4" s="89"/>
      <c r="VLA4" s="89"/>
      <c r="VLB4" s="89"/>
      <c r="VLC4" s="89"/>
      <c r="VLD4" s="89"/>
      <c r="VLE4" s="89"/>
      <c r="VLF4" s="89"/>
      <c r="VLG4" s="89"/>
      <c r="VLH4" s="89"/>
      <c r="VLI4" s="89"/>
      <c r="VLJ4" s="89"/>
      <c r="VLK4" s="89"/>
      <c r="VLL4" s="89"/>
      <c r="VLM4" s="89"/>
      <c r="VLN4" s="89"/>
      <c r="VLO4" s="89"/>
      <c r="VLP4" s="89"/>
      <c r="VLQ4" s="89"/>
      <c r="VLR4" s="89"/>
      <c r="VLS4" s="89"/>
      <c r="VLT4" s="89"/>
      <c r="VLU4" s="89"/>
      <c r="VLV4" s="89"/>
      <c r="VLW4" s="89"/>
      <c r="VLX4" s="89"/>
      <c r="VLY4" s="89"/>
      <c r="VLZ4" s="89"/>
      <c r="VMA4" s="89"/>
      <c r="VMB4" s="89"/>
      <c r="VMC4" s="89"/>
      <c r="VMD4" s="89"/>
      <c r="VME4" s="89"/>
      <c r="VMF4" s="89"/>
      <c r="VMG4" s="89"/>
      <c r="VMH4" s="89"/>
      <c r="VMI4" s="89"/>
      <c r="VMJ4" s="89"/>
      <c r="VMK4" s="89"/>
      <c r="VML4" s="89"/>
      <c r="VMM4" s="89"/>
      <c r="VMN4" s="89"/>
      <c r="VMO4" s="89"/>
      <c r="VMP4" s="89"/>
      <c r="VMQ4" s="89"/>
      <c r="VMR4" s="89"/>
      <c r="VMS4" s="89"/>
      <c r="VMT4" s="89"/>
      <c r="VMU4" s="89"/>
      <c r="VMV4" s="89"/>
      <c r="VMW4" s="89"/>
      <c r="VMX4" s="89"/>
      <c r="VMY4" s="89"/>
      <c r="VMZ4" s="89"/>
      <c r="VNA4" s="89"/>
      <c r="VNB4" s="89"/>
      <c r="VNC4" s="89"/>
      <c r="VND4" s="89"/>
      <c r="VNE4" s="89"/>
      <c r="VNF4" s="89"/>
      <c r="VNG4" s="89"/>
      <c r="VNH4" s="89"/>
      <c r="VNI4" s="89"/>
      <c r="VNJ4" s="89"/>
      <c r="VNK4" s="89"/>
      <c r="VNL4" s="89"/>
      <c r="VNM4" s="89"/>
      <c r="VNN4" s="89"/>
      <c r="VNO4" s="89"/>
      <c r="VNP4" s="89"/>
      <c r="VNQ4" s="89"/>
      <c r="VNR4" s="89"/>
      <c r="VNS4" s="89"/>
      <c r="VNT4" s="89"/>
      <c r="VNU4" s="89"/>
      <c r="VNV4" s="89"/>
      <c r="VNW4" s="89"/>
      <c r="VNX4" s="89"/>
      <c r="VNY4" s="89"/>
      <c r="VNZ4" s="89"/>
      <c r="VOA4" s="89"/>
      <c r="VOB4" s="89"/>
      <c r="VOC4" s="89"/>
      <c r="VOD4" s="89"/>
      <c r="VOE4" s="89"/>
      <c r="VOF4" s="89"/>
      <c r="VOG4" s="89"/>
      <c r="VOH4" s="89"/>
      <c r="VOI4" s="89"/>
      <c r="VOJ4" s="89"/>
      <c r="VOK4" s="89"/>
      <c r="VOL4" s="89"/>
      <c r="VOM4" s="89"/>
      <c r="VON4" s="89"/>
      <c r="VOO4" s="89"/>
      <c r="VOP4" s="89"/>
      <c r="VOQ4" s="89"/>
      <c r="VOR4" s="89"/>
      <c r="VOS4" s="89"/>
      <c r="VOT4" s="89"/>
      <c r="VOU4" s="89"/>
      <c r="VOV4" s="89"/>
      <c r="VOW4" s="89"/>
      <c r="VOX4" s="89"/>
      <c r="VOY4" s="89"/>
      <c r="VOZ4" s="89"/>
      <c r="VPA4" s="89"/>
      <c r="VPB4" s="89"/>
      <c r="VPC4" s="89"/>
      <c r="VPD4" s="89"/>
      <c r="VPE4" s="89"/>
      <c r="VPF4" s="89"/>
      <c r="VPG4" s="89"/>
      <c r="VPH4" s="89"/>
      <c r="VPI4" s="89"/>
      <c r="VPJ4" s="89"/>
      <c r="VPK4" s="89"/>
      <c r="VPL4" s="89"/>
      <c r="VPM4" s="89"/>
      <c r="VPN4" s="89"/>
      <c r="VPO4" s="89"/>
      <c r="VPP4" s="89"/>
      <c r="VPQ4" s="89"/>
      <c r="VPR4" s="89"/>
      <c r="VPS4" s="89"/>
      <c r="VPT4" s="89"/>
      <c r="VPU4" s="89"/>
      <c r="VPV4" s="89"/>
      <c r="VPW4" s="89"/>
      <c r="VPX4" s="89"/>
      <c r="VPY4" s="89"/>
      <c r="VPZ4" s="89"/>
      <c r="VQA4" s="89"/>
      <c r="VQB4" s="89"/>
      <c r="VQC4" s="89"/>
      <c r="VQD4" s="89"/>
      <c r="VQE4" s="89"/>
      <c r="VQF4" s="89"/>
      <c r="VQG4" s="89"/>
      <c r="VQH4" s="89"/>
      <c r="VQI4" s="89"/>
      <c r="VQJ4" s="89"/>
      <c r="VQK4" s="89"/>
      <c r="VQL4" s="89"/>
      <c r="VQM4" s="89"/>
      <c r="VQN4" s="89"/>
      <c r="VQO4" s="89"/>
      <c r="VQP4" s="89"/>
      <c r="VQQ4" s="89"/>
      <c r="VQR4" s="89"/>
      <c r="VQS4" s="89"/>
      <c r="VQT4" s="89"/>
      <c r="VQU4" s="89"/>
      <c r="VQV4" s="89"/>
      <c r="VQW4" s="89"/>
      <c r="VQX4" s="89"/>
      <c r="VQY4" s="89"/>
      <c r="VQZ4" s="89"/>
      <c r="VRA4" s="89"/>
      <c r="VRB4" s="89"/>
      <c r="VRC4" s="89"/>
      <c r="VRD4" s="89"/>
      <c r="VRE4" s="89"/>
      <c r="VRF4" s="89"/>
      <c r="VRG4" s="89"/>
      <c r="VRH4" s="89"/>
      <c r="VRI4" s="89"/>
      <c r="VRJ4" s="89"/>
      <c r="VRK4" s="89"/>
      <c r="VRL4" s="89"/>
      <c r="VRM4" s="89"/>
      <c r="VRN4" s="89"/>
      <c r="VRO4" s="89"/>
      <c r="VRP4" s="89"/>
      <c r="VRQ4" s="89"/>
      <c r="VRR4" s="89"/>
      <c r="VRS4" s="89"/>
      <c r="VRT4" s="89"/>
      <c r="VRU4" s="89"/>
      <c r="VRV4" s="89"/>
      <c r="VRW4" s="89"/>
      <c r="VRX4" s="89"/>
      <c r="VRY4" s="89"/>
      <c r="VRZ4" s="89"/>
      <c r="VSA4" s="89"/>
      <c r="VSB4" s="89"/>
      <c r="VSC4" s="89"/>
      <c r="VSD4" s="89"/>
      <c r="VSE4" s="89"/>
      <c r="VSF4" s="89"/>
      <c r="VSG4" s="89"/>
      <c r="VSH4" s="89"/>
      <c r="VSI4" s="89"/>
      <c r="VSJ4" s="89"/>
      <c r="VSK4" s="89"/>
      <c r="VSL4" s="89"/>
      <c r="VSM4" s="89"/>
      <c r="VSN4" s="89"/>
      <c r="VSO4" s="89"/>
      <c r="VSP4" s="89"/>
      <c r="VSQ4" s="89"/>
      <c r="VSR4" s="89"/>
      <c r="VSS4" s="89"/>
      <c r="VST4" s="89"/>
      <c r="VSU4" s="89"/>
      <c r="VSV4" s="89"/>
      <c r="VSW4" s="89"/>
      <c r="VSX4" s="89"/>
      <c r="VSY4" s="89"/>
      <c r="VSZ4" s="89"/>
      <c r="VTA4" s="89"/>
      <c r="VTB4" s="89"/>
      <c r="VTC4" s="89"/>
      <c r="VTD4" s="89"/>
      <c r="VTE4" s="89"/>
      <c r="VTF4" s="89"/>
      <c r="VTG4" s="89"/>
      <c r="VTH4" s="89"/>
      <c r="VTI4" s="89"/>
      <c r="VTJ4" s="89"/>
      <c r="VTK4" s="89"/>
      <c r="VTL4" s="89"/>
      <c r="VTM4" s="89"/>
      <c r="VTN4" s="89"/>
      <c r="VTO4" s="89"/>
      <c r="VTP4" s="89"/>
      <c r="VTQ4" s="89"/>
      <c r="VTR4" s="89"/>
      <c r="VTS4" s="89"/>
      <c r="VTT4" s="89"/>
      <c r="VTU4" s="89"/>
      <c r="VTV4" s="89"/>
      <c r="VTW4" s="89"/>
      <c r="VTX4" s="89"/>
      <c r="VTY4" s="89"/>
      <c r="VTZ4" s="89"/>
      <c r="VUA4" s="89"/>
      <c r="VUB4" s="89"/>
      <c r="VUC4" s="89"/>
      <c r="VUD4" s="89"/>
      <c r="VUE4" s="89"/>
      <c r="VUF4" s="89"/>
      <c r="VUG4" s="89"/>
      <c r="VUH4" s="89"/>
      <c r="VUI4" s="89"/>
      <c r="VUJ4" s="89"/>
      <c r="VUK4" s="89"/>
      <c r="VUL4" s="89"/>
      <c r="VUM4" s="89"/>
      <c r="VUN4" s="89"/>
      <c r="VUO4" s="89"/>
      <c r="VUP4" s="89"/>
      <c r="VUQ4" s="89"/>
      <c r="VUR4" s="89"/>
      <c r="VUS4" s="89"/>
      <c r="VUT4" s="89"/>
      <c r="VUU4" s="89"/>
      <c r="VUV4" s="89"/>
      <c r="VUW4" s="89"/>
      <c r="VUX4" s="89"/>
      <c r="VUY4" s="89"/>
      <c r="VUZ4" s="89"/>
      <c r="VVA4" s="89"/>
      <c r="VVB4" s="89"/>
      <c r="VVC4" s="89"/>
      <c r="VVD4" s="89"/>
      <c r="VVE4" s="89"/>
      <c r="VVF4" s="89"/>
      <c r="VVG4" s="89"/>
      <c r="VVH4" s="89"/>
      <c r="VVI4" s="89"/>
      <c r="VVJ4" s="89"/>
      <c r="VVK4" s="89"/>
      <c r="VVL4" s="89"/>
      <c r="VVM4" s="89"/>
      <c r="VVN4" s="89"/>
      <c r="VVO4" s="89"/>
      <c r="VVP4" s="89"/>
      <c r="VVQ4" s="89"/>
      <c r="VVR4" s="89"/>
      <c r="VVS4" s="89"/>
      <c r="VVT4" s="89"/>
      <c r="VVU4" s="89"/>
      <c r="VVV4" s="89"/>
      <c r="VVW4" s="89"/>
      <c r="VVX4" s="89"/>
      <c r="VVY4" s="89"/>
      <c r="VVZ4" s="89"/>
      <c r="VWA4" s="89"/>
      <c r="VWB4" s="89"/>
      <c r="VWC4" s="89"/>
      <c r="VWD4" s="89"/>
      <c r="VWE4" s="89"/>
      <c r="VWF4" s="89"/>
      <c r="VWG4" s="89"/>
      <c r="VWH4" s="89"/>
      <c r="VWI4" s="89"/>
      <c r="VWJ4" s="89"/>
      <c r="VWK4" s="89"/>
      <c r="VWL4" s="89"/>
      <c r="VWM4" s="89"/>
      <c r="VWN4" s="89"/>
      <c r="VWO4" s="89"/>
      <c r="VWP4" s="89"/>
      <c r="VWQ4" s="89"/>
      <c r="VWR4" s="89"/>
      <c r="VWS4" s="89"/>
      <c r="VWT4" s="89"/>
      <c r="VWU4" s="89"/>
      <c r="VWV4" s="89"/>
      <c r="VWW4" s="89"/>
      <c r="VWX4" s="89"/>
      <c r="VWY4" s="89"/>
      <c r="VWZ4" s="89"/>
      <c r="VXA4" s="89"/>
      <c r="VXB4" s="89"/>
      <c r="VXC4" s="89"/>
      <c r="VXD4" s="89"/>
      <c r="VXE4" s="89"/>
      <c r="VXF4" s="89"/>
      <c r="VXG4" s="89"/>
      <c r="VXH4" s="89"/>
      <c r="VXI4" s="89"/>
      <c r="VXJ4" s="89"/>
      <c r="VXK4" s="89"/>
      <c r="VXL4" s="89"/>
      <c r="VXM4" s="89"/>
      <c r="VXN4" s="89"/>
      <c r="VXO4" s="89"/>
      <c r="VXP4" s="89"/>
      <c r="VXQ4" s="89"/>
      <c r="VXR4" s="89"/>
      <c r="VXS4" s="89"/>
      <c r="VXT4" s="89"/>
      <c r="VXU4" s="89"/>
      <c r="VXV4" s="89"/>
      <c r="VXW4" s="89"/>
      <c r="VXX4" s="89"/>
      <c r="VXY4" s="89"/>
      <c r="VXZ4" s="89"/>
      <c r="VYA4" s="89"/>
      <c r="VYB4" s="89"/>
      <c r="VYC4" s="89"/>
      <c r="VYD4" s="89"/>
      <c r="VYE4" s="89"/>
      <c r="VYF4" s="89"/>
      <c r="VYG4" s="89"/>
      <c r="VYH4" s="89"/>
      <c r="VYI4" s="89"/>
      <c r="VYJ4" s="89"/>
      <c r="VYK4" s="89"/>
      <c r="VYL4" s="89"/>
      <c r="VYM4" s="89"/>
      <c r="VYN4" s="89"/>
      <c r="VYO4" s="89"/>
      <c r="VYP4" s="89"/>
      <c r="VYQ4" s="89"/>
      <c r="VYR4" s="89"/>
      <c r="VYS4" s="89"/>
      <c r="VYT4" s="89"/>
      <c r="VYU4" s="89"/>
      <c r="VYV4" s="89"/>
      <c r="VYW4" s="89"/>
      <c r="VYX4" s="89"/>
      <c r="VYY4" s="89"/>
      <c r="VYZ4" s="89"/>
      <c r="VZA4" s="89"/>
      <c r="VZB4" s="89"/>
      <c r="VZC4" s="89"/>
      <c r="VZD4" s="89"/>
      <c r="VZE4" s="89"/>
      <c r="VZF4" s="89"/>
      <c r="VZG4" s="89"/>
      <c r="VZH4" s="89"/>
      <c r="VZI4" s="89"/>
      <c r="VZJ4" s="89"/>
      <c r="VZK4" s="89"/>
      <c r="VZL4" s="89"/>
      <c r="VZM4" s="89"/>
      <c r="VZN4" s="89"/>
      <c r="VZO4" s="89"/>
      <c r="VZP4" s="89"/>
      <c r="VZQ4" s="89"/>
      <c r="VZR4" s="89"/>
      <c r="VZS4" s="89"/>
      <c r="VZT4" s="89"/>
      <c r="VZU4" s="89"/>
      <c r="VZV4" s="89"/>
      <c r="VZW4" s="89"/>
      <c r="VZX4" s="89"/>
      <c r="VZY4" s="89"/>
      <c r="VZZ4" s="89"/>
      <c r="WAA4" s="89"/>
      <c r="WAB4" s="89"/>
      <c r="WAC4" s="89"/>
      <c r="WAD4" s="89"/>
      <c r="WAE4" s="89"/>
      <c r="WAF4" s="89"/>
      <c r="WAG4" s="89"/>
      <c r="WAH4" s="89"/>
      <c r="WAI4" s="89"/>
      <c r="WAJ4" s="89"/>
      <c r="WAK4" s="89"/>
      <c r="WAL4" s="89"/>
      <c r="WAM4" s="89"/>
      <c r="WAN4" s="89"/>
      <c r="WAO4" s="89"/>
      <c r="WAP4" s="89"/>
      <c r="WAQ4" s="89"/>
      <c r="WAR4" s="89"/>
      <c r="WAS4" s="89"/>
      <c r="WAT4" s="89"/>
      <c r="WAU4" s="89"/>
      <c r="WAV4" s="89"/>
      <c r="WAW4" s="89"/>
      <c r="WAX4" s="89"/>
      <c r="WAY4" s="89"/>
      <c r="WAZ4" s="89"/>
      <c r="WBA4" s="89"/>
      <c r="WBB4" s="89"/>
      <c r="WBC4" s="89"/>
      <c r="WBD4" s="89"/>
      <c r="WBE4" s="89"/>
      <c r="WBF4" s="89"/>
      <c r="WBG4" s="89"/>
      <c r="WBH4" s="89"/>
      <c r="WBI4" s="89"/>
      <c r="WBJ4" s="89"/>
      <c r="WBK4" s="89"/>
      <c r="WBL4" s="89"/>
      <c r="WBM4" s="89"/>
      <c r="WBN4" s="89"/>
      <c r="WBO4" s="89"/>
      <c r="WBP4" s="89"/>
      <c r="WBQ4" s="89"/>
      <c r="WBR4" s="89"/>
      <c r="WBS4" s="89"/>
      <c r="WBT4" s="89"/>
      <c r="WBU4" s="89"/>
      <c r="WBV4" s="89"/>
      <c r="WBW4" s="89"/>
      <c r="WBX4" s="89"/>
      <c r="WBY4" s="89"/>
      <c r="WBZ4" s="89"/>
      <c r="WCA4" s="89"/>
      <c r="WCB4" s="89"/>
      <c r="WCC4" s="89"/>
      <c r="WCD4" s="89"/>
      <c r="WCE4" s="89"/>
      <c r="WCF4" s="89"/>
      <c r="WCG4" s="89"/>
      <c r="WCH4" s="89"/>
      <c r="WCI4" s="89"/>
      <c r="WCJ4" s="89"/>
      <c r="WCK4" s="89"/>
      <c r="WCL4" s="89"/>
      <c r="WCM4" s="89"/>
      <c r="WCN4" s="89"/>
      <c r="WCO4" s="89"/>
      <c r="WCP4" s="89"/>
      <c r="WCQ4" s="89"/>
      <c r="WCR4" s="89"/>
      <c r="WCS4" s="89"/>
      <c r="WCT4" s="89"/>
      <c r="WCU4" s="89"/>
      <c r="WCV4" s="89"/>
      <c r="WCW4" s="89"/>
      <c r="WCX4" s="89"/>
      <c r="WCY4" s="89"/>
      <c r="WCZ4" s="89"/>
      <c r="WDA4" s="89"/>
      <c r="WDB4" s="89"/>
      <c r="WDC4" s="89"/>
      <c r="WDD4" s="89"/>
      <c r="WDE4" s="89"/>
      <c r="WDF4" s="89"/>
      <c r="WDG4" s="89"/>
      <c r="WDH4" s="89"/>
      <c r="WDI4" s="89"/>
      <c r="WDJ4" s="89"/>
      <c r="WDK4" s="89"/>
      <c r="WDL4" s="89"/>
      <c r="WDM4" s="89"/>
      <c r="WDN4" s="89"/>
      <c r="WDO4" s="89"/>
      <c r="WDP4" s="89"/>
      <c r="WDQ4" s="89"/>
      <c r="WDR4" s="89"/>
      <c r="WDS4" s="89"/>
      <c r="WDT4" s="89"/>
      <c r="WDU4" s="89"/>
      <c r="WDV4" s="89"/>
      <c r="WDW4" s="89"/>
      <c r="WDX4" s="89"/>
      <c r="WDY4" s="89"/>
      <c r="WDZ4" s="89"/>
      <c r="WEA4" s="89"/>
      <c r="WEB4" s="89"/>
      <c r="WEC4" s="89"/>
      <c r="WED4" s="89"/>
      <c r="WEE4" s="89"/>
      <c r="WEF4" s="89"/>
      <c r="WEG4" s="89"/>
      <c r="WEH4" s="89"/>
      <c r="WEI4" s="89"/>
      <c r="WEJ4" s="89"/>
      <c r="WEK4" s="89"/>
      <c r="WEL4" s="89"/>
      <c r="WEM4" s="89"/>
      <c r="WEN4" s="89"/>
      <c r="WEO4" s="89"/>
      <c r="WEP4" s="89"/>
      <c r="WEQ4" s="89"/>
      <c r="WER4" s="89"/>
      <c r="WES4" s="89"/>
      <c r="WET4" s="89"/>
      <c r="WEU4" s="89"/>
      <c r="WEV4" s="89"/>
      <c r="WEW4" s="89"/>
      <c r="WEX4" s="89"/>
      <c r="WEY4" s="89"/>
      <c r="WEZ4" s="89"/>
      <c r="WFA4" s="89"/>
      <c r="WFB4" s="89"/>
      <c r="WFC4" s="89"/>
      <c r="WFD4" s="89"/>
      <c r="WFE4" s="89"/>
      <c r="WFF4" s="89"/>
      <c r="WFG4" s="89"/>
      <c r="WFH4" s="89"/>
      <c r="WFI4" s="89"/>
      <c r="WFJ4" s="89"/>
      <c r="WFK4" s="89"/>
      <c r="WFL4" s="89"/>
      <c r="WFM4" s="89"/>
      <c r="WFN4" s="89"/>
      <c r="WFO4" s="89"/>
      <c r="WFP4" s="89"/>
      <c r="WFQ4" s="89"/>
      <c r="WFR4" s="89"/>
      <c r="WFS4" s="89"/>
      <c r="WFT4" s="89"/>
      <c r="WFU4" s="89"/>
      <c r="WFV4" s="89"/>
      <c r="WFW4" s="89"/>
      <c r="WFX4" s="89"/>
      <c r="WFY4" s="89"/>
      <c r="WFZ4" s="89"/>
      <c r="WGA4" s="89"/>
      <c r="WGB4" s="89"/>
      <c r="WGC4" s="89"/>
      <c r="WGD4" s="89"/>
      <c r="WGE4" s="89"/>
      <c r="WGF4" s="89"/>
      <c r="WGG4" s="89"/>
      <c r="WGH4" s="89"/>
      <c r="WGI4" s="89"/>
      <c r="WGJ4" s="89"/>
      <c r="WGK4" s="89"/>
      <c r="WGL4" s="89"/>
      <c r="WGM4" s="89"/>
      <c r="WGN4" s="89"/>
      <c r="WGO4" s="89"/>
      <c r="WGP4" s="89"/>
      <c r="WGQ4" s="89"/>
      <c r="WGR4" s="89"/>
      <c r="WGS4" s="89"/>
      <c r="WGT4" s="89"/>
      <c r="WGU4" s="89"/>
      <c r="WGV4" s="89"/>
      <c r="WGW4" s="89"/>
      <c r="WGX4" s="89"/>
      <c r="WGY4" s="89"/>
      <c r="WGZ4" s="89"/>
      <c r="WHA4" s="89"/>
      <c r="WHB4" s="89"/>
      <c r="WHC4" s="89"/>
      <c r="WHD4" s="89"/>
      <c r="WHE4" s="89"/>
      <c r="WHF4" s="89"/>
      <c r="WHG4" s="89"/>
      <c r="WHH4" s="89"/>
      <c r="WHI4" s="89"/>
      <c r="WHJ4" s="89"/>
      <c r="WHK4" s="89"/>
      <c r="WHL4" s="89"/>
      <c r="WHM4" s="89"/>
      <c r="WHN4" s="89"/>
      <c r="WHO4" s="89"/>
      <c r="WHP4" s="89"/>
      <c r="WHQ4" s="89"/>
      <c r="WHR4" s="89"/>
      <c r="WHS4" s="89"/>
      <c r="WHT4" s="89"/>
      <c r="WHU4" s="89"/>
      <c r="WHV4" s="89"/>
      <c r="WHW4" s="89"/>
      <c r="WHX4" s="89"/>
      <c r="WHY4" s="89"/>
      <c r="WHZ4" s="89"/>
      <c r="WIA4" s="89"/>
      <c r="WIB4" s="89"/>
      <c r="WIC4" s="89"/>
      <c r="WID4" s="89"/>
      <c r="WIE4" s="89"/>
      <c r="WIF4" s="89"/>
      <c r="WIG4" s="89"/>
      <c r="WIH4" s="89"/>
      <c r="WII4" s="89"/>
      <c r="WIJ4" s="89"/>
      <c r="WIK4" s="89"/>
      <c r="WIL4" s="89"/>
      <c r="WIM4" s="89"/>
      <c r="WIN4" s="89"/>
      <c r="WIO4" s="89"/>
      <c r="WIP4" s="89"/>
      <c r="WIQ4" s="89"/>
      <c r="WIR4" s="89"/>
      <c r="WIS4" s="89"/>
      <c r="WIT4" s="89"/>
      <c r="WIU4" s="89"/>
      <c r="WIV4" s="89"/>
      <c r="WIW4" s="89"/>
      <c r="WIX4" s="89"/>
      <c r="WIY4" s="89"/>
      <c r="WIZ4" s="89"/>
      <c r="WJA4" s="89"/>
      <c r="WJB4" s="89"/>
      <c r="WJC4" s="89"/>
      <c r="WJD4" s="89"/>
      <c r="WJE4" s="89"/>
      <c r="WJF4" s="89"/>
      <c r="WJG4" s="89"/>
      <c r="WJH4" s="89"/>
      <c r="WJI4" s="89"/>
      <c r="WJJ4" s="89"/>
      <c r="WJK4" s="89"/>
      <c r="WJL4" s="89"/>
      <c r="WJM4" s="89"/>
      <c r="WJN4" s="89"/>
      <c r="WJO4" s="89"/>
      <c r="WJP4" s="89"/>
      <c r="WJQ4" s="89"/>
      <c r="WJR4" s="89"/>
      <c r="WJS4" s="89"/>
      <c r="WJT4" s="89"/>
      <c r="WJU4" s="89"/>
      <c r="WJV4" s="89"/>
      <c r="WJW4" s="89"/>
      <c r="WJX4" s="89"/>
      <c r="WJY4" s="89"/>
      <c r="WJZ4" s="89"/>
      <c r="WKA4" s="89"/>
      <c r="WKB4" s="89"/>
      <c r="WKC4" s="89"/>
      <c r="WKD4" s="89"/>
      <c r="WKE4" s="89"/>
      <c r="WKF4" s="89"/>
      <c r="WKG4" s="89"/>
      <c r="WKH4" s="89"/>
      <c r="WKI4" s="89"/>
      <c r="WKJ4" s="89"/>
      <c r="WKK4" s="89"/>
      <c r="WKL4" s="89"/>
      <c r="WKM4" s="89"/>
      <c r="WKN4" s="89"/>
      <c r="WKO4" s="89"/>
      <c r="WKP4" s="89"/>
      <c r="WKQ4" s="89"/>
      <c r="WKR4" s="89"/>
      <c r="WKS4" s="89"/>
      <c r="WKT4" s="89"/>
      <c r="WKU4" s="89"/>
      <c r="WKV4" s="89"/>
      <c r="WKW4" s="89"/>
      <c r="WKX4" s="89"/>
      <c r="WKY4" s="89"/>
      <c r="WKZ4" s="89"/>
      <c r="WLA4" s="89"/>
      <c r="WLB4" s="89"/>
      <c r="WLC4" s="89"/>
      <c r="WLD4" s="89"/>
      <c r="WLE4" s="89"/>
      <c r="WLF4" s="89"/>
      <c r="WLG4" s="89"/>
      <c r="WLH4" s="89"/>
      <c r="WLI4" s="89"/>
      <c r="WLJ4" s="89"/>
      <c r="WLK4" s="89"/>
      <c r="WLL4" s="89"/>
      <c r="WLM4" s="89"/>
      <c r="WLN4" s="89"/>
      <c r="WLO4" s="89"/>
      <c r="WLP4" s="89"/>
      <c r="WLQ4" s="89"/>
      <c r="WLR4" s="89"/>
      <c r="WLS4" s="89"/>
      <c r="WLT4" s="89"/>
      <c r="WLU4" s="89"/>
      <c r="WLV4" s="89"/>
      <c r="WLW4" s="89"/>
      <c r="WLX4" s="89"/>
      <c r="WLY4" s="89"/>
      <c r="WLZ4" s="89"/>
      <c r="WMA4" s="89"/>
      <c r="WMB4" s="89"/>
      <c r="WMC4" s="89"/>
      <c r="WMD4" s="89"/>
      <c r="WME4" s="89"/>
      <c r="WMF4" s="89"/>
      <c r="WMG4" s="89"/>
      <c r="WMH4" s="89"/>
      <c r="WMI4" s="89"/>
      <c r="WMJ4" s="89"/>
      <c r="WMK4" s="89"/>
      <c r="WML4" s="89"/>
      <c r="WMM4" s="89"/>
      <c r="WMN4" s="89"/>
      <c r="WMO4" s="89"/>
      <c r="WMP4" s="89"/>
      <c r="WMQ4" s="89"/>
      <c r="WMR4" s="89"/>
      <c r="WMS4" s="89"/>
      <c r="WMT4" s="89"/>
      <c r="WMU4" s="89"/>
      <c r="WMV4" s="89"/>
      <c r="WMW4" s="89"/>
      <c r="WMX4" s="89"/>
      <c r="WMY4" s="89"/>
      <c r="WMZ4" s="89"/>
      <c r="WNA4" s="89"/>
      <c r="WNB4" s="89"/>
      <c r="WNC4" s="89"/>
      <c r="WND4" s="89"/>
      <c r="WNE4" s="89"/>
      <c r="WNF4" s="89"/>
      <c r="WNG4" s="89"/>
      <c r="WNH4" s="89"/>
      <c r="WNI4" s="89"/>
      <c r="WNJ4" s="89"/>
      <c r="WNK4" s="89"/>
      <c r="WNL4" s="89"/>
      <c r="WNM4" s="89"/>
      <c r="WNN4" s="89"/>
      <c r="WNO4" s="89"/>
      <c r="WNP4" s="89"/>
      <c r="WNQ4" s="89"/>
      <c r="WNR4" s="89"/>
      <c r="WNS4" s="89"/>
      <c r="WNT4" s="89"/>
      <c r="WNU4" s="89"/>
      <c r="WNV4" s="89"/>
      <c r="WNW4" s="89"/>
      <c r="WNX4" s="89"/>
      <c r="WNY4" s="89"/>
      <c r="WNZ4" s="89"/>
      <c r="WOA4" s="89"/>
      <c r="WOB4" s="89"/>
      <c r="WOC4" s="89"/>
      <c r="WOD4" s="89"/>
      <c r="WOE4" s="89"/>
      <c r="WOF4" s="89"/>
      <c r="WOG4" s="89"/>
      <c r="WOH4" s="89"/>
      <c r="WOI4" s="89"/>
      <c r="WOJ4" s="89"/>
      <c r="WOK4" s="89"/>
      <c r="WOL4" s="89"/>
      <c r="WOM4" s="89"/>
      <c r="WON4" s="89"/>
      <c r="WOO4" s="89"/>
      <c r="WOP4" s="89"/>
      <c r="WOQ4" s="89"/>
      <c r="WOR4" s="89"/>
      <c r="WOS4" s="89"/>
      <c r="WOT4" s="89"/>
      <c r="WOU4" s="89"/>
      <c r="WOV4" s="89"/>
      <c r="WOW4" s="89"/>
      <c r="WOX4" s="89"/>
      <c r="WOY4" s="89"/>
      <c r="WOZ4" s="89"/>
      <c r="WPA4" s="89"/>
      <c r="WPB4" s="89"/>
      <c r="WPC4" s="89"/>
      <c r="WPD4" s="89"/>
      <c r="WPE4" s="89"/>
      <c r="WPF4" s="89"/>
      <c r="WPG4" s="89"/>
      <c r="WPH4" s="89"/>
      <c r="WPI4" s="89"/>
      <c r="WPJ4" s="89"/>
      <c r="WPK4" s="89"/>
      <c r="WPL4" s="89"/>
      <c r="WPM4" s="89"/>
      <c r="WPN4" s="89"/>
      <c r="WPO4" s="89"/>
      <c r="WPP4" s="89"/>
      <c r="WPQ4" s="89"/>
      <c r="WPR4" s="89"/>
      <c r="WPS4" s="89"/>
      <c r="WPT4" s="89"/>
      <c r="WPU4" s="89"/>
      <c r="WPV4" s="89"/>
      <c r="WPW4" s="89"/>
      <c r="WPX4" s="89"/>
      <c r="WPY4" s="89"/>
      <c r="WPZ4" s="89"/>
      <c r="WQA4" s="89"/>
      <c r="WQB4" s="89"/>
      <c r="WQC4" s="89"/>
      <c r="WQD4" s="89"/>
      <c r="WQE4" s="89"/>
      <c r="WQF4" s="89"/>
      <c r="WQG4" s="89"/>
      <c r="WQH4" s="89"/>
      <c r="WQI4" s="89"/>
      <c r="WQJ4" s="89"/>
      <c r="WQK4" s="89"/>
      <c r="WQL4" s="89"/>
      <c r="WQM4" s="89"/>
      <c r="WQN4" s="89"/>
      <c r="WQO4" s="89"/>
      <c r="WQP4" s="89"/>
      <c r="WQQ4" s="89"/>
      <c r="WQR4" s="89"/>
      <c r="WQS4" s="89"/>
      <c r="WQT4" s="89"/>
      <c r="WQU4" s="89"/>
      <c r="WQV4" s="89"/>
      <c r="WQW4" s="89"/>
      <c r="WQX4" s="89"/>
      <c r="WQY4" s="89"/>
      <c r="WQZ4" s="89"/>
      <c r="WRA4" s="89"/>
      <c r="WRB4" s="89"/>
      <c r="WRC4" s="89"/>
      <c r="WRD4" s="89"/>
      <c r="WRE4" s="89"/>
      <c r="WRF4" s="89"/>
      <c r="WRG4" s="89"/>
      <c r="WRH4" s="89"/>
      <c r="WRI4" s="89"/>
      <c r="WRJ4" s="89"/>
      <c r="WRK4" s="89"/>
      <c r="WRL4" s="89"/>
      <c r="WRM4" s="89"/>
      <c r="WRN4" s="89"/>
      <c r="WRO4" s="89"/>
      <c r="WRP4" s="89"/>
      <c r="WRQ4" s="89"/>
      <c r="WRR4" s="89"/>
      <c r="WRS4" s="89"/>
      <c r="WRT4" s="89"/>
      <c r="WRU4" s="89"/>
      <c r="WRV4" s="89"/>
      <c r="WRW4" s="89"/>
      <c r="WRX4" s="89"/>
      <c r="WRY4" s="89"/>
      <c r="WRZ4" s="89"/>
      <c r="WSA4" s="89"/>
      <c r="WSB4" s="89"/>
      <c r="WSC4" s="89"/>
      <c r="WSD4" s="89"/>
      <c r="WSE4" s="89"/>
      <c r="WSF4" s="89"/>
      <c r="WSG4" s="89"/>
      <c r="WSH4" s="89"/>
      <c r="WSI4" s="89"/>
      <c r="WSJ4" s="89"/>
      <c r="WSK4" s="89"/>
      <c r="WSL4" s="89"/>
      <c r="WSM4" s="89"/>
      <c r="WSN4" s="89"/>
      <c r="WSO4" s="89"/>
      <c r="WSP4" s="89"/>
      <c r="WSQ4" s="89"/>
      <c r="WSR4" s="89"/>
      <c r="WSS4" s="89"/>
      <c r="WST4" s="89"/>
      <c r="WSU4" s="89"/>
      <c r="WSV4" s="89"/>
      <c r="WSW4" s="89"/>
      <c r="WSX4" s="89"/>
      <c r="WSY4" s="89"/>
      <c r="WSZ4" s="89"/>
      <c r="WTA4" s="89"/>
      <c r="WTB4" s="89"/>
      <c r="WTC4" s="89"/>
      <c r="WTD4" s="89"/>
      <c r="WTE4" s="89"/>
      <c r="WTF4" s="89"/>
      <c r="WTG4" s="89"/>
      <c r="WTH4" s="89"/>
      <c r="WTI4" s="89"/>
      <c r="WTJ4" s="89"/>
      <c r="WTK4" s="89"/>
      <c r="WTL4" s="89"/>
      <c r="WTM4" s="89"/>
      <c r="WTN4" s="89"/>
      <c r="WTO4" s="89"/>
      <c r="WTP4" s="89"/>
      <c r="WTQ4" s="89"/>
      <c r="WTR4" s="89"/>
      <c r="WTS4" s="89"/>
      <c r="WTT4" s="89"/>
      <c r="WTU4" s="89"/>
      <c r="WTV4" s="89"/>
      <c r="WTW4" s="89"/>
      <c r="WTX4" s="89"/>
      <c r="WTY4" s="89"/>
      <c r="WTZ4" s="89"/>
      <c r="WUA4" s="89"/>
      <c r="WUB4" s="89"/>
      <c r="WUC4" s="89"/>
      <c r="WUD4" s="89"/>
      <c r="WUE4" s="89"/>
      <c r="WUF4" s="89"/>
      <c r="WUG4" s="89"/>
      <c r="WUH4" s="89"/>
      <c r="WUI4" s="89"/>
      <c r="WUJ4" s="89"/>
      <c r="WUK4" s="89"/>
      <c r="WUL4" s="89"/>
      <c r="WUM4" s="89"/>
      <c r="WUN4" s="89"/>
      <c r="WUO4" s="89"/>
      <c r="WUP4" s="89"/>
      <c r="WUQ4" s="89"/>
      <c r="WUR4" s="89"/>
      <c r="WUS4" s="89"/>
      <c r="WUT4" s="89"/>
      <c r="WUU4" s="89"/>
      <c r="WUV4" s="89"/>
      <c r="WUW4" s="89"/>
      <c r="WUX4" s="89"/>
      <c r="WUY4" s="89"/>
      <c r="WUZ4" s="89"/>
      <c r="WVA4" s="89"/>
      <c r="WVB4" s="89"/>
      <c r="WVC4" s="89"/>
      <c r="WVD4" s="89"/>
      <c r="WVE4" s="89"/>
      <c r="WVF4" s="89"/>
      <c r="WVG4" s="89"/>
      <c r="WVH4" s="89"/>
      <c r="WVI4" s="89"/>
      <c r="WVJ4" s="89"/>
      <c r="WVK4" s="89"/>
      <c r="WVL4" s="89"/>
      <c r="WVM4" s="89"/>
      <c r="WVN4" s="89"/>
      <c r="WVO4" s="89"/>
      <c r="WVP4" s="89"/>
      <c r="WVQ4" s="89"/>
      <c r="WVR4" s="89"/>
      <c r="WVS4" s="89"/>
      <c r="WVT4" s="89"/>
      <c r="WVU4" s="89"/>
      <c r="WVV4" s="89"/>
      <c r="WVW4" s="89"/>
      <c r="WVX4" s="89"/>
      <c r="WVY4" s="89"/>
      <c r="WVZ4" s="89"/>
      <c r="WWA4" s="89"/>
      <c r="WWB4" s="89"/>
      <c r="WWC4" s="89"/>
      <c r="WWD4" s="89"/>
      <c r="WWE4" s="89"/>
      <c r="WWF4" s="89"/>
      <c r="WWG4" s="89"/>
      <c r="WWH4" s="89"/>
      <c r="WWI4" s="89"/>
      <c r="WWJ4" s="89"/>
      <c r="WWK4" s="89"/>
      <c r="WWL4" s="89"/>
      <c r="WWM4" s="89"/>
      <c r="WWN4" s="89"/>
      <c r="WWO4" s="89"/>
      <c r="WWP4" s="89"/>
      <c r="WWQ4" s="89"/>
      <c r="WWR4" s="89"/>
      <c r="WWS4" s="89"/>
      <c r="WWT4" s="89"/>
      <c r="WWU4" s="89"/>
      <c r="WWV4" s="89"/>
      <c r="WWW4" s="89"/>
      <c r="WWX4" s="89"/>
      <c r="WWY4" s="89"/>
      <c r="WWZ4" s="89"/>
      <c r="WXA4" s="89"/>
      <c r="WXB4" s="89"/>
      <c r="WXC4" s="89"/>
      <c r="WXD4" s="89"/>
      <c r="WXE4" s="89"/>
      <c r="WXF4" s="89"/>
      <c r="WXG4" s="89"/>
      <c r="WXH4" s="89"/>
      <c r="WXI4" s="89"/>
      <c r="WXJ4" s="89"/>
      <c r="WXK4" s="89"/>
      <c r="WXL4" s="89"/>
      <c r="WXM4" s="89"/>
      <c r="WXN4" s="89"/>
      <c r="WXO4" s="89"/>
      <c r="WXP4" s="89"/>
      <c r="WXQ4" s="89"/>
      <c r="WXR4" s="89"/>
      <c r="WXS4" s="89"/>
      <c r="WXT4" s="89"/>
      <c r="WXU4" s="89"/>
      <c r="WXV4" s="89"/>
      <c r="WXW4" s="89"/>
      <c r="WXX4" s="89"/>
      <c r="WXY4" s="89"/>
      <c r="WXZ4" s="89"/>
      <c r="WYA4" s="89"/>
      <c r="WYB4" s="89"/>
      <c r="WYC4" s="89"/>
      <c r="WYD4" s="89"/>
      <c r="WYE4" s="89"/>
      <c r="WYF4" s="89"/>
      <c r="WYG4" s="89"/>
      <c r="WYH4" s="89"/>
      <c r="WYI4" s="89"/>
      <c r="WYJ4" s="89"/>
      <c r="WYK4" s="89"/>
      <c r="WYL4" s="89"/>
      <c r="WYM4" s="89"/>
      <c r="WYN4" s="89"/>
      <c r="WYO4" s="89"/>
      <c r="WYP4" s="89"/>
      <c r="WYQ4" s="89"/>
      <c r="WYR4" s="89"/>
      <c r="WYS4" s="89"/>
      <c r="WYT4" s="89"/>
      <c r="WYU4" s="89"/>
      <c r="WYV4" s="89"/>
      <c r="WYW4" s="89"/>
      <c r="WYX4" s="89"/>
      <c r="WYY4" s="89"/>
      <c r="WYZ4" s="89"/>
      <c r="WZA4" s="89"/>
      <c r="WZB4" s="89"/>
      <c r="WZC4" s="89"/>
      <c r="WZD4" s="89"/>
      <c r="WZE4" s="89"/>
      <c r="WZF4" s="89"/>
      <c r="WZG4" s="89"/>
      <c r="WZH4" s="89"/>
      <c r="WZI4" s="89"/>
      <c r="WZJ4" s="89"/>
      <c r="WZK4" s="89"/>
      <c r="WZL4" s="89"/>
      <c r="WZM4" s="89"/>
      <c r="WZN4" s="89"/>
      <c r="WZO4" s="89"/>
      <c r="WZP4" s="89"/>
      <c r="WZQ4" s="89"/>
      <c r="WZR4" s="89"/>
      <c r="WZS4" s="89"/>
      <c r="WZT4" s="89"/>
      <c r="WZU4" s="89"/>
      <c r="WZV4" s="89"/>
      <c r="WZW4" s="89"/>
      <c r="WZX4" s="89"/>
      <c r="WZY4" s="89"/>
      <c r="WZZ4" s="89"/>
      <c r="XAA4" s="89"/>
      <c r="XAB4" s="89"/>
      <c r="XAC4" s="89"/>
      <c r="XAD4" s="89"/>
      <c r="XAE4" s="89"/>
      <c r="XAF4" s="89"/>
      <c r="XAG4" s="89"/>
      <c r="XAH4" s="89"/>
      <c r="XAI4" s="89"/>
      <c r="XAJ4" s="89"/>
      <c r="XAK4" s="89"/>
      <c r="XAL4" s="89"/>
      <c r="XAM4" s="89"/>
      <c r="XAN4" s="89"/>
      <c r="XAO4" s="89"/>
      <c r="XAP4" s="89"/>
      <c r="XAQ4" s="89"/>
      <c r="XAR4" s="89"/>
      <c r="XAS4" s="89"/>
      <c r="XAT4" s="89"/>
      <c r="XAU4" s="89"/>
      <c r="XAV4" s="89"/>
      <c r="XAW4" s="89"/>
      <c r="XAX4" s="89"/>
      <c r="XAY4" s="89"/>
      <c r="XAZ4" s="89"/>
      <c r="XBA4" s="89"/>
      <c r="XBB4" s="89"/>
      <c r="XBC4" s="89"/>
      <c r="XBD4" s="89"/>
      <c r="XBE4" s="89"/>
      <c r="XBF4" s="89"/>
      <c r="XBG4" s="89"/>
      <c r="XBH4" s="89"/>
      <c r="XBI4" s="89"/>
      <c r="XBJ4" s="89"/>
      <c r="XBK4" s="89"/>
      <c r="XBL4" s="89"/>
      <c r="XBM4" s="89"/>
      <c r="XBN4" s="89"/>
      <c r="XBO4" s="89"/>
      <c r="XBP4" s="89"/>
      <c r="XBQ4" s="89"/>
      <c r="XBR4" s="89"/>
      <c r="XBS4" s="89"/>
      <c r="XBT4" s="89"/>
      <c r="XBU4" s="89"/>
      <c r="XBV4" s="89"/>
      <c r="XBW4" s="89"/>
      <c r="XBX4" s="89"/>
      <c r="XBY4" s="89"/>
      <c r="XBZ4" s="89"/>
      <c r="XCA4" s="89"/>
      <c r="XCB4" s="89"/>
      <c r="XCC4" s="89"/>
      <c r="XCD4" s="89"/>
      <c r="XCE4" s="89"/>
      <c r="XCF4" s="89"/>
      <c r="XCG4" s="89"/>
      <c r="XCH4" s="89"/>
      <c r="XCI4" s="89"/>
      <c r="XCJ4" s="89"/>
      <c r="XCK4" s="89"/>
      <c r="XCL4" s="89"/>
      <c r="XCM4" s="89"/>
      <c r="XCN4" s="89"/>
      <c r="XCO4" s="89"/>
      <c r="XCP4" s="89"/>
      <c r="XCQ4" s="89"/>
      <c r="XCR4" s="89"/>
      <c r="XCS4" s="89"/>
      <c r="XCT4" s="89"/>
      <c r="XCU4" s="89"/>
      <c r="XCV4" s="89"/>
      <c r="XCW4" s="89"/>
      <c r="XCX4" s="89"/>
      <c r="XCY4" s="89"/>
      <c r="XCZ4" s="89"/>
      <c r="XDA4" s="89"/>
      <c r="XDB4" s="89"/>
      <c r="XDC4" s="89"/>
      <c r="XDD4" s="89"/>
      <c r="XDE4" s="89"/>
      <c r="XDF4" s="89"/>
      <c r="XDG4" s="89"/>
      <c r="XDH4" s="89"/>
      <c r="XDI4" s="89"/>
      <c r="XDJ4" s="89"/>
      <c r="XDK4" s="89"/>
      <c r="XDL4" s="89"/>
      <c r="XDM4" s="89"/>
      <c r="XDN4" s="89"/>
      <c r="XDO4" s="89"/>
      <c r="XDP4" s="89"/>
      <c r="XDQ4" s="89"/>
      <c r="XDR4" s="89"/>
      <c r="XDS4" s="89"/>
      <c r="XDT4" s="89"/>
      <c r="XDU4" s="89"/>
      <c r="XDV4" s="89"/>
      <c r="XDW4" s="89"/>
      <c r="XDX4" s="89"/>
      <c r="XDY4" s="89"/>
      <c r="XDZ4" s="89"/>
      <c r="XEA4" s="89"/>
      <c r="XEB4" s="89"/>
      <c r="XEC4" s="89"/>
      <c r="XED4" s="89"/>
      <c r="XEE4" s="89"/>
      <c r="XEF4" s="89"/>
      <c r="XEG4" s="89"/>
      <c r="XEH4" s="89"/>
      <c r="XEI4" s="89"/>
      <c r="XEJ4" s="89"/>
      <c r="XEK4" s="89"/>
      <c r="XEL4" s="89"/>
      <c r="XEM4" s="89"/>
      <c r="XEN4" s="89"/>
      <c r="XEO4" s="89"/>
      <c r="XEP4" s="89"/>
      <c r="XEQ4" s="89"/>
      <c r="XER4" s="89"/>
      <c r="XES4" s="89"/>
      <c r="XET4" s="89"/>
      <c r="XEU4" s="89"/>
      <c r="XEV4" s="89"/>
      <c r="XEW4" s="89"/>
      <c r="XEX4" s="89"/>
      <c r="XEY4" s="89"/>
      <c r="XEZ4" s="89"/>
      <c r="XFA4" s="89"/>
      <c r="XFB4" s="89"/>
      <c r="XFC4" s="89"/>
      <c r="XFD4" s="89"/>
    </row>
    <row r="5" spans="1:16384" ht="15.75" x14ac:dyDescent="0.25">
      <c r="A5" s="63"/>
      <c r="B5" s="70"/>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63"/>
    </row>
    <row r="6" spans="1:16384" x14ac:dyDescent="0.25">
      <c r="A6" s="63"/>
      <c r="B6" s="72" t="s">
        <v>752</v>
      </c>
      <c r="C6" s="73" t="s">
        <v>30</v>
      </c>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row>
    <row r="7" spans="1:16384" s="86" customFormat="1" x14ac:dyDescent="0.25">
      <c r="A7" s="85"/>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89"/>
      <c r="BD7" s="89"/>
      <c r="BE7" s="89"/>
      <c r="BF7" s="89"/>
      <c r="BG7" s="89"/>
      <c r="BH7" s="89"/>
      <c r="BI7" s="89"/>
      <c r="BJ7" s="89"/>
      <c r="BK7" s="89"/>
      <c r="BL7" s="89"/>
      <c r="BM7" s="89"/>
      <c r="BN7" s="89"/>
      <c r="BO7" s="89"/>
      <c r="BP7" s="89"/>
      <c r="BQ7" s="89"/>
      <c r="BR7" s="89"/>
      <c r="BS7" s="89"/>
      <c r="BT7" s="89"/>
      <c r="BU7" s="89"/>
      <c r="BV7" s="89"/>
      <c r="BW7" s="89"/>
      <c r="BX7" s="89"/>
      <c r="BY7" s="89"/>
      <c r="BZ7" s="89"/>
      <c r="CA7" s="89"/>
      <c r="CB7" s="89"/>
      <c r="CC7" s="89"/>
      <c r="CD7" s="89"/>
      <c r="CE7" s="89"/>
      <c r="CF7" s="89"/>
      <c r="CG7" s="89"/>
      <c r="CH7" s="89"/>
      <c r="CI7" s="89"/>
      <c r="CJ7" s="89"/>
      <c r="CK7" s="89"/>
      <c r="CL7" s="89"/>
      <c r="CM7" s="89"/>
      <c r="CN7" s="89"/>
      <c r="CO7" s="89"/>
      <c r="CP7" s="89"/>
      <c r="CQ7" s="89"/>
      <c r="CR7" s="89"/>
      <c r="CS7" s="89"/>
      <c r="CT7" s="89"/>
      <c r="CU7" s="89"/>
      <c r="CV7" s="89"/>
      <c r="CW7" s="89"/>
      <c r="CX7" s="89"/>
      <c r="CY7" s="89"/>
      <c r="CZ7" s="89"/>
      <c r="DA7" s="89"/>
      <c r="DB7" s="89"/>
      <c r="DC7" s="89"/>
      <c r="DD7" s="89"/>
      <c r="DE7" s="89"/>
      <c r="DF7" s="89"/>
      <c r="DG7" s="89"/>
      <c r="DH7" s="89"/>
      <c r="DI7" s="89"/>
      <c r="DJ7" s="89"/>
      <c r="DK7" s="89"/>
      <c r="DL7" s="89"/>
      <c r="DM7" s="89"/>
      <c r="DN7" s="89"/>
      <c r="DO7" s="89"/>
      <c r="DP7" s="89"/>
      <c r="DQ7" s="89"/>
      <c r="DR7" s="89"/>
      <c r="DS7" s="89"/>
      <c r="DT7" s="89"/>
      <c r="DU7" s="89"/>
      <c r="DV7" s="89"/>
      <c r="DW7" s="89"/>
      <c r="DX7" s="89"/>
      <c r="DY7" s="89"/>
      <c r="DZ7" s="89"/>
      <c r="EA7" s="89"/>
      <c r="EB7" s="89"/>
      <c r="EC7" s="89"/>
      <c r="ED7" s="89"/>
      <c r="EE7" s="89"/>
      <c r="EF7" s="89"/>
      <c r="EG7" s="89"/>
      <c r="EH7" s="89"/>
      <c r="EI7" s="89"/>
      <c r="EJ7" s="89"/>
      <c r="EK7" s="89"/>
      <c r="EL7" s="89"/>
      <c r="EM7" s="89"/>
      <c r="EN7" s="89"/>
      <c r="EO7" s="89"/>
      <c r="EP7" s="89"/>
      <c r="EQ7" s="89"/>
      <c r="ER7" s="89"/>
      <c r="ES7" s="89"/>
      <c r="ET7" s="89"/>
      <c r="EU7" s="89"/>
      <c r="EV7" s="89"/>
      <c r="EW7" s="89"/>
      <c r="EX7" s="89"/>
      <c r="EY7" s="89"/>
      <c r="EZ7" s="89"/>
      <c r="FA7" s="89"/>
      <c r="FB7" s="89"/>
      <c r="FC7" s="89"/>
      <c r="FD7" s="89"/>
      <c r="FE7" s="89"/>
      <c r="FF7" s="89"/>
      <c r="FG7" s="89"/>
      <c r="FH7" s="89"/>
      <c r="FI7" s="89"/>
      <c r="FJ7" s="89"/>
      <c r="FK7" s="89"/>
      <c r="FL7" s="89"/>
      <c r="FM7" s="89"/>
      <c r="FN7" s="89"/>
      <c r="FO7" s="89"/>
      <c r="FP7" s="89"/>
      <c r="FQ7" s="89"/>
      <c r="FR7" s="89"/>
      <c r="FS7" s="89"/>
      <c r="FT7" s="89"/>
      <c r="FU7" s="89"/>
      <c r="FV7" s="89"/>
      <c r="FW7" s="89"/>
      <c r="FX7" s="89"/>
      <c r="FY7" s="89"/>
      <c r="FZ7" s="89"/>
      <c r="GA7" s="89"/>
      <c r="GB7" s="89"/>
      <c r="GC7" s="89"/>
      <c r="GD7" s="89"/>
      <c r="GE7" s="89"/>
      <c r="GF7" s="89"/>
      <c r="GG7" s="89"/>
      <c r="GH7" s="89"/>
      <c r="GI7" s="89"/>
      <c r="GJ7" s="89"/>
      <c r="GK7" s="89"/>
      <c r="GL7" s="89"/>
      <c r="GM7" s="89"/>
      <c r="GN7" s="89"/>
      <c r="GO7" s="89"/>
      <c r="GP7" s="89"/>
      <c r="GQ7" s="89"/>
      <c r="GR7" s="89"/>
      <c r="GS7" s="89"/>
      <c r="GT7" s="89"/>
      <c r="GU7" s="89"/>
      <c r="GV7" s="89"/>
      <c r="GW7" s="89"/>
      <c r="GX7" s="89"/>
      <c r="GY7" s="89"/>
      <c r="GZ7" s="89"/>
      <c r="HA7" s="89"/>
      <c r="HB7" s="89"/>
      <c r="HC7" s="89"/>
      <c r="HD7" s="89"/>
      <c r="HE7" s="89"/>
      <c r="HF7" s="89"/>
      <c r="HG7" s="89"/>
      <c r="HH7" s="89"/>
      <c r="HI7" s="89"/>
      <c r="HJ7" s="89"/>
      <c r="HK7" s="89"/>
      <c r="HL7" s="89"/>
      <c r="HM7" s="89"/>
      <c r="HN7" s="89"/>
      <c r="HO7" s="89"/>
      <c r="HP7" s="89"/>
      <c r="HQ7" s="89"/>
      <c r="HR7" s="89"/>
      <c r="HS7" s="89"/>
      <c r="HT7" s="89"/>
      <c r="HU7" s="89"/>
      <c r="HV7" s="89"/>
      <c r="HW7" s="89"/>
      <c r="HX7" s="89"/>
      <c r="HY7" s="89"/>
      <c r="HZ7" s="89"/>
      <c r="IA7" s="89"/>
      <c r="IB7" s="89"/>
      <c r="IC7" s="89"/>
      <c r="ID7" s="89"/>
      <c r="IE7" s="89"/>
      <c r="IF7" s="89"/>
      <c r="IG7" s="89"/>
      <c r="IH7" s="89"/>
      <c r="II7" s="89"/>
      <c r="IJ7" s="89"/>
      <c r="IK7" s="89"/>
      <c r="IL7" s="89"/>
      <c r="IM7" s="89"/>
      <c r="IN7" s="89"/>
      <c r="IO7" s="89"/>
      <c r="IP7" s="89"/>
      <c r="IQ7" s="89"/>
      <c r="IR7" s="89"/>
      <c r="IS7" s="89"/>
      <c r="IT7" s="89"/>
      <c r="IU7" s="89"/>
      <c r="IV7" s="89"/>
      <c r="IW7" s="89"/>
      <c r="IX7" s="89"/>
      <c r="IY7" s="89"/>
      <c r="IZ7" s="89"/>
      <c r="JA7" s="89"/>
      <c r="JB7" s="89"/>
      <c r="JC7" s="89"/>
      <c r="JD7" s="89"/>
      <c r="JE7" s="89"/>
      <c r="JF7" s="89"/>
      <c r="JG7" s="89"/>
      <c r="JH7" s="89"/>
      <c r="JI7" s="89"/>
      <c r="JJ7" s="89"/>
      <c r="JK7" s="89"/>
      <c r="JL7" s="89"/>
      <c r="JM7" s="89"/>
      <c r="JN7" s="89"/>
      <c r="JO7" s="89"/>
      <c r="JP7" s="89"/>
      <c r="JQ7" s="89"/>
      <c r="JR7" s="89"/>
      <c r="JS7" s="89"/>
      <c r="JT7" s="89"/>
      <c r="JU7" s="89"/>
      <c r="JV7" s="89"/>
      <c r="JW7" s="89"/>
      <c r="JX7" s="89"/>
      <c r="JY7" s="89"/>
      <c r="JZ7" s="89"/>
      <c r="KA7" s="89"/>
      <c r="KB7" s="89"/>
      <c r="KC7" s="89"/>
      <c r="KD7" s="89"/>
      <c r="KE7" s="89"/>
      <c r="KF7" s="89"/>
      <c r="KG7" s="89"/>
      <c r="KH7" s="89"/>
      <c r="KI7" s="89"/>
      <c r="KJ7" s="89"/>
      <c r="KK7" s="89"/>
      <c r="KL7" s="89"/>
      <c r="KM7" s="89"/>
      <c r="KN7" s="89"/>
      <c r="KO7" s="89"/>
      <c r="KP7" s="89"/>
      <c r="KQ7" s="89"/>
      <c r="KR7" s="89"/>
      <c r="KS7" s="89"/>
      <c r="KT7" s="89"/>
      <c r="KU7" s="89"/>
      <c r="KV7" s="89"/>
      <c r="KW7" s="89"/>
      <c r="KX7" s="89"/>
      <c r="KY7" s="89"/>
      <c r="KZ7" s="89"/>
      <c r="LA7" s="89"/>
      <c r="LB7" s="89"/>
      <c r="LC7" s="89"/>
      <c r="LD7" s="89"/>
      <c r="LE7" s="89"/>
      <c r="LF7" s="89"/>
      <c r="LG7" s="89"/>
      <c r="LH7" s="89"/>
      <c r="LI7" s="89"/>
      <c r="LJ7" s="89"/>
      <c r="LK7" s="89"/>
      <c r="LL7" s="89"/>
      <c r="LM7" s="89"/>
      <c r="LN7" s="89"/>
      <c r="LO7" s="89"/>
      <c r="LP7" s="89"/>
      <c r="LQ7" s="89"/>
      <c r="LR7" s="89"/>
      <c r="LS7" s="89"/>
      <c r="LT7" s="89"/>
      <c r="LU7" s="89"/>
      <c r="LV7" s="89"/>
      <c r="LW7" s="89"/>
      <c r="LX7" s="89"/>
      <c r="LY7" s="89"/>
      <c r="LZ7" s="89"/>
      <c r="MA7" s="89"/>
      <c r="MB7" s="89"/>
      <c r="MC7" s="89"/>
      <c r="MD7" s="89"/>
      <c r="ME7" s="89"/>
      <c r="MF7" s="89"/>
      <c r="MG7" s="89"/>
      <c r="MH7" s="89"/>
      <c r="MI7" s="89"/>
      <c r="MJ7" s="89"/>
      <c r="MK7" s="89"/>
      <c r="ML7" s="89"/>
      <c r="MM7" s="89"/>
      <c r="MN7" s="89"/>
      <c r="MO7" s="89"/>
      <c r="MP7" s="89"/>
      <c r="MQ7" s="89"/>
      <c r="MR7" s="89"/>
      <c r="MS7" s="89"/>
      <c r="MT7" s="89"/>
      <c r="MU7" s="89"/>
      <c r="MV7" s="89"/>
      <c r="MW7" s="89"/>
      <c r="MX7" s="89"/>
      <c r="MY7" s="89"/>
      <c r="MZ7" s="89"/>
      <c r="NA7" s="89"/>
      <c r="NB7" s="89"/>
      <c r="NC7" s="89"/>
      <c r="ND7" s="89"/>
      <c r="NE7" s="89"/>
      <c r="NF7" s="89"/>
      <c r="NG7" s="89"/>
      <c r="NH7" s="89"/>
      <c r="NI7" s="89"/>
      <c r="NJ7" s="89"/>
      <c r="NK7" s="89"/>
      <c r="NL7" s="89"/>
      <c r="NM7" s="89"/>
      <c r="NN7" s="89"/>
      <c r="NO7" s="89"/>
      <c r="NP7" s="89"/>
      <c r="NQ7" s="89"/>
      <c r="NR7" s="89"/>
      <c r="NS7" s="89"/>
      <c r="NT7" s="89"/>
      <c r="NU7" s="89"/>
      <c r="NV7" s="89"/>
      <c r="NW7" s="89"/>
      <c r="NX7" s="89"/>
      <c r="NY7" s="89"/>
      <c r="NZ7" s="89"/>
      <c r="OA7" s="89"/>
      <c r="OB7" s="89"/>
      <c r="OC7" s="89"/>
      <c r="OD7" s="89"/>
      <c r="OE7" s="89"/>
      <c r="OF7" s="89"/>
      <c r="OG7" s="89"/>
      <c r="OH7" s="89"/>
      <c r="OI7" s="89"/>
      <c r="OJ7" s="89"/>
      <c r="OK7" s="89"/>
      <c r="OL7" s="89"/>
      <c r="OM7" s="89"/>
      <c r="ON7" s="89"/>
      <c r="OO7" s="89"/>
      <c r="OP7" s="89"/>
      <c r="OQ7" s="89"/>
      <c r="OR7" s="89"/>
      <c r="OS7" s="89"/>
      <c r="OT7" s="89"/>
      <c r="OU7" s="89"/>
      <c r="OV7" s="89"/>
      <c r="OW7" s="89"/>
      <c r="OX7" s="89"/>
      <c r="OY7" s="89"/>
      <c r="OZ7" s="89"/>
      <c r="PA7" s="89"/>
      <c r="PB7" s="89"/>
      <c r="PC7" s="89"/>
      <c r="PD7" s="89"/>
      <c r="PE7" s="89"/>
      <c r="PF7" s="89"/>
      <c r="PG7" s="89"/>
      <c r="PH7" s="89"/>
      <c r="PI7" s="89"/>
      <c r="PJ7" s="89"/>
      <c r="PK7" s="89"/>
      <c r="PL7" s="89"/>
      <c r="PM7" s="89"/>
      <c r="PN7" s="89"/>
      <c r="PO7" s="89"/>
      <c r="PP7" s="89"/>
      <c r="PQ7" s="89"/>
      <c r="PR7" s="89"/>
      <c r="PS7" s="89"/>
      <c r="PT7" s="89"/>
      <c r="PU7" s="89"/>
      <c r="PV7" s="89"/>
      <c r="PW7" s="89"/>
      <c r="PX7" s="89"/>
      <c r="PY7" s="89"/>
      <c r="PZ7" s="89"/>
      <c r="QA7" s="89"/>
      <c r="QB7" s="89"/>
      <c r="QC7" s="89"/>
      <c r="QD7" s="89"/>
      <c r="QE7" s="89"/>
      <c r="QF7" s="89"/>
      <c r="QG7" s="89"/>
      <c r="QH7" s="89"/>
      <c r="QI7" s="89"/>
      <c r="QJ7" s="89"/>
      <c r="QK7" s="89"/>
      <c r="QL7" s="89"/>
      <c r="QM7" s="89"/>
      <c r="QN7" s="89"/>
      <c r="QO7" s="89"/>
      <c r="QP7" s="89"/>
      <c r="QQ7" s="89"/>
      <c r="QR7" s="89"/>
      <c r="QS7" s="89"/>
      <c r="QT7" s="89"/>
      <c r="QU7" s="89"/>
      <c r="QV7" s="89"/>
      <c r="QW7" s="89"/>
      <c r="QX7" s="89"/>
      <c r="QY7" s="89"/>
      <c r="QZ7" s="89"/>
      <c r="RA7" s="89"/>
      <c r="RB7" s="89"/>
      <c r="RC7" s="89"/>
      <c r="RD7" s="89"/>
      <c r="RE7" s="89"/>
      <c r="RF7" s="89"/>
      <c r="RG7" s="89"/>
      <c r="RH7" s="89"/>
      <c r="RI7" s="89"/>
      <c r="RJ7" s="89"/>
      <c r="RK7" s="89"/>
      <c r="RL7" s="89"/>
      <c r="RM7" s="89"/>
      <c r="RN7" s="89"/>
      <c r="RO7" s="89"/>
      <c r="RP7" s="89"/>
      <c r="RQ7" s="89"/>
      <c r="RR7" s="89"/>
      <c r="RS7" s="89"/>
      <c r="RT7" s="89"/>
      <c r="RU7" s="89"/>
      <c r="RV7" s="89"/>
      <c r="RW7" s="89"/>
      <c r="RX7" s="89"/>
      <c r="RY7" s="89"/>
      <c r="RZ7" s="89"/>
      <c r="SA7" s="89"/>
      <c r="SB7" s="89"/>
      <c r="SC7" s="89"/>
      <c r="SD7" s="89"/>
      <c r="SE7" s="89"/>
      <c r="SF7" s="89"/>
      <c r="SG7" s="89"/>
      <c r="SH7" s="89"/>
      <c r="SI7" s="89"/>
      <c r="SJ7" s="89"/>
      <c r="SK7" s="89"/>
      <c r="SL7" s="89"/>
      <c r="SM7" s="89"/>
      <c r="SN7" s="89"/>
      <c r="SO7" s="89"/>
      <c r="SP7" s="89"/>
      <c r="SQ7" s="89"/>
      <c r="SR7" s="89"/>
      <c r="SS7" s="89"/>
      <c r="ST7" s="89"/>
      <c r="SU7" s="89"/>
      <c r="SV7" s="89"/>
      <c r="SW7" s="89"/>
      <c r="SX7" s="89"/>
      <c r="SY7" s="89"/>
      <c r="SZ7" s="89"/>
      <c r="TA7" s="89"/>
      <c r="TB7" s="89"/>
      <c r="TC7" s="89"/>
      <c r="TD7" s="89"/>
      <c r="TE7" s="89"/>
      <c r="TF7" s="89"/>
      <c r="TG7" s="89"/>
      <c r="TH7" s="89"/>
      <c r="TI7" s="89"/>
      <c r="TJ7" s="89"/>
      <c r="TK7" s="89"/>
      <c r="TL7" s="89"/>
      <c r="TM7" s="89"/>
      <c r="TN7" s="89"/>
      <c r="TO7" s="89"/>
      <c r="TP7" s="89"/>
      <c r="TQ7" s="89"/>
      <c r="TR7" s="89"/>
      <c r="TS7" s="89"/>
      <c r="TT7" s="89"/>
      <c r="TU7" s="89"/>
      <c r="TV7" s="89"/>
      <c r="TW7" s="89"/>
      <c r="TX7" s="89"/>
      <c r="TY7" s="89"/>
      <c r="TZ7" s="89"/>
      <c r="UA7" s="89"/>
      <c r="UB7" s="89"/>
      <c r="UC7" s="89"/>
      <c r="UD7" s="89"/>
      <c r="UE7" s="89"/>
      <c r="UF7" s="89"/>
      <c r="UG7" s="89"/>
      <c r="UH7" s="89"/>
      <c r="UI7" s="89"/>
      <c r="UJ7" s="89"/>
      <c r="UK7" s="89"/>
      <c r="UL7" s="89"/>
      <c r="UM7" s="89"/>
      <c r="UN7" s="89"/>
      <c r="UO7" s="89"/>
      <c r="UP7" s="89"/>
      <c r="UQ7" s="89"/>
      <c r="UR7" s="89"/>
      <c r="US7" s="89"/>
      <c r="UT7" s="89"/>
      <c r="UU7" s="89"/>
      <c r="UV7" s="89"/>
      <c r="UW7" s="89"/>
      <c r="UX7" s="89"/>
      <c r="UY7" s="89"/>
      <c r="UZ7" s="89"/>
      <c r="VA7" s="89"/>
      <c r="VB7" s="89"/>
      <c r="VC7" s="89"/>
      <c r="VD7" s="89"/>
      <c r="VE7" s="89"/>
      <c r="VF7" s="89"/>
      <c r="VG7" s="89"/>
      <c r="VH7" s="89"/>
      <c r="VI7" s="89"/>
      <c r="VJ7" s="89"/>
      <c r="VK7" s="89"/>
      <c r="VL7" s="89"/>
      <c r="VM7" s="89"/>
      <c r="VN7" s="89"/>
      <c r="VO7" s="89"/>
      <c r="VP7" s="89"/>
      <c r="VQ7" s="89"/>
      <c r="VR7" s="89"/>
      <c r="VS7" s="89"/>
      <c r="VT7" s="89"/>
      <c r="VU7" s="89"/>
      <c r="VV7" s="89"/>
      <c r="VW7" s="89"/>
      <c r="VX7" s="89"/>
      <c r="VY7" s="89"/>
      <c r="VZ7" s="89"/>
      <c r="WA7" s="89"/>
      <c r="WB7" s="89"/>
      <c r="WC7" s="89"/>
      <c r="WD7" s="89"/>
      <c r="WE7" s="89"/>
      <c r="WF7" s="89"/>
      <c r="WG7" s="89"/>
      <c r="WH7" s="89"/>
      <c r="WI7" s="89"/>
      <c r="WJ7" s="89"/>
      <c r="WK7" s="89"/>
      <c r="WL7" s="89"/>
      <c r="WM7" s="89"/>
      <c r="WN7" s="89"/>
      <c r="WO7" s="89"/>
      <c r="WP7" s="89"/>
      <c r="WQ7" s="89"/>
      <c r="WR7" s="89"/>
      <c r="WS7" s="89"/>
      <c r="WT7" s="89"/>
      <c r="WU7" s="89"/>
      <c r="WV7" s="89"/>
      <c r="WW7" s="89"/>
      <c r="WX7" s="89"/>
      <c r="WY7" s="89"/>
      <c r="WZ7" s="89"/>
      <c r="XA7" s="89"/>
      <c r="XB7" s="89"/>
      <c r="XC7" s="89"/>
      <c r="XD7" s="89"/>
      <c r="XE7" s="89"/>
      <c r="XF7" s="89"/>
      <c r="XG7" s="89"/>
      <c r="XH7" s="89"/>
      <c r="XI7" s="89"/>
      <c r="XJ7" s="89"/>
      <c r="XK7" s="89"/>
      <c r="XL7" s="89"/>
      <c r="XM7" s="89"/>
      <c r="XN7" s="89"/>
      <c r="XO7" s="89"/>
      <c r="XP7" s="89"/>
      <c r="XQ7" s="89"/>
      <c r="XR7" s="89"/>
      <c r="XS7" s="89"/>
      <c r="XT7" s="89"/>
      <c r="XU7" s="89"/>
      <c r="XV7" s="89"/>
      <c r="XW7" s="89"/>
      <c r="XX7" s="89"/>
      <c r="XY7" s="89"/>
      <c r="XZ7" s="89"/>
      <c r="YA7" s="89"/>
      <c r="YB7" s="89"/>
      <c r="YC7" s="89"/>
      <c r="YD7" s="89"/>
      <c r="YE7" s="89"/>
      <c r="YF7" s="89"/>
      <c r="YG7" s="89"/>
      <c r="YH7" s="89"/>
      <c r="YI7" s="89"/>
      <c r="YJ7" s="89"/>
      <c r="YK7" s="89"/>
      <c r="YL7" s="89"/>
      <c r="YM7" s="89"/>
      <c r="YN7" s="89"/>
      <c r="YO7" s="89"/>
      <c r="YP7" s="89"/>
      <c r="YQ7" s="89"/>
      <c r="YR7" s="89"/>
      <c r="YS7" s="89"/>
      <c r="YT7" s="89"/>
      <c r="YU7" s="89"/>
      <c r="YV7" s="89"/>
      <c r="YW7" s="89"/>
      <c r="YX7" s="89"/>
      <c r="YY7" s="89"/>
      <c r="YZ7" s="89"/>
      <c r="ZA7" s="89"/>
      <c r="ZB7" s="89"/>
      <c r="ZC7" s="89"/>
      <c r="ZD7" s="89"/>
      <c r="ZE7" s="89"/>
      <c r="ZF7" s="89"/>
      <c r="ZG7" s="89"/>
      <c r="ZH7" s="89"/>
      <c r="ZI7" s="89"/>
      <c r="ZJ7" s="89"/>
      <c r="ZK7" s="89"/>
      <c r="ZL7" s="89"/>
      <c r="ZM7" s="89"/>
      <c r="ZN7" s="89"/>
      <c r="ZO7" s="89"/>
      <c r="ZP7" s="89"/>
      <c r="ZQ7" s="89"/>
      <c r="ZR7" s="89"/>
      <c r="ZS7" s="89"/>
      <c r="ZT7" s="89"/>
      <c r="ZU7" s="89"/>
      <c r="ZV7" s="89"/>
      <c r="ZW7" s="89"/>
      <c r="ZX7" s="89"/>
      <c r="ZY7" s="89"/>
      <c r="ZZ7" s="89"/>
      <c r="AAA7" s="89"/>
      <c r="AAB7" s="89"/>
      <c r="AAC7" s="89"/>
      <c r="AAD7" s="89"/>
      <c r="AAE7" s="89"/>
      <c r="AAF7" s="89"/>
      <c r="AAG7" s="89"/>
      <c r="AAH7" s="89"/>
      <c r="AAI7" s="89"/>
      <c r="AAJ7" s="89"/>
      <c r="AAK7" s="89"/>
      <c r="AAL7" s="89"/>
      <c r="AAM7" s="89"/>
      <c r="AAN7" s="89"/>
      <c r="AAO7" s="89"/>
      <c r="AAP7" s="89"/>
      <c r="AAQ7" s="89"/>
      <c r="AAR7" s="89"/>
      <c r="AAS7" s="89"/>
      <c r="AAT7" s="89"/>
      <c r="AAU7" s="89"/>
      <c r="AAV7" s="89"/>
      <c r="AAW7" s="89"/>
      <c r="AAX7" s="89"/>
      <c r="AAY7" s="89"/>
      <c r="AAZ7" s="89"/>
      <c r="ABA7" s="89"/>
      <c r="ABB7" s="89"/>
      <c r="ABC7" s="89"/>
      <c r="ABD7" s="89"/>
      <c r="ABE7" s="89"/>
      <c r="ABF7" s="89"/>
      <c r="ABG7" s="89"/>
      <c r="ABH7" s="89"/>
      <c r="ABI7" s="89"/>
      <c r="ABJ7" s="89"/>
      <c r="ABK7" s="89"/>
      <c r="ABL7" s="89"/>
      <c r="ABM7" s="89"/>
      <c r="ABN7" s="89"/>
      <c r="ABO7" s="89"/>
      <c r="ABP7" s="89"/>
      <c r="ABQ7" s="89"/>
      <c r="ABR7" s="89"/>
      <c r="ABS7" s="89"/>
      <c r="ABT7" s="89"/>
      <c r="ABU7" s="89"/>
      <c r="ABV7" s="89"/>
      <c r="ABW7" s="89"/>
      <c r="ABX7" s="89"/>
      <c r="ABY7" s="89"/>
      <c r="ABZ7" s="89"/>
      <c r="ACA7" s="89"/>
      <c r="ACB7" s="89"/>
      <c r="ACC7" s="89"/>
      <c r="ACD7" s="89"/>
      <c r="ACE7" s="89"/>
      <c r="ACF7" s="89"/>
      <c r="ACG7" s="89"/>
      <c r="ACH7" s="89"/>
      <c r="ACI7" s="89"/>
      <c r="ACJ7" s="89"/>
      <c r="ACK7" s="89"/>
      <c r="ACL7" s="89"/>
      <c r="ACM7" s="89"/>
      <c r="ACN7" s="89"/>
      <c r="ACO7" s="89"/>
      <c r="ACP7" s="89"/>
      <c r="ACQ7" s="89"/>
      <c r="ACR7" s="89"/>
      <c r="ACS7" s="89"/>
      <c r="ACT7" s="89"/>
      <c r="ACU7" s="89"/>
      <c r="ACV7" s="89"/>
      <c r="ACW7" s="89"/>
      <c r="ACX7" s="89"/>
      <c r="ACY7" s="89"/>
      <c r="ACZ7" s="89"/>
      <c r="ADA7" s="89"/>
      <c r="ADB7" s="89"/>
      <c r="ADC7" s="89"/>
      <c r="ADD7" s="89"/>
      <c r="ADE7" s="89"/>
      <c r="ADF7" s="89"/>
      <c r="ADG7" s="89"/>
      <c r="ADH7" s="89"/>
      <c r="ADI7" s="89"/>
      <c r="ADJ7" s="89"/>
      <c r="ADK7" s="89"/>
      <c r="ADL7" s="89"/>
      <c r="ADM7" s="89"/>
      <c r="ADN7" s="89"/>
      <c r="ADO7" s="89"/>
      <c r="ADP7" s="89"/>
      <c r="ADQ7" s="89"/>
      <c r="ADR7" s="89"/>
      <c r="ADS7" s="89"/>
      <c r="ADT7" s="89"/>
      <c r="ADU7" s="89"/>
      <c r="ADV7" s="89"/>
      <c r="ADW7" s="89"/>
      <c r="ADX7" s="89"/>
      <c r="ADY7" s="89"/>
      <c r="ADZ7" s="89"/>
      <c r="AEA7" s="89"/>
      <c r="AEB7" s="89"/>
      <c r="AEC7" s="89"/>
      <c r="AED7" s="89"/>
      <c r="AEE7" s="89"/>
      <c r="AEF7" s="89"/>
      <c r="AEG7" s="89"/>
      <c r="AEH7" s="89"/>
      <c r="AEI7" s="89"/>
      <c r="AEJ7" s="89"/>
      <c r="AEK7" s="89"/>
      <c r="AEL7" s="89"/>
      <c r="AEM7" s="89"/>
      <c r="AEN7" s="89"/>
      <c r="AEO7" s="89"/>
      <c r="AEP7" s="89"/>
      <c r="AEQ7" s="89"/>
      <c r="AER7" s="89"/>
      <c r="AES7" s="89"/>
      <c r="AET7" s="89"/>
      <c r="AEU7" s="89"/>
      <c r="AEV7" s="89"/>
      <c r="AEW7" s="89"/>
      <c r="AEX7" s="89"/>
      <c r="AEY7" s="89"/>
      <c r="AEZ7" s="89"/>
      <c r="AFA7" s="89"/>
      <c r="AFB7" s="89"/>
      <c r="AFC7" s="89"/>
      <c r="AFD7" s="89"/>
      <c r="AFE7" s="89"/>
      <c r="AFF7" s="89"/>
      <c r="AFG7" s="89"/>
      <c r="AFH7" s="89"/>
      <c r="AFI7" s="89"/>
      <c r="AFJ7" s="89"/>
      <c r="AFK7" s="89"/>
      <c r="AFL7" s="89"/>
      <c r="AFM7" s="89"/>
      <c r="AFN7" s="89"/>
      <c r="AFO7" s="89"/>
      <c r="AFP7" s="89"/>
      <c r="AFQ7" s="89"/>
      <c r="AFR7" s="89"/>
      <c r="AFS7" s="89"/>
      <c r="AFT7" s="89"/>
      <c r="AFU7" s="89"/>
      <c r="AFV7" s="89"/>
      <c r="AFW7" s="89"/>
      <c r="AFX7" s="89"/>
      <c r="AFY7" s="89"/>
      <c r="AFZ7" s="89"/>
      <c r="AGA7" s="89"/>
      <c r="AGB7" s="89"/>
      <c r="AGC7" s="89"/>
      <c r="AGD7" s="89"/>
      <c r="AGE7" s="89"/>
      <c r="AGF7" s="89"/>
      <c r="AGG7" s="89"/>
      <c r="AGH7" s="89"/>
      <c r="AGI7" s="89"/>
      <c r="AGJ7" s="89"/>
      <c r="AGK7" s="89"/>
      <c r="AGL7" s="89"/>
      <c r="AGM7" s="89"/>
      <c r="AGN7" s="89"/>
      <c r="AGO7" s="89"/>
      <c r="AGP7" s="89"/>
      <c r="AGQ7" s="89"/>
      <c r="AGR7" s="89"/>
      <c r="AGS7" s="89"/>
      <c r="AGT7" s="89"/>
      <c r="AGU7" s="89"/>
      <c r="AGV7" s="89"/>
      <c r="AGW7" s="89"/>
      <c r="AGX7" s="89"/>
      <c r="AGY7" s="89"/>
      <c r="AGZ7" s="89"/>
      <c r="AHA7" s="89"/>
      <c r="AHB7" s="89"/>
      <c r="AHC7" s="89"/>
      <c r="AHD7" s="89"/>
      <c r="AHE7" s="89"/>
      <c r="AHF7" s="89"/>
      <c r="AHG7" s="89"/>
      <c r="AHH7" s="89"/>
      <c r="AHI7" s="89"/>
      <c r="AHJ7" s="89"/>
      <c r="AHK7" s="89"/>
      <c r="AHL7" s="89"/>
      <c r="AHM7" s="89"/>
      <c r="AHN7" s="89"/>
      <c r="AHO7" s="89"/>
      <c r="AHP7" s="89"/>
      <c r="AHQ7" s="89"/>
      <c r="AHR7" s="89"/>
      <c r="AHS7" s="89"/>
      <c r="AHT7" s="89"/>
      <c r="AHU7" s="89"/>
      <c r="AHV7" s="89"/>
      <c r="AHW7" s="89"/>
      <c r="AHX7" s="89"/>
      <c r="AHY7" s="89"/>
      <c r="AHZ7" s="89"/>
      <c r="AIA7" s="89"/>
      <c r="AIB7" s="89"/>
      <c r="AIC7" s="89"/>
      <c r="AID7" s="89"/>
      <c r="AIE7" s="89"/>
      <c r="AIF7" s="89"/>
      <c r="AIG7" s="89"/>
      <c r="AIH7" s="89"/>
      <c r="AII7" s="89"/>
      <c r="AIJ7" s="89"/>
      <c r="AIK7" s="89"/>
      <c r="AIL7" s="89"/>
      <c r="AIM7" s="89"/>
      <c r="AIN7" s="89"/>
      <c r="AIO7" s="89"/>
      <c r="AIP7" s="89"/>
      <c r="AIQ7" s="89"/>
      <c r="AIR7" s="89"/>
      <c r="AIS7" s="89"/>
      <c r="AIT7" s="89"/>
      <c r="AIU7" s="89"/>
      <c r="AIV7" s="89"/>
      <c r="AIW7" s="89"/>
      <c r="AIX7" s="89"/>
      <c r="AIY7" s="89"/>
      <c r="AIZ7" s="89"/>
      <c r="AJA7" s="89"/>
      <c r="AJB7" s="89"/>
      <c r="AJC7" s="89"/>
      <c r="AJD7" s="89"/>
      <c r="AJE7" s="89"/>
      <c r="AJF7" s="89"/>
      <c r="AJG7" s="89"/>
      <c r="AJH7" s="89"/>
      <c r="AJI7" s="89"/>
      <c r="AJJ7" s="89"/>
      <c r="AJK7" s="89"/>
      <c r="AJL7" s="89"/>
      <c r="AJM7" s="89"/>
      <c r="AJN7" s="89"/>
      <c r="AJO7" s="89"/>
      <c r="AJP7" s="89"/>
      <c r="AJQ7" s="89"/>
      <c r="AJR7" s="89"/>
      <c r="AJS7" s="89"/>
      <c r="AJT7" s="89"/>
      <c r="AJU7" s="89"/>
      <c r="AJV7" s="89"/>
      <c r="AJW7" s="89"/>
      <c r="AJX7" s="89"/>
      <c r="AJY7" s="89"/>
      <c r="AJZ7" s="89"/>
      <c r="AKA7" s="89"/>
      <c r="AKB7" s="89"/>
      <c r="AKC7" s="89"/>
      <c r="AKD7" s="89"/>
      <c r="AKE7" s="89"/>
      <c r="AKF7" s="89"/>
      <c r="AKG7" s="89"/>
      <c r="AKH7" s="89"/>
      <c r="AKI7" s="89"/>
      <c r="AKJ7" s="89"/>
      <c r="AKK7" s="89"/>
      <c r="AKL7" s="89"/>
      <c r="AKM7" s="89"/>
      <c r="AKN7" s="89"/>
      <c r="AKO7" s="89"/>
      <c r="AKP7" s="89"/>
      <c r="AKQ7" s="89"/>
      <c r="AKR7" s="89"/>
      <c r="AKS7" s="89"/>
      <c r="AKT7" s="89"/>
      <c r="AKU7" s="89"/>
      <c r="AKV7" s="89"/>
      <c r="AKW7" s="89"/>
      <c r="AKX7" s="89"/>
      <c r="AKY7" s="89"/>
      <c r="AKZ7" s="89"/>
      <c r="ALA7" s="89"/>
      <c r="ALB7" s="89"/>
      <c r="ALC7" s="89"/>
      <c r="ALD7" s="89"/>
      <c r="ALE7" s="89"/>
      <c r="ALF7" s="89"/>
      <c r="ALG7" s="89"/>
      <c r="ALH7" s="89"/>
      <c r="ALI7" s="89"/>
      <c r="ALJ7" s="89"/>
      <c r="ALK7" s="89"/>
      <c r="ALL7" s="89"/>
      <c r="ALM7" s="89"/>
      <c r="ALN7" s="89"/>
      <c r="ALO7" s="89"/>
      <c r="ALP7" s="89"/>
      <c r="ALQ7" s="89"/>
      <c r="ALR7" s="89"/>
      <c r="ALS7" s="89"/>
      <c r="ALT7" s="89"/>
      <c r="ALU7" s="89"/>
      <c r="ALV7" s="89"/>
      <c r="ALW7" s="89"/>
      <c r="ALX7" s="89"/>
      <c r="ALY7" s="89"/>
      <c r="ALZ7" s="89"/>
      <c r="AMA7" s="89"/>
      <c r="AMB7" s="89"/>
      <c r="AMC7" s="89"/>
      <c r="AMD7" s="89"/>
      <c r="AME7" s="89"/>
      <c r="AMF7" s="89"/>
      <c r="AMG7" s="89"/>
      <c r="AMH7" s="89"/>
      <c r="AMI7" s="89"/>
      <c r="AMJ7" s="89"/>
      <c r="AMK7" s="89"/>
      <c r="AML7" s="89"/>
      <c r="AMM7" s="89"/>
      <c r="AMN7" s="89"/>
      <c r="AMO7" s="89"/>
      <c r="AMP7" s="89"/>
      <c r="AMQ7" s="89"/>
      <c r="AMR7" s="89"/>
      <c r="AMS7" s="89"/>
      <c r="AMT7" s="89"/>
      <c r="AMU7" s="89"/>
      <c r="AMV7" s="89"/>
      <c r="AMW7" s="89"/>
      <c r="AMX7" s="89"/>
      <c r="AMY7" s="89"/>
      <c r="AMZ7" s="89"/>
      <c r="ANA7" s="89"/>
      <c r="ANB7" s="89"/>
      <c r="ANC7" s="89"/>
      <c r="AND7" s="89"/>
      <c r="ANE7" s="89"/>
      <c r="ANF7" s="89"/>
      <c r="ANG7" s="89"/>
      <c r="ANH7" s="89"/>
      <c r="ANI7" s="89"/>
      <c r="ANJ7" s="89"/>
      <c r="ANK7" s="89"/>
      <c r="ANL7" s="89"/>
      <c r="ANM7" s="89"/>
      <c r="ANN7" s="89"/>
      <c r="ANO7" s="89"/>
      <c r="ANP7" s="89"/>
      <c r="ANQ7" s="89"/>
      <c r="ANR7" s="89"/>
      <c r="ANS7" s="89"/>
      <c r="ANT7" s="89"/>
      <c r="ANU7" s="89"/>
      <c r="ANV7" s="89"/>
      <c r="ANW7" s="89"/>
      <c r="ANX7" s="89"/>
      <c r="ANY7" s="89"/>
      <c r="ANZ7" s="89"/>
      <c r="AOA7" s="89"/>
      <c r="AOB7" s="89"/>
      <c r="AOC7" s="89"/>
      <c r="AOD7" s="89"/>
      <c r="AOE7" s="89"/>
      <c r="AOF7" s="89"/>
      <c r="AOG7" s="89"/>
      <c r="AOH7" s="89"/>
      <c r="AOI7" s="89"/>
      <c r="AOJ7" s="89"/>
      <c r="AOK7" s="89"/>
      <c r="AOL7" s="89"/>
      <c r="AOM7" s="89"/>
      <c r="AON7" s="89"/>
      <c r="AOO7" s="89"/>
      <c r="AOP7" s="89"/>
      <c r="AOQ7" s="89"/>
      <c r="AOR7" s="89"/>
      <c r="AOS7" s="89"/>
      <c r="AOT7" s="89"/>
      <c r="AOU7" s="89"/>
      <c r="AOV7" s="89"/>
      <c r="AOW7" s="89"/>
      <c r="AOX7" s="89"/>
      <c r="AOY7" s="89"/>
      <c r="AOZ7" s="89"/>
      <c r="APA7" s="89"/>
      <c r="APB7" s="89"/>
      <c r="APC7" s="89"/>
      <c r="APD7" s="89"/>
      <c r="APE7" s="89"/>
      <c r="APF7" s="89"/>
      <c r="APG7" s="89"/>
      <c r="APH7" s="89"/>
      <c r="API7" s="89"/>
      <c r="APJ7" s="89"/>
      <c r="APK7" s="89"/>
      <c r="APL7" s="89"/>
      <c r="APM7" s="89"/>
      <c r="APN7" s="89"/>
      <c r="APO7" s="89"/>
      <c r="APP7" s="89"/>
      <c r="APQ7" s="89"/>
      <c r="APR7" s="89"/>
      <c r="APS7" s="89"/>
      <c r="APT7" s="89"/>
      <c r="APU7" s="89"/>
      <c r="APV7" s="89"/>
      <c r="APW7" s="89"/>
      <c r="APX7" s="89"/>
      <c r="APY7" s="89"/>
      <c r="APZ7" s="89"/>
      <c r="AQA7" s="89"/>
      <c r="AQB7" s="89"/>
      <c r="AQC7" s="89"/>
      <c r="AQD7" s="89"/>
      <c r="AQE7" s="89"/>
      <c r="AQF7" s="89"/>
      <c r="AQG7" s="89"/>
      <c r="AQH7" s="89"/>
      <c r="AQI7" s="89"/>
      <c r="AQJ7" s="89"/>
      <c r="AQK7" s="89"/>
      <c r="AQL7" s="89"/>
      <c r="AQM7" s="89"/>
      <c r="AQN7" s="89"/>
      <c r="AQO7" s="89"/>
      <c r="AQP7" s="89"/>
      <c r="AQQ7" s="89"/>
      <c r="AQR7" s="89"/>
      <c r="AQS7" s="89"/>
      <c r="AQT7" s="89"/>
      <c r="AQU7" s="89"/>
      <c r="AQV7" s="89"/>
      <c r="AQW7" s="89"/>
      <c r="AQX7" s="89"/>
      <c r="AQY7" s="89"/>
      <c r="AQZ7" s="89"/>
      <c r="ARA7" s="89"/>
      <c r="ARB7" s="89"/>
      <c r="ARC7" s="89"/>
      <c r="ARD7" s="89"/>
      <c r="ARE7" s="89"/>
      <c r="ARF7" s="89"/>
      <c r="ARG7" s="89"/>
      <c r="ARH7" s="89"/>
      <c r="ARI7" s="89"/>
      <c r="ARJ7" s="89"/>
      <c r="ARK7" s="89"/>
      <c r="ARL7" s="89"/>
      <c r="ARM7" s="89"/>
      <c r="ARN7" s="89"/>
      <c r="ARO7" s="89"/>
      <c r="ARP7" s="89"/>
      <c r="ARQ7" s="89"/>
      <c r="ARR7" s="89"/>
      <c r="ARS7" s="89"/>
      <c r="ART7" s="89"/>
      <c r="ARU7" s="89"/>
      <c r="ARV7" s="89"/>
      <c r="ARW7" s="89"/>
      <c r="ARX7" s="89"/>
      <c r="ARY7" s="89"/>
      <c r="ARZ7" s="89"/>
      <c r="ASA7" s="89"/>
      <c r="ASB7" s="89"/>
      <c r="ASC7" s="89"/>
      <c r="ASD7" s="89"/>
      <c r="ASE7" s="89"/>
      <c r="ASF7" s="89"/>
      <c r="ASG7" s="89"/>
      <c r="ASH7" s="89"/>
      <c r="ASI7" s="89"/>
      <c r="ASJ7" s="89"/>
      <c r="ASK7" s="89"/>
      <c r="ASL7" s="89"/>
      <c r="ASM7" s="89"/>
      <c r="ASN7" s="89"/>
      <c r="ASO7" s="89"/>
      <c r="ASP7" s="89"/>
      <c r="ASQ7" s="89"/>
      <c r="ASR7" s="89"/>
      <c r="ASS7" s="89"/>
      <c r="AST7" s="89"/>
      <c r="ASU7" s="89"/>
      <c r="ASV7" s="89"/>
      <c r="ASW7" s="89"/>
      <c r="ASX7" s="89"/>
      <c r="ASY7" s="89"/>
      <c r="ASZ7" s="89"/>
      <c r="ATA7" s="89"/>
      <c r="ATB7" s="89"/>
      <c r="ATC7" s="89"/>
      <c r="ATD7" s="89"/>
      <c r="ATE7" s="89"/>
      <c r="ATF7" s="89"/>
      <c r="ATG7" s="89"/>
      <c r="ATH7" s="89"/>
      <c r="ATI7" s="89"/>
      <c r="ATJ7" s="89"/>
      <c r="ATK7" s="89"/>
      <c r="ATL7" s="89"/>
      <c r="ATM7" s="89"/>
      <c r="ATN7" s="89"/>
      <c r="ATO7" s="89"/>
      <c r="ATP7" s="89"/>
      <c r="ATQ7" s="89"/>
      <c r="ATR7" s="89"/>
      <c r="ATS7" s="89"/>
      <c r="ATT7" s="89"/>
      <c r="ATU7" s="89"/>
      <c r="ATV7" s="89"/>
      <c r="ATW7" s="89"/>
      <c r="ATX7" s="89"/>
      <c r="ATY7" s="89"/>
      <c r="ATZ7" s="89"/>
      <c r="AUA7" s="89"/>
      <c r="AUB7" s="89"/>
      <c r="AUC7" s="89"/>
      <c r="AUD7" s="89"/>
      <c r="AUE7" s="89"/>
      <c r="AUF7" s="89"/>
      <c r="AUG7" s="89"/>
      <c r="AUH7" s="89"/>
      <c r="AUI7" s="89"/>
      <c r="AUJ7" s="89"/>
      <c r="AUK7" s="89"/>
      <c r="AUL7" s="89"/>
      <c r="AUM7" s="89"/>
      <c r="AUN7" s="89"/>
      <c r="AUO7" s="89"/>
      <c r="AUP7" s="89"/>
      <c r="AUQ7" s="89"/>
      <c r="AUR7" s="89"/>
      <c r="AUS7" s="89"/>
      <c r="AUT7" s="89"/>
      <c r="AUU7" s="89"/>
      <c r="AUV7" s="89"/>
      <c r="AUW7" s="89"/>
      <c r="AUX7" s="89"/>
      <c r="AUY7" s="89"/>
      <c r="AUZ7" s="89"/>
      <c r="AVA7" s="89"/>
      <c r="AVB7" s="89"/>
      <c r="AVC7" s="89"/>
      <c r="AVD7" s="89"/>
      <c r="AVE7" s="89"/>
      <c r="AVF7" s="89"/>
      <c r="AVG7" s="89"/>
      <c r="AVH7" s="89"/>
      <c r="AVI7" s="89"/>
      <c r="AVJ7" s="89"/>
      <c r="AVK7" s="89"/>
      <c r="AVL7" s="89"/>
      <c r="AVM7" s="89"/>
      <c r="AVN7" s="89"/>
      <c r="AVO7" s="89"/>
      <c r="AVP7" s="89"/>
      <c r="AVQ7" s="89"/>
      <c r="AVR7" s="89"/>
      <c r="AVS7" s="89"/>
      <c r="AVT7" s="89"/>
      <c r="AVU7" s="89"/>
      <c r="AVV7" s="89"/>
      <c r="AVW7" s="89"/>
      <c r="AVX7" s="89"/>
      <c r="AVY7" s="89"/>
      <c r="AVZ7" s="89"/>
      <c r="AWA7" s="89"/>
      <c r="AWB7" s="89"/>
      <c r="AWC7" s="89"/>
      <c r="AWD7" s="89"/>
      <c r="AWE7" s="89"/>
      <c r="AWF7" s="89"/>
      <c r="AWG7" s="89"/>
      <c r="AWH7" s="89"/>
      <c r="AWI7" s="89"/>
      <c r="AWJ7" s="89"/>
      <c r="AWK7" s="89"/>
      <c r="AWL7" s="89"/>
      <c r="AWM7" s="89"/>
      <c r="AWN7" s="89"/>
      <c r="AWO7" s="89"/>
      <c r="AWP7" s="89"/>
      <c r="AWQ7" s="89"/>
      <c r="AWR7" s="89"/>
      <c r="AWS7" s="89"/>
      <c r="AWT7" s="89"/>
      <c r="AWU7" s="89"/>
      <c r="AWV7" s="89"/>
      <c r="AWW7" s="89"/>
      <c r="AWX7" s="89"/>
      <c r="AWY7" s="89"/>
      <c r="AWZ7" s="89"/>
      <c r="AXA7" s="89"/>
      <c r="AXB7" s="89"/>
      <c r="AXC7" s="89"/>
      <c r="AXD7" s="89"/>
      <c r="AXE7" s="89"/>
      <c r="AXF7" s="89"/>
      <c r="AXG7" s="89"/>
      <c r="AXH7" s="89"/>
      <c r="AXI7" s="89"/>
      <c r="AXJ7" s="89"/>
      <c r="AXK7" s="89"/>
      <c r="AXL7" s="89"/>
      <c r="AXM7" s="89"/>
      <c r="AXN7" s="89"/>
      <c r="AXO7" s="89"/>
      <c r="AXP7" s="89"/>
      <c r="AXQ7" s="89"/>
      <c r="AXR7" s="89"/>
      <c r="AXS7" s="89"/>
      <c r="AXT7" s="89"/>
      <c r="AXU7" s="89"/>
      <c r="AXV7" s="89"/>
      <c r="AXW7" s="89"/>
      <c r="AXX7" s="89"/>
      <c r="AXY7" s="89"/>
      <c r="AXZ7" s="89"/>
      <c r="AYA7" s="89"/>
      <c r="AYB7" s="89"/>
      <c r="AYC7" s="89"/>
      <c r="AYD7" s="89"/>
      <c r="AYE7" s="89"/>
      <c r="AYF7" s="89"/>
      <c r="AYG7" s="89"/>
      <c r="AYH7" s="89"/>
      <c r="AYI7" s="89"/>
      <c r="AYJ7" s="89"/>
      <c r="AYK7" s="89"/>
      <c r="AYL7" s="89"/>
      <c r="AYM7" s="89"/>
      <c r="AYN7" s="89"/>
      <c r="AYO7" s="89"/>
      <c r="AYP7" s="89"/>
      <c r="AYQ7" s="89"/>
      <c r="AYR7" s="89"/>
      <c r="AYS7" s="89"/>
      <c r="AYT7" s="89"/>
      <c r="AYU7" s="89"/>
      <c r="AYV7" s="89"/>
      <c r="AYW7" s="89"/>
      <c r="AYX7" s="89"/>
      <c r="AYY7" s="89"/>
      <c r="AYZ7" s="89"/>
      <c r="AZA7" s="89"/>
      <c r="AZB7" s="89"/>
      <c r="AZC7" s="89"/>
      <c r="AZD7" s="89"/>
      <c r="AZE7" s="89"/>
      <c r="AZF7" s="89"/>
      <c r="AZG7" s="89"/>
      <c r="AZH7" s="89"/>
      <c r="AZI7" s="89"/>
      <c r="AZJ7" s="89"/>
      <c r="AZK7" s="89"/>
      <c r="AZL7" s="89"/>
      <c r="AZM7" s="89"/>
      <c r="AZN7" s="89"/>
      <c r="AZO7" s="89"/>
      <c r="AZP7" s="89"/>
      <c r="AZQ7" s="89"/>
      <c r="AZR7" s="89"/>
      <c r="AZS7" s="89"/>
      <c r="AZT7" s="89"/>
      <c r="AZU7" s="89"/>
      <c r="AZV7" s="89"/>
      <c r="AZW7" s="89"/>
      <c r="AZX7" s="89"/>
      <c r="AZY7" s="89"/>
      <c r="AZZ7" s="89"/>
      <c r="BAA7" s="89"/>
      <c r="BAB7" s="89"/>
      <c r="BAC7" s="89"/>
      <c r="BAD7" s="89"/>
      <c r="BAE7" s="89"/>
      <c r="BAF7" s="89"/>
      <c r="BAG7" s="89"/>
      <c r="BAH7" s="89"/>
      <c r="BAI7" s="89"/>
      <c r="BAJ7" s="89"/>
      <c r="BAK7" s="89"/>
      <c r="BAL7" s="89"/>
      <c r="BAM7" s="89"/>
      <c r="BAN7" s="89"/>
      <c r="BAO7" s="89"/>
      <c r="BAP7" s="89"/>
      <c r="BAQ7" s="89"/>
      <c r="BAR7" s="89"/>
      <c r="BAS7" s="89"/>
      <c r="BAT7" s="89"/>
      <c r="BAU7" s="89"/>
      <c r="BAV7" s="89"/>
      <c r="BAW7" s="89"/>
      <c r="BAX7" s="89"/>
      <c r="BAY7" s="89"/>
      <c r="BAZ7" s="89"/>
      <c r="BBA7" s="89"/>
      <c r="BBB7" s="89"/>
      <c r="BBC7" s="89"/>
      <c r="BBD7" s="89"/>
      <c r="BBE7" s="89"/>
      <c r="BBF7" s="89"/>
      <c r="BBG7" s="89"/>
      <c r="BBH7" s="89"/>
      <c r="BBI7" s="89"/>
      <c r="BBJ7" s="89"/>
      <c r="BBK7" s="89"/>
      <c r="BBL7" s="89"/>
      <c r="BBM7" s="89"/>
      <c r="BBN7" s="89"/>
      <c r="BBO7" s="89"/>
      <c r="BBP7" s="89"/>
      <c r="BBQ7" s="89"/>
      <c r="BBR7" s="89"/>
      <c r="BBS7" s="89"/>
      <c r="BBT7" s="89"/>
      <c r="BBU7" s="89"/>
      <c r="BBV7" s="89"/>
      <c r="BBW7" s="89"/>
      <c r="BBX7" s="89"/>
      <c r="BBY7" s="89"/>
      <c r="BBZ7" s="89"/>
      <c r="BCA7" s="89"/>
      <c r="BCB7" s="89"/>
      <c r="BCC7" s="89"/>
      <c r="BCD7" s="89"/>
      <c r="BCE7" s="89"/>
      <c r="BCF7" s="89"/>
      <c r="BCG7" s="89"/>
      <c r="BCH7" s="89"/>
      <c r="BCI7" s="89"/>
      <c r="BCJ7" s="89"/>
      <c r="BCK7" s="89"/>
      <c r="BCL7" s="89"/>
      <c r="BCM7" s="89"/>
      <c r="BCN7" s="89"/>
      <c r="BCO7" s="89"/>
      <c r="BCP7" s="89"/>
      <c r="BCQ7" s="89"/>
      <c r="BCR7" s="89"/>
      <c r="BCS7" s="89"/>
      <c r="BCT7" s="89"/>
      <c r="BCU7" s="89"/>
      <c r="BCV7" s="89"/>
      <c r="BCW7" s="89"/>
      <c r="BCX7" s="89"/>
      <c r="BCY7" s="89"/>
      <c r="BCZ7" s="89"/>
      <c r="BDA7" s="89"/>
      <c r="BDB7" s="89"/>
      <c r="BDC7" s="89"/>
      <c r="BDD7" s="89"/>
      <c r="BDE7" s="89"/>
      <c r="BDF7" s="89"/>
      <c r="BDG7" s="89"/>
      <c r="BDH7" s="89"/>
      <c r="BDI7" s="89"/>
      <c r="BDJ7" s="89"/>
      <c r="BDK7" s="89"/>
      <c r="BDL7" s="89"/>
      <c r="BDM7" s="89"/>
      <c r="BDN7" s="89"/>
      <c r="BDO7" s="89"/>
      <c r="BDP7" s="89"/>
      <c r="BDQ7" s="89"/>
      <c r="BDR7" s="89"/>
      <c r="BDS7" s="89"/>
      <c r="BDT7" s="89"/>
      <c r="BDU7" s="89"/>
      <c r="BDV7" s="89"/>
      <c r="BDW7" s="89"/>
      <c r="BDX7" s="89"/>
      <c r="BDY7" s="89"/>
      <c r="BDZ7" s="89"/>
      <c r="BEA7" s="89"/>
      <c r="BEB7" s="89"/>
      <c r="BEC7" s="89"/>
      <c r="BED7" s="89"/>
      <c r="BEE7" s="89"/>
      <c r="BEF7" s="89"/>
      <c r="BEG7" s="89"/>
      <c r="BEH7" s="89"/>
      <c r="BEI7" s="89"/>
      <c r="BEJ7" s="89"/>
      <c r="BEK7" s="89"/>
      <c r="BEL7" s="89"/>
      <c r="BEM7" s="89"/>
      <c r="BEN7" s="89"/>
      <c r="BEO7" s="89"/>
      <c r="BEP7" s="89"/>
      <c r="BEQ7" s="89"/>
      <c r="BER7" s="89"/>
      <c r="BES7" s="89"/>
      <c r="BET7" s="89"/>
      <c r="BEU7" s="89"/>
      <c r="BEV7" s="89"/>
      <c r="BEW7" s="89"/>
      <c r="BEX7" s="89"/>
      <c r="BEY7" s="89"/>
      <c r="BEZ7" s="89"/>
      <c r="BFA7" s="89"/>
      <c r="BFB7" s="89"/>
      <c r="BFC7" s="89"/>
      <c r="BFD7" s="89"/>
      <c r="BFE7" s="89"/>
      <c r="BFF7" s="89"/>
      <c r="BFG7" s="89"/>
      <c r="BFH7" s="89"/>
      <c r="BFI7" s="89"/>
      <c r="BFJ7" s="89"/>
      <c r="BFK7" s="89"/>
      <c r="BFL7" s="89"/>
      <c r="BFM7" s="89"/>
      <c r="BFN7" s="89"/>
      <c r="BFO7" s="89"/>
      <c r="BFP7" s="89"/>
      <c r="BFQ7" s="89"/>
      <c r="BFR7" s="89"/>
      <c r="BFS7" s="89"/>
      <c r="BFT7" s="89"/>
      <c r="BFU7" s="89"/>
      <c r="BFV7" s="89"/>
      <c r="BFW7" s="89"/>
      <c r="BFX7" s="89"/>
      <c r="BFY7" s="89"/>
      <c r="BFZ7" s="89"/>
      <c r="BGA7" s="89"/>
      <c r="BGB7" s="89"/>
      <c r="BGC7" s="89"/>
      <c r="BGD7" s="89"/>
      <c r="BGE7" s="89"/>
      <c r="BGF7" s="89"/>
      <c r="BGG7" s="89"/>
      <c r="BGH7" s="89"/>
      <c r="BGI7" s="89"/>
      <c r="BGJ7" s="89"/>
      <c r="BGK7" s="89"/>
      <c r="BGL7" s="89"/>
      <c r="BGM7" s="89"/>
      <c r="BGN7" s="89"/>
      <c r="BGO7" s="89"/>
      <c r="BGP7" s="89"/>
      <c r="BGQ7" s="89"/>
      <c r="BGR7" s="89"/>
      <c r="BGS7" s="89"/>
      <c r="BGT7" s="89"/>
      <c r="BGU7" s="89"/>
      <c r="BGV7" s="89"/>
      <c r="BGW7" s="89"/>
      <c r="BGX7" s="89"/>
      <c r="BGY7" s="89"/>
      <c r="BGZ7" s="89"/>
      <c r="BHA7" s="89"/>
      <c r="BHB7" s="89"/>
      <c r="BHC7" s="89"/>
      <c r="BHD7" s="89"/>
      <c r="BHE7" s="89"/>
      <c r="BHF7" s="89"/>
      <c r="BHG7" s="89"/>
      <c r="BHH7" s="89"/>
      <c r="BHI7" s="89"/>
      <c r="BHJ7" s="89"/>
      <c r="BHK7" s="89"/>
      <c r="BHL7" s="89"/>
      <c r="BHM7" s="89"/>
      <c r="BHN7" s="89"/>
      <c r="BHO7" s="89"/>
      <c r="BHP7" s="89"/>
      <c r="BHQ7" s="89"/>
      <c r="BHR7" s="89"/>
      <c r="BHS7" s="89"/>
      <c r="BHT7" s="89"/>
      <c r="BHU7" s="89"/>
      <c r="BHV7" s="89"/>
      <c r="BHW7" s="89"/>
      <c r="BHX7" s="89"/>
      <c r="BHY7" s="89"/>
      <c r="BHZ7" s="89"/>
      <c r="BIA7" s="89"/>
      <c r="BIB7" s="89"/>
      <c r="BIC7" s="89"/>
      <c r="BID7" s="89"/>
      <c r="BIE7" s="89"/>
      <c r="BIF7" s="89"/>
      <c r="BIG7" s="89"/>
      <c r="BIH7" s="89"/>
      <c r="BII7" s="89"/>
      <c r="BIJ7" s="89"/>
      <c r="BIK7" s="89"/>
      <c r="BIL7" s="89"/>
      <c r="BIM7" s="89"/>
      <c r="BIN7" s="89"/>
      <c r="BIO7" s="89"/>
      <c r="BIP7" s="89"/>
      <c r="BIQ7" s="89"/>
      <c r="BIR7" s="89"/>
      <c r="BIS7" s="89"/>
      <c r="BIT7" s="89"/>
      <c r="BIU7" s="89"/>
      <c r="BIV7" s="89"/>
      <c r="BIW7" s="89"/>
      <c r="BIX7" s="89"/>
      <c r="BIY7" s="89"/>
      <c r="BIZ7" s="89"/>
      <c r="BJA7" s="89"/>
      <c r="BJB7" s="89"/>
      <c r="BJC7" s="89"/>
      <c r="BJD7" s="89"/>
      <c r="BJE7" s="89"/>
      <c r="BJF7" s="89"/>
      <c r="BJG7" s="89"/>
      <c r="BJH7" s="89"/>
      <c r="BJI7" s="89"/>
      <c r="BJJ7" s="89"/>
      <c r="BJK7" s="89"/>
      <c r="BJL7" s="89"/>
      <c r="BJM7" s="89"/>
      <c r="BJN7" s="89"/>
      <c r="BJO7" s="89"/>
      <c r="BJP7" s="89"/>
      <c r="BJQ7" s="89"/>
      <c r="BJR7" s="89"/>
      <c r="BJS7" s="89"/>
      <c r="BJT7" s="89"/>
      <c r="BJU7" s="89"/>
      <c r="BJV7" s="89"/>
      <c r="BJW7" s="89"/>
      <c r="BJX7" s="89"/>
      <c r="BJY7" s="89"/>
      <c r="BJZ7" s="89"/>
      <c r="BKA7" s="89"/>
      <c r="BKB7" s="89"/>
      <c r="BKC7" s="89"/>
      <c r="BKD7" s="89"/>
      <c r="BKE7" s="89"/>
      <c r="BKF7" s="89"/>
      <c r="BKG7" s="89"/>
      <c r="BKH7" s="89"/>
      <c r="BKI7" s="89"/>
      <c r="BKJ7" s="89"/>
      <c r="BKK7" s="89"/>
      <c r="BKL7" s="89"/>
      <c r="BKM7" s="89"/>
      <c r="BKN7" s="89"/>
      <c r="BKO7" s="89"/>
      <c r="BKP7" s="89"/>
      <c r="BKQ7" s="89"/>
      <c r="BKR7" s="89"/>
      <c r="BKS7" s="89"/>
      <c r="BKT7" s="89"/>
      <c r="BKU7" s="89"/>
      <c r="BKV7" s="89"/>
      <c r="BKW7" s="89"/>
      <c r="BKX7" s="89"/>
      <c r="BKY7" s="89"/>
      <c r="BKZ7" s="89"/>
      <c r="BLA7" s="89"/>
      <c r="BLB7" s="89"/>
      <c r="BLC7" s="89"/>
      <c r="BLD7" s="89"/>
      <c r="BLE7" s="89"/>
      <c r="BLF7" s="89"/>
      <c r="BLG7" s="89"/>
      <c r="BLH7" s="89"/>
      <c r="BLI7" s="89"/>
      <c r="BLJ7" s="89"/>
      <c r="BLK7" s="89"/>
      <c r="BLL7" s="89"/>
      <c r="BLM7" s="89"/>
      <c r="BLN7" s="89"/>
      <c r="BLO7" s="89"/>
      <c r="BLP7" s="89"/>
      <c r="BLQ7" s="89"/>
      <c r="BLR7" s="89"/>
      <c r="BLS7" s="89"/>
      <c r="BLT7" s="89"/>
      <c r="BLU7" s="89"/>
      <c r="BLV7" s="89"/>
      <c r="BLW7" s="89"/>
      <c r="BLX7" s="89"/>
      <c r="BLY7" s="89"/>
      <c r="BLZ7" s="89"/>
      <c r="BMA7" s="89"/>
      <c r="BMB7" s="89"/>
      <c r="BMC7" s="89"/>
      <c r="BMD7" s="89"/>
      <c r="BME7" s="89"/>
      <c r="BMF7" s="89"/>
      <c r="BMG7" s="89"/>
      <c r="BMH7" s="89"/>
      <c r="BMI7" s="89"/>
      <c r="BMJ7" s="89"/>
      <c r="BMK7" s="89"/>
      <c r="BML7" s="89"/>
      <c r="BMM7" s="89"/>
      <c r="BMN7" s="89"/>
      <c r="BMO7" s="89"/>
      <c r="BMP7" s="89"/>
      <c r="BMQ7" s="89"/>
      <c r="BMR7" s="89"/>
      <c r="BMS7" s="89"/>
      <c r="BMT7" s="89"/>
      <c r="BMU7" s="89"/>
      <c r="BMV7" s="89"/>
      <c r="BMW7" s="89"/>
      <c r="BMX7" s="89"/>
      <c r="BMY7" s="89"/>
      <c r="BMZ7" s="89"/>
      <c r="BNA7" s="89"/>
      <c r="BNB7" s="89"/>
      <c r="BNC7" s="89"/>
      <c r="BND7" s="89"/>
      <c r="BNE7" s="89"/>
      <c r="BNF7" s="89"/>
      <c r="BNG7" s="89"/>
      <c r="BNH7" s="89"/>
      <c r="BNI7" s="89"/>
      <c r="BNJ7" s="89"/>
      <c r="BNK7" s="89"/>
      <c r="BNL7" s="89"/>
      <c r="BNM7" s="89"/>
      <c r="BNN7" s="89"/>
      <c r="BNO7" s="89"/>
      <c r="BNP7" s="89"/>
      <c r="BNQ7" s="89"/>
      <c r="BNR7" s="89"/>
      <c r="BNS7" s="89"/>
      <c r="BNT7" s="89"/>
      <c r="BNU7" s="89"/>
      <c r="BNV7" s="89"/>
      <c r="BNW7" s="89"/>
      <c r="BNX7" s="89"/>
      <c r="BNY7" s="89"/>
      <c r="BNZ7" s="89"/>
      <c r="BOA7" s="89"/>
      <c r="BOB7" s="89"/>
      <c r="BOC7" s="89"/>
      <c r="BOD7" s="89"/>
      <c r="BOE7" s="89"/>
      <c r="BOF7" s="89"/>
      <c r="BOG7" s="89"/>
      <c r="BOH7" s="89"/>
      <c r="BOI7" s="89"/>
      <c r="BOJ7" s="89"/>
      <c r="BOK7" s="89"/>
      <c r="BOL7" s="89"/>
      <c r="BOM7" s="89"/>
      <c r="BON7" s="89"/>
      <c r="BOO7" s="89"/>
      <c r="BOP7" s="89"/>
      <c r="BOQ7" s="89"/>
      <c r="BOR7" s="89"/>
      <c r="BOS7" s="89"/>
      <c r="BOT7" s="89"/>
      <c r="BOU7" s="89"/>
      <c r="BOV7" s="89"/>
      <c r="BOW7" s="89"/>
      <c r="BOX7" s="89"/>
      <c r="BOY7" s="89"/>
      <c r="BOZ7" s="89"/>
      <c r="BPA7" s="89"/>
      <c r="BPB7" s="89"/>
      <c r="BPC7" s="89"/>
      <c r="BPD7" s="89"/>
      <c r="BPE7" s="89"/>
      <c r="BPF7" s="89"/>
      <c r="BPG7" s="89"/>
      <c r="BPH7" s="89"/>
      <c r="BPI7" s="89"/>
      <c r="BPJ7" s="89"/>
      <c r="BPK7" s="89"/>
      <c r="BPL7" s="89"/>
      <c r="BPM7" s="89"/>
      <c r="BPN7" s="89"/>
      <c r="BPO7" s="89"/>
      <c r="BPP7" s="89"/>
      <c r="BPQ7" s="89"/>
      <c r="BPR7" s="89"/>
      <c r="BPS7" s="89"/>
      <c r="BPT7" s="89"/>
      <c r="BPU7" s="89"/>
      <c r="BPV7" s="89"/>
      <c r="BPW7" s="89"/>
      <c r="BPX7" s="89"/>
      <c r="BPY7" s="89"/>
      <c r="BPZ7" s="89"/>
      <c r="BQA7" s="89"/>
      <c r="BQB7" s="89"/>
      <c r="BQC7" s="89"/>
      <c r="BQD7" s="89"/>
      <c r="BQE7" s="89"/>
      <c r="BQF7" s="89"/>
      <c r="BQG7" s="89"/>
      <c r="BQH7" s="89"/>
      <c r="BQI7" s="89"/>
      <c r="BQJ7" s="89"/>
      <c r="BQK7" s="89"/>
      <c r="BQL7" s="89"/>
      <c r="BQM7" s="89"/>
      <c r="BQN7" s="89"/>
      <c r="BQO7" s="89"/>
      <c r="BQP7" s="89"/>
      <c r="BQQ7" s="89"/>
      <c r="BQR7" s="89"/>
      <c r="BQS7" s="89"/>
      <c r="BQT7" s="89"/>
      <c r="BQU7" s="89"/>
      <c r="BQV7" s="89"/>
      <c r="BQW7" s="89"/>
      <c r="BQX7" s="89"/>
      <c r="BQY7" s="89"/>
      <c r="BQZ7" s="89"/>
      <c r="BRA7" s="89"/>
      <c r="BRB7" s="89"/>
      <c r="BRC7" s="89"/>
      <c r="BRD7" s="89"/>
      <c r="BRE7" s="89"/>
      <c r="BRF7" s="89"/>
      <c r="BRG7" s="89"/>
      <c r="BRH7" s="89"/>
      <c r="BRI7" s="89"/>
      <c r="BRJ7" s="89"/>
      <c r="BRK7" s="89"/>
      <c r="BRL7" s="89"/>
      <c r="BRM7" s="89"/>
      <c r="BRN7" s="89"/>
      <c r="BRO7" s="89"/>
      <c r="BRP7" s="89"/>
      <c r="BRQ7" s="89"/>
      <c r="BRR7" s="89"/>
      <c r="BRS7" s="89"/>
      <c r="BRT7" s="89"/>
      <c r="BRU7" s="89"/>
      <c r="BRV7" s="89"/>
      <c r="BRW7" s="89"/>
      <c r="BRX7" s="89"/>
      <c r="BRY7" s="89"/>
      <c r="BRZ7" s="89"/>
      <c r="BSA7" s="89"/>
      <c r="BSB7" s="89"/>
      <c r="BSC7" s="89"/>
      <c r="BSD7" s="89"/>
      <c r="BSE7" s="89"/>
      <c r="BSF7" s="89"/>
      <c r="BSG7" s="89"/>
      <c r="BSH7" s="89"/>
      <c r="BSI7" s="89"/>
      <c r="BSJ7" s="89"/>
      <c r="BSK7" s="89"/>
      <c r="BSL7" s="89"/>
      <c r="BSM7" s="89"/>
      <c r="BSN7" s="89"/>
      <c r="BSO7" s="89"/>
      <c r="BSP7" s="89"/>
      <c r="BSQ7" s="89"/>
      <c r="BSR7" s="89"/>
      <c r="BSS7" s="89"/>
      <c r="BST7" s="89"/>
      <c r="BSU7" s="89"/>
      <c r="BSV7" s="89"/>
      <c r="BSW7" s="89"/>
      <c r="BSX7" s="89"/>
      <c r="BSY7" s="89"/>
      <c r="BSZ7" s="89"/>
      <c r="BTA7" s="89"/>
      <c r="BTB7" s="89"/>
      <c r="BTC7" s="89"/>
      <c r="BTD7" s="89"/>
      <c r="BTE7" s="89"/>
      <c r="BTF7" s="89"/>
      <c r="BTG7" s="89"/>
      <c r="BTH7" s="89"/>
      <c r="BTI7" s="89"/>
      <c r="BTJ7" s="89"/>
      <c r="BTK7" s="89"/>
      <c r="BTL7" s="89"/>
      <c r="BTM7" s="89"/>
      <c r="BTN7" s="89"/>
      <c r="BTO7" s="89"/>
      <c r="BTP7" s="89"/>
      <c r="BTQ7" s="89"/>
      <c r="BTR7" s="89"/>
      <c r="BTS7" s="89"/>
      <c r="BTT7" s="89"/>
      <c r="BTU7" s="89"/>
      <c r="BTV7" s="89"/>
      <c r="BTW7" s="89"/>
      <c r="BTX7" s="89"/>
      <c r="BTY7" s="89"/>
      <c r="BTZ7" s="89"/>
      <c r="BUA7" s="89"/>
      <c r="BUB7" s="89"/>
      <c r="BUC7" s="89"/>
      <c r="BUD7" s="89"/>
      <c r="BUE7" s="89"/>
      <c r="BUF7" s="89"/>
      <c r="BUG7" s="89"/>
      <c r="BUH7" s="89"/>
      <c r="BUI7" s="89"/>
      <c r="BUJ7" s="89"/>
      <c r="BUK7" s="89"/>
      <c r="BUL7" s="89"/>
      <c r="BUM7" s="89"/>
      <c r="BUN7" s="89"/>
      <c r="BUO7" s="89"/>
      <c r="BUP7" s="89"/>
      <c r="BUQ7" s="89"/>
      <c r="BUR7" s="89"/>
      <c r="BUS7" s="89"/>
      <c r="BUT7" s="89"/>
      <c r="BUU7" s="89"/>
      <c r="BUV7" s="89"/>
      <c r="BUW7" s="89"/>
      <c r="BUX7" s="89"/>
      <c r="BUY7" s="89"/>
      <c r="BUZ7" s="89"/>
      <c r="BVA7" s="89"/>
      <c r="BVB7" s="89"/>
      <c r="BVC7" s="89"/>
      <c r="BVD7" s="89"/>
      <c r="BVE7" s="89"/>
      <c r="BVF7" s="89"/>
      <c r="BVG7" s="89"/>
      <c r="BVH7" s="89"/>
      <c r="BVI7" s="89"/>
      <c r="BVJ7" s="89"/>
      <c r="BVK7" s="89"/>
      <c r="BVL7" s="89"/>
      <c r="BVM7" s="89"/>
      <c r="BVN7" s="89"/>
      <c r="BVO7" s="89"/>
      <c r="BVP7" s="89"/>
      <c r="BVQ7" s="89"/>
      <c r="BVR7" s="89"/>
      <c r="BVS7" s="89"/>
      <c r="BVT7" s="89"/>
      <c r="BVU7" s="89"/>
      <c r="BVV7" s="89"/>
      <c r="BVW7" s="89"/>
      <c r="BVX7" s="89"/>
      <c r="BVY7" s="89"/>
      <c r="BVZ7" s="89"/>
      <c r="BWA7" s="89"/>
      <c r="BWB7" s="89"/>
      <c r="BWC7" s="89"/>
      <c r="BWD7" s="89"/>
      <c r="BWE7" s="89"/>
      <c r="BWF7" s="89"/>
      <c r="BWG7" s="89"/>
      <c r="BWH7" s="89"/>
      <c r="BWI7" s="89"/>
      <c r="BWJ7" s="89"/>
      <c r="BWK7" s="89"/>
      <c r="BWL7" s="89"/>
      <c r="BWM7" s="89"/>
      <c r="BWN7" s="89"/>
      <c r="BWO7" s="89"/>
      <c r="BWP7" s="89"/>
      <c r="BWQ7" s="89"/>
      <c r="BWR7" s="89"/>
      <c r="BWS7" s="89"/>
      <c r="BWT7" s="89"/>
      <c r="BWU7" s="89"/>
      <c r="BWV7" s="89"/>
      <c r="BWW7" s="89"/>
      <c r="BWX7" s="89"/>
      <c r="BWY7" s="89"/>
      <c r="BWZ7" s="89"/>
      <c r="BXA7" s="89"/>
      <c r="BXB7" s="89"/>
      <c r="BXC7" s="89"/>
      <c r="BXD7" s="89"/>
      <c r="BXE7" s="89"/>
      <c r="BXF7" s="89"/>
      <c r="BXG7" s="89"/>
      <c r="BXH7" s="89"/>
      <c r="BXI7" s="89"/>
      <c r="BXJ7" s="89"/>
      <c r="BXK7" s="89"/>
      <c r="BXL7" s="89"/>
      <c r="BXM7" s="89"/>
      <c r="BXN7" s="89"/>
      <c r="BXO7" s="89"/>
      <c r="BXP7" s="89"/>
      <c r="BXQ7" s="89"/>
      <c r="BXR7" s="89"/>
      <c r="BXS7" s="89"/>
      <c r="BXT7" s="89"/>
      <c r="BXU7" s="89"/>
      <c r="BXV7" s="89"/>
      <c r="BXW7" s="89"/>
      <c r="BXX7" s="89"/>
      <c r="BXY7" s="89"/>
      <c r="BXZ7" s="89"/>
      <c r="BYA7" s="89"/>
      <c r="BYB7" s="89"/>
      <c r="BYC7" s="89"/>
      <c r="BYD7" s="89"/>
      <c r="BYE7" s="89"/>
      <c r="BYF7" s="89"/>
      <c r="BYG7" s="89"/>
      <c r="BYH7" s="89"/>
      <c r="BYI7" s="89"/>
      <c r="BYJ7" s="89"/>
      <c r="BYK7" s="89"/>
      <c r="BYL7" s="89"/>
      <c r="BYM7" s="89"/>
      <c r="BYN7" s="89"/>
      <c r="BYO7" s="89"/>
      <c r="BYP7" s="89"/>
      <c r="BYQ7" s="89"/>
      <c r="BYR7" s="89"/>
      <c r="BYS7" s="89"/>
      <c r="BYT7" s="89"/>
      <c r="BYU7" s="89"/>
      <c r="BYV7" s="89"/>
      <c r="BYW7" s="89"/>
      <c r="BYX7" s="89"/>
      <c r="BYY7" s="89"/>
      <c r="BYZ7" s="89"/>
      <c r="BZA7" s="89"/>
      <c r="BZB7" s="89"/>
      <c r="BZC7" s="89"/>
      <c r="BZD7" s="89"/>
      <c r="BZE7" s="89"/>
      <c r="BZF7" s="89"/>
      <c r="BZG7" s="89"/>
      <c r="BZH7" s="89"/>
      <c r="BZI7" s="89"/>
      <c r="BZJ7" s="89"/>
      <c r="BZK7" s="89"/>
      <c r="BZL7" s="89"/>
      <c r="BZM7" s="89"/>
      <c r="BZN7" s="89"/>
      <c r="BZO7" s="89"/>
      <c r="BZP7" s="89"/>
      <c r="BZQ7" s="89"/>
      <c r="BZR7" s="89"/>
      <c r="BZS7" s="89"/>
      <c r="BZT7" s="89"/>
      <c r="BZU7" s="89"/>
      <c r="BZV7" s="89"/>
      <c r="BZW7" s="89"/>
      <c r="BZX7" s="89"/>
      <c r="BZY7" s="89"/>
      <c r="BZZ7" s="89"/>
      <c r="CAA7" s="89"/>
      <c r="CAB7" s="89"/>
      <c r="CAC7" s="89"/>
      <c r="CAD7" s="89"/>
      <c r="CAE7" s="89"/>
      <c r="CAF7" s="89"/>
      <c r="CAG7" s="89"/>
      <c r="CAH7" s="89"/>
      <c r="CAI7" s="89"/>
      <c r="CAJ7" s="89"/>
      <c r="CAK7" s="89"/>
      <c r="CAL7" s="89"/>
      <c r="CAM7" s="89"/>
      <c r="CAN7" s="89"/>
      <c r="CAO7" s="89"/>
      <c r="CAP7" s="89"/>
      <c r="CAQ7" s="89"/>
      <c r="CAR7" s="89"/>
      <c r="CAS7" s="89"/>
      <c r="CAT7" s="89"/>
      <c r="CAU7" s="89"/>
      <c r="CAV7" s="89"/>
      <c r="CAW7" s="89"/>
      <c r="CAX7" s="89"/>
      <c r="CAY7" s="89"/>
      <c r="CAZ7" s="89"/>
      <c r="CBA7" s="89"/>
      <c r="CBB7" s="89"/>
      <c r="CBC7" s="89"/>
      <c r="CBD7" s="89"/>
      <c r="CBE7" s="89"/>
      <c r="CBF7" s="89"/>
      <c r="CBG7" s="89"/>
      <c r="CBH7" s="89"/>
      <c r="CBI7" s="89"/>
      <c r="CBJ7" s="89"/>
      <c r="CBK7" s="89"/>
      <c r="CBL7" s="89"/>
      <c r="CBM7" s="89"/>
      <c r="CBN7" s="89"/>
      <c r="CBO7" s="89"/>
      <c r="CBP7" s="89"/>
      <c r="CBQ7" s="89"/>
      <c r="CBR7" s="89"/>
      <c r="CBS7" s="89"/>
      <c r="CBT7" s="89"/>
      <c r="CBU7" s="89"/>
      <c r="CBV7" s="89"/>
      <c r="CBW7" s="89"/>
      <c r="CBX7" s="89"/>
      <c r="CBY7" s="89"/>
      <c r="CBZ7" s="89"/>
      <c r="CCA7" s="89"/>
      <c r="CCB7" s="89"/>
      <c r="CCC7" s="89"/>
      <c r="CCD7" s="89"/>
      <c r="CCE7" s="89"/>
      <c r="CCF7" s="89"/>
      <c r="CCG7" s="89"/>
      <c r="CCH7" s="89"/>
      <c r="CCI7" s="89"/>
      <c r="CCJ7" s="89"/>
      <c r="CCK7" s="89"/>
      <c r="CCL7" s="89"/>
      <c r="CCM7" s="89"/>
      <c r="CCN7" s="89"/>
      <c r="CCO7" s="89"/>
      <c r="CCP7" s="89"/>
      <c r="CCQ7" s="89"/>
      <c r="CCR7" s="89"/>
      <c r="CCS7" s="89"/>
      <c r="CCT7" s="89"/>
      <c r="CCU7" s="89"/>
      <c r="CCV7" s="89"/>
      <c r="CCW7" s="89"/>
      <c r="CCX7" s="89"/>
      <c r="CCY7" s="89"/>
      <c r="CCZ7" s="89"/>
      <c r="CDA7" s="89"/>
      <c r="CDB7" s="89"/>
      <c r="CDC7" s="89"/>
      <c r="CDD7" s="89"/>
      <c r="CDE7" s="89"/>
      <c r="CDF7" s="89"/>
      <c r="CDG7" s="89"/>
      <c r="CDH7" s="89"/>
      <c r="CDI7" s="89"/>
      <c r="CDJ7" s="89"/>
      <c r="CDK7" s="89"/>
      <c r="CDL7" s="89"/>
      <c r="CDM7" s="89"/>
      <c r="CDN7" s="89"/>
      <c r="CDO7" s="89"/>
      <c r="CDP7" s="89"/>
      <c r="CDQ7" s="89"/>
      <c r="CDR7" s="89"/>
      <c r="CDS7" s="89"/>
      <c r="CDT7" s="89"/>
      <c r="CDU7" s="89"/>
      <c r="CDV7" s="89"/>
      <c r="CDW7" s="89"/>
      <c r="CDX7" s="89"/>
      <c r="CDY7" s="89"/>
      <c r="CDZ7" s="89"/>
      <c r="CEA7" s="89"/>
      <c r="CEB7" s="89"/>
      <c r="CEC7" s="89"/>
      <c r="CED7" s="89"/>
      <c r="CEE7" s="89"/>
      <c r="CEF7" s="89"/>
      <c r="CEG7" s="89"/>
      <c r="CEH7" s="89"/>
      <c r="CEI7" s="89"/>
      <c r="CEJ7" s="89"/>
      <c r="CEK7" s="89"/>
      <c r="CEL7" s="89"/>
      <c r="CEM7" s="89"/>
      <c r="CEN7" s="89"/>
      <c r="CEO7" s="89"/>
      <c r="CEP7" s="89"/>
      <c r="CEQ7" s="89"/>
      <c r="CER7" s="89"/>
      <c r="CES7" s="89"/>
      <c r="CET7" s="89"/>
      <c r="CEU7" s="89"/>
      <c r="CEV7" s="89"/>
      <c r="CEW7" s="89"/>
      <c r="CEX7" s="89"/>
      <c r="CEY7" s="89"/>
      <c r="CEZ7" s="89"/>
      <c r="CFA7" s="89"/>
      <c r="CFB7" s="89"/>
      <c r="CFC7" s="89"/>
      <c r="CFD7" s="89"/>
      <c r="CFE7" s="89"/>
      <c r="CFF7" s="89"/>
      <c r="CFG7" s="89"/>
      <c r="CFH7" s="89"/>
      <c r="CFI7" s="89"/>
      <c r="CFJ7" s="89"/>
      <c r="CFK7" s="89"/>
      <c r="CFL7" s="89"/>
      <c r="CFM7" s="89"/>
      <c r="CFN7" s="89"/>
      <c r="CFO7" s="89"/>
      <c r="CFP7" s="89"/>
      <c r="CFQ7" s="89"/>
      <c r="CFR7" s="89"/>
      <c r="CFS7" s="89"/>
      <c r="CFT7" s="89"/>
      <c r="CFU7" s="89"/>
      <c r="CFV7" s="89"/>
      <c r="CFW7" s="89"/>
      <c r="CFX7" s="89"/>
      <c r="CFY7" s="89"/>
      <c r="CFZ7" s="89"/>
      <c r="CGA7" s="89"/>
      <c r="CGB7" s="89"/>
      <c r="CGC7" s="89"/>
      <c r="CGD7" s="89"/>
      <c r="CGE7" s="89"/>
      <c r="CGF7" s="89"/>
      <c r="CGG7" s="89"/>
      <c r="CGH7" s="89"/>
      <c r="CGI7" s="89"/>
      <c r="CGJ7" s="89"/>
      <c r="CGK7" s="89"/>
      <c r="CGL7" s="89"/>
      <c r="CGM7" s="89"/>
      <c r="CGN7" s="89"/>
      <c r="CGO7" s="89"/>
      <c r="CGP7" s="89"/>
      <c r="CGQ7" s="89"/>
      <c r="CGR7" s="89"/>
      <c r="CGS7" s="89"/>
      <c r="CGT7" s="89"/>
      <c r="CGU7" s="89"/>
      <c r="CGV7" s="89"/>
      <c r="CGW7" s="89"/>
      <c r="CGX7" s="89"/>
      <c r="CGY7" s="89"/>
      <c r="CGZ7" s="89"/>
      <c r="CHA7" s="89"/>
      <c r="CHB7" s="89"/>
      <c r="CHC7" s="89"/>
      <c r="CHD7" s="89"/>
      <c r="CHE7" s="89"/>
      <c r="CHF7" s="89"/>
      <c r="CHG7" s="89"/>
      <c r="CHH7" s="89"/>
      <c r="CHI7" s="89"/>
      <c r="CHJ7" s="89"/>
      <c r="CHK7" s="89"/>
      <c r="CHL7" s="89"/>
      <c r="CHM7" s="89"/>
      <c r="CHN7" s="89"/>
      <c r="CHO7" s="89"/>
      <c r="CHP7" s="89"/>
      <c r="CHQ7" s="89"/>
      <c r="CHR7" s="89"/>
      <c r="CHS7" s="89"/>
      <c r="CHT7" s="89"/>
      <c r="CHU7" s="89"/>
      <c r="CHV7" s="89"/>
      <c r="CHW7" s="89"/>
      <c r="CHX7" s="89"/>
      <c r="CHY7" s="89"/>
      <c r="CHZ7" s="89"/>
      <c r="CIA7" s="89"/>
      <c r="CIB7" s="89"/>
      <c r="CIC7" s="89"/>
      <c r="CID7" s="89"/>
      <c r="CIE7" s="89"/>
      <c r="CIF7" s="89"/>
      <c r="CIG7" s="89"/>
      <c r="CIH7" s="89"/>
      <c r="CII7" s="89"/>
      <c r="CIJ7" s="89"/>
      <c r="CIK7" s="89"/>
      <c r="CIL7" s="89"/>
      <c r="CIM7" s="89"/>
      <c r="CIN7" s="89"/>
      <c r="CIO7" s="89"/>
      <c r="CIP7" s="89"/>
      <c r="CIQ7" s="89"/>
      <c r="CIR7" s="89"/>
      <c r="CIS7" s="89"/>
      <c r="CIT7" s="89"/>
      <c r="CIU7" s="89"/>
      <c r="CIV7" s="89"/>
      <c r="CIW7" s="89"/>
      <c r="CIX7" s="89"/>
      <c r="CIY7" s="89"/>
      <c r="CIZ7" s="89"/>
      <c r="CJA7" s="89"/>
      <c r="CJB7" s="89"/>
      <c r="CJC7" s="89"/>
      <c r="CJD7" s="89"/>
      <c r="CJE7" s="89"/>
      <c r="CJF7" s="89"/>
      <c r="CJG7" s="89"/>
      <c r="CJH7" s="89"/>
      <c r="CJI7" s="89"/>
      <c r="CJJ7" s="89"/>
      <c r="CJK7" s="89"/>
      <c r="CJL7" s="89"/>
      <c r="CJM7" s="89"/>
      <c r="CJN7" s="89"/>
      <c r="CJO7" s="89"/>
      <c r="CJP7" s="89"/>
      <c r="CJQ7" s="89"/>
      <c r="CJR7" s="89"/>
      <c r="CJS7" s="89"/>
      <c r="CJT7" s="89"/>
      <c r="CJU7" s="89"/>
      <c r="CJV7" s="89"/>
      <c r="CJW7" s="89"/>
      <c r="CJX7" s="89"/>
      <c r="CJY7" s="89"/>
      <c r="CJZ7" s="89"/>
      <c r="CKA7" s="89"/>
      <c r="CKB7" s="89"/>
      <c r="CKC7" s="89"/>
      <c r="CKD7" s="89"/>
      <c r="CKE7" s="89"/>
      <c r="CKF7" s="89"/>
      <c r="CKG7" s="89"/>
      <c r="CKH7" s="89"/>
      <c r="CKI7" s="89"/>
      <c r="CKJ7" s="89"/>
      <c r="CKK7" s="89"/>
      <c r="CKL7" s="89"/>
      <c r="CKM7" s="89"/>
      <c r="CKN7" s="89"/>
      <c r="CKO7" s="89"/>
      <c r="CKP7" s="89"/>
      <c r="CKQ7" s="89"/>
      <c r="CKR7" s="89"/>
      <c r="CKS7" s="89"/>
      <c r="CKT7" s="89"/>
      <c r="CKU7" s="89"/>
      <c r="CKV7" s="89"/>
      <c r="CKW7" s="89"/>
      <c r="CKX7" s="89"/>
      <c r="CKY7" s="89"/>
      <c r="CKZ7" s="89"/>
      <c r="CLA7" s="89"/>
      <c r="CLB7" s="89"/>
      <c r="CLC7" s="89"/>
      <c r="CLD7" s="89"/>
      <c r="CLE7" s="89"/>
      <c r="CLF7" s="89"/>
      <c r="CLG7" s="89"/>
      <c r="CLH7" s="89"/>
      <c r="CLI7" s="89"/>
      <c r="CLJ7" s="89"/>
      <c r="CLK7" s="89"/>
      <c r="CLL7" s="89"/>
      <c r="CLM7" s="89"/>
      <c r="CLN7" s="89"/>
      <c r="CLO7" s="89"/>
      <c r="CLP7" s="89"/>
      <c r="CLQ7" s="89"/>
      <c r="CLR7" s="89"/>
      <c r="CLS7" s="89"/>
      <c r="CLT7" s="89"/>
      <c r="CLU7" s="89"/>
      <c r="CLV7" s="89"/>
      <c r="CLW7" s="89"/>
      <c r="CLX7" s="89"/>
      <c r="CLY7" s="89"/>
      <c r="CLZ7" s="89"/>
      <c r="CMA7" s="89"/>
      <c r="CMB7" s="89"/>
      <c r="CMC7" s="89"/>
      <c r="CMD7" s="89"/>
      <c r="CME7" s="89"/>
      <c r="CMF7" s="89"/>
      <c r="CMG7" s="89"/>
      <c r="CMH7" s="89"/>
      <c r="CMI7" s="89"/>
      <c r="CMJ7" s="89"/>
      <c r="CMK7" s="89"/>
      <c r="CML7" s="89"/>
      <c r="CMM7" s="89"/>
      <c r="CMN7" s="89"/>
      <c r="CMO7" s="89"/>
      <c r="CMP7" s="89"/>
      <c r="CMQ7" s="89"/>
      <c r="CMR7" s="89"/>
      <c r="CMS7" s="89"/>
      <c r="CMT7" s="89"/>
      <c r="CMU7" s="89"/>
      <c r="CMV7" s="89"/>
      <c r="CMW7" s="89"/>
      <c r="CMX7" s="89"/>
      <c r="CMY7" s="89"/>
      <c r="CMZ7" s="89"/>
      <c r="CNA7" s="89"/>
      <c r="CNB7" s="89"/>
      <c r="CNC7" s="89"/>
      <c r="CND7" s="89"/>
      <c r="CNE7" s="89"/>
      <c r="CNF7" s="89"/>
      <c r="CNG7" s="89"/>
      <c r="CNH7" s="89"/>
      <c r="CNI7" s="89"/>
      <c r="CNJ7" s="89"/>
      <c r="CNK7" s="89"/>
      <c r="CNL7" s="89"/>
      <c r="CNM7" s="89"/>
      <c r="CNN7" s="89"/>
      <c r="CNO7" s="89"/>
      <c r="CNP7" s="89"/>
      <c r="CNQ7" s="89"/>
      <c r="CNR7" s="89"/>
      <c r="CNS7" s="89"/>
      <c r="CNT7" s="89"/>
      <c r="CNU7" s="89"/>
      <c r="CNV7" s="89"/>
      <c r="CNW7" s="89"/>
      <c r="CNX7" s="89"/>
      <c r="CNY7" s="89"/>
      <c r="CNZ7" s="89"/>
      <c r="COA7" s="89"/>
      <c r="COB7" s="89"/>
      <c r="COC7" s="89"/>
      <c r="COD7" s="89"/>
      <c r="COE7" s="89"/>
      <c r="COF7" s="89"/>
      <c r="COG7" s="89"/>
      <c r="COH7" s="89"/>
      <c r="COI7" s="89"/>
      <c r="COJ7" s="89"/>
      <c r="COK7" s="89"/>
      <c r="COL7" s="89"/>
      <c r="COM7" s="89"/>
      <c r="CON7" s="89"/>
      <c r="COO7" s="89"/>
      <c r="COP7" s="89"/>
      <c r="COQ7" s="89"/>
      <c r="COR7" s="89"/>
      <c r="COS7" s="89"/>
      <c r="COT7" s="89"/>
      <c r="COU7" s="89"/>
      <c r="COV7" s="89"/>
      <c r="COW7" s="89"/>
      <c r="COX7" s="89"/>
      <c r="COY7" s="89"/>
      <c r="COZ7" s="89"/>
      <c r="CPA7" s="89"/>
      <c r="CPB7" s="89"/>
      <c r="CPC7" s="89"/>
      <c r="CPD7" s="89"/>
      <c r="CPE7" s="89"/>
      <c r="CPF7" s="89"/>
      <c r="CPG7" s="89"/>
      <c r="CPH7" s="89"/>
      <c r="CPI7" s="89"/>
      <c r="CPJ7" s="89"/>
      <c r="CPK7" s="89"/>
      <c r="CPL7" s="89"/>
      <c r="CPM7" s="89"/>
      <c r="CPN7" s="89"/>
      <c r="CPO7" s="89"/>
      <c r="CPP7" s="89"/>
      <c r="CPQ7" s="89"/>
      <c r="CPR7" s="89"/>
      <c r="CPS7" s="89"/>
      <c r="CPT7" s="89"/>
      <c r="CPU7" s="89"/>
      <c r="CPV7" s="89"/>
      <c r="CPW7" s="89"/>
      <c r="CPX7" s="89"/>
      <c r="CPY7" s="89"/>
      <c r="CPZ7" s="89"/>
      <c r="CQA7" s="89"/>
      <c r="CQB7" s="89"/>
      <c r="CQC7" s="89"/>
      <c r="CQD7" s="89"/>
      <c r="CQE7" s="89"/>
      <c r="CQF7" s="89"/>
      <c r="CQG7" s="89"/>
      <c r="CQH7" s="89"/>
      <c r="CQI7" s="89"/>
      <c r="CQJ7" s="89"/>
      <c r="CQK7" s="89"/>
      <c r="CQL7" s="89"/>
      <c r="CQM7" s="89"/>
      <c r="CQN7" s="89"/>
      <c r="CQO7" s="89"/>
      <c r="CQP7" s="89"/>
      <c r="CQQ7" s="89"/>
      <c r="CQR7" s="89"/>
      <c r="CQS7" s="89"/>
      <c r="CQT7" s="89"/>
      <c r="CQU7" s="89"/>
      <c r="CQV7" s="89"/>
      <c r="CQW7" s="89"/>
      <c r="CQX7" s="89"/>
      <c r="CQY7" s="89"/>
      <c r="CQZ7" s="89"/>
      <c r="CRA7" s="89"/>
      <c r="CRB7" s="89"/>
      <c r="CRC7" s="89"/>
      <c r="CRD7" s="89"/>
      <c r="CRE7" s="89"/>
      <c r="CRF7" s="89"/>
      <c r="CRG7" s="89"/>
      <c r="CRH7" s="89"/>
      <c r="CRI7" s="89"/>
      <c r="CRJ7" s="89"/>
      <c r="CRK7" s="89"/>
      <c r="CRL7" s="89"/>
      <c r="CRM7" s="89"/>
      <c r="CRN7" s="89"/>
      <c r="CRO7" s="89"/>
      <c r="CRP7" s="89"/>
      <c r="CRQ7" s="89"/>
      <c r="CRR7" s="89"/>
      <c r="CRS7" s="89"/>
      <c r="CRT7" s="89"/>
      <c r="CRU7" s="89"/>
      <c r="CRV7" s="89"/>
      <c r="CRW7" s="89"/>
      <c r="CRX7" s="89"/>
      <c r="CRY7" s="89"/>
      <c r="CRZ7" s="89"/>
      <c r="CSA7" s="89"/>
      <c r="CSB7" s="89"/>
      <c r="CSC7" s="89"/>
      <c r="CSD7" s="89"/>
      <c r="CSE7" s="89"/>
      <c r="CSF7" s="89"/>
      <c r="CSG7" s="89"/>
      <c r="CSH7" s="89"/>
      <c r="CSI7" s="89"/>
      <c r="CSJ7" s="89"/>
      <c r="CSK7" s="89"/>
      <c r="CSL7" s="89"/>
      <c r="CSM7" s="89"/>
      <c r="CSN7" s="89"/>
      <c r="CSO7" s="89"/>
      <c r="CSP7" s="89"/>
      <c r="CSQ7" s="89"/>
      <c r="CSR7" s="89"/>
      <c r="CSS7" s="89"/>
      <c r="CST7" s="89"/>
      <c r="CSU7" s="89"/>
      <c r="CSV7" s="89"/>
      <c r="CSW7" s="89"/>
      <c r="CSX7" s="89"/>
      <c r="CSY7" s="89"/>
      <c r="CSZ7" s="89"/>
      <c r="CTA7" s="89"/>
      <c r="CTB7" s="89"/>
      <c r="CTC7" s="89"/>
      <c r="CTD7" s="89"/>
      <c r="CTE7" s="89"/>
      <c r="CTF7" s="89"/>
      <c r="CTG7" s="89"/>
      <c r="CTH7" s="89"/>
      <c r="CTI7" s="89"/>
      <c r="CTJ7" s="89"/>
      <c r="CTK7" s="89"/>
      <c r="CTL7" s="89"/>
      <c r="CTM7" s="89"/>
      <c r="CTN7" s="89"/>
      <c r="CTO7" s="89"/>
      <c r="CTP7" s="89"/>
      <c r="CTQ7" s="89"/>
      <c r="CTR7" s="89"/>
      <c r="CTS7" s="89"/>
      <c r="CTT7" s="89"/>
      <c r="CTU7" s="89"/>
      <c r="CTV7" s="89"/>
      <c r="CTW7" s="89"/>
      <c r="CTX7" s="89"/>
      <c r="CTY7" s="89"/>
      <c r="CTZ7" s="89"/>
      <c r="CUA7" s="89"/>
      <c r="CUB7" s="89"/>
      <c r="CUC7" s="89"/>
      <c r="CUD7" s="89"/>
      <c r="CUE7" s="89"/>
      <c r="CUF7" s="89"/>
      <c r="CUG7" s="89"/>
      <c r="CUH7" s="89"/>
      <c r="CUI7" s="89"/>
      <c r="CUJ7" s="89"/>
      <c r="CUK7" s="89"/>
      <c r="CUL7" s="89"/>
      <c r="CUM7" s="89"/>
      <c r="CUN7" s="89"/>
      <c r="CUO7" s="89"/>
      <c r="CUP7" s="89"/>
      <c r="CUQ7" s="89"/>
      <c r="CUR7" s="89"/>
      <c r="CUS7" s="89"/>
      <c r="CUT7" s="89"/>
      <c r="CUU7" s="89"/>
      <c r="CUV7" s="89"/>
      <c r="CUW7" s="89"/>
      <c r="CUX7" s="89"/>
      <c r="CUY7" s="89"/>
      <c r="CUZ7" s="89"/>
      <c r="CVA7" s="89"/>
      <c r="CVB7" s="89"/>
      <c r="CVC7" s="89"/>
      <c r="CVD7" s="89"/>
      <c r="CVE7" s="89"/>
      <c r="CVF7" s="89"/>
      <c r="CVG7" s="89"/>
      <c r="CVH7" s="89"/>
      <c r="CVI7" s="89"/>
      <c r="CVJ7" s="89"/>
      <c r="CVK7" s="89"/>
      <c r="CVL7" s="89"/>
      <c r="CVM7" s="89"/>
      <c r="CVN7" s="89"/>
      <c r="CVO7" s="89"/>
      <c r="CVP7" s="89"/>
      <c r="CVQ7" s="89"/>
      <c r="CVR7" s="89"/>
      <c r="CVS7" s="89"/>
      <c r="CVT7" s="89"/>
      <c r="CVU7" s="89"/>
      <c r="CVV7" s="89"/>
      <c r="CVW7" s="89"/>
      <c r="CVX7" s="89"/>
      <c r="CVY7" s="89"/>
      <c r="CVZ7" s="89"/>
      <c r="CWA7" s="89"/>
      <c r="CWB7" s="89"/>
      <c r="CWC7" s="89"/>
      <c r="CWD7" s="89"/>
      <c r="CWE7" s="89"/>
      <c r="CWF7" s="89"/>
      <c r="CWG7" s="89"/>
      <c r="CWH7" s="89"/>
      <c r="CWI7" s="89"/>
      <c r="CWJ7" s="89"/>
      <c r="CWK7" s="89"/>
      <c r="CWL7" s="89"/>
      <c r="CWM7" s="89"/>
      <c r="CWN7" s="89"/>
      <c r="CWO7" s="89"/>
      <c r="CWP7" s="89"/>
      <c r="CWQ7" s="89"/>
      <c r="CWR7" s="89"/>
      <c r="CWS7" s="89"/>
      <c r="CWT7" s="89"/>
      <c r="CWU7" s="89"/>
      <c r="CWV7" s="89"/>
      <c r="CWW7" s="89"/>
      <c r="CWX7" s="89"/>
      <c r="CWY7" s="89"/>
      <c r="CWZ7" s="89"/>
      <c r="CXA7" s="89"/>
      <c r="CXB7" s="89"/>
      <c r="CXC7" s="89"/>
      <c r="CXD7" s="89"/>
      <c r="CXE7" s="89"/>
      <c r="CXF7" s="89"/>
      <c r="CXG7" s="89"/>
      <c r="CXH7" s="89"/>
      <c r="CXI7" s="89"/>
      <c r="CXJ7" s="89"/>
      <c r="CXK7" s="89"/>
      <c r="CXL7" s="89"/>
      <c r="CXM7" s="89"/>
      <c r="CXN7" s="89"/>
      <c r="CXO7" s="89"/>
      <c r="CXP7" s="89"/>
      <c r="CXQ7" s="89"/>
      <c r="CXR7" s="89"/>
      <c r="CXS7" s="89"/>
      <c r="CXT7" s="89"/>
      <c r="CXU7" s="89"/>
      <c r="CXV7" s="89"/>
      <c r="CXW7" s="89"/>
      <c r="CXX7" s="89"/>
      <c r="CXY7" s="89"/>
      <c r="CXZ7" s="89"/>
      <c r="CYA7" s="89"/>
      <c r="CYB7" s="89"/>
      <c r="CYC7" s="89"/>
      <c r="CYD7" s="89"/>
      <c r="CYE7" s="89"/>
      <c r="CYF7" s="89"/>
      <c r="CYG7" s="89"/>
      <c r="CYH7" s="89"/>
      <c r="CYI7" s="89"/>
      <c r="CYJ7" s="89"/>
      <c r="CYK7" s="89"/>
      <c r="CYL7" s="89"/>
      <c r="CYM7" s="89"/>
      <c r="CYN7" s="89"/>
      <c r="CYO7" s="89"/>
      <c r="CYP7" s="89"/>
      <c r="CYQ7" s="89"/>
      <c r="CYR7" s="89"/>
      <c r="CYS7" s="89"/>
      <c r="CYT7" s="89"/>
      <c r="CYU7" s="89"/>
      <c r="CYV7" s="89"/>
      <c r="CYW7" s="89"/>
      <c r="CYX7" s="89"/>
      <c r="CYY7" s="89"/>
      <c r="CYZ7" s="89"/>
      <c r="CZA7" s="89"/>
      <c r="CZB7" s="89"/>
      <c r="CZC7" s="89"/>
      <c r="CZD7" s="89"/>
      <c r="CZE7" s="89"/>
      <c r="CZF7" s="89"/>
      <c r="CZG7" s="89"/>
      <c r="CZH7" s="89"/>
      <c r="CZI7" s="89"/>
      <c r="CZJ7" s="89"/>
      <c r="CZK7" s="89"/>
      <c r="CZL7" s="89"/>
      <c r="CZM7" s="89"/>
      <c r="CZN7" s="89"/>
      <c r="CZO7" s="89"/>
      <c r="CZP7" s="89"/>
      <c r="CZQ7" s="89"/>
      <c r="CZR7" s="89"/>
      <c r="CZS7" s="89"/>
      <c r="CZT7" s="89"/>
      <c r="CZU7" s="89"/>
      <c r="CZV7" s="89"/>
      <c r="CZW7" s="89"/>
      <c r="CZX7" s="89"/>
      <c r="CZY7" s="89"/>
      <c r="CZZ7" s="89"/>
      <c r="DAA7" s="89"/>
      <c r="DAB7" s="89"/>
      <c r="DAC7" s="89"/>
      <c r="DAD7" s="89"/>
      <c r="DAE7" s="89"/>
      <c r="DAF7" s="89"/>
      <c r="DAG7" s="89"/>
      <c r="DAH7" s="89"/>
      <c r="DAI7" s="89"/>
      <c r="DAJ7" s="89"/>
      <c r="DAK7" s="89"/>
      <c r="DAL7" s="89"/>
      <c r="DAM7" s="89"/>
      <c r="DAN7" s="89"/>
      <c r="DAO7" s="89"/>
      <c r="DAP7" s="89"/>
      <c r="DAQ7" s="89"/>
      <c r="DAR7" s="89"/>
      <c r="DAS7" s="89"/>
      <c r="DAT7" s="89"/>
      <c r="DAU7" s="89"/>
      <c r="DAV7" s="89"/>
      <c r="DAW7" s="89"/>
      <c r="DAX7" s="89"/>
      <c r="DAY7" s="89"/>
      <c r="DAZ7" s="89"/>
      <c r="DBA7" s="89"/>
      <c r="DBB7" s="89"/>
      <c r="DBC7" s="89"/>
      <c r="DBD7" s="89"/>
      <c r="DBE7" s="89"/>
      <c r="DBF7" s="89"/>
      <c r="DBG7" s="89"/>
      <c r="DBH7" s="89"/>
      <c r="DBI7" s="89"/>
      <c r="DBJ7" s="89"/>
      <c r="DBK7" s="89"/>
      <c r="DBL7" s="89"/>
      <c r="DBM7" s="89"/>
      <c r="DBN7" s="89"/>
      <c r="DBO7" s="89"/>
      <c r="DBP7" s="89"/>
      <c r="DBQ7" s="89"/>
      <c r="DBR7" s="89"/>
      <c r="DBS7" s="89"/>
      <c r="DBT7" s="89"/>
      <c r="DBU7" s="89"/>
      <c r="DBV7" s="89"/>
      <c r="DBW7" s="89"/>
      <c r="DBX7" s="89"/>
      <c r="DBY7" s="89"/>
      <c r="DBZ7" s="89"/>
      <c r="DCA7" s="89"/>
      <c r="DCB7" s="89"/>
      <c r="DCC7" s="89"/>
      <c r="DCD7" s="89"/>
      <c r="DCE7" s="89"/>
      <c r="DCF7" s="89"/>
      <c r="DCG7" s="89"/>
      <c r="DCH7" s="89"/>
      <c r="DCI7" s="89"/>
      <c r="DCJ7" s="89"/>
      <c r="DCK7" s="89"/>
      <c r="DCL7" s="89"/>
      <c r="DCM7" s="89"/>
      <c r="DCN7" s="89"/>
      <c r="DCO7" s="89"/>
      <c r="DCP7" s="89"/>
      <c r="DCQ7" s="89"/>
      <c r="DCR7" s="89"/>
      <c r="DCS7" s="89"/>
      <c r="DCT7" s="89"/>
      <c r="DCU7" s="89"/>
      <c r="DCV7" s="89"/>
      <c r="DCW7" s="89"/>
      <c r="DCX7" s="89"/>
      <c r="DCY7" s="89"/>
      <c r="DCZ7" s="89"/>
      <c r="DDA7" s="89"/>
      <c r="DDB7" s="89"/>
      <c r="DDC7" s="89"/>
      <c r="DDD7" s="89"/>
      <c r="DDE7" s="89"/>
      <c r="DDF7" s="89"/>
      <c r="DDG7" s="89"/>
      <c r="DDH7" s="89"/>
      <c r="DDI7" s="89"/>
      <c r="DDJ7" s="89"/>
      <c r="DDK7" s="89"/>
      <c r="DDL7" s="89"/>
      <c r="DDM7" s="89"/>
      <c r="DDN7" s="89"/>
      <c r="DDO7" s="89"/>
      <c r="DDP7" s="89"/>
      <c r="DDQ7" s="89"/>
      <c r="DDR7" s="89"/>
      <c r="DDS7" s="89"/>
      <c r="DDT7" s="89"/>
      <c r="DDU7" s="89"/>
      <c r="DDV7" s="89"/>
      <c r="DDW7" s="89"/>
      <c r="DDX7" s="89"/>
      <c r="DDY7" s="89"/>
      <c r="DDZ7" s="89"/>
      <c r="DEA7" s="89"/>
      <c r="DEB7" s="89"/>
      <c r="DEC7" s="89"/>
      <c r="DED7" s="89"/>
      <c r="DEE7" s="89"/>
      <c r="DEF7" s="89"/>
      <c r="DEG7" s="89"/>
      <c r="DEH7" s="89"/>
      <c r="DEI7" s="89"/>
      <c r="DEJ7" s="89"/>
      <c r="DEK7" s="89"/>
      <c r="DEL7" s="89"/>
      <c r="DEM7" s="89"/>
      <c r="DEN7" s="89"/>
      <c r="DEO7" s="89"/>
      <c r="DEP7" s="89"/>
      <c r="DEQ7" s="89"/>
      <c r="DER7" s="89"/>
      <c r="DES7" s="89"/>
      <c r="DET7" s="89"/>
      <c r="DEU7" s="89"/>
      <c r="DEV7" s="89"/>
      <c r="DEW7" s="89"/>
      <c r="DEX7" s="89"/>
      <c r="DEY7" s="89"/>
      <c r="DEZ7" s="89"/>
      <c r="DFA7" s="89"/>
      <c r="DFB7" s="89"/>
      <c r="DFC7" s="89"/>
      <c r="DFD7" s="89"/>
      <c r="DFE7" s="89"/>
      <c r="DFF7" s="89"/>
      <c r="DFG7" s="89"/>
      <c r="DFH7" s="89"/>
      <c r="DFI7" s="89"/>
      <c r="DFJ7" s="89"/>
      <c r="DFK7" s="89"/>
      <c r="DFL7" s="89"/>
      <c r="DFM7" s="89"/>
      <c r="DFN7" s="89"/>
      <c r="DFO7" s="89"/>
      <c r="DFP7" s="89"/>
      <c r="DFQ7" s="89"/>
      <c r="DFR7" s="89"/>
      <c r="DFS7" s="89"/>
      <c r="DFT7" s="89"/>
      <c r="DFU7" s="89"/>
      <c r="DFV7" s="89"/>
      <c r="DFW7" s="89"/>
      <c r="DFX7" s="89"/>
      <c r="DFY7" s="89"/>
      <c r="DFZ7" s="89"/>
      <c r="DGA7" s="89"/>
      <c r="DGB7" s="89"/>
      <c r="DGC7" s="89"/>
      <c r="DGD7" s="89"/>
      <c r="DGE7" s="89"/>
      <c r="DGF7" s="89"/>
      <c r="DGG7" s="89"/>
      <c r="DGH7" s="89"/>
      <c r="DGI7" s="89"/>
      <c r="DGJ7" s="89"/>
      <c r="DGK7" s="89"/>
      <c r="DGL7" s="89"/>
      <c r="DGM7" s="89"/>
      <c r="DGN7" s="89"/>
      <c r="DGO7" s="89"/>
      <c r="DGP7" s="89"/>
      <c r="DGQ7" s="89"/>
      <c r="DGR7" s="89"/>
      <c r="DGS7" s="89"/>
      <c r="DGT7" s="89"/>
      <c r="DGU7" s="89"/>
      <c r="DGV7" s="89"/>
      <c r="DGW7" s="89"/>
      <c r="DGX7" s="89"/>
      <c r="DGY7" s="89"/>
      <c r="DGZ7" s="89"/>
      <c r="DHA7" s="89"/>
      <c r="DHB7" s="89"/>
      <c r="DHC7" s="89"/>
      <c r="DHD7" s="89"/>
      <c r="DHE7" s="89"/>
      <c r="DHF7" s="89"/>
      <c r="DHG7" s="89"/>
      <c r="DHH7" s="89"/>
      <c r="DHI7" s="89"/>
      <c r="DHJ7" s="89"/>
      <c r="DHK7" s="89"/>
      <c r="DHL7" s="89"/>
      <c r="DHM7" s="89"/>
      <c r="DHN7" s="89"/>
      <c r="DHO7" s="89"/>
      <c r="DHP7" s="89"/>
      <c r="DHQ7" s="89"/>
      <c r="DHR7" s="89"/>
      <c r="DHS7" s="89"/>
      <c r="DHT7" s="89"/>
      <c r="DHU7" s="89"/>
      <c r="DHV7" s="89"/>
      <c r="DHW7" s="89"/>
      <c r="DHX7" s="89"/>
      <c r="DHY7" s="89"/>
      <c r="DHZ7" s="89"/>
      <c r="DIA7" s="89"/>
      <c r="DIB7" s="89"/>
      <c r="DIC7" s="89"/>
      <c r="DID7" s="89"/>
      <c r="DIE7" s="89"/>
      <c r="DIF7" s="89"/>
      <c r="DIG7" s="89"/>
      <c r="DIH7" s="89"/>
      <c r="DII7" s="89"/>
      <c r="DIJ7" s="89"/>
      <c r="DIK7" s="89"/>
      <c r="DIL7" s="89"/>
      <c r="DIM7" s="89"/>
      <c r="DIN7" s="89"/>
      <c r="DIO7" s="89"/>
      <c r="DIP7" s="89"/>
      <c r="DIQ7" s="89"/>
      <c r="DIR7" s="89"/>
      <c r="DIS7" s="89"/>
      <c r="DIT7" s="89"/>
      <c r="DIU7" s="89"/>
      <c r="DIV7" s="89"/>
      <c r="DIW7" s="89"/>
      <c r="DIX7" s="89"/>
      <c r="DIY7" s="89"/>
      <c r="DIZ7" s="89"/>
      <c r="DJA7" s="89"/>
      <c r="DJB7" s="89"/>
      <c r="DJC7" s="89"/>
      <c r="DJD7" s="89"/>
      <c r="DJE7" s="89"/>
      <c r="DJF7" s="89"/>
      <c r="DJG7" s="89"/>
      <c r="DJH7" s="89"/>
      <c r="DJI7" s="89"/>
      <c r="DJJ7" s="89"/>
      <c r="DJK7" s="89"/>
      <c r="DJL7" s="89"/>
      <c r="DJM7" s="89"/>
      <c r="DJN7" s="89"/>
      <c r="DJO7" s="89"/>
      <c r="DJP7" s="89"/>
      <c r="DJQ7" s="89"/>
      <c r="DJR7" s="89"/>
      <c r="DJS7" s="89"/>
      <c r="DJT7" s="89"/>
      <c r="DJU7" s="89"/>
      <c r="DJV7" s="89"/>
      <c r="DJW7" s="89"/>
      <c r="DJX7" s="89"/>
      <c r="DJY7" s="89"/>
      <c r="DJZ7" s="89"/>
      <c r="DKA7" s="89"/>
      <c r="DKB7" s="89"/>
      <c r="DKC7" s="89"/>
      <c r="DKD7" s="89"/>
      <c r="DKE7" s="89"/>
      <c r="DKF7" s="89"/>
      <c r="DKG7" s="89"/>
      <c r="DKH7" s="89"/>
      <c r="DKI7" s="89"/>
      <c r="DKJ7" s="89"/>
      <c r="DKK7" s="89"/>
      <c r="DKL7" s="89"/>
      <c r="DKM7" s="89"/>
      <c r="DKN7" s="89"/>
      <c r="DKO7" s="89"/>
      <c r="DKP7" s="89"/>
      <c r="DKQ7" s="89"/>
      <c r="DKR7" s="89"/>
      <c r="DKS7" s="89"/>
      <c r="DKT7" s="89"/>
      <c r="DKU7" s="89"/>
      <c r="DKV7" s="89"/>
      <c r="DKW7" s="89"/>
      <c r="DKX7" s="89"/>
      <c r="DKY7" s="89"/>
      <c r="DKZ7" s="89"/>
      <c r="DLA7" s="89"/>
      <c r="DLB7" s="89"/>
      <c r="DLC7" s="89"/>
      <c r="DLD7" s="89"/>
      <c r="DLE7" s="89"/>
      <c r="DLF7" s="89"/>
      <c r="DLG7" s="89"/>
      <c r="DLH7" s="89"/>
      <c r="DLI7" s="89"/>
      <c r="DLJ7" s="89"/>
      <c r="DLK7" s="89"/>
      <c r="DLL7" s="89"/>
      <c r="DLM7" s="89"/>
      <c r="DLN7" s="89"/>
      <c r="DLO7" s="89"/>
      <c r="DLP7" s="89"/>
      <c r="DLQ7" s="89"/>
      <c r="DLR7" s="89"/>
      <c r="DLS7" s="89"/>
      <c r="DLT7" s="89"/>
      <c r="DLU7" s="89"/>
      <c r="DLV7" s="89"/>
      <c r="DLW7" s="89"/>
      <c r="DLX7" s="89"/>
      <c r="DLY7" s="89"/>
      <c r="DLZ7" s="89"/>
      <c r="DMA7" s="89"/>
      <c r="DMB7" s="89"/>
      <c r="DMC7" s="89"/>
      <c r="DMD7" s="89"/>
      <c r="DME7" s="89"/>
      <c r="DMF7" s="89"/>
      <c r="DMG7" s="89"/>
      <c r="DMH7" s="89"/>
      <c r="DMI7" s="89"/>
      <c r="DMJ7" s="89"/>
      <c r="DMK7" s="89"/>
      <c r="DML7" s="89"/>
      <c r="DMM7" s="89"/>
      <c r="DMN7" s="89"/>
      <c r="DMO7" s="89"/>
      <c r="DMP7" s="89"/>
      <c r="DMQ7" s="89"/>
      <c r="DMR7" s="89"/>
      <c r="DMS7" s="89"/>
      <c r="DMT7" s="89"/>
      <c r="DMU7" s="89"/>
      <c r="DMV7" s="89"/>
      <c r="DMW7" s="89"/>
      <c r="DMX7" s="89"/>
      <c r="DMY7" s="89"/>
      <c r="DMZ7" s="89"/>
      <c r="DNA7" s="89"/>
      <c r="DNB7" s="89"/>
      <c r="DNC7" s="89"/>
      <c r="DND7" s="89"/>
      <c r="DNE7" s="89"/>
      <c r="DNF7" s="89"/>
      <c r="DNG7" s="89"/>
      <c r="DNH7" s="89"/>
      <c r="DNI7" s="89"/>
      <c r="DNJ7" s="89"/>
      <c r="DNK7" s="89"/>
      <c r="DNL7" s="89"/>
      <c r="DNM7" s="89"/>
      <c r="DNN7" s="89"/>
      <c r="DNO7" s="89"/>
      <c r="DNP7" s="89"/>
      <c r="DNQ7" s="89"/>
      <c r="DNR7" s="89"/>
      <c r="DNS7" s="89"/>
      <c r="DNT7" s="89"/>
      <c r="DNU7" s="89"/>
      <c r="DNV7" s="89"/>
      <c r="DNW7" s="89"/>
      <c r="DNX7" s="89"/>
      <c r="DNY7" s="89"/>
      <c r="DNZ7" s="89"/>
      <c r="DOA7" s="89"/>
      <c r="DOB7" s="89"/>
      <c r="DOC7" s="89"/>
      <c r="DOD7" s="89"/>
      <c r="DOE7" s="89"/>
      <c r="DOF7" s="89"/>
      <c r="DOG7" s="89"/>
      <c r="DOH7" s="89"/>
      <c r="DOI7" s="89"/>
      <c r="DOJ7" s="89"/>
      <c r="DOK7" s="89"/>
      <c r="DOL7" s="89"/>
      <c r="DOM7" s="89"/>
      <c r="DON7" s="89"/>
      <c r="DOO7" s="89"/>
      <c r="DOP7" s="89"/>
      <c r="DOQ7" s="89"/>
      <c r="DOR7" s="89"/>
      <c r="DOS7" s="89"/>
      <c r="DOT7" s="89"/>
      <c r="DOU7" s="89"/>
      <c r="DOV7" s="89"/>
      <c r="DOW7" s="89"/>
      <c r="DOX7" s="89"/>
      <c r="DOY7" s="89"/>
      <c r="DOZ7" s="89"/>
      <c r="DPA7" s="89"/>
      <c r="DPB7" s="89"/>
      <c r="DPC7" s="89"/>
      <c r="DPD7" s="89"/>
      <c r="DPE7" s="89"/>
      <c r="DPF7" s="89"/>
      <c r="DPG7" s="89"/>
      <c r="DPH7" s="89"/>
      <c r="DPI7" s="89"/>
      <c r="DPJ7" s="89"/>
      <c r="DPK7" s="89"/>
      <c r="DPL7" s="89"/>
      <c r="DPM7" s="89"/>
      <c r="DPN7" s="89"/>
      <c r="DPO7" s="89"/>
      <c r="DPP7" s="89"/>
      <c r="DPQ7" s="89"/>
      <c r="DPR7" s="89"/>
      <c r="DPS7" s="89"/>
      <c r="DPT7" s="89"/>
      <c r="DPU7" s="89"/>
      <c r="DPV7" s="89"/>
      <c r="DPW7" s="89"/>
      <c r="DPX7" s="89"/>
      <c r="DPY7" s="89"/>
      <c r="DPZ7" s="89"/>
      <c r="DQA7" s="89"/>
      <c r="DQB7" s="89"/>
      <c r="DQC7" s="89"/>
      <c r="DQD7" s="89"/>
      <c r="DQE7" s="89"/>
      <c r="DQF7" s="89"/>
      <c r="DQG7" s="89"/>
      <c r="DQH7" s="89"/>
      <c r="DQI7" s="89"/>
      <c r="DQJ7" s="89"/>
      <c r="DQK7" s="89"/>
      <c r="DQL7" s="89"/>
      <c r="DQM7" s="89"/>
      <c r="DQN7" s="89"/>
      <c r="DQO7" s="89"/>
      <c r="DQP7" s="89"/>
      <c r="DQQ7" s="89"/>
      <c r="DQR7" s="89"/>
      <c r="DQS7" s="89"/>
      <c r="DQT7" s="89"/>
      <c r="DQU7" s="89"/>
      <c r="DQV7" s="89"/>
      <c r="DQW7" s="89"/>
      <c r="DQX7" s="89"/>
      <c r="DQY7" s="89"/>
      <c r="DQZ7" s="89"/>
      <c r="DRA7" s="89"/>
      <c r="DRB7" s="89"/>
      <c r="DRC7" s="89"/>
      <c r="DRD7" s="89"/>
      <c r="DRE7" s="89"/>
      <c r="DRF7" s="89"/>
      <c r="DRG7" s="89"/>
      <c r="DRH7" s="89"/>
      <c r="DRI7" s="89"/>
      <c r="DRJ7" s="89"/>
      <c r="DRK7" s="89"/>
      <c r="DRL7" s="89"/>
      <c r="DRM7" s="89"/>
      <c r="DRN7" s="89"/>
      <c r="DRO7" s="89"/>
      <c r="DRP7" s="89"/>
      <c r="DRQ7" s="89"/>
      <c r="DRR7" s="89"/>
      <c r="DRS7" s="89"/>
      <c r="DRT7" s="89"/>
      <c r="DRU7" s="89"/>
      <c r="DRV7" s="89"/>
      <c r="DRW7" s="89"/>
      <c r="DRX7" s="89"/>
      <c r="DRY7" s="89"/>
      <c r="DRZ7" s="89"/>
      <c r="DSA7" s="89"/>
      <c r="DSB7" s="89"/>
      <c r="DSC7" s="89"/>
      <c r="DSD7" s="89"/>
      <c r="DSE7" s="89"/>
      <c r="DSF7" s="89"/>
      <c r="DSG7" s="89"/>
      <c r="DSH7" s="89"/>
      <c r="DSI7" s="89"/>
      <c r="DSJ7" s="89"/>
      <c r="DSK7" s="89"/>
      <c r="DSL7" s="89"/>
      <c r="DSM7" s="89"/>
      <c r="DSN7" s="89"/>
      <c r="DSO7" s="89"/>
      <c r="DSP7" s="89"/>
      <c r="DSQ7" s="89"/>
      <c r="DSR7" s="89"/>
      <c r="DSS7" s="89"/>
      <c r="DST7" s="89"/>
      <c r="DSU7" s="89"/>
      <c r="DSV7" s="89"/>
      <c r="DSW7" s="89"/>
      <c r="DSX7" s="89"/>
      <c r="DSY7" s="89"/>
      <c r="DSZ7" s="89"/>
      <c r="DTA7" s="89"/>
      <c r="DTB7" s="89"/>
      <c r="DTC7" s="89"/>
      <c r="DTD7" s="89"/>
      <c r="DTE7" s="89"/>
      <c r="DTF7" s="89"/>
      <c r="DTG7" s="89"/>
      <c r="DTH7" s="89"/>
      <c r="DTI7" s="89"/>
      <c r="DTJ7" s="89"/>
      <c r="DTK7" s="89"/>
      <c r="DTL7" s="89"/>
      <c r="DTM7" s="89"/>
      <c r="DTN7" s="89"/>
      <c r="DTO7" s="89"/>
      <c r="DTP7" s="89"/>
      <c r="DTQ7" s="89"/>
      <c r="DTR7" s="89"/>
      <c r="DTS7" s="89"/>
      <c r="DTT7" s="89"/>
      <c r="DTU7" s="89"/>
      <c r="DTV7" s="89"/>
      <c r="DTW7" s="89"/>
      <c r="DTX7" s="89"/>
      <c r="DTY7" s="89"/>
      <c r="DTZ7" s="89"/>
      <c r="DUA7" s="89"/>
      <c r="DUB7" s="89"/>
      <c r="DUC7" s="89"/>
      <c r="DUD7" s="89"/>
      <c r="DUE7" s="89"/>
      <c r="DUF7" s="89"/>
      <c r="DUG7" s="89"/>
      <c r="DUH7" s="89"/>
      <c r="DUI7" s="89"/>
      <c r="DUJ7" s="89"/>
      <c r="DUK7" s="89"/>
      <c r="DUL7" s="89"/>
      <c r="DUM7" s="89"/>
      <c r="DUN7" s="89"/>
      <c r="DUO7" s="89"/>
      <c r="DUP7" s="89"/>
      <c r="DUQ7" s="89"/>
      <c r="DUR7" s="89"/>
      <c r="DUS7" s="89"/>
      <c r="DUT7" s="89"/>
      <c r="DUU7" s="89"/>
      <c r="DUV7" s="89"/>
      <c r="DUW7" s="89"/>
      <c r="DUX7" s="89"/>
      <c r="DUY7" s="89"/>
      <c r="DUZ7" s="89"/>
      <c r="DVA7" s="89"/>
      <c r="DVB7" s="89"/>
      <c r="DVC7" s="89"/>
      <c r="DVD7" s="89"/>
      <c r="DVE7" s="89"/>
      <c r="DVF7" s="89"/>
      <c r="DVG7" s="89"/>
      <c r="DVH7" s="89"/>
      <c r="DVI7" s="89"/>
      <c r="DVJ7" s="89"/>
      <c r="DVK7" s="89"/>
      <c r="DVL7" s="89"/>
      <c r="DVM7" s="89"/>
      <c r="DVN7" s="89"/>
      <c r="DVO7" s="89"/>
      <c r="DVP7" s="89"/>
      <c r="DVQ7" s="89"/>
      <c r="DVR7" s="89"/>
      <c r="DVS7" s="89"/>
      <c r="DVT7" s="89"/>
      <c r="DVU7" s="89"/>
      <c r="DVV7" s="89"/>
      <c r="DVW7" s="89"/>
      <c r="DVX7" s="89"/>
      <c r="DVY7" s="89"/>
      <c r="DVZ7" s="89"/>
      <c r="DWA7" s="89"/>
      <c r="DWB7" s="89"/>
      <c r="DWC7" s="89"/>
      <c r="DWD7" s="89"/>
      <c r="DWE7" s="89"/>
      <c r="DWF7" s="89"/>
      <c r="DWG7" s="89"/>
      <c r="DWH7" s="89"/>
      <c r="DWI7" s="89"/>
      <c r="DWJ7" s="89"/>
      <c r="DWK7" s="89"/>
      <c r="DWL7" s="89"/>
      <c r="DWM7" s="89"/>
      <c r="DWN7" s="89"/>
      <c r="DWO7" s="89"/>
      <c r="DWP7" s="89"/>
      <c r="DWQ7" s="89"/>
      <c r="DWR7" s="89"/>
      <c r="DWS7" s="89"/>
      <c r="DWT7" s="89"/>
      <c r="DWU7" s="89"/>
      <c r="DWV7" s="89"/>
      <c r="DWW7" s="89"/>
      <c r="DWX7" s="89"/>
      <c r="DWY7" s="89"/>
      <c r="DWZ7" s="89"/>
      <c r="DXA7" s="89"/>
      <c r="DXB7" s="89"/>
      <c r="DXC7" s="89"/>
      <c r="DXD7" s="89"/>
      <c r="DXE7" s="89"/>
      <c r="DXF7" s="89"/>
      <c r="DXG7" s="89"/>
      <c r="DXH7" s="89"/>
      <c r="DXI7" s="89"/>
      <c r="DXJ7" s="89"/>
      <c r="DXK7" s="89"/>
      <c r="DXL7" s="89"/>
      <c r="DXM7" s="89"/>
      <c r="DXN7" s="89"/>
      <c r="DXO7" s="89"/>
      <c r="DXP7" s="89"/>
      <c r="DXQ7" s="89"/>
      <c r="DXR7" s="89"/>
      <c r="DXS7" s="89"/>
      <c r="DXT7" s="89"/>
      <c r="DXU7" s="89"/>
      <c r="DXV7" s="89"/>
      <c r="DXW7" s="89"/>
      <c r="DXX7" s="89"/>
      <c r="DXY7" s="89"/>
      <c r="DXZ7" s="89"/>
      <c r="DYA7" s="89"/>
      <c r="DYB7" s="89"/>
      <c r="DYC7" s="89"/>
      <c r="DYD7" s="89"/>
      <c r="DYE7" s="89"/>
      <c r="DYF7" s="89"/>
      <c r="DYG7" s="89"/>
      <c r="DYH7" s="89"/>
      <c r="DYI7" s="89"/>
      <c r="DYJ7" s="89"/>
      <c r="DYK7" s="89"/>
      <c r="DYL7" s="89"/>
      <c r="DYM7" s="89"/>
      <c r="DYN7" s="89"/>
      <c r="DYO7" s="89"/>
      <c r="DYP7" s="89"/>
      <c r="DYQ7" s="89"/>
      <c r="DYR7" s="89"/>
      <c r="DYS7" s="89"/>
      <c r="DYT7" s="89"/>
      <c r="DYU7" s="89"/>
      <c r="DYV7" s="89"/>
      <c r="DYW7" s="89"/>
      <c r="DYX7" s="89"/>
      <c r="DYY7" s="89"/>
      <c r="DYZ7" s="89"/>
      <c r="DZA7" s="89"/>
      <c r="DZB7" s="89"/>
      <c r="DZC7" s="89"/>
      <c r="DZD7" s="89"/>
      <c r="DZE7" s="89"/>
      <c r="DZF7" s="89"/>
      <c r="DZG7" s="89"/>
      <c r="DZH7" s="89"/>
      <c r="DZI7" s="89"/>
      <c r="DZJ7" s="89"/>
      <c r="DZK7" s="89"/>
      <c r="DZL7" s="89"/>
      <c r="DZM7" s="89"/>
      <c r="DZN7" s="89"/>
      <c r="DZO7" s="89"/>
      <c r="DZP7" s="89"/>
      <c r="DZQ7" s="89"/>
      <c r="DZR7" s="89"/>
      <c r="DZS7" s="89"/>
      <c r="DZT7" s="89"/>
      <c r="DZU7" s="89"/>
      <c r="DZV7" s="89"/>
      <c r="DZW7" s="89"/>
      <c r="DZX7" s="89"/>
      <c r="DZY7" s="89"/>
      <c r="DZZ7" s="89"/>
      <c r="EAA7" s="89"/>
      <c r="EAB7" s="89"/>
      <c r="EAC7" s="89"/>
      <c r="EAD7" s="89"/>
      <c r="EAE7" s="89"/>
      <c r="EAF7" s="89"/>
      <c r="EAG7" s="89"/>
      <c r="EAH7" s="89"/>
      <c r="EAI7" s="89"/>
      <c r="EAJ7" s="89"/>
      <c r="EAK7" s="89"/>
      <c r="EAL7" s="89"/>
      <c r="EAM7" s="89"/>
      <c r="EAN7" s="89"/>
      <c r="EAO7" s="89"/>
      <c r="EAP7" s="89"/>
      <c r="EAQ7" s="89"/>
      <c r="EAR7" s="89"/>
      <c r="EAS7" s="89"/>
      <c r="EAT7" s="89"/>
      <c r="EAU7" s="89"/>
      <c r="EAV7" s="89"/>
      <c r="EAW7" s="89"/>
      <c r="EAX7" s="89"/>
      <c r="EAY7" s="89"/>
      <c r="EAZ7" s="89"/>
      <c r="EBA7" s="89"/>
      <c r="EBB7" s="89"/>
      <c r="EBC7" s="89"/>
      <c r="EBD7" s="89"/>
      <c r="EBE7" s="89"/>
      <c r="EBF7" s="89"/>
      <c r="EBG7" s="89"/>
      <c r="EBH7" s="89"/>
      <c r="EBI7" s="89"/>
      <c r="EBJ7" s="89"/>
      <c r="EBK7" s="89"/>
      <c r="EBL7" s="89"/>
      <c r="EBM7" s="89"/>
      <c r="EBN7" s="89"/>
      <c r="EBO7" s="89"/>
      <c r="EBP7" s="89"/>
      <c r="EBQ7" s="89"/>
      <c r="EBR7" s="89"/>
      <c r="EBS7" s="89"/>
      <c r="EBT7" s="89"/>
      <c r="EBU7" s="89"/>
      <c r="EBV7" s="89"/>
      <c r="EBW7" s="89"/>
      <c r="EBX7" s="89"/>
      <c r="EBY7" s="89"/>
      <c r="EBZ7" s="89"/>
      <c r="ECA7" s="89"/>
      <c r="ECB7" s="89"/>
      <c r="ECC7" s="89"/>
      <c r="ECD7" s="89"/>
      <c r="ECE7" s="89"/>
      <c r="ECF7" s="89"/>
      <c r="ECG7" s="89"/>
      <c r="ECH7" s="89"/>
      <c r="ECI7" s="89"/>
      <c r="ECJ7" s="89"/>
      <c r="ECK7" s="89"/>
      <c r="ECL7" s="89"/>
      <c r="ECM7" s="89"/>
      <c r="ECN7" s="89"/>
      <c r="ECO7" s="89"/>
      <c r="ECP7" s="89"/>
      <c r="ECQ7" s="89"/>
      <c r="ECR7" s="89"/>
      <c r="ECS7" s="89"/>
      <c r="ECT7" s="89"/>
      <c r="ECU7" s="89"/>
      <c r="ECV7" s="89"/>
      <c r="ECW7" s="89"/>
      <c r="ECX7" s="89"/>
      <c r="ECY7" s="89"/>
      <c r="ECZ7" s="89"/>
      <c r="EDA7" s="89"/>
      <c r="EDB7" s="89"/>
      <c r="EDC7" s="89"/>
      <c r="EDD7" s="89"/>
      <c r="EDE7" s="89"/>
      <c r="EDF7" s="89"/>
      <c r="EDG7" s="89"/>
      <c r="EDH7" s="89"/>
      <c r="EDI7" s="89"/>
      <c r="EDJ7" s="89"/>
      <c r="EDK7" s="89"/>
      <c r="EDL7" s="89"/>
      <c r="EDM7" s="89"/>
      <c r="EDN7" s="89"/>
      <c r="EDO7" s="89"/>
      <c r="EDP7" s="89"/>
      <c r="EDQ7" s="89"/>
      <c r="EDR7" s="89"/>
      <c r="EDS7" s="89"/>
      <c r="EDT7" s="89"/>
      <c r="EDU7" s="89"/>
      <c r="EDV7" s="89"/>
      <c r="EDW7" s="89"/>
      <c r="EDX7" s="89"/>
      <c r="EDY7" s="89"/>
      <c r="EDZ7" s="89"/>
      <c r="EEA7" s="89"/>
      <c r="EEB7" s="89"/>
      <c r="EEC7" s="89"/>
      <c r="EED7" s="89"/>
      <c r="EEE7" s="89"/>
      <c r="EEF7" s="89"/>
      <c r="EEG7" s="89"/>
      <c r="EEH7" s="89"/>
      <c r="EEI7" s="89"/>
      <c r="EEJ7" s="89"/>
      <c r="EEK7" s="89"/>
      <c r="EEL7" s="89"/>
      <c r="EEM7" s="89"/>
      <c r="EEN7" s="89"/>
      <c r="EEO7" s="89"/>
      <c r="EEP7" s="89"/>
      <c r="EEQ7" s="89"/>
      <c r="EER7" s="89"/>
      <c r="EES7" s="89"/>
      <c r="EET7" s="89"/>
      <c r="EEU7" s="89"/>
      <c r="EEV7" s="89"/>
      <c r="EEW7" s="89"/>
      <c r="EEX7" s="89"/>
      <c r="EEY7" s="89"/>
      <c r="EEZ7" s="89"/>
      <c r="EFA7" s="89"/>
      <c r="EFB7" s="89"/>
      <c r="EFC7" s="89"/>
      <c r="EFD7" s="89"/>
      <c r="EFE7" s="89"/>
      <c r="EFF7" s="89"/>
      <c r="EFG7" s="89"/>
      <c r="EFH7" s="89"/>
      <c r="EFI7" s="89"/>
      <c r="EFJ7" s="89"/>
      <c r="EFK7" s="89"/>
      <c r="EFL7" s="89"/>
      <c r="EFM7" s="89"/>
      <c r="EFN7" s="89"/>
      <c r="EFO7" s="89"/>
      <c r="EFP7" s="89"/>
      <c r="EFQ7" s="89"/>
      <c r="EFR7" s="89"/>
      <c r="EFS7" s="89"/>
      <c r="EFT7" s="89"/>
      <c r="EFU7" s="89"/>
      <c r="EFV7" s="89"/>
      <c r="EFW7" s="89"/>
      <c r="EFX7" s="89"/>
      <c r="EFY7" s="89"/>
      <c r="EFZ7" s="89"/>
      <c r="EGA7" s="89"/>
      <c r="EGB7" s="89"/>
      <c r="EGC7" s="89"/>
      <c r="EGD7" s="89"/>
      <c r="EGE7" s="89"/>
      <c r="EGF7" s="89"/>
      <c r="EGG7" s="89"/>
      <c r="EGH7" s="89"/>
      <c r="EGI7" s="89"/>
      <c r="EGJ7" s="89"/>
      <c r="EGK7" s="89"/>
      <c r="EGL7" s="89"/>
      <c r="EGM7" s="89"/>
      <c r="EGN7" s="89"/>
      <c r="EGO7" s="89"/>
      <c r="EGP7" s="89"/>
      <c r="EGQ7" s="89"/>
      <c r="EGR7" s="89"/>
      <c r="EGS7" s="89"/>
      <c r="EGT7" s="89"/>
      <c r="EGU7" s="89"/>
      <c r="EGV7" s="89"/>
      <c r="EGW7" s="89"/>
      <c r="EGX7" s="89"/>
      <c r="EGY7" s="89"/>
      <c r="EGZ7" s="89"/>
      <c r="EHA7" s="89"/>
      <c r="EHB7" s="89"/>
      <c r="EHC7" s="89"/>
      <c r="EHD7" s="89"/>
      <c r="EHE7" s="89"/>
      <c r="EHF7" s="89"/>
      <c r="EHG7" s="89"/>
      <c r="EHH7" s="89"/>
      <c r="EHI7" s="89"/>
      <c r="EHJ7" s="89"/>
      <c r="EHK7" s="89"/>
      <c r="EHL7" s="89"/>
      <c r="EHM7" s="89"/>
      <c r="EHN7" s="89"/>
      <c r="EHO7" s="89"/>
      <c r="EHP7" s="89"/>
      <c r="EHQ7" s="89"/>
      <c r="EHR7" s="89"/>
      <c r="EHS7" s="89"/>
      <c r="EHT7" s="89"/>
      <c r="EHU7" s="89"/>
      <c r="EHV7" s="89"/>
      <c r="EHW7" s="89"/>
      <c r="EHX7" s="89"/>
      <c r="EHY7" s="89"/>
      <c r="EHZ7" s="89"/>
      <c r="EIA7" s="89"/>
      <c r="EIB7" s="89"/>
      <c r="EIC7" s="89"/>
      <c r="EID7" s="89"/>
      <c r="EIE7" s="89"/>
      <c r="EIF7" s="89"/>
      <c r="EIG7" s="89"/>
      <c r="EIH7" s="89"/>
      <c r="EII7" s="89"/>
      <c r="EIJ7" s="89"/>
      <c r="EIK7" s="89"/>
      <c r="EIL7" s="89"/>
      <c r="EIM7" s="89"/>
      <c r="EIN7" s="89"/>
      <c r="EIO7" s="89"/>
      <c r="EIP7" s="89"/>
      <c r="EIQ7" s="89"/>
      <c r="EIR7" s="89"/>
      <c r="EIS7" s="89"/>
      <c r="EIT7" s="89"/>
      <c r="EIU7" s="89"/>
      <c r="EIV7" s="89"/>
      <c r="EIW7" s="89"/>
      <c r="EIX7" s="89"/>
      <c r="EIY7" s="89"/>
      <c r="EIZ7" s="89"/>
      <c r="EJA7" s="89"/>
      <c r="EJB7" s="89"/>
      <c r="EJC7" s="89"/>
      <c r="EJD7" s="89"/>
      <c r="EJE7" s="89"/>
      <c r="EJF7" s="89"/>
      <c r="EJG7" s="89"/>
      <c r="EJH7" s="89"/>
      <c r="EJI7" s="89"/>
      <c r="EJJ7" s="89"/>
      <c r="EJK7" s="89"/>
      <c r="EJL7" s="89"/>
      <c r="EJM7" s="89"/>
      <c r="EJN7" s="89"/>
      <c r="EJO7" s="89"/>
      <c r="EJP7" s="89"/>
      <c r="EJQ7" s="89"/>
      <c r="EJR7" s="89"/>
      <c r="EJS7" s="89"/>
      <c r="EJT7" s="89"/>
      <c r="EJU7" s="89"/>
      <c r="EJV7" s="89"/>
      <c r="EJW7" s="89"/>
      <c r="EJX7" s="89"/>
      <c r="EJY7" s="89"/>
      <c r="EJZ7" s="89"/>
      <c r="EKA7" s="89"/>
      <c r="EKB7" s="89"/>
      <c r="EKC7" s="89"/>
      <c r="EKD7" s="89"/>
      <c r="EKE7" s="89"/>
      <c r="EKF7" s="89"/>
      <c r="EKG7" s="89"/>
      <c r="EKH7" s="89"/>
      <c r="EKI7" s="89"/>
      <c r="EKJ7" s="89"/>
      <c r="EKK7" s="89"/>
      <c r="EKL7" s="89"/>
      <c r="EKM7" s="89"/>
      <c r="EKN7" s="89"/>
      <c r="EKO7" s="89"/>
      <c r="EKP7" s="89"/>
      <c r="EKQ7" s="89"/>
      <c r="EKR7" s="89"/>
      <c r="EKS7" s="89"/>
      <c r="EKT7" s="89"/>
      <c r="EKU7" s="89"/>
      <c r="EKV7" s="89"/>
      <c r="EKW7" s="89"/>
      <c r="EKX7" s="89"/>
      <c r="EKY7" s="89"/>
      <c r="EKZ7" s="89"/>
      <c r="ELA7" s="89"/>
      <c r="ELB7" s="89"/>
      <c r="ELC7" s="89"/>
      <c r="ELD7" s="89"/>
      <c r="ELE7" s="89"/>
      <c r="ELF7" s="89"/>
      <c r="ELG7" s="89"/>
      <c r="ELH7" s="89"/>
      <c r="ELI7" s="89"/>
      <c r="ELJ7" s="89"/>
      <c r="ELK7" s="89"/>
      <c r="ELL7" s="89"/>
      <c r="ELM7" s="89"/>
      <c r="ELN7" s="89"/>
      <c r="ELO7" s="89"/>
      <c r="ELP7" s="89"/>
      <c r="ELQ7" s="89"/>
      <c r="ELR7" s="89"/>
      <c r="ELS7" s="89"/>
      <c r="ELT7" s="89"/>
      <c r="ELU7" s="89"/>
      <c r="ELV7" s="89"/>
      <c r="ELW7" s="89"/>
      <c r="ELX7" s="89"/>
      <c r="ELY7" s="89"/>
      <c r="ELZ7" s="89"/>
      <c r="EMA7" s="89"/>
      <c r="EMB7" s="89"/>
      <c r="EMC7" s="89"/>
      <c r="EMD7" s="89"/>
      <c r="EME7" s="89"/>
      <c r="EMF7" s="89"/>
      <c r="EMG7" s="89"/>
      <c r="EMH7" s="89"/>
      <c r="EMI7" s="89"/>
      <c r="EMJ7" s="89"/>
      <c r="EMK7" s="89"/>
      <c r="EML7" s="89"/>
      <c r="EMM7" s="89"/>
      <c r="EMN7" s="89"/>
      <c r="EMO7" s="89"/>
      <c r="EMP7" s="89"/>
      <c r="EMQ7" s="89"/>
      <c r="EMR7" s="89"/>
      <c r="EMS7" s="89"/>
      <c r="EMT7" s="89"/>
      <c r="EMU7" s="89"/>
      <c r="EMV7" s="89"/>
      <c r="EMW7" s="89"/>
      <c r="EMX7" s="89"/>
      <c r="EMY7" s="89"/>
      <c r="EMZ7" s="89"/>
      <c r="ENA7" s="89"/>
      <c r="ENB7" s="89"/>
      <c r="ENC7" s="89"/>
      <c r="END7" s="89"/>
      <c r="ENE7" s="89"/>
      <c r="ENF7" s="89"/>
      <c r="ENG7" s="89"/>
      <c r="ENH7" s="89"/>
      <c r="ENI7" s="89"/>
      <c r="ENJ7" s="89"/>
      <c r="ENK7" s="89"/>
      <c r="ENL7" s="89"/>
      <c r="ENM7" s="89"/>
      <c r="ENN7" s="89"/>
      <c r="ENO7" s="89"/>
      <c r="ENP7" s="89"/>
      <c r="ENQ7" s="89"/>
      <c r="ENR7" s="89"/>
      <c r="ENS7" s="89"/>
      <c r="ENT7" s="89"/>
      <c r="ENU7" s="89"/>
      <c r="ENV7" s="89"/>
      <c r="ENW7" s="89"/>
      <c r="ENX7" s="89"/>
      <c r="ENY7" s="89"/>
      <c r="ENZ7" s="89"/>
      <c r="EOA7" s="89"/>
      <c r="EOB7" s="89"/>
      <c r="EOC7" s="89"/>
      <c r="EOD7" s="89"/>
      <c r="EOE7" s="89"/>
      <c r="EOF7" s="89"/>
      <c r="EOG7" s="89"/>
      <c r="EOH7" s="89"/>
      <c r="EOI7" s="89"/>
      <c r="EOJ7" s="89"/>
      <c r="EOK7" s="89"/>
      <c r="EOL7" s="89"/>
      <c r="EOM7" s="89"/>
      <c r="EON7" s="89"/>
      <c r="EOO7" s="89"/>
      <c r="EOP7" s="89"/>
      <c r="EOQ7" s="89"/>
      <c r="EOR7" s="89"/>
      <c r="EOS7" s="89"/>
      <c r="EOT7" s="89"/>
      <c r="EOU7" s="89"/>
      <c r="EOV7" s="89"/>
      <c r="EOW7" s="89"/>
      <c r="EOX7" s="89"/>
      <c r="EOY7" s="89"/>
      <c r="EOZ7" s="89"/>
      <c r="EPA7" s="89"/>
      <c r="EPB7" s="89"/>
      <c r="EPC7" s="89"/>
      <c r="EPD7" s="89"/>
      <c r="EPE7" s="89"/>
      <c r="EPF7" s="89"/>
      <c r="EPG7" s="89"/>
      <c r="EPH7" s="89"/>
      <c r="EPI7" s="89"/>
      <c r="EPJ7" s="89"/>
      <c r="EPK7" s="89"/>
      <c r="EPL7" s="89"/>
      <c r="EPM7" s="89"/>
      <c r="EPN7" s="89"/>
      <c r="EPO7" s="89"/>
      <c r="EPP7" s="89"/>
      <c r="EPQ7" s="89"/>
      <c r="EPR7" s="89"/>
      <c r="EPS7" s="89"/>
      <c r="EPT7" s="89"/>
      <c r="EPU7" s="89"/>
      <c r="EPV7" s="89"/>
      <c r="EPW7" s="89"/>
      <c r="EPX7" s="89"/>
      <c r="EPY7" s="89"/>
      <c r="EPZ7" s="89"/>
      <c r="EQA7" s="89"/>
      <c r="EQB7" s="89"/>
      <c r="EQC7" s="89"/>
      <c r="EQD7" s="89"/>
      <c r="EQE7" s="89"/>
      <c r="EQF7" s="89"/>
      <c r="EQG7" s="89"/>
      <c r="EQH7" s="89"/>
      <c r="EQI7" s="89"/>
      <c r="EQJ7" s="89"/>
      <c r="EQK7" s="89"/>
      <c r="EQL7" s="89"/>
      <c r="EQM7" s="89"/>
      <c r="EQN7" s="89"/>
      <c r="EQO7" s="89"/>
      <c r="EQP7" s="89"/>
      <c r="EQQ7" s="89"/>
      <c r="EQR7" s="89"/>
      <c r="EQS7" s="89"/>
      <c r="EQT7" s="89"/>
      <c r="EQU7" s="89"/>
      <c r="EQV7" s="89"/>
      <c r="EQW7" s="89"/>
      <c r="EQX7" s="89"/>
      <c r="EQY7" s="89"/>
      <c r="EQZ7" s="89"/>
      <c r="ERA7" s="89"/>
      <c r="ERB7" s="89"/>
      <c r="ERC7" s="89"/>
      <c r="ERD7" s="89"/>
      <c r="ERE7" s="89"/>
      <c r="ERF7" s="89"/>
      <c r="ERG7" s="89"/>
      <c r="ERH7" s="89"/>
      <c r="ERI7" s="89"/>
      <c r="ERJ7" s="89"/>
      <c r="ERK7" s="89"/>
      <c r="ERL7" s="89"/>
      <c r="ERM7" s="89"/>
      <c r="ERN7" s="89"/>
      <c r="ERO7" s="89"/>
      <c r="ERP7" s="89"/>
      <c r="ERQ7" s="89"/>
      <c r="ERR7" s="89"/>
      <c r="ERS7" s="89"/>
      <c r="ERT7" s="89"/>
      <c r="ERU7" s="89"/>
      <c r="ERV7" s="89"/>
      <c r="ERW7" s="89"/>
      <c r="ERX7" s="89"/>
      <c r="ERY7" s="89"/>
      <c r="ERZ7" s="89"/>
      <c r="ESA7" s="89"/>
      <c r="ESB7" s="89"/>
      <c r="ESC7" s="89"/>
      <c r="ESD7" s="89"/>
      <c r="ESE7" s="89"/>
      <c r="ESF7" s="89"/>
      <c r="ESG7" s="89"/>
      <c r="ESH7" s="89"/>
      <c r="ESI7" s="89"/>
      <c r="ESJ7" s="89"/>
      <c r="ESK7" s="89"/>
      <c r="ESL7" s="89"/>
      <c r="ESM7" s="89"/>
      <c r="ESN7" s="89"/>
      <c r="ESO7" s="89"/>
      <c r="ESP7" s="89"/>
      <c r="ESQ7" s="89"/>
      <c r="ESR7" s="89"/>
      <c r="ESS7" s="89"/>
      <c r="EST7" s="89"/>
      <c r="ESU7" s="89"/>
      <c r="ESV7" s="89"/>
      <c r="ESW7" s="89"/>
      <c r="ESX7" s="89"/>
      <c r="ESY7" s="89"/>
      <c r="ESZ7" s="89"/>
      <c r="ETA7" s="89"/>
      <c r="ETB7" s="89"/>
      <c r="ETC7" s="89"/>
      <c r="ETD7" s="89"/>
      <c r="ETE7" s="89"/>
      <c r="ETF7" s="89"/>
      <c r="ETG7" s="89"/>
      <c r="ETH7" s="89"/>
      <c r="ETI7" s="89"/>
      <c r="ETJ7" s="89"/>
      <c r="ETK7" s="89"/>
      <c r="ETL7" s="89"/>
      <c r="ETM7" s="89"/>
      <c r="ETN7" s="89"/>
      <c r="ETO7" s="89"/>
      <c r="ETP7" s="89"/>
      <c r="ETQ7" s="89"/>
      <c r="ETR7" s="89"/>
      <c r="ETS7" s="89"/>
      <c r="ETT7" s="89"/>
      <c r="ETU7" s="89"/>
      <c r="ETV7" s="89"/>
      <c r="ETW7" s="89"/>
      <c r="ETX7" s="89"/>
      <c r="ETY7" s="89"/>
      <c r="ETZ7" s="89"/>
      <c r="EUA7" s="89"/>
      <c r="EUB7" s="89"/>
      <c r="EUC7" s="89"/>
      <c r="EUD7" s="89"/>
      <c r="EUE7" s="89"/>
      <c r="EUF7" s="89"/>
      <c r="EUG7" s="89"/>
      <c r="EUH7" s="89"/>
      <c r="EUI7" s="89"/>
      <c r="EUJ7" s="89"/>
      <c r="EUK7" s="89"/>
      <c r="EUL7" s="89"/>
      <c r="EUM7" s="89"/>
      <c r="EUN7" s="89"/>
      <c r="EUO7" s="89"/>
      <c r="EUP7" s="89"/>
      <c r="EUQ7" s="89"/>
      <c r="EUR7" s="89"/>
      <c r="EUS7" s="89"/>
      <c r="EUT7" s="89"/>
      <c r="EUU7" s="89"/>
      <c r="EUV7" s="89"/>
      <c r="EUW7" s="89"/>
      <c r="EUX7" s="89"/>
      <c r="EUY7" s="89"/>
      <c r="EUZ7" s="89"/>
      <c r="EVA7" s="89"/>
      <c r="EVB7" s="89"/>
      <c r="EVC7" s="89"/>
      <c r="EVD7" s="89"/>
      <c r="EVE7" s="89"/>
      <c r="EVF7" s="89"/>
      <c r="EVG7" s="89"/>
      <c r="EVH7" s="89"/>
      <c r="EVI7" s="89"/>
      <c r="EVJ7" s="89"/>
      <c r="EVK7" s="89"/>
      <c r="EVL7" s="89"/>
      <c r="EVM7" s="89"/>
      <c r="EVN7" s="89"/>
      <c r="EVO7" s="89"/>
      <c r="EVP7" s="89"/>
      <c r="EVQ7" s="89"/>
      <c r="EVR7" s="89"/>
      <c r="EVS7" s="89"/>
      <c r="EVT7" s="89"/>
      <c r="EVU7" s="89"/>
      <c r="EVV7" s="89"/>
      <c r="EVW7" s="89"/>
      <c r="EVX7" s="89"/>
      <c r="EVY7" s="89"/>
      <c r="EVZ7" s="89"/>
      <c r="EWA7" s="89"/>
      <c r="EWB7" s="89"/>
      <c r="EWC7" s="89"/>
      <c r="EWD7" s="89"/>
      <c r="EWE7" s="89"/>
      <c r="EWF7" s="89"/>
      <c r="EWG7" s="89"/>
      <c r="EWH7" s="89"/>
      <c r="EWI7" s="89"/>
      <c r="EWJ7" s="89"/>
      <c r="EWK7" s="89"/>
      <c r="EWL7" s="89"/>
      <c r="EWM7" s="89"/>
      <c r="EWN7" s="89"/>
      <c r="EWO7" s="89"/>
      <c r="EWP7" s="89"/>
      <c r="EWQ7" s="89"/>
      <c r="EWR7" s="89"/>
      <c r="EWS7" s="89"/>
      <c r="EWT7" s="89"/>
      <c r="EWU7" s="89"/>
      <c r="EWV7" s="89"/>
      <c r="EWW7" s="89"/>
      <c r="EWX7" s="89"/>
      <c r="EWY7" s="89"/>
      <c r="EWZ7" s="89"/>
      <c r="EXA7" s="89"/>
      <c r="EXB7" s="89"/>
      <c r="EXC7" s="89"/>
      <c r="EXD7" s="89"/>
      <c r="EXE7" s="89"/>
      <c r="EXF7" s="89"/>
      <c r="EXG7" s="89"/>
      <c r="EXH7" s="89"/>
      <c r="EXI7" s="89"/>
      <c r="EXJ7" s="89"/>
      <c r="EXK7" s="89"/>
      <c r="EXL7" s="89"/>
      <c r="EXM7" s="89"/>
      <c r="EXN7" s="89"/>
      <c r="EXO7" s="89"/>
      <c r="EXP7" s="89"/>
      <c r="EXQ7" s="89"/>
      <c r="EXR7" s="89"/>
      <c r="EXS7" s="89"/>
      <c r="EXT7" s="89"/>
      <c r="EXU7" s="89"/>
      <c r="EXV7" s="89"/>
      <c r="EXW7" s="89"/>
      <c r="EXX7" s="89"/>
      <c r="EXY7" s="89"/>
      <c r="EXZ7" s="89"/>
      <c r="EYA7" s="89"/>
      <c r="EYB7" s="89"/>
      <c r="EYC7" s="89"/>
      <c r="EYD7" s="89"/>
      <c r="EYE7" s="89"/>
      <c r="EYF7" s="89"/>
      <c r="EYG7" s="89"/>
      <c r="EYH7" s="89"/>
      <c r="EYI7" s="89"/>
      <c r="EYJ7" s="89"/>
      <c r="EYK7" s="89"/>
      <c r="EYL7" s="89"/>
      <c r="EYM7" s="89"/>
      <c r="EYN7" s="89"/>
      <c r="EYO7" s="89"/>
      <c r="EYP7" s="89"/>
      <c r="EYQ7" s="89"/>
      <c r="EYR7" s="89"/>
      <c r="EYS7" s="89"/>
      <c r="EYT7" s="89"/>
      <c r="EYU7" s="89"/>
      <c r="EYV7" s="89"/>
      <c r="EYW7" s="89"/>
      <c r="EYX7" s="89"/>
      <c r="EYY7" s="89"/>
      <c r="EYZ7" s="89"/>
      <c r="EZA7" s="89"/>
      <c r="EZB7" s="89"/>
      <c r="EZC7" s="89"/>
      <c r="EZD7" s="89"/>
      <c r="EZE7" s="89"/>
      <c r="EZF7" s="89"/>
      <c r="EZG7" s="89"/>
      <c r="EZH7" s="89"/>
      <c r="EZI7" s="89"/>
      <c r="EZJ7" s="89"/>
      <c r="EZK7" s="89"/>
      <c r="EZL7" s="89"/>
      <c r="EZM7" s="89"/>
      <c r="EZN7" s="89"/>
      <c r="EZO7" s="89"/>
      <c r="EZP7" s="89"/>
      <c r="EZQ7" s="89"/>
      <c r="EZR7" s="89"/>
      <c r="EZS7" s="89"/>
      <c r="EZT7" s="89"/>
      <c r="EZU7" s="89"/>
      <c r="EZV7" s="89"/>
      <c r="EZW7" s="89"/>
      <c r="EZX7" s="89"/>
      <c r="EZY7" s="89"/>
      <c r="EZZ7" s="89"/>
      <c r="FAA7" s="89"/>
      <c r="FAB7" s="89"/>
      <c r="FAC7" s="89"/>
      <c r="FAD7" s="89"/>
      <c r="FAE7" s="89"/>
      <c r="FAF7" s="89"/>
      <c r="FAG7" s="89"/>
      <c r="FAH7" s="89"/>
      <c r="FAI7" s="89"/>
      <c r="FAJ7" s="89"/>
      <c r="FAK7" s="89"/>
      <c r="FAL7" s="89"/>
      <c r="FAM7" s="89"/>
      <c r="FAN7" s="89"/>
      <c r="FAO7" s="89"/>
      <c r="FAP7" s="89"/>
      <c r="FAQ7" s="89"/>
      <c r="FAR7" s="89"/>
      <c r="FAS7" s="89"/>
      <c r="FAT7" s="89"/>
      <c r="FAU7" s="89"/>
      <c r="FAV7" s="89"/>
      <c r="FAW7" s="89"/>
      <c r="FAX7" s="89"/>
      <c r="FAY7" s="89"/>
      <c r="FAZ7" s="89"/>
      <c r="FBA7" s="89"/>
      <c r="FBB7" s="89"/>
      <c r="FBC7" s="89"/>
      <c r="FBD7" s="89"/>
      <c r="FBE7" s="89"/>
      <c r="FBF7" s="89"/>
      <c r="FBG7" s="89"/>
      <c r="FBH7" s="89"/>
      <c r="FBI7" s="89"/>
      <c r="FBJ7" s="89"/>
      <c r="FBK7" s="89"/>
      <c r="FBL7" s="89"/>
      <c r="FBM7" s="89"/>
      <c r="FBN7" s="89"/>
      <c r="FBO7" s="89"/>
      <c r="FBP7" s="89"/>
      <c r="FBQ7" s="89"/>
      <c r="FBR7" s="89"/>
      <c r="FBS7" s="89"/>
      <c r="FBT7" s="89"/>
      <c r="FBU7" s="89"/>
      <c r="FBV7" s="89"/>
      <c r="FBW7" s="89"/>
      <c r="FBX7" s="89"/>
      <c r="FBY7" s="89"/>
      <c r="FBZ7" s="89"/>
      <c r="FCA7" s="89"/>
      <c r="FCB7" s="89"/>
      <c r="FCC7" s="89"/>
      <c r="FCD7" s="89"/>
      <c r="FCE7" s="89"/>
      <c r="FCF7" s="89"/>
      <c r="FCG7" s="89"/>
      <c r="FCH7" s="89"/>
      <c r="FCI7" s="89"/>
      <c r="FCJ7" s="89"/>
      <c r="FCK7" s="89"/>
      <c r="FCL7" s="89"/>
      <c r="FCM7" s="89"/>
      <c r="FCN7" s="89"/>
      <c r="FCO7" s="89"/>
      <c r="FCP7" s="89"/>
      <c r="FCQ7" s="89"/>
      <c r="FCR7" s="89"/>
      <c r="FCS7" s="89"/>
      <c r="FCT7" s="89"/>
      <c r="FCU7" s="89"/>
      <c r="FCV7" s="89"/>
      <c r="FCW7" s="89"/>
      <c r="FCX7" s="89"/>
      <c r="FCY7" s="89"/>
      <c r="FCZ7" s="89"/>
      <c r="FDA7" s="89"/>
      <c r="FDB7" s="89"/>
      <c r="FDC7" s="89"/>
      <c r="FDD7" s="89"/>
      <c r="FDE7" s="89"/>
      <c r="FDF7" s="89"/>
      <c r="FDG7" s="89"/>
      <c r="FDH7" s="89"/>
      <c r="FDI7" s="89"/>
      <c r="FDJ7" s="89"/>
      <c r="FDK7" s="89"/>
      <c r="FDL7" s="89"/>
      <c r="FDM7" s="89"/>
      <c r="FDN7" s="89"/>
      <c r="FDO7" s="89"/>
      <c r="FDP7" s="89"/>
      <c r="FDQ7" s="89"/>
      <c r="FDR7" s="89"/>
      <c r="FDS7" s="89"/>
      <c r="FDT7" s="89"/>
      <c r="FDU7" s="89"/>
      <c r="FDV7" s="89"/>
      <c r="FDW7" s="89"/>
      <c r="FDX7" s="89"/>
      <c r="FDY7" s="89"/>
      <c r="FDZ7" s="89"/>
      <c r="FEA7" s="89"/>
      <c r="FEB7" s="89"/>
      <c r="FEC7" s="89"/>
      <c r="FED7" s="89"/>
      <c r="FEE7" s="89"/>
      <c r="FEF7" s="89"/>
      <c r="FEG7" s="89"/>
      <c r="FEH7" s="89"/>
      <c r="FEI7" s="89"/>
      <c r="FEJ7" s="89"/>
      <c r="FEK7" s="89"/>
      <c r="FEL7" s="89"/>
      <c r="FEM7" s="89"/>
      <c r="FEN7" s="89"/>
      <c r="FEO7" s="89"/>
      <c r="FEP7" s="89"/>
      <c r="FEQ7" s="89"/>
      <c r="FER7" s="89"/>
      <c r="FES7" s="89"/>
      <c r="FET7" s="89"/>
      <c r="FEU7" s="89"/>
      <c r="FEV7" s="89"/>
      <c r="FEW7" s="89"/>
      <c r="FEX7" s="89"/>
      <c r="FEY7" s="89"/>
      <c r="FEZ7" s="89"/>
      <c r="FFA7" s="89"/>
      <c r="FFB7" s="89"/>
      <c r="FFC7" s="89"/>
      <c r="FFD7" s="89"/>
      <c r="FFE7" s="89"/>
      <c r="FFF7" s="89"/>
      <c r="FFG7" s="89"/>
      <c r="FFH7" s="89"/>
      <c r="FFI7" s="89"/>
      <c r="FFJ7" s="89"/>
      <c r="FFK7" s="89"/>
      <c r="FFL7" s="89"/>
      <c r="FFM7" s="89"/>
      <c r="FFN7" s="89"/>
      <c r="FFO7" s="89"/>
      <c r="FFP7" s="89"/>
      <c r="FFQ7" s="89"/>
      <c r="FFR7" s="89"/>
      <c r="FFS7" s="89"/>
      <c r="FFT7" s="89"/>
      <c r="FFU7" s="89"/>
      <c r="FFV7" s="89"/>
      <c r="FFW7" s="89"/>
      <c r="FFX7" s="89"/>
      <c r="FFY7" s="89"/>
      <c r="FFZ7" s="89"/>
      <c r="FGA7" s="89"/>
      <c r="FGB7" s="89"/>
      <c r="FGC7" s="89"/>
      <c r="FGD7" s="89"/>
      <c r="FGE7" s="89"/>
      <c r="FGF7" s="89"/>
      <c r="FGG7" s="89"/>
      <c r="FGH7" s="89"/>
      <c r="FGI7" s="89"/>
      <c r="FGJ7" s="89"/>
      <c r="FGK7" s="89"/>
      <c r="FGL7" s="89"/>
      <c r="FGM7" s="89"/>
      <c r="FGN7" s="89"/>
      <c r="FGO7" s="89"/>
      <c r="FGP7" s="89"/>
      <c r="FGQ7" s="89"/>
      <c r="FGR7" s="89"/>
      <c r="FGS7" s="89"/>
      <c r="FGT7" s="89"/>
      <c r="FGU7" s="89"/>
      <c r="FGV7" s="89"/>
      <c r="FGW7" s="89"/>
      <c r="FGX7" s="89"/>
      <c r="FGY7" s="89"/>
      <c r="FGZ7" s="89"/>
      <c r="FHA7" s="89"/>
      <c r="FHB7" s="89"/>
      <c r="FHC7" s="89"/>
      <c r="FHD7" s="89"/>
      <c r="FHE7" s="89"/>
      <c r="FHF7" s="89"/>
      <c r="FHG7" s="89"/>
      <c r="FHH7" s="89"/>
      <c r="FHI7" s="89"/>
      <c r="FHJ7" s="89"/>
      <c r="FHK7" s="89"/>
      <c r="FHL7" s="89"/>
      <c r="FHM7" s="89"/>
      <c r="FHN7" s="89"/>
      <c r="FHO7" s="89"/>
      <c r="FHP7" s="89"/>
      <c r="FHQ7" s="89"/>
      <c r="FHR7" s="89"/>
      <c r="FHS7" s="89"/>
      <c r="FHT7" s="89"/>
      <c r="FHU7" s="89"/>
      <c r="FHV7" s="89"/>
      <c r="FHW7" s="89"/>
      <c r="FHX7" s="89"/>
      <c r="FHY7" s="89"/>
      <c r="FHZ7" s="89"/>
      <c r="FIA7" s="89"/>
      <c r="FIB7" s="89"/>
      <c r="FIC7" s="89"/>
      <c r="FID7" s="89"/>
      <c r="FIE7" s="89"/>
      <c r="FIF7" s="89"/>
      <c r="FIG7" s="89"/>
      <c r="FIH7" s="89"/>
      <c r="FII7" s="89"/>
      <c r="FIJ7" s="89"/>
      <c r="FIK7" s="89"/>
      <c r="FIL7" s="89"/>
      <c r="FIM7" s="89"/>
      <c r="FIN7" s="89"/>
      <c r="FIO7" s="89"/>
      <c r="FIP7" s="89"/>
      <c r="FIQ7" s="89"/>
      <c r="FIR7" s="89"/>
      <c r="FIS7" s="89"/>
      <c r="FIT7" s="89"/>
      <c r="FIU7" s="89"/>
      <c r="FIV7" s="89"/>
      <c r="FIW7" s="89"/>
      <c r="FIX7" s="89"/>
      <c r="FIY7" s="89"/>
      <c r="FIZ7" s="89"/>
      <c r="FJA7" s="89"/>
      <c r="FJB7" s="89"/>
      <c r="FJC7" s="89"/>
      <c r="FJD7" s="89"/>
      <c r="FJE7" s="89"/>
      <c r="FJF7" s="89"/>
      <c r="FJG7" s="89"/>
      <c r="FJH7" s="89"/>
      <c r="FJI7" s="89"/>
      <c r="FJJ7" s="89"/>
      <c r="FJK7" s="89"/>
      <c r="FJL7" s="89"/>
      <c r="FJM7" s="89"/>
      <c r="FJN7" s="89"/>
      <c r="FJO7" s="89"/>
      <c r="FJP7" s="89"/>
      <c r="FJQ7" s="89"/>
      <c r="FJR7" s="89"/>
      <c r="FJS7" s="89"/>
      <c r="FJT7" s="89"/>
      <c r="FJU7" s="89"/>
      <c r="FJV7" s="89"/>
      <c r="FJW7" s="89"/>
      <c r="FJX7" s="89"/>
      <c r="FJY7" s="89"/>
      <c r="FJZ7" s="89"/>
      <c r="FKA7" s="89"/>
      <c r="FKB7" s="89"/>
      <c r="FKC7" s="89"/>
      <c r="FKD7" s="89"/>
      <c r="FKE7" s="89"/>
      <c r="FKF7" s="89"/>
      <c r="FKG7" s="89"/>
      <c r="FKH7" s="89"/>
      <c r="FKI7" s="89"/>
      <c r="FKJ7" s="89"/>
      <c r="FKK7" s="89"/>
      <c r="FKL7" s="89"/>
      <c r="FKM7" s="89"/>
      <c r="FKN7" s="89"/>
      <c r="FKO7" s="89"/>
      <c r="FKP7" s="89"/>
      <c r="FKQ7" s="89"/>
      <c r="FKR7" s="89"/>
      <c r="FKS7" s="89"/>
      <c r="FKT7" s="89"/>
      <c r="FKU7" s="89"/>
      <c r="FKV7" s="89"/>
      <c r="FKW7" s="89"/>
      <c r="FKX7" s="89"/>
      <c r="FKY7" s="89"/>
      <c r="FKZ7" s="89"/>
      <c r="FLA7" s="89"/>
      <c r="FLB7" s="89"/>
      <c r="FLC7" s="89"/>
      <c r="FLD7" s="89"/>
      <c r="FLE7" s="89"/>
      <c r="FLF7" s="89"/>
      <c r="FLG7" s="89"/>
      <c r="FLH7" s="89"/>
      <c r="FLI7" s="89"/>
      <c r="FLJ7" s="89"/>
      <c r="FLK7" s="89"/>
      <c r="FLL7" s="89"/>
      <c r="FLM7" s="89"/>
      <c r="FLN7" s="89"/>
      <c r="FLO7" s="89"/>
      <c r="FLP7" s="89"/>
      <c r="FLQ7" s="89"/>
      <c r="FLR7" s="89"/>
      <c r="FLS7" s="89"/>
      <c r="FLT7" s="89"/>
      <c r="FLU7" s="89"/>
      <c r="FLV7" s="89"/>
      <c r="FLW7" s="89"/>
      <c r="FLX7" s="89"/>
      <c r="FLY7" s="89"/>
      <c r="FLZ7" s="89"/>
      <c r="FMA7" s="89"/>
      <c r="FMB7" s="89"/>
      <c r="FMC7" s="89"/>
      <c r="FMD7" s="89"/>
      <c r="FME7" s="89"/>
      <c r="FMF7" s="89"/>
      <c r="FMG7" s="89"/>
      <c r="FMH7" s="89"/>
      <c r="FMI7" s="89"/>
      <c r="FMJ7" s="89"/>
      <c r="FMK7" s="89"/>
      <c r="FML7" s="89"/>
      <c r="FMM7" s="89"/>
      <c r="FMN7" s="89"/>
      <c r="FMO7" s="89"/>
      <c r="FMP7" s="89"/>
      <c r="FMQ7" s="89"/>
      <c r="FMR7" s="89"/>
      <c r="FMS7" s="89"/>
      <c r="FMT7" s="89"/>
      <c r="FMU7" s="89"/>
      <c r="FMV7" s="89"/>
      <c r="FMW7" s="89"/>
      <c r="FMX7" s="89"/>
      <c r="FMY7" s="89"/>
      <c r="FMZ7" s="89"/>
      <c r="FNA7" s="89"/>
      <c r="FNB7" s="89"/>
      <c r="FNC7" s="89"/>
      <c r="FND7" s="89"/>
      <c r="FNE7" s="89"/>
      <c r="FNF7" s="89"/>
      <c r="FNG7" s="89"/>
      <c r="FNH7" s="89"/>
      <c r="FNI7" s="89"/>
      <c r="FNJ7" s="89"/>
      <c r="FNK7" s="89"/>
      <c r="FNL7" s="89"/>
      <c r="FNM7" s="89"/>
      <c r="FNN7" s="89"/>
      <c r="FNO7" s="89"/>
      <c r="FNP7" s="89"/>
      <c r="FNQ7" s="89"/>
      <c r="FNR7" s="89"/>
      <c r="FNS7" s="89"/>
      <c r="FNT7" s="89"/>
      <c r="FNU7" s="89"/>
      <c r="FNV7" s="89"/>
      <c r="FNW7" s="89"/>
      <c r="FNX7" s="89"/>
      <c r="FNY7" s="89"/>
      <c r="FNZ7" s="89"/>
      <c r="FOA7" s="89"/>
      <c r="FOB7" s="89"/>
      <c r="FOC7" s="89"/>
      <c r="FOD7" s="89"/>
      <c r="FOE7" s="89"/>
      <c r="FOF7" s="89"/>
      <c r="FOG7" s="89"/>
      <c r="FOH7" s="89"/>
      <c r="FOI7" s="89"/>
      <c r="FOJ7" s="89"/>
      <c r="FOK7" s="89"/>
      <c r="FOL7" s="89"/>
      <c r="FOM7" s="89"/>
      <c r="FON7" s="89"/>
      <c r="FOO7" s="89"/>
      <c r="FOP7" s="89"/>
      <c r="FOQ7" s="89"/>
      <c r="FOR7" s="89"/>
      <c r="FOS7" s="89"/>
      <c r="FOT7" s="89"/>
      <c r="FOU7" s="89"/>
      <c r="FOV7" s="89"/>
      <c r="FOW7" s="89"/>
      <c r="FOX7" s="89"/>
      <c r="FOY7" s="89"/>
      <c r="FOZ7" s="89"/>
      <c r="FPA7" s="89"/>
      <c r="FPB7" s="89"/>
      <c r="FPC7" s="89"/>
      <c r="FPD7" s="89"/>
      <c r="FPE7" s="89"/>
      <c r="FPF7" s="89"/>
      <c r="FPG7" s="89"/>
      <c r="FPH7" s="89"/>
      <c r="FPI7" s="89"/>
      <c r="FPJ7" s="89"/>
      <c r="FPK7" s="89"/>
      <c r="FPL7" s="89"/>
      <c r="FPM7" s="89"/>
      <c r="FPN7" s="89"/>
      <c r="FPO7" s="89"/>
      <c r="FPP7" s="89"/>
      <c r="FPQ7" s="89"/>
      <c r="FPR7" s="89"/>
      <c r="FPS7" s="89"/>
      <c r="FPT7" s="89"/>
      <c r="FPU7" s="89"/>
      <c r="FPV7" s="89"/>
      <c r="FPW7" s="89"/>
      <c r="FPX7" s="89"/>
      <c r="FPY7" s="89"/>
      <c r="FPZ7" s="89"/>
      <c r="FQA7" s="89"/>
      <c r="FQB7" s="89"/>
      <c r="FQC7" s="89"/>
      <c r="FQD7" s="89"/>
      <c r="FQE7" s="89"/>
      <c r="FQF7" s="89"/>
      <c r="FQG7" s="89"/>
      <c r="FQH7" s="89"/>
      <c r="FQI7" s="89"/>
      <c r="FQJ7" s="89"/>
      <c r="FQK7" s="89"/>
      <c r="FQL7" s="89"/>
      <c r="FQM7" s="89"/>
      <c r="FQN7" s="89"/>
      <c r="FQO7" s="89"/>
      <c r="FQP7" s="89"/>
      <c r="FQQ7" s="89"/>
      <c r="FQR7" s="89"/>
      <c r="FQS7" s="89"/>
      <c r="FQT7" s="89"/>
      <c r="FQU7" s="89"/>
      <c r="FQV7" s="89"/>
      <c r="FQW7" s="89"/>
      <c r="FQX7" s="89"/>
      <c r="FQY7" s="89"/>
      <c r="FQZ7" s="89"/>
      <c r="FRA7" s="89"/>
      <c r="FRB7" s="89"/>
      <c r="FRC7" s="89"/>
      <c r="FRD7" s="89"/>
      <c r="FRE7" s="89"/>
      <c r="FRF7" s="89"/>
      <c r="FRG7" s="89"/>
      <c r="FRH7" s="89"/>
      <c r="FRI7" s="89"/>
      <c r="FRJ7" s="89"/>
      <c r="FRK7" s="89"/>
      <c r="FRL7" s="89"/>
      <c r="FRM7" s="89"/>
      <c r="FRN7" s="89"/>
      <c r="FRO7" s="89"/>
      <c r="FRP7" s="89"/>
      <c r="FRQ7" s="89"/>
      <c r="FRR7" s="89"/>
      <c r="FRS7" s="89"/>
      <c r="FRT7" s="89"/>
      <c r="FRU7" s="89"/>
      <c r="FRV7" s="89"/>
      <c r="FRW7" s="89"/>
      <c r="FRX7" s="89"/>
      <c r="FRY7" s="89"/>
      <c r="FRZ7" s="89"/>
      <c r="FSA7" s="89"/>
      <c r="FSB7" s="89"/>
      <c r="FSC7" s="89"/>
      <c r="FSD7" s="89"/>
      <c r="FSE7" s="89"/>
      <c r="FSF7" s="89"/>
      <c r="FSG7" s="89"/>
      <c r="FSH7" s="89"/>
      <c r="FSI7" s="89"/>
      <c r="FSJ7" s="89"/>
      <c r="FSK7" s="89"/>
      <c r="FSL7" s="89"/>
      <c r="FSM7" s="89"/>
      <c r="FSN7" s="89"/>
      <c r="FSO7" s="89"/>
      <c r="FSP7" s="89"/>
      <c r="FSQ7" s="89"/>
      <c r="FSR7" s="89"/>
      <c r="FSS7" s="89"/>
      <c r="FST7" s="89"/>
      <c r="FSU7" s="89"/>
      <c r="FSV7" s="89"/>
      <c r="FSW7" s="89"/>
      <c r="FSX7" s="89"/>
      <c r="FSY7" s="89"/>
      <c r="FSZ7" s="89"/>
      <c r="FTA7" s="89"/>
      <c r="FTB7" s="89"/>
      <c r="FTC7" s="89"/>
      <c r="FTD7" s="89"/>
      <c r="FTE7" s="89"/>
      <c r="FTF7" s="89"/>
      <c r="FTG7" s="89"/>
      <c r="FTH7" s="89"/>
      <c r="FTI7" s="89"/>
      <c r="FTJ7" s="89"/>
      <c r="FTK7" s="89"/>
      <c r="FTL7" s="89"/>
      <c r="FTM7" s="89"/>
      <c r="FTN7" s="89"/>
      <c r="FTO7" s="89"/>
      <c r="FTP7" s="89"/>
      <c r="FTQ7" s="89"/>
      <c r="FTR7" s="89"/>
      <c r="FTS7" s="89"/>
      <c r="FTT7" s="89"/>
      <c r="FTU7" s="89"/>
      <c r="FTV7" s="89"/>
      <c r="FTW7" s="89"/>
      <c r="FTX7" s="89"/>
      <c r="FTY7" s="89"/>
      <c r="FTZ7" s="89"/>
      <c r="FUA7" s="89"/>
      <c r="FUB7" s="89"/>
      <c r="FUC7" s="89"/>
      <c r="FUD7" s="89"/>
      <c r="FUE7" s="89"/>
      <c r="FUF7" s="89"/>
      <c r="FUG7" s="89"/>
      <c r="FUH7" s="89"/>
      <c r="FUI7" s="89"/>
      <c r="FUJ7" s="89"/>
      <c r="FUK7" s="89"/>
      <c r="FUL7" s="89"/>
      <c r="FUM7" s="89"/>
      <c r="FUN7" s="89"/>
      <c r="FUO7" s="89"/>
      <c r="FUP7" s="89"/>
      <c r="FUQ7" s="89"/>
      <c r="FUR7" s="89"/>
      <c r="FUS7" s="89"/>
      <c r="FUT7" s="89"/>
      <c r="FUU7" s="89"/>
      <c r="FUV7" s="89"/>
      <c r="FUW7" s="89"/>
      <c r="FUX7" s="89"/>
      <c r="FUY7" s="89"/>
      <c r="FUZ7" s="89"/>
      <c r="FVA7" s="89"/>
      <c r="FVB7" s="89"/>
      <c r="FVC7" s="89"/>
      <c r="FVD7" s="89"/>
      <c r="FVE7" s="89"/>
      <c r="FVF7" s="89"/>
      <c r="FVG7" s="89"/>
      <c r="FVH7" s="89"/>
      <c r="FVI7" s="89"/>
      <c r="FVJ7" s="89"/>
      <c r="FVK7" s="89"/>
      <c r="FVL7" s="89"/>
      <c r="FVM7" s="89"/>
      <c r="FVN7" s="89"/>
      <c r="FVO7" s="89"/>
      <c r="FVP7" s="89"/>
      <c r="FVQ7" s="89"/>
      <c r="FVR7" s="89"/>
      <c r="FVS7" s="89"/>
      <c r="FVT7" s="89"/>
      <c r="FVU7" s="89"/>
      <c r="FVV7" s="89"/>
      <c r="FVW7" s="89"/>
      <c r="FVX7" s="89"/>
      <c r="FVY7" s="89"/>
      <c r="FVZ7" s="89"/>
      <c r="FWA7" s="89"/>
      <c r="FWB7" s="89"/>
      <c r="FWC7" s="89"/>
      <c r="FWD7" s="89"/>
      <c r="FWE7" s="89"/>
      <c r="FWF7" s="89"/>
      <c r="FWG7" s="89"/>
      <c r="FWH7" s="89"/>
      <c r="FWI7" s="89"/>
      <c r="FWJ7" s="89"/>
      <c r="FWK7" s="89"/>
      <c r="FWL7" s="89"/>
      <c r="FWM7" s="89"/>
      <c r="FWN7" s="89"/>
      <c r="FWO7" s="89"/>
      <c r="FWP7" s="89"/>
      <c r="FWQ7" s="89"/>
      <c r="FWR7" s="89"/>
      <c r="FWS7" s="89"/>
      <c r="FWT7" s="89"/>
      <c r="FWU7" s="89"/>
      <c r="FWV7" s="89"/>
      <c r="FWW7" s="89"/>
      <c r="FWX7" s="89"/>
      <c r="FWY7" s="89"/>
      <c r="FWZ7" s="89"/>
      <c r="FXA7" s="89"/>
      <c r="FXB7" s="89"/>
      <c r="FXC7" s="89"/>
      <c r="FXD7" s="89"/>
      <c r="FXE7" s="89"/>
      <c r="FXF7" s="89"/>
      <c r="FXG7" s="89"/>
      <c r="FXH7" s="89"/>
      <c r="FXI7" s="89"/>
      <c r="FXJ7" s="89"/>
      <c r="FXK7" s="89"/>
      <c r="FXL7" s="89"/>
      <c r="FXM7" s="89"/>
      <c r="FXN7" s="89"/>
      <c r="FXO7" s="89"/>
      <c r="FXP7" s="89"/>
      <c r="FXQ7" s="89"/>
      <c r="FXR7" s="89"/>
      <c r="FXS7" s="89"/>
      <c r="FXT7" s="89"/>
      <c r="FXU7" s="89"/>
      <c r="FXV7" s="89"/>
      <c r="FXW7" s="89"/>
      <c r="FXX7" s="89"/>
      <c r="FXY7" s="89"/>
      <c r="FXZ7" s="89"/>
      <c r="FYA7" s="89"/>
      <c r="FYB7" s="89"/>
      <c r="FYC7" s="89"/>
      <c r="FYD7" s="89"/>
      <c r="FYE7" s="89"/>
      <c r="FYF7" s="89"/>
      <c r="FYG7" s="89"/>
      <c r="FYH7" s="89"/>
      <c r="FYI7" s="89"/>
      <c r="FYJ7" s="89"/>
      <c r="FYK7" s="89"/>
      <c r="FYL7" s="89"/>
      <c r="FYM7" s="89"/>
      <c r="FYN7" s="89"/>
      <c r="FYO7" s="89"/>
      <c r="FYP7" s="89"/>
      <c r="FYQ7" s="89"/>
      <c r="FYR7" s="89"/>
      <c r="FYS7" s="89"/>
      <c r="FYT7" s="89"/>
      <c r="FYU7" s="89"/>
      <c r="FYV7" s="89"/>
      <c r="FYW7" s="89"/>
      <c r="FYX7" s="89"/>
      <c r="FYY7" s="89"/>
      <c r="FYZ7" s="89"/>
      <c r="FZA7" s="89"/>
      <c r="FZB7" s="89"/>
      <c r="FZC7" s="89"/>
      <c r="FZD7" s="89"/>
      <c r="FZE7" s="89"/>
      <c r="FZF7" s="89"/>
      <c r="FZG7" s="89"/>
      <c r="FZH7" s="89"/>
      <c r="FZI7" s="89"/>
      <c r="FZJ7" s="89"/>
      <c r="FZK7" s="89"/>
      <c r="FZL7" s="89"/>
      <c r="FZM7" s="89"/>
      <c r="FZN7" s="89"/>
      <c r="FZO7" s="89"/>
      <c r="FZP7" s="89"/>
      <c r="FZQ7" s="89"/>
      <c r="FZR7" s="89"/>
      <c r="FZS7" s="89"/>
      <c r="FZT7" s="89"/>
      <c r="FZU7" s="89"/>
      <c r="FZV7" s="89"/>
      <c r="FZW7" s="89"/>
      <c r="FZX7" s="89"/>
      <c r="FZY7" s="89"/>
      <c r="FZZ7" s="89"/>
      <c r="GAA7" s="89"/>
      <c r="GAB7" s="89"/>
      <c r="GAC7" s="89"/>
      <c r="GAD7" s="89"/>
      <c r="GAE7" s="89"/>
      <c r="GAF7" s="89"/>
      <c r="GAG7" s="89"/>
      <c r="GAH7" s="89"/>
      <c r="GAI7" s="89"/>
      <c r="GAJ7" s="89"/>
      <c r="GAK7" s="89"/>
      <c r="GAL7" s="89"/>
      <c r="GAM7" s="89"/>
      <c r="GAN7" s="89"/>
      <c r="GAO7" s="89"/>
      <c r="GAP7" s="89"/>
      <c r="GAQ7" s="89"/>
      <c r="GAR7" s="89"/>
      <c r="GAS7" s="89"/>
      <c r="GAT7" s="89"/>
      <c r="GAU7" s="89"/>
      <c r="GAV7" s="89"/>
      <c r="GAW7" s="89"/>
      <c r="GAX7" s="89"/>
      <c r="GAY7" s="89"/>
      <c r="GAZ7" s="89"/>
      <c r="GBA7" s="89"/>
      <c r="GBB7" s="89"/>
      <c r="GBC7" s="89"/>
      <c r="GBD7" s="89"/>
      <c r="GBE7" s="89"/>
      <c r="GBF7" s="89"/>
      <c r="GBG7" s="89"/>
      <c r="GBH7" s="89"/>
      <c r="GBI7" s="89"/>
      <c r="GBJ7" s="89"/>
      <c r="GBK7" s="89"/>
      <c r="GBL7" s="89"/>
      <c r="GBM7" s="89"/>
      <c r="GBN7" s="89"/>
      <c r="GBO7" s="89"/>
      <c r="GBP7" s="89"/>
      <c r="GBQ7" s="89"/>
      <c r="GBR7" s="89"/>
      <c r="GBS7" s="89"/>
      <c r="GBT7" s="89"/>
      <c r="GBU7" s="89"/>
      <c r="GBV7" s="89"/>
      <c r="GBW7" s="89"/>
      <c r="GBX7" s="89"/>
      <c r="GBY7" s="89"/>
      <c r="GBZ7" s="89"/>
      <c r="GCA7" s="89"/>
      <c r="GCB7" s="89"/>
      <c r="GCC7" s="89"/>
      <c r="GCD7" s="89"/>
      <c r="GCE7" s="89"/>
      <c r="GCF7" s="89"/>
      <c r="GCG7" s="89"/>
      <c r="GCH7" s="89"/>
      <c r="GCI7" s="89"/>
      <c r="GCJ7" s="89"/>
      <c r="GCK7" s="89"/>
      <c r="GCL7" s="89"/>
      <c r="GCM7" s="89"/>
      <c r="GCN7" s="89"/>
      <c r="GCO7" s="89"/>
      <c r="GCP7" s="89"/>
      <c r="GCQ7" s="89"/>
      <c r="GCR7" s="89"/>
      <c r="GCS7" s="89"/>
      <c r="GCT7" s="89"/>
      <c r="GCU7" s="89"/>
      <c r="GCV7" s="89"/>
      <c r="GCW7" s="89"/>
      <c r="GCX7" s="89"/>
      <c r="GCY7" s="89"/>
      <c r="GCZ7" s="89"/>
      <c r="GDA7" s="89"/>
      <c r="GDB7" s="89"/>
      <c r="GDC7" s="89"/>
      <c r="GDD7" s="89"/>
      <c r="GDE7" s="89"/>
      <c r="GDF7" s="89"/>
      <c r="GDG7" s="89"/>
      <c r="GDH7" s="89"/>
      <c r="GDI7" s="89"/>
      <c r="GDJ7" s="89"/>
      <c r="GDK7" s="89"/>
      <c r="GDL7" s="89"/>
      <c r="GDM7" s="89"/>
      <c r="GDN7" s="89"/>
      <c r="GDO7" s="89"/>
      <c r="GDP7" s="89"/>
      <c r="GDQ7" s="89"/>
      <c r="GDR7" s="89"/>
      <c r="GDS7" s="89"/>
      <c r="GDT7" s="89"/>
      <c r="GDU7" s="89"/>
      <c r="GDV7" s="89"/>
      <c r="GDW7" s="89"/>
      <c r="GDX7" s="89"/>
      <c r="GDY7" s="89"/>
      <c r="GDZ7" s="89"/>
      <c r="GEA7" s="89"/>
      <c r="GEB7" s="89"/>
      <c r="GEC7" s="89"/>
      <c r="GED7" s="89"/>
      <c r="GEE7" s="89"/>
      <c r="GEF7" s="89"/>
      <c r="GEG7" s="89"/>
      <c r="GEH7" s="89"/>
      <c r="GEI7" s="89"/>
      <c r="GEJ7" s="89"/>
      <c r="GEK7" s="89"/>
      <c r="GEL7" s="89"/>
      <c r="GEM7" s="89"/>
      <c r="GEN7" s="89"/>
      <c r="GEO7" s="89"/>
      <c r="GEP7" s="89"/>
      <c r="GEQ7" s="89"/>
      <c r="GER7" s="89"/>
      <c r="GES7" s="89"/>
      <c r="GET7" s="89"/>
      <c r="GEU7" s="89"/>
      <c r="GEV7" s="89"/>
      <c r="GEW7" s="89"/>
      <c r="GEX7" s="89"/>
      <c r="GEY7" s="89"/>
      <c r="GEZ7" s="89"/>
      <c r="GFA7" s="89"/>
      <c r="GFB7" s="89"/>
      <c r="GFC7" s="89"/>
      <c r="GFD7" s="89"/>
      <c r="GFE7" s="89"/>
      <c r="GFF7" s="89"/>
      <c r="GFG7" s="89"/>
      <c r="GFH7" s="89"/>
      <c r="GFI7" s="89"/>
      <c r="GFJ7" s="89"/>
      <c r="GFK7" s="89"/>
      <c r="GFL7" s="89"/>
      <c r="GFM7" s="89"/>
      <c r="GFN7" s="89"/>
      <c r="GFO7" s="89"/>
      <c r="GFP7" s="89"/>
      <c r="GFQ7" s="89"/>
      <c r="GFR7" s="89"/>
      <c r="GFS7" s="89"/>
      <c r="GFT7" s="89"/>
      <c r="GFU7" s="89"/>
      <c r="GFV7" s="89"/>
      <c r="GFW7" s="89"/>
      <c r="GFX7" s="89"/>
      <c r="GFY7" s="89"/>
      <c r="GFZ7" s="89"/>
      <c r="GGA7" s="89"/>
      <c r="GGB7" s="89"/>
      <c r="GGC7" s="89"/>
      <c r="GGD7" s="89"/>
      <c r="GGE7" s="89"/>
      <c r="GGF7" s="89"/>
      <c r="GGG7" s="89"/>
      <c r="GGH7" s="89"/>
      <c r="GGI7" s="89"/>
      <c r="GGJ7" s="89"/>
      <c r="GGK7" s="89"/>
      <c r="GGL7" s="89"/>
      <c r="GGM7" s="89"/>
      <c r="GGN7" s="89"/>
      <c r="GGO7" s="89"/>
      <c r="GGP7" s="89"/>
      <c r="GGQ7" s="89"/>
      <c r="GGR7" s="89"/>
      <c r="GGS7" s="89"/>
      <c r="GGT7" s="89"/>
      <c r="GGU7" s="89"/>
      <c r="GGV7" s="89"/>
      <c r="GGW7" s="89"/>
      <c r="GGX7" s="89"/>
      <c r="GGY7" s="89"/>
      <c r="GGZ7" s="89"/>
      <c r="GHA7" s="89"/>
      <c r="GHB7" s="89"/>
      <c r="GHC7" s="89"/>
      <c r="GHD7" s="89"/>
      <c r="GHE7" s="89"/>
      <c r="GHF7" s="89"/>
      <c r="GHG7" s="89"/>
      <c r="GHH7" s="89"/>
      <c r="GHI7" s="89"/>
      <c r="GHJ7" s="89"/>
      <c r="GHK7" s="89"/>
      <c r="GHL7" s="89"/>
      <c r="GHM7" s="89"/>
      <c r="GHN7" s="89"/>
      <c r="GHO7" s="89"/>
      <c r="GHP7" s="89"/>
      <c r="GHQ7" s="89"/>
      <c r="GHR7" s="89"/>
      <c r="GHS7" s="89"/>
      <c r="GHT7" s="89"/>
      <c r="GHU7" s="89"/>
      <c r="GHV7" s="89"/>
      <c r="GHW7" s="89"/>
      <c r="GHX7" s="89"/>
      <c r="GHY7" s="89"/>
      <c r="GHZ7" s="89"/>
      <c r="GIA7" s="89"/>
      <c r="GIB7" s="89"/>
      <c r="GIC7" s="89"/>
      <c r="GID7" s="89"/>
      <c r="GIE7" s="89"/>
      <c r="GIF7" s="89"/>
      <c r="GIG7" s="89"/>
      <c r="GIH7" s="89"/>
      <c r="GII7" s="89"/>
      <c r="GIJ7" s="89"/>
      <c r="GIK7" s="89"/>
      <c r="GIL7" s="89"/>
      <c r="GIM7" s="89"/>
      <c r="GIN7" s="89"/>
      <c r="GIO7" s="89"/>
      <c r="GIP7" s="89"/>
      <c r="GIQ7" s="89"/>
      <c r="GIR7" s="89"/>
      <c r="GIS7" s="89"/>
      <c r="GIT7" s="89"/>
      <c r="GIU7" s="89"/>
      <c r="GIV7" s="89"/>
      <c r="GIW7" s="89"/>
      <c r="GIX7" s="89"/>
      <c r="GIY7" s="89"/>
      <c r="GIZ7" s="89"/>
      <c r="GJA7" s="89"/>
      <c r="GJB7" s="89"/>
      <c r="GJC7" s="89"/>
      <c r="GJD7" s="89"/>
      <c r="GJE7" s="89"/>
      <c r="GJF7" s="89"/>
      <c r="GJG7" s="89"/>
      <c r="GJH7" s="89"/>
      <c r="GJI7" s="89"/>
      <c r="GJJ7" s="89"/>
      <c r="GJK7" s="89"/>
      <c r="GJL7" s="89"/>
      <c r="GJM7" s="89"/>
      <c r="GJN7" s="89"/>
      <c r="GJO7" s="89"/>
      <c r="GJP7" s="89"/>
      <c r="GJQ7" s="89"/>
      <c r="GJR7" s="89"/>
      <c r="GJS7" s="89"/>
      <c r="GJT7" s="89"/>
      <c r="GJU7" s="89"/>
      <c r="GJV7" s="89"/>
      <c r="GJW7" s="89"/>
      <c r="GJX7" s="89"/>
      <c r="GJY7" s="89"/>
      <c r="GJZ7" s="89"/>
      <c r="GKA7" s="89"/>
      <c r="GKB7" s="89"/>
      <c r="GKC7" s="89"/>
      <c r="GKD7" s="89"/>
      <c r="GKE7" s="89"/>
      <c r="GKF7" s="89"/>
      <c r="GKG7" s="89"/>
      <c r="GKH7" s="89"/>
      <c r="GKI7" s="89"/>
      <c r="GKJ7" s="89"/>
      <c r="GKK7" s="89"/>
      <c r="GKL7" s="89"/>
      <c r="GKM7" s="89"/>
      <c r="GKN7" s="89"/>
      <c r="GKO7" s="89"/>
      <c r="GKP7" s="89"/>
      <c r="GKQ7" s="89"/>
      <c r="GKR7" s="89"/>
      <c r="GKS7" s="89"/>
      <c r="GKT7" s="89"/>
      <c r="GKU7" s="89"/>
      <c r="GKV7" s="89"/>
      <c r="GKW7" s="89"/>
      <c r="GKX7" s="89"/>
      <c r="GKY7" s="89"/>
      <c r="GKZ7" s="89"/>
      <c r="GLA7" s="89"/>
      <c r="GLB7" s="89"/>
      <c r="GLC7" s="89"/>
      <c r="GLD7" s="89"/>
      <c r="GLE7" s="89"/>
      <c r="GLF7" s="89"/>
      <c r="GLG7" s="89"/>
      <c r="GLH7" s="89"/>
      <c r="GLI7" s="89"/>
      <c r="GLJ7" s="89"/>
      <c r="GLK7" s="89"/>
      <c r="GLL7" s="89"/>
      <c r="GLM7" s="89"/>
      <c r="GLN7" s="89"/>
      <c r="GLO7" s="89"/>
      <c r="GLP7" s="89"/>
      <c r="GLQ7" s="89"/>
      <c r="GLR7" s="89"/>
      <c r="GLS7" s="89"/>
      <c r="GLT7" s="89"/>
      <c r="GLU7" s="89"/>
      <c r="GLV7" s="89"/>
      <c r="GLW7" s="89"/>
      <c r="GLX7" s="89"/>
      <c r="GLY7" s="89"/>
      <c r="GLZ7" s="89"/>
      <c r="GMA7" s="89"/>
      <c r="GMB7" s="89"/>
      <c r="GMC7" s="89"/>
      <c r="GMD7" s="89"/>
      <c r="GME7" s="89"/>
      <c r="GMF7" s="89"/>
      <c r="GMG7" s="89"/>
      <c r="GMH7" s="89"/>
      <c r="GMI7" s="89"/>
      <c r="GMJ7" s="89"/>
      <c r="GMK7" s="89"/>
      <c r="GML7" s="89"/>
      <c r="GMM7" s="89"/>
      <c r="GMN7" s="89"/>
      <c r="GMO7" s="89"/>
      <c r="GMP7" s="89"/>
      <c r="GMQ7" s="89"/>
      <c r="GMR7" s="89"/>
      <c r="GMS7" s="89"/>
      <c r="GMT7" s="89"/>
      <c r="GMU7" s="89"/>
      <c r="GMV7" s="89"/>
      <c r="GMW7" s="89"/>
      <c r="GMX7" s="89"/>
      <c r="GMY7" s="89"/>
      <c r="GMZ7" s="89"/>
      <c r="GNA7" s="89"/>
      <c r="GNB7" s="89"/>
      <c r="GNC7" s="89"/>
      <c r="GND7" s="89"/>
      <c r="GNE7" s="89"/>
      <c r="GNF7" s="89"/>
      <c r="GNG7" s="89"/>
      <c r="GNH7" s="89"/>
      <c r="GNI7" s="89"/>
      <c r="GNJ7" s="89"/>
      <c r="GNK7" s="89"/>
      <c r="GNL7" s="89"/>
      <c r="GNM7" s="89"/>
      <c r="GNN7" s="89"/>
      <c r="GNO7" s="89"/>
      <c r="GNP7" s="89"/>
      <c r="GNQ7" s="89"/>
      <c r="GNR7" s="89"/>
      <c r="GNS7" s="89"/>
      <c r="GNT7" s="89"/>
      <c r="GNU7" s="89"/>
      <c r="GNV7" s="89"/>
      <c r="GNW7" s="89"/>
      <c r="GNX7" s="89"/>
      <c r="GNY7" s="89"/>
      <c r="GNZ7" s="89"/>
      <c r="GOA7" s="89"/>
      <c r="GOB7" s="89"/>
      <c r="GOC7" s="89"/>
      <c r="GOD7" s="89"/>
      <c r="GOE7" s="89"/>
      <c r="GOF7" s="89"/>
      <c r="GOG7" s="89"/>
      <c r="GOH7" s="89"/>
      <c r="GOI7" s="89"/>
      <c r="GOJ7" s="89"/>
      <c r="GOK7" s="89"/>
      <c r="GOL7" s="89"/>
      <c r="GOM7" s="89"/>
      <c r="GON7" s="89"/>
      <c r="GOO7" s="89"/>
      <c r="GOP7" s="89"/>
      <c r="GOQ7" s="89"/>
      <c r="GOR7" s="89"/>
      <c r="GOS7" s="89"/>
      <c r="GOT7" s="89"/>
      <c r="GOU7" s="89"/>
      <c r="GOV7" s="89"/>
      <c r="GOW7" s="89"/>
      <c r="GOX7" s="89"/>
      <c r="GOY7" s="89"/>
      <c r="GOZ7" s="89"/>
      <c r="GPA7" s="89"/>
      <c r="GPB7" s="89"/>
      <c r="GPC7" s="89"/>
      <c r="GPD7" s="89"/>
      <c r="GPE7" s="89"/>
      <c r="GPF7" s="89"/>
      <c r="GPG7" s="89"/>
      <c r="GPH7" s="89"/>
      <c r="GPI7" s="89"/>
      <c r="GPJ7" s="89"/>
      <c r="GPK7" s="89"/>
      <c r="GPL7" s="89"/>
      <c r="GPM7" s="89"/>
      <c r="GPN7" s="89"/>
      <c r="GPO7" s="89"/>
      <c r="GPP7" s="89"/>
      <c r="GPQ7" s="89"/>
      <c r="GPR7" s="89"/>
      <c r="GPS7" s="89"/>
      <c r="GPT7" s="89"/>
      <c r="GPU7" s="89"/>
      <c r="GPV7" s="89"/>
      <c r="GPW7" s="89"/>
      <c r="GPX7" s="89"/>
      <c r="GPY7" s="89"/>
      <c r="GPZ7" s="89"/>
      <c r="GQA7" s="89"/>
      <c r="GQB7" s="89"/>
      <c r="GQC7" s="89"/>
      <c r="GQD7" s="89"/>
      <c r="GQE7" s="89"/>
      <c r="GQF7" s="89"/>
      <c r="GQG7" s="89"/>
      <c r="GQH7" s="89"/>
      <c r="GQI7" s="89"/>
      <c r="GQJ7" s="89"/>
      <c r="GQK7" s="89"/>
      <c r="GQL7" s="89"/>
      <c r="GQM7" s="89"/>
      <c r="GQN7" s="89"/>
      <c r="GQO7" s="89"/>
      <c r="GQP7" s="89"/>
      <c r="GQQ7" s="89"/>
      <c r="GQR7" s="89"/>
      <c r="GQS7" s="89"/>
      <c r="GQT7" s="89"/>
      <c r="GQU7" s="89"/>
      <c r="GQV7" s="89"/>
      <c r="GQW7" s="89"/>
      <c r="GQX7" s="89"/>
      <c r="GQY7" s="89"/>
      <c r="GQZ7" s="89"/>
      <c r="GRA7" s="89"/>
      <c r="GRB7" s="89"/>
      <c r="GRC7" s="89"/>
      <c r="GRD7" s="89"/>
      <c r="GRE7" s="89"/>
      <c r="GRF7" s="89"/>
      <c r="GRG7" s="89"/>
      <c r="GRH7" s="89"/>
      <c r="GRI7" s="89"/>
      <c r="GRJ7" s="89"/>
      <c r="GRK7" s="89"/>
      <c r="GRL7" s="89"/>
      <c r="GRM7" s="89"/>
      <c r="GRN7" s="89"/>
      <c r="GRO7" s="89"/>
      <c r="GRP7" s="89"/>
      <c r="GRQ7" s="89"/>
      <c r="GRR7" s="89"/>
      <c r="GRS7" s="89"/>
      <c r="GRT7" s="89"/>
      <c r="GRU7" s="89"/>
      <c r="GRV7" s="89"/>
      <c r="GRW7" s="89"/>
      <c r="GRX7" s="89"/>
      <c r="GRY7" s="89"/>
      <c r="GRZ7" s="89"/>
      <c r="GSA7" s="89"/>
      <c r="GSB7" s="89"/>
      <c r="GSC7" s="89"/>
      <c r="GSD7" s="89"/>
      <c r="GSE7" s="89"/>
      <c r="GSF7" s="89"/>
      <c r="GSG7" s="89"/>
      <c r="GSH7" s="89"/>
      <c r="GSI7" s="89"/>
      <c r="GSJ7" s="89"/>
      <c r="GSK7" s="89"/>
      <c r="GSL7" s="89"/>
      <c r="GSM7" s="89"/>
      <c r="GSN7" s="89"/>
      <c r="GSO7" s="89"/>
      <c r="GSP7" s="89"/>
      <c r="GSQ7" s="89"/>
      <c r="GSR7" s="89"/>
      <c r="GSS7" s="89"/>
      <c r="GST7" s="89"/>
      <c r="GSU7" s="89"/>
      <c r="GSV7" s="89"/>
      <c r="GSW7" s="89"/>
      <c r="GSX7" s="89"/>
      <c r="GSY7" s="89"/>
      <c r="GSZ7" s="89"/>
      <c r="GTA7" s="89"/>
      <c r="GTB7" s="89"/>
      <c r="GTC7" s="89"/>
      <c r="GTD7" s="89"/>
      <c r="GTE7" s="89"/>
      <c r="GTF7" s="89"/>
      <c r="GTG7" s="89"/>
      <c r="GTH7" s="89"/>
      <c r="GTI7" s="89"/>
      <c r="GTJ7" s="89"/>
      <c r="GTK7" s="89"/>
      <c r="GTL7" s="89"/>
      <c r="GTM7" s="89"/>
      <c r="GTN7" s="89"/>
      <c r="GTO7" s="89"/>
      <c r="GTP7" s="89"/>
      <c r="GTQ7" s="89"/>
      <c r="GTR7" s="89"/>
      <c r="GTS7" s="89"/>
      <c r="GTT7" s="89"/>
      <c r="GTU7" s="89"/>
      <c r="GTV7" s="89"/>
      <c r="GTW7" s="89"/>
      <c r="GTX7" s="89"/>
      <c r="GTY7" s="89"/>
      <c r="GTZ7" s="89"/>
      <c r="GUA7" s="89"/>
      <c r="GUB7" s="89"/>
      <c r="GUC7" s="89"/>
      <c r="GUD7" s="89"/>
      <c r="GUE7" s="89"/>
      <c r="GUF7" s="89"/>
      <c r="GUG7" s="89"/>
      <c r="GUH7" s="89"/>
      <c r="GUI7" s="89"/>
      <c r="GUJ7" s="89"/>
      <c r="GUK7" s="89"/>
      <c r="GUL7" s="89"/>
      <c r="GUM7" s="89"/>
      <c r="GUN7" s="89"/>
      <c r="GUO7" s="89"/>
      <c r="GUP7" s="89"/>
      <c r="GUQ7" s="89"/>
      <c r="GUR7" s="89"/>
      <c r="GUS7" s="89"/>
      <c r="GUT7" s="89"/>
      <c r="GUU7" s="89"/>
      <c r="GUV7" s="89"/>
      <c r="GUW7" s="89"/>
      <c r="GUX7" s="89"/>
      <c r="GUY7" s="89"/>
      <c r="GUZ7" s="89"/>
      <c r="GVA7" s="89"/>
      <c r="GVB7" s="89"/>
      <c r="GVC7" s="89"/>
      <c r="GVD7" s="89"/>
      <c r="GVE7" s="89"/>
      <c r="GVF7" s="89"/>
      <c r="GVG7" s="89"/>
      <c r="GVH7" s="89"/>
      <c r="GVI7" s="89"/>
      <c r="GVJ7" s="89"/>
      <c r="GVK7" s="89"/>
      <c r="GVL7" s="89"/>
      <c r="GVM7" s="89"/>
      <c r="GVN7" s="89"/>
      <c r="GVO7" s="89"/>
      <c r="GVP7" s="89"/>
      <c r="GVQ7" s="89"/>
      <c r="GVR7" s="89"/>
      <c r="GVS7" s="89"/>
      <c r="GVT7" s="89"/>
      <c r="GVU7" s="89"/>
      <c r="GVV7" s="89"/>
      <c r="GVW7" s="89"/>
      <c r="GVX7" s="89"/>
      <c r="GVY7" s="89"/>
      <c r="GVZ7" s="89"/>
      <c r="GWA7" s="89"/>
      <c r="GWB7" s="89"/>
      <c r="GWC7" s="89"/>
      <c r="GWD7" s="89"/>
      <c r="GWE7" s="89"/>
      <c r="GWF7" s="89"/>
      <c r="GWG7" s="89"/>
      <c r="GWH7" s="89"/>
      <c r="GWI7" s="89"/>
      <c r="GWJ7" s="89"/>
      <c r="GWK7" s="89"/>
      <c r="GWL7" s="89"/>
      <c r="GWM7" s="89"/>
      <c r="GWN7" s="89"/>
      <c r="GWO7" s="89"/>
      <c r="GWP7" s="89"/>
      <c r="GWQ7" s="89"/>
      <c r="GWR7" s="89"/>
      <c r="GWS7" s="89"/>
      <c r="GWT7" s="89"/>
      <c r="GWU7" s="89"/>
      <c r="GWV7" s="89"/>
      <c r="GWW7" s="89"/>
      <c r="GWX7" s="89"/>
      <c r="GWY7" s="89"/>
      <c r="GWZ7" s="89"/>
      <c r="GXA7" s="89"/>
      <c r="GXB7" s="89"/>
      <c r="GXC7" s="89"/>
      <c r="GXD7" s="89"/>
      <c r="GXE7" s="89"/>
      <c r="GXF7" s="89"/>
      <c r="GXG7" s="89"/>
      <c r="GXH7" s="89"/>
      <c r="GXI7" s="89"/>
      <c r="GXJ7" s="89"/>
      <c r="GXK7" s="89"/>
      <c r="GXL7" s="89"/>
      <c r="GXM7" s="89"/>
      <c r="GXN7" s="89"/>
      <c r="GXO7" s="89"/>
      <c r="GXP7" s="89"/>
      <c r="GXQ7" s="89"/>
      <c r="GXR7" s="89"/>
      <c r="GXS7" s="89"/>
      <c r="GXT7" s="89"/>
      <c r="GXU7" s="89"/>
      <c r="GXV7" s="89"/>
      <c r="GXW7" s="89"/>
      <c r="GXX7" s="89"/>
      <c r="GXY7" s="89"/>
      <c r="GXZ7" s="89"/>
      <c r="GYA7" s="89"/>
      <c r="GYB7" s="89"/>
      <c r="GYC7" s="89"/>
      <c r="GYD7" s="89"/>
      <c r="GYE7" s="89"/>
      <c r="GYF7" s="89"/>
      <c r="GYG7" s="89"/>
      <c r="GYH7" s="89"/>
      <c r="GYI7" s="89"/>
      <c r="GYJ7" s="89"/>
      <c r="GYK7" s="89"/>
      <c r="GYL7" s="89"/>
      <c r="GYM7" s="89"/>
      <c r="GYN7" s="89"/>
      <c r="GYO7" s="89"/>
      <c r="GYP7" s="89"/>
      <c r="GYQ7" s="89"/>
      <c r="GYR7" s="89"/>
      <c r="GYS7" s="89"/>
      <c r="GYT7" s="89"/>
      <c r="GYU7" s="89"/>
      <c r="GYV7" s="89"/>
      <c r="GYW7" s="89"/>
      <c r="GYX7" s="89"/>
      <c r="GYY7" s="89"/>
      <c r="GYZ7" s="89"/>
      <c r="GZA7" s="89"/>
      <c r="GZB7" s="89"/>
      <c r="GZC7" s="89"/>
      <c r="GZD7" s="89"/>
      <c r="GZE7" s="89"/>
      <c r="GZF7" s="89"/>
      <c r="GZG7" s="89"/>
      <c r="GZH7" s="89"/>
      <c r="GZI7" s="89"/>
      <c r="GZJ7" s="89"/>
      <c r="GZK7" s="89"/>
      <c r="GZL7" s="89"/>
      <c r="GZM7" s="89"/>
      <c r="GZN7" s="89"/>
      <c r="GZO7" s="89"/>
      <c r="GZP7" s="89"/>
      <c r="GZQ7" s="89"/>
      <c r="GZR7" s="89"/>
      <c r="GZS7" s="89"/>
      <c r="GZT7" s="89"/>
      <c r="GZU7" s="89"/>
      <c r="GZV7" s="89"/>
      <c r="GZW7" s="89"/>
      <c r="GZX7" s="89"/>
      <c r="GZY7" s="89"/>
      <c r="GZZ7" s="89"/>
      <c r="HAA7" s="89"/>
      <c r="HAB7" s="89"/>
      <c r="HAC7" s="89"/>
      <c r="HAD7" s="89"/>
      <c r="HAE7" s="89"/>
      <c r="HAF7" s="89"/>
      <c r="HAG7" s="89"/>
      <c r="HAH7" s="89"/>
      <c r="HAI7" s="89"/>
      <c r="HAJ7" s="89"/>
      <c r="HAK7" s="89"/>
      <c r="HAL7" s="89"/>
      <c r="HAM7" s="89"/>
      <c r="HAN7" s="89"/>
      <c r="HAO7" s="89"/>
      <c r="HAP7" s="89"/>
      <c r="HAQ7" s="89"/>
      <c r="HAR7" s="89"/>
      <c r="HAS7" s="89"/>
      <c r="HAT7" s="89"/>
      <c r="HAU7" s="89"/>
      <c r="HAV7" s="89"/>
      <c r="HAW7" s="89"/>
      <c r="HAX7" s="89"/>
      <c r="HAY7" s="89"/>
      <c r="HAZ7" s="89"/>
      <c r="HBA7" s="89"/>
      <c r="HBB7" s="89"/>
      <c r="HBC7" s="89"/>
      <c r="HBD7" s="89"/>
      <c r="HBE7" s="89"/>
      <c r="HBF7" s="89"/>
      <c r="HBG7" s="89"/>
      <c r="HBH7" s="89"/>
      <c r="HBI7" s="89"/>
      <c r="HBJ7" s="89"/>
      <c r="HBK7" s="89"/>
      <c r="HBL7" s="89"/>
      <c r="HBM7" s="89"/>
      <c r="HBN7" s="89"/>
      <c r="HBO7" s="89"/>
      <c r="HBP7" s="89"/>
      <c r="HBQ7" s="89"/>
      <c r="HBR7" s="89"/>
      <c r="HBS7" s="89"/>
      <c r="HBT7" s="89"/>
      <c r="HBU7" s="89"/>
      <c r="HBV7" s="89"/>
      <c r="HBW7" s="89"/>
      <c r="HBX7" s="89"/>
      <c r="HBY7" s="89"/>
      <c r="HBZ7" s="89"/>
      <c r="HCA7" s="89"/>
      <c r="HCB7" s="89"/>
      <c r="HCC7" s="89"/>
      <c r="HCD7" s="89"/>
      <c r="HCE7" s="89"/>
      <c r="HCF7" s="89"/>
      <c r="HCG7" s="89"/>
      <c r="HCH7" s="89"/>
      <c r="HCI7" s="89"/>
      <c r="HCJ7" s="89"/>
      <c r="HCK7" s="89"/>
      <c r="HCL7" s="89"/>
      <c r="HCM7" s="89"/>
      <c r="HCN7" s="89"/>
      <c r="HCO7" s="89"/>
      <c r="HCP7" s="89"/>
      <c r="HCQ7" s="89"/>
      <c r="HCR7" s="89"/>
      <c r="HCS7" s="89"/>
      <c r="HCT7" s="89"/>
      <c r="HCU7" s="89"/>
      <c r="HCV7" s="89"/>
      <c r="HCW7" s="89"/>
      <c r="HCX7" s="89"/>
      <c r="HCY7" s="89"/>
      <c r="HCZ7" s="89"/>
      <c r="HDA7" s="89"/>
      <c r="HDB7" s="89"/>
      <c r="HDC7" s="89"/>
      <c r="HDD7" s="89"/>
      <c r="HDE7" s="89"/>
      <c r="HDF7" s="89"/>
      <c r="HDG7" s="89"/>
      <c r="HDH7" s="89"/>
      <c r="HDI7" s="89"/>
      <c r="HDJ7" s="89"/>
      <c r="HDK7" s="89"/>
      <c r="HDL7" s="89"/>
      <c r="HDM7" s="89"/>
      <c r="HDN7" s="89"/>
      <c r="HDO7" s="89"/>
      <c r="HDP7" s="89"/>
      <c r="HDQ7" s="89"/>
      <c r="HDR7" s="89"/>
      <c r="HDS7" s="89"/>
      <c r="HDT7" s="89"/>
      <c r="HDU7" s="89"/>
      <c r="HDV7" s="89"/>
      <c r="HDW7" s="89"/>
      <c r="HDX7" s="89"/>
      <c r="HDY7" s="89"/>
      <c r="HDZ7" s="89"/>
      <c r="HEA7" s="89"/>
      <c r="HEB7" s="89"/>
      <c r="HEC7" s="89"/>
      <c r="HED7" s="89"/>
      <c r="HEE7" s="89"/>
      <c r="HEF7" s="89"/>
      <c r="HEG7" s="89"/>
      <c r="HEH7" s="89"/>
      <c r="HEI7" s="89"/>
      <c r="HEJ7" s="89"/>
      <c r="HEK7" s="89"/>
      <c r="HEL7" s="89"/>
      <c r="HEM7" s="89"/>
      <c r="HEN7" s="89"/>
      <c r="HEO7" s="89"/>
      <c r="HEP7" s="89"/>
      <c r="HEQ7" s="89"/>
      <c r="HER7" s="89"/>
      <c r="HES7" s="89"/>
      <c r="HET7" s="89"/>
      <c r="HEU7" s="89"/>
      <c r="HEV7" s="89"/>
      <c r="HEW7" s="89"/>
      <c r="HEX7" s="89"/>
      <c r="HEY7" s="89"/>
      <c r="HEZ7" s="89"/>
      <c r="HFA7" s="89"/>
      <c r="HFB7" s="89"/>
      <c r="HFC7" s="89"/>
      <c r="HFD7" s="89"/>
      <c r="HFE7" s="89"/>
      <c r="HFF7" s="89"/>
      <c r="HFG7" s="89"/>
      <c r="HFH7" s="89"/>
      <c r="HFI7" s="89"/>
      <c r="HFJ7" s="89"/>
      <c r="HFK7" s="89"/>
      <c r="HFL7" s="89"/>
      <c r="HFM7" s="89"/>
      <c r="HFN7" s="89"/>
      <c r="HFO7" s="89"/>
      <c r="HFP7" s="89"/>
      <c r="HFQ7" s="89"/>
      <c r="HFR7" s="89"/>
      <c r="HFS7" s="89"/>
      <c r="HFT7" s="89"/>
      <c r="HFU7" s="89"/>
      <c r="HFV7" s="89"/>
      <c r="HFW7" s="89"/>
      <c r="HFX7" s="89"/>
      <c r="HFY7" s="89"/>
      <c r="HFZ7" s="89"/>
      <c r="HGA7" s="89"/>
      <c r="HGB7" s="89"/>
      <c r="HGC7" s="89"/>
      <c r="HGD7" s="89"/>
      <c r="HGE7" s="89"/>
      <c r="HGF7" s="89"/>
      <c r="HGG7" s="89"/>
      <c r="HGH7" s="89"/>
      <c r="HGI7" s="89"/>
      <c r="HGJ7" s="89"/>
      <c r="HGK7" s="89"/>
      <c r="HGL7" s="89"/>
      <c r="HGM7" s="89"/>
      <c r="HGN7" s="89"/>
      <c r="HGO7" s="89"/>
      <c r="HGP7" s="89"/>
      <c r="HGQ7" s="89"/>
      <c r="HGR7" s="89"/>
      <c r="HGS7" s="89"/>
      <c r="HGT7" s="89"/>
      <c r="HGU7" s="89"/>
      <c r="HGV7" s="89"/>
      <c r="HGW7" s="89"/>
      <c r="HGX7" s="89"/>
      <c r="HGY7" s="89"/>
      <c r="HGZ7" s="89"/>
      <c r="HHA7" s="89"/>
      <c r="HHB7" s="89"/>
      <c r="HHC7" s="89"/>
      <c r="HHD7" s="89"/>
      <c r="HHE7" s="89"/>
      <c r="HHF7" s="89"/>
      <c r="HHG7" s="89"/>
      <c r="HHH7" s="89"/>
      <c r="HHI7" s="89"/>
      <c r="HHJ7" s="89"/>
      <c r="HHK7" s="89"/>
      <c r="HHL7" s="89"/>
      <c r="HHM7" s="89"/>
      <c r="HHN7" s="89"/>
      <c r="HHO7" s="89"/>
      <c r="HHP7" s="89"/>
      <c r="HHQ7" s="89"/>
      <c r="HHR7" s="89"/>
      <c r="HHS7" s="89"/>
      <c r="HHT7" s="89"/>
      <c r="HHU7" s="89"/>
      <c r="HHV7" s="89"/>
      <c r="HHW7" s="89"/>
      <c r="HHX7" s="89"/>
      <c r="HHY7" s="89"/>
      <c r="HHZ7" s="89"/>
      <c r="HIA7" s="89"/>
      <c r="HIB7" s="89"/>
      <c r="HIC7" s="89"/>
      <c r="HID7" s="89"/>
      <c r="HIE7" s="89"/>
      <c r="HIF7" s="89"/>
      <c r="HIG7" s="89"/>
      <c r="HIH7" s="89"/>
      <c r="HII7" s="89"/>
      <c r="HIJ7" s="89"/>
      <c r="HIK7" s="89"/>
      <c r="HIL7" s="89"/>
      <c r="HIM7" s="89"/>
      <c r="HIN7" s="89"/>
      <c r="HIO7" s="89"/>
      <c r="HIP7" s="89"/>
      <c r="HIQ7" s="89"/>
      <c r="HIR7" s="89"/>
      <c r="HIS7" s="89"/>
      <c r="HIT7" s="89"/>
      <c r="HIU7" s="89"/>
      <c r="HIV7" s="89"/>
      <c r="HIW7" s="89"/>
      <c r="HIX7" s="89"/>
      <c r="HIY7" s="89"/>
      <c r="HIZ7" s="89"/>
      <c r="HJA7" s="89"/>
      <c r="HJB7" s="89"/>
      <c r="HJC7" s="89"/>
      <c r="HJD7" s="89"/>
      <c r="HJE7" s="89"/>
      <c r="HJF7" s="89"/>
      <c r="HJG7" s="89"/>
      <c r="HJH7" s="89"/>
      <c r="HJI7" s="89"/>
      <c r="HJJ7" s="89"/>
      <c r="HJK7" s="89"/>
      <c r="HJL7" s="89"/>
      <c r="HJM7" s="89"/>
      <c r="HJN7" s="89"/>
      <c r="HJO7" s="89"/>
      <c r="HJP7" s="89"/>
      <c r="HJQ7" s="89"/>
      <c r="HJR7" s="89"/>
      <c r="HJS7" s="89"/>
      <c r="HJT7" s="89"/>
      <c r="HJU7" s="89"/>
      <c r="HJV7" s="89"/>
      <c r="HJW7" s="89"/>
      <c r="HJX7" s="89"/>
      <c r="HJY7" s="89"/>
      <c r="HJZ7" s="89"/>
      <c r="HKA7" s="89"/>
      <c r="HKB7" s="89"/>
      <c r="HKC7" s="89"/>
      <c r="HKD7" s="89"/>
      <c r="HKE7" s="89"/>
      <c r="HKF7" s="89"/>
      <c r="HKG7" s="89"/>
      <c r="HKH7" s="89"/>
      <c r="HKI7" s="89"/>
      <c r="HKJ7" s="89"/>
      <c r="HKK7" s="89"/>
      <c r="HKL7" s="89"/>
      <c r="HKM7" s="89"/>
      <c r="HKN7" s="89"/>
      <c r="HKO7" s="89"/>
      <c r="HKP7" s="89"/>
      <c r="HKQ7" s="89"/>
      <c r="HKR7" s="89"/>
      <c r="HKS7" s="89"/>
      <c r="HKT7" s="89"/>
      <c r="HKU7" s="89"/>
      <c r="HKV7" s="89"/>
      <c r="HKW7" s="89"/>
      <c r="HKX7" s="89"/>
      <c r="HKY7" s="89"/>
      <c r="HKZ7" s="89"/>
      <c r="HLA7" s="89"/>
      <c r="HLB7" s="89"/>
      <c r="HLC7" s="89"/>
      <c r="HLD7" s="89"/>
      <c r="HLE7" s="89"/>
      <c r="HLF7" s="89"/>
      <c r="HLG7" s="89"/>
      <c r="HLH7" s="89"/>
      <c r="HLI7" s="89"/>
      <c r="HLJ7" s="89"/>
      <c r="HLK7" s="89"/>
      <c r="HLL7" s="89"/>
      <c r="HLM7" s="89"/>
      <c r="HLN7" s="89"/>
      <c r="HLO7" s="89"/>
      <c r="HLP7" s="89"/>
      <c r="HLQ7" s="89"/>
      <c r="HLR7" s="89"/>
      <c r="HLS7" s="89"/>
      <c r="HLT7" s="89"/>
      <c r="HLU7" s="89"/>
      <c r="HLV7" s="89"/>
      <c r="HLW7" s="89"/>
      <c r="HLX7" s="89"/>
      <c r="HLY7" s="89"/>
      <c r="HLZ7" s="89"/>
      <c r="HMA7" s="89"/>
      <c r="HMB7" s="89"/>
      <c r="HMC7" s="89"/>
      <c r="HMD7" s="89"/>
      <c r="HME7" s="89"/>
      <c r="HMF7" s="89"/>
      <c r="HMG7" s="89"/>
      <c r="HMH7" s="89"/>
      <c r="HMI7" s="89"/>
      <c r="HMJ7" s="89"/>
      <c r="HMK7" s="89"/>
      <c r="HML7" s="89"/>
      <c r="HMM7" s="89"/>
      <c r="HMN7" s="89"/>
      <c r="HMO7" s="89"/>
      <c r="HMP7" s="89"/>
      <c r="HMQ7" s="89"/>
      <c r="HMR7" s="89"/>
      <c r="HMS7" s="89"/>
      <c r="HMT7" s="89"/>
      <c r="HMU7" s="89"/>
      <c r="HMV7" s="89"/>
      <c r="HMW7" s="89"/>
      <c r="HMX7" s="89"/>
      <c r="HMY7" s="89"/>
      <c r="HMZ7" s="89"/>
      <c r="HNA7" s="89"/>
      <c r="HNB7" s="89"/>
      <c r="HNC7" s="89"/>
      <c r="HND7" s="89"/>
      <c r="HNE7" s="89"/>
      <c r="HNF7" s="89"/>
      <c r="HNG7" s="89"/>
      <c r="HNH7" s="89"/>
      <c r="HNI7" s="89"/>
      <c r="HNJ7" s="89"/>
      <c r="HNK7" s="89"/>
      <c r="HNL7" s="89"/>
      <c r="HNM7" s="89"/>
      <c r="HNN7" s="89"/>
      <c r="HNO7" s="89"/>
      <c r="HNP7" s="89"/>
      <c r="HNQ7" s="89"/>
      <c r="HNR7" s="89"/>
      <c r="HNS7" s="89"/>
      <c r="HNT7" s="89"/>
      <c r="HNU7" s="89"/>
      <c r="HNV7" s="89"/>
      <c r="HNW7" s="89"/>
      <c r="HNX7" s="89"/>
      <c r="HNY7" s="89"/>
      <c r="HNZ7" s="89"/>
      <c r="HOA7" s="89"/>
      <c r="HOB7" s="89"/>
      <c r="HOC7" s="89"/>
      <c r="HOD7" s="89"/>
      <c r="HOE7" s="89"/>
      <c r="HOF7" s="89"/>
      <c r="HOG7" s="89"/>
      <c r="HOH7" s="89"/>
      <c r="HOI7" s="89"/>
      <c r="HOJ7" s="89"/>
      <c r="HOK7" s="89"/>
      <c r="HOL7" s="89"/>
      <c r="HOM7" s="89"/>
      <c r="HON7" s="89"/>
      <c r="HOO7" s="89"/>
      <c r="HOP7" s="89"/>
      <c r="HOQ7" s="89"/>
      <c r="HOR7" s="89"/>
      <c r="HOS7" s="89"/>
      <c r="HOT7" s="89"/>
      <c r="HOU7" s="89"/>
      <c r="HOV7" s="89"/>
      <c r="HOW7" s="89"/>
      <c r="HOX7" s="89"/>
      <c r="HOY7" s="89"/>
      <c r="HOZ7" s="89"/>
      <c r="HPA7" s="89"/>
      <c r="HPB7" s="89"/>
      <c r="HPC7" s="89"/>
      <c r="HPD7" s="89"/>
      <c r="HPE7" s="89"/>
      <c r="HPF7" s="89"/>
      <c r="HPG7" s="89"/>
      <c r="HPH7" s="89"/>
      <c r="HPI7" s="89"/>
      <c r="HPJ7" s="89"/>
      <c r="HPK7" s="89"/>
      <c r="HPL7" s="89"/>
      <c r="HPM7" s="89"/>
      <c r="HPN7" s="89"/>
      <c r="HPO7" s="89"/>
      <c r="HPP7" s="89"/>
      <c r="HPQ7" s="89"/>
      <c r="HPR7" s="89"/>
      <c r="HPS7" s="89"/>
      <c r="HPT7" s="89"/>
      <c r="HPU7" s="89"/>
      <c r="HPV7" s="89"/>
      <c r="HPW7" s="89"/>
      <c r="HPX7" s="89"/>
      <c r="HPY7" s="89"/>
      <c r="HPZ7" s="89"/>
      <c r="HQA7" s="89"/>
      <c r="HQB7" s="89"/>
      <c r="HQC7" s="89"/>
      <c r="HQD7" s="89"/>
      <c r="HQE7" s="89"/>
      <c r="HQF7" s="89"/>
      <c r="HQG7" s="89"/>
      <c r="HQH7" s="89"/>
      <c r="HQI7" s="89"/>
      <c r="HQJ7" s="89"/>
      <c r="HQK7" s="89"/>
      <c r="HQL7" s="89"/>
      <c r="HQM7" s="89"/>
      <c r="HQN7" s="89"/>
      <c r="HQO7" s="89"/>
      <c r="HQP7" s="89"/>
      <c r="HQQ7" s="89"/>
      <c r="HQR7" s="89"/>
      <c r="HQS7" s="89"/>
      <c r="HQT7" s="89"/>
      <c r="HQU7" s="89"/>
      <c r="HQV7" s="89"/>
      <c r="HQW7" s="89"/>
      <c r="HQX7" s="89"/>
      <c r="HQY7" s="89"/>
      <c r="HQZ7" s="89"/>
      <c r="HRA7" s="89"/>
      <c r="HRB7" s="89"/>
      <c r="HRC7" s="89"/>
      <c r="HRD7" s="89"/>
      <c r="HRE7" s="89"/>
      <c r="HRF7" s="89"/>
      <c r="HRG7" s="89"/>
      <c r="HRH7" s="89"/>
      <c r="HRI7" s="89"/>
      <c r="HRJ7" s="89"/>
      <c r="HRK7" s="89"/>
      <c r="HRL7" s="89"/>
      <c r="HRM7" s="89"/>
      <c r="HRN7" s="89"/>
      <c r="HRO7" s="89"/>
      <c r="HRP7" s="89"/>
      <c r="HRQ7" s="89"/>
      <c r="HRR7" s="89"/>
      <c r="HRS7" s="89"/>
      <c r="HRT7" s="89"/>
      <c r="HRU7" s="89"/>
      <c r="HRV7" s="89"/>
      <c r="HRW7" s="89"/>
      <c r="HRX7" s="89"/>
      <c r="HRY7" s="89"/>
      <c r="HRZ7" s="89"/>
      <c r="HSA7" s="89"/>
      <c r="HSB7" s="89"/>
      <c r="HSC7" s="89"/>
      <c r="HSD7" s="89"/>
      <c r="HSE7" s="89"/>
      <c r="HSF7" s="89"/>
      <c r="HSG7" s="89"/>
      <c r="HSH7" s="89"/>
      <c r="HSI7" s="89"/>
      <c r="HSJ7" s="89"/>
      <c r="HSK7" s="89"/>
      <c r="HSL7" s="89"/>
      <c r="HSM7" s="89"/>
      <c r="HSN7" s="89"/>
      <c r="HSO7" s="89"/>
      <c r="HSP7" s="89"/>
      <c r="HSQ7" s="89"/>
      <c r="HSR7" s="89"/>
      <c r="HSS7" s="89"/>
      <c r="HST7" s="89"/>
      <c r="HSU7" s="89"/>
      <c r="HSV7" s="89"/>
      <c r="HSW7" s="89"/>
      <c r="HSX7" s="89"/>
      <c r="HSY7" s="89"/>
      <c r="HSZ7" s="89"/>
      <c r="HTA7" s="89"/>
      <c r="HTB7" s="89"/>
      <c r="HTC7" s="89"/>
      <c r="HTD7" s="89"/>
      <c r="HTE7" s="89"/>
      <c r="HTF7" s="89"/>
      <c r="HTG7" s="89"/>
      <c r="HTH7" s="89"/>
      <c r="HTI7" s="89"/>
      <c r="HTJ7" s="89"/>
      <c r="HTK7" s="89"/>
      <c r="HTL7" s="89"/>
      <c r="HTM7" s="89"/>
      <c r="HTN7" s="89"/>
      <c r="HTO7" s="89"/>
      <c r="HTP7" s="89"/>
      <c r="HTQ7" s="89"/>
      <c r="HTR7" s="89"/>
      <c r="HTS7" s="89"/>
      <c r="HTT7" s="89"/>
      <c r="HTU7" s="89"/>
      <c r="HTV7" s="89"/>
      <c r="HTW7" s="89"/>
      <c r="HTX7" s="89"/>
      <c r="HTY7" s="89"/>
      <c r="HTZ7" s="89"/>
      <c r="HUA7" s="89"/>
      <c r="HUB7" s="89"/>
      <c r="HUC7" s="89"/>
      <c r="HUD7" s="89"/>
      <c r="HUE7" s="89"/>
      <c r="HUF7" s="89"/>
      <c r="HUG7" s="89"/>
      <c r="HUH7" s="89"/>
      <c r="HUI7" s="89"/>
      <c r="HUJ7" s="89"/>
      <c r="HUK7" s="89"/>
      <c r="HUL7" s="89"/>
      <c r="HUM7" s="89"/>
      <c r="HUN7" s="89"/>
      <c r="HUO7" s="89"/>
      <c r="HUP7" s="89"/>
      <c r="HUQ7" s="89"/>
      <c r="HUR7" s="89"/>
      <c r="HUS7" s="89"/>
      <c r="HUT7" s="89"/>
      <c r="HUU7" s="89"/>
      <c r="HUV7" s="89"/>
      <c r="HUW7" s="89"/>
      <c r="HUX7" s="89"/>
      <c r="HUY7" s="89"/>
      <c r="HUZ7" s="89"/>
      <c r="HVA7" s="89"/>
      <c r="HVB7" s="89"/>
      <c r="HVC7" s="89"/>
      <c r="HVD7" s="89"/>
      <c r="HVE7" s="89"/>
      <c r="HVF7" s="89"/>
      <c r="HVG7" s="89"/>
      <c r="HVH7" s="89"/>
      <c r="HVI7" s="89"/>
      <c r="HVJ7" s="89"/>
      <c r="HVK7" s="89"/>
      <c r="HVL7" s="89"/>
      <c r="HVM7" s="89"/>
      <c r="HVN7" s="89"/>
      <c r="HVO7" s="89"/>
      <c r="HVP7" s="89"/>
      <c r="HVQ7" s="89"/>
      <c r="HVR7" s="89"/>
      <c r="HVS7" s="89"/>
      <c r="HVT7" s="89"/>
      <c r="HVU7" s="89"/>
      <c r="HVV7" s="89"/>
      <c r="HVW7" s="89"/>
      <c r="HVX7" s="89"/>
      <c r="HVY7" s="89"/>
      <c r="HVZ7" s="89"/>
      <c r="HWA7" s="89"/>
      <c r="HWB7" s="89"/>
      <c r="HWC7" s="89"/>
      <c r="HWD7" s="89"/>
      <c r="HWE7" s="89"/>
      <c r="HWF7" s="89"/>
      <c r="HWG7" s="89"/>
      <c r="HWH7" s="89"/>
      <c r="HWI7" s="89"/>
      <c r="HWJ7" s="89"/>
      <c r="HWK7" s="89"/>
      <c r="HWL7" s="89"/>
      <c r="HWM7" s="89"/>
      <c r="HWN7" s="89"/>
      <c r="HWO7" s="89"/>
      <c r="HWP7" s="89"/>
      <c r="HWQ7" s="89"/>
      <c r="HWR7" s="89"/>
      <c r="HWS7" s="89"/>
      <c r="HWT7" s="89"/>
      <c r="HWU7" s="89"/>
      <c r="HWV7" s="89"/>
      <c r="HWW7" s="89"/>
      <c r="HWX7" s="89"/>
      <c r="HWY7" s="89"/>
      <c r="HWZ7" s="89"/>
      <c r="HXA7" s="89"/>
      <c r="HXB7" s="89"/>
      <c r="HXC7" s="89"/>
      <c r="HXD7" s="89"/>
      <c r="HXE7" s="89"/>
      <c r="HXF7" s="89"/>
      <c r="HXG7" s="89"/>
      <c r="HXH7" s="89"/>
      <c r="HXI7" s="89"/>
      <c r="HXJ7" s="89"/>
      <c r="HXK7" s="89"/>
      <c r="HXL7" s="89"/>
      <c r="HXM7" s="89"/>
      <c r="HXN7" s="89"/>
      <c r="HXO7" s="89"/>
      <c r="HXP7" s="89"/>
      <c r="HXQ7" s="89"/>
      <c r="HXR7" s="89"/>
      <c r="HXS7" s="89"/>
      <c r="HXT7" s="89"/>
      <c r="HXU7" s="89"/>
      <c r="HXV7" s="89"/>
      <c r="HXW7" s="89"/>
      <c r="HXX7" s="89"/>
      <c r="HXY7" s="89"/>
      <c r="HXZ7" s="89"/>
      <c r="HYA7" s="89"/>
      <c r="HYB7" s="89"/>
      <c r="HYC7" s="89"/>
      <c r="HYD7" s="89"/>
      <c r="HYE7" s="89"/>
      <c r="HYF7" s="89"/>
      <c r="HYG7" s="89"/>
      <c r="HYH7" s="89"/>
      <c r="HYI7" s="89"/>
      <c r="HYJ7" s="89"/>
      <c r="HYK7" s="89"/>
      <c r="HYL7" s="89"/>
      <c r="HYM7" s="89"/>
      <c r="HYN7" s="89"/>
      <c r="HYO7" s="89"/>
      <c r="HYP7" s="89"/>
      <c r="HYQ7" s="89"/>
      <c r="HYR7" s="89"/>
      <c r="HYS7" s="89"/>
      <c r="HYT7" s="89"/>
      <c r="HYU7" s="89"/>
      <c r="HYV7" s="89"/>
      <c r="HYW7" s="89"/>
      <c r="HYX7" s="89"/>
      <c r="HYY7" s="89"/>
      <c r="HYZ7" s="89"/>
      <c r="HZA7" s="89"/>
      <c r="HZB7" s="89"/>
      <c r="HZC7" s="89"/>
      <c r="HZD7" s="89"/>
      <c r="HZE7" s="89"/>
      <c r="HZF7" s="89"/>
      <c r="HZG7" s="89"/>
      <c r="HZH7" s="89"/>
      <c r="HZI7" s="89"/>
      <c r="HZJ7" s="89"/>
      <c r="HZK7" s="89"/>
      <c r="HZL7" s="89"/>
      <c r="HZM7" s="89"/>
      <c r="HZN7" s="89"/>
      <c r="HZO7" s="89"/>
      <c r="HZP7" s="89"/>
      <c r="HZQ7" s="89"/>
      <c r="HZR7" s="89"/>
      <c r="HZS7" s="89"/>
      <c r="HZT7" s="89"/>
      <c r="HZU7" s="89"/>
      <c r="HZV7" s="89"/>
      <c r="HZW7" s="89"/>
      <c r="HZX7" s="89"/>
      <c r="HZY7" s="89"/>
      <c r="HZZ7" s="89"/>
      <c r="IAA7" s="89"/>
      <c r="IAB7" s="89"/>
      <c r="IAC7" s="89"/>
      <c r="IAD7" s="89"/>
      <c r="IAE7" s="89"/>
      <c r="IAF7" s="89"/>
      <c r="IAG7" s="89"/>
      <c r="IAH7" s="89"/>
      <c r="IAI7" s="89"/>
      <c r="IAJ7" s="89"/>
      <c r="IAK7" s="89"/>
      <c r="IAL7" s="89"/>
      <c r="IAM7" s="89"/>
      <c r="IAN7" s="89"/>
      <c r="IAO7" s="89"/>
      <c r="IAP7" s="89"/>
      <c r="IAQ7" s="89"/>
      <c r="IAR7" s="89"/>
      <c r="IAS7" s="89"/>
      <c r="IAT7" s="89"/>
      <c r="IAU7" s="89"/>
      <c r="IAV7" s="89"/>
      <c r="IAW7" s="89"/>
      <c r="IAX7" s="89"/>
      <c r="IAY7" s="89"/>
      <c r="IAZ7" s="89"/>
      <c r="IBA7" s="89"/>
      <c r="IBB7" s="89"/>
      <c r="IBC7" s="89"/>
      <c r="IBD7" s="89"/>
      <c r="IBE7" s="89"/>
      <c r="IBF7" s="89"/>
      <c r="IBG7" s="89"/>
      <c r="IBH7" s="89"/>
      <c r="IBI7" s="89"/>
      <c r="IBJ7" s="89"/>
      <c r="IBK7" s="89"/>
      <c r="IBL7" s="89"/>
      <c r="IBM7" s="89"/>
      <c r="IBN7" s="89"/>
      <c r="IBO7" s="89"/>
      <c r="IBP7" s="89"/>
      <c r="IBQ7" s="89"/>
      <c r="IBR7" s="89"/>
      <c r="IBS7" s="89"/>
      <c r="IBT7" s="89"/>
      <c r="IBU7" s="89"/>
      <c r="IBV7" s="89"/>
      <c r="IBW7" s="89"/>
      <c r="IBX7" s="89"/>
      <c r="IBY7" s="89"/>
      <c r="IBZ7" s="89"/>
      <c r="ICA7" s="89"/>
      <c r="ICB7" s="89"/>
      <c r="ICC7" s="89"/>
      <c r="ICD7" s="89"/>
      <c r="ICE7" s="89"/>
      <c r="ICF7" s="89"/>
      <c r="ICG7" s="89"/>
      <c r="ICH7" s="89"/>
      <c r="ICI7" s="89"/>
      <c r="ICJ7" s="89"/>
      <c r="ICK7" s="89"/>
      <c r="ICL7" s="89"/>
      <c r="ICM7" s="89"/>
      <c r="ICN7" s="89"/>
      <c r="ICO7" s="89"/>
      <c r="ICP7" s="89"/>
      <c r="ICQ7" s="89"/>
      <c r="ICR7" s="89"/>
      <c r="ICS7" s="89"/>
      <c r="ICT7" s="89"/>
      <c r="ICU7" s="89"/>
      <c r="ICV7" s="89"/>
      <c r="ICW7" s="89"/>
      <c r="ICX7" s="89"/>
      <c r="ICY7" s="89"/>
      <c r="ICZ7" s="89"/>
      <c r="IDA7" s="89"/>
      <c r="IDB7" s="89"/>
      <c r="IDC7" s="89"/>
      <c r="IDD7" s="89"/>
      <c r="IDE7" s="89"/>
      <c r="IDF7" s="89"/>
      <c r="IDG7" s="89"/>
      <c r="IDH7" s="89"/>
      <c r="IDI7" s="89"/>
      <c r="IDJ7" s="89"/>
      <c r="IDK7" s="89"/>
      <c r="IDL7" s="89"/>
      <c r="IDM7" s="89"/>
      <c r="IDN7" s="89"/>
      <c r="IDO7" s="89"/>
      <c r="IDP7" s="89"/>
      <c r="IDQ7" s="89"/>
      <c r="IDR7" s="89"/>
      <c r="IDS7" s="89"/>
      <c r="IDT7" s="89"/>
      <c r="IDU7" s="89"/>
      <c r="IDV7" s="89"/>
      <c r="IDW7" s="89"/>
      <c r="IDX7" s="89"/>
      <c r="IDY7" s="89"/>
      <c r="IDZ7" s="89"/>
      <c r="IEA7" s="89"/>
      <c r="IEB7" s="89"/>
      <c r="IEC7" s="89"/>
      <c r="IED7" s="89"/>
      <c r="IEE7" s="89"/>
      <c r="IEF7" s="89"/>
      <c r="IEG7" s="89"/>
      <c r="IEH7" s="89"/>
      <c r="IEI7" s="89"/>
      <c r="IEJ7" s="89"/>
      <c r="IEK7" s="89"/>
      <c r="IEL7" s="89"/>
      <c r="IEM7" s="89"/>
      <c r="IEN7" s="89"/>
      <c r="IEO7" s="89"/>
      <c r="IEP7" s="89"/>
      <c r="IEQ7" s="89"/>
      <c r="IER7" s="89"/>
      <c r="IES7" s="89"/>
      <c r="IET7" s="89"/>
      <c r="IEU7" s="89"/>
      <c r="IEV7" s="89"/>
      <c r="IEW7" s="89"/>
      <c r="IEX7" s="89"/>
      <c r="IEY7" s="89"/>
      <c r="IEZ7" s="89"/>
      <c r="IFA7" s="89"/>
      <c r="IFB7" s="89"/>
      <c r="IFC7" s="89"/>
      <c r="IFD7" s="89"/>
      <c r="IFE7" s="89"/>
      <c r="IFF7" s="89"/>
      <c r="IFG7" s="89"/>
      <c r="IFH7" s="89"/>
      <c r="IFI7" s="89"/>
      <c r="IFJ7" s="89"/>
      <c r="IFK7" s="89"/>
      <c r="IFL7" s="89"/>
      <c r="IFM7" s="89"/>
      <c r="IFN7" s="89"/>
      <c r="IFO7" s="89"/>
      <c r="IFP7" s="89"/>
      <c r="IFQ7" s="89"/>
      <c r="IFR7" s="89"/>
      <c r="IFS7" s="89"/>
      <c r="IFT7" s="89"/>
      <c r="IFU7" s="89"/>
      <c r="IFV7" s="89"/>
      <c r="IFW7" s="89"/>
      <c r="IFX7" s="89"/>
      <c r="IFY7" s="89"/>
      <c r="IFZ7" s="89"/>
      <c r="IGA7" s="89"/>
      <c r="IGB7" s="89"/>
      <c r="IGC7" s="89"/>
      <c r="IGD7" s="89"/>
      <c r="IGE7" s="89"/>
      <c r="IGF7" s="89"/>
      <c r="IGG7" s="89"/>
      <c r="IGH7" s="89"/>
      <c r="IGI7" s="89"/>
      <c r="IGJ7" s="89"/>
      <c r="IGK7" s="89"/>
      <c r="IGL7" s="89"/>
      <c r="IGM7" s="89"/>
      <c r="IGN7" s="89"/>
      <c r="IGO7" s="89"/>
      <c r="IGP7" s="89"/>
      <c r="IGQ7" s="89"/>
      <c r="IGR7" s="89"/>
      <c r="IGS7" s="89"/>
      <c r="IGT7" s="89"/>
      <c r="IGU7" s="89"/>
      <c r="IGV7" s="89"/>
      <c r="IGW7" s="89"/>
      <c r="IGX7" s="89"/>
      <c r="IGY7" s="89"/>
      <c r="IGZ7" s="89"/>
      <c r="IHA7" s="89"/>
      <c r="IHB7" s="89"/>
      <c r="IHC7" s="89"/>
      <c r="IHD7" s="89"/>
      <c r="IHE7" s="89"/>
      <c r="IHF7" s="89"/>
      <c r="IHG7" s="89"/>
      <c r="IHH7" s="89"/>
      <c r="IHI7" s="89"/>
      <c r="IHJ7" s="89"/>
      <c r="IHK7" s="89"/>
      <c r="IHL7" s="89"/>
      <c r="IHM7" s="89"/>
      <c r="IHN7" s="89"/>
      <c r="IHO7" s="89"/>
      <c r="IHP7" s="89"/>
      <c r="IHQ7" s="89"/>
      <c r="IHR7" s="89"/>
      <c r="IHS7" s="89"/>
      <c r="IHT7" s="89"/>
      <c r="IHU7" s="89"/>
      <c r="IHV7" s="89"/>
      <c r="IHW7" s="89"/>
      <c r="IHX7" s="89"/>
      <c r="IHY7" s="89"/>
      <c r="IHZ7" s="89"/>
      <c r="IIA7" s="89"/>
      <c r="IIB7" s="89"/>
      <c r="IIC7" s="89"/>
      <c r="IID7" s="89"/>
      <c r="IIE7" s="89"/>
      <c r="IIF7" s="89"/>
      <c r="IIG7" s="89"/>
      <c r="IIH7" s="89"/>
      <c r="III7" s="89"/>
      <c r="IIJ7" s="89"/>
      <c r="IIK7" s="89"/>
      <c r="IIL7" s="89"/>
      <c r="IIM7" s="89"/>
      <c r="IIN7" s="89"/>
      <c r="IIO7" s="89"/>
      <c r="IIP7" s="89"/>
      <c r="IIQ7" s="89"/>
      <c r="IIR7" s="89"/>
      <c r="IIS7" s="89"/>
      <c r="IIT7" s="89"/>
      <c r="IIU7" s="89"/>
      <c r="IIV7" s="89"/>
      <c r="IIW7" s="89"/>
      <c r="IIX7" s="89"/>
      <c r="IIY7" s="89"/>
      <c r="IIZ7" s="89"/>
      <c r="IJA7" s="89"/>
      <c r="IJB7" s="89"/>
      <c r="IJC7" s="89"/>
      <c r="IJD7" s="89"/>
      <c r="IJE7" s="89"/>
      <c r="IJF7" s="89"/>
      <c r="IJG7" s="89"/>
      <c r="IJH7" s="89"/>
      <c r="IJI7" s="89"/>
      <c r="IJJ7" s="89"/>
      <c r="IJK7" s="89"/>
      <c r="IJL7" s="89"/>
      <c r="IJM7" s="89"/>
      <c r="IJN7" s="89"/>
      <c r="IJO7" s="89"/>
      <c r="IJP7" s="89"/>
      <c r="IJQ7" s="89"/>
      <c r="IJR7" s="89"/>
      <c r="IJS7" s="89"/>
      <c r="IJT7" s="89"/>
      <c r="IJU7" s="89"/>
      <c r="IJV7" s="89"/>
      <c r="IJW7" s="89"/>
      <c r="IJX7" s="89"/>
      <c r="IJY7" s="89"/>
      <c r="IJZ7" s="89"/>
      <c r="IKA7" s="89"/>
      <c r="IKB7" s="89"/>
      <c r="IKC7" s="89"/>
      <c r="IKD7" s="89"/>
      <c r="IKE7" s="89"/>
      <c r="IKF7" s="89"/>
      <c r="IKG7" s="89"/>
      <c r="IKH7" s="89"/>
      <c r="IKI7" s="89"/>
      <c r="IKJ7" s="89"/>
      <c r="IKK7" s="89"/>
      <c r="IKL7" s="89"/>
      <c r="IKM7" s="89"/>
      <c r="IKN7" s="89"/>
      <c r="IKO7" s="89"/>
      <c r="IKP7" s="89"/>
      <c r="IKQ7" s="89"/>
      <c r="IKR7" s="89"/>
      <c r="IKS7" s="89"/>
      <c r="IKT7" s="89"/>
      <c r="IKU7" s="89"/>
      <c r="IKV7" s="89"/>
      <c r="IKW7" s="89"/>
      <c r="IKX7" s="89"/>
      <c r="IKY7" s="89"/>
      <c r="IKZ7" s="89"/>
      <c r="ILA7" s="89"/>
      <c r="ILB7" s="89"/>
      <c r="ILC7" s="89"/>
      <c r="ILD7" s="89"/>
      <c r="ILE7" s="89"/>
      <c r="ILF7" s="89"/>
      <c r="ILG7" s="89"/>
      <c r="ILH7" s="89"/>
      <c r="ILI7" s="89"/>
      <c r="ILJ7" s="89"/>
      <c r="ILK7" s="89"/>
      <c r="ILL7" s="89"/>
      <c r="ILM7" s="89"/>
      <c r="ILN7" s="89"/>
      <c r="ILO7" s="89"/>
      <c r="ILP7" s="89"/>
      <c r="ILQ7" s="89"/>
      <c r="ILR7" s="89"/>
      <c r="ILS7" s="89"/>
      <c r="ILT7" s="89"/>
      <c r="ILU7" s="89"/>
      <c r="ILV7" s="89"/>
      <c r="ILW7" s="89"/>
      <c r="ILX7" s="89"/>
      <c r="ILY7" s="89"/>
      <c r="ILZ7" s="89"/>
      <c r="IMA7" s="89"/>
      <c r="IMB7" s="89"/>
      <c r="IMC7" s="89"/>
      <c r="IMD7" s="89"/>
      <c r="IME7" s="89"/>
      <c r="IMF7" s="89"/>
      <c r="IMG7" s="89"/>
      <c r="IMH7" s="89"/>
      <c r="IMI7" s="89"/>
      <c r="IMJ7" s="89"/>
      <c r="IMK7" s="89"/>
      <c r="IML7" s="89"/>
      <c r="IMM7" s="89"/>
      <c r="IMN7" s="89"/>
      <c r="IMO7" s="89"/>
      <c r="IMP7" s="89"/>
      <c r="IMQ7" s="89"/>
      <c r="IMR7" s="89"/>
      <c r="IMS7" s="89"/>
      <c r="IMT7" s="89"/>
      <c r="IMU7" s="89"/>
      <c r="IMV7" s="89"/>
      <c r="IMW7" s="89"/>
      <c r="IMX7" s="89"/>
      <c r="IMY7" s="89"/>
      <c r="IMZ7" s="89"/>
      <c r="INA7" s="89"/>
      <c r="INB7" s="89"/>
      <c r="INC7" s="89"/>
      <c r="IND7" s="89"/>
      <c r="INE7" s="89"/>
      <c r="INF7" s="89"/>
      <c r="ING7" s="89"/>
      <c r="INH7" s="89"/>
      <c r="INI7" s="89"/>
      <c r="INJ7" s="89"/>
      <c r="INK7" s="89"/>
      <c r="INL7" s="89"/>
      <c r="INM7" s="89"/>
      <c r="INN7" s="89"/>
      <c r="INO7" s="89"/>
      <c r="INP7" s="89"/>
      <c r="INQ7" s="89"/>
      <c r="INR7" s="89"/>
      <c r="INS7" s="89"/>
      <c r="INT7" s="89"/>
      <c r="INU7" s="89"/>
      <c r="INV7" s="89"/>
      <c r="INW7" s="89"/>
      <c r="INX7" s="89"/>
      <c r="INY7" s="89"/>
      <c r="INZ7" s="89"/>
      <c r="IOA7" s="89"/>
      <c r="IOB7" s="89"/>
      <c r="IOC7" s="89"/>
      <c r="IOD7" s="89"/>
      <c r="IOE7" s="89"/>
      <c r="IOF7" s="89"/>
      <c r="IOG7" s="89"/>
      <c r="IOH7" s="89"/>
      <c r="IOI7" s="89"/>
      <c r="IOJ7" s="89"/>
      <c r="IOK7" s="89"/>
      <c r="IOL7" s="89"/>
      <c r="IOM7" s="89"/>
      <c r="ION7" s="89"/>
      <c r="IOO7" s="89"/>
      <c r="IOP7" s="89"/>
      <c r="IOQ7" s="89"/>
      <c r="IOR7" s="89"/>
      <c r="IOS7" s="89"/>
      <c r="IOT7" s="89"/>
      <c r="IOU7" s="89"/>
      <c r="IOV7" s="89"/>
      <c r="IOW7" s="89"/>
      <c r="IOX7" s="89"/>
      <c r="IOY7" s="89"/>
      <c r="IOZ7" s="89"/>
      <c r="IPA7" s="89"/>
      <c r="IPB7" s="89"/>
      <c r="IPC7" s="89"/>
      <c r="IPD7" s="89"/>
      <c r="IPE7" s="89"/>
      <c r="IPF7" s="89"/>
      <c r="IPG7" s="89"/>
      <c r="IPH7" s="89"/>
      <c r="IPI7" s="89"/>
      <c r="IPJ7" s="89"/>
      <c r="IPK7" s="89"/>
      <c r="IPL7" s="89"/>
      <c r="IPM7" s="89"/>
      <c r="IPN7" s="89"/>
      <c r="IPO7" s="89"/>
      <c r="IPP7" s="89"/>
      <c r="IPQ7" s="89"/>
      <c r="IPR7" s="89"/>
      <c r="IPS7" s="89"/>
      <c r="IPT7" s="89"/>
      <c r="IPU7" s="89"/>
      <c r="IPV7" s="89"/>
      <c r="IPW7" s="89"/>
      <c r="IPX7" s="89"/>
      <c r="IPY7" s="89"/>
      <c r="IPZ7" s="89"/>
      <c r="IQA7" s="89"/>
      <c r="IQB7" s="89"/>
      <c r="IQC7" s="89"/>
      <c r="IQD7" s="89"/>
      <c r="IQE7" s="89"/>
      <c r="IQF7" s="89"/>
      <c r="IQG7" s="89"/>
      <c r="IQH7" s="89"/>
      <c r="IQI7" s="89"/>
      <c r="IQJ7" s="89"/>
      <c r="IQK7" s="89"/>
      <c r="IQL7" s="89"/>
      <c r="IQM7" s="89"/>
      <c r="IQN7" s="89"/>
      <c r="IQO7" s="89"/>
      <c r="IQP7" s="89"/>
      <c r="IQQ7" s="89"/>
      <c r="IQR7" s="89"/>
      <c r="IQS7" s="89"/>
      <c r="IQT7" s="89"/>
      <c r="IQU7" s="89"/>
      <c r="IQV7" s="89"/>
      <c r="IQW7" s="89"/>
      <c r="IQX7" s="89"/>
      <c r="IQY7" s="89"/>
      <c r="IQZ7" s="89"/>
      <c r="IRA7" s="89"/>
      <c r="IRB7" s="89"/>
      <c r="IRC7" s="89"/>
      <c r="IRD7" s="89"/>
      <c r="IRE7" s="89"/>
      <c r="IRF7" s="89"/>
      <c r="IRG7" s="89"/>
      <c r="IRH7" s="89"/>
      <c r="IRI7" s="89"/>
      <c r="IRJ7" s="89"/>
      <c r="IRK7" s="89"/>
      <c r="IRL7" s="89"/>
      <c r="IRM7" s="89"/>
      <c r="IRN7" s="89"/>
      <c r="IRO7" s="89"/>
      <c r="IRP7" s="89"/>
      <c r="IRQ7" s="89"/>
      <c r="IRR7" s="89"/>
      <c r="IRS7" s="89"/>
      <c r="IRT7" s="89"/>
      <c r="IRU7" s="89"/>
      <c r="IRV7" s="89"/>
      <c r="IRW7" s="89"/>
      <c r="IRX7" s="89"/>
      <c r="IRY7" s="89"/>
      <c r="IRZ7" s="89"/>
      <c r="ISA7" s="89"/>
      <c r="ISB7" s="89"/>
      <c r="ISC7" s="89"/>
      <c r="ISD7" s="89"/>
      <c r="ISE7" s="89"/>
      <c r="ISF7" s="89"/>
      <c r="ISG7" s="89"/>
      <c r="ISH7" s="89"/>
      <c r="ISI7" s="89"/>
      <c r="ISJ7" s="89"/>
      <c r="ISK7" s="89"/>
      <c r="ISL7" s="89"/>
      <c r="ISM7" s="89"/>
      <c r="ISN7" s="89"/>
      <c r="ISO7" s="89"/>
      <c r="ISP7" s="89"/>
      <c r="ISQ7" s="89"/>
      <c r="ISR7" s="89"/>
      <c r="ISS7" s="89"/>
      <c r="IST7" s="89"/>
      <c r="ISU7" s="89"/>
      <c r="ISV7" s="89"/>
      <c r="ISW7" s="89"/>
      <c r="ISX7" s="89"/>
      <c r="ISY7" s="89"/>
      <c r="ISZ7" s="89"/>
      <c r="ITA7" s="89"/>
      <c r="ITB7" s="89"/>
      <c r="ITC7" s="89"/>
      <c r="ITD7" s="89"/>
      <c r="ITE7" s="89"/>
      <c r="ITF7" s="89"/>
      <c r="ITG7" s="89"/>
      <c r="ITH7" s="89"/>
      <c r="ITI7" s="89"/>
      <c r="ITJ7" s="89"/>
      <c r="ITK7" s="89"/>
      <c r="ITL7" s="89"/>
      <c r="ITM7" s="89"/>
      <c r="ITN7" s="89"/>
      <c r="ITO7" s="89"/>
      <c r="ITP7" s="89"/>
      <c r="ITQ7" s="89"/>
      <c r="ITR7" s="89"/>
      <c r="ITS7" s="89"/>
      <c r="ITT7" s="89"/>
      <c r="ITU7" s="89"/>
      <c r="ITV7" s="89"/>
      <c r="ITW7" s="89"/>
      <c r="ITX7" s="89"/>
      <c r="ITY7" s="89"/>
      <c r="ITZ7" s="89"/>
      <c r="IUA7" s="89"/>
      <c r="IUB7" s="89"/>
      <c r="IUC7" s="89"/>
      <c r="IUD7" s="89"/>
      <c r="IUE7" s="89"/>
      <c r="IUF7" s="89"/>
      <c r="IUG7" s="89"/>
      <c r="IUH7" s="89"/>
      <c r="IUI7" s="89"/>
      <c r="IUJ7" s="89"/>
      <c r="IUK7" s="89"/>
      <c r="IUL7" s="89"/>
      <c r="IUM7" s="89"/>
      <c r="IUN7" s="89"/>
      <c r="IUO7" s="89"/>
      <c r="IUP7" s="89"/>
      <c r="IUQ7" s="89"/>
      <c r="IUR7" s="89"/>
      <c r="IUS7" s="89"/>
      <c r="IUT7" s="89"/>
      <c r="IUU7" s="89"/>
      <c r="IUV7" s="89"/>
      <c r="IUW7" s="89"/>
      <c r="IUX7" s="89"/>
      <c r="IUY7" s="89"/>
      <c r="IUZ7" s="89"/>
      <c r="IVA7" s="89"/>
      <c r="IVB7" s="89"/>
      <c r="IVC7" s="89"/>
      <c r="IVD7" s="89"/>
      <c r="IVE7" s="89"/>
      <c r="IVF7" s="89"/>
      <c r="IVG7" s="89"/>
      <c r="IVH7" s="89"/>
      <c r="IVI7" s="89"/>
      <c r="IVJ7" s="89"/>
      <c r="IVK7" s="89"/>
      <c r="IVL7" s="89"/>
      <c r="IVM7" s="89"/>
      <c r="IVN7" s="89"/>
      <c r="IVO7" s="89"/>
      <c r="IVP7" s="89"/>
      <c r="IVQ7" s="89"/>
      <c r="IVR7" s="89"/>
      <c r="IVS7" s="89"/>
      <c r="IVT7" s="89"/>
      <c r="IVU7" s="89"/>
      <c r="IVV7" s="89"/>
      <c r="IVW7" s="89"/>
      <c r="IVX7" s="89"/>
      <c r="IVY7" s="89"/>
      <c r="IVZ7" s="89"/>
      <c r="IWA7" s="89"/>
      <c r="IWB7" s="89"/>
      <c r="IWC7" s="89"/>
      <c r="IWD7" s="89"/>
      <c r="IWE7" s="89"/>
      <c r="IWF7" s="89"/>
      <c r="IWG7" s="89"/>
      <c r="IWH7" s="89"/>
      <c r="IWI7" s="89"/>
      <c r="IWJ7" s="89"/>
      <c r="IWK7" s="89"/>
      <c r="IWL7" s="89"/>
      <c r="IWM7" s="89"/>
      <c r="IWN7" s="89"/>
      <c r="IWO7" s="89"/>
      <c r="IWP7" s="89"/>
      <c r="IWQ7" s="89"/>
      <c r="IWR7" s="89"/>
      <c r="IWS7" s="89"/>
      <c r="IWT7" s="89"/>
      <c r="IWU7" s="89"/>
      <c r="IWV7" s="89"/>
      <c r="IWW7" s="89"/>
      <c r="IWX7" s="89"/>
      <c r="IWY7" s="89"/>
      <c r="IWZ7" s="89"/>
      <c r="IXA7" s="89"/>
      <c r="IXB7" s="89"/>
      <c r="IXC7" s="89"/>
      <c r="IXD7" s="89"/>
      <c r="IXE7" s="89"/>
      <c r="IXF7" s="89"/>
      <c r="IXG7" s="89"/>
      <c r="IXH7" s="89"/>
      <c r="IXI7" s="89"/>
      <c r="IXJ7" s="89"/>
      <c r="IXK7" s="89"/>
      <c r="IXL7" s="89"/>
      <c r="IXM7" s="89"/>
      <c r="IXN7" s="89"/>
      <c r="IXO7" s="89"/>
      <c r="IXP7" s="89"/>
      <c r="IXQ7" s="89"/>
      <c r="IXR7" s="89"/>
      <c r="IXS7" s="89"/>
      <c r="IXT7" s="89"/>
      <c r="IXU7" s="89"/>
      <c r="IXV7" s="89"/>
      <c r="IXW7" s="89"/>
      <c r="IXX7" s="89"/>
      <c r="IXY7" s="89"/>
      <c r="IXZ7" s="89"/>
      <c r="IYA7" s="89"/>
      <c r="IYB7" s="89"/>
      <c r="IYC7" s="89"/>
      <c r="IYD7" s="89"/>
      <c r="IYE7" s="89"/>
      <c r="IYF7" s="89"/>
      <c r="IYG7" s="89"/>
      <c r="IYH7" s="89"/>
      <c r="IYI7" s="89"/>
      <c r="IYJ7" s="89"/>
      <c r="IYK7" s="89"/>
      <c r="IYL7" s="89"/>
      <c r="IYM7" s="89"/>
      <c r="IYN7" s="89"/>
      <c r="IYO7" s="89"/>
      <c r="IYP7" s="89"/>
      <c r="IYQ7" s="89"/>
      <c r="IYR7" s="89"/>
      <c r="IYS7" s="89"/>
      <c r="IYT7" s="89"/>
      <c r="IYU7" s="89"/>
      <c r="IYV7" s="89"/>
      <c r="IYW7" s="89"/>
      <c r="IYX7" s="89"/>
      <c r="IYY7" s="89"/>
      <c r="IYZ7" s="89"/>
      <c r="IZA7" s="89"/>
      <c r="IZB7" s="89"/>
      <c r="IZC7" s="89"/>
      <c r="IZD7" s="89"/>
      <c r="IZE7" s="89"/>
      <c r="IZF7" s="89"/>
      <c r="IZG7" s="89"/>
      <c r="IZH7" s="89"/>
      <c r="IZI7" s="89"/>
      <c r="IZJ7" s="89"/>
      <c r="IZK7" s="89"/>
      <c r="IZL7" s="89"/>
      <c r="IZM7" s="89"/>
      <c r="IZN7" s="89"/>
      <c r="IZO7" s="89"/>
      <c r="IZP7" s="89"/>
      <c r="IZQ7" s="89"/>
      <c r="IZR7" s="89"/>
      <c r="IZS7" s="89"/>
      <c r="IZT7" s="89"/>
      <c r="IZU7" s="89"/>
      <c r="IZV7" s="89"/>
      <c r="IZW7" s="89"/>
      <c r="IZX7" s="89"/>
      <c r="IZY7" s="89"/>
      <c r="IZZ7" s="89"/>
      <c r="JAA7" s="89"/>
      <c r="JAB7" s="89"/>
      <c r="JAC7" s="89"/>
      <c r="JAD7" s="89"/>
      <c r="JAE7" s="89"/>
      <c r="JAF7" s="89"/>
      <c r="JAG7" s="89"/>
      <c r="JAH7" s="89"/>
      <c r="JAI7" s="89"/>
      <c r="JAJ7" s="89"/>
      <c r="JAK7" s="89"/>
      <c r="JAL7" s="89"/>
      <c r="JAM7" s="89"/>
      <c r="JAN7" s="89"/>
      <c r="JAO7" s="89"/>
      <c r="JAP7" s="89"/>
      <c r="JAQ7" s="89"/>
      <c r="JAR7" s="89"/>
      <c r="JAS7" s="89"/>
      <c r="JAT7" s="89"/>
      <c r="JAU7" s="89"/>
      <c r="JAV7" s="89"/>
      <c r="JAW7" s="89"/>
      <c r="JAX7" s="89"/>
      <c r="JAY7" s="89"/>
      <c r="JAZ7" s="89"/>
      <c r="JBA7" s="89"/>
      <c r="JBB7" s="89"/>
      <c r="JBC7" s="89"/>
      <c r="JBD7" s="89"/>
      <c r="JBE7" s="89"/>
      <c r="JBF7" s="89"/>
      <c r="JBG7" s="89"/>
      <c r="JBH7" s="89"/>
      <c r="JBI7" s="89"/>
      <c r="JBJ7" s="89"/>
      <c r="JBK7" s="89"/>
      <c r="JBL7" s="89"/>
      <c r="JBM7" s="89"/>
      <c r="JBN7" s="89"/>
      <c r="JBO7" s="89"/>
      <c r="JBP7" s="89"/>
      <c r="JBQ7" s="89"/>
      <c r="JBR7" s="89"/>
      <c r="JBS7" s="89"/>
      <c r="JBT7" s="89"/>
      <c r="JBU7" s="89"/>
      <c r="JBV7" s="89"/>
      <c r="JBW7" s="89"/>
      <c r="JBX7" s="89"/>
      <c r="JBY7" s="89"/>
      <c r="JBZ7" s="89"/>
      <c r="JCA7" s="89"/>
      <c r="JCB7" s="89"/>
      <c r="JCC7" s="89"/>
      <c r="JCD7" s="89"/>
      <c r="JCE7" s="89"/>
      <c r="JCF7" s="89"/>
      <c r="JCG7" s="89"/>
      <c r="JCH7" s="89"/>
      <c r="JCI7" s="89"/>
      <c r="JCJ7" s="89"/>
      <c r="JCK7" s="89"/>
      <c r="JCL7" s="89"/>
      <c r="JCM7" s="89"/>
      <c r="JCN7" s="89"/>
      <c r="JCO7" s="89"/>
      <c r="JCP7" s="89"/>
      <c r="JCQ7" s="89"/>
      <c r="JCR7" s="89"/>
      <c r="JCS7" s="89"/>
      <c r="JCT7" s="89"/>
      <c r="JCU7" s="89"/>
      <c r="JCV7" s="89"/>
      <c r="JCW7" s="89"/>
      <c r="JCX7" s="89"/>
      <c r="JCY7" s="89"/>
      <c r="JCZ7" s="89"/>
      <c r="JDA7" s="89"/>
      <c r="JDB7" s="89"/>
      <c r="JDC7" s="89"/>
      <c r="JDD7" s="89"/>
      <c r="JDE7" s="89"/>
      <c r="JDF7" s="89"/>
      <c r="JDG7" s="89"/>
      <c r="JDH7" s="89"/>
      <c r="JDI7" s="89"/>
      <c r="JDJ7" s="89"/>
      <c r="JDK7" s="89"/>
      <c r="JDL7" s="89"/>
      <c r="JDM7" s="89"/>
      <c r="JDN7" s="89"/>
      <c r="JDO7" s="89"/>
      <c r="JDP7" s="89"/>
      <c r="JDQ7" s="89"/>
      <c r="JDR7" s="89"/>
      <c r="JDS7" s="89"/>
      <c r="JDT7" s="89"/>
      <c r="JDU7" s="89"/>
      <c r="JDV7" s="89"/>
      <c r="JDW7" s="89"/>
      <c r="JDX7" s="89"/>
      <c r="JDY7" s="89"/>
      <c r="JDZ7" s="89"/>
      <c r="JEA7" s="89"/>
      <c r="JEB7" s="89"/>
      <c r="JEC7" s="89"/>
      <c r="JED7" s="89"/>
      <c r="JEE7" s="89"/>
      <c r="JEF7" s="89"/>
      <c r="JEG7" s="89"/>
      <c r="JEH7" s="89"/>
      <c r="JEI7" s="89"/>
      <c r="JEJ7" s="89"/>
      <c r="JEK7" s="89"/>
      <c r="JEL7" s="89"/>
      <c r="JEM7" s="89"/>
      <c r="JEN7" s="89"/>
      <c r="JEO7" s="89"/>
      <c r="JEP7" s="89"/>
      <c r="JEQ7" s="89"/>
      <c r="JER7" s="89"/>
      <c r="JES7" s="89"/>
      <c r="JET7" s="89"/>
      <c r="JEU7" s="89"/>
      <c r="JEV7" s="89"/>
      <c r="JEW7" s="89"/>
      <c r="JEX7" s="89"/>
      <c r="JEY7" s="89"/>
      <c r="JEZ7" s="89"/>
      <c r="JFA7" s="89"/>
      <c r="JFB7" s="89"/>
      <c r="JFC7" s="89"/>
      <c r="JFD7" s="89"/>
      <c r="JFE7" s="89"/>
      <c r="JFF7" s="89"/>
      <c r="JFG7" s="89"/>
      <c r="JFH7" s="89"/>
      <c r="JFI7" s="89"/>
      <c r="JFJ7" s="89"/>
      <c r="JFK7" s="89"/>
      <c r="JFL7" s="89"/>
      <c r="JFM7" s="89"/>
      <c r="JFN7" s="89"/>
      <c r="JFO7" s="89"/>
      <c r="JFP7" s="89"/>
      <c r="JFQ7" s="89"/>
      <c r="JFR7" s="89"/>
      <c r="JFS7" s="89"/>
      <c r="JFT7" s="89"/>
      <c r="JFU7" s="89"/>
      <c r="JFV7" s="89"/>
      <c r="JFW7" s="89"/>
      <c r="JFX7" s="89"/>
      <c r="JFY7" s="89"/>
      <c r="JFZ7" s="89"/>
      <c r="JGA7" s="89"/>
      <c r="JGB7" s="89"/>
      <c r="JGC7" s="89"/>
      <c r="JGD7" s="89"/>
      <c r="JGE7" s="89"/>
      <c r="JGF7" s="89"/>
      <c r="JGG7" s="89"/>
      <c r="JGH7" s="89"/>
      <c r="JGI7" s="89"/>
      <c r="JGJ7" s="89"/>
      <c r="JGK7" s="89"/>
      <c r="JGL7" s="89"/>
      <c r="JGM7" s="89"/>
      <c r="JGN7" s="89"/>
      <c r="JGO7" s="89"/>
      <c r="JGP7" s="89"/>
      <c r="JGQ7" s="89"/>
      <c r="JGR7" s="89"/>
      <c r="JGS7" s="89"/>
      <c r="JGT7" s="89"/>
      <c r="JGU7" s="89"/>
      <c r="JGV7" s="89"/>
      <c r="JGW7" s="89"/>
      <c r="JGX7" s="89"/>
      <c r="JGY7" s="89"/>
      <c r="JGZ7" s="89"/>
      <c r="JHA7" s="89"/>
      <c r="JHB7" s="89"/>
      <c r="JHC7" s="89"/>
      <c r="JHD7" s="89"/>
      <c r="JHE7" s="89"/>
      <c r="JHF7" s="89"/>
      <c r="JHG7" s="89"/>
      <c r="JHH7" s="89"/>
      <c r="JHI7" s="89"/>
      <c r="JHJ7" s="89"/>
      <c r="JHK7" s="89"/>
      <c r="JHL7" s="89"/>
      <c r="JHM7" s="89"/>
      <c r="JHN7" s="89"/>
      <c r="JHO7" s="89"/>
      <c r="JHP7" s="89"/>
      <c r="JHQ7" s="89"/>
      <c r="JHR7" s="89"/>
      <c r="JHS7" s="89"/>
      <c r="JHT7" s="89"/>
      <c r="JHU7" s="89"/>
      <c r="JHV7" s="89"/>
      <c r="JHW7" s="89"/>
      <c r="JHX7" s="89"/>
      <c r="JHY7" s="89"/>
      <c r="JHZ7" s="89"/>
      <c r="JIA7" s="89"/>
      <c r="JIB7" s="89"/>
      <c r="JIC7" s="89"/>
      <c r="JID7" s="89"/>
      <c r="JIE7" s="89"/>
      <c r="JIF7" s="89"/>
      <c r="JIG7" s="89"/>
      <c r="JIH7" s="89"/>
      <c r="JII7" s="89"/>
      <c r="JIJ7" s="89"/>
      <c r="JIK7" s="89"/>
      <c r="JIL7" s="89"/>
      <c r="JIM7" s="89"/>
      <c r="JIN7" s="89"/>
      <c r="JIO7" s="89"/>
      <c r="JIP7" s="89"/>
      <c r="JIQ7" s="89"/>
      <c r="JIR7" s="89"/>
      <c r="JIS7" s="89"/>
      <c r="JIT7" s="89"/>
      <c r="JIU7" s="89"/>
      <c r="JIV7" s="89"/>
      <c r="JIW7" s="89"/>
      <c r="JIX7" s="89"/>
      <c r="JIY7" s="89"/>
      <c r="JIZ7" s="89"/>
      <c r="JJA7" s="89"/>
      <c r="JJB7" s="89"/>
      <c r="JJC7" s="89"/>
      <c r="JJD7" s="89"/>
      <c r="JJE7" s="89"/>
      <c r="JJF7" s="89"/>
      <c r="JJG7" s="89"/>
      <c r="JJH7" s="89"/>
      <c r="JJI7" s="89"/>
      <c r="JJJ7" s="89"/>
      <c r="JJK7" s="89"/>
      <c r="JJL7" s="89"/>
      <c r="JJM7" s="89"/>
      <c r="JJN7" s="89"/>
      <c r="JJO7" s="89"/>
      <c r="JJP7" s="89"/>
      <c r="JJQ7" s="89"/>
      <c r="JJR7" s="89"/>
      <c r="JJS7" s="89"/>
      <c r="JJT7" s="89"/>
      <c r="JJU7" s="89"/>
      <c r="JJV7" s="89"/>
      <c r="JJW7" s="89"/>
      <c r="JJX7" s="89"/>
      <c r="JJY7" s="89"/>
      <c r="JJZ7" s="89"/>
      <c r="JKA7" s="89"/>
      <c r="JKB7" s="89"/>
      <c r="JKC7" s="89"/>
      <c r="JKD7" s="89"/>
      <c r="JKE7" s="89"/>
      <c r="JKF7" s="89"/>
      <c r="JKG7" s="89"/>
      <c r="JKH7" s="89"/>
      <c r="JKI7" s="89"/>
      <c r="JKJ7" s="89"/>
      <c r="JKK7" s="89"/>
      <c r="JKL7" s="89"/>
      <c r="JKM7" s="89"/>
      <c r="JKN7" s="89"/>
      <c r="JKO7" s="89"/>
      <c r="JKP7" s="89"/>
      <c r="JKQ7" s="89"/>
      <c r="JKR7" s="89"/>
      <c r="JKS7" s="89"/>
      <c r="JKT7" s="89"/>
      <c r="JKU7" s="89"/>
      <c r="JKV7" s="89"/>
      <c r="JKW7" s="89"/>
      <c r="JKX7" s="89"/>
      <c r="JKY7" s="89"/>
      <c r="JKZ7" s="89"/>
      <c r="JLA7" s="89"/>
      <c r="JLB7" s="89"/>
      <c r="JLC7" s="89"/>
      <c r="JLD7" s="89"/>
      <c r="JLE7" s="89"/>
      <c r="JLF7" s="89"/>
      <c r="JLG7" s="89"/>
      <c r="JLH7" s="89"/>
      <c r="JLI7" s="89"/>
      <c r="JLJ7" s="89"/>
      <c r="JLK7" s="89"/>
      <c r="JLL7" s="89"/>
      <c r="JLM7" s="89"/>
      <c r="JLN7" s="89"/>
      <c r="JLO7" s="89"/>
      <c r="JLP7" s="89"/>
      <c r="JLQ7" s="89"/>
      <c r="JLR7" s="89"/>
      <c r="JLS7" s="89"/>
      <c r="JLT7" s="89"/>
      <c r="JLU7" s="89"/>
      <c r="JLV7" s="89"/>
      <c r="JLW7" s="89"/>
      <c r="JLX7" s="89"/>
      <c r="JLY7" s="89"/>
      <c r="JLZ7" s="89"/>
      <c r="JMA7" s="89"/>
      <c r="JMB7" s="89"/>
      <c r="JMC7" s="89"/>
      <c r="JMD7" s="89"/>
      <c r="JME7" s="89"/>
      <c r="JMF7" s="89"/>
      <c r="JMG7" s="89"/>
      <c r="JMH7" s="89"/>
      <c r="JMI7" s="89"/>
      <c r="JMJ7" s="89"/>
      <c r="JMK7" s="89"/>
      <c r="JML7" s="89"/>
      <c r="JMM7" s="89"/>
      <c r="JMN7" s="89"/>
      <c r="JMO7" s="89"/>
      <c r="JMP7" s="89"/>
      <c r="JMQ7" s="89"/>
      <c r="JMR7" s="89"/>
      <c r="JMS7" s="89"/>
      <c r="JMT7" s="89"/>
      <c r="JMU7" s="89"/>
      <c r="JMV7" s="89"/>
      <c r="JMW7" s="89"/>
      <c r="JMX7" s="89"/>
      <c r="JMY7" s="89"/>
      <c r="JMZ7" s="89"/>
      <c r="JNA7" s="89"/>
      <c r="JNB7" s="89"/>
      <c r="JNC7" s="89"/>
      <c r="JND7" s="89"/>
      <c r="JNE7" s="89"/>
      <c r="JNF7" s="89"/>
      <c r="JNG7" s="89"/>
      <c r="JNH7" s="89"/>
      <c r="JNI7" s="89"/>
      <c r="JNJ7" s="89"/>
      <c r="JNK7" s="89"/>
      <c r="JNL7" s="89"/>
      <c r="JNM7" s="89"/>
      <c r="JNN7" s="89"/>
      <c r="JNO7" s="89"/>
      <c r="JNP7" s="89"/>
      <c r="JNQ7" s="89"/>
      <c r="JNR7" s="89"/>
      <c r="JNS7" s="89"/>
      <c r="JNT7" s="89"/>
      <c r="JNU7" s="89"/>
      <c r="JNV7" s="89"/>
      <c r="JNW7" s="89"/>
      <c r="JNX7" s="89"/>
      <c r="JNY7" s="89"/>
      <c r="JNZ7" s="89"/>
      <c r="JOA7" s="89"/>
      <c r="JOB7" s="89"/>
      <c r="JOC7" s="89"/>
      <c r="JOD7" s="89"/>
      <c r="JOE7" s="89"/>
      <c r="JOF7" s="89"/>
      <c r="JOG7" s="89"/>
      <c r="JOH7" s="89"/>
      <c r="JOI7" s="89"/>
      <c r="JOJ7" s="89"/>
      <c r="JOK7" s="89"/>
      <c r="JOL7" s="89"/>
      <c r="JOM7" s="89"/>
      <c r="JON7" s="89"/>
      <c r="JOO7" s="89"/>
      <c r="JOP7" s="89"/>
      <c r="JOQ7" s="89"/>
      <c r="JOR7" s="89"/>
      <c r="JOS7" s="89"/>
      <c r="JOT7" s="89"/>
      <c r="JOU7" s="89"/>
      <c r="JOV7" s="89"/>
      <c r="JOW7" s="89"/>
      <c r="JOX7" s="89"/>
      <c r="JOY7" s="89"/>
      <c r="JOZ7" s="89"/>
      <c r="JPA7" s="89"/>
      <c r="JPB7" s="89"/>
      <c r="JPC7" s="89"/>
      <c r="JPD7" s="89"/>
      <c r="JPE7" s="89"/>
      <c r="JPF7" s="89"/>
      <c r="JPG7" s="89"/>
      <c r="JPH7" s="89"/>
      <c r="JPI7" s="89"/>
      <c r="JPJ7" s="89"/>
      <c r="JPK7" s="89"/>
      <c r="JPL7" s="89"/>
      <c r="JPM7" s="89"/>
      <c r="JPN7" s="89"/>
      <c r="JPO7" s="89"/>
      <c r="JPP7" s="89"/>
      <c r="JPQ7" s="89"/>
      <c r="JPR7" s="89"/>
      <c r="JPS7" s="89"/>
      <c r="JPT7" s="89"/>
      <c r="JPU7" s="89"/>
      <c r="JPV7" s="89"/>
      <c r="JPW7" s="89"/>
      <c r="JPX7" s="89"/>
      <c r="JPY7" s="89"/>
      <c r="JPZ7" s="89"/>
      <c r="JQA7" s="89"/>
      <c r="JQB7" s="89"/>
      <c r="JQC7" s="89"/>
      <c r="JQD7" s="89"/>
      <c r="JQE7" s="89"/>
      <c r="JQF7" s="89"/>
      <c r="JQG7" s="89"/>
      <c r="JQH7" s="89"/>
      <c r="JQI7" s="89"/>
      <c r="JQJ7" s="89"/>
      <c r="JQK7" s="89"/>
      <c r="JQL7" s="89"/>
      <c r="JQM7" s="89"/>
      <c r="JQN7" s="89"/>
      <c r="JQO7" s="89"/>
      <c r="JQP7" s="89"/>
      <c r="JQQ7" s="89"/>
      <c r="JQR7" s="89"/>
      <c r="JQS7" s="89"/>
      <c r="JQT7" s="89"/>
      <c r="JQU7" s="89"/>
      <c r="JQV7" s="89"/>
      <c r="JQW7" s="89"/>
      <c r="JQX7" s="89"/>
      <c r="JQY7" s="89"/>
      <c r="JQZ7" s="89"/>
      <c r="JRA7" s="89"/>
      <c r="JRB7" s="89"/>
      <c r="JRC7" s="89"/>
      <c r="JRD7" s="89"/>
      <c r="JRE7" s="89"/>
      <c r="JRF7" s="89"/>
      <c r="JRG7" s="89"/>
      <c r="JRH7" s="89"/>
      <c r="JRI7" s="89"/>
      <c r="JRJ7" s="89"/>
      <c r="JRK7" s="89"/>
      <c r="JRL7" s="89"/>
      <c r="JRM7" s="89"/>
      <c r="JRN7" s="89"/>
      <c r="JRO7" s="89"/>
      <c r="JRP7" s="89"/>
      <c r="JRQ7" s="89"/>
      <c r="JRR7" s="89"/>
      <c r="JRS7" s="89"/>
      <c r="JRT7" s="89"/>
      <c r="JRU7" s="89"/>
      <c r="JRV7" s="89"/>
      <c r="JRW7" s="89"/>
      <c r="JRX7" s="89"/>
      <c r="JRY7" s="89"/>
      <c r="JRZ7" s="89"/>
      <c r="JSA7" s="89"/>
      <c r="JSB7" s="89"/>
      <c r="JSC7" s="89"/>
      <c r="JSD7" s="89"/>
      <c r="JSE7" s="89"/>
      <c r="JSF7" s="89"/>
      <c r="JSG7" s="89"/>
      <c r="JSH7" s="89"/>
      <c r="JSI7" s="89"/>
      <c r="JSJ7" s="89"/>
      <c r="JSK7" s="89"/>
      <c r="JSL7" s="89"/>
      <c r="JSM7" s="89"/>
      <c r="JSN7" s="89"/>
      <c r="JSO7" s="89"/>
      <c r="JSP7" s="89"/>
      <c r="JSQ7" s="89"/>
      <c r="JSR7" s="89"/>
      <c r="JSS7" s="89"/>
      <c r="JST7" s="89"/>
      <c r="JSU7" s="89"/>
      <c r="JSV7" s="89"/>
      <c r="JSW7" s="89"/>
      <c r="JSX7" s="89"/>
      <c r="JSY7" s="89"/>
      <c r="JSZ7" s="89"/>
      <c r="JTA7" s="89"/>
      <c r="JTB7" s="89"/>
      <c r="JTC7" s="89"/>
      <c r="JTD7" s="89"/>
      <c r="JTE7" s="89"/>
      <c r="JTF7" s="89"/>
      <c r="JTG7" s="89"/>
      <c r="JTH7" s="89"/>
      <c r="JTI7" s="89"/>
      <c r="JTJ7" s="89"/>
      <c r="JTK7" s="89"/>
      <c r="JTL7" s="89"/>
      <c r="JTM7" s="89"/>
      <c r="JTN7" s="89"/>
      <c r="JTO7" s="89"/>
      <c r="JTP7" s="89"/>
      <c r="JTQ7" s="89"/>
      <c r="JTR7" s="89"/>
      <c r="JTS7" s="89"/>
      <c r="JTT7" s="89"/>
      <c r="JTU7" s="89"/>
      <c r="JTV7" s="89"/>
      <c r="JTW7" s="89"/>
      <c r="JTX7" s="89"/>
      <c r="JTY7" s="89"/>
      <c r="JTZ7" s="89"/>
      <c r="JUA7" s="89"/>
      <c r="JUB7" s="89"/>
      <c r="JUC7" s="89"/>
      <c r="JUD7" s="89"/>
      <c r="JUE7" s="89"/>
      <c r="JUF7" s="89"/>
      <c r="JUG7" s="89"/>
      <c r="JUH7" s="89"/>
      <c r="JUI7" s="89"/>
      <c r="JUJ7" s="89"/>
      <c r="JUK7" s="89"/>
      <c r="JUL7" s="89"/>
      <c r="JUM7" s="89"/>
      <c r="JUN7" s="89"/>
      <c r="JUO7" s="89"/>
      <c r="JUP7" s="89"/>
      <c r="JUQ7" s="89"/>
      <c r="JUR7" s="89"/>
      <c r="JUS7" s="89"/>
      <c r="JUT7" s="89"/>
      <c r="JUU7" s="89"/>
      <c r="JUV7" s="89"/>
      <c r="JUW7" s="89"/>
      <c r="JUX7" s="89"/>
      <c r="JUY7" s="89"/>
      <c r="JUZ7" s="89"/>
      <c r="JVA7" s="89"/>
      <c r="JVB7" s="89"/>
      <c r="JVC7" s="89"/>
      <c r="JVD7" s="89"/>
      <c r="JVE7" s="89"/>
      <c r="JVF7" s="89"/>
      <c r="JVG7" s="89"/>
      <c r="JVH7" s="89"/>
      <c r="JVI7" s="89"/>
      <c r="JVJ7" s="89"/>
      <c r="JVK7" s="89"/>
      <c r="JVL7" s="89"/>
      <c r="JVM7" s="89"/>
      <c r="JVN7" s="89"/>
      <c r="JVO7" s="89"/>
      <c r="JVP7" s="89"/>
      <c r="JVQ7" s="89"/>
      <c r="JVR7" s="89"/>
      <c r="JVS7" s="89"/>
      <c r="JVT7" s="89"/>
      <c r="JVU7" s="89"/>
      <c r="JVV7" s="89"/>
      <c r="JVW7" s="89"/>
      <c r="JVX7" s="89"/>
      <c r="JVY7" s="89"/>
      <c r="JVZ7" s="89"/>
      <c r="JWA7" s="89"/>
      <c r="JWB7" s="89"/>
      <c r="JWC7" s="89"/>
      <c r="JWD7" s="89"/>
      <c r="JWE7" s="89"/>
      <c r="JWF7" s="89"/>
      <c r="JWG7" s="89"/>
      <c r="JWH7" s="89"/>
      <c r="JWI7" s="89"/>
      <c r="JWJ7" s="89"/>
      <c r="JWK7" s="89"/>
      <c r="JWL7" s="89"/>
      <c r="JWM7" s="89"/>
      <c r="JWN7" s="89"/>
      <c r="JWO7" s="89"/>
      <c r="JWP7" s="89"/>
      <c r="JWQ7" s="89"/>
      <c r="JWR7" s="89"/>
      <c r="JWS7" s="89"/>
      <c r="JWT7" s="89"/>
      <c r="JWU7" s="89"/>
      <c r="JWV7" s="89"/>
      <c r="JWW7" s="89"/>
      <c r="JWX7" s="89"/>
      <c r="JWY7" s="89"/>
      <c r="JWZ7" s="89"/>
      <c r="JXA7" s="89"/>
      <c r="JXB7" s="89"/>
      <c r="JXC7" s="89"/>
      <c r="JXD7" s="89"/>
      <c r="JXE7" s="89"/>
      <c r="JXF7" s="89"/>
      <c r="JXG7" s="89"/>
      <c r="JXH7" s="89"/>
      <c r="JXI7" s="89"/>
      <c r="JXJ7" s="89"/>
      <c r="JXK7" s="89"/>
      <c r="JXL7" s="89"/>
      <c r="JXM7" s="89"/>
      <c r="JXN7" s="89"/>
      <c r="JXO7" s="89"/>
      <c r="JXP7" s="89"/>
      <c r="JXQ7" s="89"/>
      <c r="JXR7" s="89"/>
      <c r="JXS7" s="89"/>
      <c r="JXT7" s="89"/>
      <c r="JXU7" s="89"/>
      <c r="JXV7" s="89"/>
      <c r="JXW7" s="89"/>
      <c r="JXX7" s="89"/>
      <c r="JXY7" s="89"/>
      <c r="JXZ7" s="89"/>
      <c r="JYA7" s="89"/>
      <c r="JYB7" s="89"/>
      <c r="JYC7" s="89"/>
      <c r="JYD7" s="89"/>
      <c r="JYE7" s="89"/>
      <c r="JYF7" s="89"/>
      <c r="JYG7" s="89"/>
      <c r="JYH7" s="89"/>
      <c r="JYI7" s="89"/>
      <c r="JYJ7" s="89"/>
      <c r="JYK7" s="89"/>
      <c r="JYL7" s="89"/>
      <c r="JYM7" s="89"/>
      <c r="JYN7" s="89"/>
      <c r="JYO7" s="89"/>
      <c r="JYP7" s="89"/>
      <c r="JYQ7" s="89"/>
      <c r="JYR7" s="89"/>
      <c r="JYS7" s="89"/>
      <c r="JYT7" s="89"/>
      <c r="JYU7" s="89"/>
      <c r="JYV7" s="89"/>
      <c r="JYW7" s="89"/>
      <c r="JYX7" s="89"/>
      <c r="JYY7" s="89"/>
      <c r="JYZ7" s="89"/>
      <c r="JZA7" s="89"/>
      <c r="JZB7" s="89"/>
      <c r="JZC7" s="89"/>
      <c r="JZD7" s="89"/>
      <c r="JZE7" s="89"/>
      <c r="JZF7" s="89"/>
      <c r="JZG7" s="89"/>
      <c r="JZH7" s="89"/>
      <c r="JZI7" s="89"/>
      <c r="JZJ7" s="89"/>
      <c r="JZK7" s="89"/>
      <c r="JZL7" s="89"/>
      <c r="JZM7" s="89"/>
      <c r="JZN7" s="89"/>
      <c r="JZO7" s="89"/>
      <c r="JZP7" s="89"/>
      <c r="JZQ7" s="89"/>
      <c r="JZR7" s="89"/>
      <c r="JZS7" s="89"/>
      <c r="JZT7" s="89"/>
      <c r="JZU7" s="89"/>
      <c r="JZV7" s="89"/>
      <c r="JZW7" s="89"/>
      <c r="JZX7" s="89"/>
      <c r="JZY7" s="89"/>
      <c r="JZZ7" s="89"/>
      <c r="KAA7" s="89"/>
      <c r="KAB7" s="89"/>
      <c r="KAC7" s="89"/>
      <c r="KAD7" s="89"/>
      <c r="KAE7" s="89"/>
      <c r="KAF7" s="89"/>
      <c r="KAG7" s="89"/>
      <c r="KAH7" s="89"/>
      <c r="KAI7" s="89"/>
      <c r="KAJ7" s="89"/>
      <c r="KAK7" s="89"/>
      <c r="KAL7" s="89"/>
      <c r="KAM7" s="89"/>
      <c r="KAN7" s="89"/>
      <c r="KAO7" s="89"/>
      <c r="KAP7" s="89"/>
      <c r="KAQ7" s="89"/>
      <c r="KAR7" s="89"/>
      <c r="KAS7" s="89"/>
      <c r="KAT7" s="89"/>
      <c r="KAU7" s="89"/>
      <c r="KAV7" s="89"/>
      <c r="KAW7" s="89"/>
      <c r="KAX7" s="89"/>
      <c r="KAY7" s="89"/>
      <c r="KAZ7" s="89"/>
      <c r="KBA7" s="89"/>
      <c r="KBB7" s="89"/>
      <c r="KBC7" s="89"/>
      <c r="KBD7" s="89"/>
      <c r="KBE7" s="89"/>
      <c r="KBF7" s="89"/>
      <c r="KBG7" s="89"/>
      <c r="KBH7" s="89"/>
      <c r="KBI7" s="89"/>
      <c r="KBJ7" s="89"/>
      <c r="KBK7" s="89"/>
      <c r="KBL7" s="89"/>
      <c r="KBM7" s="89"/>
      <c r="KBN7" s="89"/>
      <c r="KBO7" s="89"/>
      <c r="KBP7" s="89"/>
      <c r="KBQ7" s="89"/>
      <c r="KBR7" s="89"/>
      <c r="KBS7" s="89"/>
      <c r="KBT7" s="89"/>
      <c r="KBU7" s="89"/>
      <c r="KBV7" s="89"/>
      <c r="KBW7" s="89"/>
      <c r="KBX7" s="89"/>
      <c r="KBY7" s="89"/>
      <c r="KBZ7" s="89"/>
      <c r="KCA7" s="89"/>
      <c r="KCB7" s="89"/>
      <c r="KCC7" s="89"/>
      <c r="KCD7" s="89"/>
      <c r="KCE7" s="89"/>
      <c r="KCF7" s="89"/>
      <c r="KCG7" s="89"/>
      <c r="KCH7" s="89"/>
      <c r="KCI7" s="89"/>
      <c r="KCJ7" s="89"/>
      <c r="KCK7" s="89"/>
      <c r="KCL7" s="89"/>
      <c r="KCM7" s="89"/>
      <c r="KCN7" s="89"/>
      <c r="KCO7" s="89"/>
      <c r="KCP7" s="89"/>
      <c r="KCQ7" s="89"/>
      <c r="KCR7" s="89"/>
      <c r="KCS7" s="89"/>
      <c r="KCT7" s="89"/>
      <c r="KCU7" s="89"/>
      <c r="KCV7" s="89"/>
      <c r="KCW7" s="89"/>
      <c r="KCX7" s="89"/>
      <c r="KCY7" s="89"/>
      <c r="KCZ7" s="89"/>
      <c r="KDA7" s="89"/>
      <c r="KDB7" s="89"/>
      <c r="KDC7" s="89"/>
      <c r="KDD7" s="89"/>
      <c r="KDE7" s="89"/>
      <c r="KDF7" s="89"/>
      <c r="KDG7" s="89"/>
      <c r="KDH7" s="89"/>
      <c r="KDI7" s="89"/>
      <c r="KDJ7" s="89"/>
      <c r="KDK7" s="89"/>
      <c r="KDL7" s="89"/>
      <c r="KDM7" s="89"/>
      <c r="KDN7" s="89"/>
      <c r="KDO7" s="89"/>
      <c r="KDP7" s="89"/>
      <c r="KDQ7" s="89"/>
      <c r="KDR7" s="89"/>
      <c r="KDS7" s="89"/>
      <c r="KDT7" s="89"/>
      <c r="KDU7" s="89"/>
      <c r="KDV7" s="89"/>
      <c r="KDW7" s="89"/>
      <c r="KDX7" s="89"/>
      <c r="KDY7" s="89"/>
      <c r="KDZ7" s="89"/>
      <c r="KEA7" s="89"/>
      <c r="KEB7" s="89"/>
      <c r="KEC7" s="89"/>
      <c r="KED7" s="89"/>
      <c r="KEE7" s="89"/>
      <c r="KEF7" s="89"/>
      <c r="KEG7" s="89"/>
      <c r="KEH7" s="89"/>
      <c r="KEI7" s="89"/>
      <c r="KEJ7" s="89"/>
      <c r="KEK7" s="89"/>
      <c r="KEL7" s="89"/>
      <c r="KEM7" s="89"/>
      <c r="KEN7" s="89"/>
      <c r="KEO7" s="89"/>
      <c r="KEP7" s="89"/>
      <c r="KEQ7" s="89"/>
      <c r="KER7" s="89"/>
      <c r="KES7" s="89"/>
      <c r="KET7" s="89"/>
      <c r="KEU7" s="89"/>
      <c r="KEV7" s="89"/>
      <c r="KEW7" s="89"/>
      <c r="KEX7" s="89"/>
      <c r="KEY7" s="89"/>
      <c r="KEZ7" s="89"/>
      <c r="KFA7" s="89"/>
      <c r="KFB7" s="89"/>
      <c r="KFC7" s="89"/>
      <c r="KFD7" s="89"/>
      <c r="KFE7" s="89"/>
      <c r="KFF7" s="89"/>
      <c r="KFG7" s="89"/>
      <c r="KFH7" s="89"/>
      <c r="KFI7" s="89"/>
      <c r="KFJ7" s="89"/>
      <c r="KFK7" s="89"/>
      <c r="KFL7" s="89"/>
      <c r="KFM7" s="89"/>
      <c r="KFN7" s="89"/>
      <c r="KFO7" s="89"/>
      <c r="KFP7" s="89"/>
      <c r="KFQ7" s="89"/>
      <c r="KFR7" s="89"/>
      <c r="KFS7" s="89"/>
      <c r="KFT7" s="89"/>
      <c r="KFU7" s="89"/>
      <c r="KFV7" s="89"/>
      <c r="KFW7" s="89"/>
      <c r="KFX7" s="89"/>
      <c r="KFY7" s="89"/>
      <c r="KFZ7" s="89"/>
      <c r="KGA7" s="89"/>
      <c r="KGB7" s="89"/>
      <c r="KGC7" s="89"/>
      <c r="KGD7" s="89"/>
      <c r="KGE7" s="89"/>
      <c r="KGF7" s="89"/>
      <c r="KGG7" s="89"/>
      <c r="KGH7" s="89"/>
      <c r="KGI7" s="89"/>
      <c r="KGJ7" s="89"/>
      <c r="KGK7" s="89"/>
      <c r="KGL7" s="89"/>
      <c r="KGM7" s="89"/>
      <c r="KGN7" s="89"/>
      <c r="KGO7" s="89"/>
      <c r="KGP7" s="89"/>
      <c r="KGQ7" s="89"/>
      <c r="KGR7" s="89"/>
      <c r="KGS7" s="89"/>
      <c r="KGT7" s="89"/>
      <c r="KGU7" s="89"/>
      <c r="KGV7" s="89"/>
      <c r="KGW7" s="89"/>
      <c r="KGX7" s="89"/>
      <c r="KGY7" s="89"/>
      <c r="KGZ7" s="89"/>
      <c r="KHA7" s="89"/>
      <c r="KHB7" s="89"/>
      <c r="KHC7" s="89"/>
      <c r="KHD7" s="89"/>
      <c r="KHE7" s="89"/>
      <c r="KHF7" s="89"/>
      <c r="KHG7" s="89"/>
      <c r="KHH7" s="89"/>
      <c r="KHI7" s="89"/>
      <c r="KHJ7" s="89"/>
      <c r="KHK7" s="89"/>
      <c r="KHL7" s="89"/>
      <c r="KHM7" s="89"/>
      <c r="KHN7" s="89"/>
      <c r="KHO7" s="89"/>
      <c r="KHP7" s="89"/>
      <c r="KHQ7" s="89"/>
      <c r="KHR7" s="89"/>
      <c r="KHS7" s="89"/>
      <c r="KHT7" s="89"/>
      <c r="KHU7" s="89"/>
      <c r="KHV7" s="89"/>
      <c r="KHW7" s="89"/>
      <c r="KHX7" s="89"/>
      <c r="KHY7" s="89"/>
      <c r="KHZ7" s="89"/>
      <c r="KIA7" s="89"/>
      <c r="KIB7" s="89"/>
      <c r="KIC7" s="89"/>
      <c r="KID7" s="89"/>
      <c r="KIE7" s="89"/>
      <c r="KIF7" s="89"/>
      <c r="KIG7" s="89"/>
      <c r="KIH7" s="89"/>
      <c r="KII7" s="89"/>
      <c r="KIJ7" s="89"/>
      <c r="KIK7" s="89"/>
      <c r="KIL7" s="89"/>
      <c r="KIM7" s="89"/>
      <c r="KIN7" s="89"/>
      <c r="KIO7" s="89"/>
      <c r="KIP7" s="89"/>
      <c r="KIQ7" s="89"/>
      <c r="KIR7" s="89"/>
      <c r="KIS7" s="89"/>
      <c r="KIT7" s="89"/>
      <c r="KIU7" s="89"/>
      <c r="KIV7" s="89"/>
      <c r="KIW7" s="89"/>
      <c r="KIX7" s="89"/>
      <c r="KIY7" s="89"/>
      <c r="KIZ7" s="89"/>
      <c r="KJA7" s="89"/>
      <c r="KJB7" s="89"/>
      <c r="KJC7" s="89"/>
      <c r="KJD7" s="89"/>
      <c r="KJE7" s="89"/>
      <c r="KJF7" s="89"/>
      <c r="KJG7" s="89"/>
      <c r="KJH7" s="89"/>
      <c r="KJI7" s="89"/>
      <c r="KJJ7" s="89"/>
      <c r="KJK7" s="89"/>
      <c r="KJL7" s="89"/>
      <c r="KJM7" s="89"/>
      <c r="KJN7" s="89"/>
      <c r="KJO7" s="89"/>
      <c r="KJP7" s="89"/>
      <c r="KJQ7" s="89"/>
      <c r="KJR7" s="89"/>
      <c r="KJS7" s="89"/>
      <c r="KJT7" s="89"/>
      <c r="KJU7" s="89"/>
      <c r="KJV7" s="89"/>
      <c r="KJW7" s="89"/>
      <c r="KJX7" s="89"/>
      <c r="KJY7" s="89"/>
      <c r="KJZ7" s="89"/>
      <c r="KKA7" s="89"/>
      <c r="KKB7" s="89"/>
      <c r="KKC7" s="89"/>
      <c r="KKD7" s="89"/>
      <c r="KKE7" s="89"/>
      <c r="KKF7" s="89"/>
      <c r="KKG7" s="89"/>
      <c r="KKH7" s="89"/>
      <c r="KKI7" s="89"/>
      <c r="KKJ7" s="89"/>
      <c r="KKK7" s="89"/>
      <c r="KKL7" s="89"/>
      <c r="KKM7" s="89"/>
      <c r="KKN7" s="89"/>
      <c r="KKO7" s="89"/>
      <c r="KKP7" s="89"/>
      <c r="KKQ7" s="89"/>
      <c r="KKR7" s="89"/>
      <c r="KKS7" s="89"/>
      <c r="KKT7" s="89"/>
      <c r="KKU7" s="89"/>
      <c r="KKV7" s="89"/>
      <c r="KKW7" s="89"/>
      <c r="KKX7" s="89"/>
      <c r="KKY7" s="89"/>
      <c r="KKZ7" s="89"/>
      <c r="KLA7" s="89"/>
      <c r="KLB7" s="89"/>
      <c r="KLC7" s="89"/>
      <c r="KLD7" s="89"/>
      <c r="KLE7" s="89"/>
      <c r="KLF7" s="89"/>
      <c r="KLG7" s="89"/>
      <c r="KLH7" s="89"/>
      <c r="KLI7" s="89"/>
      <c r="KLJ7" s="89"/>
      <c r="KLK7" s="89"/>
      <c r="KLL7" s="89"/>
      <c r="KLM7" s="89"/>
      <c r="KLN7" s="89"/>
      <c r="KLO7" s="89"/>
      <c r="KLP7" s="89"/>
      <c r="KLQ7" s="89"/>
      <c r="KLR7" s="89"/>
      <c r="KLS7" s="89"/>
      <c r="KLT7" s="89"/>
      <c r="KLU7" s="89"/>
      <c r="KLV7" s="89"/>
      <c r="KLW7" s="89"/>
      <c r="KLX7" s="89"/>
      <c r="KLY7" s="89"/>
      <c r="KLZ7" s="89"/>
      <c r="KMA7" s="89"/>
      <c r="KMB7" s="89"/>
      <c r="KMC7" s="89"/>
      <c r="KMD7" s="89"/>
      <c r="KME7" s="89"/>
      <c r="KMF7" s="89"/>
      <c r="KMG7" s="89"/>
      <c r="KMH7" s="89"/>
      <c r="KMI7" s="89"/>
      <c r="KMJ7" s="89"/>
      <c r="KMK7" s="89"/>
      <c r="KML7" s="89"/>
      <c r="KMM7" s="89"/>
      <c r="KMN7" s="89"/>
      <c r="KMO7" s="89"/>
      <c r="KMP7" s="89"/>
      <c r="KMQ7" s="89"/>
      <c r="KMR7" s="89"/>
      <c r="KMS7" s="89"/>
      <c r="KMT7" s="89"/>
      <c r="KMU7" s="89"/>
      <c r="KMV7" s="89"/>
      <c r="KMW7" s="89"/>
      <c r="KMX7" s="89"/>
      <c r="KMY7" s="89"/>
      <c r="KMZ7" s="89"/>
      <c r="KNA7" s="89"/>
      <c r="KNB7" s="89"/>
      <c r="KNC7" s="89"/>
      <c r="KND7" s="89"/>
      <c r="KNE7" s="89"/>
      <c r="KNF7" s="89"/>
      <c r="KNG7" s="89"/>
      <c r="KNH7" s="89"/>
      <c r="KNI7" s="89"/>
      <c r="KNJ7" s="89"/>
      <c r="KNK7" s="89"/>
      <c r="KNL7" s="89"/>
      <c r="KNM7" s="89"/>
      <c r="KNN7" s="89"/>
      <c r="KNO7" s="89"/>
      <c r="KNP7" s="89"/>
      <c r="KNQ7" s="89"/>
      <c r="KNR7" s="89"/>
      <c r="KNS7" s="89"/>
      <c r="KNT7" s="89"/>
      <c r="KNU7" s="89"/>
      <c r="KNV7" s="89"/>
      <c r="KNW7" s="89"/>
      <c r="KNX7" s="89"/>
      <c r="KNY7" s="89"/>
      <c r="KNZ7" s="89"/>
      <c r="KOA7" s="89"/>
      <c r="KOB7" s="89"/>
      <c r="KOC7" s="89"/>
      <c r="KOD7" s="89"/>
      <c r="KOE7" s="89"/>
      <c r="KOF7" s="89"/>
      <c r="KOG7" s="89"/>
      <c r="KOH7" s="89"/>
      <c r="KOI7" s="89"/>
      <c r="KOJ7" s="89"/>
      <c r="KOK7" s="89"/>
      <c r="KOL7" s="89"/>
      <c r="KOM7" s="89"/>
      <c r="KON7" s="89"/>
      <c r="KOO7" s="89"/>
      <c r="KOP7" s="89"/>
      <c r="KOQ7" s="89"/>
      <c r="KOR7" s="89"/>
      <c r="KOS7" s="89"/>
      <c r="KOT7" s="89"/>
      <c r="KOU7" s="89"/>
      <c r="KOV7" s="89"/>
      <c r="KOW7" s="89"/>
      <c r="KOX7" s="89"/>
      <c r="KOY7" s="89"/>
      <c r="KOZ7" s="89"/>
      <c r="KPA7" s="89"/>
      <c r="KPB7" s="89"/>
      <c r="KPC7" s="89"/>
      <c r="KPD7" s="89"/>
      <c r="KPE7" s="89"/>
      <c r="KPF7" s="89"/>
      <c r="KPG7" s="89"/>
      <c r="KPH7" s="89"/>
      <c r="KPI7" s="89"/>
      <c r="KPJ7" s="89"/>
      <c r="KPK7" s="89"/>
      <c r="KPL7" s="89"/>
      <c r="KPM7" s="89"/>
      <c r="KPN7" s="89"/>
      <c r="KPO7" s="89"/>
      <c r="KPP7" s="89"/>
      <c r="KPQ7" s="89"/>
      <c r="KPR7" s="89"/>
      <c r="KPS7" s="89"/>
      <c r="KPT7" s="89"/>
      <c r="KPU7" s="89"/>
      <c r="KPV7" s="89"/>
      <c r="KPW7" s="89"/>
      <c r="KPX7" s="89"/>
      <c r="KPY7" s="89"/>
      <c r="KPZ7" s="89"/>
      <c r="KQA7" s="89"/>
      <c r="KQB7" s="89"/>
      <c r="KQC7" s="89"/>
      <c r="KQD7" s="89"/>
      <c r="KQE7" s="89"/>
      <c r="KQF7" s="89"/>
      <c r="KQG7" s="89"/>
      <c r="KQH7" s="89"/>
      <c r="KQI7" s="89"/>
      <c r="KQJ7" s="89"/>
      <c r="KQK7" s="89"/>
      <c r="KQL7" s="89"/>
      <c r="KQM7" s="89"/>
      <c r="KQN7" s="89"/>
      <c r="KQO7" s="89"/>
      <c r="KQP7" s="89"/>
      <c r="KQQ7" s="89"/>
      <c r="KQR7" s="89"/>
      <c r="KQS7" s="89"/>
      <c r="KQT7" s="89"/>
      <c r="KQU7" s="89"/>
      <c r="KQV7" s="89"/>
      <c r="KQW7" s="89"/>
      <c r="KQX7" s="89"/>
      <c r="KQY7" s="89"/>
      <c r="KQZ7" s="89"/>
      <c r="KRA7" s="89"/>
      <c r="KRB7" s="89"/>
      <c r="KRC7" s="89"/>
      <c r="KRD7" s="89"/>
      <c r="KRE7" s="89"/>
      <c r="KRF7" s="89"/>
      <c r="KRG7" s="89"/>
      <c r="KRH7" s="89"/>
      <c r="KRI7" s="89"/>
      <c r="KRJ7" s="89"/>
      <c r="KRK7" s="89"/>
      <c r="KRL7" s="89"/>
      <c r="KRM7" s="89"/>
      <c r="KRN7" s="89"/>
      <c r="KRO7" s="89"/>
      <c r="KRP7" s="89"/>
      <c r="KRQ7" s="89"/>
      <c r="KRR7" s="89"/>
      <c r="KRS7" s="89"/>
      <c r="KRT7" s="89"/>
      <c r="KRU7" s="89"/>
      <c r="KRV7" s="89"/>
      <c r="KRW7" s="89"/>
      <c r="KRX7" s="89"/>
      <c r="KRY7" s="89"/>
      <c r="KRZ7" s="89"/>
      <c r="KSA7" s="89"/>
      <c r="KSB7" s="89"/>
      <c r="KSC7" s="89"/>
      <c r="KSD7" s="89"/>
      <c r="KSE7" s="89"/>
      <c r="KSF7" s="89"/>
      <c r="KSG7" s="89"/>
      <c r="KSH7" s="89"/>
      <c r="KSI7" s="89"/>
      <c r="KSJ7" s="89"/>
      <c r="KSK7" s="89"/>
      <c r="KSL7" s="89"/>
      <c r="KSM7" s="89"/>
      <c r="KSN7" s="89"/>
      <c r="KSO7" s="89"/>
      <c r="KSP7" s="89"/>
      <c r="KSQ7" s="89"/>
      <c r="KSR7" s="89"/>
      <c r="KSS7" s="89"/>
      <c r="KST7" s="89"/>
      <c r="KSU7" s="89"/>
      <c r="KSV7" s="89"/>
      <c r="KSW7" s="89"/>
      <c r="KSX7" s="89"/>
      <c r="KSY7" s="89"/>
      <c r="KSZ7" s="89"/>
      <c r="KTA7" s="89"/>
      <c r="KTB7" s="89"/>
      <c r="KTC7" s="89"/>
      <c r="KTD7" s="89"/>
      <c r="KTE7" s="89"/>
      <c r="KTF7" s="89"/>
      <c r="KTG7" s="89"/>
      <c r="KTH7" s="89"/>
      <c r="KTI7" s="89"/>
      <c r="KTJ7" s="89"/>
      <c r="KTK7" s="89"/>
      <c r="KTL7" s="89"/>
      <c r="KTM7" s="89"/>
      <c r="KTN7" s="89"/>
      <c r="KTO7" s="89"/>
      <c r="KTP7" s="89"/>
      <c r="KTQ7" s="89"/>
      <c r="KTR7" s="89"/>
      <c r="KTS7" s="89"/>
      <c r="KTT7" s="89"/>
      <c r="KTU7" s="89"/>
      <c r="KTV7" s="89"/>
      <c r="KTW7" s="89"/>
      <c r="KTX7" s="89"/>
      <c r="KTY7" s="89"/>
      <c r="KTZ7" s="89"/>
      <c r="KUA7" s="89"/>
      <c r="KUB7" s="89"/>
      <c r="KUC7" s="89"/>
      <c r="KUD7" s="89"/>
      <c r="KUE7" s="89"/>
      <c r="KUF7" s="89"/>
      <c r="KUG7" s="89"/>
      <c r="KUH7" s="89"/>
      <c r="KUI7" s="89"/>
      <c r="KUJ7" s="89"/>
      <c r="KUK7" s="89"/>
      <c r="KUL7" s="89"/>
      <c r="KUM7" s="89"/>
      <c r="KUN7" s="89"/>
      <c r="KUO7" s="89"/>
      <c r="KUP7" s="89"/>
      <c r="KUQ7" s="89"/>
      <c r="KUR7" s="89"/>
      <c r="KUS7" s="89"/>
      <c r="KUT7" s="89"/>
      <c r="KUU7" s="89"/>
      <c r="KUV7" s="89"/>
      <c r="KUW7" s="89"/>
      <c r="KUX7" s="89"/>
      <c r="KUY7" s="89"/>
      <c r="KUZ7" s="89"/>
      <c r="KVA7" s="89"/>
      <c r="KVB7" s="89"/>
      <c r="KVC7" s="89"/>
      <c r="KVD7" s="89"/>
      <c r="KVE7" s="89"/>
      <c r="KVF7" s="89"/>
      <c r="KVG7" s="89"/>
      <c r="KVH7" s="89"/>
      <c r="KVI7" s="89"/>
      <c r="KVJ7" s="89"/>
      <c r="KVK7" s="89"/>
      <c r="KVL7" s="89"/>
      <c r="KVM7" s="89"/>
      <c r="KVN7" s="89"/>
      <c r="KVO7" s="89"/>
      <c r="KVP7" s="89"/>
      <c r="KVQ7" s="89"/>
      <c r="KVR7" s="89"/>
      <c r="KVS7" s="89"/>
      <c r="KVT7" s="89"/>
      <c r="KVU7" s="89"/>
      <c r="KVV7" s="89"/>
      <c r="KVW7" s="89"/>
      <c r="KVX7" s="89"/>
      <c r="KVY7" s="89"/>
      <c r="KVZ7" s="89"/>
      <c r="KWA7" s="89"/>
      <c r="KWB7" s="89"/>
      <c r="KWC7" s="89"/>
      <c r="KWD7" s="89"/>
      <c r="KWE7" s="89"/>
      <c r="KWF7" s="89"/>
      <c r="KWG7" s="89"/>
      <c r="KWH7" s="89"/>
      <c r="KWI7" s="89"/>
      <c r="KWJ7" s="89"/>
      <c r="KWK7" s="89"/>
      <c r="KWL7" s="89"/>
      <c r="KWM7" s="89"/>
      <c r="KWN7" s="89"/>
      <c r="KWO7" s="89"/>
      <c r="KWP7" s="89"/>
      <c r="KWQ7" s="89"/>
      <c r="KWR7" s="89"/>
      <c r="KWS7" s="89"/>
      <c r="KWT7" s="89"/>
      <c r="KWU7" s="89"/>
      <c r="KWV7" s="89"/>
      <c r="KWW7" s="89"/>
      <c r="KWX7" s="89"/>
      <c r="KWY7" s="89"/>
      <c r="KWZ7" s="89"/>
      <c r="KXA7" s="89"/>
      <c r="KXB7" s="89"/>
      <c r="KXC7" s="89"/>
      <c r="KXD7" s="89"/>
      <c r="KXE7" s="89"/>
      <c r="KXF7" s="89"/>
      <c r="KXG7" s="89"/>
      <c r="KXH7" s="89"/>
      <c r="KXI7" s="89"/>
      <c r="KXJ7" s="89"/>
      <c r="KXK7" s="89"/>
      <c r="KXL7" s="89"/>
      <c r="KXM7" s="89"/>
      <c r="KXN7" s="89"/>
      <c r="KXO7" s="89"/>
      <c r="KXP7" s="89"/>
      <c r="KXQ7" s="89"/>
      <c r="KXR7" s="89"/>
      <c r="KXS7" s="89"/>
      <c r="KXT7" s="89"/>
      <c r="KXU7" s="89"/>
      <c r="KXV7" s="89"/>
      <c r="KXW7" s="89"/>
      <c r="KXX7" s="89"/>
      <c r="KXY7" s="89"/>
      <c r="KXZ7" s="89"/>
      <c r="KYA7" s="89"/>
      <c r="KYB7" s="89"/>
      <c r="KYC7" s="89"/>
      <c r="KYD7" s="89"/>
      <c r="KYE7" s="89"/>
      <c r="KYF7" s="89"/>
      <c r="KYG7" s="89"/>
      <c r="KYH7" s="89"/>
      <c r="KYI7" s="89"/>
      <c r="KYJ7" s="89"/>
      <c r="KYK7" s="89"/>
      <c r="KYL7" s="89"/>
      <c r="KYM7" s="89"/>
      <c r="KYN7" s="89"/>
      <c r="KYO7" s="89"/>
      <c r="KYP7" s="89"/>
      <c r="KYQ7" s="89"/>
      <c r="KYR7" s="89"/>
      <c r="KYS7" s="89"/>
      <c r="KYT7" s="89"/>
      <c r="KYU7" s="89"/>
      <c r="KYV7" s="89"/>
      <c r="KYW7" s="89"/>
      <c r="KYX7" s="89"/>
      <c r="KYY7" s="89"/>
      <c r="KYZ7" s="89"/>
      <c r="KZA7" s="89"/>
      <c r="KZB7" s="89"/>
      <c r="KZC7" s="89"/>
      <c r="KZD7" s="89"/>
      <c r="KZE7" s="89"/>
      <c r="KZF7" s="89"/>
      <c r="KZG7" s="89"/>
      <c r="KZH7" s="89"/>
      <c r="KZI7" s="89"/>
      <c r="KZJ7" s="89"/>
      <c r="KZK7" s="89"/>
      <c r="KZL7" s="89"/>
      <c r="KZM7" s="89"/>
      <c r="KZN7" s="89"/>
      <c r="KZO7" s="89"/>
      <c r="KZP7" s="89"/>
      <c r="KZQ7" s="89"/>
      <c r="KZR7" s="89"/>
      <c r="KZS7" s="89"/>
      <c r="KZT7" s="89"/>
      <c r="KZU7" s="89"/>
      <c r="KZV7" s="89"/>
      <c r="KZW7" s="89"/>
      <c r="KZX7" s="89"/>
      <c r="KZY7" s="89"/>
      <c r="KZZ7" s="89"/>
      <c r="LAA7" s="89"/>
      <c r="LAB7" s="89"/>
      <c r="LAC7" s="89"/>
      <c r="LAD7" s="89"/>
      <c r="LAE7" s="89"/>
      <c r="LAF7" s="89"/>
      <c r="LAG7" s="89"/>
      <c r="LAH7" s="89"/>
      <c r="LAI7" s="89"/>
      <c r="LAJ7" s="89"/>
      <c r="LAK7" s="89"/>
      <c r="LAL7" s="89"/>
      <c r="LAM7" s="89"/>
      <c r="LAN7" s="89"/>
      <c r="LAO7" s="89"/>
      <c r="LAP7" s="89"/>
      <c r="LAQ7" s="89"/>
      <c r="LAR7" s="89"/>
      <c r="LAS7" s="89"/>
      <c r="LAT7" s="89"/>
      <c r="LAU7" s="89"/>
      <c r="LAV7" s="89"/>
      <c r="LAW7" s="89"/>
      <c r="LAX7" s="89"/>
      <c r="LAY7" s="89"/>
      <c r="LAZ7" s="89"/>
      <c r="LBA7" s="89"/>
      <c r="LBB7" s="89"/>
      <c r="LBC7" s="89"/>
      <c r="LBD7" s="89"/>
      <c r="LBE7" s="89"/>
      <c r="LBF7" s="89"/>
      <c r="LBG7" s="89"/>
      <c r="LBH7" s="89"/>
      <c r="LBI7" s="89"/>
      <c r="LBJ7" s="89"/>
      <c r="LBK7" s="89"/>
      <c r="LBL7" s="89"/>
      <c r="LBM7" s="89"/>
      <c r="LBN7" s="89"/>
      <c r="LBO7" s="89"/>
      <c r="LBP7" s="89"/>
      <c r="LBQ7" s="89"/>
      <c r="LBR7" s="89"/>
      <c r="LBS7" s="89"/>
      <c r="LBT7" s="89"/>
      <c r="LBU7" s="89"/>
      <c r="LBV7" s="89"/>
      <c r="LBW7" s="89"/>
      <c r="LBX7" s="89"/>
      <c r="LBY7" s="89"/>
      <c r="LBZ7" s="89"/>
      <c r="LCA7" s="89"/>
      <c r="LCB7" s="89"/>
      <c r="LCC7" s="89"/>
      <c r="LCD7" s="89"/>
      <c r="LCE7" s="89"/>
      <c r="LCF7" s="89"/>
      <c r="LCG7" s="89"/>
      <c r="LCH7" s="89"/>
      <c r="LCI7" s="89"/>
      <c r="LCJ7" s="89"/>
      <c r="LCK7" s="89"/>
      <c r="LCL7" s="89"/>
      <c r="LCM7" s="89"/>
      <c r="LCN7" s="89"/>
      <c r="LCO7" s="89"/>
      <c r="LCP7" s="89"/>
      <c r="LCQ7" s="89"/>
      <c r="LCR7" s="89"/>
      <c r="LCS7" s="89"/>
      <c r="LCT7" s="89"/>
      <c r="LCU7" s="89"/>
      <c r="LCV7" s="89"/>
      <c r="LCW7" s="89"/>
      <c r="LCX7" s="89"/>
      <c r="LCY7" s="89"/>
      <c r="LCZ7" s="89"/>
      <c r="LDA7" s="89"/>
      <c r="LDB7" s="89"/>
      <c r="LDC7" s="89"/>
      <c r="LDD7" s="89"/>
      <c r="LDE7" s="89"/>
      <c r="LDF7" s="89"/>
      <c r="LDG7" s="89"/>
      <c r="LDH7" s="89"/>
      <c r="LDI7" s="89"/>
      <c r="LDJ7" s="89"/>
      <c r="LDK7" s="89"/>
      <c r="LDL7" s="89"/>
      <c r="LDM7" s="89"/>
      <c r="LDN7" s="89"/>
      <c r="LDO7" s="89"/>
      <c r="LDP7" s="89"/>
      <c r="LDQ7" s="89"/>
      <c r="LDR7" s="89"/>
      <c r="LDS7" s="89"/>
      <c r="LDT7" s="89"/>
      <c r="LDU7" s="89"/>
      <c r="LDV7" s="89"/>
      <c r="LDW7" s="89"/>
      <c r="LDX7" s="89"/>
      <c r="LDY7" s="89"/>
      <c r="LDZ7" s="89"/>
      <c r="LEA7" s="89"/>
      <c r="LEB7" s="89"/>
      <c r="LEC7" s="89"/>
      <c r="LED7" s="89"/>
      <c r="LEE7" s="89"/>
      <c r="LEF7" s="89"/>
      <c r="LEG7" s="89"/>
      <c r="LEH7" s="89"/>
      <c r="LEI7" s="89"/>
      <c r="LEJ7" s="89"/>
      <c r="LEK7" s="89"/>
      <c r="LEL7" s="89"/>
      <c r="LEM7" s="89"/>
      <c r="LEN7" s="89"/>
      <c r="LEO7" s="89"/>
      <c r="LEP7" s="89"/>
      <c r="LEQ7" s="89"/>
      <c r="LER7" s="89"/>
      <c r="LES7" s="89"/>
      <c r="LET7" s="89"/>
      <c r="LEU7" s="89"/>
      <c r="LEV7" s="89"/>
      <c r="LEW7" s="89"/>
      <c r="LEX7" s="89"/>
      <c r="LEY7" s="89"/>
      <c r="LEZ7" s="89"/>
      <c r="LFA7" s="89"/>
      <c r="LFB7" s="89"/>
      <c r="LFC7" s="89"/>
      <c r="LFD7" s="89"/>
      <c r="LFE7" s="89"/>
      <c r="LFF7" s="89"/>
      <c r="LFG7" s="89"/>
      <c r="LFH7" s="89"/>
      <c r="LFI7" s="89"/>
      <c r="LFJ7" s="89"/>
      <c r="LFK7" s="89"/>
      <c r="LFL7" s="89"/>
      <c r="LFM7" s="89"/>
      <c r="LFN7" s="89"/>
      <c r="LFO7" s="89"/>
      <c r="LFP7" s="89"/>
      <c r="LFQ7" s="89"/>
      <c r="LFR7" s="89"/>
      <c r="LFS7" s="89"/>
      <c r="LFT7" s="89"/>
      <c r="LFU7" s="89"/>
      <c r="LFV7" s="89"/>
      <c r="LFW7" s="89"/>
      <c r="LFX7" s="89"/>
      <c r="LFY7" s="89"/>
      <c r="LFZ7" s="89"/>
      <c r="LGA7" s="89"/>
      <c r="LGB7" s="89"/>
      <c r="LGC7" s="89"/>
      <c r="LGD7" s="89"/>
      <c r="LGE7" s="89"/>
      <c r="LGF7" s="89"/>
      <c r="LGG7" s="89"/>
      <c r="LGH7" s="89"/>
      <c r="LGI7" s="89"/>
      <c r="LGJ7" s="89"/>
      <c r="LGK7" s="89"/>
      <c r="LGL7" s="89"/>
      <c r="LGM7" s="89"/>
      <c r="LGN7" s="89"/>
      <c r="LGO7" s="89"/>
      <c r="LGP7" s="89"/>
      <c r="LGQ7" s="89"/>
      <c r="LGR7" s="89"/>
      <c r="LGS7" s="89"/>
      <c r="LGT7" s="89"/>
      <c r="LGU7" s="89"/>
      <c r="LGV7" s="89"/>
      <c r="LGW7" s="89"/>
      <c r="LGX7" s="89"/>
      <c r="LGY7" s="89"/>
      <c r="LGZ7" s="89"/>
      <c r="LHA7" s="89"/>
      <c r="LHB7" s="89"/>
      <c r="LHC7" s="89"/>
      <c r="LHD7" s="89"/>
      <c r="LHE7" s="89"/>
      <c r="LHF7" s="89"/>
      <c r="LHG7" s="89"/>
      <c r="LHH7" s="89"/>
      <c r="LHI7" s="89"/>
      <c r="LHJ7" s="89"/>
      <c r="LHK7" s="89"/>
      <c r="LHL7" s="89"/>
      <c r="LHM7" s="89"/>
      <c r="LHN7" s="89"/>
      <c r="LHO7" s="89"/>
      <c r="LHP7" s="89"/>
      <c r="LHQ7" s="89"/>
      <c r="LHR7" s="89"/>
      <c r="LHS7" s="89"/>
      <c r="LHT7" s="89"/>
      <c r="LHU7" s="89"/>
      <c r="LHV7" s="89"/>
      <c r="LHW7" s="89"/>
      <c r="LHX7" s="89"/>
      <c r="LHY7" s="89"/>
      <c r="LHZ7" s="89"/>
      <c r="LIA7" s="89"/>
      <c r="LIB7" s="89"/>
      <c r="LIC7" s="89"/>
      <c r="LID7" s="89"/>
      <c r="LIE7" s="89"/>
      <c r="LIF7" s="89"/>
      <c r="LIG7" s="89"/>
      <c r="LIH7" s="89"/>
      <c r="LII7" s="89"/>
      <c r="LIJ7" s="89"/>
      <c r="LIK7" s="89"/>
      <c r="LIL7" s="89"/>
      <c r="LIM7" s="89"/>
      <c r="LIN7" s="89"/>
      <c r="LIO7" s="89"/>
      <c r="LIP7" s="89"/>
      <c r="LIQ7" s="89"/>
      <c r="LIR7" s="89"/>
      <c r="LIS7" s="89"/>
      <c r="LIT7" s="89"/>
      <c r="LIU7" s="89"/>
      <c r="LIV7" s="89"/>
      <c r="LIW7" s="89"/>
      <c r="LIX7" s="89"/>
      <c r="LIY7" s="89"/>
      <c r="LIZ7" s="89"/>
      <c r="LJA7" s="89"/>
      <c r="LJB7" s="89"/>
      <c r="LJC7" s="89"/>
      <c r="LJD7" s="89"/>
      <c r="LJE7" s="89"/>
      <c r="LJF7" s="89"/>
      <c r="LJG7" s="89"/>
      <c r="LJH7" s="89"/>
      <c r="LJI7" s="89"/>
      <c r="LJJ7" s="89"/>
      <c r="LJK7" s="89"/>
      <c r="LJL7" s="89"/>
      <c r="LJM7" s="89"/>
      <c r="LJN7" s="89"/>
      <c r="LJO7" s="89"/>
      <c r="LJP7" s="89"/>
      <c r="LJQ7" s="89"/>
      <c r="LJR7" s="89"/>
      <c r="LJS7" s="89"/>
      <c r="LJT7" s="89"/>
      <c r="LJU7" s="89"/>
      <c r="LJV7" s="89"/>
      <c r="LJW7" s="89"/>
      <c r="LJX7" s="89"/>
      <c r="LJY7" s="89"/>
      <c r="LJZ7" s="89"/>
      <c r="LKA7" s="89"/>
      <c r="LKB7" s="89"/>
      <c r="LKC7" s="89"/>
      <c r="LKD7" s="89"/>
      <c r="LKE7" s="89"/>
      <c r="LKF7" s="89"/>
      <c r="LKG7" s="89"/>
      <c r="LKH7" s="89"/>
      <c r="LKI7" s="89"/>
      <c r="LKJ7" s="89"/>
      <c r="LKK7" s="89"/>
      <c r="LKL7" s="89"/>
      <c r="LKM7" s="89"/>
      <c r="LKN7" s="89"/>
      <c r="LKO7" s="89"/>
      <c r="LKP7" s="89"/>
      <c r="LKQ7" s="89"/>
      <c r="LKR7" s="89"/>
      <c r="LKS7" s="89"/>
      <c r="LKT7" s="89"/>
      <c r="LKU7" s="89"/>
      <c r="LKV7" s="89"/>
      <c r="LKW7" s="89"/>
      <c r="LKX7" s="89"/>
      <c r="LKY7" s="89"/>
      <c r="LKZ7" s="89"/>
      <c r="LLA7" s="89"/>
      <c r="LLB7" s="89"/>
      <c r="LLC7" s="89"/>
      <c r="LLD7" s="89"/>
      <c r="LLE7" s="89"/>
      <c r="LLF7" s="89"/>
      <c r="LLG7" s="89"/>
      <c r="LLH7" s="89"/>
      <c r="LLI7" s="89"/>
      <c r="LLJ7" s="89"/>
      <c r="LLK7" s="89"/>
      <c r="LLL7" s="89"/>
      <c r="LLM7" s="89"/>
      <c r="LLN7" s="89"/>
      <c r="LLO7" s="89"/>
      <c r="LLP7" s="89"/>
      <c r="LLQ7" s="89"/>
      <c r="LLR7" s="89"/>
      <c r="LLS7" s="89"/>
      <c r="LLT7" s="89"/>
      <c r="LLU7" s="89"/>
      <c r="LLV7" s="89"/>
      <c r="LLW7" s="89"/>
      <c r="LLX7" s="89"/>
      <c r="LLY7" s="89"/>
      <c r="LLZ7" s="89"/>
      <c r="LMA7" s="89"/>
      <c r="LMB7" s="89"/>
      <c r="LMC7" s="89"/>
      <c r="LMD7" s="89"/>
      <c r="LME7" s="89"/>
      <c r="LMF7" s="89"/>
      <c r="LMG7" s="89"/>
      <c r="LMH7" s="89"/>
      <c r="LMI7" s="89"/>
      <c r="LMJ7" s="89"/>
      <c r="LMK7" s="89"/>
      <c r="LML7" s="89"/>
      <c r="LMM7" s="89"/>
      <c r="LMN7" s="89"/>
      <c r="LMO7" s="89"/>
      <c r="LMP7" s="89"/>
      <c r="LMQ7" s="89"/>
      <c r="LMR7" s="89"/>
      <c r="LMS7" s="89"/>
      <c r="LMT7" s="89"/>
      <c r="LMU7" s="89"/>
      <c r="LMV7" s="89"/>
      <c r="LMW7" s="89"/>
      <c r="LMX7" s="89"/>
      <c r="LMY7" s="89"/>
      <c r="LMZ7" s="89"/>
      <c r="LNA7" s="89"/>
      <c r="LNB7" s="89"/>
      <c r="LNC7" s="89"/>
      <c r="LND7" s="89"/>
      <c r="LNE7" s="89"/>
      <c r="LNF7" s="89"/>
      <c r="LNG7" s="89"/>
      <c r="LNH7" s="89"/>
      <c r="LNI7" s="89"/>
      <c r="LNJ7" s="89"/>
      <c r="LNK7" s="89"/>
      <c r="LNL7" s="89"/>
      <c r="LNM7" s="89"/>
      <c r="LNN7" s="89"/>
      <c r="LNO7" s="89"/>
      <c r="LNP7" s="89"/>
      <c r="LNQ7" s="89"/>
      <c r="LNR7" s="89"/>
      <c r="LNS7" s="89"/>
      <c r="LNT7" s="89"/>
      <c r="LNU7" s="89"/>
      <c r="LNV7" s="89"/>
      <c r="LNW7" s="89"/>
      <c r="LNX7" s="89"/>
      <c r="LNY7" s="89"/>
      <c r="LNZ7" s="89"/>
      <c r="LOA7" s="89"/>
      <c r="LOB7" s="89"/>
      <c r="LOC7" s="89"/>
      <c r="LOD7" s="89"/>
      <c r="LOE7" s="89"/>
      <c r="LOF7" s="89"/>
      <c r="LOG7" s="89"/>
      <c r="LOH7" s="89"/>
      <c r="LOI7" s="89"/>
      <c r="LOJ7" s="89"/>
      <c r="LOK7" s="89"/>
      <c r="LOL7" s="89"/>
      <c r="LOM7" s="89"/>
      <c r="LON7" s="89"/>
      <c r="LOO7" s="89"/>
      <c r="LOP7" s="89"/>
      <c r="LOQ7" s="89"/>
      <c r="LOR7" s="89"/>
      <c r="LOS7" s="89"/>
      <c r="LOT7" s="89"/>
      <c r="LOU7" s="89"/>
      <c r="LOV7" s="89"/>
      <c r="LOW7" s="89"/>
      <c r="LOX7" s="89"/>
      <c r="LOY7" s="89"/>
      <c r="LOZ7" s="89"/>
      <c r="LPA7" s="89"/>
      <c r="LPB7" s="89"/>
      <c r="LPC7" s="89"/>
      <c r="LPD7" s="89"/>
      <c r="LPE7" s="89"/>
      <c r="LPF7" s="89"/>
      <c r="LPG7" s="89"/>
      <c r="LPH7" s="89"/>
      <c r="LPI7" s="89"/>
      <c r="LPJ7" s="89"/>
      <c r="LPK7" s="89"/>
      <c r="LPL7" s="89"/>
      <c r="LPM7" s="89"/>
      <c r="LPN7" s="89"/>
      <c r="LPO7" s="89"/>
      <c r="LPP7" s="89"/>
      <c r="LPQ7" s="89"/>
      <c r="LPR7" s="89"/>
      <c r="LPS7" s="89"/>
      <c r="LPT7" s="89"/>
      <c r="LPU7" s="89"/>
      <c r="LPV7" s="89"/>
      <c r="LPW7" s="89"/>
      <c r="LPX7" s="89"/>
      <c r="LPY7" s="89"/>
      <c r="LPZ7" s="89"/>
      <c r="LQA7" s="89"/>
      <c r="LQB7" s="89"/>
      <c r="LQC7" s="89"/>
      <c r="LQD7" s="89"/>
      <c r="LQE7" s="89"/>
      <c r="LQF7" s="89"/>
      <c r="LQG7" s="89"/>
      <c r="LQH7" s="89"/>
      <c r="LQI7" s="89"/>
      <c r="LQJ7" s="89"/>
      <c r="LQK7" s="89"/>
      <c r="LQL7" s="89"/>
      <c r="LQM7" s="89"/>
      <c r="LQN7" s="89"/>
      <c r="LQO7" s="89"/>
      <c r="LQP7" s="89"/>
      <c r="LQQ7" s="89"/>
      <c r="LQR7" s="89"/>
      <c r="LQS7" s="89"/>
      <c r="LQT7" s="89"/>
      <c r="LQU7" s="89"/>
      <c r="LQV7" s="89"/>
      <c r="LQW7" s="89"/>
      <c r="LQX7" s="89"/>
      <c r="LQY7" s="89"/>
      <c r="LQZ7" s="89"/>
      <c r="LRA7" s="89"/>
      <c r="LRB7" s="89"/>
      <c r="LRC7" s="89"/>
      <c r="LRD7" s="89"/>
      <c r="LRE7" s="89"/>
      <c r="LRF7" s="89"/>
      <c r="LRG7" s="89"/>
      <c r="LRH7" s="89"/>
      <c r="LRI7" s="89"/>
      <c r="LRJ7" s="89"/>
      <c r="LRK7" s="89"/>
      <c r="LRL7" s="89"/>
      <c r="LRM7" s="89"/>
      <c r="LRN7" s="89"/>
      <c r="LRO7" s="89"/>
      <c r="LRP7" s="89"/>
      <c r="LRQ7" s="89"/>
      <c r="LRR7" s="89"/>
      <c r="LRS7" s="89"/>
      <c r="LRT7" s="89"/>
      <c r="LRU7" s="89"/>
      <c r="LRV7" s="89"/>
      <c r="LRW7" s="89"/>
      <c r="LRX7" s="89"/>
      <c r="LRY7" s="89"/>
      <c r="LRZ7" s="89"/>
      <c r="LSA7" s="89"/>
      <c r="LSB7" s="89"/>
      <c r="LSC7" s="89"/>
      <c r="LSD7" s="89"/>
      <c r="LSE7" s="89"/>
      <c r="LSF7" s="89"/>
      <c r="LSG7" s="89"/>
      <c r="LSH7" s="89"/>
      <c r="LSI7" s="89"/>
      <c r="LSJ7" s="89"/>
      <c r="LSK7" s="89"/>
      <c r="LSL7" s="89"/>
      <c r="LSM7" s="89"/>
      <c r="LSN7" s="89"/>
      <c r="LSO7" s="89"/>
      <c r="LSP7" s="89"/>
      <c r="LSQ7" s="89"/>
      <c r="LSR7" s="89"/>
      <c r="LSS7" s="89"/>
      <c r="LST7" s="89"/>
      <c r="LSU7" s="89"/>
      <c r="LSV7" s="89"/>
      <c r="LSW7" s="89"/>
      <c r="LSX7" s="89"/>
      <c r="LSY7" s="89"/>
      <c r="LSZ7" s="89"/>
      <c r="LTA7" s="89"/>
      <c r="LTB7" s="89"/>
      <c r="LTC7" s="89"/>
      <c r="LTD7" s="89"/>
      <c r="LTE7" s="89"/>
      <c r="LTF7" s="89"/>
      <c r="LTG7" s="89"/>
      <c r="LTH7" s="89"/>
      <c r="LTI7" s="89"/>
      <c r="LTJ7" s="89"/>
      <c r="LTK7" s="89"/>
      <c r="LTL7" s="89"/>
      <c r="LTM7" s="89"/>
      <c r="LTN7" s="89"/>
      <c r="LTO7" s="89"/>
      <c r="LTP7" s="89"/>
      <c r="LTQ7" s="89"/>
      <c r="LTR7" s="89"/>
      <c r="LTS7" s="89"/>
      <c r="LTT7" s="89"/>
      <c r="LTU7" s="89"/>
      <c r="LTV7" s="89"/>
      <c r="LTW7" s="89"/>
      <c r="LTX7" s="89"/>
      <c r="LTY7" s="89"/>
      <c r="LTZ7" s="89"/>
      <c r="LUA7" s="89"/>
      <c r="LUB7" s="89"/>
      <c r="LUC7" s="89"/>
      <c r="LUD7" s="89"/>
      <c r="LUE7" s="89"/>
      <c r="LUF7" s="89"/>
      <c r="LUG7" s="89"/>
      <c r="LUH7" s="89"/>
      <c r="LUI7" s="89"/>
      <c r="LUJ7" s="89"/>
      <c r="LUK7" s="89"/>
      <c r="LUL7" s="89"/>
      <c r="LUM7" s="89"/>
      <c r="LUN7" s="89"/>
      <c r="LUO7" s="89"/>
      <c r="LUP7" s="89"/>
      <c r="LUQ7" s="89"/>
      <c r="LUR7" s="89"/>
      <c r="LUS7" s="89"/>
      <c r="LUT7" s="89"/>
      <c r="LUU7" s="89"/>
      <c r="LUV7" s="89"/>
      <c r="LUW7" s="89"/>
      <c r="LUX7" s="89"/>
      <c r="LUY7" s="89"/>
      <c r="LUZ7" s="89"/>
      <c r="LVA7" s="89"/>
      <c r="LVB7" s="89"/>
      <c r="LVC7" s="89"/>
      <c r="LVD7" s="89"/>
      <c r="LVE7" s="89"/>
      <c r="LVF7" s="89"/>
      <c r="LVG7" s="89"/>
      <c r="LVH7" s="89"/>
      <c r="LVI7" s="89"/>
      <c r="LVJ7" s="89"/>
      <c r="LVK7" s="89"/>
      <c r="LVL7" s="89"/>
      <c r="LVM7" s="89"/>
      <c r="LVN7" s="89"/>
      <c r="LVO7" s="89"/>
      <c r="LVP7" s="89"/>
      <c r="LVQ7" s="89"/>
      <c r="LVR7" s="89"/>
      <c r="LVS7" s="89"/>
      <c r="LVT7" s="89"/>
      <c r="LVU7" s="89"/>
      <c r="LVV7" s="89"/>
      <c r="LVW7" s="89"/>
      <c r="LVX7" s="89"/>
      <c r="LVY7" s="89"/>
      <c r="LVZ7" s="89"/>
      <c r="LWA7" s="89"/>
      <c r="LWB7" s="89"/>
      <c r="LWC7" s="89"/>
      <c r="LWD7" s="89"/>
      <c r="LWE7" s="89"/>
      <c r="LWF7" s="89"/>
      <c r="LWG7" s="89"/>
      <c r="LWH7" s="89"/>
      <c r="LWI7" s="89"/>
      <c r="LWJ7" s="89"/>
      <c r="LWK7" s="89"/>
      <c r="LWL7" s="89"/>
      <c r="LWM7" s="89"/>
      <c r="LWN7" s="89"/>
      <c r="LWO7" s="89"/>
      <c r="LWP7" s="89"/>
      <c r="LWQ7" s="89"/>
      <c r="LWR7" s="89"/>
      <c r="LWS7" s="89"/>
      <c r="LWT7" s="89"/>
      <c r="LWU7" s="89"/>
      <c r="LWV7" s="89"/>
      <c r="LWW7" s="89"/>
      <c r="LWX7" s="89"/>
      <c r="LWY7" s="89"/>
      <c r="LWZ7" s="89"/>
      <c r="LXA7" s="89"/>
      <c r="LXB7" s="89"/>
      <c r="LXC7" s="89"/>
      <c r="LXD7" s="89"/>
      <c r="LXE7" s="89"/>
      <c r="LXF7" s="89"/>
      <c r="LXG7" s="89"/>
      <c r="LXH7" s="89"/>
      <c r="LXI7" s="89"/>
      <c r="LXJ7" s="89"/>
      <c r="LXK7" s="89"/>
      <c r="LXL7" s="89"/>
      <c r="LXM7" s="89"/>
      <c r="LXN7" s="89"/>
      <c r="LXO7" s="89"/>
      <c r="LXP7" s="89"/>
      <c r="LXQ7" s="89"/>
      <c r="LXR7" s="89"/>
      <c r="LXS7" s="89"/>
      <c r="LXT7" s="89"/>
      <c r="LXU7" s="89"/>
      <c r="LXV7" s="89"/>
      <c r="LXW7" s="89"/>
      <c r="LXX7" s="89"/>
      <c r="LXY7" s="89"/>
      <c r="LXZ7" s="89"/>
      <c r="LYA7" s="89"/>
      <c r="LYB7" s="89"/>
      <c r="LYC7" s="89"/>
      <c r="LYD7" s="89"/>
      <c r="LYE7" s="89"/>
      <c r="LYF7" s="89"/>
      <c r="LYG7" s="89"/>
      <c r="LYH7" s="89"/>
      <c r="LYI7" s="89"/>
      <c r="LYJ7" s="89"/>
      <c r="LYK7" s="89"/>
      <c r="LYL7" s="89"/>
      <c r="LYM7" s="89"/>
      <c r="LYN7" s="89"/>
      <c r="LYO7" s="89"/>
      <c r="LYP7" s="89"/>
      <c r="LYQ7" s="89"/>
      <c r="LYR7" s="89"/>
      <c r="LYS7" s="89"/>
      <c r="LYT7" s="89"/>
      <c r="LYU7" s="89"/>
      <c r="LYV7" s="89"/>
      <c r="LYW7" s="89"/>
      <c r="LYX7" s="89"/>
      <c r="LYY7" s="89"/>
      <c r="LYZ7" s="89"/>
      <c r="LZA7" s="89"/>
      <c r="LZB7" s="89"/>
      <c r="LZC7" s="89"/>
      <c r="LZD7" s="89"/>
      <c r="LZE7" s="89"/>
      <c r="LZF7" s="89"/>
      <c r="LZG7" s="89"/>
      <c r="LZH7" s="89"/>
      <c r="LZI7" s="89"/>
      <c r="LZJ7" s="89"/>
      <c r="LZK7" s="89"/>
      <c r="LZL7" s="89"/>
      <c r="LZM7" s="89"/>
      <c r="LZN7" s="89"/>
      <c r="LZO7" s="89"/>
      <c r="LZP7" s="89"/>
      <c r="LZQ7" s="89"/>
      <c r="LZR7" s="89"/>
      <c r="LZS7" s="89"/>
      <c r="LZT7" s="89"/>
      <c r="LZU7" s="89"/>
      <c r="LZV7" s="89"/>
      <c r="LZW7" s="89"/>
      <c r="LZX7" s="89"/>
      <c r="LZY7" s="89"/>
      <c r="LZZ7" s="89"/>
      <c r="MAA7" s="89"/>
      <c r="MAB7" s="89"/>
      <c r="MAC7" s="89"/>
      <c r="MAD7" s="89"/>
      <c r="MAE7" s="89"/>
      <c r="MAF7" s="89"/>
      <c r="MAG7" s="89"/>
      <c r="MAH7" s="89"/>
      <c r="MAI7" s="89"/>
      <c r="MAJ7" s="89"/>
      <c r="MAK7" s="89"/>
      <c r="MAL7" s="89"/>
      <c r="MAM7" s="89"/>
      <c r="MAN7" s="89"/>
      <c r="MAO7" s="89"/>
      <c r="MAP7" s="89"/>
      <c r="MAQ7" s="89"/>
      <c r="MAR7" s="89"/>
      <c r="MAS7" s="89"/>
      <c r="MAT7" s="89"/>
      <c r="MAU7" s="89"/>
      <c r="MAV7" s="89"/>
      <c r="MAW7" s="89"/>
      <c r="MAX7" s="89"/>
      <c r="MAY7" s="89"/>
      <c r="MAZ7" s="89"/>
      <c r="MBA7" s="89"/>
      <c r="MBB7" s="89"/>
      <c r="MBC7" s="89"/>
      <c r="MBD7" s="89"/>
      <c r="MBE7" s="89"/>
      <c r="MBF7" s="89"/>
      <c r="MBG7" s="89"/>
      <c r="MBH7" s="89"/>
      <c r="MBI7" s="89"/>
      <c r="MBJ7" s="89"/>
      <c r="MBK7" s="89"/>
      <c r="MBL7" s="89"/>
      <c r="MBM7" s="89"/>
      <c r="MBN7" s="89"/>
      <c r="MBO7" s="89"/>
      <c r="MBP7" s="89"/>
      <c r="MBQ7" s="89"/>
      <c r="MBR7" s="89"/>
      <c r="MBS7" s="89"/>
      <c r="MBT7" s="89"/>
      <c r="MBU7" s="89"/>
      <c r="MBV7" s="89"/>
      <c r="MBW7" s="89"/>
      <c r="MBX7" s="89"/>
      <c r="MBY7" s="89"/>
      <c r="MBZ7" s="89"/>
      <c r="MCA7" s="89"/>
      <c r="MCB7" s="89"/>
      <c r="MCC7" s="89"/>
      <c r="MCD7" s="89"/>
      <c r="MCE7" s="89"/>
      <c r="MCF7" s="89"/>
      <c r="MCG7" s="89"/>
      <c r="MCH7" s="89"/>
      <c r="MCI7" s="89"/>
      <c r="MCJ7" s="89"/>
      <c r="MCK7" s="89"/>
      <c r="MCL7" s="89"/>
      <c r="MCM7" s="89"/>
      <c r="MCN7" s="89"/>
      <c r="MCO7" s="89"/>
      <c r="MCP7" s="89"/>
      <c r="MCQ7" s="89"/>
      <c r="MCR7" s="89"/>
      <c r="MCS7" s="89"/>
      <c r="MCT7" s="89"/>
      <c r="MCU7" s="89"/>
      <c r="MCV7" s="89"/>
      <c r="MCW7" s="89"/>
      <c r="MCX7" s="89"/>
      <c r="MCY7" s="89"/>
      <c r="MCZ7" s="89"/>
      <c r="MDA7" s="89"/>
      <c r="MDB7" s="89"/>
      <c r="MDC7" s="89"/>
      <c r="MDD7" s="89"/>
      <c r="MDE7" s="89"/>
      <c r="MDF7" s="89"/>
      <c r="MDG7" s="89"/>
      <c r="MDH7" s="89"/>
      <c r="MDI7" s="89"/>
      <c r="MDJ7" s="89"/>
      <c r="MDK7" s="89"/>
      <c r="MDL7" s="89"/>
      <c r="MDM7" s="89"/>
      <c r="MDN7" s="89"/>
      <c r="MDO7" s="89"/>
      <c r="MDP7" s="89"/>
      <c r="MDQ7" s="89"/>
      <c r="MDR7" s="89"/>
      <c r="MDS7" s="89"/>
      <c r="MDT7" s="89"/>
      <c r="MDU7" s="89"/>
      <c r="MDV7" s="89"/>
      <c r="MDW7" s="89"/>
      <c r="MDX7" s="89"/>
      <c r="MDY7" s="89"/>
      <c r="MDZ7" s="89"/>
      <c r="MEA7" s="89"/>
      <c r="MEB7" s="89"/>
      <c r="MEC7" s="89"/>
      <c r="MED7" s="89"/>
      <c r="MEE7" s="89"/>
      <c r="MEF7" s="89"/>
      <c r="MEG7" s="89"/>
      <c r="MEH7" s="89"/>
      <c r="MEI7" s="89"/>
      <c r="MEJ7" s="89"/>
      <c r="MEK7" s="89"/>
      <c r="MEL7" s="89"/>
      <c r="MEM7" s="89"/>
      <c r="MEN7" s="89"/>
      <c r="MEO7" s="89"/>
      <c r="MEP7" s="89"/>
      <c r="MEQ7" s="89"/>
      <c r="MER7" s="89"/>
      <c r="MES7" s="89"/>
      <c r="MET7" s="89"/>
      <c r="MEU7" s="89"/>
      <c r="MEV7" s="89"/>
      <c r="MEW7" s="89"/>
      <c r="MEX7" s="89"/>
      <c r="MEY7" s="89"/>
      <c r="MEZ7" s="89"/>
      <c r="MFA7" s="89"/>
      <c r="MFB7" s="89"/>
      <c r="MFC7" s="89"/>
      <c r="MFD7" s="89"/>
      <c r="MFE7" s="89"/>
      <c r="MFF7" s="89"/>
      <c r="MFG7" s="89"/>
      <c r="MFH7" s="89"/>
      <c r="MFI7" s="89"/>
      <c r="MFJ7" s="89"/>
      <c r="MFK7" s="89"/>
      <c r="MFL7" s="89"/>
      <c r="MFM7" s="89"/>
      <c r="MFN7" s="89"/>
      <c r="MFO7" s="89"/>
      <c r="MFP7" s="89"/>
      <c r="MFQ7" s="89"/>
      <c r="MFR7" s="89"/>
      <c r="MFS7" s="89"/>
      <c r="MFT7" s="89"/>
      <c r="MFU7" s="89"/>
      <c r="MFV7" s="89"/>
      <c r="MFW7" s="89"/>
      <c r="MFX7" s="89"/>
      <c r="MFY7" s="89"/>
      <c r="MFZ7" s="89"/>
      <c r="MGA7" s="89"/>
      <c r="MGB7" s="89"/>
      <c r="MGC7" s="89"/>
      <c r="MGD7" s="89"/>
      <c r="MGE7" s="89"/>
      <c r="MGF7" s="89"/>
      <c r="MGG7" s="89"/>
      <c r="MGH7" s="89"/>
      <c r="MGI7" s="89"/>
      <c r="MGJ7" s="89"/>
      <c r="MGK7" s="89"/>
      <c r="MGL7" s="89"/>
      <c r="MGM7" s="89"/>
      <c r="MGN7" s="89"/>
      <c r="MGO7" s="89"/>
      <c r="MGP7" s="89"/>
      <c r="MGQ7" s="89"/>
      <c r="MGR7" s="89"/>
      <c r="MGS7" s="89"/>
      <c r="MGT7" s="89"/>
      <c r="MGU7" s="89"/>
      <c r="MGV7" s="89"/>
      <c r="MGW7" s="89"/>
      <c r="MGX7" s="89"/>
      <c r="MGY7" s="89"/>
      <c r="MGZ7" s="89"/>
      <c r="MHA7" s="89"/>
      <c r="MHB7" s="89"/>
      <c r="MHC7" s="89"/>
      <c r="MHD7" s="89"/>
      <c r="MHE7" s="89"/>
      <c r="MHF7" s="89"/>
      <c r="MHG7" s="89"/>
      <c r="MHH7" s="89"/>
      <c r="MHI7" s="89"/>
      <c r="MHJ7" s="89"/>
      <c r="MHK7" s="89"/>
      <c r="MHL7" s="89"/>
      <c r="MHM7" s="89"/>
      <c r="MHN7" s="89"/>
      <c r="MHO7" s="89"/>
      <c r="MHP7" s="89"/>
      <c r="MHQ7" s="89"/>
      <c r="MHR7" s="89"/>
      <c r="MHS7" s="89"/>
      <c r="MHT7" s="89"/>
      <c r="MHU7" s="89"/>
      <c r="MHV7" s="89"/>
      <c r="MHW7" s="89"/>
      <c r="MHX7" s="89"/>
      <c r="MHY7" s="89"/>
      <c r="MHZ7" s="89"/>
      <c r="MIA7" s="89"/>
      <c r="MIB7" s="89"/>
      <c r="MIC7" s="89"/>
      <c r="MID7" s="89"/>
      <c r="MIE7" s="89"/>
      <c r="MIF7" s="89"/>
      <c r="MIG7" s="89"/>
      <c r="MIH7" s="89"/>
      <c r="MII7" s="89"/>
      <c r="MIJ7" s="89"/>
      <c r="MIK7" s="89"/>
      <c r="MIL7" s="89"/>
      <c r="MIM7" s="89"/>
      <c r="MIN7" s="89"/>
      <c r="MIO7" s="89"/>
      <c r="MIP7" s="89"/>
      <c r="MIQ7" s="89"/>
      <c r="MIR7" s="89"/>
      <c r="MIS7" s="89"/>
      <c r="MIT7" s="89"/>
      <c r="MIU7" s="89"/>
      <c r="MIV7" s="89"/>
      <c r="MIW7" s="89"/>
      <c r="MIX7" s="89"/>
      <c r="MIY7" s="89"/>
      <c r="MIZ7" s="89"/>
      <c r="MJA7" s="89"/>
      <c r="MJB7" s="89"/>
      <c r="MJC7" s="89"/>
      <c r="MJD7" s="89"/>
      <c r="MJE7" s="89"/>
      <c r="MJF7" s="89"/>
      <c r="MJG7" s="89"/>
      <c r="MJH7" s="89"/>
      <c r="MJI7" s="89"/>
      <c r="MJJ7" s="89"/>
      <c r="MJK7" s="89"/>
      <c r="MJL7" s="89"/>
      <c r="MJM7" s="89"/>
      <c r="MJN7" s="89"/>
      <c r="MJO7" s="89"/>
      <c r="MJP7" s="89"/>
      <c r="MJQ7" s="89"/>
      <c r="MJR7" s="89"/>
      <c r="MJS7" s="89"/>
      <c r="MJT7" s="89"/>
      <c r="MJU7" s="89"/>
      <c r="MJV7" s="89"/>
      <c r="MJW7" s="89"/>
      <c r="MJX7" s="89"/>
      <c r="MJY7" s="89"/>
      <c r="MJZ7" s="89"/>
      <c r="MKA7" s="89"/>
      <c r="MKB7" s="89"/>
      <c r="MKC7" s="89"/>
      <c r="MKD7" s="89"/>
      <c r="MKE7" s="89"/>
      <c r="MKF7" s="89"/>
      <c r="MKG7" s="89"/>
      <c r="MKH7" s="89"/>
      <c r="MKI7" s="89"/>
      <c r="MKJ7" s="89"/>
      <c r="MKK7" s="89"/>
      <c r="MKL7" s="89"/>
      <c r="MKM7" s="89"/>
      <c r="MKN7" s="89"/>
      <c r="MKO7" s="89"/>
      <c r="MKP7" s="89"/>
      <c r="MKQ7" s="89"/>
      <c r="MKR7" s="89"/>
      <c r="MKS7" s="89"/>
      <c r="MKT7" s="89"/>
      <c r="MKU7" s="89"/>
      <c r="MKV7" s="89"/>
      <c r="MKW7" s="89"/>
      <c r="MKX7" s="89"/>
      <c r="MKY7" s="89"/>
      <c r="MKZ7" s="89"/>
      <c r="MLA7" s="89"/>
      <c r="MLB7" s="89"/>
      <c r="MLC7" s="89"/>
      <c r="MLD7" s="89"/>
      <c r="MLE7" s="89"/>
      <c r="MLF7" s="89"/>
      <c r="MLG7" s="89"/>
      <c r="MLH7" s="89"/>
      <c r="MLI7" s="89"/>
      <c r="MLJ7" s="89"/>
      <c r="MLK7" s="89"/>
      <c r="MLL7" s="89"/>
      <c r="MLM7" s="89"/>
      <c r="MLN7" s="89"/>
      <c r="MLO7" s="89"/>
      <c r="MLP7" s="89"/>
      <c r="MLQ7" s="89"/>
      <c r="MLR7" s="89"/>
      <c r="MLS7" s="89"/>
      <c r="MLT7" s="89"/>
      <c r="MLU7" s="89"/>
      <c r="MLV7" s="89"/>
      <c r="MLW7" s="89"/>
      <c r="MLX7" s="89"/>
      <c r="MLY7" s="89"/>
      <c r="MLZ7" s="89"/>
      <c r="MMA7" s="89"/>
      <c r="MMB7" s="89"/>
      <c r="MMC7" s="89"/>
      <c r="MMD7" s="89"/>
      <c r="MME7" s="89"/>
      <c r="MMF7" s="89"/>
      <c r="MMG7" s="89"/>
      <c r="MMH7" s="89"/>
      <c r="MMI7" s="89"/>
      <c r="MMJ7" s="89"/>
      <c r="MMK7" s="89"/>
      <c r="MML7" s="89"/>
      <c r="MMM7" s="89"/>
      <c r="MMN7" s="89"/>
      <c r="MMO7" s="89"/>
      <c r="MMP7" s="89"/>
      <c r="MMQ7" s="89"/>
      <c r="MMR7" s="89"/>
      <c r="MMS7" s="89"/>
      <c r="MMT7" s="89"/>
      <c r="MMU7" s="89"/>
      <c r="MMV7" s="89"/>
      <c r="MMW7" s="89"/>
      <c r="MMX7" s="89"/>
      <c r="MMY7" s="89"/>
      <c r="MMZ7" s="89"/>
      <c r="MNA7" s="89"/>
      <c r="MNB7" s="89"/>
      <c r="MNC7" s="89"/>
      <c r="MND7" s="89"/>
      <c r="MNE7" s="89"/>
      <c r="MNF7" s="89"/>
      <c r="MNG7" s="89"/>
      <c r="MNH7" s="89"/>
      <c r="MNI7" s="89"/>
      <c r="MNJ7" s="89"/>
      <c r="MNK7" s="89"/>
      <c r="MNL7" s="89"/>
      <c r="MNM7" s="89"/>
      <c r="MNN7" s="89"/>
      <c r="MNO7" s="89"/>
      <c r="MNP7" s="89"/>
      <c r="MNQ7" s="89"/>
      <c r="MNR7" s="89"/>
      <c r="MNS7" s="89"/>
      <c r="MNT7" s="89"/>
      <c r="MNU7" s="89"/>
      <c r="MNV7" s="89"/>
      <c r="MNW7" s="89"/>
      <c r="MNX7" s="89"/>
      <c r="MNY7" s="89"/>
      <c r="MNZ7" s="89"/>
      <c r="MOA7" s="89"/>
      <c r="MOB7" s="89"/>
      <c r="MOC7" s="89"/>
      <c r="MOD7" s="89"/>
      <c r="MOE7" s="89"/>
      <c r="MOF7" s="89"/>
      <c r="MOG7" s="89"/>
      <c r="MOH7" s="89"/>
      <c r="MOI7" s="89"/>
      <c r="MOJ7" s="89"/>
      <c r="MOK7" s="89"/>
      <c r="MOL7" s="89"/>
      <c r="MOM7" s="89"/>
      <c r="MON7" s="89"/>
      <c r="MOO7" s="89"/>
      <c r="MOP7" s="89"/>
      <c r="MOQ7" s="89"/>
      <c r="MOR7" s="89"/>
      <c r="MOS7" s="89"/>
      <c r="MOT7" s="89"/>
      <c r="MOU7" s="89"/>
      <c r="MOV7" s="89"/>
      <c r="MOW7" s="89"/>
      <c r="MOX7" s="89"/>
      <c r="MOY7" s="89"/>
      <c r="MOZ7" s="89"/>
      <c r="MPA7" s="89"/>
      <c r="MPB7" s="89"/>
      <c r="MPC7" s="89"/>
      <c r="MPD7" s="89"/>
      <c r="MPE7" s="89"/>
      <c r="MPF7" s="89"/>
      <c r="MPG7" s="89"/>
      <c r="MPH7" s="89"/>
      <c r="MPI7" s="89"/>
      <c r="MPJ7" s="89"/>
      <c r="MPK7" s="89"/>
      <c r="MPL7" s="89"/>
      <c r="MPM7" s="89"/>
      <c r="MPN7" s="89"/>
      <c r="MPO7" s="89"/>
      <c r="MPP7" s="89"/>
      <c r="MPQ7" s="89"/>
      <c r="MPR7" s="89"/>
      <c r="MPS7" s="89"/>
      <c r="MPT7" s="89"/>
      <c r="MPU7" s="89"/>
      <c r="MPV7" s="89"/>
      <c r="MPW7" s="89"/>
      <c r="MPX7" s="89"/>
      <c r="MPY7" s="89"/>
      <c r="MPZ7" s="89"/>
      <c r="MQA7" s="89"/>
      <c r="MQB7" s="89"/>
      <c r="MQC7" s="89"/>
      <c r="MQD7" s="89"/>
      <c r="MQE7" s="89"/>
      <c r="MQF7" s="89"/>
      <c r="MQG7" s="89"/>
      <c r="MQH7" s="89"/>
      <c r="MQI7" s="89"/>
      <c r="MQJ7" s="89"/>
      <c r="MQK7" s="89"/>
      <c r="MQL7" s="89"/>
      <c r="MQM7" s="89"/>
      <c r="MQN7" s="89"/>
      <c r="MQO7" s="89"/>
      <c r="MQP7" s="89"/>
      <c r="MQQ7" s="89"/>
      <c r="MQR7" s="89"/>
      <c r="MQS7" s="89"/>
      <c r="MQT7" s="89"/>
      <c r="MQU7" s="89"/>
      <c r="MQV7" s="89"/>
      <c r="MQW7" s="89"/>
      <c r="MQX7" s="89"/>
      <c r="MQY7" s="89"/>
      <c r="MQZ7" s="89"/>
      <c r="MRA7" s="89"/>
      <c r="MRB7" s="89"/>
      <c r="MRC7" s="89"/>
      <c r="MRD7" s="89"/>
      <c r="MRE7" s="89"/>
      <c r="MRF7" s="89"/>
      <c r="MRG7" s="89"/>
      <c r="MRH7" s="89"/>
      <c r="MRI7" s="89"/>
      <c r="MRJ7" s="89"/>
      <c r="MRK7" s="89"/>
      <c r="MRL7" s="89"/>
      <c r="MRM7" s="89"/>
      <c r="MRN7" s="89"/>
      <c r="MRO7" s="89"/>
      <c r="MRP7" s="89"/>
      <c r="MRQ7" s="89"/>
      <c r="MRR7" s="89"/>
      <c r="MRS7" s="89"/>
      <c r="MRT7" s="89"/>
      <c r="MRU7" s="89"/>
      <c r="MRV7" s="89"/>
      <c r="MRW7" s="89"/>
      <c r="MRX7" s="89"/>
      <c r="MRY7" s="89"/>
      <c r="MRZ7" s="89"/>
      <c r="MSA7" s="89"/>
      <c r="MSB7" s="89"/>
      <c r="MSC7" s="89"/>
      <c r="MSD7" s="89"/>
      <c r="MSE7" s="89"/>
      <c r="MSF7" s="89"/>
      <c r="MSG7" s="89"/>
      <c r="MSH7" s="89"/>
      <c r="MSI7" s="89"/>
      <c r="MSJ7" s="89"/>
      <c r="MSK7" s="89"/>
      <c r="MSL7" s="89"/>
      <c r="MSM7" s="89"/>
      <c r="MSN7" s="89"/>
      <c r="MSO7" s="89"/>
      <c r="MSP7" s="89"/>
      <c r="MSQ7" s="89"/>
      <c r="MSR7" s="89"/>
      <c r="MSS7" s="89"/>
      <c r="MST7" s="89"/>
      <c r="MSU7" s="89"/>
      <c r="MSV7" s="89"/>
      <c r="MSW7" s="89"/>
      <c r="MSX7" s="89"/>
      <c r="MSY7" s="89"/>
      <c r="MSZ7" s="89"/>
      <c r="MTA7" s="89"/>
      <c r="MTB7" s="89"/>
      <c r="MTC7" s="89"/>
      <c r="MTD7" s="89"/>
      <c r="MTE7" s="89"/>
      <c r="MTF7" s="89"/>
      <c r="MTG7" s="89"/>
      <c r="MTH7" s="89"/>
      <c r="MTI7" s="89"/>
      <c r="MTJ7" s="89"/>
      <c r="MTK7" s="89"/>
      <c r="MTL7" s="89"/>
      <c r="MTM7" s="89"/>
      <c r="MTN7" s="89"/>
      <c r="MTO7" s="89"/>
      <c r="MTP7" s="89"/>
      <c r="MTQ7" s="89"/>
      <c r="MTR7" s="89"/>
      <c r="MTS7" s="89"/>
      <c r="MTT7" s="89"/>
      <c r="MTU7" s="89"/>
      <c r="MTV7" s="89"/>
      <c r="MTW7" s="89"/>
      <c r="MTX7" s="89"/>
      <c r="MTY7" s="89"/>
      <c r="MTZ7" s="89"/>
      <c r="MUA7" s="89"/>
      <c r="MUB7" s="89"/>
      <c r="MUC7" s="89"/>
      <c r="MUD7" s="89"/>
      <c r="MUE7" s="89"/>
      <c r="MUF7" s="89"/>
      <c r="MUG7" s="89"/>
      <c r="MUH7" s="89"/>
      <c r="MUI7" s="89"/>
      <c r="MUJ7" s="89"/>
      <c r="MUK7" s="89"/>
      <c r="MUL7" s="89"/>
      <c r="MUM7" s="89"/>
      <c r="MUN7" s="89"/>
      <c r="MUO7" s="89"/>
      <c r="MUP7" s="89"/>
      <c r="MUQ7" s="89"/>
      <c r="MUR7" s="89"/>
      <c r="MUS7" s="89"/>
      <c r="MUT7" s="89"/>
      <c r="MUU7" s="89"/>
      <c r="MUV7" s="89"/>
      <c r="MUW7" s="89"/>
      <c r="MUX7" s="89"/>
      <c r="MUY7" s="89"/>
      <c r="MUZ7" s="89"/>
      <c r="MVA7" s="89"/>
      <c r="MVB7" s="89"/>
      <c r="MVC7" s="89"/>
      <c r="MVD7" s="89"/>
      <c r="MVE7" s="89"/>
      <c r="MVF7" s="89"/>
      <c r="MVG7" s="89"/>
      <c r="MVH7" s="89"/>
      <c r="MVI7" s="89"/>
      <c r="MVJ7" s="89"/>
      <c r="MVK7" s="89"/>
      <c r="MVL7" s="89"/>
      <c r="MVM7" s="89"/>
      <c r="MVN7" s="89"/>
      <c r="MVO7" s="89"/>
      <c r="MVP7" s="89"/>
      <c r="MVQ7" s="89"/>
      <c r="MVR7" s="89"/>
      <c r="MVS7" s="89"/>
      <c r="MVT7" s="89"/>
      <c r="MVU7" s="89"/>
      <c r="MVV7" s="89"/>
      <c r="MVW7" s="89"/>
      <c r="MVX7" s="89"/>
      <c r="MVY7" s="89"/>
      <c r="MVZ7" s="89"/>
      <c r="MWA7" s="89"/>
      <c r="MWB7" s="89"/>
      <c r="MWC7" s="89"/>
      <c r="MWD7" s="89"/>
      <c r="MWE7" s="89"/>
      <c r="MWF7" s="89"/>
      <c r="MWG7" s="89"/>
      <c r="MWH7" s="89"/>
      <c r="MWI7" s="89"/>
      <c r="MWJ7" s="89"/>
      <c r="MWK7" s="89"/>
      <c r="MWL7" s="89"/>
      <c r="MWM7" s="89"/>
      <c r="MWN7" s="89"/>
      <c r="MWO7" s="89"/>
      <c r="MWP7" s="89"/>
      <c r="MWQ7" s="89"/>
      <c r="MWR7" s="89"/>
      <c r="MWS7" s="89"/>
      <c r="MWT7" s="89"/>
      <c r="MWU7" s="89"/>
      <c r="MWV7" s="89"/>
      <c r="MWW7" s="89"/>
      <c r="MWX7" s="89"/>
      <c r="MWY7" s="89"/>
      <c r="MWZ7" s="89"/>
      <c r="MXA7" s="89"/>
      <c r="MXB7" s="89"/>
      <c r="MXC7" s="89"/>
      <c r="MXD7" s="89"/>
      <c r="MXE7" s="89"/>
      <c r="MXF7" s="89"/>
      <c r="MXG7" s="89"/>
      <c r="MXH7" s="89"/>
      <c r="MXI7" s="89"/>
      <c r="MXJ7" s="89"/>
      <c r="MXK7" s="89"/>
      <c r="MXL7" s="89"/>
      <c r="MXM7" s="89"/>
      <c r="MXN7" s="89"/>
      <c r="MXO7" s="89"/>
      <c r="MXP7" s="89"/>
      <c r="MXQ7" s="89"/>
      <c r="MXR7" s="89"/>
      <c r="MXS7" s="89"/>
      <c r="MXT7" s="89"/>
      <c r="MXU7" s="89"/>
      <c r="MXV7" s="89"/>
      <c r="MXW7" s="89"/>
      <c r="MXX7" s="89"/>
      <c r="MXY7" s="89"/>
      <c r="MXZ7" s="89"/>
      <c r="MYA7" s="89"/>
      <c r="MYB7" s="89"/>
      <c r="MYC7" s="89"/>
      <c r="MYD7" s="89"/>
      <c r="MYE7" s="89"/>
      <c r="MYF7" s="89"/>
      <c r="MYG7" s="89"/>
      <c r="MYH7" s="89"/>
      <c r="MYI7" s="89"/>
      <c r="MYJ7" s="89"/>
      <c r="MYK7" s="89"/>
      <c r="MYL7" s="89"/>
      <c r="MYM7" s="89"/>
      <c r="MYN7" s="89"/>
      <c r="MYO7" s="89"/>
      <c r="MYP7" s="89"/>
      <c r="MYQ7" s="89"/>
      <c r="MYR7" s="89"/>
      <c r="MYS7" s="89"/>
      <c r="MYT7" s="89"/>
      <c r="MYU7" s="89"/>
      <c r="MYV7" s="89"/>
      <c r="MYW7" s="89"/>
      <c r="MYX7" s="89"/>
      <c r="MYY7" s="89"/>
      <c r="MYZ7" s="89"/>
      <c r="MZA7" s="89"/>
      <c r="MZB7" s="89"/>
      <c r="MZC7" s="89"/>
      <c r="MZD7" s="89"/>
      <c r="MZE7" s="89"/>
      <c r="MZF7" s="89"/>
      <c r="MZG7" s="89"/>
      <c r="MZH7" s="89"/>
      <c r="MZI7" s="89"/>
      <c r="MZJ7" s="89"/>
      <c r="MZK7" s="89"/>
      <c r="MZL7" s="89"/>
      <c r="MZM7" s="89"/>
      <c r="MZN7" s="89"/>
      <c r="MZO7" s="89"/>
      <c r="MZP7" s="89"/>
      <c r="MZQ7" s="89"/>
      <c r="MZR7" s="89"/>
      <c r="MZS7" s="89"/>
      <c r="MZT7" s="89"/>
      <c r="MZU7" s="89"/>
      <c r="MZV7" s="89"/>
      <c r="MZW7" s="89"/>
      <c r="MZX7" s="89"/>
      <c r="MZY7" s="89"/>
      <c r="MZZ7" s="89"/>
      <c r="NAA7" s="89"/>
      <c r="NAB7" s="89"/>
      <c r="NAC7" s="89"/>
      <c r="NAD7" s="89"/>
      <c r="NAE7" s="89"/>
      <c r="NAF7" s="89"/>
      <c r="NAG7" s="89"/>
      <c r="NAH7" s="89"/>
      <c r="NAI7" s="89"/>
      <c r="NAJ7" s="89"/>
      <c r="NAK7" s="89"/>
      <c r="NAL7" s="89"/>
      <c r="NAM7" s="89"/>
      <c r="NAN7" s="89"/>
      <c r="NAO7" s="89"/>
      <c r="NAP7" s="89"/>
      <c r="NAQ7" s="89"/>
      <c r="NAR7" s="89"/>
      <c r="NAS7" s="89"/>
      <c r="NAT7" s="89"/>
      <c r="NAU7" s="89"/>
      <c r="NAV7" s="89"/>
      <c r="NAW7" s="89"/>
      <c r="NAX7" s="89"/>
      <c r="NAY7" s="89"/>
      <c r="NAZ7" s="89"/>
      <c r="NBA7" s="89"/>
      <c r="NBB7" s="89"/>
      <c r="NBC7" s="89"/>
      <c r="NBD7" s="89"/>
      <c r="NBE7" s="89"/>
      <c r="NBF7" s="89"/>
      <c r="NBG7" s="89"/>
      <c r="NBH7" s="89"/>
      <c r="NBI7" s="89"/>
      <c r="NBJ7" s="89"/>
      <c r="NBK7" s="89"/>
      <c r="NBL7" s="89"/>
      <c r="NBM7" s="89"/>
      <c r="NBN7" s="89"/>
      <c r="NBO7" s="89"/>
      <c r="NBP7" s="89"/>
      <c r="NBQ7" s="89"/>
      <c r="NBR7" s="89"/>
      <c r="NBS7" s="89"/>
      <c r="NBT7" s="89"/>
      <c r="NBU7" s="89"/>
      <c r="NBV7" s="89"/>
      <c r="NBW7" s="89"/>
      <c r="NBX7" s="89"/>
      <c r="NBY7" s="89"/>
      <c r="NBZ7" s="89"/>
      <c r="NCA7" s="89"/>
      <c r="NCB7" s="89"/>
      <c r="NCC7" s="89"/>
      <c r="NCD7" s="89"/>
      <c r="NCE7" s="89"/>
      <c r="NCF7" s="89"/>
      <c r="NCG7" s="89"/>
      <c r="NCH7" s="89"/>
      <c r="NCI7" s="89"/>
      <c r="NCJ7" s="89"/>
      <c r="NCK7" s="89"/>
      <c r="NCL7" s="89"/>
      <c r="NCM7" s="89"/>
      <c r="NCN7" s="89"/>
      <c r="NCO7" s="89"/>
      <c r="NCP7" s="89"/>
      <c r="NCQ7" s="89"/>
      <c r="NCR7" s="89"/>
      <c r="NCS7" s="89"/>
      <c r="NCT7" s="89"/>
      <c r="NCU7" s="89"/>
      <c r="NCV7" s="89"/>
      <c r="NCW7" s="89"/>
      <c r="NCX7" s="89"/>
      <c r="NCY7" s="89"/>
      <c r="NCZ7" s="89"/>
      <c r="NDA7" s="89"/>
      <c r="NDB7" s="89"/>
      <c r="NDC7" s="89"/>
      <c r="NDD7" s="89"/>
      <c r="NDE7" s="89"/>
      <c r="NDF7" s="89"/>
      <c r="NDG7" s="89"/>
      <c r="NDH7" s="89"/>
      <c r="NDI7" s="89"/>
      <c r="NDJ7" s="89"/>
      <c r="NDK7" s="89"/>
      <c r="NDL7" s="89"/>
      <c r="NDM7" s="89"/>
      <c r="NDN7" s="89"/>
      <c r="NDO7" s="89"/>
      <c r="NDP7" s="89"/>
      <c r="NDQ7" s="89"/>
      <c r="NDR7" s="89"/>
      <c r="NDS7" s="89"/>
      <c r="NDT7" s="89"/>
      <c r="NDU7" s="89"/>
      <c r="NDV7" s="89"/>
      <c r="NDW7" s="89"/>
      <c r="NDX7" s="89"/>
      <c r="NDY7" s="89"/>
      <c r="NDZ7" s="89"/>
      <c r="NEA7" s="89"/>
      <c r="NEB7" s="89"/>
      <c r="NEC7" s="89"/>
      <c r="NED7" s="89"/>
      <c r="NEE7" s="89"/>
      <c r="NEF7" s="89"/>
      <c r="NEG7" s="89"/>
      <c r="NEH7" s="89"/>
      <c r="NEI7" s="89"/>
      <c r="NEJ7" s="89"/>
      <c r="NEK7" s="89"/>
      <c r="NEL7" s="89"/>
      <c r="NEM7" s="89"/>
      <c r="NEN7" s="89"/>
      <c r="NEO7" s="89"/>
      <c r="NEP7" s="89"/>
      <c r="NEQ7" s="89"/>
      <c r="NER7" s="89"/>
      <c r="NES7" s="89"/>
      <c r="NET7" s="89"/>
      <c r="NEU7" s="89"/>
      <c r="NEV7" s="89"/>
      <c r="NEW7" s="89"/>
      <c r="NEX7" s="89"/>
      <c r="NEY7" s="89"/>
      <c r="NEZ7" s="89"/>
      <c r="NFA7" s="89"/>
      <c r="NFB7" s="89"/>
      <c r="NFC7" s="89"/>
      <c r="NFD7" s="89"/>
      <c r="NFE7" s="89"/>
      <c r="NFF7" s="89"/>
      <c r="NFG7" s="89"/>
      <c r="NFH7" s="89"/>
      <c r="NFI7" s="89"/>
      <c r="NFJ7" s="89"/>
      <c r="NFK7" s="89"/>
      <c r="NFL7" s="89"/>
      <c r="NFM7" s="89"/>
      <c r="NFN7" s="89"/>
      <c r="NFO7" s="89"/>
      <c r="NFP7" s="89"/>
      <c r="NFQ7" s="89"/>
      <c r="NFR7" s="89"/>
      <c r="NFS7" s="89"/>
      <c r="NFT7" s="89"/>
      <c r="NFU7" s="89"/>
      <c r="NFV7" s="89"/>
      <c r="NFW7" s="89"/>
      <c r="NFX7" s="89"/>
      <c r="NFY7" s="89"/>
      <c r="NFZ7" s="89"/>
      <c r="NGA7" s="89"/>
      <c r="NGB7" s="89"/>
      <c r="NGC7" s="89"/>
      <c r="NGD7" s="89"/>
      <c r="NGE7" s="89"/>
      <c r="NGF7" s="89"/>
      <c r="NGG7" s="89"/>
      <c r="NGH7" s="89"/>
      <c r="NGI7" s="89"/>
      <c r="NGJ7" s="89"/>
      <c r="NGK7" s="89"/>
      <c r="NGL7" s="89"/>
      <c r="NGM7" s="89"/>
      <c r="NGN7" s="89"/>
      <c r="NGO7" s="89"/>
      <c r="NGP7" s="89"/>
      <c r="NGQ7" s="89"/>
      <c r="NGR7" s="89"/>
      <c r="NGS7" s="89"/>
      <c r="NGT7" s="89"/>
      <c r="NGU7" s="89"/>
      <c r="NGV7" s="89"/>
      <c r="NGW7" s="89"/>
      <c r="NGX7" s="89"/>
      <c r="NGY7" s="89"/>
      <c r="NGZ7" s="89"/>
      <c r="NHA7" s="89"/>
      <c r="NHB7" s="89"/>
      <c r="NHC7" s="89"/>
      <c r="NHD7" s="89"/>
      <c r="NHE7" s="89"/>
      <c r="NHF7" s="89"/>
      <c r="NHG7" s="89"/>
      <c r="NHH7" s="89"/>
      <c r="NHI7" s="89"/>
      <c r="NHJ7" s="89"/>
      <c r="NHK7" s="89"/>
      <c r="NHL7" s="89"/>
      <c r="NHM7" s="89"/>
      <c r="NHN7" s="89"/>
      <c r="NHO7" s="89"/>
      <c r="NHP7" s="89"/>
      <c r="NHQ7" s="89"/>
      <c r="NHR7" s="89"/>
      <c r="NHS7" s="89"/>
      <c r="NHT7" s="89"/>
      <c r="NHU7" s="89"/>
      <c r="NHV7" s="89"/>
      <c r="NHW7" s="89"/>
      <c r="NHX7" s="89"/>
      <c r="NHY7" s="89"/>
      <c r="NHZ7" s="89"/>
      <c r="NIA7" s="89"/>
      <c r="NIB7" s="89"/>
      <c r="NIC7" s="89"/>
      <c r="NID7" s="89"/>
      <c r="NIE7" s="89"/>
      <c r="NIF7" s="89"/>
      <c r="NIG7" s="89"/>
      <c r="NIH7" s="89"/>
      <c r="NII7" s="89"/>
      <c r="NIJ7" s="89"/>
      <c r="NIK7" s="89"/>
      <c r="NIL7" s="89"/>
      <c r="NIM7" s="89"/>
      <c r="NIN7" s="89"/>
      <c r="NIO7" s="89"/>
      <c r="NIP7" s="89"/>
      <c r="NIQ7" s="89"/>
      <c r="NIR7" s="89"/>
      <c r="NIS7" s="89"/>
      <c r="NIT7" s="89"/>
      <c r="NIU7" s="89"/>
      <c r="NIV7" s="89"/>
      <c r="NIW7" s="89"/>
      <c r="NIX7" s="89"/>
      <c r="NIY7" s="89"/>
      <c r="NIZ7" s="89"/>
      <c r="NJA7" s="89"/>
      <c r="NJB7" s="89"/>
      <c r="NJC7" s="89"/>
      <c r="NJD7" s="89"/>
      <c r="NJE7" s="89"/>
      <c r="NJF7" s="89"/>
      <c r="NJG7" s="89"/>
      <c r="NJH7" s="89"/>
      <c r="NJI7" s="89"/>
      <c r="NJJ7" s="89"/>
      <c r="NJK7" s="89"/>
      <c r="NJL7" s="89"/>
      <c r="NJM7" s="89"/>
      <c r="NJN7" s="89"/>
      <c r="NJO7" s="89"/>
      <c r="NJP7" s="89"/>
      <c r="NJQ7" s="89"/>
      <c r="NJR7" s="89"/>
      <c r="NJS7" s="89"/>
      <c r="NJT7" s="89"/>
      <c r="NJU7" s="89"/>
      <c r="NJV7" s="89"/>
      <c r="NJW7" s="89"/>
      <c r="NJX7" s="89"/>
      <c r="NJY7" s="89"/>
      <c r="NJZ7" s="89"/>
      <c r="NKA7" s="89"/>
      <c r="NKB7" s="89"/>
      <c r="NKC7" s="89"/>
      <c r="NKD7" s="89"/>
      <c r="NKE7" s="89"/>
      <c r="NKF7" s="89"/>
      <c r="NKG7" s="89"/>
      <c r="NKH7" s="89"/>
      <c r="NKI7" s="89"/>
      <c r="NKJ7" s="89"/>
      <c r="NKK7" s="89"/>
      <c r="NKL7" s="89"/>
      <c r="NKM7" s="89"/>
      <c r="NKN7" s="89"/>
      <c r="NKO7" s="89"/>
      <c r="NKP7" s="89"/>
      <c r="NKQ7" s="89"/>
      <c r="NKR7" s="89"/>
      <c r="NKS7" s="89"/>
      <c r="NKT7" s="89"/>
      <c r="NKU7" s="89"/>
      <c r="NKV7" s="89"/>
      <c r="NKW7" s="89"/>
      <c r="NKX7" s="89"/>
      <c r="NKY7" s="89"/>
      <c r="NKZ7" s="89"/>
      <c r="NLA7" s="89"/>
      <c r="NLB7" s="89"/>
      <c r="NLC7" s="89"/>
      <c r="NLD7" s="89"/>
      <c r="NLE7" s="89"/>
      <c r="NLF7" s="89"/>
      <c r="NLG7" s="89"/>
      <c r="NLH7" s="89"/>
      <c r="NLI7" s="89"/>
      <c r="NLJ7" s="89"/>
      <c r="NLK7" s="89"/>
      <c r="NLL7" s="89"/>
      <c r="NLM7" s="89"/>
      <c r="NLN7" s="89"/>
      <c r="NLO7" s="89"/>
      <c r="NLP7" s="89"/>
      <c r="NLQ7" s="89"/>
      <c r="NLR7" s="89"/>
      <c r="NLS7" s="89"/>
      <c r="NLT7" s="89"/>
      <c r="NLU7" s="89"/>
      <c r="NLV7" s="89"/>
      <c r="NLW7" s="89"/>
      <c r="NLX7" s="89"/>
      <c r="NLY7" s="89"/>
      <c r="NLZ7" s="89"/>
      <c r="NMA7" s="89"/>
      <c r="NMB7" s="89"/>
      <c r="NMC7" s="89"/>
      <c r="NMD7" s="89"/>
      <c r="NME7" s="89"/>
      <c r="NMF7" s="89"/>
      <c r="NMG7" s="89"/>
      <c r="NMH7" s="89"/>
      <c r="NMI7" s="89"/>
      <c r="NMJ7" s="89"/>
      <c r="NMK7" s="89"/>
      <c r="NML7" s="89"/>
      <c r="NMM7" s="89"/>
      <c r="NMN7" s="89"/>
      <c r="NMO7" s="89"/>
      <c r="NMP7" s="89"/>
      <c r="NMQ7" s="89"/>
      <c r="NMR7" s="89"/>
      <c r="NMS7" s="89"/>
      <c r="NMT7" s="89"/>
      <c r="NMU7" s="89"/>
      <c r="NMV7" s="89"/>
      <c r="NMW7" s="89"/>
      <c r="NMX7" s="89"/>
      <c r="NMY7" s="89"/>
      <c r="NMZ7" s="89"/>
      <c r="NNA7" s="89"/>
      <c r="NNB7" s="89"/>
      <c r="NNC7" s="89"/>
      <c r="NND7" s="89"/>
      <c r="NNE7" s="89"/>
      <c r="NNF7" s="89"/>
      <c r="NNG7" s="89"/>
      <c r="NNH7" s="89"/>
      <c r="NNI7" s="89"/>
      <c r="NNJ7" s="89"/>
      <c r="NNK7" s="89"/>
      <c r="NNL7" s="89"/>
      <c r="NNM7" s="89"/>
      <c r="NNN7" s="89"/>
      <c r="NNO7" s="89"/>
      <c r="NNP7" s="89"/>
      <c r="NNQ7" s="89"/>
      <c r="NNR7" s="89"/>
      <c r="NNS7" s="89"/>
      <c r="NNT7" s="89"/>
      <c r="NNU7" s="89"/>
      <c r="NNV7" s="89"/>
      <c r="NNW7" s="89"/>
      <c r="NNX7" s="89"/>
      <c r="NNY7" s="89"/>
      <c r="NNZ7" s="89"/>
      <c r="NOA7" s="89"/>
      <c r="NOB7" s="89"/>
      <c r="NOC7" s="89"/>
      <c r="NOD7" s="89"/>
      <c r="NOE7" s="89"/>
      <c r="NOF7" s="89"/>
      <c r="NOG7" s="89"/>
      <c r="NOH7" s="89"/>
      <c r="NOI7" s="89"/>
      <c r="NOJ7" s="89"/>
      <c r="NOK7" s="89"/>
      <c r="NOL7" s="89"/>
      <c r="NOM7" s="89"/>
      <c r="NON7" s="89"/>
      <c r="NOO7" s="89"/>
      <c r="NOP7" s="89"/>
      <c r="NOQ7" s="89"/>
      <c r="NOR7" s="89"/>
      <c r="NOS7" s="89"/>
      <c r="NOT7" s="89"/>
      <c r="NOU7" s="89"/>
      <c r="NOV7" s="89"/>
      <c r="NOW7" s="89"/>
      <c r="NOX7" s="89"/>
      <c r="NOY7" s="89"/>
      <c r="NOZ7" s="89"/>
      <c r="NPA7" s="89"/>
      <c r="NPB7" s="89"/>
      <c r="NPC7" s="89"/>
      <c r="NPD7" s="89"/>
      <c r="NPE7" s="89"/>
      <c r="NPF7" s="89"/>
      <c r="NPG7" s="89"/>
      <c r="NPH7" s="89"/>
      <c r="NPI7" s="89"/>
      <c r="NPJ7" s="89"/>
      <c r="NPK7" s="89"/>
      <c r="NPL7" s="89"/>
      <c r="NPM7" s="89"/>
      <c r="NPN7" s="89"/>
      <c r="NPO7" s="89"/>
      <c r="NPP7" s="89"/>
      <c r="NPQ7" s="89"/>
      <c r="NPR7" s="89"/>
      <c r="NPS7" s="89"/>
      <c r="NPT7" s="89"/>
      <c r="NPU7" s="89"/>
      <c r="NPV7" s="89"/>
      <c r="NPW7" s="89"/>
      <c r="NPX7" s="89"/>
      <c r="NPY7" s="89"/>
      <c r="NPZ7" s="89"/>
      <c r="NQA7" s="89"/>
      <c r="NQB7" s="89"/>
      <c r="NQC7" s="89"/>
      <c r="NQD7" s="89"/>
      <c r="NQE7" s="89"/>
      <c r="NQF7" s="89"/>
      <c r="NQG7" s="89"/>
      <c r="NQH7" s="89"/>
      <c r="NQI7" s="89"/>
      <c r="NQJ7" s="89"/>
      <c r="NQK7" s="89"/>
      <c r="NQL7" s="89"/>
      <c r="NQM7" s="89"/>
      <c r="NQN7" s="89"/>
      <c r="NQO7" s="89"/>
      <c r="NQP7" s="89"/>
      <c r="NQQ7" s="89"/>
      <c r="NQR7" s="89"/>
      <c r="NQS7" s="89"/>
      <c r="NQT7" s="89"/>
      <c r="NQU7" s="89"/>
      <c r="NQV7" s="89"/>
      <c r="NQW7" s="89"/>
      <c r="NQX7" s="89"/>
      <c r="NQY7" s="89"/>
      <c r="NQZ7" s="89"/>
      <c r="NRA7" s="89"/>
      <c r="NRB7" s="89"/>
      <c r="NRC7" s="89"/>
      <c r="NRD7" s="89"/>
      <c r="NRE7" s="89"/>
      <c r="NRF7" s="89"/>
      <c r="NRG7" s="89"/>
      <c r="NRH7" s="89"/>
      <c r="NRI7" s="89"/>
      <c r="NRJ7" s="89"/>
      <c r="NRK7" s="89"/>
      <c r="NRL7" s="89"/>
      <c r="NRM7" s="89"/>
      <c r="NRN7" s="89"/>
      <c r="NRO7" s="89"/>
      <c r="NRP7" s="89"/>
      <c r="NRQ7" s="89"/>
      <c r="NRR7" s="89"/>
      <c r="NRS7" s="89"/>
      <c r="NRT7" s="89"/>
      <c r="NRU7" s="89"/>
      <c r="NRV7" s="89"/>
      <c r="NRW7" s="89"/>
      <c r="NRX7" s="89"/>
      <c r="NRY7" s="89"/>
      <c r="NRZ7" s="89"/>
      <c r="NSA7" s="89"/>
      <c r="NSB7" s="89"/>
      <c r="NSC7" s="89"/>
      <c r="NSD7" s="89"/>
      <c r="NSE7" s="89"/>
      <c r="NSF7" s="89"/>
      <c r="NSG7" s="89"/>
      <c r="NSH7" s="89"/>
      <c r="NSI7" s="89"/>
      <c r="NSJ7" s="89"/>
      <c r="NSK7" s="89"/>
      <c r="NSL7" s="89"/>
      <c r="NSM7" s="89"/>
      <c r="NSN7" s="89"/>
      <c r="NSO7" s="89"/>
      <c r="NSP7" s="89"/>
      <c r="NSQ7" s="89"/>
      <c r="NSR7" s="89"/>
      <c r="NSS7" s="89"/>
      <c r="NST7" s="89"/>
      <c r="NSU7" s="89"/>
      <c r="NSV7" s="89"/>
      <c r="NSW7" s="89"/>
      <c r="NSX7" s="89"/>
      <c r="NSY7" s="89"/>
      <c r="NSZ7" s="89"/>
      <c r="NTA7" s="89"/>
      <c r="NTB7" s="89"/>
      <c r="NTC7" s="89"/>
      <c r="NTD7" s="89"/>
      <c r="NTE7" s="89"/>
      <c r="NTF7" s="89"/>
      <c r="NTG7" s="89"/>
      <c r="NTH7" s="89"/>
      <c r="NTI7" s="89"/>
      <c r="NTJ7" s="89"/>
      <c r="NTK7" s="89"/>
      <c r="NTL7" s="89"/>
      <c r="NTM7" s="89"/>
      <c r="NTN7" s="89"/>
      <c r="NTO7" s="89"/>
      <c r="NTP7" s="89"/>
      <c r="NTQ7" s="89"/>
      <c r="NTR7" s="89"/>
      <c r="NTS7" s="89"/>
      <c r="NTT7" s="89"/>
      <c r="NTU7" s="89"/>
      <c r="NTV7" s="89"/>
      <c r="NTW7" s="89"/>
      <c r="NTX7" s="89"/>
      <c r="NTY7" s="89"/>
      <c r="NTZ7" s="89"/>
      <c r="NUA7" s="89"/>
      <c r="NUB7" s="89"/>
      <c r="NUC7" s="89"/>
      <c r="NUD7" s="89"/>
      <c r="NUE7" s="89"/>
      <c r="NUF7" s="89"/>
      <c r="NUG7" s="89"/>
      <c r="NUH7" s="89"/>
      <c r="NUI7" s="89"/>
      <c r="NUJ7" s="89"/>
      <c r="NUK7" s="89"/>
      <c r="NUL7" s="89"/>
      <c r="NUM7" s="89"/>
      <c r="NUN7" s="89"/>
      <c r="NUO7" s="89"/>
      <c r="NUP7" s="89"/>
      <c r="NUQ7" s="89"/>
      <c r="NUR7" s="89"/>
      <c r="NUS7" s="89"/>
      <c r="NUT7" s="89"/>
      <c r="NUU7" s="89"/>
      <c r="NUV7" s="89"/>
      <c r="NUW7" s="89"/>
      <c r="NUX7" s="89"/>
      <c r="NUY7" s="89"/>
      <c r="NUZ7" s="89"/>
      <c r="NVA7" s="89"/>
      <c r="NVB7" s="89"/>
      <c r="NVC7" s="89"/>
      <c r="NVD7" s="89"/>
      <c r="NVE7" s="89"/>
      <c r="NVF7" s="89"/>
      <c r="NVG7" s="89"/>
      <c r="NVH7" s="89"/>
      <c r="NVI7" s="89"/>
      <c r="NVJ7" s="89"/>
      <c r="NVK7" s="89"/>
      <c r="NVL7" s="89"/>
      <c r="NVM7" s="89"/>
      <c r="NVN7" s="89"/>
      <c r="NVO7" s="89"/>
      <c r="NVP7" s="89"/>
      <c r="NVQ7" s="89"/>
      <c r="NVR7" s="89"/>
      <c r="NVS7" s="89"/>
      <c r="NVT7" s="89"/>
      <c r="NVU7" s="89"/>
      <c r="NVV7" s="89"/>
      <c r="NVW7" s="89"/>
      <c r="NVX7" s="89"/>
      <c r="NVY7" s="89"/>
      <c r="NVZ7" s="89"/>
      <c r="NWA7" s="89"/>
      <c r="NWB7" s="89"/>
      <c r="NWC7" s="89"/>
      <c r="NWD7" s="89"/>
      <c r="NWE7" s="89"/>
      <c r="NWF7" s="89"/>
      <c r="NWG7" s="89"/>
      <c r="NWH7" s="89"/>
      <c r="NWI7" s="89"/>
      <c r="NWJ7" s="89"/>
      <c r="NWK7" s="89"/>
      <c r="NWL7" s="89"/>
      <c r="NWM7" s="89"/>
      <c r="NWN7" s="89"/>
      <c r="NWO7" s="89"/>
      <c r="NWP7" s="89"/>
      <c r="NWQ7" s="89"/>
      <c r="NWR7" s="89"/>
      <c r="NWS7" s="89"/>
      <c r="NWT7" s="89"/>
      <c r="NWU7" s="89"/>
      <c r="NWV7" s="89"/>
      <c r="NWW7" s="89"/>
      <c r="NWX7" s="89"/>
      <c r="NWY7" s="89"/>
      <c r="NWZ7" s="89"/>
      <c r="NXA7" s="89"/>
      <c r="NXB7" s="89"/>
      <c r="NXC7" s="89"/>
      <c r="NXD7" s="89"/>
      <c r="NXE7" s="89"/>
      <c r="NXF7" s="89"/>
      <c r="NXG7" s="89"/>
      <c r="NXH7" s="89"/>
      <c r="NXI7" s="89"/>
      <c r="NXJ7" s="89"/>
      <c r="NXK7" s="89"/>
      <c r="NXL7" s="89"/>
      <c r="NXM7" s="89"/>
      <c r="NXN7" s="89"/>
      <c r="NXO7" s="89"/>
      <c r="NXP7" s="89"/>
      <c r="NXQ7" s="89"/>
      <c r="NXR7" s="89"/>
      <c r="NXS7" s="89"/>
      <c r="NXT7" s="89"/>
      <c r="NXU7" s="89"/>
      <c r="NXV7" s="89"/>
      <c r="NXW7" s="89"/>
      <c r="NXX7" s="89"/>
      <c r="NXY7" s="89"/>
      <c r="NXZ7" s="89"/>
      <c r="NYA7" s="89"/>
      <c r="NYB7" s="89"/>
      <c r="NYC7" s="89"/>
      <c r="NYD7" s="89"/>
      <c r="NYE7" s="89"/>
      <c r="NYF7" s="89"/>
      <c r="NYG7" s="89"/>
      <c r="NYH7" s="89"/>
      <c r="NYI7" s="89"/>
      <c r="NYJ7" s="89"/>
      <c r="NYK7" s="89"/>
      <c r="NYL7" s="89"/>
      <c r="NYM7" s="89"/>
      <c r="NYN7" s="89"/>
      <c r="NYO7" s="89"/>
      <c r="NYP7" s="89"/>
      <c r="NYQ7" s="89"/>
      <c r="NYR7" s="89"/>
      <c r="NYS7" s="89"/>
      <c r="NYT7" s="89"/>
      <c r="NYU7" s="89"/>
      <c r="NYV7" s="89"/>
      <c r="NYW7" s="89"/>
      <c r="NYX7" s="89"/>
      <c r="NYY7" s="89"/>
      <c r="NYZ7" s="89"/>
      <c r="NZA7" s="89"/>
      <c r="NZB7" s="89"/>
      <c r="NZC7" s="89"/>
      <c r="NZD7" s="89"/>
      <c r="NZE7" s="89"/>
      <c r="NZF7" s="89"/>
      <c r="NZG7" s="89"/>
      <c r="NZH7" s="89"/>
      <c r="NZI7" s="89"/>
      <c r="NZJ7" s="89"/>
      <c r="NZK7" s="89"/>
      <c r="NZL7" s="89"/>
      <c r="NZM7" s="89"/>
      <c r="NZN7" s="89"/>
      <c r="NZO7" s="89"/>
      <c r="NZP7" s="89"/>
      <c r="NZQ7" s="89"/>
      <c r="NZR7" s="89"/>
      <c r="NZS7" s="89"/>
      <c r="NZT7" s="89"/>
      <c r="NZU7" s="89"/>
      <c r="NZV7" s="89"/>
      <c r="NZW7" s="89"/>
      <c r="NZX7" s="89"/>
      <c r="NZY7" s="89"/>
      <c r="NZZ7" s="89"/>
      <c r="OAA7" s="89"/>
      <c r="OAB7" s="89"/>
      <c r="OAC7" s="89"/>
      <c r="OAD7" s="89"/>
      <c r="OAE7" s="89"/>
      <c r="OAF7" s="89"/>
      <c r="OAG7" s="89"/>
      <c r="OAH7" s="89"/>
      <c r="OAI7" s="89"/>
      <c r="OAJ7" s="89"/>
      <c r="OAK7" s="89"/>
      <c r="OAL7" s="89"/>
      <c r="OAM7" s="89"/>
      <c r="OAN7" s="89"/>
      <c r="OAO7" s="89"/>
      <c r="OAP7" s="89"/>
      <c r="OAQ7" s="89"/>
      <c r="OAR7" s="89"/>
      <c r="OAS7" s="89"/>
      <c r="OAT7" s="89"/>
      <c r="OAU7" s="89"/>
      <c r="OAV7" s="89"/>
      <c r="OAW7" s="89"/>
      <c r="OAX7" s="89"/>
      <c r="OAY7" s="89"/>
      <c r="OAZ7" s="89"/>
      <c r="OBA7" s="89"/>
      <c r="OBB7" s="89"/>
      <c r="OBC7" s="89"/>
      <c r="OBD7" s="89"/>
      <c r="OBE7" s="89"/>
      <c r="OBF7" s="89"/>
      <c r="OBG7" s="89"/>
      <c r="OBH7" s="89"/>
      <c r="OBI7" s="89"/>
      <c r="OBJ7" s="89"/>
      <c r="OBK7" s="89"/>
      <c r="OBL7" s="89"/>
      <c r="OBM7" s="89"/>
      <c r="OBN7" s="89"/>
      <c r="OBO7" s="89"/>
      <c r="OBP7" s="89"/>
      <c r="OBQ7" s="89"/>
      <c r="OBR7" s="89"/>
      <c r="OBS7" s="89"/>
      <c r="OBT7" s="89"/>
      <c r="OBU7" s="89"/>
      <c r="OBV7" s="89"/>
      <c r="OBW7" s="89"/>
      <c r="OBX7" s="89"/>
      <c r="OBY7" s="89"/>
      <c r="OBZ7" s="89"/>
      <c r="OCA7" s="89"/>
      <c r="OCB7" s="89"/>
      <c r="OCC7" s="89"/>
      <c r="OCD7" s="89"/>
      <c r="OCE7" s="89"/>
      <c r="OCF7" s="89"/>
      <c r="OCG7" s="89"/>
      <c r="OCH7" s="89"/>
      <c r="OCI7" s="89"/>
      <c r="OCJ7" s="89"/>
      <c r="OCK7" s="89"/>
      <c r="OCL7" s="89"/>
      <c r="OCM7" s="89"/>
      <c r="OCN7" s="89"/>
      <c r="OCO7" s="89"/>
      <c r="OCP7" s="89"/>
      <c r="OCQ7" s="89"/>
      <c r="OCR7" s="89"/>
      <c r="OCS7" s="89"/>
      <c r="OCT7" s="89"/>
      <c r="OCU7" s="89"/>
      <c r="OCV7" s="89"/>
      <c r="OCW7" s="89"/>
      <c r="OCX7" s="89"/>
      <c r="OCY7" s="89"/>
      <c r="OCZ7" s="89"/>
      <c r="ODA7" s="89"/>
      <c r="ODB7" s="89"/>
      <c r="ODC7" s="89"/>
      <c r="ODD7" s="89"/>
      <c r="ODE7" s="89"/>
      <c r="ODF7" s="89"/>
      <c r="ODG7" s="89"/>
      <c r="ODH7" s="89"/>
      <c r="ODI7" s="89"/>
      <c r="ODJ7" s="89"/>
      <c r="ODK7" s="89"/>
      <c r="ODL7" s="89"/>
      <c r="ODM7" s="89"/>
      <c r="ODN7" s="89"/>
      <c r="ODO7" s="89"/>
      <c r="ODP7" s="89"/>
      <c r="ODQ7" s="89"/>
      <c r="ODR7" s="89"/>
      <c r="ODS7" s="89"/>
      <c r="ODT7" s="89"/>
      <c r="ODU7" s="89"/>
      <c r="ODV7" s="89"/>
      <c r="ODW7" s="89"/>
      <c r="ODX7" s="89"/>
      <c r="ODY7" s="89"/>
      <c r="ODZ7" s="89"/>
      <c r="OEA7" s="89"/>
      <c r="OEB7" s="89"/>
      <c r="OEC7" s="89"/>
      <c r="OED7" s="89"/>
      <c r="OEE7" s="89"/>
      <c r="OEF7" s="89"/>
      <c r="OEG7" s="89"/>
      <c r="OEH7" s="89"/>
      <c r="OEI7" s="89"/>
      <c r="OEJ7" s="89"/>
      <c r="OEK7" s="89"/>
      <c r="OEL7" s="89"/>
      <c r="OEM7" s="89"/>
      <c r="OEN7" s="89"/>
      <c r="OEO7" s="89"/>
      <c r="OEP7" s="89"/>
      <c r="OEQ7" s="89"/>
      <c r="OER7" s="89"/>
      <c r="OES7" s="89"/>
      <c r="OET7" s="89"/>
      <c r="OEU7" s="89"/>
      <c r="OEV7" s="89"/>
      <c r="OEW7" s="89"/>
      <c r="OEX7" s="89"/>
      <c r="OEY7" s="89"/>
      <c r="OEZ7" s="89"/>
      <c r="OFA7" s="89"/>
      <c r="OFB7" s="89"/>
      <c r="OFC7" s="89"/>
      <c r="OFD7" s="89"/>
      <c r="OFE7" s="89"/>
      <c r="OFF7" s="89"/>
      <c r="OFG7" s="89"/>
      <c r="OFH7" s="89"/>
      <c r="OFI7" s="89"/>
      <c r="OFJ7" s="89"/>
      <c r="OFK7" s="89"/>
      <c r="OFL7" s="89"/>
      <c r="OFM7" s="89"/>
      <c r="OFN7" s="89"/>
      <c r="OFO7" s="89"/>
      <c r="OFP7" s="89"/>
      <c r="OFQ7" s="89"/>
      <c r="OFR7" s="89"/>
      <c r="OFS7" s="89"/>
      <c r="OFT7" s="89"/>
      <c r="OFU7" s="89"/>
      <c r="OFV7" s="89"/>
      <c r="OFW7" s="89"/>
      <c r="OFX7" s="89"/>
      <c r="OFY7" s="89"/>
      <c r="OFZ7" s="89"/>
      <c r="OGA7" s="89"/>
      <c r="OGB7" s="89"/>
      <c r="OGC7" s="89"/>
      <c r="OGD7" s="89"/>
      <c r="OGE7" s="89"/>
      <c r="OGF7" s="89"/>
      <c r="OGG7" s="89"/>
      <c r="OGH7" s="89"/>
      <c r="OGI7" s="89"/>
      <c r="OGJ7" s="89"/>
      <c r="OGK7" s="89"/>
      <c r="OGL7" s="89"/>
      <c r="OGM7" s="89"/>
      <c r="OGN7" s="89"/>
      <c r="OGO7" s="89"/>
      <c r="OGP7" s="89"/>
      <c r="OGQ7" s="89"/>
      <c r="OGR7" s="89"/>
      <c r="OGS7" s="89"/>
      <c r="OGT7" s="89"/>
      <c r="OGU7" s="89"/>
      <c r="OGV7" s="89"/>
      <c r="OGW7" s="89"/>
      <c r="OGX7" s="89"/>
      <c r="OGY7" s="89"/>
      <c r="OGZ7" s="89"/>
      <c r="OHA7" s="89"/>
      <c r="OHB7" s="89"/>
      <c r="OHC7" s="89"/>
      <c r="OHD7" s="89"/>
      <c r="OHE7" s="89"/>
      <c r="OHF7" s="89"/>
      <c r="OHG7" s="89"/>
      <c r="OHH7" s="89"/>
      <c r="OHI7" s="89"/>
      <c r="OHJ7" s="89"/>
      <c r="OHK7" s="89"/>
      <c r="OHL7" s="89"/>
      <c r="OHM7" s="89"/>
      <c r="OHN7" s="89"/>
      <c r="OHO7" s="89"/>
      <c r="OHP7" s="89"/>
      <c r="OHQ7" s="89"/>
      <c r="OHR7" s="89"/>
      <c r="OHS7" s="89"/>
      <c r="OHT7" s="89"/>
      <c r="OHU7" s="89"/>
      <c r="OHV7" s="89"/>
      <c r="OHW7" s="89"/>
      <c r="OHX7" s="89"/>
      <c r="OHY7" s="89"/>
      <c r="OHZ7" s="89"/>
      <c r="OIA7" s="89"/>
      <c r="OIB7" s="89"/>
      <c r="OIC7" s="89"/>
      <c r="OID7" s="89"/>
      <c r="OIE7" s="89"/>
      <c r="OIF7" s="89"/>
      <c r="OIG7" s="89"/>
      <c r="OIH7" s="89"/>
      <c r="OII7" s="89"/>
      <c r="OIJ7" s="89"/>
      <c r="OIK7" s="89"/>
      <c r="OIL7" s="89"/>
      <c r="OIM7" s="89"/>
      <c r="OIN7" s="89"/>
      <c r="OIO7" s="89"/>
      <c r="OIP7" s="89"/>
      <c r="OIQ7" s="89"/>
      <c r="OIR7" s="89"/>
      <c r="OIS7" s="89"/>
      <c r="OIT7" s="89"/>
      <c r="OIU7" s="89"/>
      <c r="OIV7" s="89"/>
      <c r="OIW7" s="89"/>
      <c r="OIX7" s="89"/>
      <c r="OIY7" s="89"/>
      <c r="OIZ7" s="89"/>
      <c r="OJA7" s="89"/>
      <c r="OJB7" s="89"/>
      <c r="OJC7" s="89"/>
      <c r="OJD7" s="89"/>
      <c r="OJE7" s="89"/>
      <c r="OJF7" s="89"/>
      <c r="OJG7" s="89"/>
      <c r="OJH7" s="89"/>
      <c r="OJI7" s="89"/>
      <c r="OJJ7" s="89"/>
      <c r="OJK7" s="89"/>
      <c r="OJL7" s="89"/>
      <c r="OJM7" s="89"/>
      <c r="OJN7" s="89"/>
      <c r="OJO7" s="89"/>
      <c r="OJP7" s="89"/>
      <c r="OJQ7" s="89"/>
      <c r="OJR7" s="89"/>
      <c r="OJS7" s="89"/>
      <c r="OJT7" s="89"/>
      <c r="OJU7" s="89"/>
      <c r="OJV7" s="89"/>
      <c r="OJW7" s="89"/>
      <c r="OJX7" s="89"/>
      <c r="OJY7" s="89"/>
      <c r="OJZ7" s="89"/>
      <c r="OKA7" s="89"/>
      <c r="OKB7" s="89"/>
      <c r="OKC7" s="89"/>
      <c r="OKD7" s="89"/>
      <c r="OKE7" s="89"/>
      <c r="OKF7" s="89"/>
      <c r="OKG7" s="89"/>
      <c r="OKH7" s="89"/>
      <c r="OKI7" s="89"/>
      <c r="OKJ7" s="89"/>
      <c r="OKK7" s="89"/>
      <c r="OKL7" s="89"/>
      <c r="OKM7" s="89"/>
      <c r="OKN7" s="89"/>
      <c r="OKO7" s="89"/>
      <c r="OKP7" s="89"/>
      <c r="OKQ7" s="89"/>
      <c r="OKR7" s="89"/>
      <c r="OKS7" s="89"/>
      <c r="OKT7" s="89"/>
      <c r="OKU7" s="89"/>
      <c r="OKV7" s="89"/>
      <c r="OKW7" s="89"/>
      <c r="OKX7" s="89"/>
      <c r="OKY7" s="89"/>
      <c r="OKZ7" s="89"/>
      <c r="OLA7" s="89"/>
      <c r="OLB7" s="89"/>
      <c r="OLC7" s="89"/>
      <c r="OLD7" s="89"/>
      <c r="OLE7" s="89"/>
      <c r="OLF7" s="89"/>
      <c r="OLG7" s="89"/>
      <c r="OLH7" s="89"/>
      <c r="OLI7" s="89"/>
      <c r="OLJ7" s="89"/>
      <c r="OLK7" s="89"/>
      <c r="OLL7" s="89"/>
      <c r="OLM7" s="89"/>
      <c r="OLN7" s="89"/>
      <c r="OLO7" s="89"/>
      <c r="OLP7" s="89"/>
      <c r="OLQ7" s="89"/>
      <c r="OLR7" s="89"/>
      <c r="OLS7" s="89"/>
      <c r="OLT7" s="89"/>
      <c r="OLU7" s="89"/>
      <c r="OLV7" s="89"/>
      <c r="OLW7" s="89"/>
      <c r="OLX7" s="89"/>
      <c r="OLY7" s="89"/>
      <c r="OLZ7" s="89"/>
      <c r="OMA7" s="89"/>
      <c r="OMB7" s="89"/>
      <c r="OMC7" s="89"/>
      <c r="OMD7" s="89"/>
      <c r="OME7" s="89"/>
      <c r="OMF7" s="89"/>
      <c r="OMG7" s="89"/>
      <c r="OMH7" s="89"/>
      <c r="OMI7" s="89"/>
      <c r="OMJ7" s="89"/>
      <c r="OMK7" s="89"/>
      <c r="OML7" s="89"/>
      <c r="OMM7" s="89"/>
      <c r="OMN7" s="89"/>
      <c r="OMO7" s="89"/>
      <c r="OMP7" s="89"/>
      <c r="OMQ7" s="89"/>
      <c r="OMR7" s="89"/>
      <c r="OMS7" s="89"/>
      <c r="OMT7" s="89"/>
      <c r="OMU7" s="89"/>
      <c r="OMV7" s="89"/>
      <c r="OMW7" s="89"/>
      <c r="OMX7" s="89"/>
      <c r="OMY7" s="89"/>
      <c r="OMZ7" s="89"/>
      <c r="ONA7" s="89"/>
      <c r="ONB7" s="89"/>
      <c r="ONC7" s="89"/>
      <c r="OND7" s="89"/>
      <c r="ONE7" s="89"/>
      <c r="ONF7" s="89"/>
      <c r="ONG7" s="89"/>
      <c r="ONH7" s="89"/>
      <c r="ONI7" s="89"/>
      <c r="ONJ7" s="89"/>
      <c r="ONK7" s="89"/>
      <c r="ONL7" s="89"/>
      <c r="ONM7" s="89"/>
      <c r="ONN7" s="89"/>
      <c r="ONO7" s="89"/>
      <c r="ONP7" s="89"/>
      <c r="ONQ7" s="89"/>
      <c r="ONR7" s="89"/>
      <c r="ONS7" s="89"/>
      <c r="ONT7" s="89"/>
      <c r="ONU7" s="89"/>
      <c r="ONV7" s="89"/>
      <c r="ONW7" s="89"/>
      <c r="ONX7" s="89"/>
      <c r="ONY7" s="89"/>
      <c r="ONZ7" s="89"/>
      <c r="OOA7" s="89"/>
      <c r="OOB7" s="89"/>
      <c r="OOC7" s="89"/>
      <c r="OOD7" s="89"/>
      <c r="OOE7" s="89"/>
      <c r="OOF7" s="89"/>
      <c r="OOG7" s="89"/>
      <c r="OOH7" s="89"/>
      <c r="OOI7" s="89"/>
      <c r="OOJ7" s="89"/>
      <c r="OOK7" s="89"/>
      <c r="OOL7" s="89"/>
      <c r="OOM7" s="89"/>
      <c r="OON7" s="89"/>
      <c r="OOO7" s="89"/>
      <c r="OOP7" s="89"/>
      <c r="OOQ7" s="89"/>
      <c r="OOR7" s="89"/>
      <c r="OOS7" s="89"/>
      <c r="OOT7" s="89"/>
      <c r="OOU7" s="89"/>
      <c r="OOV7" s="89"/>
      <c r="OOW7" s="89"/>
      <c r="OOX7" s="89"/>
      <c r="OOY7" s="89"/>
      <c r="OOZ7" s="89"/>
      <c r="OPA7" s="89"/>
      <c r="OPB7" s="89"/>
      <c r="OPC7" s="89"/>
      <c r="OPD7" s="89"/>
      <c r="OPE7" s="89"/>
      <c r="OPF7" s="89"/>
      <c r="OPG7" s="89"/>
      <c r="OPH7" s="89"/>
      <c r="OPI7" s="89"/>
      <c r="OPJ7" s="89"/>
      <c r="OPK7" s="89"/>
      <c r="OPL7" s="89"/>
      <c r="OPM7" s="89"/>
      <c r="OPN7" s="89"/>
      <c r="OPO7" s="89"/>
      <c r="OPP7" s="89"/>
      <c r="OPQ7" s="89"/>
      <c r="OPR7" s="89"/>
      <c r="OPS7" s="89"/>
      <c r="OPT7" s="89"/>
      <c r="OPU7" s="89"/>
      <c r="OPV7" s="89"/>
      <c r="OPW7" s="89"/>
      <c r="OPX7" s="89"/>
      <c r="OPY7" s="89"/>
      <c r="OPZ7" s="89"/>
      <c r="OQA7" s="89"/>
      <c r="OQB7" s="89"/>
      <c r="OQC7" s="89"/>
      <c r="OQD7" s="89"/>
      <c r="OQE7" s="89"/>
      <c r="OQF7" s="89"/>
      <c r="OQG7" s="89"/>
      <c r="OQH7" s="89"/>
      <c r="OQI7" s="89"/>
      <c r="OQJ7" s="89"/>
      <c r="OQK7" s="89"/>
      <c r="OQL7" s="89"/>
      <c r="OQM7" s="89"/>
      <c r="OQN7" s="89"/>
      <c r="OQO7" s="89"/>
      <c r="OQP7" s="89"/>
      <c r="OQQ7" s="89"/>
      <c r="OQR7" s="89"/>
      <c r="OQS7" s="89"/>
      <c r="OQT7" s="89"/>
      <c r="OQU7" s="89"/>
      <c r="OQV7" s="89"/>
      <c r="OQW7" s="89"/>
      <c r="OQX7" s="89"/>
      <c r="OQY7" s="89"/>
      <c r="OQZ7" s="89"/>
      <c r="ORA7" s="89"/>
      <c r="ORB7" s="89"/>
      <c r="ORC7" s="89"/>
      <c r="ORD7" s="89"/>
      <c r="ORE7" s="89"/>
      <c r="ORF7" s="89"/>
      <c r="ORG7" s="89"/>
      <c r="ORH7" s="89"/>
      <c r="ORI7" s="89"/>
      <c r="ORJ7" s="89"/>
      <c r="ORK7" s="89"/>
      <c r="ORL7" s="89"/>
      <c r="ORM7" s="89"/>
      <c r="ORN7" s="89"/>
      <c r="ORO7" s="89"/>
      <c r="ORP7" s="89"/>
      <c r="ORQ7" s="89"/>
      <c r="ORR7" s="89"/>
      <c r="ORS7" s="89"/>
      <c r="ORT7" s="89"/>
      <c r="ORU7" s="89"/>
      <c r="ORV7" s="89"/>
      <c r="ORW7" s="89"/>
      <c r="ORX7" s="89"/>
      <c r="ORY7" s="89"/>
      <c r="ORZ7" s="89"/>
      <c r="OSA7" s="89"/>
      <c r="OSB7" s="89"/>
      <c r="OSC7" s="89"/>
      <c r="OSD7" s="89"/>
      <c r="OSE7" s="89"/>
      <c r="OSF7" s="89"/>
      <c r="OSG7" s="89"/>
      <c r="OSH7" s="89"/>
      <c r="OSI7" s="89"/>
      <c r="OSJ7" s="89"/>
      <c r="OSK7" s="89"/>
      <c r="OSL7" s="89"/>
      <c r="OSM7" s="89"/>
      <c r="OSN7" s="89"/>
      <c r="OSO7" s="89"/>
      <c r="OSP7" s="89"/>
      <c r="OSQ7" s="89"/>
      <c r="OSR7" s="89"/>
      <c r="OSS7" s="89"/>
      <c r="OST7" s="89"/>
      <c r="OSU7" s="89"/>
      <c r="OSV7" s="89"/>
      <c r="OSW7" s="89"/>
      <c r="OSX7" s="89"/>
      <c r="OSY7" s="89"/>
      <c r="OSZ7" s="89"/>
      <c r="OTA7" s="89"/>
      <c r="OTB7" s="89"/>
      <c r="OTC7" s="89"/>
      <c r="OTD7" s="89"/>
      <c r="OTE7" s="89"/>
      <c r="OTF7" s="89"/>
      <c r="OTG7" s="89"/>
      <c r="OTH7" s="89"/>
      <c r="OTI7" s="89"/>
      <c r="OTJ7" s="89"/>
      <c r="OTK7" s="89"/>
      <c r="OTL7" s="89"/>
      <c r="OTM7" s="89"/>
      <c r="OTN7" s="89"/>
      <c r="OTO7" s="89"/>
      <c r="OTP7" s="89"/>
      <c r="OTQ7" s="89"/>
      <c r="OTR7" s="89"/>
      <c r="OTS7" s="89"/>
      <c r="OTT7" s="89"/>
      <c r="OTU7" s="89"/>
      <c r="OTV7" s="89"/>
      <c r="OTW7" s="89"/>
      <c r="OTX7" s="89"/>
      <c r="OTY7" s="89"/>
      <c r="OTZ7" s="89"/>
      <c r="OUA7" s="89"/>
      <c r="OUB7" s="89"/>
      <c r="OUC7" s="89"/>
      <c r="OUD7" s="89"/>
      <c r="OUE7" s="89"/>
      <c r="OUF7" s="89"/>
      <c r="OUG7" s="89"/>
      <c r="OUH7" s="89"/>
      <c r="OUI7" s="89"/>
      <c r="OUJ7" s="89"/>
      <c r="OUK7" s="89"/>
      <c r="OUL7" s="89"/>
      <c r="OUM7" s="89"/>
      <c r="OUN7" s="89"/>
      <c r="OUO7" s="89"/>
      <c r="OUP7" s="89"/>
      <c r="OUQ7" s="89"/>
      <c r="OUR7" s="89"/>
      <c r="OUS7" s="89"/>
      <c r="OUT7" s="89"/>
      <c r="OUU7" s="89"/>
      <c r="OUV7" s="89"/>
      <c r="OUW7" s="89"/>
      <c r="OUX7" s="89"/>
      <c r="OUY7" s="89"/>
      <c r="OUZ7" s="89"/>
      <c r="OVA7" s="89"/>
      <c r="OVB7" s="89"/>
      <c r="OVC7" s="89"/>
      <c r="OVD7" s="89"/>
      <c r="OVE7" s="89"/>
      <c r="OVF7" s="89"/>
      <c r="OVG7" s="89"/>
      <c r="OVH7" s="89"/>
      <c r="OVI7" s="89"/>
      <c r="OVJ7" s="89"/>
      <c r="OVK7" s="89"/>
      <c r="OVL7" s="89"/>
      <c r="OVM7" s="89"/>
      <c r="OVN7" s="89"/>
      <c r="OVO7" s="89"/>
      <c r="OVP7" s="89"/>
      <c r="OVQ7" s="89"/>
      <c r="OVR7" s="89"/>
      <c r="OVS7" s="89"/>
      <c r="OVT7" s="89"/>
      <c r="OVU7" s="89"/>
      <c r="OVV7" s="89"/>
      <c r="OVW7" s="89"/>
      <c r="OVX7" s="89"/>
      <c r="OVY7" s="89"/>
      <c r="OVZ7" s="89"/>
      <c r="OWA7" s="89"/>
      <c r="OWB7" s="89"/>
      <c r="OWC7" s="89"/>
      <c r="OWD7" s="89"/>
      <c r="OWE7" s="89"/>
      <c r="OWF7" s="89"/>
      <c r="OWG7" s="89"/>
      <c r="OWH7" s="89"/>
      <c r="OWI7" s="89"/>
      <c r="OWJ7" s="89"/>
      <c r="OWK7" s="89"/>
      <c r="OWL7" s="89"/>
      <c r="OWM7" s="89"/>
      <c r="OWN7" s="89"/>
      <c r="OWO7" s="89"/>
      <c r="OWP7" s="89"/>
      <c r="OWQ7" s="89"/>
      <c r="OWR7" s="89"/>
      <c r="OWS7" s="89"/>
      <c r="OWT7" s="89"/>
      <c r="OWU7" s="89"/>
      <c r="OWV7" s="89"/>
      <c r="OWW7" s="89"/>
      <c r="OWX7" s="89"/>
      <c r="OWY7" s="89"/>
      <c r="OWZ7" s="89"/>
      <c r="OXA7" s="89"/>
      <c r="OXB7" s="89"/>
      <c r="OXC7" s="89"/>
      <c r="OXD7" s="89"/>
      <c r="OXE7" s="89"/>
      <c r="OXF7" s="89"/>
      <c r="OXG7" s="89"/>
      <c r="OXH7" s="89"/>
      <c r="OXI7" s="89"/>
      <c r="OXJ7" s="89"/>
      <c r="OXK7" s="89"/>
      <c r="OXL7" s="89"/>
      <c r="OXM7" s="89"/>
      <c r="OXN7" s="89"/>
      <c r="OXO7" s="89"/>
      <c r="OXP7" s="89"/>
      <c r="OXQ7" s="89"/>
      <c r="OXR7" s="89"/>
      <c r="OXS7" s="89"/>
      <c r="OXT7" s="89"/>
      <c r="OXU7" s="89"/>
      <c r="OXV7" s="89"/>
      <c r="OXW7" s="89"/>
      <c r="OXX7" s="89"/>
      <c r="OXY7" s="89"/>
      <c r="OXZ7" s="89"/>
      <c r="OYA7" s="89"/>
      <c r="OYB7" s="89"/>
      <c r="OYC7" s="89"/>
      <c r="OYD7" s="89"/>
      <c r="OYE7" s="89"/>
      <c r="OYF7" s="89"/>
      <c r="OYG7" s="89"/>
      <c r="OYH7" s="89"/>
      <c r="OYI7" s="89"/>
      <c r="OYJ7" s="89"/>
      <c r="OYK7" s="89"/>
      <c r="OYL7" s="89"/>
      <c r="OYM7" s="89"/>
      <c r="OYN7" s="89"/>
      <c r="OYO7" s="89"/>
      <c r="OYP7" s="89"/>
      <c r="OYQ7" s="89"/>
      <c r="OYR7" s="89"/>
      <c r="OYS7" s="89"/>
      <c r="OYT7" s="89"/>
      <c r="OYU7" s="89"/>
      <c r="OYV7" s="89"/>
      <c r="OYW7" s="89"/>
      <c r="OYX7" s="89"/>
      <c r="OYY7" s="89"/>
      <c r="OYZ7" s="89"/>
      <c r="OZA7" s="89"/>
      <c r="OZB7" s="89"/>
      <c r="OZC7" s="89"/>
      <c r="OZD7" s="89"/>
      <c r="OZE7" s="89"/>
      <c r="OZF7" s="89"/>
      <c r="OZG7" s="89"/>
      <c r="OZH7" s="89"/>
      <c r="OZI7" s="89"/>
      <c r="OZJ7" s="89"/>
      <c r="OZK7" s="89"/>
      <c r="OZL7" s="89"/>
      <c r="OZM7" s="89"/>
      <c r="OZN7" s="89"/>
      <c r="OZO7" s="89"/>
      <c r="OZP7" s="89"/>
      <c r="OZQ7" s="89"/>
      <c r="OZR7" s="89"/>
      <c r="OZS7" s="89"/>
      <c r="OZT7" s="89"/>
      <c r="OZU7" s="89"/>
      <c r="OZV7" s="89"/>
      <c r="OZW7" s="89"/>
      <c r="OZX7" s="89"/>
      <c r="OZY7" s="89"/>
      <c r="OZZ7" s="89"/>
      <c r="PAA7" s="89"/>
      <c r="PAB7" s="89"/>
      <c r="PAC7" s="89"/>
      <c r="PAD7" s="89"/>
      <c r="PAE7" s="89"/>
      <c r="PAF7" s="89"/>
      <c r="PAG7" s="89"/>
      <c r="PAH7" s="89"/>
      <c r="PAI7" s="89"/>
      <c r="PAJ7" s="89"/>
      <c r="PAK7" s="89"/>
      <c r="PAL7" s="89"/>
      <c r="PAM7" s="89"/>
      <c r="PAN7" s="89"/>
      <c r="PAO7" s="89"/>
      <c r="PAP7" s="89"/>
      <c r="PAQ7" s="89"/>
      <c r="PAR7" s="89"/>
      <c r="PAS7" s="89"/>
      <c r="PAT7" s="89"/>
      <c r="PAU7" s="89"/>
      <c r="PAV7" s="89"/>
      <c r="PAW7" s="89"/>
      <c r="PAX7" s="89"/>
      <c r="PAY7" s="89"/>
      <c r="PAZ7" s="89"/>
      <c r="PBA7" s="89"/>
      <c r="PBB7" s="89"/>
      <c r="PBC7" s="89"/>
      <c r="PBD7" s="89"/>
      <c r="PBE7" s="89"/>
      <c r="PBF7" s="89"/>
      <c r="PBG7" s="89"/>
      <c r="PBH7" s="89"/>
      <c r="PBI7" s="89"/>
      <c r="PBJ7" s="89"/>
      <c r="PBK7" s="89"/>
      <c r="PBL7" s="89"/>
      <c r="PBM7" s="89"/>
      <c r="PBN7" s="89"/>
      <c r="PBO7" s="89"/>
      <c r="PBP7" s="89"/>
      <c r="PBQ7" s="89"/>
      <c r="PBR7" s="89"/>
      <c r="PBS7" s="89"/>
      <c r="PBT7" s="89"/>
      <c r="PBU7" s="89"/>
      <c r="PBV7" s="89"/>
      <c r="PBW7" s="89"/>
      <c r="PBX7" s="89"/>
      <c r="PBY7" s="89"/>
      <c r="PBZ7" s="89"/>
      <c r="PCA7" s="89"/>
      <c r="PCB7" s="89"/>
      <c r="PCC7" s="89"/>
      <c r="PCD7" s="89"/>
      <c r="PCE7" s="89"/>
      <c r="PCF7" s="89"/>
      <c r="PCG7" s="89"/>
      <c r="PCH7" s="89"/>
      <c r="PCI7" s="89"/>
      <c r="PCJ7" s="89"/>
      <c r="PCK7" s="89"/>
      <c r="PCL7" s="89"/>
      <c r="PCM7" s="89"/>
      <c r="PCN7" s="89"/>
      <c r="PCO7" s="89"/>
      <c r="PCP7" s="89"/>
      <c r="PCQ7" s="89"/>
      <c r="PCR7" s="89"/>
      <c r="PCS7" s="89"/>
      <c r="PCT7" s="89"/>
      <c r="PCU7" s="89"/>
      <c r="PCV7" s="89"/>
      <c r="PCW7" s="89"/>
      <c r="PCX7" s="89"/>
      <c r="PCY7" s="89"/>
      <c r="PCZ7" s="89"/>
      <c r="PDA7" s="89"/>
      <c r="PDB7" s="89"/>
      <c r="PDC7" s="89"/>
      <c r="PDD7" s="89"/>
      <c r="PDE7" s="89"/>
      <c r="PDF7" s="89"/>
      <c r="PDG7" s="89"/>
      <c r="PDH7" s="89"/>
      <c r="PDI7" s="89"/>
      <c r="PDJ7" s="89"/>
      <c r="PDK7" s="89"/>
      <c r="PDL7" s="89"/>
      <c r="PDM7" s="89"/>
      <c r="PDN7" s="89"/>
      <c r="PDO7" s="89"/>
      <c r="PDP7" s="89"/>
      <c r="PDQ7" s="89"/>
      <c r="PDR7" s="89"/>
      <c r="PDS7" s="89"/>
      <c r="PDT7" s="89"/>
      <c r="PDU7" s="89"/>
      <c r="PDV7" s="89"/>
      <c r="PDW7" s="89"/>
      <c r="PDX7" s="89"/>
      <c r="PDY7" s="89"/>
      <c r="PDZ7" s="89"/>
      <c r="PEA7" s="89"/>
      <c r="PEB7" s="89"/>
      <c r="PEC7" s="89"/>
      <c r="PED7" s="89"/>
      <c r="PEE7" s="89"/>
      <c r="PEF7" s="89"/>
      <c r="PEG7" s="89"/>
      <c r="PEH7" s="89"/>
      <c r="PEI7" s="89"/>
      <c r="PEJ7" s="89"/>
      <c r="PEK7" s="89"/>
      <c r="PEL7" s="89"/>
      <c r="PEM7" s="89"/>
      <c r="PEN7" s="89"/>
      <c r="PEO7" s="89"/>
      <c r="PEP7" s="89"/>
      <c r="PEQ7" s="89"/>
      <c r="PER7" s="89"/>
      <c r="PES7" s="89"/>
      <c r="PET7" s="89"/>
      <c r="PEU7" s="89"/>
      <c r="PEV7" s="89"/>
      <c r="PEW7" s="89"/>
      <c r="PEX7" s="89"/>
      <c r="PEY7" s="89"/>
      <c r="PEZ7" s="89"/>
      <c r="PFA7" s="89"/>
      <c r="PFB7" s="89"/>
      <c r="PFC7" s="89"/>
      <c r="PFD7" s="89"/>
      <c r="PFE7" s="89"/>
      <c r="PFF7" s="89"/>
      <c r="PFG7" s="89"/>
      <c r="PFH7" s="89"/>
      <c r="PFI7" s="89"/>
      <c r="PFJ7" s="89"/>
      <c r="PFK7" s="89"/>
      <c r="PFL7" s="89"/>
      <c r="PFM7" s="89"/>
      <c r="PFN7" s="89"/>
      <c r="PFO7" s="89"/>
      <c r="PFP7" s="89"/>
      <c r="PFQ7" s="89"/>
      <c r="PFR7" s="89"/>
      <c r="PFS7" s="89"/>
      <c r="PFT7" s="89"/>
      <c r="PFU7" s="89"/>
      <c r="PFV7" s="89"/>
      <c r="PFW7" s="89"/>
      <c r="PFX7" s="89"/>
      <c r="PFY7" s="89"/>
      <c r="PFZ7" s="89"/>
      <c r="PGA7" s="89"/>
      <c r="PGB7" s="89"/>
      <c r="PGC7" s="89"/>
      <c r="PGD7" s="89"/>
      <c r="PGE7" s="89"/>
      <c r="PGF7" s="89"/>
      <c r="PGG7" s="89"/>
      <c r="PGH7" s="89"/>
      <c r="PGI7" s="89"/>
      <c r="PGJ7" s="89"/>
      <c r="PGK7" s="89"/>
      <c r="PGL7" s="89"/>
      <c r="PGM7" s="89"/>
      <c r="PGN7" s="89"/>
      <c r="PGO7" s="89"/>
      <c r="PGP7" s="89"/>
      <c r="PGQ7" s="89"/>
      <c r="PGR7" s="89"/>
      <c r="PGS7" s="89"/>
      <c r="PGT7" s="89"/>
      <c r="PGU7" s="89"/>
      <c r="PGV7" s="89"/>
      <c r="PGW7" s="89"/>
      <c r="PGX7" s="89"/>
      <c r="PGY7" s="89"/>
      <c r="PGZ7" s="89"/>
      <c r="PHA7" s="89"/>
      <c r="PHB7" s="89"/>
      <c r="PHC7" s="89"/>
      <c r="PHD7" s="89"/>
      <c r="PHE7" s="89"/>
      <c r="PHF7" s="89"/>
      <c r="PHG7" s="89"/>
      <c r="PHH7" s="89"/>
      <c r="PHI7" s="89"/>
      <c r="PHJ7" s="89"/>
      <c r="PHK7" s="89"/>
      <c r="PHL7" s="89"/>
      <c r="PHM7" s="89"/>
      <c r="PHN7" s="89"/>
      <c r="PHO7" s="89"/>
      <c r="PHP7" s="89"/>
      <c r="PHQ7" s="89"/>
      <c r="PHR7" s="89"/>
      <c r="PHS7" s="89"/>
      <c r="PHT7" s="89"/>
      <c r="PHU7" s="89"/>
      <c r="PHV7" s="89"/>
      <c r="PHW7" s="89"/>
      <c r="PHX7" s="89"/>
      <c r="PHY7" s="89"/>
      <c r="PHZ7" s="89"/>
      <c r="PIA7" s="89"/>
      <c r="PIB7" s="89"/>
      <c r="PIC7" s="89"/>
      <c r="PID7" s="89"/>
      <c r="PIE7" s="89"/>
      <c r="PIF7" s="89"/>
      <c r="PIG7" s="89"/>
      <c r="PIH7" s="89"/>
      <c r="PII7" s="89"/>
      <c r="PIJ7" s="89"/>
      <c r="PIK7" s="89"/>
      <c r="PIL7" s="89"/>
      <c r="PIM7" s="89"/>
      <c r="PIN7" s="89"/>
      <c r="PIO7" s="89"/>
      <c r="PIP7" s="89"/>
      <c r="PIQ7" s="89"/>
      <c r="PIR7" s="89"/>
      <c r="PIS7" s="89"/>
      <c r="PIT7" s="89"/>
      <c r="PIU7" s="89"/>
      <c r="PIV7" s="89"/>
      <c r="PIW7" s="89"/>
      <c r="PIX7" s="89"/>
      <c r="PIY7" s="89"/>
      <c r="PIZ7" s="89"/>
      <c r="PJA7" s="89"/>
      <c r="PJB7" s="89"/>
      <c r="PJC7" s="89"/>
      <c r="PJD7" s="89"/>
      <c r="PJE7" s="89"/>
      <c r="PJF7" s="89"/>
      <c r="PJG7" s="89"/>
      <c r="PJH7" s="89"/>
      <c r="PJI7" s="89"/>
      <c r="PJJ7" s="89"/>
      <c r="PJK7" s="89"/>
      <c r="PJL7" s="89"/>
      <c r="PJM7" s="89"/>
      <c r="PJN7" s="89"/>
      <c r="PJO7" s="89"/>
      <c r="PJP7" s="89"/>
      <c r="PJQ7" s="89"/>
      <c r="PJR7" s="89"/>
      <c r="PJS7" s="89"/>
      <c r="PJT7" s="89"/>
      <c r="PJU7" s="89"/>
      <c r="PJV7" s="89"/>
      <c r="PJW7" s="89"/>
      <c r="PJX7" s="89"/>
      <c r="PJY7" s="89"/>
      <c r="PJZ7" s="89"/>
      <c r="PKA7" s="89"/>
      <c r="PKB7" s="89"/>
      <c r="PKC7" s="89"/>
      <c r="PKD7" s="89"/>
      <c r="PKE7" s="89"/>
      <c r="PKF7" s="89"/>
      <c r="PKG7" s="89"/>
      <c r="PKH7" s="89"/>
      <c r="PKI7" s="89"/>
      <c r="PKJ7" s="89"/>
      <c r="PKK7" s="89"/>
      <c r="PKL7" s="89"/>
      <c r="PKM7" s="89"/>
      <c r="PKN7" s="89"/>
      <c r="PKO7" s="89"/>
      <c r="PKP7" s="89"/>
      <c r="PKQ7" s="89"/>
      <c r="PKR7" s="89"/>
      <c r="PKS7" s="89"/>
      <c r="PKT7" s="89"/>
      <c r="PKU7" s="89"/>
      <c r="PKV7" s="89"/>
      <c r="PKW7" s="89"/>
      <c r="PKX7" s="89"/>
      <c r="PKY7" s="89"/>
      <c r="PKZ7" s="89"/>
      <c r="PLA7" s="89"/>
      <c r="PLB7" s="89"/>
      <c r="PLC7" s="89"/>
      <c r="PLD7" s="89"/>
      <c r="PLE7" s="89"/>
      <c r="PLF7" s="89"/>
      <c r="PLG7" s="89"/>
      <c r="PLH7" s="89"/>
      <c r="PLI7" s="89"/>
      <c r="PLJ7" s="89"/>
      <c r="PLK7" s="89"/>
      <c r="PLL7" s="89"/>
      <c r="PLM7" s="89"/>
      <c r="PLN7" s="89"/>
      <c r="PLO7" s="89"/>
      <c r="PLP7" s="89"/>
      <c r="PLQ7" s="89"/>
      <c r="PLR7" s="89"/>
      <c r="PLS7" s="89"/>
      <c r="PLT7" s="89"/>
      <c r="PLU7" s="89"/>
      <c r="PLV7" s="89"/>
      <c r="PLW7" s="89"/>
      <c r="PLX7" s="89"/>
      <c r="PLY7" s="89"/>
      <c r="PLZ7" s="89"/>
      <c r="PMA7" s="89"/>
      <c r="PMB7" s="89"/>
      <c r="PMC7" s="89"/>
      <c r="PMD7" s="89"/>
      <c r="PME7" s="89"/>
      <c r="PMF7" s="89"/>
      <c r="PMG7" s="89"/>
      <c r="PMH7" s="89"/>
      <c r="PMI7" s="89"/>
      <c r="PMJ7" s="89"/>
      <c r="PMK7" s="89"/>
      <c r="PML7" s="89"/>
      <c r="PMM7" s="89"/>
      <c r="PMN7" s="89"/>
      <c r="PMO7" s="89"/>
      <c r="PMP7" s="89"/>
      <c r="PMQ7" s="89"/>
      <c r="PMR7" s="89"/>
      <c r="PMS7" s="89"/>
      <c r="PMT7" s="89"/>
      <c r="PMU7" s="89"/>
      <c r="PMV7" s="89"/>
      <c r="PMW7" s="89"/>
      <c r="PMX7" s="89"/>
      <c r="PMY7" s="89"/>
      <c r="PMZ7" s="89"/>
      <c r="PNA7" s="89"/>
      <c r="PNB7" s="89"/>
      <c r="PNC7" s="89"/>
      <c r="PND7" s="89"/>
      <c r="PNE7" s="89"/>
      <c r="PNF7" s="89"/>
      <c r="PNG7" s="89"/>
      <c r="PNH7" s="89"/>
      <c r="PNI7" s="89"/>
      <c r="PNJ7" s="89"/>
      <c r="PNK7" s="89"/>
      <c r="PNL7" s="89"/>
      <c r="PNM7" s="89"/>
      <c r="PNN7" s="89"/>
      <c r="PNO7" s="89"/>
      <c r="PNP7" s="89"/>
      <c r="PNQ7" s="89"/>
      <c r="PNR7" s="89"/>
      <c r="PNS7" s="89"/>
      <c r="PNT7" s="89"/>
      <c r="PNU7" s="89"/>
      <c r="PNV7" s="89"/>
      <c r="PNW7" s="89"/>
      <c r="PNX7" s="89"/>
      <c r="PNY7" s="89"/>
      <c r="PNZ7" s="89"/>
      <c r="POA7" s="89"/>
      <c r="POB7" s="89"/>
      <c r="POC7" s="89"/>
      <c r="POD7" s="89"/>
      <c r="POE7" s="89"/>
      <c r="POF7" s="89"/>
      <c r="POG7" s="89"/>
      <c r="POH7" s="89"/>
      <c r="POI7" s="89"/>
      <c r="POJ7" s="89"/>
      <c r="POK7" s="89"/>
      <c r="POL7" s="89"/>
      <c r="POM7" s="89"/>
      <c r="PON7" s="89"/>
      <c r="POO7" s="89"/>
      <c r="POP7" s="89"/>
      <c r="POQ7" s="89"/>
      <c r="POR7" s="89"/>
      <c r="POS7" s="89"/>
      <c r="POT7" s="89"/>
      <c r="POU7" s="89"/>
      <c r="POV7" s="89"/>
      <c r="POW7" s="89"/>
      <c r="POX7" s="89"/>
      <c r="POY7" s="89"/>
      <c r="POZ7" s="89"/>
      <c r="PPA7" s="89"/>
      <c r="PPB7" s="89"/>
      <c r="PPC7" s="89"/>
      <c r="PPD7" s="89"/>
      <c r="PPE7" s="89"/>
      <c r="PPF7" s="89"/>
      <c r="PPG7" s="89"/>
      <c r="PPH7" s="89"/>
      <c r="PPI7" s="89"/>
      <c r="PPJ7" s="89"/>
      <c r="PPK7" s="89"/>
      <c r="PPL7" s="89"/>
      <c r="PPM7" s="89"/>
      <c r="PPN7" s="89"/>
      <c r="PPO7" s="89"/>
      <c r="PPP7" s="89"/>
      <c r="PPQ7" s="89"/>
      <c r="PPR7" s="89"/>
      <c r="PPS7" s="89"/>
      <c r="PPT7" s="89"/>
      <c r="PPU7" s="89"/>
      <c r="PPV7" s="89"/>
      <c r="PPW7" s="89"/>
      <c r="PPX7" s="89"/>
      <c r="PPY7" s="89"/>
      <c r="PPZ7" s="89"/>
      <c r="PQA7" s="89"/>
      <c r="PQB7" s="89"/>
      <c r="PQC7" s="89"/>
      <c r="PQD7" s="89"/>
      <c r="PQE7" s="89"/>
      <c r="PQF7" s="89"/>
      <c r="PQG7" s="89"/>
      <c r="PQH7" s="89"/>
      <c r="PQI7" s="89"/>
      <c r="PQJ7" s="89"/>
      <c r="PQK7" s="89"/>
      <c r="PQL7" s="89"/>
      <c r="PQM7" s="89"/>
      <c r="PQN7" s="89"/>
      <c r="PQO7" s="89"/>
      <c r="PQP7" s="89"/>
      <c r="PQQ7" s="89"/>
      <c r="PQR7" s="89"/>
      <c r="PQS7" s="89"/>
      <c r="PQT7" s="89"/>
      <c r="PQU7" s="89"/>
      <c r="PQV7" s="89"/>
      <c r="PQW7" s="89"/>
      <c r="PQX7" s="89"/>
      <c r="PQY7" s="89"/>
      <c r="PQZ7" s="89"/>
      <c r="PRA7" s="89"/>
      <c r="PRB7" s="89"/>
      <c r="PRC7" s="89"/>
      <c r="PRD7" s="89"/>
      <c r="PRE7" s="89"/>
      <c r="PRF7" s="89"/>
      <c r="PRG7" s="89"/>
      <c r="PRH7" s="89"/>
      <c r="PRI7" s="89"/>
      <c r="PRJ7" s="89"/>
      <c r="PRK7" s="89"/>
      <c r="PRL7" s="89"/>
      <c r="PRM7" s="89"/>
      <c r="PRN7" s="89"/>
      <c r="PRO7" s="89"/>
      <c r="PRP7" s="89"/>
      <c r="PRQ7" s="89"/>
      <c r="PRR7" s="89"/>
      <c r="PRS7" s="89"/>
      <c r="PRT7" s="89"/>
      <c r="PRU7" s="89"/>
      <c r="PRV7" s="89"/>
      <c r="PRW7" s="89"/>
      <c r="PRX7" s="89"/>
      <c r="PRY7" s="89"/>
      <c r="PRZ7" s="89"/>
      <c r="PSA7" s="89"/>
      <c r="PSB7" s="89"/>
      <c r="PSC7" s="89"/>
      <c r="PSD7" s="89"/>
      <c r="PSE7" s="89"/>
      <c r="PSF7" s="89"/>
      <c r="PSG7" s="89"/>
      <c r="PSH7" s="89"/>
      <c r="PSI7" s="89"/>
      <c r="PSJ7" s="89"/>
      <c r="PSK7" s="89"/>
      <c r="PSL7" s="89"/>
      <c r="PSM7" s="89"/>
      <c r="PSN7" s="89"/>
      <c r="PSO7" s="89"/>
      <c r="PSP7" s="89"/>
      <c r="PSQ7" s="89"/>
      <c r="PSR7" s="89"/>
      <c r="PSS7" s="89"/>
      <c r="PST7" s="89"/>
      <c r="PSU7" s="89"/>
      <c r="PSV7" s="89"/>
      <c r="PSW7" s="89"/>
      <c r="PSX7" s="89"/>
      <c r="PSY7" s="89"/>
      <c r="PSZ7" s="89"/>
      <c r="PTA7" s="89"/>
      <c r="PTB7" s="89"/>
      <c r="PTC7" s="89"/>
      <c r="PTD7" s="89"/>
      <c r="PTE7" s="89"/>
      <c r="PTF7" s="89"/>
      <c r="PTG7" s="89"/>
      <c r="PTH7" s="89"/>
      <c r="PTI7" s="89"/>
      <c r="PTJ7" s="89"/>
      <c r="PTK7" s="89"/>
      <c r="PTL7" s="89"/>
      <c r="PTM7" s="89"/>
      <c r="PTN7" s="89"/>
      <c r="PTO7" s="89"/>
      <c r="PTP7" s="89"/>
      <c r="PTQ7" s="89"/>
      <c r="PTR7" s="89"/>
      <c r="PTS7" s="89"/>
      <c r="PTT7" s="89"/>
      <c r="PTU7" s="89"/>
      <c r="PTV7" s="89"/>
      <c r="PTW7" s="89"/>
      <c r="PTX7" s="89"/>
      <c r="PTY7" s="89"/>
      <c r="PTZ7" s="89"/>
      <c r="PUA7" s="89"/>
      <c r="PUB7" s="89"/>
      <c r="PUC7" s="89"/>
      <c r="PUD7" s="89"/>
      <c r="PUE7" s="89"/>
      <c r="PUF7" s="89"/>
      <c r="PUG7" s="89"/>
      <c r="PUH7" s="89"/>
      <c r="PUI7" s="89"/>
      <c r="PUJ7" s="89"/>
      <c r="PUK7" s="89"/>
      <c r="PUL7" s="89"/>
      <c r="PUM7" s="89"/>
      <c r="PUN7" s="89"/>
      <c r="PUO7" s="89"/>
      <c r="PUP7" s="89"/>
      <c r="PUQ7" s="89"/>
      <c r="PUR7" s="89"/>
      <c r="PUS7" s="89"/>
      <c r="PUT7" s="89"/>
      <c r="PUU7" s="89"/>
      <c r="PUV7" s="89"/>
      <c r="PUW7" s="89"/>
      <c r="PUX7" s="89"/>
      <c r="PUY7" s="89"/>
      <c r="PUZ7" s="89"/>
      <c r="PVA7" s="89"/>
      <c r="PVB7" s="89"/>
      <c r="PVC7" s="89"/>
      <c r="PVD7" s="89"/>
      <c r="PVE7" s="89"/>
      <c r="PVF7" s="89"/>
      <c r="PVG7" s="89"/>
      <c r="PVH7" s="89"/>
      <c r="PVI7" s="89"/>
      <c r="PVJ7" s="89"/>
      <c r="PVK7" s="89"/>
      <c r="PVL7" s="89"/>
      <c r="PVM7" s="89"/>
      <c r="PVN7" s="89"/>
      <c r="PVO7" s="89"/>
      <c r="PVP7" s="89"/>
      <c r="PVQ7" s="89"/>
      <c r="PVR7" s="89"/>
      <c r="PVS7" s="89"/>
      <c r="PVT7" s="89"/>
      <c r="PVU7" s="89"/>
      <c r="PVV7" s="89"/>
      <c r="PVW7" s="89"/>
      <c r="PVX7" s="89"/>
      <c r="PVY7" s="89"/>
      <c r="PVZ7" s="89"/>
      <c r="PWA7" s="89"/>
      <c r="PWB7" s="89"/>
      <c r="PWC7" s="89"/>
      <c r="PWD7" s="89"/>
      <c r="PWE7" s="89"/>
      <c r="PWF7" s="89"/>
      <c r="PWG7" s="89"/>
      <c r="PWH7" s="89"/>
      <c r="PWI7" s="89"/>
      <c r="PWJ7" s="89"/>
      <c r="PWK7" s="89"/>
      <c r="PWL7" s="89"/>
      <c r="PWM7" s="89"/>
      <c r="PWN7" s="89"/>
      <c r="PWO7" s="89"/>
      <c r="PWP7" s="89"/>
      <c r="PWQ7" s="89"/>
      <c r="PWR7" s="89"/>
      <c r="PWS7" s="89"/>
      <c r="PWT7" s="89"/>
      <c r="PWU7" s="89"/>
      <c r="PWV7" s="89"/>
      <c r="PWW7" s="89"/>
      <c r="PWX7" s="89"/>
      <c r="PWY7" s="89"/>
      <c r="PWZ7" s="89"/>
      <c r="PXA7" s="89"/>
      <c r="PXB7" s="89"/>
      <c r="PXC7" s="89"/>
      <c r="PXD7" s="89"/>
      <c r="PXE7" s="89"/>
      <c r="PXF7" s="89"/>
      <c r="PXG7" s="89"/>
      <c r="PXH7" s="89"/>
      <c r="PXI7" s="89"/>
      <c r="PXJ7" s="89"/>
      <c r="PXK7" s="89"/>
      <c r="PXL7" s="89"/>
      <c r="PXM7" s="89"/>
      <c r="PXN7" s="89"/>
      <c r="PXO7" s="89"/>
      <c r="PXP7" s="89"/>
      <c r="PXQ7" s="89"/>
      <c r="PXR7" s="89"/>
      <c r="PXS7" s="89"/>
      <c r="PXT7" s="89"/>
      <c r="PXU7" s="89"/>
      <c r="PXV7" s="89"/>
      <c r="PXW7" s="89"/>
      <c r="PXX7" s="89"/>
      <c r="PXY7" s="89"/>
      <c r="PXZ7" s="89"/>
      <c r="PYA7" s="89"/>
      <c r="PYB7" s="89"/>
      <c r="PYC7" s="89"/>
      <c r="PYD7" s="89"/>
      <c r="PYE7" s="89"/>
      <c r="PYF7" s="89"/>
      <c r="PYG7" s="89"/>
      <c r="PYH7" s="89"/>
      <c r="PYI7" s="89"/>
      <c r="PYJ7" s="89"/>
      <c r="PYK7" s="89"/>
      <c r="PYL7" s="89"/>
      <c r="PYM7" s="89"/>
      <c r="PYN7" s="89"/>
      <c r="PYO7" s="89"/>
      <c r="PYP7" s="89"/>
      <c r="PYQ7" s="89"/>
      <c r="PYR7" s="89"/>
      <c r="PYS7" s="89"/>
      <c r="PYT7" s="89"/>
      <c r="PYU7" s="89"/>
      <c r="PYV7" s="89"/>
      <c r="PYW7" s="89"/>
      <c r="PYX7" s="89"/>
      <c r="PYY7" s="89"/>
      <c r="PYZ7" s="89"/>
      <c r="PZA7" s="89"/>
      <c r="PZB7" s="89"/>
      <c r="PZC7" s="89"/>
      <c r="PZD7" s="89"/>
      <c r="PZE7" s="89"/>
      <c r="PZF7" s="89"/>
      <c r="PZG7" s="89"/>
      <c r="PZH7" s="89"/>
      <c r="PZI7" s="89"/>
      <c r="PZJ7" s="89"/>
      <c r="PZK7" s="89"/>
      <c r="PZL7" s="89"/>
      <c r="PZM7" s="89"/>
      <c r="PZN7" s="89"/>
      <c r="PZO7" s="89"/>
      <c r="PZP7" s="89"/>
      <c r="PZQ7" s="89"/>
      <c r="PZR7" s="89"/>
      <c r="PZS7" s="89"/>
      <c r="PZT7" s="89"/>
      <c r="PZU7" s="89"/>
      <c r="PZV7" s="89"/>
      <c r="PZW7" s="89"/>
      <c r="PZX7" s="89"/>
      <c r="PZY7" s="89"/>
      <c r="PZZ7" s="89"/>
      <c r="QAA7" s="89"/>
      <c r="QAB7" s="89"/>
      <c r="QAC7" s="89"/>
      <c r="QAD7" s="89"/>
      <c r="QAE7" s="89"/>
      <c r="QAF7" s="89"/>
      <c r="QAG7" s="89"/>
      <c r="QAH7" s="89"/>
      <c r="QAI7" s="89"/>
      <c r="QAJ7" s="89"/>
      <c r="QAK7" s="89"/>
      <c r="QAL7" s="89"/>
      <c r="QAM7" s="89"/>
      <c r="QAN7" s="89"/>
      <c r="QAO7" s="89"/>
      <c r="QAP7" s="89"/>
      <c r="QAQ7" s="89"/>
      <c r="QAR7" s="89"/>
      <c r="QAS7" s="89"/>
      <c r="QAT7" s="89"/>
      <c r="QAU7" s="89"/>
      <c r="QAV7" s="89"/>
      <c r="QAW7" s="89"/>
      <c r="QAX7" s="89"/>
      <c r="QAY7" s="89"/>
      <c r="QAZ7" s="89"/>
      <c r="QBA7" s="89"/>
      <c r="QBB7" s="89"/>
      <c r="QBC7" s="89"/>
      <c r="QBD7" s="89"/>
      <c r="QBE7" s="89"/>
      <c r="QBF7" s="89"/>
      <c r="QBG7" s="89"/>
      <c r="QBH7" s="89"/>
      <c r="QBI7" s="89"/>
      <c r="QBJ7" s="89"/>
      <c r="QBK7" s="89"/>
      <c r="QBL7" s="89"/>
      <c r="QBM7" s="89"/>
      <c r="QBN7" s="89"/>
      <c r="QBO7" s="89"/>
      <c r="QBP7" s="89"/>
      <c r="QBQ7" s="89"/>
      <c r="QBR7" s="89"/>
      <c r="QBS7" s="89"/>
      <c r="QBT7" s="89"/>
      <c r="QBU7" s="89"/>
      <c r="QBV7" s="89"/>
      <c r="QBW7" s="89"/>
      <c r="QBX7" s="89"/>
      <c r="QBY7" s="89"/>
      <c r="QBZ7" s="89"/>
      <c r="QCA7" s="89"/>
      <c r="QCB7" s="89"/>
      <c r="QCC7" s="89"/>
      <c r="QCD7" s="89"/>
      <c r="QCE7" s="89"/>
      <c r="QCF7" s="89"/>
      <c r="QCG7" s="89"/>
      <c r="QCH7" s="89"/>
      <c r="QCI7" s="89"/>
      <c r="QCJ7" s="89"/>
      <c r="QCK7" s="89"/>
      <c r="QCL7" s="89"/>
      <c r="QCM7" s="89"/>
      <c r="QCN7" s="89"/>
      <c r="QCO7" s="89"/>
      <c r="QCP7" s="89"/>
      <c r="QCQ7" s="89"/>
      <c r="QCR7" s="89"/>
      <c r="QCS7" s="89"/>
      <c r="QCT7" s="89"/>
      <c r="QCU7" s="89"/>
      <c r="QCV7" s="89"/>
      <c r="QCW7" s="89"/>
      <c r="QCX7" s="89"/>
      <c r="QCY7" s="89"/>
      <c r="QCZ7" s="89"/>
      <c r="QDA7" s="89"/>
      <c r="QDB7" s="89"/>
      <c r="QDC7" s="89"/>
      <c r="QDD7" s="89"/>
      <c r="QDE7" s="89"/>
      <c r="QDF7" s="89"/>
      <c r="QDG7" s="89"/>
      <c r="QDH7" s="89"/>
      <c r="QDI7" s="89"/>
      <c r="QDJ7" s="89"/>
      <c r="QDK7" s="89"/>
      <c r="QDL7" s="89"/>
      <c r="QDM7" s="89"/>
      <c r="QDN7" s="89"/>
      <c r="QDO7" s="89"/>
      <c r="QDP7" s="89"/>
      <c r="QDQ7" s="89"/>
      <c r="QDR7" s="89"/>
      <c r="QDS7" s="89"/>
      <c r="QDT7" s="89"/>
      <c r="QDU7" s="89"/>
      <c r="QDV7" s="89"/>
      <c r="QDW7" s="89"/>
      <c r="QDX7" s="89"/>
      <c r="QDY7" s="89"/>
      <c r="QDZ7" s="89"/>
      <c r="QEA7" s="89"/>
      <c r="QEB7" s="89"/>
      <c r="QEC7" s="89"/>
      <c r="QED7" s="89"/>
      <c r="QEE7" s="89"/>
      <c r="QEF7" s="89"/>
      <c r="QEG7" s="89"/>
      <c r="QEH7" s="89"/>
      <c r="QEI7" s="89"/>
      <c r="QEJ7" s="89"/>
      <c r="QEK7" s="89"/>
      <c r="QEL7" s="89"/>
      <c r="QEM7" s="89"/>
      <c r="QEN7" s="89"/>
      <c r="QEO7" s="89"/>
      <c r="QEP7" s="89"/>
      <c r="QEQ7" s="89"/>
      <c r="QER7" s="89"/>
      <c r="QES7" s="89"/>
      <c r="QET7" s="89"/>
      <c r="QEU7" s="89"/>
      <c r="QEV7" s="89"/>
      <c r="QEW7" s="89"/>
      <c r="QEX7" s="89"/>
      <c r="QEY7" s="89"/>
      <c r="QEZ7" s="89"/>
      <c r="QFA7" s="89"/>
      <c r="QFB7" s="89"/>
      <c r="QFC7" s="89"/>
      <c r="QFD7" s="89"/>
      <c r="QFE7" s="89"/>
      <c r="QFF7" s="89"/>
      <c r="QFG7" s="89"/>
      <c r="QFH7" s="89"/>
      <c r="QFI7" s="89"/>
      <c r="QFJ7" s="89"/>
      <c r="QFK7" s="89"/>
      <c r="QFL7" s="89"/>
      <c r="QFM7" s="89"/>
      <c r="QFN7" s="89"/>
      <c r="QFO7" s="89"/>
      <c r="QFP7" s="89"/>
      <c r="QFQ7" s="89"/>
      <c r="QFR7" s="89"/>
      <c r="QFS7" s="89"/>
      <c r="QFT7" s="89"/>
      <c r="QFU7" s="89"/>
      <c r="QFV7" s="89"/>
      <c r="QFW7" s="89"/>
      <c r="QFX7" s="89"/>
      <c r="QFY7" s="89"/>
      <c r="QFZ7" s="89"/>
      <c r="QGA7" s="89"/>
      <c r="QGB7" s="89"/>
      <c r="QGC7" s="89"/>
      <c r="QGD7" s="89"/>
      <c r="QGE7" s="89"/>
      <c r="QGF7" s="89"/>
      <c r="QGG7" s="89"/>
      <c r="QGH7" s="89"/>
      <c r="QGI7" s="89"/>
      <c r="QGJ7" s="89"/>
      <c r="QGK7" s="89"/>
      <c r="QGL7" s="89"/>
      <c r="QGM7" s="89"/>
      <c r="QGN7" s="89"/>
      <c r="QGO7" s="89"/>
      <c r="QGP7" s="89"/>
      <c r="QGQ7" s="89"/>
      <c r="QGR7" s="89"/>
      <c r="QGS7" s="89"/>
      <c r="QGT7" s="89"/>
      <c r="QGU7" s="89"/>
      <c r="QGV7" s="89"/>
      <c r="QGW7" s="89"/>
      <c r="QGX7" s="89"/>
      <c r="QGY7" s="89"/>
      <c r="QGZ7" s="89"/>
      <c r="QHA7" s="89"/>
      <c r="QHB7" s="89"/>
      <c r="QHC7" s="89"/>
      <c r="QHD7" s="89"/>
      <c r="QHE7" s="89"/>
      <c r="QHF7" s="89"/>
      <c r="QHG7" s="89"/>
      <c r="QHH7" s="89"/>
      <c r="QHI7" s="89"/>
      <c r="QHJ7" s="89"/>
      <c r="QHK7" s="89"/>
      <c r="QHL7" s="89"/>
      <c r="QHM7" s="89"/>
      <c r="QHN7" s="89"/>
      <c r="QHO7" s="89"/>
      <c r="QHP7" s="89"/>
      <c r="QHQ7" s="89"/>
      <c r="QHR7" s="89"/>
      <c r="QHS7" s="89"/>
      <c r="QHT7" s="89"/>
      <c r="QHU7" s="89"/>
      <c r="QHV7" s="89"/>
      <c r="QHW7" s="89"/>
      <c r="QHX7" s="89"/>
      <c r="QHY7" s="89"/>
      <c r="QHZ7" s="89"/>
      <c r="QIA7" s="89"/>
      <c r="QIB7" s="89"/>
      <c r="QIC7" s="89"/>
      <c r="QID7" s="89"/>
      <c r="QIE7" s="89"/>
      <c r="QIF7" s="89"/>
      <c r="QIG7" s="89"/>
      <c r="QIH7" s="89"/>
      <c r="QII7" s="89"/>
      <c r="QIJ7" s="89"/>
      <c r="QIK7" s="89"/>
      <c r="QIL7" s="89"/>
      <c r="QIM7" s="89"/>
      <c r="QIN7" s="89"/>
      <c r="QIO7" s="89"/>
      <c r="QIP7" s="89"/>
      <c r="QIQ7" s="89"/>
      <c r="QIR7" s="89"/>
      <c r="QIS7" s="89"/>
      <c r="QIT7" s="89"/>
      <c r="QIU7" s="89"/>
      <c r="QIV7" s="89"/>
      <c r="QIW7" s="89"/>
      <c r="QIX7" s="89"/>
      <c r="QIY7" s="89"/>
      <c r="QIZ7" s="89"/>
      <c r="QJA7" s="89"/>
      <c r="QJB7" s="89"/>
      <c r="QJC7" s="89"/>
      <c r="QJD7" s="89"/>
      <c r="QJE7" s="89"/>
      <c r="QJF7" s="89"/>
      <c r="QJG7" s="89"/>
      <c r="QJH7" s="89"/>
      <c r="QJI7" s="89"/>
      <c r="QJJ7" s="89"/>
      <c r="QJK7" s="89"/>
      <c r="QJL7" s="89"/>
      <c r="QJM7" s="89"/>
      <c r="QJN7" s="89"/>
      <c r="QJO7" s="89"/>
      <c r="QJP7" s="89"/>
      <c r="QJQ7" s="89"/>
      <c r="QJR7" s="89"/>
      <c r="QJS7" s="89"/>
      <c r="QJT7" s="89"/>
      <c r="QJU7" s="89"/>
      <c r="QJV7" s="89"/>
      <c r="QJW7" s="89"/>
      <c r="QJX7" s="89"/>
      <c r="QJY7" s="89"/>
      <c r="QJZ7" s="89"/>
      <c r="QKA7" s="89"/>
      <c r="QKB7" s="89"/>
      <c r="QKC7" s="89"/>
      <c r="QKD7" s="89"/>
      <c r="QKE7" s="89"/>
      <c r="QKF7" s="89"/>
      <c r="QKG7" s="89"/>
      <c r="QKH7" s="89"/>
      <c r="QKI7" s="89"/>
      <c r="QKJ7" s="89"/>
      <c r="QKK7" s="89"/>
      <c r="QKL7" s="89"/>
      <c r="QKM7" s="89"/>
      <c r="QKN7" s="89"/>
      <c r="QKO7" s="89"/>
      <c r="QKP7" s="89"/>
      <c r="QKQ7" s="89"/>
      <c r="QKR7" s="89"/>
      <c r="QKS7" s="89"/>
      <c r="QKT7" s="89"/>
      <c r="QKU7" s="89"/>
      <c r="QKV7" s="89"/>
      <c r="QKW7" s="89"/>
      <c r="QKX7" s="89"/>
      <c r="QKY7" s="89"/>
      <c r="QKZ7" s="89"/>
      <c r="QLA7" s="89"/>
      <c r="QLB7" s="89"/>
      <c r="QLC7" s="89"/>
      <c r="QLD7" s="89"/>
      <c r="QLE7" s="89"/>
      <c r="QLF7" s="89"/>
      <c r="QLG7" s="89"/>
      <c r="QLH7" s="89"/>
      <c r="QLI7" s="89"/>
      <c r="QLJ7" s="89"/>
      <c r="QLK7" s="89"/>
      <c r="QLL7" s="89"/>
      <c r="QLM7" s="89"/>
      <c r="QLN7" s="89"/>
      <c r="QLO7" s="89"/>
      <c r="QLP7" s="89"/>
      <c r="QLQ7" s="89"/>
      <c r="QLR7" s="89"/>
      <c r="QLS7" s="89"/>
      <c r="QLT7" s="89"/>
      <c r="QLU7" s="89"/>
      <c r="QLV7" s="89"/>
      <c r="QLW7" s="89"/>
      <c r="QLX7" s="89"/>
      <c r="QLY7" s="89"/>
      <c r="QLZ7" s="89"/>
      <c r="QMA7" s="89"/>
      <c r="QMB7" s="89"/>
      <c r="QMC7" s="89"/>
      <c r="QMD7" s="89"/>
      <c r="QME7" s="89"/>
      <c r="QMF7" s="89"/>
      <c r="QMG7" s="89"/>
      <c r="QMH7" s="89"/>
      <c r="QMI7" s="89"/>
      <c r="QMJ7" s="89"/>
      <c r="QMK7" s="89"/>
      <c r="QML7" s="89"/>
      <c r="QMM7" s="89"/>
      <c r="QMN7" s="89"/>
      <c r="QMO7" s="89"/>
      <c r="QMP7" s="89"/>
      <c r="QMQ7" s="89"/>
      <c r="QMR7" s="89"/>
      <c r="QMS7" s="89"/>
      <c r="QMT7" s="89"/>
      <c r="QMU7" s="89"/>
      <c r="QMV7" s="89"/>
      <c r="QMW7" s="89"/>
      <c r="QMX7" s="89"/>
      <c r="QMY7" s="89"/>
      <c r="QMZ7" s="89"/>
      <c r="QNA7" s="89"/>
      <c r="QNB7" s="89"/>
      <c r="QNC7" s="89"/>
      <c r="QND7" s="89"/>
      <c r="QNE7" s="89"/>
      <c r="QNF7" s="89"/>
      <c r="QNG7" s="89"/>
      <c r="QNH7" s="89"/>
      <c r="QNI7" s="89"/>
      <c r="QNJ7" s="89"/>
      <c r="QNK7" s="89"/>
      <c r="QNL7" s="89"/>
      <c r="QNM7" s="89"/>
      <c r="QNN7" s="89"/>
      <c r="QNO7" s="89"/>
      <c r="QNP7" s="89"/>
      <c r="QNQ7" s="89"/>
      <c r="QNR7" s="89"/>
      <c r="QNS7" s="89"/>
      <c r="QNT7" s="89"/>
      <c r="QNU7" s="89"/>
      <c r="QNV7" s="89"/>
      <c r="QNW7" s="89"/>
      <c r="QNX7" s="89"/>
      <c r="QNY7" s="89"/>
      <c r="QNZ7" s="89"/>
      <c r="QOA7" s="89"/>
      <c r="QOB7" s="89"/>
      <c r="QOC7" s="89"/>
      <c r="QOD7" s="89"/>
      <c r="QOE7" s="89"/>
      <c r="QOF7" s="89"/>
      <c r="QOG7" s="89"/>
      <c r="QOH7" s="89"/>
      <c r="QOI7" s="89"/>
      <c r="QOJ7" s="89"/>
      <c r="QOK7" s="89"/>
      <c r="QOL7" s="89"/>
      <c r="QOM7" s="89"/>
      <c r="QON7" s="89"/>
      <c r="QOO7" s="89"/>
      <c r="QOP7" s="89"/>
      <c r="QOQ7" s="89"/>
      <c r="QOR7" s="89"/>
      <c r="QOS7" s="89"/>
      <c r="QOT7" s="89"/>
      <c r="QOU7" s="89"/>
      <c r="QOV7" s="89"/>
      <c r="QOW7" s="89"/>
      <c r="QOX7" s="89"/>
      <c r="QOY7" s="89"/>
      <c r="QOZ7" s="89"/>
      <c r="QPA7" s="89"/>
      <c r="QPB7" s="89"/>
      <c r="QPC7" s="89"/>
      <c r="QPD7" s="89"/>
      <c r="QPE7" s="89"/>
      <c r="QPF7" s="89"/>
      <c r="QPG7" s="89"/>
      <c r="QPH7" s="89"/>
      <c r="QPI7" s="89"/>
      <c r="QPJ7" s="89"/>
      <c r="QPK7" s="89"/>
      <c r="QPL7" s="89"/>
      <c r="QPM7" s="89"/>
      <c r="QPN7" s="89"/>
      <c r="QPO7" s="89"/>
      <c r="QPP7" s="89"/>
      <c r="QPQ7" s="89"/>
      <c r="QPR7" s="89"/>
      <c r="QPS7" s="89"/>
      <c r="QPT7" s="89"/>
      <c r="QPU7" s="89"/>
      <c r="QPV7" s="89"/>
      <c r="QPW7" s="89"/>
      <c r="QPX7" s="89"/>
      <c r="QPY7" s="89"/>
      <c r="QPZ7" s="89"/>
      <c r="QQA7" s="89"/>
      <c r="QQB7" s="89"/>
      <c r="QQC7" s="89"/>
      <c r="QQD7" s="89"/>
      <c r="QQE7" s="89"/>
      <c r="QQF7" s="89"/>
      <c r="QQG7" s="89"/>
      <c r="QQH7" s="89"/>
      <c r="QQI7" s="89"/>
      <c r="QQJ7" s="89"/>
      <c r="QQK7" s="89"/>
      <c r="QQL7" s="89"/>
      <c r="QQM7" s="89"/>
      <c r="QQN7" s="89"/>
      <c r="QQO7" s="89"/>
      <c r="QQP7" s="89"/>
      <c r="QQQ7" s="89"/>
      <c r="QQR7" s="89"/>
      <c r="QQS7" s="89"/>
      <c r="QQT7" s="89"/>
      <c r="QQU7" s="89"/>
      <c r="QQV7" s="89"/>
      <c r="QQW7" s="89"/>
      <c r="QQX7" s="89"/>
      <c r="QQY7" s="89"/>
      <c r="QQZ7" s="89"/>
      <c r="QRA7" s="89"/>
      <c r="QRB7" s="89"/>
      <c r="QRC7" s="89"/>
      <c r="QRD7" s="89"/>
      <c r="QRE7" s="89"/>
      <c r="QRF7" s="89"/>
      <c r="QRG7" s="89"/>
      <c r="QRH7" s="89"/>
      <c r="QRI7" s="89"/>
      <c r="QRJ7" s="89"/>
      <c r="QRK7" s="89"/>
      <c r="QRL7" s="89"/>
      <c r="QRM7" s="89"/>
      <c r="QRN7" s="89"/>
      <c r="QRO7" s="89"/>
      <c r="QRP7" s="89"/>
      <c r="QRQ7" s="89"/>
      <c r="QRR7" s="89"/>
      <c r="QRS7" s="89"/>
      <c r="QRT7" s="89"/>
      <c r="QRU7" s="89"/>
      <c r="QRV7" s="89"/>
      <c r="QRW7" s="89"/>
      <c r="QRX7" s="89"/>
      <c r="QRY7" s="89"/>
      <c r="QRZ7" s="89"/>
      <c r="QSA7" s="89"/>
      <c r="QSB7" s="89"/>
      <c r="QSC7" s="89"/>
      <c r="QSD7" s="89"/>
      <c r="QSE7" s="89"/>
      <c r="QSF7" s="89"/>
      <c r="QSG7" s="89"/>
      <c r="QSH7" s="89"/>
      <c r="QSI7" s="89"/>
      <c r="QSJ7" s="89"/>
      <c r="QSK7" s="89"/>
      <c r="QSL7" s="89"/>
      <c r="QSM7" s="89"/>
      <c r="QSN7" s="89"/>
      <c r="QSO7" s="89"/>
      <c r="QSP7" s="89"/>
      <c r="QSQ7" s="89"/>
      <c r="QSR7" s="89"/>
      <c r="QSS7" s="89"/>
      <c r="QST7" s="89"/>
      <c r="QSU7" s="89"/>
      <c r="QSV7" s="89"/>
      <c r="QSW7" s="89"/>
      <c r="QSX7" s="89"/>
      <c r="QSY7" s="89"/>
      <c r="QSZ7" s="89"/>
      <c r="QTA7" s="89"/>
      <c r="QTB7" s="89"/>
      <c r="QTC7" s="89"/>
      <c r="QTD7" s="89"/>
      <c r="QTE7" s="89"/>
      <c r="QTF7" s="89"/>
      <c r="QTG7" s="89"/>
      <c r="QTH7" s="89"/>
      <c r="QTI7" s="89"/>
      <c r="QTJ7" s="89"/>
      <c r="QTK7" s="89"/>
      <c r="QTL7" s="89"/>
      <c r="QTM7" s="89"/>
      <c r="QTN7" s="89"/>
      <c r="QTO7" s="89"/>
      <c r="QTP7" s="89"/>
      <c r="QTQ7" s="89"/>
      <c r="QTR7" s="89"/>
      <c r="QTS7" s="89"/>
      <c r="QTT7" s="89"/>
      <c r="QTU7" s="89"/>
      <c r="QTV7" s="89"/>
      <c r="QTW7" s="89"/>
      <c r="QTX7" s="89"/>
      <c r="QTY7" s="89"/>
      <c r="QTZ7" s="89"/>
      <c r="QUA7" s="89"/>
      <c r="QUB7" s="89"/>
      <c r="QUC7" s="89"/>
      <c r="QUD7" s="89"/>
      <c r="QUE7" s="89"/>
      <c r="QUF7" s="89"/>
      <c r="QUG7" s="89"/>
      <c r="QUH7" s="89"/>
      <c r="QUI7" s="89"/>
      <c r="QUJ7" s="89"/>
      <c r="QUK7" s="89"/>
      <c r="QUL7" s="89"/>
      <c r="QUM7" s="89"/>
      <c r="QUN7" s="89"/>
      <c r="QUO7" s="89"/>
      <c r="QUP7" s="89"/>
      <c r="QUQ7" s="89"/>
      <c r="QUR7" s="89"/>
      <c r="QUS7" s="89"/>
      <c r="QUT7" s="89"/>
      <c r="QUU7" s="89"/>
      <c r="QUV7" s="89"/>
      <c r="QUW7" s="89"/>
      <c r="QUX7" s="89"/>
      <c r="QUY7" s="89"/>
      <c r="QUZ7" s="89"/>
      <c r="QVA7" s="89"/>
      <c r="QVB7" s="89"/>
      <c r="QVC7" s="89"/>
      <c r="QVD7" s="89"/>
      <c r="QVE7" s="89"/>
      <c r="QVF7" s="89"/>
      <c r="QVG7" s="89"/>
      <c r="QVH7" s="89"/>
      <c r="QVI7" s="89"/>
      <c r="QVJ7" s="89"/>
      <c r="QVK7" s="89"/>
      <c r="QVL7" s="89"/>
      <c r="QVM7" s="89"/>
      <c r="QVN7" s="89"/>
      <c r="QVO7" s="89"/>
      <c r="QVP7" s="89"/>
      <c r="QVQ7" s="89"/>
      <c r="QVR7" s="89"/>
      <c r="QVS7" s="89"/>
      <c r="QVT7" s="89"/>
      <c r="QVU7" s="89"/>
      <c r="QVV7" s="89"/>
      <c r="QVW7" s="89"/>
      <c r="QVX7" s="89"/>
      <c r="QVY7" s="89"/>
      <c r="QVZ7" s="89"/>
      <c r="QWA7" s="89"/>
      <c r="QWB7" s="89"/>
      <c r="QWC7" s="89"/>
      <c r="QWD7" s="89"/>
      <c r="QWE7" s="89"/>
      <c r="QWF7" s="89"/>
      <c r="QWG7" s="89"/>
      <c r="QWH7" s="89"/>
      <c r="QWI7" s="89"/>
      <c r="QWJ7" s="89"/>
      <c r="QWK7" s="89"/>
      <c r="QWL7" s="89"/>
      <c r="QWM7" s="89"/>
      <c r="QWN7" s="89"/>
      <c r="QWO7" s="89"/>
      <c r="QWP7" s="89"/>
      <c r="QWQ7" s="89"/>
      <c r="QWR7" s="89"/>
      <c r="QWS7" s="89"/>
      <c r="QWT7" s="89"/>
      <c r="QWU7" s="89"/>
      <c r="QWV7" s="89"/>
      <c r="QWW7" s="89"/>
      <c r="QWX7" s="89"/>
      <c r="QWY7" s="89"/>
      <c r="QWZ7" s="89"/>
      <c r="QXA7" s="89"/>
      <c r="QXB7" s="89"/>
      <c r="QXC7" s="89"/>
      <c r="QXD7" s="89"/>
      <c r="QXE7" s="89"/>
      <c r="QXF7" s="89"/>
      <c r="QXG7" s="89"/>
      <c r="QXH7" s="89"/>
      <c r="QXI7" s="89"/>
      <c r="QXJ7" s="89"/>
      <c r="QXK7" s="89"/>
      <c r="QXL7" s="89"/>
      <c r="QXM7" s="89"/>
      <c r="QXN7" s="89"/>
      <c r="QXO7" s="89"/>
      <c r="QXP7" s="89"/>
      <c r="QXQ7" s="89"/>
      <c r="QXR7" s="89"/>
      <c r="QXS7" s="89"/>
      <c r="QXT7" s="89"/>
      <c r="QXU7" s="89"/>
      <c r="QXV7" s="89"/>
      <c r="QXW7" s="89"/>
      <c r="QXX7" s="89"/>
      <c r="QXY7" s="89"/>
      <c r="QXZ7" s="89"/>
      <c r="QYA7" s="89"/>
      <c r="QYB7" s="89"/>
      <c r="QYC7" s="89"/>
      <c r="QYD7" s="89"/>
      <c r="QYE7" s="89"/>
      <c r="QYF7" s="89"/>
      <c r="QYG7" s="89"/>
      <c r="QYH7" s="89"/>
      <c r="QYI7" s="89"/>
      <c r="QYJ7" s="89"/>
      <c r="QYK7" s="89"/>
      <c r="QYL7" s="89"/>
      <c r="QYM7" s="89"/>
      <c r="QYN7" s="89"/>
      <c r="QYO7" s="89"/>
      <c r="QYP7" s="89"/>
      <c r="QYQ7" s="89"/>
      <c r="QYR7" s="89"/>
      <c r="QYS7" s="89"/>
      <c r="QYT7" s="89"/>
      <c r="QYU7" s="89"/>
      <c r="QYV7" s="89"/>
      <c r="QYW7" s="89"/>
      <c r="QYX7" s="89"/>
      <c r="QYY7" s="89"/>
      <c r="QYZ7" s="89"/>
      <c r="QZA7" s="89"/>
      <c r="QZB7" s="89"/>
      <c r="QZC7" s="89"/>
      <c r="QZD7" s="89"/>
      <c r="QZE7" s="89"/>
      <c r="QZF7" s="89"/>
      <c r="QZG7" s="89"/>
      <c r="QZH7" s="89"/>
      <c r="QZI7" s="89"/>
      <c r="QZJ7" s="89"/>
      <c r="QZK7" s="89"/>
      <c r="QZL7" s="89"/>
      <c r="QZM7" s="89"/>
      <c r="QZN7" s="89"/>
      <c r="QZO7" s="89"/>
      <c r="QZP7" s="89"/>
      <c r="QZQ7" s="89"/>
      <c r="QZR7" s="89"/>
      <c r="QZS7" s="89"/>
      <c r="QZT7" s="89"/>
      <c r="QZU7" s="89"/>
      <c r="QZV7" s="89"/>
      <c r="QZW7" s="89"/>
      <c r="QZX7" s="89"/>
      <c r="QZY7" s="89"/>
      <c r="QZZ7" s="89"/>
      <c r="RAA7" s="89"/>
      <c r="RAB7" s="89"/>
      <c r="RAC7" s="89"/>
      <c r="RAD7" s="89"/>
      <c r="RAE7" s="89"/>
      <c r="RAF7" s="89"/>
      <c r="RAG7" s="89"/>
      <c r="RAH7" s="89"/>
      <c r="RAI7" s="89"/>
      <c r="RAJ7" s="89"/>
      <c r="RAK7" s="89"/>
      <c r="RAL7" s="89"/>
      <c r="RAM7" s="89"/>
      <c r="RAN7" s="89"/>
      <c r="RAO7" s="89"/>
      <c r="RAP7" s="89"/>
      <c r="RAQ7" s="89"/>
      <c r="RAR7" s="89"/>
      <c r="RAS7" s="89"/>
      <c r="RAT7" s="89"/>
      <c r="RAU7" s="89"/>
      <c r="RAV7" s="89"/>
      <c r="RAW7" s="89"/>
      <c r="RAX7" s="89"/>
      <c r="RAY7" s="89"/>
      <c r="RAZ7" s="89"/>
      <c r="RBA7" s="89"/>
      <c r="RBB7" s="89"/>
      <c r="RBC7" s="89"/>
      <c r="RBD7" s="89"/>
      <c r="RBE7" s="89"/>
      <c r="RBF7" s="89"/>
      <c r="RBG7" s="89"/>
      <c r="RBH7" s="89"/>
      <c r="RBI7" s="89"/>
      <c r="RBJ7" s="89"/>
      <c r="RBK7" s="89"/>
      <c r="RBL7" s="89"/>
      <c r="RBM7" s="89"/>
      <c r="RBN7" s="89"/>
      <c r="RBO7" s="89"/>
      <c r="RBP7" s="89"/>
      <c r="RBQ7" s="89"/>
      <c r="RBR7" s="89"/>
      <c r="RBS7" s="89"/>
      <c r="RBT7" s="89"/>
      <c r="RBU7" s="89"/>
      <c r="RBV7" s="89"/>
      <c r="RBW7" s="89"/>
      <c r="RBX7" s="89"/>
      <c r="RBY7" s="89"/>
      <c r="RBZ7" s="89"/>
      <c r="RCA7" s="89"/>
      <c r="RCB7" s="89"/>
      <c r="RCC7" s="89"/>
      <c r="RCD7" s="89"/>
      <c r="RCE7" s="89"/>
      <c r="RCF7" s="89"/>
      <c r="RCG7" s="89"/>
      <c r="RCH7" s="89"/>
      <c r="RCI7" s="89"/>
      <c r="RCJ7" s="89"/>
      <c r="RCK7" s="89"/>
      <c r="RCL7" s="89"/>
      <c r="RCM7" s="89"/>
      <c r="RCN7" s="89"/>
      <c r="RCO7" s="89"/>
      <c r="RCP7" s="89"/>
      <c r="RCQ7" s="89"/>
      <c r="RCR7" s="89"/>
      <c r="RCS7" s="89"/>
      <c r="RCT7" s="89"/>
      <c r="RCU7" s="89"/>
      <c r="RCV7" s="89"/>
      <c r="RCW7" s="89"/>
      <c r="RCX7" s="89"/>
      <c r="RCY7" s="89"/>
      <c r="RCZ7" s="89"/>
      <c r="RDA7" s="89"/>
      <c r="RDB7" s="89"/>
      <c r="RDC7" s="89"/>
      <c r="RDD7" s="89"/>
      <c r="RDE7" s="89"/>
      <c r="RDF7" s="89"/>
      <c r="RDG7" s="89"/>
      <c r="RDH7" s="89"/>
      <c r="RDI7" s="89"/>
      <c r="RDJ7" s="89"/>
      <c r="RDK7" s="89"/>
      <c r="RDL7" s="89"/>
      <c r="RDM7" s="89"/>
      <c r="RDN7" s="89"/>
      <c r="RDO7" s="89"/>
      <c r="RDP7" s="89"/>
      <c r="RDQ7" s="89"/>
      <c r="RDR7" s="89"/>
      <c r="RDS7" s="89"/>
      <c r="RDT7" s="89"/>
      <c r="RDU7" s="89"/>
      <c r="RDV7" s="89"/>
      <c r="RDW7" s="89"/>
      <c r="RDX7" s="89"/>
      <c r="RDY7" s="89"/>
      <c r="RDZ7" s="89"/>
      <c r="REA7" s="89"/>
      <c r="REB7" s="89"/>
      <c r="REC7" s="89"/>
      <c r="RED7" s="89"/>
      <c r="REE7" s="89"/>
      <c r="REF7" s="89"/>
      <c r="REG7" s="89"/>
      <c r="REH7" s="89"/>
      <c r="REI7" s="89"/>
      <c r="REJ7" s="89"/>
      <c r="REK7" s="89"/>
      <c r="REL7" s="89"/>
      <c r="REM7" s="89"/>
      <c r="REN7" s="89"/>
      <c r="REO7" s="89"/>
      <c r="REP7" s="89"/>
      <c r="REQ7" s="89"/>
      <c r="RER7" s="89"/>
      <c r="RES7" s="89"/>
      <c r="RET7" s="89"/>
      <c r="REU7" s="89"/>
      <c r="REV7" s="89"/>
      <c r="REW7" s="89"/>
      <c r="REX7" s="89"/>
      <c r="REY7" s="89"/>
      <c r="REZ7" s="89"/>
      <c r="RFA7" s="89"/>
      <c r="RFB7" s="89"/>
      <c r="RFC7" s="89"/>
      <c r="RFD7" s="89"/>
      <c r="RFE7" s="89"/>
      <c r="RFF7" s="89"/>
      <c r="RFG7" s="89"/>
      <c r="RFH7" s="89"/>
      <c r="RFI7" s="89"/>
      <c r="RFJ7" s="89"/>
      <c r="RFK7" s="89"/>
      <c r="RFL7" s="89"/>
      <c r="RFM7" s="89"/>
      <c r="RFN7" s="89"/>
      <c r="RFO7" s="89"/>
      <c r="RFP7" s="89"/>
      <c r="RFQ7" s="89"/>
      <c r="RFR7" s="89"/>
      <c r="RFS7" s="89"/>
      <c r="RFT7" s="89"/>
      <c r="RFU7" s="89"/>
      <c r="RFV7" s="89"/>
      <c r="RFW7" s="89"/>
      <c r="RFX7" s="89"/>
      <c r="RFY7" s="89"/>
      <c r="RFZ7" s="89"/>
      <c r="RGA7" s="89"/>
      <c r="RGB7" s="89"/>
      <c r="RGC7" s="89"/>
      <c r="RGD7" s="89"/>
      <c r="RGE7" s="89"/>
      <c r="RGF7" s="89"/>
      <c r="RGG7" s="89"/>
      <c r="RGH7" s="89"/>
      <c r="RGI7" s="89"/>
      <c r="RGJ7" s="89"/>
      <c r="RGK7" s="89"/>
      <c r="RGL7" s="89"/>
      <c r="RGM7" s="89"/>
      <c r="RGN7" s="89"/>
      <c r="RGO7" s="89"/>
      <c r="RGP7" s="89"/>
      <c r="RGQ7" s="89"/>
      <c r="RGR7" s="89"/>
      <c r="RGS7" s="89"/>
      <c r="RGT7" s="89"/>
      <c r="RGU7" s="89"/>
      <c r="RGV7" s="89"/>
      <c r="RGW7" s="89"/>
      <c r="RGX7" s="89"/>
      <c r="RGY7" s="89"/>
      <c r="RGZ7" s="89"/>
      <c r="RHA7" s="89"/>
      <c r="RHB7" s="89"/>
      <c r="RHC7" s="89"/>
      <c r="RHD7" s="89"/>
      <c r="RHE7" s="89"/>
      <c r="RHF7" s="89"/>
      <c r="RHG7" s="89"/>
      <c r="RHH7" s="89"/>
      <c r="RHI7" s="89"/>
      <c r="RHJ7" s="89"/>
      <c r="RHK7" s="89"/>
      <c r="RHL7" s="89"/>
      <c r="RHM7" s="89"/>
      <c r="RHN7" s="89"/>
      <c r="RHO7" s="89"/>
      <c r="RHP7" s="89"/>
      <c r="RHQ7" s="89"/>
      <c r="RHR7" s="89"/>
      <c r="RHS7" s="89"/>
      <c r="RHT7" s="89"/>
      <c r="RHU7" s="89"/>
      <c r="RHV7" s="89"/>
      <c r="RHW7" s="89"/>
      <c r="RHX7" s="89"/>
      <c r="RHY7" s="89"/>
      <c r="RHZ7" s="89"/>
      <c r="RIA7" s="89"/>
      <c r="RIB7" s="89"/>
      <c r="RIC7" s="89"/>
      <c r="RID7" s="89"/>
      <c r="RIE7" s="89"/>
      <c r="RIF7" s="89"/>
      <c r="RIG7" s="89"/>
      <c r="RIH7" s="89"/>
      <c r="RII7" s="89"/>
      <c r="RIJ7" s="89"/>
      <c r="RIK7" s="89"/>
      <c r="RIL7" s="89"/>
      <c r="RIM7" s="89"/>
      <c r="RIN7" s="89"/>
      <c r="RIO7" s="89"/>
      <c r="RIP7" s="89"/>
      <c r="RIQ7" s="89"/>
      <c r="RIR7" s="89"/>
      <c r="RIS7" s="89"/>
      <c r="RIT7" s="89"/>
      <c r="RIU7" s="89"/>
      <c r="RIV7" s="89"/>
      <c r="RIW7" s="89"/>
      <c r="RIX7" s="89"/>
      <c r="RIY7" s="89"/>
      <c r="RIZ7" s="89"/>
      <c r="RJA7" s="89"/>
      <c r="RJB7" s="89"/>
      <c r="RJC7" s="89"/>
      <c r="RJD7" s="89"/>
      <c r="RJE7" s="89"/>
      <c r="RJF7" s="89"/>
      <c r="RJG7" s="89"/>
      <c r="RJH7" s="89"/>
      <c r="RJI7" s="89"/>
      <c r="RJJ7" s="89"/>
      <c r="RJK7" s="89"/>
      <c r="RJL7" s="89"/>
      <c r="RJM7" s="89"/>
      <c r="RJN7" s="89"/>
      <c r="RJO7" s="89"/>
      <c r="RJP7" s="89"/>
      <c r="RJQ7" s="89"/>
      <c r="RJR7" s="89"/>
      <c r="RJS7" s="89"/>
      <c r="RJT7" s="89"/>
      <c r="RJU7" s="89"/>
      <c r="RJV7" s="89"/>
      <c r="RJW7" s="89"/>
      <c r="RJX7" s="89"/>
      <c r="RJY7" s="89"/>
      <c r="RJZ7" s="89"/>
      <c r="RKA7" s="89"/>
      <c r="RKB7" s="89"/>
      <c r="RKC7" s="89"/>
      <c r="RKD7" s="89"/>
      <c r="RKE7" s="89"/>
      <c r="RKF7" s="89"/>
      <c r="RKG7" s="89"/>
      <c r="RKH7" s="89"/>
      <c r="RKI7" s="89"/>
      <c r="RKJ7" s="89"/>
      <c r="RKK7" s="89"/>
      <c r="RKL7" s="89"/>
      <c r="RKM7" s="89"/>
      <c r="RKN7" s="89"/>
      <c r="RKO7" s="89"/>
      <c r="RKP7" s="89"/>
      <c r="RKQ7" s="89"/>
      <c r="RKR7" s="89"/>
      <c r="RKS7" s="89"/>
      <c r="RKT7" s="89"/>
      <c r="RKU7" s="89"/>
      <c r="RKV7" s="89"/>
      <c r="RKW7" s="89"/>
      <c r="RKX7" s="89"/>
      <c r="RKY7" s="89"/>
      <c r="RKZ7" s="89"/>
      <c r="RLA7" s="89"/>
      <c r="RLB7" s="89"/>
      <c r="RLC7" s="89"/>
      <c r="RLD7" s="89"/>
      <c r="RLE7" s="89"/>
      <c r="RLF7" s="89"/>
      <c r="RLG7" s="89"/>
      <c r="RLH7" s="89"/>
      <c r="RLI7" s="89"/>
      <c r="RLJ7" s="89"/>
      <c r="RLK7" s="89"/>
      <c r="RLL7" s="89"/>
      <c r="RLM7" s="89"/>
      <c r="RLN7" s="89"/>
      <c r="RLO7" s="89"/>
      <c r="RLP7" s="89"/>
      <c r="RLQ7" s="89"/>
      <c r="RLR7" s="89"/>
      <c r="RLS7" s="89"/>
      <c r="RLT7" s="89"/>
      <c r="RLU7" s="89"/>
      <c r="RLV7" s="89"/>
      <c r="RLW7" s="89"/>
      <c r="RLX7" s="89"/>
      <c r="RLY7" s="89"/>
      <c r="RLZ7" s="89"/>
      <c r="RMA7" s="89"/>
      <c r="RMB7" s="89"/>
      <c r="RMC7" s="89"/>
      <c r="RMD7" s="89"/>
      <c r="RME7" s="89"/>
      <c r="RMF7" s="89"/>
      <c r="RMG7" s="89"/>
      <c r="RMH7" s="89"/>
      <c r="RMI7" s="89"/>
      <c r="RMJ7" s="89"/>
      <c r="RMK7" s="89"/>
      <c r="RML7" s="89"/>
      <c r="RMM7" s="89"/>
      <c r="RMN7" s="89"/>
      <c r="RMO7" s="89"/>
      <c r="RMP7" s="89"/>
      <c r="RMQ7" s="89"/>
      <c r="RMR7" s="89"/>
      <c r="RMS7" s="89"/>
      <c r="RMT7" s="89"/>
      <c r="RMU7" s="89"/>
      <c r="RMV7" s="89"/>
      <c r="RMW7" s="89"/>
      <c r="RMX7" s="89"/>
      <c r="RMY7" s="89"/>
      <c r="RMZ7" s="89"/>
      <c r="RNA7" s="89"/>
      <c r="RNB7" s="89"/>
      <c r="RNC7" s="89"/>
      <c r="RND7" s="89"/>
      <c r="RNE7" s="89"/>
      <c r="RNF7" s="89"/>
      <c r="RNG7" s="89"/>
      <c r="RNH7" s="89"/>
      <c r="RNI7" s="89"/>
      <c r="RNJ7" s="89"/>
      <c r="RNK7" s="89"/>
      <c r="RNL7" s="89"/>
      <c r="RNM7" s="89"/>
      <c r="RNN7" s="89"/>
      <c r="RNO7" s="89"/>
      <c r="RNP7" s="89"/>
      <c r="RNQ7" s="89"/>
      <c r="RNR7" s="89"/>
      <c r="RNS7" s="89"/>
      <c r="RNT7" s="89"/>
      <c r="RNU7" s="89"/>
      <c r="RNV7" s="89"/>
      <c r="RNW7" s="89"/>
      <c r="RNX7" s="89"/>
      <c r="RNY7" s="89"/>
      <c r="RNZ7" s="89"/>
      <c r="ROA7" s="89"/>
      <c r="ROB7" s="89"/>
      <c r="ROC7" s="89"/>
      <c r="ROD7" s="89"/>
      <c r="ROE7" s="89"/>
      <c r="ROF7" s="89"/>
      <c r="ROG7" s="89"/>
      <c r="ROH7" s="89"/>
      <c r="ROI7" s="89"/>
      <c r="ROJ7" s="89"/>
      <c r="ROK7" s="89"/>
      <c r="ROL7" s="89"/>
      <c r="ROM7" s="89"/>
      <c r="RON7" s="89"/>
      <c r="ROO7" s="89"/>
      <c r="ROP7" s="89"/>
      <c r="ROQ7" s="89"/>
      <c r="ROR7" s="89"/>
      <c r="ROS7" s="89"/>
      <c r="ROT7" s="89"/>
      <c r="ROU7" s="89"/>
      <c r="ROV7" s="89"/>
      <c r="ROW7" s="89"/>
      <c r="ROX7" s="89"/>
      <c r="ROY7" s="89"/>
      <c r="ROZ7" s="89"/>
      <c r="RPA7" s="89"/>
      <c r="RPB7" s="89"/>
      <c r="RPC7" s="89"/>
      <c r="RPD7" s="89"/>
      <c r="RPE7" s="89"/>
      <c r="RPF7" s="89"/>
      <c r="RPG7" s="89"/>
      <c r="RPH7" s="89"/>
      <c r="RPI7" s="89"/>
      <c r="RPJ7" s="89"/>
      <c r="RPK7" s="89"/>
      <c r="RPL7" s="89"/>
      <c r="RPM7" s="89"/>
      <c r="RPN7" s="89"/>
      <c r="RPO7" s="89"/>
      <c r="RPP7" s="89"/>
      <c r="RPQ7" s="89"/>
      <c r="RPR7" s="89"/>
      <c r="RPS7" s="89"/>
      <c r="RPT7" s="89"/>
      <c r="RPU7" s="89"/>
      <c r="RPV7" s="89"/>
      <c r="RPW7" s="89"/>
      <c r="RPX7" s="89"/>
      <c r="RPY7" s="89"/>
      <c r="RPZ7" s="89"/>
      <c r="RQA7" s="89"/>
      <c r="RQB7" s="89"/>
      <c r="RQC7" s="89"/>
      <c r="RQD7" s="89"/>
      <c r="RQE7" s="89"/>
      <c r="RQF7" s="89"/>
      <c r="RQG7" s="89"/>
      <c r="RQH7" s="89"/>
      <c r="RQI7" s="89"/>
      <c r="RQJ7" s="89"/>
      <c r="RQK7" s="89"/>
      <c r="RQL7" s="89"/>
      <c r="RQM7" s="89"/>
      <c r="RQN7" s="89"/>
      <c r="RQO7" s="89"/>
      <c r="RQP7" s="89"/>
      <c r="RQQ7" s="89"/>
      <c r="RQR7" s="89"/>
      <c r="RQS7" s="89"/>
      <c r="RQT7" s="89"/>
      <c r="RQU7" s="89"/>
      <c r="RQV7" s="89"/>
      <c r="RQW7" s="89"/>
      <c r="RQX7" s="89"/>
      <c r="RQY7" s="89"/>
      <c r="RQZ7" s="89"/>
      <c r="RRA7" s="89"/>
      <c r="RRB7" s="89"/>
      <c r="RRC7" s="89"/>
      <c r="RRD7" s="89"/>
      <c r="RRE7" s="89"/>
      <c r="RRF7" s="89"/>
      <c r="RRG7" s="89"/>
      <c r="RRH7" s="89"/>
      <c r="RRI7" s="89"/>
      <c r="RRJ7" s="89"/>
      <c r="RRK7" s="89"/>
      <c r="RRL7" s="89"/>
      <c r="RRM7" s="89"/>
      <c r="RRN7" s="89"/>
      <c r="RRO7" s="89"/>
      <c r="RRP7" s="89"/>
      <c r="RRQ7" s="89"/>
      <c r="RRR7" s="89"/>
      <c r="RRS7" s="89"/>
      <c r="RRT7" s="89"/>
      <c r="RRU7" s="89"/>
      <c r="RRV7" s="89"/>
      <c r="RRW7" s="89"/>
      <c r="RRX7" s="89"/>
      <c r="RRY7" s="89"/>
      <c r="RRZ7" s="89"/>
      <c r="RSA7" s="89"/>
      <c r="RSB7" s="89"/>
      <c r="RSC7" s="89"/>
      <c r="RSD7" s="89"/>
      <c r="RSE7" s="89"/>
      <c r="RSF7" s="89"/>
      <c r="RSG7" s="89"/>
      <c r="RSH7" s="89"/>
      <c r="RSI7" s="89"/>
      <c r="RSJ7" s="89"/>
      <c r="RSK7" s="89"/>
      <c r="RSL7" s="89"/>
      <c r="RSM7" s="89"/>
      <c r="RSN7" s="89"/>
      <c r="RSO7" s="89"/>
      <c r="RSP7" s="89"/>
      <c r="RSQ7" s="89"/>
      <c r="RSR7" s="89"/>
      <c r="RSS7" s="89"/>
      <c r="RST7" s="89"/>
      <c r="RSU7" s="89"/>
      <c r="RSV7" s="89"/>
      <c r="RSW7" s="89"/>
      <c r="RSX7" s="89"/>
      <c r="RSY7" s="89"/>
      <c r="RSZ7" s="89"/>
      <c r="RTA7" s="89"/>
      <c r="RTB7" s="89"/>
      <c r="RTC7" s="89"/>
      <c r="RTD7" s="89"/>
      <c r="RTE7" s="89"/>
      <c r="RTF7" s="89"/>
      <c r="RTG7" s="89"/>
      <c r="RTH7" s="89"/>
      <c r="RTI7" s="89"/>
      <c r="RTJ7" s="89"/>
      <c r="RTK7" s="89"/>
      <c r="RTL7" s="89"/>
      <c r="RTM7" s="89"/>
      <c r="RTN7" s="89"/>
      <c r="RTO7" s="89"/>
      <c r="RTP7" s="89"/>
      <c r="RTQ7" s="89"/>
      <c r="RTR7" s="89"/>
      <c r="RTS7" s="89"/>
      <c r="RTT7" s="89"/>
      <c r="RTU7" s="89"/>
      <c r="RTV7" s="89"/>
      <c r="RTW7" s="89"/>
      <c r="RTX7" s="89"/>
      <c r="RTY7" s="89"/>
      <c r="RTZ7" s="89"/>
      <c r="RUA7" s="89"/>
      <c r="RUB7" s="89"/>
      <c r="RUC7" s="89"/>
      <c r="RUD7" s="89"/>
      <c r="RUE7" s="89"/>
      <c r="RUF7" s="89"/>
      <c r="RUG7" s="89"/>
      <c r="RUH7" s="89"/>
      <c r="RUI7" s="89"/>
      <c r="RUJ7" s="89"/>
      <c r="RUK7" s="89"/>
      <c r="RUL7" s="89"/>
      <c r="RUM7" s="89"/>
      <c r="RUN7" s="89"/>
      <c r="RUO7" s="89"/>
      <c r="RUP7" s="89"/>
      <c r="RUQ7" s="89"/>
      <c r="RUR7" s="89"/>
      <c r="RUS7" s="89"/>
      <c r="RUT7" s="89"/>
      <c r="RUU7" s="89"/>
      <c r="RUV7" s="89"/>
      <c r="RUW7" s="89"/>
      <c r="RUX7" s="89"/>
      <c r="RUY7" s="89"/>
      <c r="RUZ7" s="89"/>
      <c r="RVA7" s="89"/>
      <c r="RVB7" s="89"/>
      <c r="RVC7" s="89"/>
      <c r="RVD7" s="89"/>
      <c r="RVE7" s="89"/>
      <c r="RVF7" s="89"/>
      <c r="RVG7" s="89"/>
      <c r="RVH7" s="89"/>
      <c r="RVI7" s="89"/>
      <c r="RVJ7" s="89"/>
      <c r="RVK7" s="89"/>
      <c r="RVL7" s="89"/>
      <c r="RVM7" s="89"/>
      <c r="RVN7" s="89"/>
      <c r="RVO7" s="89"/>
      <c r="RVP7" s="89"/>
      <c r="RVQ7" s="89"/>
      <c r="RVR7" s="89"/>
      <c r="RVS7" s="89"/>
      <c r="RVT7" s="89"/>
      <c r="RVU7" s="89"/>
      <c r="RVV7" s="89"/>
      <c r="RVW7" s="89"/>
      <c r="RVX7" s="89"/>
      <c r="RVY7" s="89"/>
      <c r="RVZ7" s="89"/>
      <c r="RWA7" s="89"/>
      <c r="RWB7" s="89"/>
      <c r="RWC7" s="89"/>
      <c r="RWD7" s="89"/>
      <c r="RWE7" s="89"/>
      <c r="RWF7" s="89"/>
      <c r="RWG7" s="89"/>
      <c r="RWH7" s="89"/>
      <c r="RWI7" s="89"/>
      <c r="RWJ7" s="89"/>
      <c r="RWK7" s="89"/>
      <c r="RWL7" s="89"/>
      <c r="RWM7" s="89"/>
      <c r="RWN7" s="89"/>
      <c r="RWO7" s="89"/>
      <c r="RWP7" s="89"/>
      <c r="RWQ7" s="89"/>
      <c r="RWR7" s="89"/>
      <c r="RWS7" s="89"/>
      <c r="RWT7" s="89"/>
      <c r="RWU7" s="89"/>
      <c r="RWV7" s="89"/>
      <c r="RWW7" s="89"/>
      <c r="RWX7" s="89"/>
      <c r="RWY7" s="89"/>
      <c r="RWZ7" s="89"/>
      <c r="RXA7" s="89"/>
      <c r="RXB7" s="89"/>
      <c r="RXC7" s="89"/>
      <c r="RXD7" s="89"/>
      <c r="RXE7" s="89"/>
      <c r="RXF7" s="89"/>
      <c r="RXG7" s="89"/>
      <c r="RXH7" s="89"/>
      <c r="RXI7" s="89"/>
      <c r="RXJ7" s="89"/>
      <c r="RXK7" s="89"/>
      <c r="RXL7" s="89"/>
      <c r="RXM7" s="89"/>
      <c r="RXN7" s="89"/>
      <c r="RXO7" s="89"/>
      <c r="RXP7" s="89"/>
      <c r="RXQ7" s="89"/>
      <c r="RXR7" s="89"/>
      <c r="RXS7" s="89"/>
      <c r="RXT7" s="89"/>
      <c r="RXU7" s="89"/>
      <c r="RXV7" s="89"/>
      <c r="RXW7" s="89"/>
      <c r="RXX7" s="89"/>
      <c r="RXY7" s="89"/>
      <c r="RXZ7" s="89"/>
      <c r="RYA7" s="89"/>
      <c r="RYB7" s="89"/>
      <c r="RYC7" s="89"/>
      <c r="RYD7" s="89"/>
      <c r="RYE7" s="89"/>
      <c r="RYF7" s="89"/>
      <c r="RYG7" s="89"/>
      <c r="RYH7" s="89"/>
      <c r="RYI7" s="89"/>
      <c r="RYJ7" s="89"/>
      <c r="RYK7" s="89"/>
      <c r="RYL7" s="89"/>
      <c r="RYM7" s="89"/>
      <c r="RYN7" s="89"/>
      <c r="RYO7" s="89"/>
      <c r="RYP7" s="89"/>
      <c r="RYQ7" s="89"/>
      <c r="RYR7" s="89"/>
      <c r="RYS7" s="89"/>
      <c r="RYT7" s="89"/>
      <c r="RYU7" s="89"/>
      <c r="RYV7" s="89"/>
      <c r="RYW7" s="89"/>
      <c r="RYX7" s="89"/>
      <c r="RYY7" s="89"/>
      <c r="RYZ7" s="89"/>
      <c r="RZA7" s="89"/>
      <c r="RZB7" s="89"/>
      <c r="RZC7" s="89"/>
      <c r="RZD7" s="89"/>
      <c r="RZE7" s="89"/>
      <c r="RZF7" s="89"/>
      <c r="RZG7" s="89"/>
      <c r="RZH7" s="89"/>
      <c r="RZI7" s="89"/>
      <c r="RZJ7" s="89"/>
      <c r="RZK7" s="89"/>
      <c r="RZL7" s="89"/>
      <c r="RZM7" s="89"/>
      <c r="RZN7" s="89"/>
      <c r="RZO7" s="89"/>
      <c r="RZP7" s="89"/>
      <c r="RZQ7" s="89"/>
      <c r="RZR7" s="89"/>
      <c r="RZS7" s="89"/>
      <c r="RZT7" s="89"/>
      <c r="RZU7" s="89"/>
      <c r="RZV7" s="89"/>
      <c r="RZW7" s="89"/>
      <c r="RZX7" s="89"/>
      <c r="RZY7" s="89"/>
      <c r="RZZ7" s="89"/>
      <c r="SAA7" s="89"/>
      <c r="SAB7" s="89"/>
      <c r="SAC7" s="89"/>
      <c r="SAD7" s="89"/>
      <c r="SAE7" s="89"/>
      <c r="SAF7" s="89"/>
      <c r="SAG7" s="89"/>
      <c r="SAH7" s="89"/>
      <c r="SAI7" s="89"/>
      <c r="SAJ7" s="89"/>
      <c r="SAK7" s="89"/>
      <c r="SAL7" s="89"/>
      <c r="SAM7" s="89"/>
      <c r="SAN7" s="89"/>
      <c r="SAO7" s="89"/>
      <c r="SAP7" s="89"/>
      <c r="SAQ7" s="89"/>
      <c r="SAR7" s="89"/>
      <c r="SAS7" s="89"/>
      <c r="SAT7" s="89"/>
      <c r="SAU7" s="89"/>
      <c r="SAV7" s="89"/>
      <c r="SAW7" s="89"/>
      <c r="SAX7" s="89"/>
      <c r="SAY7" s="89"/>
      <c r="SAZ7" s="89"/>
      <c r="SBA7" s="89"/>
      <c r="SBB7" s="89"/>
      <c r="SBC7" s="89"/>
      <c r="SBD7" s="89"/>
      <c r="SBE7" s="89"/>
      <c r="SBF7" s="89"/>
      <c r="SBG7" s="89"/>
      <c r="SBH7" s="89"/>
      <c r="SBI7" s="89"/>
      <c r="SBJ7" s="89"/>
      <c r="SBK7" s="89"/>
      <c r="SBL7" s="89"/>
      <c r="SBM7" s="89"/>
      <c r="SBN7" s="89"/>
      <c r="SBO7" s="89"/>
      <c r="SBP7" s="89"/>
      <c r="SBQ7" s="89"/>
      <c r="SBR7" s="89"/>
      <c r="SBS7" s="89"/>
      <c r="SBT7" s="89"/>
      <c r="SBU7" s="89"/>
      <c r="SBV7" s="89"/>
      <c r="SBW7" s="89"/>
      <c r="SBX7" s="89"/>
      <c r="SBY7" s="89"/>
      <c r="SBZ7" s="89"/>
      <c r="SCA7" s="89"/>
      <c r="SCB7" s="89"/>
      <c r="SCC7" s="89"/>
      <c r="SCD7" s="89"/>
      <c r="SCE7" s="89"/>
      <c r="SCF7" s="89"/>
      <c r="SCG7" s="89"/>
      <c r="SCH7" s="89"/>
      <c r="SCI7" s="89"/>
      <c r="SCJ7" s="89"/>
      <c r="SCK7" s="89"/>
      <c r="SCL7" s="89"/>
      <c r="SCM7" s="89"/>
      <c r="SCN7" s="89"/>
      <c r="SCO7" s="89"/>
      <c r="SCP7" s="89"/>
      <c r="SCQ7" s="89"/>
      <c r="SCR7" s="89"/>
      <c r="SCS7" s="89"/>
      <c r="SCT7" s="89"/>
      <c r="SCU7" s="89"/>
      <c r="SCV7" s="89"/>
      <c r="SCW7" s="89"/>
      <c r="SCX7" s="89"/>
      <c r="SCY7" s="89"/>
      <c r="SCZ7" s="89"/>
      <c r="SDA7" s="89"/>
      <c r="SDB7" s="89"/>
      <c r="SDC7" s="89"/>
      <c r="SDD7" s="89"/>
      <c r="SDE7" s="89"/>
      <c r="SDF7" s="89"/>
      <c r="SDG7" s="89"/>
      <c r="SDH7" s="89"/>
      <c r="SDI7" s="89"/>
      <c r="SDJ7" s="89"/>
      <c r="SDK7" s="89"/>
      <c r="SDL7" s="89"/>
      <c r="SDM7" s="89"/>
      <c r="SDN7" s="89"/>
      <c r="SDO7" s="89"/>
      <c r="SDP7" s="89"/>
      <c r="SDQ7" s="89"/>
      <c r="SDR7" s="89"/>
      <c r="SDS7" s="89"/>
      <c r="SDT7" s="89"/>
      <c r="SDU7" s="89"/>
      <c r="SDV7" s="89"/>
      <c r="SDW7" s="89"/>
      <c r="SDX7" s="89"/>
      <c r="SDY7" s="89"/>
      <c r="SDZ7" s="89"/>
      <c r="SEA7" s="89"/>
      <c r="SEB7" s="89"/>
      <c r="SEC7" s="89"/>
      <c r="SED7" s="89"/>
      <c r="SEE7" s="89"/>
      <c r="SEF7" s="89"/>
      <c r="SEG7" s="89"/>
      <c r="SEH7" s="89"/>
      <c r="SEI7" s="89"/>
      <c r="SEJ7" s="89"/>
      <c r="SEK7" s="89"/>
      <c r="SEL7" s="89"/>
      <c r="SEM7" s="89"/>
      <c r="SEN7" s="89"/>
      <c r="SEO7" s="89"/>
      <c r="SEP7" s="89"/>
      <c r="SEQ7" s="89"/>
      <c r="SER7" s="89"/>
      <c r="SES7" s="89"/>
      <c r="SET7" s="89"/>
      <c r="SEU7" s="89"/>
      <c r="SEV7" s="89"/>
      <c r="SEW7" s="89"/>
      <c r="SEX7" s="89"/>
      <c r="SEY7" s="89"/>
      <c r="SEZ7" s="89"/>
      <c r="SFA7" s="89"/>
      <c r="SFB7" s="89"/>
      <c r="SFC7" s="89"/>
      <c r="SFD7" s="89"/>
      <c r="SFE7" s="89"/>
      <c r="SFF7" s="89"/>
      <c r="SFG7" s="89"/>
      <c r="SFH7" s="89"/>
      <c r="SFI7" s="89"/>
      <c r="SFJ7" s="89"/>
      <c r="SFK7" s="89"/>
      <c r="SFL7" s="89"/>
      <c r="SFM7" s="89"/>
      <c r="SFN7" s="89"/>
      <c r="SFO7" s="89"/>
      <c r="SFP7" s="89"/>
      <c r="SFQ7" s="89"/>
      <c r="SFR7" s="89"/>
      <c r="SFS7" s="89"/>
      <c r="SFT7" s="89"/>
      <c r="SFU7" s="89"/>
      <c r="SFV7" s="89"/>
      <c r="SFW7" s="89"/>
      <c r="SFX7" s="89"/>
      <c r="SFY7" s="89"/>
      <c r="SFZ7" s="89"/>
      <c r="SGA7" s="89"/>
      <c r="SGB7" s="89"/>
      <c r="SGC7" s="89"/>
      <c r="SGD7" s="89"/>
      <c r="SGE7" s="89"/>
      <c r="SGF7" s="89"/>
      <c r="SGG7" s="89"/>
      <c r="SGH7" s="89"/>
      <c r="SGI7" s="89"/>
      <c r="SGJ7" s="89"/>
      <c r="SGK7" s="89"/>
      <c r="SGL7" s="89"/>
      <c r="SGM7" s="89"/>
      <c r="SGN7" s="89"/>
      <c r="SGO7" s="89"/>
      <c r="SGP7" s="89"/>
      <c r="SGQ7" s="89"/>
      <c r="SGR7" s="89"/>
      <c r="SGS7" s="89"/>
      <c r="SGT7" s="89"/>
      <c r="SGU7" s="89"/>
      <c r="SGV7" s="89"/>
      <c r="SGW7" s="89"/>
      <c r="SGX7" s="89"/>
      <c r="SGY7" s="89"/>
      <c r="SGZ7" s="89"/>
      <c r="SHA7" s="89"/>
      <c r="SHB7" s="89"/>
      <c r="SHC7" s="89"/>
      <c r="SHD7" s="89"/>
      <c r="SHE7" s="89"/>
      <c r="SHF7" s="89"/>
      <c r="SHG7" s="89"/>
      <c r="SHH7" s="89"/>
      <c r="SHI7" s="89"/>
      <c r="SHJ7" s="89"/>
      <c r="SHK7" s="89"/>
      <c r="SHL7" s="89"/>
      <c r="SHM7" s="89"/>
      <c r="SHN7" s="89"/>
      <c r="SHO7" s="89"/>
      <c r="SHP7" s="89"/>
      <c r="SHQ7" s="89"/>
      <c r="SHR7" s="89"/>
      <c r="SHS7" s="89"/>
      <c r="SHT7" s="89"/>
      <c r="SHU7" s="89"/>
      <c r="SHV7" s="89"/>
      <c r="SHW7" s="89"/>
      <c r="SHX7" s="89"/>
      <c r="SHY7" s="89"/>
      <c r="SHZ7" s="89"/>
      <c r="SIA7" s="89"/>
      <c r="SIB7" s="89"/>
      <c r="SIC7" s="89"/>
      <c r="SID7" s="89"/>
      <c r="SIE7" s="89"/>
      <c r="SIF7" s="89"/>
      <c r="SIG7" s="89"/>
      <c r="SIH7" s="89"/>
      <c r="SII7" s="89"/>
      <c r="SIJ7" s="89"/>
      <c r="SIK7" s="89"/>
      <c r="SIL7" s="89"/>
      <c r="SIM7" s="89"/>
      <c r="SIN7" s="89"/>
      <c r="SIO7" s="89"/>
      <c r="SIP7" s="89"/>
      <c r="SIQ7" s="89"/>
      <c r="SIR7" s="89"/>
      <c r="SIS7" s="89"/>
      <c r="SIT7" s="89"/>
      <c r="SIU7" s="89"/>
      <c r="SIV7" s="89"/>
      <c r="SIW7" s="89"/>
      <c r="SIX7" s="89"/>
      <c r="SIY7" s="89"/>
      <c r="SIZ7" s="89"/>
      <c r="SJA7" s="89"/>
      <c r="SJB7" s="89"/>
      <c r="SJC7" s="89"/>
      <c r="SJD7" s="89"/>
      <c r="SJE7" s="89"/>
      <c r="SJF7" s="89"/>
      <c r="SJG7" s="89"/>
      <c r="SJH7" s="89"/>
      <c r="SJI7" s="89"/>
      <c r="SJJ7" s="89"/>
      <c r="SJK7" s="89"/>
      <c r="SJL7" s="89"/>
      <c r="SJM7" s="89"/>
      <c r="SJN7" s="89"/>
      <c r="SJO7" s="89"/>
      <c r="SJP7" s="89"/>
      <c r="SJQ7" s="89"/>
      <c r="SJR7" s="89"/>
      <c r="SJS7" s="89"/>
      <c r="SJT7" s="89"/>
      <c r="SJU7" s="89"/>
      <c r="SJV7" s="89"/>
      <c r="SJW7" s="89"/>
      <c r="SJX7" s="89"/>
      <c r="SJY7" s="89"/>
      <c r="SJZ7" s="89"/>
      <c r="SKA7" s="89"/>
      <c r="SKB7" s="89"/>
      <c r="SKC7" s="89"/>
      <c r="SKD7" s="89"/>
      <c r="SKE7" s="89"/>
      <c r="SKF7" s="89"/>
      <c r="SKG7" s="89"/>
      <c r="SKH7" s="89"/>
      <c r="SKI7" s="89"/>
      <c r="SKJ7" s="89"/>
      <c r="SKK7" s="89"/>
      <c r="SKL7" s="89"/>
      <c r="SKM7" s="89"/>
      <c r="SKN7" s="89"/>
      <c r="SKO7" s="89"/>
      <c r="SKP7" s="89"/>
      <c r="SKQ7" s="89"/>
      <c r="SKR7" s="89"/>
      <c r="SKS7" s="89"/>
      <c r="SKT7" s="89"/>
      <c r="SKU7" s="89"/>
      <c r="SKV7" s="89"/>
      <c r="SKW7" s="89"/>
      <c r="SKX7" s="89"/>
      <c r="SKY7" s="89"/>
      <c r="SKZ7" s="89"/>
      <c r="SLA7" s="89"/>
      <c r="SLB7" s="89"/>
      <c r="SLC7" s="89"/>
      <c r="SLD7" s="89"/>
      <c r="SLE7" s="89"/>
      <c r="SLF7" s="89"/>
      <c r="SLG7" s="89"/>
      <c r="SLH7" s="89"/>
      <c r="SLI7" s="89"/>
      <c r="SLJ7" s="89"/>
      <c r="SLK7" s="89"/>
      <c r="SLL7" s="89"/>
      <c r="SLM7" s="89"/>
      <c r="SLN7" s="89"/>
      <c r="SLO7" s="89"/>
      <c r="SLP7" s="89"/>
      <c r="SLQ7" s="89"/>
      <c r="SLR7" s="89"/>
      <c r="SLS7" s="89"/>
      <c r="SLT7" s="89"/>
      <c r="SLU7" s="89"/>
      <c r="SLV7" s="89"/>
      <c r="SLW7" s="89"/>
      <c r="SLX7" s="89"/>
      <c r="SLY7" s="89"/>
      <c r="SLZ7" s="89"/>
      <c r="SMA7" s="89"/>
      <c r="SMB7" s="89"/>
      <c r="SMC7" s="89"/>
      <c r="SMD7" s="89"/>
      <c r="SME7" s="89"/>
      <c r="SMF7" s="89"/>
      <c r="SMG7" s="89"/>
      <c r="SMH7" s="89"/>
      <c r="SMI7" s="89"/>
      <c r="SMJ7" s="89"/>
      <c r="SMK7" s="89"/>
      <c r="SML7" s="89"/>
      <c r="SMM7" s="89"/>
      <c r="SMN7" s="89"/>
      <c r="SMO7" s="89"/>
      <c r="SMP7" s="89"/>
      <c r="SMQ7" s="89"/>
      <c r="SMR7" s="89"/>
      <c r="SMS7" s="89"/>
      <c r="SMT7" s="89"/>
      <c r="SMU7" s="89"/>
      <c r="SMV7" s="89"/>
      <c r="SMW7" s="89"/>
      <c r="SMX7" s="89"/>
      <c r="SMY7" s="89"/>
      <c r="SMZ7" s="89"/>
      <c r="SNA7" s="89"/>
      <c r="SNB7" s="89"/>
      <c r="SNC7" s="89"/>
      <c r="SND7" s="89"/>
      <c r="SNE7" s="89"/>
      <c r="SNF7" s="89"/>
      <c r="SNG7" s="89"/>
      <c r="SNH7" s="89"/>
      <c r="SNI7" s="89"/>
      <c r="SNJ7" s="89"/>
      <c r="SNK7" s="89"/>
      <c r="SNL7" s="89"/>
      <c r="SNM7" s="89"/>
      <c r="SNN7" s="89"/>
      <c r="SNO7" s="89"/>
      <c r="SNP7" s="89"/>
      <c r="SNQ7" s="89"/>
      <c r="SNR7" s="89"/>
      <c r="SNS7" s="89"/>
      <c r="SNT7" s="89"/>
      <c r="SNU7" s="89"/>
      <c r="SNV7" s="89"/>
      <c r="SNW7" s="89"/>
      <c r="SNX7" s="89"/>
      <c r="SNY7" s="89"/>
      <c r="SNZ7" s="89"/>
      <c r="SOA7" s="89"/>
      <c r="SOB7" s="89"/>
      <c r="SOC7" s="89"/>
      <c r="SOD7" s="89"/>
      <c r="SOE7" s="89"/>
      <c r="SOF7" s="89"/>
      <c r="SOG7" s="89"/>
      <c r="SOH7" s="89"/>
      <c r="SOI7" s="89"/>
      <c r="SOJ7" s="89"/>
      <c r="SOK7" s="89"/>
      <c r="SOL7" s="89"/>
      <c r="SOM7" s="89"/>
      <c r="SON7" s="89"/>
      <c r="SOO7" s="89"/>
      <c r="SOP7" s="89"/>
      <c r="SOQ7" s="89"/>
      <c r="SOR7" s="89"/>
      <c r="SOS7" s="89"/>
      <c r="SOT7" s="89"/>
      <c r="SOU7" s="89"/>
      <c r="SOV7" s="89"/>
      <c r="SOW7" s="89"/>
      <c r="SOX7" s="89"/>
      <c r="SOY7" s="89"/>
      <c r="SOZ7" s="89"/>
      <c r="SPA7" s="89"/>
      <c r="SPB7" s="89"/>
      <c r="SPC7" s="89"/>
      <c r="SPD7" s="89"/>
      <c r="SPE7" s="89"/>
      <c r="SPF7" s="89"/>
      <c r="SPG7" s="89"/>
      <c r="SPH7" s="89"/>
      <c r="SPI7" s="89"/>
      <c r="SPJ7" s="89"/>
      <c r="SPK7" s="89"/>
      <c r="SPL7" s="89"/>
      <c r="SPM7" s="89"/>
      <c r="SPN7" s="89"/>
      <c r="SPO7" s="89"/>
      <c r="SPP7" s="89"/>
      <c r="SPQ7" s="89"/>
      <c r="SPR7" s="89"/>
      <c r="SPS7" s="89"/>
      <c r="SPT7" s="89"/>
      <c r="SPU7" s="89"/>
      <c r="SPV7" s="89"/>
      <c r="SPW7" s="89"/>
      <c r="SPX7" s="89"/>
      <c r="SPY7" s="89"/>
      <c r="SPZ7" s="89"/>
      <c r="SQA7" s="89"/>
      <c r="SQB7" s="89"/>
      <c r="SQC7" s="89"/>
      <c r="SQD7" s="89"/>
      <c r="SQE7" s="89"/>
      <c r="SQF7" s="89"/>
      <c r="SQG7" s="89"/>
      <c r="SQH7" s="89"/>
      <c r="SQI7" s="89"/>
      <c r="SQJ7" s="89"/>
      <c r="SQK7" s="89"/>
      <c r="SQL7" s="89"/>
      <c r="SQM7" s="89"/>
      <c r="SQN7" s="89"/>
      <c r="SQO7" s="89"/>
      <c r="SQP7" s="89"/>
      <c r="SQQ7" s="89"/>
      <c r="SQR7" s="89"/>
      <c r="SQS7" s="89"/>
      <c r="SQT7" s="89"/>
      <c r="SQU7" s="89"/>
      <c r="SQV7" s="89"/>
      <c r="SQW7" s="89"/>
      <c r="SQX7" s="89"/>
      <c r="SQY7" s="89"/>
      <c r="SQZ7" s="89"/>
      <c r="SRA7" s="89"/>
      <c r="SRB7" s="89"/>
      <c r="SRC7" s="89"/>
      <c r="SRD7" s="89"/>
      <c r="SRE7" s="89"/>
      <c r="SRF7" s="89"/>
      <c r="SRG7" s="89"/>
      <c r="SRH7" s="89"/>
      <c r="SRI7" s="89"/>
      <c r="SRJ7" s="89"/>
      <c r="SRK7" s="89"/>
      <c r="SRL7" s="89"/>
      <c r="SRM7" s="89"/>
      <c r="SRN7" s="89"/>
      <c r="SRO7" s="89"/>
      <c r="SRP7" s="89"/>
      <c r="SRQ7" s="89"/>
      <c r="SRR7" s="89"/>
      <c r="SRS7" s="89"/>
      <c r="SRT7" s="89"/>
      <c r="SRU7" s="89"/>
      <c r="SRV7" s="89"/>
      <c r="SRW7" s="89"/>
      <c r="SRX7" s="89"/>
      <c r="SRY7" s="89"/>
      <c r="SRZ7" s="89"/>
      <c r="SSA7" s="89"/>
      <c r="SSB7" s="89"/>
      <c r="SSC7" s="89"/>
      <c r="SSD7" s="89"/>
      <c r="SSE7" s="89"/>
      <c r="SSF7" s="89"/>
      <c r="SSG7" s="89"/>
      <c r="SSH7" s="89"/>
      <c r="SSI7" s="89"/>
      <c r="SSJ7" s="89"/>
      <c r="SSK7" s="89"/>
      <c r="SSL7" s="89"/>
      <c r="SSM7" s="89"/>
      <c r="SSN7" s="89"/>
      <c r="SSO7" s="89"/>
      <c r="SSP7" s="89"/>
      <c r="SSQ7" s="89"/>
      <c r="SSR7" s="89"/>
      <c r="SSS7" s="89"/>
      <c r="SST7" s="89"/>
      <c r="SSU7" s="89"/>
      <c r="SSV7" s="89"/>
      <c r="SSW7" s="89"/>
      <c r="SSX7" s="89"/>
      <c r="SSY7" s="89"/>
      <c r="SSZ7" s="89"/>
      <c r="STA7" s="89"/>
      <c r="STB7" s="89"/>
      <c r="STC7" s="89"/>
      <c r="STD7" s="89"/>
      <c r="STE7" s="89"/>
      <c r="STF7" s="89"/>
      <c r="STG7" s="89"/>
      <c r="STH7" s="89"/>
      <c r="STI7" s="89"/>
      <c r="STJ7" s="89"/>
      <c r="STK7" s="89"/>
      <c r="STL7" s="89"/>
      <c r="STM7" s="89"/>
      <c r="STN7" s="89"/>
      <c r="STO7" s="89"/>
      <c r="STP7" s="89"/>
      <c r="STQ7" s="89"/>
      <c r="STR7" s="89"/>
      <c r="STS7" s="89"/>
      <c r="STT7" s="89"/>
      <c r="STU7" s="89"/>
      <c r="STV7" s="89"/>
      <c r="STW7" s="89"/>
      <c r="STX7" s="89"/>
      <c r="STY7" s="89"/>
      <c r="STZ7" s="89"/>
      <c r="SUA7" s="89"/>
      <c r="SUB7" s="89"/>
      <c r="SUC7" s="89"/>
      <c r="SUD7" s="89"/>
      <c r="SUE7" s="89"/>
      <c r="SUF7" s="89"/>
      <c r="SUG7" s="89"/>
      <c r="SUH7" s="89"/>
      <c r="SUI7" s="89"/>
      <c r="SUJ7" s="89"/>
      <c r="SUK7" s="89"/>
      <c r="SUL7" s="89"/>
      <c r="SUM7" s="89"/>
      <c r="SUN7" s="89"/>
      <c r="SUO7" s="89"/>
      <c r="SUP7" s="89"/>
      <c r="SUQ7" s="89"/>
      <c r="SUR7" s="89"/>
      <c r="SUS7" s="89"/>
      <c r="SUT7" s="89"/>
      <c r="SUU7" s="89"/>
      <c r="SUV7" s="89"/>
      <c r="SUW7" s="89"/>
      <c r="SUX7" s="89"/>
      <c r="SUY7" s="89"/>
      <c r="SUZ7" s="89"/>
      <c r="SVA7" s="89"/>
      <c r="SVB7" s="89"/>
      <c r="SVC7" s="89"/>
      <c r="SVD7" s="89"/>
      <c r="SVE7" s="89"/>
      <c r="SVF7" s="89"/>
      <c r="SVG7" s="89"/>
      <c r="SVH7" s="89"/>
      <c r="SVI7" s="89"/>
      <c r="SVJ7" s="89"/>
      <c r="SVK7" s="89"/>
      <c r="SVL7" s="89"/>
      <c r="SVM7" s="89"/>
      <c r="SVN7" s="89"/>
      <c r="SVO7" s="89"/>
      <c r="SVP7" s="89"/>
      <c r="SVQ7" s="89"/>
      <c r="SVR7" s="89"/>
      <c r="SVS7" s="89"/>
      <c r="SVT7" s="89"/>
      <c r="SVU7" s="89"/>
      <c r="SVV7" s="89"/>
      <c r="SVW7" s="89"/>
      <c r="SVX7" s="89"/>
      <c r="SVY7" s="89"/>
      <c r="SVZ7" s="89"/>
      <c r="SWA7" s="89"/>
      <c r="SWB7" s="89"/>
      <c r="SWC7" s="89"/>
      <c r="SWD7" s="89"/>
      <c r="SWE7" s="89"/>
      <c r="SWF7" s="89"/>
      <c r="SWG7" s="89"/>
      <c r="SWH7" s="89"/>
      <c r="SWI7" s="89"/>
      <c r="SWJ7" s="89"/>
      <c r="SWK7" s="89"/>
      <c r="SWL7" s="89"/>
      <c r="SWM7" s="89"/>
      <c r="SWN7" s="89"/>
      <c r="SWO7" s="89"/>
      <c r="SWP7" s="89"/>
      <c r="SWQ7" s="89"/>
      <c r="SWR7" s="89"/>
      <c r="SWS7" s="89"/>
      <c r="SWT7" s="89"/>
      <c r="SWU7" s="89"/>
      <c r="SWV7" s="89"/>
      <c r="SWW7" s="89"/>
      <c r="SWX7" s="89"/>
      <c r="SWY7" s="89"/>
      <c r="SWZ7" s="89"/>
      <c r="SXA7" s="89"/>
      <c r="SXB7" s="89"/>
      <c r="SXC7" s="89"/>
      <c r="SXD7" s="89"/>
      <c r="SXE7" s="89"/>
      <c r="SXF7" s="89"/>
      <c r="SXG7" s="89"/>
      <c r="SXH7" s="89"/>
      <c r="SXI7" s="89"/>
      <c r="SXJ7" s="89"/>
      <c r="SXK7" s="89"/>
      <c r="SXL7" s="89"/>
      <c r="SXM7" s="89"/>
      <c r="SXN7" s="89"/>
      <c r="SXO7" s="89"/>
      <c r="SXP7" s="89"/>
      <c r="SXQ7" s="89"/>
      <c r="SXR7" s="89"/>
      <c r="SXS7" s="89"/>
      <c r="SXT7" s="89"/>
      <c r="SXU7" s="89"/>
      <c r="SXV7" s="89"/>
      <c r="SXW7" s="89"/>
      <c r="SXX7" s="89"/>
      <c r="SXY7" s="89"/>
      <c r="SXZ7" s="89"/>
      <c r="SYA7" s="89"/>
      <c r="SYB7" s="89"/>
      <c r="SYC7" s="89"/>
      <c r="SYD7" s="89"/>
      <c r="SYE7" s="89"/>
      <c r="SYF7" s="89"/>
      <c r="SYG7" s="89"/>
      <c r="SYH7" s="89"/>
      <c r="SYI7" s="89"/>
      <c r="SYJ7" s="89"/>
      <c r="SYK7" s="89"/>
      <c r="SYL7" s="89"/>
      <c r="SYM7" s="89"/>
      <c r="SYN7" s="89"/>
      <c r="SYO7" s="89"/>
      <c r="SYP7" s="89"/>
      <c r="SYQ7" s="89"/>
      <c r="SYR7" s="89"/>
      <c r="SYS7" s="89"/>
      <c r="SYT7" s="89"/>
      <c r="SYU7" s="89"/>
      <c r="SYV7" s="89"/>
      <c r="SYW7" s="89"/>
      <c r="SYX7" s="89"/>
      <c r="SYY7" s="89"/>
      <c r="SYZ7" s="89"/>
      <c r="SZA7" s="89"/>
      <c r="SZB7" s="89"/>
      <c r="SZC7" s="89"/>
      <c r="SZD7" s="89"/>
      <c r="SZE7" s="89"/>
      <c r="SZF7" s="89"/>
      <c r="SZG7" s="89"/>
      <c r="SZH7" s="89"/>
      <c r="SZI7" s="89"/>
      <c r="SZJ7" s="89"/>
      <c r="SZK7" s="89"/>
      <c r="SZL7" s="89"/>
      <c r="SZM7" s="89"/>
      <c r="SZN7" s="89"/>
      <c r="SZO7" s="89"/>
      <c r="SZP7" s="89"/>
      <c r="SZQ7" s="89"/>
      <c r="SZR7" s="89"/>
      <c r="SZS7" s="89"/>
      <c r="SZT7" s="89"/>
      <c r="SZU7" s="89"/>
      <c r="SZV7" s="89"/>
      <c r="SZW7" s="89"/>
      <c r="SZX7" s="89"/>
      <c r="SZY7" s="89"/>
      <c r="SZZ7" s="89"/>
      <c r="TAA7" s="89"/>
      <c r="TAB7" s="89"/>
      <c r="TAC7" s="89"/>
      <c r="TAD7" s="89"/>
      <c r="TAE7" s="89"/>
      <c r="TAF7" s="89"/>
      <c r="TAG7" s="89"/>
      <c r="TAH7" s="89"/>
      <c r="TAI7" s="89"/>
      <c r="TAJ7" s="89"/>
      <c r="TAK7" s="89"/>
      <c r="TAL7" s="89"/>
      <c r="TAM7" s="89"/>
      <c r="TAN7" s="89"/>
      <c r="TAO7" s="89"/>
      <c r="TAP7" s="89"/>
      <c r="TAQ7" s="89"/>
      <c r="TAR7" s="89"/>
      <c r="TAS7" s="89"/>
      <c r="TAT7" s="89"/>
      <c r="TAU7" s="89"/>
      <c r="TAV7" s="89"/>
      <c r="TAW7" s="89"/>
      <c r="TAX7" s="89"/>
      <c r="TAY7" s="89"/>
      <c r="TAZ7" s="89"/>
      <c r="TBA7" s="89"/>
      <c r="TBB7" s="89"/>
      <c r="TBC7" s="89"/>
      <c r="TBD7" s="89"/>
      <c r="TBE7" s="89"/>
      <c r="TBF7" s="89"/>
      <c r="TBG7" s="89"/>
      <c r="TBH7" s="89"/>
      <c r="TBI7" s="89"/>
      <c r="TBJ7" s="89"/>
      <c r="TBK7" s="89"/>
      <c r="TBL7" s="89"/>
      <c r="TBM7" s="89"/>
      <c r="TBN7" s="89"/>
      <c r="TBO7" s="89"/>
      <c r="TBP7" s="89"/>
      <c r="TBQ7" s="89"/>
      <c r="TBR7" s="89"/>
      <c r="TBS7" s="89"/>
      <c r="TBT7" s="89"/>
      <c r="TBU7" s="89"/>
      <c r="TBV7" s="89"/>
      <c r="TBW7" s="89"/>
      <c r="TBX7" s="89"/>
      <c r="TBY7" s="89"/>
      <c r="TBZ7" s="89"/>
      <c r="TCA7" s="89"/>
      <c r="TCB7" s="89"/>
      <c r="TCC7" s="89"/>
      <c r="TCD7" s="89"/>
      <c r="TCE7" s="89"/>
      <c r="TCF7" s="89"/>
      <c r="TCG7" s="89"/>
      <c r="TCH7" s="89"/>
      <c r="TCI7" s="89"/>
      <c r="TCJ7" s="89"/>
      <c r="TCK7" s="89"/>
      <c r="TCL7" s="89"/>
      <c r="TCM7" s="89"/>
      <c r="TCN7" s="89"/>
      <c r="TCO7" s="89"/>
      <c r="TCP7" s="89"/>
      <c r="TCQ7" s="89"/>
      <c r="TCR7" s="89"/>
      <c r="TCS7" s="89"/>
      <c r="TCT7" s="89"/>
      <c r="TCU7" s="89"/>
      <c r="TCV7" s="89"/>
      <c r="TCW7" s="89"/>
      <c r="TCX7" s="89"/>
      <c r="TCY7" s="89"/>
      <c r="TCZ7" s="89"/>
      <c r="TDA7" s="89"/>
      <c r="TDB7" s="89"/>
      <c r="TDC7" s="89"/>
      <c r="TDD7" s="89"/>
      <c r="TDE7" s="89"/>
      <c r="TDF7" s="89"/>
      <c r="TDG7" s="89"/>
      <c r="TDH7" s="89"/>
      <c r="TDI7" s="89"/>
      <c r="TDJ7" s="89"/>
      <c r="TDK7" s="89"/>
      <c r="TDL7" s="89"/>
      <c r="TDM7" s="89"/>
      <c r="TDN7" s="89"/>
      <c r="TDO7" s="89"/>
      <c r="TDP7" s="89"/>
      <c r="TDQ7" s="89"/>
      <c r="TDR7" s="89"/>
      <c r="TDS7" s="89"/>
      <c r="TDT7" s="89"/>
      <c r="TDU7" s="89"/>
      <c r="TDV7" s="89"/>
      <c r="TDW7" s="89"/>
      <c r="TDX7" s="89"/>
      <c r="TDY7" s="89"/>
      <c r="TDZ7" s="89"/>
      <c r="TEA7" s="89"/>
      <c r="TEB7" s="89"/>
      <c r="TEC7" s="89"/>
      <c r="TED7" s="89"/>
      <c r="TEE7" s="89"/>
      <c r="TEF7" s="89"/>
      <c r="TEG7" s="89"/>
      <c r="TEH7" s="89"/>
      <c r="TEI7" s="89"/>
      <c r="TEJ7" s="89"/>
      <c r="TEK7" s="89"/>
      <c r="TEL7" s="89"/>
      <c r="TEM7" s="89"/>
      <c r="TEN7" s="89"/>
      <c r="TEO7" s="89"/>
      <c r="TEP7" s="89"/>
      <c r="TEQ7" s="89"/>
      <c r="TER7" s="89"/>
      <c r="TES7" s="89"/>
      <c r="TET7" s="89"/>
      <c r="TEU7" s="89"/>
      <c r="TEV7" s="89"/>
      <c r="TEW7" s="89"/>
      <c r="TEX7" s="89"/>
      <c r="TEY7" s="89"/>
      <c r="TEZ7" s="89"/>
      <c r="TFA7" s="89"/>
      <c r="TFB7" s="89"/>
      <c r="TFC7" s="89"/>
      <c r="TFD7" s="89"/>
      <c r="TFE7" s="89"/>
      <c r="TFF7" s="89"/>
      <c r="TFG7" s="89"/>
      <c r="TFH7" s="89"/>
      <c r="TFI7" s="89"/>
      <c r="TFJ7" s="89"/>
      <c r="TFK7" s="89"/>
      <c r="TFL7" s="89"/>
      <c r="TFM7" s="89"/>
      <c r="TFN7" s="89"/>
      <c r="TFO7" s="89"/>
      <c r="TFP7" s="89"/>
      <c r="TFQ7" s="89"/>
      <c r="TFR7" s="89"/>
      <c r="TFS7" s="89"/>
      <c r="TFT7" s="89"/>
      <c r="TFU7" s="89"/>
      <c r="TFV7" s="89"/>
      <c r="TFW7" s="89"/>
      <c r="TFX7" s="89"/>
      <c r="TFY7" s="89"/>
      <c r="TFZ7" s="89"/>
      <c r="TGA7" s="89"/>
      <c r="TGB7" s="89"/>
      <c r="TGC7" s="89"/>
      <c r="TGD7" s="89"/>
      <c r="TGE7" s="89"/>
      <c r="TGF7" s="89"/>
      <c r="TGG7" s="89"/>
      <c r="TGH7" s="89"/>
      <c r="TGI7" s="89"/>
      <c r="TGJ7" s="89"/>
      <c r="TGK7" s="89"/>
      <c r="TGL7" s="89"/>
      <c r="TGM7" s="89"/>
      <c r="TGN7" s="89"/>
      <c r="TGO7" s="89"/>
      <c r="TGP7" s="89"/>
      <c r="TGQ7" s="89"/>
      <c r="TGR7" s="89"/>
      <c r="TGS7" s="89"/>
      <c r="TGT7" s="89"/>
      <c r="TGU7" s="89"/>
      <c r="TGV7" s="89"/>
      <c r="TGW7" s="89"/>
      <c r="TGX7" s="89"/>
      <c r="TGY7" s="89"/>
      <c r="TGZ7" s="89"/>
      <c r="THA7" s="89"/>
      <c r="THB7" s="89"/>
      <c r="THC7" s="89"/>
      <c r="THD7" s="89"/>
      <c r="THE7" s="89"/>
      <c r="THF7" s="89"/>
      <c r="THG7" s="89"/>
      <c r="THH7" s="89"/>
      <c r="THI7" s="89"/>
      <c r="THJ7" s="89"/>
      <c r="THK7" s="89"/>
      <c r="THL7" s="89"/>
      <c r="THM7" s="89"/>
      <c r="THN7" s="89"/>
      <c r="THO7" s="89"/>
      <c r="THP7" s="89"/>
      <c r="THQ7" s="89"/>
      <c r="THR7" s="89"/>
      <c r="THS7" s="89"/>
      <c r="THT7" s="89"/>
      <c r="THU7" s="89"/>
      <c r="THV7" s="89"/>
      <c r="THW7" s="89"/>
      <c r="THX7" s="89"/>
      <c r="THY7" s="89"/>
      <c r="THZ7" s="89"/>
      <c r="TIA7" s="89"/>
      <c r="TIB7" s="89"/>
      <c r="TIC7" s="89"/>
      <c r="TID7" s="89"/>
      <c r="TIE7" s="89"/>
      <c r="TIF7" s="89"/>
      <c r="TIG7" s="89"/>
      <c r="TIH7" s="89"/>
      <c r="TII7" s="89"/>
      <c r="TIJ7" s="89"/>
      <c r="TIK7" s="89"/>
      <c r="TIL7" s="89"/>
      <c r="TIM7" s="89"/>
      <c r="TIN7" s="89"/>
      <c r="TIO7" s="89"/>
      <c r="TIP7" s="89"/>
      <c r="TIQ7" s="89"/>
      <c r="TIR7" s="89"/>
      <c r="TIS7" s="89"/>
      <c r="TIT7" s="89"/>
      <c r="TIU7" s="89"/>
      <c r="TIV7" s="89"/>
      <c r="TIW7" s="89"/>
      <c r="TIX7" s="89"/>
      <c r="TIY7" s="89"/>
      <c r="TIZ7" s="89"/>
      <c r="TJA7" s="89"/>
      <c r="TJB7" s="89"/>
      <c r="TJC7" s="89"/>
      <c r="TJD7" s="89"/>
      <c r="TJE7" s="89"/>
      <c r="TJF7" s="89"/>
      <c r="TJG7" s="89"/>
      <c r="TJH7" s="89"/>
      <c r="TJI7" s="89"/>
      <c r="TJJ7" s="89"/>
      <c r="TJK7" s="89"/>
      <c r="TJL7" s="89"/>
      <c r="TJM7" s="89"/>
      <c r="TJN7" s="89"/>
      <c r="TJO7" s="89"/>
      <c r="TJP7" s="89"/>
      <c r="TJQ7" s="89"/>
      <c r="TJR7" s="89"/>
      <c r="TJS7" s="89"/>
      <c r="TJT7" s="89"/>
      <c r="TJU7" s="89"/>
      <c r="TJV7" s="89"/>
      <c r="TJW7" s="89"/>
      <c r="TJX7" s="89"/>
      <c r="TJY7" s="89"/>
      <c r="TJZ7" s="89"/>
      <c r="TKA7" s="89"/>
      <c r="TKB7" s="89"/>
      <c r="TKC7" s="89"/>
      <c r="TKD7" s="89"/>
      <c r="TKE7" s="89"/>
      <c r="TKF7" s="89"/>
      <c r="TKG7" s="89"/>
      <c r="TKH7" s="89"/>
      <c r="TKI7" s="89"/>
      <c r="TKJ7" s="89"/>
      <c r="TKK7" s="89"/>
      <c r="TKL7" s="89"/>
      <c r="TKM7" s="89"/>
      <c r="TKN7" s="89"/>
      <c r="TKO7" s="89"/>
      <c r="TKP7" s="89"/>
      <c r="TKQ7" s="89"/>
      <c r="TKR7" s="89"/>
      <c r="TKS7" s="89"/>
      <c r="TKT7" s="89"/>
      <c r="TKU7" s="89"/>
      <c r="TKV7" s="89"/>
      <c r="TKW7" s="89"/>
      <c r="TKX7" s="89"/>
      <c r="TKY7" s="89"/>
      <c r="TKZ7" s="89"/>
      <c r="TLA7" s="89"/>
      <c r="TLB7" s="89"/>
      <c r="TLC7" s="89"/>
      <c r="TLD7" s="89"/>
      <c r="TLE7" s="89"/>
      <c r="TLF7" s="89"/>
      <c r="TLG7" s="89"/>
      <c r="TLH7" s="89"/>
      <c r="TLI7" s="89"/>
      <c r="TLJ7" s="89"/>
      <c r="TLK7" s="89"/>
      <c r="TLL7" s="89"/>
      <c r="TLM7" s="89"/>
      <c r="TLN7" s="89"/>
      <c r="TLO7" s="89"/>
      <c r="TLP7" s="89"/>
      <c r="TLQ7" s="89"/>
      <c r="TLR7" s="89"/>
      <c r="TLS7" s="89"/>
      <c r="TLT7" s="89"/>
      <c r="TLU7" s="89"/>
      <c r="TLV7" s="89"/>
      <c r="TLW7" s="89"/>
      <c r="TLX7" s="89"/>
      <c r="TLY7" s="89"/>
      <c r="TLZ7" s="89"/>
      <c r="TMA7" s="89"/>
      <c r="TMB7" s="89"/>
      <c r="TMC7" s="89"/>
      <c r="TMD7" s="89"/>
      <c r="TME7" s="89"/>
      <c r="TMF7" s="89"/>
      <c r="TMG7" s="89"/>
      <c r="TMH7" s="89"/>
      <c r="TMI7" s="89"/>
      <c r="TMJ7" s="89"/>
      <c r="TMK7" s="89"/>
      <c r="TML7" s="89"/>
      <c r="TMM7" s="89"/>
      <c r="TMN7" s="89"/>
      <c r="TMO7" s="89"/>
      <c r="TMP7" s="89"/>
      <c r="TMQ7" s="89"/>
      <c r="TMR7" s="89"/>
      <c r="TMS7" s="89"/>
      <c r="TMT7" s="89"/>
      <c r="TMU7" s="89"/>
      <c r="TMV7" s="89"/>
      <c r="TMW7" s="89"/>
      <c r="TMX7" s="89"/>
      <c r="TMY7" s="89"/>
      <c r="TMZ7" s="89"/>
      <c r="TNA7" s="89"/>
      <c r="TNB7" s="89"/>
      <c r="TNC7" s="89"/>
      <c r="TND7" s="89"/>
      <c r="TNE7" s="89"/>
      <c r="TNF7" s="89"/>
      <c r="TNG7" s="89"/>
      <c r="TNH7" s="89"/>
      <c r="TNI7" s="89"/>
      <c r="TNJ7" s="89"/>
      <c r="TNK7" s="89"/>
      <c r="TNL7" s="89"/>
      <c r="TNM7" s="89"/>
      <c r="TNN7" s="89"/>
      <c r="TNO7" s="89"/>
      <c r="TNP7" s="89"/>
      <c r="TNQ7" s="89"/>
      <c r="TNR7" s="89"/>
      <c r="TNS7" s="89"/>
      <c r="TNT7" s="89"/>
      <c r="TNU7" s="89"/>
      <c r="TNV7" s="89"/>
      <c r="TNW7" s="89"/>
      <c r="TNX7" s="89"/>
      <c r="TNY7" s="89"/>
      <c r="TNZ7" s="89"/>
      <c r="TOA7" s="89"/>
      <c r="TOB7" s="89"/>
      <c r="TOC7" s="89"/>
      <c r="TOD7" s="89"/>
      <c r="TOE7" s="89"/>
      <c r="TOF7" s="89"/>
      <c r="TOG7" s="89"/>
      <c r="TOH7" s="89"/>
      <c r="TOI7" s="89"/>
      <c r="TOJ7" s="89"/>
      <c r="TOK7" s="89"/>
      <c r="TOL7" s="89"/>
      <c r="TOM7" s="89"/>
      <c r="TON7" s="89"/>
      <c r="TOO7" s="89"/>
      <c r="TOP7" s="89"/>
      <c r="TOQ7" s="89"/>
      <c r="TOR7" s="89"/>
      <c r="TOS7" s="89"/>
      <c r="TOT7" s="89"/>
      <c r="TOU7" s="89"/>
      <c r="TOV7" s="89"/>
      <c r="TOW7" s="89"/>
      <c r="TOX7" s="89"/>
      <c r="TOY7" s="89"/>
      <c r="TOZ7" s="89"/>
      <c r="TPA7" s="89"/>
      <c r="TPB7" s="89"/>
      <c r="TPC7" s="89"/>
      <c r="TPD7" s="89"/>
      <c r="TPE7" s="89"/>
      <c r="TPF7" s="89"/>
      <c r="TPG7" s="89"/>
      <c r="TPH7" s="89"/>
      <c r="TPI7" s="89"/>
      <c r="TPJ7" s="89"/>
      <c r="TPK7" s="89"/>
      <c r="TPL7" s="89"/>
      <c r="TPM7" s="89"/>
      <c r="TPN7" s="89"/>
      <c r="TPO7" s="89"/>
      <c r="TPP7" s="89"/>
      <c r="TPQ7" s="89"/>
      <c r="TPR7" s="89"/>
      <c r="TPS7" s="89"/>
      <c r="TPT7" s="89"/>
      <c r="TPU7" s="89"/>
      <c r="TPV7" s="89"/>
      <c r="TPW7" s="89"/>
      <c r="TPX7" s="89"/>
      <c r="TPY7" s="89"/>
      <c r="TPZ7" s="89"/>
      <c r="TQA7" s="89"/>
      <c r="TQB7" s="89"/>
      <c r="TQC7" s="89"/>
      <c r="TQD7" s="89"/>
      <c r="TQE7" s="89"/>
      <c r="TQF7" s="89"/>
      <c r="TQG7" s="89"/>
      <c r="TQH7" s="89"/>
      <c r="TQI7" s="89"/>
      <c r="TQJ7" s="89"/>
      <c r="TQK7" s="89"/>
      <c r="TQL7" s="89"/>
      <c r="TQM7" s="89"/>
      <c r="TQN7" s="89"/>
      <c r="TQO7" s="89"/>
      <c r="TQP7" s="89"/>
      <c r="TQQ7" s="89"/>
      <c r="TQR7" s="89"/>
      <c r="TQS7" s="89"/>
      <c r="TQT7" s="89"/>
      <c r="TQU7" s="89"/>
      <c r="TQV7" s="89"/>
      <c r="TQW7" s="89"/>
      <c r="TQX7" s="89"/>
      <c r="TQY7" s="89"/>
      <c r="TQZ7" s="89"/>
      <c r="TRA7" s="89"/>
      <c r="TRB7" s="89"/>
      <c r="TRC7" s="89"/>
      <c r="TRD7" s="89"/>
      <c r="TRE7" s="89"/>
      <c r="TRF7" s="89"/>
      <c r="TRG7" s="89"/>
      <c r="TRH7" s="89"/>
      <c r="TRI7" s="89"/>
      <c r="TRJ7" s="89"/>
      <c r="TRK7" s="89"/>
      <c r="TRL7" s="89"/>
      <c r="TRM7" s="89"/>
      <c r="TRN7" s="89"/>
      <c r="TRO7" s="89"/>
      <c r="TRP7" s="89"/>
      <c r="TRQ7" s="89"/>
      <c r="TRR7" s="89"/>
      <c r="TRS7" s="89"/>
      <c r="TRT7" s="89"/>
      <c r="TRU7" s="89"/>
      <c r="TRV7" s="89"/>
      <c r="TRW7" s="89"/>
      <c r="TRX7" s="89"/>
      <c r="TRY7" s="89"/>
      <c r="TRZ7" s="89"/>
      <c r="TSA7" s="89"/>
      <c r="TSB7" s="89"/>
      <c r="TSC7" s="89"/>
      <c r="TSD7" s="89"/>
      <c r="TSE7" s="89"/>
      <c r="TSF7" s="89"/>
      <c r="TSG7" s="89"/>
      <c r="TSH7" s="89"/>
      <c r="TSI7" s="89"/>
      <c r="TSJ7" s="89"/>
      <c r="TSK7" s="89"/>
      <c r="TSL7" s="89"/>
      <c r="TSM7" s="89"/>
      <c r="TSN7" s="89"/>
      <c r="TSO7" s="89"/>
      <c r="TSP7" s="89"/>
      <c r="TSQ7" s="89"/>
      <c r="TSR7" s="89"/>
      <c r="TSS7" s="89"/>
      <c r="TST7" s="89"/>
      <c r="TSU7" s="89"/>
      <c r="TSV7" s="89"/>
      <c r="TSW7" s="89"/>
      <c r="TSX7" s="89"/>
      <c r="TSY7" s="89"/>
      <c r="TSZ7" s="89"/>
      <c r="TTA7" s="89"/>
      <c r="TTB7" s="89"/>
      <c r="TTC7" s="89"/>
      <c r="TTD7" s="89"/>
      <c r="TTE7" s="89"/>
      <c r="TTF7" s="89"/>
      <c r="TTG7" s="89"/>
      <c r="TTH7" s="89"/>
      <c r="TTI7" s="89"/>
      <c r="TTJ7" s="89"/>
      <c r="TTK7" s="89"/>
      <c r="TTL7" s="89"/>
      <c r="TTM7" s="89"/>
      <c r="TTN7" s="89"/>
      <c r="TTO7" s="89"/>
      <c r="TTP7" s="89"/>
      <c r="TTQ7" s="89"/>
      <c r="TTR7" s="89"/>
      <c r="TTS7" s="89"/>
      <c r="TTT7" s="89"/>
      <c r="TTU7" s="89"/>
      <c r="TTV7" s="89"/>
      <c r="TTW7" s="89"/>
      <c r="TTX7" s="89"/>
      <c r="TTY7" s="89"/>
      <c r="TTZ7" s="89"/>
      <c r="TUA7" s="89"/>
      <c r="TUB7" s="89"/>
      <c r="TUC7" s="89"/>
      <c r="TUD7" s="89"/>
      <c r="TUE7" s="89"/>
      <c r="TUF7" s="89"/>
      <c r="TUG7" s="89"/>
      <c r="TUH7" s="89"/>
      <c r="TUI7" s="89"/>
      <c r="TUJ7" s="89"/>
      <c r="TUK7" s="89"/>
      <c r="TUL7" s="89"/>
      <c r="TUM7" s="89"/>
      <c r="TUN7" s="89"/>
      <c r="TUO7" s="89"/>
      <c r="TUP7" s="89"/>
      <c r="TUQ7" s="89"/>
      <c r="TUR7" s="89"/>
      <c r="TUS7" s="89"/>
      <c r="TUT7" s="89"/>
      <c r="TUU7" s="89"/>
      <c r="TUV7" s="89"/>
      <c r="TUW7" s="89"/>
      <c r="TUX7" s="89"/>
      <c r="TUY7" s="89"/>
      <c r="TUZ7" s="89"/>
      <c r="TVA7" s="89"/>
      <c r="TVB7" s="89"/>
      <c r="TVC7" s="89"/>
      <c r="TVD7" s="89"/>
      <c r="TVE7" s="89"/>
      <c r="TVF7" s="89"/>
      <c r="TVG7" s="89"/>
      <c r="TVH7" s="89"/>
      <c r="TVI7" s="89"/>
      <c r="TVJ7" s="89"/>
      <c r="TVK7" s="89"/>
      <c r="TVL7" s="89"/>
      <c r="TVM7" s="89"/>
      <c r="TVN7" s="89"/>
      <c r="TVO7" s="89"/>
      <c r="TVP7" s="89"/>
      <c r="TVQ7" s="89"/>
      <c r="TVR7" s="89"/>
      <c r="TVS7" s="89"/>
      <c r="TVT7" s="89"/>
      <c r="TVU7" s="89"/>
      <c r="TVV7" s="89"/>
      <c r="TVW7" s="89"/>
      <c r="TVX7" s="89"/>
      <c r="TVY7" s="89"/>
      <c r="TVZ7" s="89"/>
      <c r="TWA7" s="89"/>
      <c r="TWB7" s="89"/>
      <c r="TWC7" s="89"/>
      <c r="TWD7" s="89"/>
      <c r="TWE7" s="89"/>
      <c r="TWF7" s="89"/>
      <c r="TWG7" s="89"/>
      <c r="TWH7" s="89"/>
      <c r="TWI7" s="89"/>
      <c r="TWJ7" s="89"/>
      <c r="TWK7" s="89"/>
      <c r="TWL7" s="89"/>
      <c r="TWM7" s="89"/>
      <c r="TWN7" s="89"/>
      <c r="TWO7" s="89"/>
      <c r="TWP7" s="89"/>
      <c r="TWQ7" s="89"/>
      <c r="TWR7" s="89"/>
      <c r="TWS7" s="89"/>
      <c r="TWT7" s="89"/>
      <c r="TWU7" s="89"/>
      <c r="TWV7" s="89"/>
      <c r="TWW7" s="89"/>
      <c r="TWX7" s="89"/>
      <c r="TWY7" s="89"/>
      <c r="TWZ7" s="89"/>
      <c r="TXA7" s="89"/>
      <c r="TXB7" s="89"/>
      <c r="TXC7" s="89"/>
      <c r="TXD7" s="89"/>
      <c r="TXE7" s="89"/>
      <c r="TXF7" s="89"/>
      <c r="TXG7" s="89"/>
      <c r="TXH7" s="89"/>
      <c r="TXI7" s="89"/>
      <c r="TXJ7" s="89"/>
      <c r="TXK7" s="89"/>
      <c r="TXL7" s="89"/>
      <c r="TXM7" s="89"/>
      <c r="TXN7" s="89"/>
      <c r="TXO7" s="89"/>
      <c r="TXP7" s="89"/>
      <c r="TXQ7" s="89"/>
      <c r="TXR7" s="89"/>
      <c r="TXS7" s="89"/>
      <c r="TXT7" s="89"/>
      <c r="TXU7" s="89"/>
      <c r="TXV7" s="89"/>
      <c r="TXW7" s="89"/>
      <c r="TXX7" s="89"/>
      <c r="TXY7" s="89"/>
      <c r="TXZ7" s="89"/>
      <c r="TYA7" s="89"/>
      <c r="TYB7" s="89"/>
      <c r="TYC7" s="89"/>
      <c r="TYD7" s="89"/>
      <c r="TYE7" s="89"/>
      <c r="TYF7" s="89"/>
      <c r="TYG7" s="89"/>
      <c r="TYH7" s="89"/>
      <c r="TYI7" s="89"/>
      <c r="TYJ7" s="89"/>
      <c r="TYK7" s="89"/>
      <c r="TYL7" s="89"/>
      <c r="TYM7" s="89"/>
      <c r="TYN7" s="89"/>
      <c r="TYO7" s="89"/>
      <c r="TYP7" s="89"/>
      <c r="TYQ7" s="89"/>
      <c r="TYR7" s="89"/>
      <c r="TYS7" s="89"/>
      <c r="TYT7" s="89"/>
      <c r="TYU7" s="89"/>
      <c r="TYV7" s="89"/>
      <c r="TYW7" s="89"/>
      <c r="TYX7" s="89"/>
      <c r="TYY7" s="89"/>
      <c r="TYZ7" s="89"/>
      <c r="TZA7" s="89"/>
      <c r="TZB7" s="89"/>
      <c r="TZC7" s="89"/>
      <c r="TZD7" s="89"/>
      <c r="TZE7" s="89"/>
      <c r="TZF7" s="89"/>
      <c r="TZG7" s="89"/>
      <c r="TZH7" s="89"/>
      <c r="TZI7" s="89"/>
      <c r="TZJ7" s="89"/>
      <c r="TZK7" s="89"/>
      <c r="TZL7" s="89"/>
      <c r="TZM7" s="89"/>
      <c r="TZN7" s="89"/>
      <c r="TZO7" s="89"/>
      <c r="TZP7" s="89"/>
      <c r="TZQ7" s="89"/>
      <c r="TZR7" s="89"/>
      <c r="TZS7" s="89"/>
      <c r="TZT7" s="89"/>
      <c r="TZU7" s="89"/>
      <c r="TZV7" s="89"/>
      <c r="TZW7" s="89"/>
      <c r="TZX7" s="89"/>
      <c r="TZY7" s="89"/>
      <c r="TZZ7" s="89"/>
      <c r="UAA7" s="89"/>
      <c r="UAB7" s="89"/>
      <c r="UAC7" s="89"/>
      <c r="UAD7" s="89"/>
      <c r="UAE7" s="89"/>
      <c r="UAF7" s="89"/>
      <c r="UAG7" s="89"/>
      <c r="UAH7" s="89"/>
      <c r="UAI7" s="89"/>
      <c r="UAJ7" s="89"/>
      <c r="UAK7" s="89"/>
      <c r="UAL7" s="89"/>
      <c r="UAM7" s="89"/>
      <c r="UAN7" s="89"/>
      <c r="UAO7" s="89"/>
      <c r="UAP7" s="89"/>
      <c r="UAQ7" s="89"/>
      <c r="UAR7" s="89"/>
      <c r="UAS7" s="89"/>
      <c r="UAT7" s="89"/>
      <c r="UAU7" s="89"/>
      <c r="UAV7" s="89"/>
      <c r="UAW7" s="89"/>
      <c r="UAX7" s="89"/>
      <c r="UAY7" s="89"/>
      <c r="UAZ7" s="89"/>
      <c r="UBA7" s="89"/>
      <c r="UBB7" s="89"/>
      <c r="UBC7" s="89"/>
      <c r="UBD7" s="89"/>
      <c r="UBE7" s="89"/>
      <c r="UBF7" s="89"/>
      <c r="UBG7" s="89"/>
      <c r="UBH7" s="89"/>
      <c r="UBI7" s="89"/>
      <c r="UBJ7" s="89"/>
      <c r="UBK7" s="89"/>
      <c r="UBL7" s="89"/>
      <c r="UBM7" s="89"/>
      <c r="UBN7" s="89"/>
      <c r="UBO7" s="89"/>
      <c r="UBP7" s="89"/>
      <c r="UBQ7" s="89"/>
      <c r="UBR7" s="89"/>
      <c r="UBS7" s="89"/>
      <c r="UBT7" s="89"/>
      <c r="UBU7" s="89"/>
      <c r="UBV7" s="89"/>
      <c r="UBW7" s="89"/>
      <c r="UBX7" s="89"/>
      <c r="UBY7" s="89"/>
      <c r="UBZ7" s="89"/>
      <c r="UCA7" s="89"/>
      <c r="UCB7" s="89"/>
      <c r="UCC7" s="89"/>
      <c r="UCD7" s="89"/>
      <c r="UCE7" s="89"/>
      <c r="UCF7" s="89"/>
      <c r="UCG7" s="89"/>
      <c r="UCH7" s="89"/>
      <c r="UCI7" s="89"/>
      <c r="UCJ7" s="89"/>
      <c r="UCK7" s="89"/>
      <c r="UCL7" s="89"/>
      <c r="UCM7" s="89"/>
      <c r="UCN7" s="89"/>
      <c r="UCO7" s="89"/>
      <c r="UCP7" s="89"/>
      <c r="UCQ7" s="89"/>
      <c r="UCR7" s="89"/>
      <c r="UCS7" s="89"/>
      <c r="UCT7" s="89"/>
      <c r="UCU7" s="89"/>
      <c r="UCV7" s="89"/>
      <c r="UCW7" s="89"/>
      <c r="UCX7" s="89"/>
      <c r="UCY7" s="89"/>
      <c r="UCZ7" s="89"/>
      <c r="UDA7" s="89"/>
      <c r="UDB7" s="89"/>
      <c r="UDC7" s="89"/>
      <c r="UDD7" s="89"/>
      <c r="UDE7" s="89"/>
      <c r="UDF7" s="89"/>
      <c r="UDG7" s="89"/>
      <c r="UDH7" s="89"/>
      <c r="UDI7" s="89"/>
      <c r="UDJ7" s="89"/>
      <c r="UDK7" s="89"/>
      <c r="UDL7" s="89"/>
      <c r="UDM7" s="89"/>
      <c r="UDN7" s="89"/>
      <c r="UDO7" s="89"/>
      <c r="UDP7" s="89"/>
      <c r="UDQ7" s="89"/>
      <c r="UDR7" s="89"/>
      <c r="UDS7" s="89"/>
      <c r="UDT7" s="89"/>
      <c r="UDU7" s="89"/>
      <c r="UDV7" s="89"/>
      <c r="UDW7" s="89"/>
      <c r="UDX7" s="89"/>
      <c r="UDY7" s="89"/>
      <c r="UDZ7" s="89"/>
      <c r="UEA7" s="89"/>
      <c r="UEB7" s="89"/>
      <c r="UEC7" s="89"/>
      <c r="UED7" s="89"/>
      <c r="UEE7" s="89"/>
      <c r="UEF7" s="89"/>
      <c r="UEG7" s="89"/>
      <c r="UEH7" s="89"/>
      <c r="UEI7" s="89"/>
      <c r="UEJ7" s="89"/>
      <c r="UEK7" s="89"/>
      <c r="UEL7" s="89"/>
      <c r="UEM7" s="89"/>
      <c r="UEN7" s="89"/>
      <c r="UEO7" s="89"/>
      <c r="UEP7" s="89"/>
      <c r="UEQ7" s="89"/>
      <c r="UER7" s="89"/>
      <c r="UES7" s="89"/>
      <c r="UET7" s="89"/>
      <c r="UEU7" s="89"/>
      <c r="UEV7" s="89"/>
      <c r="UEW7" s="89"/>
      <c r="UEX7" s="89"/>
      <c r="UEY7" s="89"/>
      <c r="UEZ7" s="89"/>
      <c r="UFA7" s="89"/>
      <c r="UFB7" s="89"/>
      <c r="UFC7" s="89"/>
      <c r="UFD7" s="89"/>
      <c r="UFE7" s="89"/>
      <c r="UFF7" s="89"/>
      <c r="UFG7" s="89"/>
      <c r="UFH7" s="89"/>
      <c r="UFI7" s="89"/>
      <c r="UFJ7" s="89"/>
      <c r="UFK7" s="89"/>
      <c r="UFL7" s="89"/>
      <c r="UFM7" s="89"/>
      <c r="UFN7" s="89"/>
      <c r="UFO7" s="89"/>
      <c r="UFP7" s="89"/>
      <c r="UFQ7" s="89"/>
      <c r="UFR7" s="89"/>
      <c r="UFS7" s="89"/>
      <c r="UFT7" s="89"/>
      <c r="UFU7" s="89"/>
      <c r="UFV7" s="89"/>
      <c r="UFW7" s="89"/>
      <c r="UFX7" s="89"/>
      <c r="UFY7" s="89"/>
      <c r="UFZ7" s="89"/>
      <c r="UGA7" s="89"/>
      <c r="UGB7" s="89"/>
      <c r="UGC7" s="89"/>
      <c r="UGD7" s="89"/>
      <c r="UGE7" s="89"/>
      <c r="UGF7" s="89"/>
      <c r="UGG7" s="89"/>
      <c r="UGH7" s="89"/>
      <c r="UGI7" s="89"/>
      <c r="UGJ7" s="89"/>
      <c r="UGK7" s="89"/>
      <c r="UGL7" s="89"/>
      <c r="UGM7" s="89"/>
      <c r="UGN7" s="89"/>
      <c r="UGO7" s="89"/>
      <c r="UGP7" s="89"/>
      <c r="UGQ7" s="89"/>
      <c r="UGR7" s="89"/>
      <c r="UGS7" s="89"/>
      <c r="UGT7" s="89"/>
      <c r="UGU7" s="89"/>
      <c r="UGV7" s="89"/>
      <c r="UGW7" s="89"/>
      <c r="UGX7" s="89"/>
      <c r="UGY7" s="89"/>
      <c r="UGZ7" s="89"/>
      <c r="UHA7" s="89"/>
      <c r="UHB7" s="89"/>
      <c r="UHC7" s="89"/>
      <c r="UHD7" s="89"/>
      <c r="UHE7" s="89"/>
      <c r="UHF7" s="89"/>
      <c r="UHG7" s="89"/>
      <c r="UHH7" s="89"/>
      <c r="UHI7" s="89"/>
      <c r="UHJ7" s="89"/>
      <c r="UHK7" s="89"/>
      <c r="UHL7" s="89"/>
      <c r="UHM7" s="89"/>
      <c r="UHN7" s="89"/>
      <c r="UHO7" s="89"/>
      <c r="UHP7" s="89"/>
      <c r="UHQ7" s="89"/>
      <c r="UHR7" s="89"/>
      <c r="UHS7" s="89"/>
      <c r="UHT7" s="89"/>
      <c r="UHU7" s="89"/>
      <c r="UHV7" s="89"/>
      <c r="UHW7" s="89"/>
      <c r="UHX7" s="89"/>
      <c r="UHY7" s="89"/>
      <c r="UHZ7" s="89"/>
      <c r="UIA7" s="89"/>
      <c r="UIB7" s="89"/>
      <c r="UIC7" s="89"/>
      <c r="UID7" s="89"/>
      <c r="UIE7" s="89"/>
      <c r="UIF7" s="89"/>
      <c r="UIG7" s="89"/>
      <c r="UIH7" s="89"/>
      <c r="UII7" s="89"/>
      <c r="UIJ7" s="89"/>
      <c r="UIK7" s="89"/>
      <c r="UIL7" s="89"/>
      <c r="UIM7" s="89"/>
      <c r="UIN7" s="89"/>
      <c r="UIO7" s="89"/>
      <c r="UIP7" s="89"/>
      <c r="UIQ7" s="89"/>
      <c r="UIR7" s="89"/>
      <c r="UIS7" s="89"/>
      <c r="UIT7" s="89"/>
      <c r="UIU7" s="89"/>
      <c r="UIV7" s="89"/>
      <c r="UIW7" s="89"/>
      <c r="UIX7" s="89"/>
      <c r="UIY7" s="89"/>
      <c r="UIZ7" s="89"/>
      <c r="UJA7" s="89"/>
      <c r="UJB7" s="89"/>
      <c r="UJC7" s="89"/>
      <c r="UJD7" s="89"/>
      <c r="UJE7" s="89"/>
      <c r="UJF7" s="89"/>
      <c r="UJG7" s="89"/>
      <c r="UJH7" s="89"/>
      <c r="UJI7" s="89"/>
      <c r="UJJ7" s="89"/>
      <c r="UJK7" s="89"/>
      <c r="UJL7" s="89"/>
      <c r="UJM7" s="89"/>
      <c r="UJN7" s="89"/>
      <c r="UJO7" s="89"/>
      <c r="UJP7" s="89"/>
      <c r="UJQ7" s="89"/>
      <c r="UJR7" s="89"/>
      <c r="UJS7" s="89"/>
      <c r="UJT7" s="89"/>
      <c r="UJU7" s="89"/>
      <c r="UJV7" s="89"/>
      <c r="UJW7" s="89"/>
      <c r="UJX7" s="89"/>
      <c r="UJY7" s="89"/>
      <c r="UJZ7" s="89"/>
      <c r="UKA7" s="89"/>
      <c r="UKB7" s="89"/>
      <c r="UKC7" s="89"/>
      <c r="UKD7" s="89"/>
      <c r="UKE7" s="89"/>
      <c r="UKF7" s="89"/>
      <c r="UKG7" s="89"/>
      <c r="UKH7" s="89"/>
      <c r="UKI7" s="89"/>
      <c r="UKJ7" s="89"/>
      <c r="UKK7" s="89"/>
      <c r="UKL7" s="89"/>
      <c r="UKM7" s="89"/>
      <c r="UKN7" s="89"/>
      <c r="UKO7" s="89"/>
      <c r="UKP7" s="89"/>
      <c r="UKQ7" s="89"/>
      <c r="UKR7" s="89"/>
      <c r="UKS7" s="89"/>
      <c r="UKT7" s="89"/>
      <c r="UKU7" s="89"/>
      <c r="UKV7" s="89"/>
      <c r="UKW7" s="89"/>
      <c r="UKX7" s="89"/>
      <c r="UKY7" s="89"/>
      <c r="UKZ7" s="89"/>
      <c r="ULA7" s="89"/>
      <c r="ULB7" s="89"/>
      <c r="ULC7" s="89"/>
      <c r="ULD7" s="89"/>
      <c r="ULE7" s="89"/>
      <c r="ULF7" s="89"/>
      <c r="ULG7" s="89"/>
      <c r="ULH7" s="89"/>
      <c r="ULI7" s="89"/>
      <c r="ULJ7" s="89"/>
      <c r="ULK7" s="89"/>
      <c r="ULL7" s="89"/>
      <c r="ULM7" s="89"/>
      <c r="ULN7" s="89"/>
      <c r="ULO7" s="89"/>
      <c r="ULP7" s="89"/>
      <c r="ULQ7" s="89"/>
      <c r="ULR7" s="89"/>
      <c r="ULS7" s="89"/>
      <c r="ULT7" s="89"/>
      <c r="ULU7" s="89"/>
      <c r="ULV7" s="89"/>
      <c r="ULW7" s="89"/>
      <c r="ULX7" s="89"/>
      <c r="ULY7" s="89"/>
      <c r="ULZ7" s="89"/>
      <c r="UMA7" s="89"/>
      <c r="UMB7" s="89"/>
      <c r="UMC7" s="89"/>
      <c r="UMD7" s="89"/>
      <c r="UME7" s="89"/>
      <c r="UMF7" s="89"/>
      <c r="UMG7" s="89"/>
      <c r="UMH7" s="89"/>
      <c r="UMI7" s="89"/>
      <c r="UMJ7" s="89"/>
      <c r="UMK7" s="89"/>
      <c r="UML7" s="89"/>
      <c r="UMM7" s="89"/>
      <c r="UMN7" s="89"/>
      <c r="UMO7" s="89"/>
      <c r="UMP7" s="89"/>
      <c r="UMQ7" s="89"/>
      <c r="UMR7" s="89"/>
      <c r="UMS7" s="89"/>
      <c r="UMT7" s="89"/>
      <c r="UMU7" s="89"/>
      <c r="UMV7" s="89"/>
      <c r="UMW7" s="89"/>
      <c r="UMX7" s="89"/>
      <c r="UMY7" s="89"/>
      <c r="UMZ7" s="89"/>
      <c r="UNA7" s="89"/>
      <c r="UNB7" s="89"/>
      <c r="UNC7" s="89"/>
      <c r="UND7" s="89"/>
      <c r="UNE7" s="89"/>
      <c r="UNF7" s="89"/>
      <c r="UNG7" s="89"/>
      <c r="UNH7" s="89"/>
      <c r="UNI7" s="89"/>
      <c r="UNJ7" s="89"/>
      <c r="UNK7" s="89"/>
      <c r="UNL7" s="89"/>
      <c r="UNM7" s="89"/>
      <c r="UNN7" s="89"/>
      <c r="UNO7" s="89"/>
      <c r="UNP7" s="89"/>
      <c r="UNQ7" s="89"/>
      <c r="UNR7" s="89"/>
      <c r="UNS7" s="89"/>
      <c r="UNT7" s="89"/>
      <c r="UNU7" s="89"/>
      <c r="UNV7" s="89"/>
      <c r="UNW7" s="89"/>
      <c r="UNX7" s="89"/>
      <c r="UNY7" s="89"/>
      <c r="UNZ7" s="89"/>
      <c r="UOA7" s="89"/>
      <c r="UOB7" s="89"/>
      <c r="UOC7" s="89"/>
      <c r="UOD7" s="89"/>
      <c r="UOE7" s="89"/>
      <c r="UOF7" s="89"/>
      <c r="UOG7" s="89"/>
      <c r="UOH7" s="89"/>
      <c r="UOI7" s="89"/>
      <c r="UOJ7" s="89"/>
      <c r="UOK7" s="89"/>
      <c r="UOL7" s="89"/>
      <c r="UOM7" s="89"/>
      <c r="UON7" s="89"/>
      <c r="UOO7" s="89"/>
      <c r="UOP7" s="89"/>
      <c r="UOQ7" s="89"/>
      <c r="UOR7" s="89"/>
      <c r="UOS7" s="89"/>
      <c r="UOT7" s="89"/>
      <c r="UOU7" s="89"/>
      <c r="UOV7" s="89"/>
      <c r="UOW7" s="89"/>
      <c r="UOX7" s="89"/>
      <c r="UOY7" s="89"/>
      <c r="UOZ7" s="89"/>
      <c r="UPA7" s="89"/>
      <c r="UPB7" s="89"/>
      <c r="UPC7" s="89"/>
      <c r="UPD7" s="89"/>
      <c r="UPE7" s="89"/>
      <c r="UPF7" s="89"/>
      <c r="UPG7" s="89"/>
      <c r="UPH7" s="89"/>
      <c r="UPI7" s="89"/>
      <c r="UPJ7" s="89"/>
      <c r="UPK7" s="89"/>
      <c r="UPL7" s="89"/>
      <c r="UPM7" s="89"/>
      <c r="UPN7" s="89"/>
      <c r="UPO7" s="89"/>
      <c r="UPP7" s="89"/>
      <c r="UPQ7" s="89"/>
      <c r="UPR7" s="89"/>
      <c r="UPS7" s="89"/>
      <c r="UPT7" s="89"/>
      <c r="UPU7" s="89"/>
      <c r="UPV7" s="89"/>
      <c r="UPW7" s="89"/>
      <c r="UPX7" s="89"/>
      <c r="UPY7" s="89"/>
      <c r="UPZ7" s="89"/>
      <c r="UQA7" s="89"/>
      <c r="UQB7" s="89"/>
      <c r="UQC7" s="89"/>
      <c r="UQD7" s="89"/>
      <c r="UQE7" s="89"/>
      <c r="UQF7" s="89"/>
      <c r="UQG7" s="89"/>
      <c r="UQH7" s="89"/>
      <c r="UQI7" s="89"/>
      <c r="UQJ7" s="89"/>
      <c r="UQK7" s="89"/>
      <c r="UQL7" s="89"/>
      <c r="UQM7" s="89"/>
      <c r="UQN7" s="89"/>
      <c r="UQO7" s="89"/>
      <c r="UQP7" s="89"/>
      <c r="UQQ7" s="89"/>
      <c r="UQR7" s="89"/>
      <c r="UQS7" s="89"/>
      <c r="UQT7" s="89"/>
      <c r="UQU7" s="89"/>
      <c r="UQV7" s="89"/>
      <c r="UQW7" s="89"/>
      <c r="UQX7" s="89"/>
      <c r="UQY7" s="89"/>
      <c r="UQZ7" s="89"/>
      <c r="URA7" s="89"/>
      <c r="URB7" s="89"/>
      <c r="URC7" s="89"/>
      <c r="URD7" s="89"/>
      <c r="URE7" s="89"/>
      <c r="URF7" s="89"/>
      <c r="URG7" s="89"/>
      <c r="URH7" s="89"/>
      <c r="URI7" s="89"/>
      <c r="URJ7" s="89"/>
      <c r="URK7" s="89"/>
      <c r="URL7" s="89"/>
      <c r="URM7" s="89"/>
      <c r="URN7" s="89"/>
      <c r="URO7" s="89"/>
      <c r="URP7" s="89"/>
      <c r="URQ7" s="89"/>
      <c r="URR7" s="89"/>
      <c r="URS7" s="89"/>
      <c r="URT7" s="89"/>
      <c r="URU7" s="89"/>
      <c r="URV7" s="89"/>
      <c r="URW7" s="89"/>
      <c r="URX7" s="89"/>
      <c r="URY7" s="89"/>
      <c r="URZ7" s="89"/>
      <c r="USA7" s="89"/>
      <c r="USB7" s="89"/>
      <c r="USC7" s="89"/>
      <c r="USD7" s="89"/>
      <c r="USE7" s="89"/>
      <c r="USF7" s="89"/>
      <c r="USG7" s="89"/>
      <c r="USH7" s="89"/>
      <c r="USI7" s="89"/>
      <c r="USJ7" s="89"/>
      <c r="USK7" s="89"/>
      <c r="USL7" s="89"/>
      <c r="USM7" s="89"/>
      <c r="USN7" s="89"/>
      <c r="USO7" s="89"/>
      <c r="USP7" s="89"/>
      <c r="USQ7" s="89"/>
      <c r="USR7" s="89"/>
      <c r="USS7" s="89"/>
      <c r="UST7" s="89"/>
      <c r="USU7" s="89"/>
      <c r="USV7" s="89"/>
      <c r="USW7" s="89"/>
      <c r="USX7" s="89"/>
      <c r="USY7" s="89"/>
      <c r="USZ7" s="89"/>
      <c r="UTA7" s="89"/>
      <c r="UTB7" s="89"/>
      <c r="UTC7" s="89"/>
      <c r="UTD7" s="89"/>
      <c r="UTE7" s="89"/>
      <c r="UTF7" s="89"/>
      <c r="UTG7" s="89"/>
      <c r="UTH7" s="89"/>
      <c r="UTI7" s="89"/>
      <c r="UTJ7" s="89"/>
      <c r="UTK7" s="89"/>
      <c r="UTL7" s="89"/>
      <c r="UTM7" s="89"/>
      <c r="UTN7" s="89"/>
      <c r="UTO7" s="89"/>
      <c r="UTP7" s="89"/>
      <c r="UTQ7" s="89"/>
      <c r="UTR7" s="89"/>
      <c r="UTS7" s="89"/>
      <c r="UTT7" s="89"/>
      <c r="UTU7" s="89"/>
      <c r="UTV7" s="89"/>
      <c r="UTW7" s="89"/>
      <c r="UTX7" s="89"/>
      <c r="UTY7" s="89"/>
      <c r="UTZ7" s="89"/>
      <c r="UUA7" s="89"/>
      <c r="UUB7" s="89"/>
      <c r="UUC7" s="89"/>
      <c r="UUD7" s="89"/>
      <c r="UUE7" s="89"/>
      <c r="UUF7" s="89"/>
      <c r="UUG7" s="89"/>
      <c r="UUH7" s="89"/>
      <c r="UUI7" s="89"/>
      <c r="UUJ7" s="89"/>
      <c r="UUK7" s="89"/>
      <c r="UUL7" s="89"/>
      <c r="UUM7" s="89"/>
      <c r="UUN7" s="89"/>
      <c r="UUO7" s="89"/>
      <c r="UUP7" s="89"/>
      <c r="UUQ7" s="89"/>
      <c r="UUR7" s="89"/>
      <c r="UUS7" s="89"/>
      <c r="UUT7" s="89"/>
      <c r="UUU7" s="89"/>
      <c r="UUV7" s="89"/>
      <c r="UUW7" s="89"/>
      <c r="UUX7" s="89"/>
      <c r="UUY7" s="89"/>
      <c r="UUZ7" s="89"/>
      <c r="UVA7" s="89"/>
      <c r="UVB7" s="89"/>
      <c r="UVC7" s="89"/>
      <c r="UVD7" s="89"/>
      <c r="UVE7" s="89"/>
      <c r="UVF7" s="89"/>
      <c r="UVG7" s="89"/>
      <c r="UVH7" s="89"/>
      <c r="UVI7" s="89"/>
      <c r="UVJ7" s="89"/>
      <c r="UVK7" s="89"/>
      <c r="UVL7" s="89"/>
      <c r="UVM7" s="89"/>
      <c r="UVN7" s="89"/>
      <c r="UVO7" s="89"/>
      <c r="UVP7" s="89"/>
      <c r="UVQ7" s="89"/>
      <c r="UVR7" s="89"/>
      <c r="UVS7" s="89"/>
      <c r="UVT7" s="89"/>
      <c r="UVU7" s="89"/>
      <c r="UVV7" s="89"/>
      <c r="UVW7" s="89"/>
      <c r="UVX7" s="89"/>
      <c r="UVY7" s="89"/>
      <c r="UVZ7" s="89"/>
      <c r="UWA7" s="89"/>
      <c r="UWB7" s="89"/>
      <c r="UWC7" s="89"/>
      <c r="UWD7" s="89"/>
      <c r="UWE7" s="89"/>
      <c r="UWF7" s="89"/>
      <c r="UWG7" s="89"/>
      <c r="UWH7" s="89"/>
      <c r="UWI7" s="89"/>
      <c r="UWJ7" s="89"/>
      <c r="UWK7" s="89"/>
      <c r="UWL7" s="89"/>
      <c r="UWM7" s="89"/>
      <c r="UWN7" s="89"/>
      <c r="UWO7" s="89"/>
      <c r="UWP7" s="89"/>
      <c r="UWQ7" s="89"/>
      <c r="UWR7" s="89"/>
      <c r="UWS7" s="89"/>
      <c r="UWT7" s="89"/>
      <c r="UWU7" s="89"/>
      <c r="UWV7" s="89"/>
      <c r="UWW7" s="89"/>
      <c r="UWX7" s="89"/>
      <c r="UWY7" s="89"/>
      <c r="UWZ7" s="89"/>
      <c r="UXA7" s="89"/>
      <c r="UXB7" s="89"/>
      <c r="UXC7" s="89"/>
      <c r="UXD7" s="89"/>
      <c r="UXE7" s="89"/>
      <c r="UXF7" s="89"/>
      <c r="UXG7" s="89"/>
      <c r="UXH7" s="89"/>
      <c r="UXI7" s="89"/>
      <c r="UXJ7" s="89"/>
      <c r="UXK7" s="89"/>
      <c r="UXL7" s="89"/>
      <c r="UXM7" s="89"/>
      <c r="UXN7" s="89"/>
      <c r="UXO7" s="89"/>
      <c r="UXP7" s="89"/>
      <c r="UXQ7" s="89"/>
      <c r="UXR7" s="89"/>
      <c r="UXS7" s="89"/>
      <c r="UXT7" s="89"/>
      <c r="UXU7" s="89"/>
      <c r="UXV7" s="89"/>
      <c r="UXW7" s="89"/>
      <c r="UXX7" s="89"/>
      <c r="UXY7" s="89"/>
      <c r="UXZ7" s="89"/>
      <c r="UYA7" s="89"/>
      <c r="UYB7" s="89"/>
      <c r="UYC7" s="89"/>
      <c r="UYD7" s="89"/>
      <c r="UYE7" s="89"/>
      <c r="UYF7" s="89"/>
      <c r="UYG7" s="89"/>
      <c r="UYH7" s="89"/>
      <c r="UYI7" s="89"/>
      <c r="UYJ7" s="89"/>
      <c r="UYK7" s="89"/>
      <c r="UYL7" s="89"/>
      <c r="UYM7" s="89"/>
      <c r="UYN7" s="89"/>
      <c r="UYO7" s="89"/>
      <c r="UYP7" s="89"/>
      <c r="UYQ7" s="89"/>
      <c r="UYR7" s="89"/>
      <c r="UYS7" s="89"/>
      <c r="UYT7" s="89"/>
      <c r="UYU7" s="89"/>
      <c r="UYV7" s="89"/>
      <c r="UYW7" s="89"/>
      <c r="UYX7" s="89"/>
      <c r="UYY7" s="89"/>
      <c r="UYZ7" s="89"/>
      <c r="UZA7" s="89"/>
      <c r="UZB7" s="89"/>
      <c r="UZC7" s="89"/>
      <c r="UZD7" s="89"/>
      <c r="UZE7" s="89"/>
      <c r="UZF7" s="89"/>
      <c r="UZG7" s="89"/>
      <c r="UZH7" s="89"/>
      <c r="UZI7" s="89"/>
      <c r="UZJ7" s="89"/>
      <c r="UZK7" s="89"/>
      <c r="UZL7" s="89"/>
      <c r="UZM7" s="89"/>
      <c r="UZN7" s="89"/>
      <c r="UZO7" s="89"/>
      <c r="UZP7" s="89"/>
      <c r="UZQ7" s="89"/>
      <c r="UZR7" s="89"/>
      <c r="UZS7" s="89"/>
      <c r="UZT7" s="89"/>
      <c r="UZU7" s="89"/>
      <c r="UZV7" s="89"/>
      <c r="UZW7" s="89"/>
      <c r="UZX7" s="89"/>
      <c r="UZY7" s="89"/>
      <c r="UZZ7" s="89"/>
      <c r="VAA7" s="89"/>
      <c r="VAB7" s="89"/>
      <c r="VAC7" s="89"/>
      <c r="VAD7" s="89"/>
      <c r="VAE7" s="89"/>
      <c r="VAF7" s="89"/>
      <c r="VAG7" s="89"/>
      <c r="VAH7" s="89"/>
      <c r="VAI7" s="89"/>
      <c r="VAJ7" s="89"/>
      <c r="VAK7" s="89"/>
      <c r="VAL7" s="89"/>
      <c r="VAM7" s="89"/>
      <c r="VAN7" s="89"/>
      <c r="VAO7" s="89"/>
      <c r="VAP7" s="89"/>
      <c r="VAQ7" s="89"/>
      <c r="VAR7" s="89"/>
      <c r="VAS7" s="89"/>
      <c r="VAT7" s="89"/>
      <c r="VAU7" s="89"/>
      <c r="VAV7" s="89"/>
      <c r="VAW7" s="89"/>
      <c r="VAX7" s="89"/>
      <c r="VAY7" s="89"/>
      <c r="VAZ7" s="89"/>
      <c r="VBA7" s="89"/>
      <c r="VBB7" s="89"/>
      <c r="VBC7" s="89"/>
      <c r="VBD7" s="89"/>
      <c r="VBE7" s="89"/>
      <c r="VBF7" s="89"/>
      <c r="VBG7" s="89"/>
      <c r="VBH7" s="89"/>
      <c r="VBI7" s="89"/>
      <c r="VBJ7" s="89"/>
      <c r="VBK7" s="89"/>
      <c r="VBL7" s="89"/>
      <c r="VBM7" s="89"/>
      <c r="VBN7" s="89"/>
      <c r="VBO7" s="89"/>
      <c r="VBP7" s="89"/>
      <c r="VBQ7" s="89"/>
      <c r="VBR7" s="89"/>
      <c r="VBS7" s="89"/>
      <c r="VBT7" s="89"/>
      <c r="VBU7" s="89"/>
      <c r="VBV7" s="89"/>
      <c r="VBW7" s="89"/>
      <c r="VBX7" s="89"/>
      <c r="VBY7" s="89"/>
      <c r="VBZ7" s="89"/>
      <c r="VCA7" s="89"/>
      <c r="VCB7" s="89"/>
      <c r="VCC7" s="89"/>
      <c r="VCD7" s="89"/>
      <c r="VCE7" s="89"/>
      <c r="VCF7" s="89"/>
      <c r="VCG7" s="89"/>
      <c r="VCH7" s="89"/>
      <c r="VCI7" s="89"/>
      <c r="VCJ7" s="89"/>
      <c r="VCK7" s="89"/>
      <c r="VCL7" s="89"/>
      <c r="VCM7" s="89"/>
      <c r="VCN7" s="89"/>
      <c r="VCO7" s="89"/>
      <c r="VCP7" s="89"/>
      <c r="VCQ7" s="89"/>
      <c r="VCR7" s="89"/>
      <c r="VCS7" s="89"/>
      <c r="VCT7" s="89"/>
      <c r="VCU7" s="89"/>
      <c r="VCV7" s="89"/>
      <c r="VCW7" s="89"/>
      <c r="VCX7" s="89"/>
      <c r="VCY7" s="89"/>
      <c r="VCZ7" s="89"/>
      <c r="VDA7" s="89"/>
      <c r="VDB7" s="89"/>
      <c r="VDC7" s="89"/>
      <c r="VDD7" s="89"/>
      <c r="VDE7" s="89"/>
      <c r="VDF7" s="89"/>
      <c r="VDG7" s="89"/>
      <c r="VDH7" s="89"/>
      <c r="VDI7" s="89"/>
      <c r="VDJ7" s="89"/>
      <c r="VDK7" s="89"/>
      <c r="VDL7" s="89"/>
      <c r="VDM7" s="89"/>
      <c r="VDN7" s="89"/>
      <c r="VDO7" s="89"/>
      <c r="VDP7" s="89"/>
      <c r="VDQ7" s="89"/>
      <c r="VDR7" s="89"/>
      <c r="VDS7" s="89"/>
      <c r="VDT7" s="89"/>
      <c r="VDU7" s="89"/>
      <c r="VDV7" s="89"/>
      <c r="VDW7" s="89"/>
      <c r="VDX7" s="89"/>
      <c r="VDY7" s="89"/>
      <c r="VDZ7" s="89"/>
      <c r="VEA7" s="89"/>
      <c r="VEB7" s="89"/>
      <c r="VEC7" s="89"/>
      <c r="VED7" s="89"/>
      <c r="VEE7" s="89"/>
      <c r="VEF7" s="89"/>
      <c r="VEG7" s="89"/>
      <c r="VEH7" s="89"/>
      <c r="VEI7" s="89"/>
      <c r="VEJ7" s="89"/>
      <c r="VEK7" s="89"/>
      <c r="VEL7" s="89"/>
      <c r="VEM7" s="89"/>
      <c r="VEN7" s="89"/>
      <c r="VEO7" s="89"/>
      <c r="VEP7" s="89"/>
      <c r="VEQ7" s="89"/>
      <c r="VER7" s="89"/>
      <c r="VES7" s="89"/>
      <c r="VET7" s="89"/>
      <c r="VEU7" s="89"/>
      <c r="VEV7" s="89"/>
      <c r="VEW7" s="89"/>
      <c r="VEX7" s="89"/>
      <c r="VEY7" s="89"/>
      <c r="VEZ7" s="89"/>
      <c r="VFA7" s="89"/>
      <c r="VFB7" s="89"/>
      <c r="VFC7" s="89"/>
      <c r="VFD7" s="89"/>
      <c r="VFE7" s="89"/>
      <c r="VFF7" s="89"/>
      <c r="VFG7" s="89"/>
      <c r="VFH7" s="89"/>
      <c r="VFI7" s="89"/>
      <c r="VFJ7" s="89"/>
      <c r="VFK7" s="89"/>
      <c r="VFL7" s="89"/>
      <c r="VFM7" s="89"/>
      <c r="VFN7" s="89"/>
      <c r="VFO7" s="89"/>
      <c r="VFP7" s="89"/>
      <c r="VFQ7" s="89"/>
      <c r="VFR7" s="89"/>
      <c r="VFS7" s="89"/>
      <c r="VFT7" s="89"/>
      <c r="VFU7" s="89"/>
      <c r="VFV7" s="89"/>
      <c r="VFW7" s="89"/>
      <c r="VFX7" s="89"/>
      <c r="VFY7" s="89"/>
      <c r="VFZ7" s="89"/>
      <c r="VGA7" s="89"/>
      <c r="VGB7" s="89"/>
      <c r="VGC7" s="89"/>
      <c r="VGD7" s="89"/>
      <c r="VGE7" s="89"/>
      <c r="VGF7" s="89"/>
      <c r="VGG7" s="89"/>
      <c r="VGH7" s="89"/>
      <c r="VGI7" s="89"/>
      <c r="VGJ7" s="89"/>
      <c r="VGK7" s="89"/>
      <c r="VGL7" s="89"/>
      <c r="VGM7" s="89"/>
      <c r="VGN7" s="89"/>
      <c r="VGO7" s="89"/>
      <c r="VGP7" s="89"/>
      <c r="VGQ7" s="89"/>
      <c r="VGR7" s="89"/>
      <c r="VGS7" s="89"/>
      <c r="VGT7" s="89"/>
      <c r="VGU7" s="89"/>
      <c r="VGV7" s="89"/>
      <c r="VGW7" s="89"/>
      <c r="VGX7" s="89"/>
      <c r="VGY7" s="89"/>
      <c r="VGZ7" s="89"/>
      <c r="VHA7" s="89"/>
      <c r="VHB7" s="89"/>
      <c r="VHC7" s="89"/>
      <c r="VHD7" s="89"/>
      <c r="VHE7" s="89"/>
      <c r="VHF7" s="89"/>
      <c r="VHG7" s="89"/>
      <c r="VHH7" s="89"/>
      <c r="VHI7" s="89"/>
      <c r="VHJ7" s="89"/>
      <c r="VHK7" s="89"/>
      <c r="VHL7" s="89"/>
      <c r="VHM7" s="89"/>
      <c r="VHN7" s="89"/>
      <c r="VHO7" s="89"/>
      <c r="VHP7" s="89"/>
      <c r="VHQ7" s="89"/>
      <c r="VHR7" s="89"/>
      <c r="VHS7" s="89"/>
      <c r="VHT7" s="89"/>
      <c r="VHU7" s="89"/>
      <c r="VHV7" s="89"/>
      <c r="VHW7" s="89"/>
      <c r="VHX7" s="89"/>
      <c r="VHY7" s="89"/>
      <c r="VHZ7" s="89"/>
      <c r="VIA7" s="89"/>
      <c r="VIB7" s="89"/>
      <c r="VIC7" s="89"/>
      <c r="VID7" s="89"/>
      <c r="VIE7" s="89"/>
      <c r="VIF7" s="89"/>
      <c r="VIG7" s="89"/>
      <c r="VIH7" s="89"/>
      <c r="VII7" s="89"/>
      <c r="VIJ7" s="89"/>
      <c r="VIK7" s="89"/>
      <c r="VIL7" s="89"/>
      <c r="VIM7" s="89"/>
      <c r="VIN7" s="89"/>
      <c r="VIO7" s="89"/>
      <c r="VIP7" s="89"/>
      <c r="VIQ7" s="89"/>
      <c r="VIR7" s="89"/>
      <c r="VIS7" s="89"/>
      <c r="VIT7" s="89"/>
      <c r="VIU7" s="89"/>
      <c r="VIV7" s="89"/>
      <c r="VIW7" s="89"/>
      <c r="VIX7" s="89"/>
      <c r="VIY7" s="89"/>
      <c r="VIZ7" s="89"/>
      <c r="VJA7" s="89"/>
      <c r="VJB7" s="89"/>
      <c r="VJC7" s="89"/>
      <c r="VJD7" s="89"/>
      <c r="VJE7" s="89"/>
      <c r="VJF7" s="89"/>
      <c r="VJG7" s="89"/>
      <c r="VJH7" s="89"/>
      <c r="VJI7" s="89"/>
      <c r="VJJ7" s="89"/>
      <c r="VJK7" s="89"/>
      <c r="VJL7" s="89"/>
      <c r="VJM7" s="89"/>
      <c r="VJN7" s="89"/>
      <c r="VJO7" s="89"/>
      <c r="VJP7" s="89"/>
      <c r="VJQ7" s="89"/>
      <c r="VJR7" s="89"/>
      <c r="VJS7" s="89"/>
      <c r="VJT7" s="89"/>
      <c r="VJU7" s="89"/>
      <c r="VJV7" s="89"/>
      <c r="VJW7" s="89"/>
      <c r="VJX7" s="89"/>
      <c r="VJY7" s="89"/>
      <c r="VJZ7" s="89"/>
      <c r="VKA7" s="89"/>
      <c r="VKB7" s="89"/>
      <c r="VKC7" s="89"/>
      <c r="VKD7" s="89"/>
      <c r="VKE7" s="89"/>
      <c r="VKF7" s="89"/>
      <c r="VKG7" s="89"/>
      <c r="VKH7" s="89"/>
      <c r="VKI7" s="89"/>
      <c r="VKJ7" s="89"/>
      <c r="VKK7" s="89"/>
      <c r="VKL7" s="89"/>
      <c r="VKM7" s="89"/>
      <c r="VKN7" s="89"/>
      <c r="VKO7" s="89"/>
      <c r="VKP7" s="89"/>
      <c r="VKQ7" s="89"/>
      <c r="VKR7" s="89"/>
      <c r="VKS7" s="89"/>
      <c r="VKT7" s="89"/>
      <c r="VKU7" s="89"/>
      <c r="VKV7" s="89"/>
      <c r="VKW7" s="89"/>
      <c r="VKX7" s="89"/>
      <c r="VKY7" s="89"/>
      <c r="VKZ7" s="89"/>
      <c r="VLA7" s="89"/>
      <c r="VLB7" s="89"/>
      <c r="VLC7" s="89"/>
      <c r="VLD7" s="89"/>
      <c r="VLE7" s="89"/>
      <c r="VLF7" s="89"/>
      <c r="VLG7" s="89"/>
      <c r="VLH7" s="89"/>
      <c r="VLI7" s="89"/>
      <c r="VLJ7" s="89"/>
      <c r="VLK7" s="89"/>
      <c r="VLL7" s="89"/>
      <c r="VLM7" s="89"/>
      <c r="VLN7" s="89"/>
      <c r="VLO7" s="89"/>
      <c r="VLP7" s="89"/>
      <c r="VLQ7" s="89"/>
      <c r="VLR7" s="89"/>
      <c r="VLS7" s="89"/>
      <c r="VLT7" s="89"/>
      <c r="VLU7" s="89"/>
      <c r="VLV7" s="89"/>
      <c r="VLW7" s="89"/>
      <c r="VLX7" s="89"/>
      <c r="VLY7" s="89"/>
      <c r="VLZ7" s="89"/>
      <c r="VMA7" s="89"/>
      <c r="VMB7" s="89"/>
      <c r="VMC7" s="89"/>
      <c r="VMD7" s="89"/>
      <c r="VME7" s="89"/>
      <c r="VMF7" s="89"/>
      <c r="VMG7" s="89"/>
      <c r="VMH7" s="89"/>
      <c r="VMI7" s="89"/>
      <c r="VMJ7" s="89"/>
      <c r="VMK7" s="89"/>
      <c r="VML7" s="89"/>
      <c r="VMM7" s="89"/>
      <c r="VMN7" s="89"/>
      <c r="VMO7" s="89"/>
      <c r="VMP7" s="89"/>
      <c r="VMQ7" s="89"/>
      <c r="VMR7" s="89"/>
      <c r="VMS7" s="89"/>
      <c r="VMT7" s="89"/>
      <c r="VMU7" s="89"/>
      <c r="VMV7" s="89"/>
      <c r="VMW7" s="89"/>
      <c r="VMX7" s="89"/>
      <c r="VMY7" s="89"/>
      <c r="VMZ7" s="89"/>
      <c r="VNA7" s="89"/>
      <c r="VNB7" s="89"/>
      <c r="VNC7" s="89"/>
      <c r="VND7" s="89"/>
      <c r="VNE7" s="89"/>
      <c r="VNF7" s="89"/>
      <c r="VNG7" s="89"/>
      <c r="VNH7" s="89"/>
      <c r="VNI7" s="89"/>
      <c r="VNJ7" s="89"/>
      <c r="VNK7" s="89"/>
      <c r="VNL7" s="89"/>
      <c r="VNM7" s="89"/>
      <c r="VNN7" s="89"/>
      <c r="VNO7" s="89"/>
      <c r="VNP7" s="89"/>
      <c r="VNQ7" s="89"/>
      <c r="VNR7" s="89"/>
      <c r="VNS7" s="89"/>
      <c r="VNT7" s="89"/>
      <c r="VNU7" s="89"/>
      <c r="VNV7" s="89"/>
      <c r="VNW7" s="89"/>
      <c r="VNX7" s="89"/>
      <c r="VNY7" s="89"/>
      <c r="VNZ7" s="89"/>
      <c r="VOA7" s="89"/>
      <c r="VOB7" s="89"/>
      <c r="VOC7" s="89"/>
      <c r="VOD7" s="89"/>
      <c r="VOE7" s="89"/>
      <c r="VOF7" s="89"/>
      <c r="VOG7" s="89"/>
      <c r="VOH7" s="89"/>
      <c r="VOI7" s="89"/>
      <c r="VOJ7" s="89"/>
      <c r="VOK7" s="89"/>
      <c r="VOL7" s="89"/>
      <c r="VOM7" s="89"/>
      <c r="VON7" s="89"/>
      <c r="VOO7" s="89"/>
      <c r="VOP7" s="89"/>
      <c r="VOQ7" s="89"/>
      <c r="VOR7" s="89"/>
      <c r="VOS7" s="89"/>
      <c r="VOT7" s="89"/>
      <c r="VOU7" s="89"/>
      <c r="VOV7" s="89"/>
      <c r="VOW7" s="89"/>
      <c r="VOX7" s="89"/>
      <c r="VOY7" s="89"/>
      <c r="VOZ7" s="89"/>
      <c r="VPA7" s="89"/>
      <c r="VPB7" s="89"/>
      <c r="VPC7" s="89"/>
      <c r="VPD7" s="89"/>
      <c r="VPE7" s="89"/>
      <c r="VPF7" s="89"/>
      <c r="VPG7" s="89"/>
      <c r="VPH7" s="89"/>
      <c r="VPI7" s="89"/>
      <c r="VPJ7" s="89"/>
      <c r="VPK7" s="89"/>
      <c r="VPL7" s="89"/>
      <c r="VPM7" s="89"/>
      <c r="VPN7" s="89"/>
      <c r="VPO7" s="89"/>
      <c r="VPP7" s="89"/>
      <c r="VPQ7" s="89"/>
      <c r="VPR7" s="89"/>
      <c r="VPS7" s="89"/>
      <c r="VPT7" s="89"/>
      <c r="VPU7" s="89"/>
      <c r="VPV7" s="89"/>
      <c r="VPW7" s="89"/>
      <c r="VPX7" s="89"/>
      <c r="VPY7" s="89"/>
      <c r="VPZ7" s="89"/>
      <c r="VQA7" s="89"/>
      <c r="VQB7" s="89"/>
      <c r="VQC7" s="89"/>
      <c r="VQD7" s="89"/>
      <c r="VQE7" s="89"/>
      <c r="VQF7" s="89"/>
      <c r="VQG7" s="89"/>
      <c r="VQH7" s="89"/>
      <c r="VQI7" s="89"/>
      <c r="VQJ7" s="89"/>
      <c r="VQK7" s="89"/>
      <c r="VQL7" s="89"/>
      <c r="VQM7" s="89"/>
      <c r="VQN7" s="89"/>
      <c r="VQO7" s="89"/>
      <c r="VQP7" s="89"/>
      <c r="VQQ7" s="89"/>
      <c r="VQR7" s="89"/>
      <c r="VQS7" s="89"/>
      <c r="VQT7" s="89"/>
      <c r="VQU7" s="89"/>
      <c r="VQV7" s="89"/>
      <c r="VQW7" s="89"/>
      <c r="VQX7" s="89"/>
      <c r="VQY7" s="89"/>
      <c r="VQZ7" s="89"/>
      <c r="VRA7" s="89"/>
      <c r="VRB7" s="89"/>
      <c r="VRC7" s="89"/>
      <c r="VRD7" s="89"/>
      <c r="VRE7" s="89"/>
      <c r="VRF7" s="89"/>
      <c r="VRG7" s="89"/>
      <c r="VRH7" s="89"/>
      <c r="VRI7" s="89"/>
      <c r="VRJ7" s="89"/>
      <c r="VRK7" s="89"/>
      <c r="VRL7" s="89"/>
      <c r="VRM7" s="89"/>
      <c r="VRN7" s="89"/>
      <c r="VRO7" s="89"/>
      <c r="VRP7" s="89"/>
      <c r="VRQ7" s="89"/>
      <c r="VRR7" s="89"/>
      <c r="VRS7" s="89"/>
      <c r="VRT7" s="89"/>
      <c r="VRU7" s="89"/>
      <c r="VRV7" s="89"/>
      <c r="VRW7" s="89"/>
      <c r="VRX7" s="89"/>
      <c r="VRY7" s="89"/>
      <c r="VRZ7" s="89"/>
      <c r="VSA7" s="89"/>
      <c r="VSB7" s="89"/>
      <c r="VSC7" s="89"/>
      <c r="VSD7" s="89"/>
      <c r="VSE7" s="89"/>
      <c r="VSF7" s="89"/>
      <c r="VSG7" s="89"/>
      <c r="VSH7" s="89"/>
      <c r="VSI7" s="89"/>
      <c r="VSJ7" s="89"/>
      <c r="VSK7" s="89"/>
      <c r="VSL7" s="89"/>
      <c r="VSM7" s="89"/>
      <c r="VSN7" s="89"/>
      <c r="VSO7" s="89"/>
      <c r="VSP7" s="89"/>
      <c r="VSQ7" s="89"/>
      <c r="VSR7" s="89"/>
      <c r="VSS7" s="89"/>
      <c r="VST7" s="89"/>
      <c r="VSU7" s="89"/>
      <c r="VSV7" s="89"/>
      <c r="VSW7" s="89"/>
      <c r="VSX7" s="89"/>
      <c r="VSY7" s="89"/>
      <c r="VSZ7" s="89"/>
      <c r="VTA7" s="89"/>
      <c r="VTB7" s="89"/>
      <c r="VTC7" s="89"/>
      <c r="VTD7" s="89"/>
      <c r="VTE7" s="89"/>
      <c r="VTF7" s="89"/>
      <c r="VTG7" s="89"/>
      <c r="VTH7" s="89"/>
      <c r="VTI7" s="89"/>
      <c r="VTJ7" s="89"/>
      <c r="VTK7" s="89"/>
      <c r="VTL7" s="89"/>
      <c r="VTM7" s="89"/>
      <c r="VTN7" s="89"/>
      <c r="VTO7" s="89"/>
      <c r="VTP7" s="89"/>
      <c r="VTQ7" s="89"/>
      <c r="VTR7" s="89"/>
      <c r="VTS7" s="89"/>
      <c r="VTT7" s="89"/>
      <c r="VTU7" s="89"/>
      <c r="VTV7" s="89"/>
      <c r="VTW7" s="89"/>
      <c r="VTX7" s="89"/>
      <c r="VTY7" s="89"/>
      <c r="VTZ7" s="89"/>
      <c r="VUA7" s="89"/>
      <c r="VUB7" s="89"/>
      <c r="VUC7" s="89"/>
      <c r="VUD7" s="89"/>
      <c r="VUE7" s="89"/>
      <c r="VUF7" s="89"/>
      <c r="VUG7" s="89"/>
      <c r="VUH7" s="89"/>
      <c r="VUI7" s="89"/>
      <c r="VUJ7" s="89"/>
      <c r="VUK7" s="89"/>
      <c r="VUL7" s="89"/>
      <c r="VUM7" s="89"/>
      <c r="VUN7" s="89"/>
      <c r="VUO7" s="89"/>
      <c r="VUP7" s="89"/>
      <c r="VUQ7" s="89"/>
      <c r="VUR7" s="89"/>
      <c r="VUS7" s="89"/>
      <c r="VUT7" s="89"/>
      <c r="VUU7" s="89"/>
      <c r="VUV7" s="89"/>
      <c r="VUW7" s="89"/>
      <c r="VUX7" s="89"/>
      <c r="VUY7" s="89"/>
      <c r="VUZ7" s="89"/>
      <c r="VVA7" s="89"/>
      <c r="VVB7" s="89"/>
      <c r="VVC7" s="89"/>
      <c r="VVD7" s="89"/>
      <c r="VVE7" s="89"/>
      <c r="VVF7" s="89"/>
      <c r="VVG7" s="89"/>
      <c r="VVH7" s="89"/>
      <c r="VVI7" s="89"/>
      <c r="VVJ7" s="89"/>
      <c r="VVK7" s="89"/>
      <c r="VVL7" s="89"/>
      <c r="VVM7" s="89"/>
      <c r="VVN7" s="89"/>
      <c r="VVO7" s="89"/>
      <c r="VVP7" s="89"/>
      <c r="VVQ7" s="89"/>
      <c r="VVR7" s="89"/>
      <c r="VVS7" s="89"/>
      <c r="VVT7" s="89"/>
      <c r="VVU7" s="89"/>
      <c r="VVV7" s="89"/>
      <c r="VVW7" s="89"/>
      <c r="VVX7" s="89"/>
      <c r="VVY7" s="89"/>
      <c r="VVZ7" s="89"/>
      <c r="VWA7" s="89"/>
      <c r="VWB7" s="89"/>
      <c r="VWC7" s="89"/>
      <c r="VWD7" s="89"/>
      <c r="VWE7" s="89"/>
      <c r="VWF7" s="89"/>
      <c r="VWG7" s="89"/>
      <c r="VWH7" s="89"/>
      <c r="VWI7" s="89"/>
      <c r="VWJ7" s="89"/>
      <c r="VWK7" s="89"/>
      <c r="VWL7" s="89"/>
      <c r="VWM7" s="89"/>
      <c r="VWN7" s="89"/>
      <c r="VWO7" s="89"/>
      <c r="VWP7" s="89"/>
      <c r="VWQ7" s="89"/>
      <c r="VWR7" s="89"/>
      <c r="VWS7" s="89"/>
      <c r="VWT7" s="89"/>
      <c r="VWU7" s="89"/>
      <c r="VWV7" s="89"/>
      <c r="VWW7" s="89"/>
      <c r="VWX7" s="89"/>
      <c r="VWY7" s="89"/>
      <c r="VWZ7" s="89"/>
      <c r="VXA7" s="89"/>
      <c r="VXB7" s="89"/>
      <c r="VXC7" s="89"/>
      <c r="VXD7" s="89"/>
      <c r="VXE7" s="89"/>
      <c r="VXF7" s="89"/>
      <c r="VXG7" s="89"/>
      <c r="VXH7" s="89"/>
      <c r="VXI7" s="89"/>
      <c r="VXJ7" s="89"/>
      <c r="VXK7" s="89"/>
      <c r="VXL7" s="89"/>
      <c r="VXM7" s="89"/>
      <c r="VXN7" s="89"/>
      <c r="VXO7" s="89"/>
      <c r="VXP7" s="89"/>
      <c r="VXQ7" s="89"/>
      <c r="VXR7" s="89"/>
      <c r="VXS7" s="89"/>
      <c r="VXT7" s="89"/>
      <c r="VXU7" s="89"/>
      <c r="VXV7" s="89"/>
      <c r="VXW7" s="89"/>
      <c r="VXX7" s="89"/>
      <c r="VXY7" s="89"/>
      <c r="VXZ7" s="89"/>
      <c r="VYA7" s="89"/>
      <c r="VYB7" s="89"/>
      <c r="VYC7" s="89"/>
      <c r="VYD7" s="89"/>
      <c r="VYE7" s="89"/>
      <c r="VYF7" s="89"/>
      <c r="VYG7" s="89"/>
      <c r="VYH7" s="89"/>
      <c r="VYI7" s="89"/>
      <c r="VYJ7" s="89"/>
      <c r="VYK7" s="89"/>
      <c r="VYL7" s="89"/>
      <c r="VYM7" s="89"/>
      <c r="VYN7" s="89"/>
      <c r="VYO7" s="89"/>
      <c r="VYP7" s="89"/>
      <c r="VYQ7" s="89"/>
      <c r="VYR7" s="89"/>
      <c r="VYS7" s="89"/>
      <c r="VYT7" s="89"/>
      <c r="VYU7" s="89"/>
      <c r="VYV7" s="89"/>
      <c r="VYW7" s="89"/>
      <c r="VYX7" s="89"/>
      <c r="VYY7" s="89"/>
      <c r="VYZ7" s="89"/>
      <c r="VZA7" s="89"/>
      <c r="VZB7" s="89"/>
      <c r="VZC7" s="89"/>
      <c r="VZD7" s="89"/>
      <c r="VZE7" s="89"/>
      <c r="VZF7" s="89"/>
      <c r="VZG7" s="89"/>
      <c r="VZH7" s="89"/>
      <c r="VZI7" s="89"/>
      <c r="VZJ7" s="89"/>
      <c r="VZK7" s="89"/>
      <c r="VZL7" s="89"/>
      <c r="VZM7" s="89"/>
      <c r="VZN7" s="89"/>
      <c r="VZO7" s="89"/>
      <c r="VZP7" s="89"/>
      <c r="VZQ7" s="89"/>
      <c r="VZR7" s="89"/>
      <c r="VZS7" s="89"/>
      <c r="VZT7" s="89"/>
      <c r="VZU7" s="89"/>
      <c r="VZV7" s="89"/>
      <c r="VZW7" s="89"/>
      <c r="VZX7" s="89"/>
      <c r="VZY7" s="89"/>
      <c r="VZZ7" s="89"/>
      <c r="WAA7" s="89"/>
      <c r="WAB7" s="89"/>
      <c r="WAC7" s="89"/>
      <c r="WAD7" s="89"/>
      <c r="WAE7" s="89"/>
      <c r="WAF7" s="89"/>
      <c r="WAG7" s="89"/>
      <c r="WAH7" s="89"/>
      <c r="WAI7" s="89"/>
      <c r="WAJ7" s="89"/>
      <c r="WAK7" s="89"/>
      <c r="WAL7" s="89"/>
      <c r="WAM7" s="89"/>
      <c r="WAN7" s="89"/>
      <c r="WAO7" s="89"/>
      <c r="WAP7" s="89"/>
      <c r="WAQ7" s="89"/>
      <c r="WAR7" s="89"/>
      <c r="WAS7" s="89"/>
      <c r="WAT7" s="89"/>
      <c r="WAU7" s="89"/>
      <c r="WAV7" s="89"/>
      <c r="WAW7" s="89"/>
      <c r="WAX7" s="89"/>
      <c r="WAY7" s="89"/>
      <c r="WAZ7" s="89"/>
      <c r="WBA7" s="89"/>
      <c r="WBB7" s="89"/>
      <c r="WBC7" s="89"/>
      <c r="WBD7" s="89"/>
      <c r="WBE7" s="89"/>
      <c r="WBF7" s="89"/>
      <c r="WBG7" s="89"/>
      <c r="WBH7" s="89"/>
      <c r="WBI7" s="89"/>
      <c r="WBJ7" s="89"/>
      <c r="WBK7" s="89"/>
      <c r="WBL7" s="89"/>
      <c r="WBM7" s="89"/>
      <c r="WBN7" s="89"/>
      <c r="WBO7" s="89"/>
      <c r="WBP7" s="89"/>
      <c r="WBQ7" s="89"/>
      <c r="WBR7" s="89"/>
      <c r="WBS7" s="89"/>
      <c r="WBT7" s="89"/>
      <c r="WBU7" s="89"/>
      <c r="WBV7" s="89"/>
      <c r="WBW7" s="89"/>
      <c r="WBX7" s="89"/>
      <c r="WBY7" s="89"/>
      <c r="WBZ7" s="89"/>
      <c r="WCA7" s="89"/>
      <c r="WCB7" s="89"/>
      <c r="WCC7" s="89"/>
      <c r="WCD7" s="89"/>
      <c r="WCE7" s="89"/>
      <c r="WCF7" s="89"/>
      <c r="WCG7" s="89"/>
      <c r="WCH7" s="89"/>
      <c r="WCI7" s="89"/>
      <c r="WCJ7" s="89"/>
      <c r="WCK7" s="89"/>
      <c r="WCL7" s="89"/>
      <c r="WCM7" s="89"/>
      <c r="WCN7" s="89"/>
      <c r="WCO7" s="89"/>
      <c r="WCP7" s="89"/>
      <c r="WCQ7" s="89"/>
      <c r="WCR7" s="89"/>
      <c r="WCS7" s="89"/>
      <c r="WCT7" s="89"/>
      <c r="WCU7" s="89"/>
      <c r="WCV7" s="89"/>
      <c r="WCW7" s="89"/>
      <c r="WCX7" s="89"/>
      <c r="WCY7" s="89"/>
      <c r="WCZ7" s="89"/>
      <c r="WDA7" s="89"/>
      <c r="WDB7" s="89"/>
      <c r="WDC7" s="89"/>
      <c r="WDD7" s="89"/>
      <c r="WDE7" s="89"/>
      <c r="WDF7" s="89"/>
      <c r="WDG7" s="89"/>
      <c r="WDH7" s="89"/>
      <c r="WDI7" s="89"/>
      <c r="WDJ7" s="89"/>
      <c r="WDK7" s="89"/>
      <c r="WDL7" s="89"/>
      <c r="WDM7" s="89"/>
      <c r="WDN7" s="89"/>
      <c r="WDO7" s="89"/>
      <c r="WDP7" s="89"/>
      <c r="WDQ7" s="89"/>
      <c r="WDR7" s="89"/>
      <c r="WDS7" s="89"/>
      <c r="WDT7" s="89"/>
      <c r="WDU7" s="89"/>
      <c r="WDV7" s="89"/>
      <c r="WDW7" s="89"/>
      <c r="WDX7" s="89"/>
      <c r="WDY7" s="89"/>
      <c r="WDZ7" s="89"/>
      <c r="WEA7" s="89"/>
      <c r="WEB7" s="89"/>
      <c r="WEC7" s="89"/>
      <c r="WED7" s="89"/>
      <c r="WEE7" s="89"/>
      <c r="WEF7" s="89"/>
      <c r="WEG7" s="89"/>
      <c r="WEH7" s="89"/>
      <c r="WEI7" s="89"/>
      <c r="WEJ7" s="89"/>
      <c r="WEK7" s="89"/>
      <c r="WEL7" s="89"/>
      <c r="WEM7" s="89"/>
      <c r="WEN7" s="89"/>
      <c r="WEO7" s="89"/>
      <c r="WEP7" s="89"/>
      <c r="WEQ7" s="89"/>
      <c r="WER7" s="89"/>
      <c r="WES7" s="89"/>
      <c r="WET7" s="89"/>
      <c r="WEU7" s="89"/>
      <c r="WEV7" s="89"/>
      <c r="WEW7" s="89"/>
      <c r="WEX7" s="89"/>
      <c r="WEY7" s="89"/>
      <c r="WEZ7" s="89"/>
      <c r="WFA7" s="89"/>
      <c r="WFB7" s="89"/>
      <c r="WFC7" s="89"/>
      <c r="WFD7" s="89"/>
      <c r="WFE7" s="89"/>
      <c r="WFF7" s="89"/>
      <c r="WFG7" s="89"/>
      <c r="WFH7" s="89"/>
      <c r="WFI7" s="89"/>
      <c r="WFJ7" s="89"/>
      <c r="WFK7" s="89"/>
      <c r="WFL7" s="89"/>
      <c r="WFM7" s="89"/>
      <c r="WFN7" s="89"/>
      <c r="WFO7" s="89"/>
      <c r="WFP7" s="89"/>
      <c r="WFQ7" s="89"/>
      <c r="WFR7" s="89"/>
      <c r="WFS7" s="89"/>
      <c r="WFT7" s="89"/>
      <c r="WFU7" s="89"/>
      <c r="WFV7" s="89"/>
      <c r="WFW7" s="89"/>
      <c r="WFX7" s="89"/>
      <c r="WFY7" s="89"/>
      <c r="WFZ7" s="89"/>
      <c r="WGA7" s="89"/>
      <c r="WGB7" s="89"/>
      <c r="WGC7" s="89"/>
      <c r="WGD7" s="89"/>
      <c r="WGE7" s="89"/>
      <c r="WGF7" s="89"/>
      <c r="WGG7" s="89"/>
      <c r="WGH7" s="89"/>
      <c r="WGI7" s="89"/>
      <c r="WGJ7" s="89"/>
      <c r="WGK7" s="89"/>
      <c r="WGL7" s="89"/>
      <c r="WGM7" s="89"/>
      <c r="WGN7" s="89"/>
      <c r="WGO7" s="89"/>
      <c r="WGP7" s="89"/>
      <c r="WGQ7" s="89"/>
      <c r="WGR7" s="89"/>
      <c r="WGS7" s="89"/>
      <c r="WGT7" s="89"/>
      <c r="WGU7" s="89"/>
      <c r="WGV7" s="89"/>
      <c r="WGW7" s="89"/>
      <c r="WGX7" s="89"/>
      <c r="WGY7" s="89"/>
      <c r="WGZ7" s="89"/>
      <c r="WHA7" s="89"/>
      <c r="WHB7" s="89"/>
      <c r="WHC7" s="89"/>
      <c r="WHD7" s="89"/>
      <c r="WHE7" s="89"/>
      <c r="WHF7" s="89"/>
      <c r="WHG7" s="89"/>
      <c r="WHH7" s="89"/>
      <c r="WHI7" s="89"/>
      <c r="WHJ7" s="89"/>
      <c r="WHK7" s="89"/>
      <c r="WHL7" s="89"/>
      <c r="WHM7" s="89"/>
      <c r="WHN7" s="89"/>
      <c r="WHO7" s="89"/>
      <c r="WHP7" s="89"/>
      <c r="WHQ7" s="89"/>
      <c r="WHR7" s="89"/>
      <c r="WHS7" s="89"/>
      <c r="WHT7" s="89"/>
      <c r="WHU7" s="89"/>
      <c r="WHV7" s="89"/>
      <c r="WHW7" s="89"/>
      <c r="WHX7" s="89"/>
      <c r="WHY7" s="89"/>
      <c r="WHZ7" s="89"/>
      <c r="WIA7" s="89"/>
      <c r="WIB7" s="89"/>
      <c r="WIC7" s="89"/>
      <c r="WID7" s="89"/>
      <c r="WIE7" s="89"/>
      <c r="WIF7" s="89"/>
      <c r="WIG7" s="89"/>
      <c r="WIH7" s="89"/>
      <c r="WII7" s="89"/>
      <c r="WIJ7" s="89"/>
      <c r="WIK7" s="89"/>
      <c r="WIL7" s="89"/>
      <c r="WIM7" s="89"/>
      <c r="WIN7" s="89"/>
      <c r="WIO7" s="89"/>
      <c r="WIP7" s="89"/>
      <c r="WIQ7" s="89"/>
      <c r="WIR7" s="89"/>
      <c r="WIS7" s="89"/>
      <c r="WIT7" s="89"/>
      <c r="WIU7" s="89"/>
      <c r="WIV7" s="89"/>
      <c r="WIW7" s="89"/>
      <c r="WIX7" s="89"/>
      <c r="WIY7" s="89"/>
      <c r="WIZ7" s="89"/>
      <c r="WJA7" s="89"/>
      <c r="WJB7" s="89"/>
      <c r="WJC7" s="89"/>
      <c r="WJD7" s="89"/>
      <c r="WJE7" s="89"/>
      <c r="WJF7" s="89"/>
      <c r="WJG7" s="89"/>
      <c r="WJH7" s="89"/>
      <c r="WJI7" s="89"/>
      <c r="WJJ7" s="89"/>
      <c r="WJK7" s="89"/>
      <c r="WJL7" s="89"/>
      <c r="WJM7" s="89"/>
      <c r="WJN7" s="89"/>
      <c r="WJO7" s="89"/>
      <c r="WJP7" s="89"/>
      <c r="WJQ7" s="89"/>
      <c r="WJR7" s="89"/>
      <c r="WJS7" s="89"/>
      <c r="WJT7" s="89"/>
      <c r="WJU7" s="89"/>
      <c r="WJV7" s="89"/>
      <c r="WJW7" s="89"/>
      <c r="WJX7" s="89"/>
      <c r="WJY7" s="89"/>
      <c r="WJZ7" s="89"/>
      <c r="WKA7" s="89"/>
      <c r="WKB7" s="89"/>
      <c r="WKC7" s="89"/>
      <c r="WKD7" s="89"/>
      <c r="WKE7" s="89"/>
      <c r="WKF7" s="89"/>
      <c r="WKG7" s="89"/>
      <c r="WKH7" s="89"/>
      <c r="WKI7" s="89"/>
      <c r="WKJ7" s="89"/>
      <c r="WKK7" s="89"/>
      <c r="WKL7" s="89"/>
      <c r="WKM7" s="89"/>
      <c r="WKN7" s="89"/>
      <c r="WKO7" s="89"/>
      <c r="WKP7" s="89"/>
      <c r="WKQ7" s="89"/>
      <c r="WKR7" s="89"/>
      <c r="WKS7" s="89"/>
      <c r="WKT7" s="89"/>
      <c r="WKU7" s="89"/>
      <c r="WKV7" s="89"/>
      <c r="WKW7" s="89"/>
      <c r="WKX7" s="89"/>
      <c r="WKY7" s="89"/>
      <c r="WKZ7" s="89"/>
      <c r="WLA7" s="89"/>
      <c r="WLB7" s="89"/>
      <c r="WLC7" s="89"/>
      <c r="WLD7" s="89"/>
      <c r="WLE7" s="89"/>
      <c r="WLF7" s="89"/>
      <c r="WLG7" s="89"/>
      <c r="WLH7" s="89"/>
      <c r="WLI7" s="89"/>
      <c r="WLJ7" s="89"/>
      <c r="WLK7" s="89"/>
      <c r="WLL7" s="89"/>
      <c r="WLM7" s="89"/>
      <c r="WLN7" s="89"/>
      <c r="WLO7" s="89"/>
      <c r="WLP7" s="89"/>
      <c r="WLQ7" s="89"/>
      <c r="WLR7" s="89"/>
      <c r="WLS7" s="89"/>
      <c r="WLT7" s="89"/>
      <c r="WLU7" s="89"/>
      <c r="WLV7" s="89"/>
      <c r="WLW7" s="89"/>
      <c r="WLX7" s="89"/>
      <c r="WLY7" s="89"/>
      <c r="WLZ7" s="89"/>
      <c r="WMA7" s="89"/>
      <c r="WMB7" s="89"/>
      <c r="WMC7" s="89"/>
      <c r="WMD7" s="89"/>
      <c r="WME7" s="89"/>
      <c r="WMF7" s="89"/>
      <c r="WMG7" s="89"/>
      <c r="WMH7" s="89"/>
      <c r="WMI7" s="89"/>
      <c r="WMJ7" s="89"/>
      <c r="WMK7" s="89"/>
      <c r="WML7" s="89"/>
      <c r="WMM7" s="89"/>
      <c r="WMN7" s="89"/>
      <c r="WMO7" s="89"/>
      <c r="WMP7" s="89"/>
      <c r="WMQ7" s="89"/>
      <c r="WMR7" s="89"/>
      <c r="WMS7" s="89"/>
      <c r="WMT7" s="89"/>
      <c r="WMU7" s="89"/>
      <c r="WMV7" s="89"/>
      <c r="WMW7" s="89"/>
      <c r="WMX7" s="89"/>
      <c r="WMY7" s="89"/>
      <c r="WMZ7" s="89"/>
      <c r="WNA7" s="89"/>
      <c r="WNB7" s="89"/>
      <c r="WNC7" s="89"/>
      <c r="WND7" s="89"/>
      <c r="WNE7" s="89"/>
      <c r="WNF7" s="89"/>
      <c r="WNG7" s="89"/>
      <c r="WNH7" s="89"/>
      <c r="WNI7" s="89"/>
      <c r="WNJ7" s="89"/>
      <c r="WNK7" s="89"/>
      <c r="WNL7" s="89"/>
      <c r="WNM7" s="89"/>
      <c r="WNN7" s="89"/>
      <c r="WNO7" s="89"/>
      <c r="WNP7" s="89"/>
      <c r="WNQ7" s="89"/>
      <c r="WNR7" s="89"/>
      <c r="WNS7" s="89"/>
      <c r="WNT7" s="89"/>
      <c r="WNU7" s="89"/>
      <c r="WNV7" s="89"/>
      <c r="WNW7" s="89"/>
      <c r="WNX7" s="89"/>
      <c r="WNY7" s="89"/>
      <c r="WNZ7" s="89"/>
      <c r="WOA7" s="89"/>
      <c r="WOB7" s="89"/>
      <c r="WOC7" s="89"/>
      <c r="WOD7" s="89"/>
      <c r="WOE7" s="89"/>
      <c r="WOF7" s="89"/>
      <c r="WOG7" s="89"/>
      <c r="WOH7" s="89"/>
      <c r="WOI7" s="89"/>
      <c r="WOJ7" s="89"/>
      <c r="WOK7" s="89"/>
      <c r="WOL7" s="89"/>
      <c r="WOM7" s="89"/>
      <c r="WON7" s="89"/>
      <c r="WOO7" s="89"/>
      <c r="WOP7" s="89"/>
      <c r="WOQ7" s="89"/>
      <c r="WOR7" s="89"/>
      <c r="WOS7" s="89"/>
      <c r="WOT7" s="89"/>
      <c r="WOU7" s="89"/>
      <c r="WOV7" s="89"/>
      <c r="WOW7" s="89"/>
      <c r="WOX7" s="89"/>
      <c r="WOY7" s="89"/>
      <c r="WOZ7" s="89"/>
      <c r="WPA7" s="89"/>
      <c r="WPB7" s="89"/>
      <c r="WPC7" s="89"/>
      <c r="WPD7" s="89"/>
      <c r="WPE7" s="89"/>
      <c r="WPF7" s="89"/>
      <c r="WPG7" s="89"/>
      <c r="WPH7" s="89"/>
      <c r="WPI7" s="89"/>
      <c r="WPJ7" s="89"/>
      <c r="WPK7" s="89"/>
      <c r="WPL7" s="89"/>
      <c r="WPM7" s="89"/>
      <c r="WPN7" s="89"/>
      <c r="WPO7" s="89"/>
      <c r="WPP7" s="89"/>
      <c r="WPQ7" s="89"/>
      <c r="WPR7" s="89"/>
      <c r="WPS7" s="89"/>
      <c r="WPT7" s="89"/>
      <c r="WPU7" s="89"/>
      <c r="WPV7" s="89"/>
      <c r="WPW7" s="89"/>
      <c r="WPX7" s="89"/>
      <c r="WPY7" s="89"/>
      <c r="WPZ7" s="89"/>
      <c r="WQA7" s="89"/>
      <c r="WQB7" s="89"/>
      <c r="WQC7" s="89"/>
      <c r="WQD7" s="89"/>
      <c r="WQE7" s="89"/>
      <c r="WQF7" s="89"/>
      <c r="WQG7" s="89"/>
      <c r="WQH7" s="89"/>
      <c r="WQI7" s="89"/>
      <c r="WQJ7" s="89"/>
      <c r="WQK7" s="89"/>
      <c r="WQL7" s="89"/>
      <c r="WQM7" s="89"/>
      <c r="WQN7" s="89"/>
      <c r="WQO7" s="89"/>
      <c r="WQP7" s="89"/>
      <c r="WQQ7" s="89"/>
      <c r="WQR7" s="89"/>
      <c r="WQS7" s="89"/>
      <c r="WQT7" s="89"/>
      <c r="WQU7" s="89"/>
      <c r="WQV7" s="89"/>
      <c r="WQW7" s="89"/>
      <c r="WQX7" s="89"/>
      <c r="WQY7" s="89"/>
      <c r="WQZ7" s="89"/>
      <c r="WRA7" s="89"/>
      <c r="WRB7" s="89"/>
      <c r="WRC7" s="89"/>
      <c r="WRD7" s="89"/>
      <c r="WRE7" s="89"/>
      <c r="WRF7" s="89"/>
      <c r="WRG7" s="89"/>
      <c r="WRH7" s="89"/>
      <c r="WRI7" s="89"/>
      <c r="WRJ7" s="89"/>
      <c r="WRK7" s="89"/>
      <c r="WRL7" s="89"/>
      <c r="WRM7" s="89"/>
      <c r="WRN7" s="89"/>
      <c r="WRO7" s="89"/>
      <c r="WRP7" s="89"/>
      <c r="WRQ7" s="89"/>
      <c r="WRR7" s="89"/>
      <c r="WRS7" s="89"/>
      <c r="WRT7" s="89"/>
      <c r="WRU7" s="89"/>
      <c r="WRV7" s="89"/>
      <c r="WRW7" s="89"/>
      <c r="WRX7" s="89"/>
      <c r="WRY7" s="89"/>
      <c r="WRZ7" s="89"/>
      <c r="WSA7" s="89"/>
      <c r="WSB7" s="89"/>
      <c r="WSC7" s="89"/>
      <c r="WSD7" s="89"/>
      <c r="WSE7" s="89"/>
      <c r="WSF7" s="89"/>
      <c r="WSG7" s="89"/>
      <c r="WSH7" s="89"/>
      <c r="WSI7" s="89"/>
      <c r="WSJ7" s="89"/>
      <c r="WSK7" s="89"/>
      <c r="WSL7" s="89"/>
      <c r="WSM7" s="89"/>
      <c r="WSN7" s="89"/>
      <c r="WSO7" s="89"/>
      <c r="WSP7" s="89"/>
      <c r="WSQ7" s="89"/>
      <c r="WSR7" s="89"/>
      <c r="WSS7" s="89"/>
      <c r="WST7" s="89"/>
      <c r="WSU7" s="89"/>
      <c r="WSV7" s="89"/>
      <c r="WSW7" s="89"/>
      <c r="WSX7" s="89"/>
      <c r="WSY7" s="89"/>
      <c r="WSZ7" s="89"/>
      <c r="WTA7" s="89"/>
      <c r="WTB7" s="89"/>
      <c r="WTC7" s="89"/>
      <c r="WTD7" s="89"/>
      <c r="WTE7" s="89"/>
      <c r="WTF7" s="89"/>
      <c r="WTG7" s="89"/>
      <c r="WTH7" s="89"/>
      <c r="WTI7" s="89"/>
      <c r="WTJ7" s="89"/>
      <c r="WTK7" s="89"/>
      <c r="WTL7" s="89"/>
      <c r="WTM7" s="89"/>
      <c r="WTN7" s="89"/>
      <c r="WTO7" s="89"/>
      <c r="WTP7" s="89"/>
      <c r="WTQ7" s="89"/>
      <c r="WTR7" s="89"/>
      <c r="WTS7" s="89"/>
      <c r="WTT7" s="89"/>
      <c r="WTU7" s="89"/>
      <c r="WTV7" s="89"/>
      <c r="WTW7" s="89"/>
      <c r="WTX7" s="89"/>
      <c r="WTY7" s="89"/>
      <c r="WTZ7" s="89"/>
      <c r="WUA7" s="89"/>
      <c r="WUB7" s="89"/>
      <c r="WUC7" s="89"/>
      <c r="WUD7" s="89"/>
      <c r="WUE7" s="89"/>
      <c r="WUF7" s="89"/>
      <c r="WUG7" s="89"/>
      <c r="WUH7" s="89"/>
      <c r="WUI7" s="89"/>
      <c r="WUJ7" s="89"/>
      <c r="WUK7" s="89"/>
      <c r="WUL7" s="89"/>
      <c r="WUM7" s="89"/>
      <c r="WUN7" s="89"/>
      <c r="WUO7" s="89"/>
      <c r="WUP7" s="89"/>
      <c r="WUQ7" s="89"/>
      <c r="WUR7" s="89"/>
      <c r="WUS7" s="89"/>
      <c r="WUT7" s="89"/>
      <c r="WUU7" s="89"/>
      <c r="WUV7" s="89"/>
      <c r="WUW7" s="89"/>
      <c r="WUX7" s="89"/>
      <c r="WUY7" s="89"/>
      <c r="WUZ7" s="89"/>
      <c r="WVA7" s="89"/>
      <c r="WVB7" s="89"/>
      <c r="WVC7" s="89"/>
      <c r="WVD7" s="89"/>
      <c r="WVE7" s="89"/>
      <c r="WVF7" s="89"/>
      <c r="WVG7" s="89"/>
      <c r="WVH7" s="89"/>
      <c r="WVI7" s="89"/>
      <c r="WVJ7" s="89"/>
      <c r="WVK7" s="89"/>
      <c r="WVL7" s="89"/>
      <c r="WVM7" s="89"/>
      <c r="WVN7" s="89"/>
      <c r="WVO7" s="89"/>
      <c r="WVP7" s="89"/>
      <c r="WVQ7" s="89"/>
      <c r="WVR7" s="89"/>
      <c r="WVS7" s="89"/>
      <c r="WVT7" s="89"/>
      <c r="WVU7" s="89"/>
      <c r="WVV7" s="89"/>
      <c r="WVW7" s="89"/>
      <c r="WVX7" s="89"/>
      <c r="WVY7" s="89"/>
      <c r="WVZ7" s="89"/>
      <c r="WWA7" s="89"/>
      <c r="WWB7" s="89"/>
      <c r="WWC7" s="89"/>
      <c r="WWD7" s="89"/>
      <c r="WWE7" s="89"/>
      <c r="WWF7" s="89"/>
      <c r="WWG7" s="89"/>
      <c r="WWH7" s="89"/>
      <c r="WWI7" s="89"/>
      <c r="WWJ7" s="89"/>
      <c r="WWK7" s="89"/>
      <c r="WWL7" s="89"/>
      <c r="WWM7" s="89"/>
      <c r="WWN7" s="89"/>
      <c r="WWO7" s="89"/>
      <c r="WWP7" s="89"/>
      <c r="WWQ7" s="89"/>
      <c r="WWR7" s="89"/>
      <c r="WWS7" s="89"/>
      <c r="WWT7" s="89"/>
      <c r="WWU7" s="89"/>
      <c r="WWV7" s="89"/>
      <c r="WWW7" s="89"/>
      <c r="WWX7" s="89"/>
      <c r="WWY7" s="89"/>
      <c r="WWZ7" s="89"/>
      <c r="WXA7" s="89"/>
      <c r="WXB7" s="89"/>
      <c r="WXC7" s="89"/>
      <c r="WXD7" s="89"/>
      <c r="WXE7" s="89"/>
      <c r="WXF7" s="89"/>
      <c r="WXG7" s="89"/>
      <c r="WXH7" s="89"/>
      <c r="WXI7" s="89"/>
      <c r="WXJ7" s="89"/>
      <c r="WXK7" s="89"/>
      <c r="WXL7" s="89"/>
      <c r="WXM7" s="89"/>
      <c r="WXN7" s="89"/>
      <c r="WXO7" s="89"/>
      <c r="WXP7" s="89"/>
      <c r="WXQ7" s="89"/>
      <c r="WXR7" s="89"/>
      <c r="WXS7" s="89"/>
      <c r="WXT7" s="89"/>
      <c r="WXU7" s="89"/>
      <c r="WXV7" s="89"/>
      <c r="WXW7" s="89"/>
      <c r="WXX7" s="89"/>
      <c r="WXY7" s="89"/>
      <c r="WXZ7" s="89"/>
      <c r="WYA7" s="89"/>
      <c r="WYB7" s="89"/>
      <c r="WYC7" s="89"/>
      <c r="WYD7" s="89"/>
      <c r="WYE7" s="89"/>
      <c r="WYF7" s="89"/>
      <c r="WYG7" s="89"/>
      <c r="WYH7" s="89"/>
      <c r="WYI7" s="89"/>
      <c r="WYJ7" s="89"/>
      <c r="WYK7" s="89"/>
      <c r="WYL7" s="89"/>
      <c r="WYM7" s="89"/>
      <c r="WYN7" s="89"/>
      <c r="WYO7" s="89"/>
      <c r="WYP7" s="89"/>
      <c r="WYQ7" s="89"/>
      <c r="WYR7" s="89"/>
      <c r="WYS7" s="89"/>
      <c r="WYT7" s="89"/>
      <c r="WYU7" s="89"/>
      <c r="WYV7" s="89"/>
      <c r="WYW7" s="89"/>
      <c r="WYX7" s="89"/>
      <c r="WYY7" s="89"/>
      <c r="WYZ7" s="89"/>
      <c r="WZA7" s="89"/>
      <c r="WZB7" s="89"/>
      <c r="WZC7" s="89"/>
      <c r="WZD7" s="89"/>
      <c r="WZE7" s="89"/>
      <c r="WZF7" s="89"/>
      <c r="WZG7" s="89"/>
      <c r="WZH7" s="89"/>
      <c r="WZI7" s="89"/>
      <c r="WZJ7" s="89"/>
      <c r="WZK7" s="89"/>
      <c r="WZL7" s="89"/>
      <c r="WZM7" s="89"/>
      <c r="WZN7" s="89"/>
      <c r="WZO7" s="89"/>
      <c r="WZP7" s="89"/>
      <c r="WZQ7" s="89"/>
      <c r="WZR7" s="89"/>
      <c r="WZS7" s="89"/>
      <c r="WZT7" s="89"/>
      <c r="WZU7" s="89"/>
      <c r="WZV7" s="89"/>
      <c r="WZW7" s="89"/>
      <c r="WZX7" s="89"/>
      <c r="WZY7" s="89"/>
      <c r="WZZ7" s="89"/>
      <c r="XAA7" s="89"/>
      <c r="XAB7" s="89"/>
      <c r="XAC7" s="89"/>
      <c r="XAD7" s="89"/>
      <c r="XAE7" s="89"/>
      <c r="XAF7" s="89"/>
      <c r="XAG7" s="89"/>
      <c r="XAH7" s="89"/>
      <c r="XAI7" s="89"/>
      <c r="XAJ7" s="89"/>
      <c r="XAK7" s="89"/>
      <c r="XAL7" s="89"/>
      <c r="XAM7" s="89"/>
      <c r="XAN7" s="89"/>
      <c r="XAO7" s="89"/>
      <c r="XAP7" s="89"/>
      <c r="XAQ7" s="89"/>
      <c r="XAR7" s="89"/>
      <c r="XAS7" s="89"/>
      <c r="XAT7" s="89"/>
      <c r="XAU7" s="89"/>
      <c r="XAV7" s="89"/>
      <c r="XAW7" s="89"/>
      <c r="XAX7" s="89"/>
      <c r="XAY7" s="89"/>
      <c r="XAZ7" s="89"/>
      <c r="XBA7" s="89"/>
      <c r="XBB7" s="89"/>
      <c r="XBC7" s="89"/>
      <c r="XBD7" s="89"/>
      <c r="XBE7" s="89"/>
      <c r="XBF7" s="89"/>
      <c r="XBG7" s="89"/>
      <c r="XBH7" s="89"/>
      <c r="XBI7" s="89"/>
      <c r="XBJ7" s="89"/>
      <c r="XBK7" s="89"/>
      <c r="XBL7" s="89"/>
      <c r="XBM7" s="89"/>
      <c r="XBN7" s="89"/>
      <c r="XBO7" s="89"/>
      <c r="XBP7" s="89"/>
      <c r="XBQ7" s="89"/>
      <c r="XBR7" s="89"/>
      <c r="XBS7" s="89"/>
      <c r="XBT7" s="89"/>
      <c r="XBU7" s="89"/>
      <c r="XBV7" s="89"/>
      <c r="XBW7" s="89"/>
      <c r="XBX7" s="89"/>
      <c r="XBY7" s="89"/>
      <c r="XBZ7" s="89"/>
      <c r="XCA7" s="89"/>
      <c r="XCB7" s="89"/>
      <c r="XCC7" s="89"/>
      <c r="XCD7" s="89"/>
      <c r="XCE7" s="89"/>
      <c r="XCF7" s="89"/>
      <c r="XCG7" s="89"/>
      <c r="XCH7" s="89"/>
      <c r="XCI7" s="89"/>
      <c r="XCJ7" s="89"/>
      <c r="XCK7" s="89"/>
      <c r="XCL7" s="89"/>
      <c r="XCM7" s="89"/>
      <c r="XCN7" s="89"/>
      <c r="XCO7" s="89"/>
      <c r="XCP7" s="89"/>
      <c r="XCQ7" s="89"/>
      <c r="XCR7" s="89"/>
      <c r="XCS7" s="89"/>
      <c r="XCT7" s="89"/>
      <c r="XCU7" s="89"/>
      <c r="XCV7" s="89"/>
      <c r="XCW7" s="89"/>
      <c r="XCX7" s="89"/>
      <c r="XCY7" s="89"/>
      <c r="XCZ7" s="89"/>
      <c r="XDA7" s="89"/>
      <c r="XDB7" s="89"/>
      <c r="XDC7" s="89"/>
      <c r="XDD7" s="89"/>
      <c r="XDE7" s="89"/>
      <c r="XDF7" s="89"/>
      <c r="XDG7" s="89"/>
      <c r="XDH7" s="89"/>
      <c r="XDI7" s="89"/>
      <c r="XDJ7" s="89"/>
      <c r="XDK7" s="89"/>
      <c r="XDL7" s="89"/>
      <c r="XDM7" s="89"/>
      <c r="XDN7" s="89"/>
      <c r="XDO7" s="89"/>
      <c r="XDP7" s="89"/>
      <c r="XDQ7" s="89"/>
      <c r="XDR7" s="89"/>
      <c r="XDS7" s="89"/>
      <c r="XDT7" s="89"/>
      <c r="XDU7" s="89"/>
      <c r="XDV7" s="89"/>
      <c r="XDW7" s="89"/>
      <c r="XDX7" s="89"/>
      <c r="XDY7" s="89"/>
      <c r="XDZ7" s="89"/>
      <c r="XEA7" s="89"/>
      <c r="XEB7" s="89"/>
      <c r="XEC7" s="89"/>
      <c r="XED7" s="89"/>
      <c r="XEE7" s="89"/>
      <c r="XEF7" s="89"/>
      <c r="XEG7" s="89"/>
      <c r="XEH7" s="89"/>
      <c r="XEI7" s="89"/>
      <c r="XEJ7" s="89"/>
      <c r="XEK7" s="89"/>
      <c r="XEL7" s="89"/>
      <c r="XEM7" s="89"/>
      <c r="XEN7" s="89"/>
      <c r="XEO7" s="89"/>
      <c r="XEP7" s="89"/>
      <c r="XEQ7" s="89"/>
      <c r="XER7" s="89"/>
      <c r="XES7" s="89"/>
      <c r="XET7" s="89"/>
      <c r="XEU7" s="89"/>
      <c r="XEV7" s="89"/>
      <c r="XEW7" s="89"/>
      <c r="XEX7" s="89"/>
      <c r="XEY7" s="89"/>
      <c r="XEZ7" s="89"/>
      <c r="XFA7" s="89"/>
      <c r="XFB7" s="89"/>
      <c r="XFC7" s="89"/>
      <c r="XFD7" s="89"/>
    </row>
    <row r="8" spans="1:16384" ht="15" customHeight="1" x14ac:dyDescent="0.25">
      <c r="A8" s="63"/>
      <c r="B8" s="115" t="s">
        <v>870</v>
      </c>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row>
    <row r="9" spans="1:16384" x14ac:dyDescent="0.25">
      <c r="A9" s="63"/>
      <c r="B9" s="115" t="s">
        <v>871</v>
      </c>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row>
    <row r="10" spans="1:16384" ht="25.5" x14ac:dyDescent="0.25">
      <c r="A10" s="63"/>
      <c r="B10" s="115" t="s">
        <v>872</v>
      </c>
      <c r="C10" s="63"/>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row>
    <row r="11" spans="1:16384" x14ac:dyDescent="0.25">
      <c r="A11" s="63"/>
      <c r="B11" s="63"/>
      <c r="C11" s="63"/>
      <c r="D11" s="63"/>
      <c r="E11" s="63"/>
      <c r="F11" s="63"/>
      <c r="G11" s="63"/>
      <c r="H11" s="63"/>
      <c r="I11" s="63"/>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row>
    <row r="12" spans="1:16384" ht="15.75" x14ac:dyDescent="0.25">
      <c r="A12" s="63"/>
      <c r="B12" s="158" t="s">
        <v>566</v>
      </c>
      <c r="C12" s="154"/>
      <c r="D12" s="161"/>
      <c r="E12" s="73" t="s">
        <v>30</v>
      </c>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63"/>
    </row>
    <row r="13" spans="1:16384" x14ac:dyDescent="0.25">
      <c r="A13" s="63"/>
      <c r="B13" s="63"/>
      <c r="C13" s="63"/>
      <c r="D13" s="63"/>
      <c r="E13" s="63"/>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row>
    <row r="14" spans="1:16384" x14ac:dyDescent="0.25">
      <c r="A14" s="63"/>
      <c r="B14" s="116" t="s">
        <v>873</v>
      </c>
      <c r="C14" s="63"/>
      <c r="D14" s="81" t="s">
        <v>876</v>
      </c>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row>
    <row r="15" spans="1:16384" x14ac:dyDescent="0.25">
      <c r="A15" s="63"/>
      <c r="B15" s="96" t="s">
        <v>567</v>
      </c>
      <c r="C15" s="82" t="s">
        <v>581</v>
      </c>
      <c r="D15" s="77"/>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row>
    <row r="16" spans="1:16384" x14ac:dyDescent="0.25">
      <c r="A16" s="63"/>
      <c r="B16" s="96" t="s">
        <v>568</v>
      </c>
      <c r="C16" s="82" t="s">
        <v>581</v>
      </c>
      <c r="D16" s="77"/>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row>
    <row r="17" spans="1:54" x14ac:dyDescent="0.25">
      <c r="A17" s="63"/>
      <c r="B17" s="96" t="s">
        <v>569</v>
      </c>
      <c r="C17" s="82" t="s">
        <v>741</v>
      </c>
      <c r="D17" s="79"/>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row>
    <row r="18" spans="1:54" x14ac:dyDescent="0.25">
      <c r="A18" s="63"/>
      <c r="B18" s="116" t="s">
        <v>874</v>
      </c>
      <c r="C18" s="63"/>
      <c r="D18" s="81" t="s">
        <v>878</v>
      </c>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row>
    <row r="19" spans="1:54" x14ac:dyDescent="0.25">
      <c r="A19" s="63"/>
      <c r="B19" s="96" t="s">
        <v>567</v>
      </c>
      <c r="C19" s="82" t="s">
        <v>581</v>
      </c>
      <c r="D19" s="77"/>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row>
    <row r="20" spans="1:54" x14ac:dyDescent="0.25">
      <c r="A20" s="63"/>
      <c r="B20" s="96" t="s">
        <v>568</v>
      </c>
      <c r="C20" s="82" t="s">
        <v>581</v>
      </c>
      <c r="D20" s="77"/>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row>
    <row r="21" spans="1:54" x14ac:dyDescent="0.25">
      <c r="A21" s="63"/>
      <c r="B21" s="96" t="s">
        <v>569</v>
      </c>
      <c r="C21" s="82" t="s">
        <v>741</v>
      </c>
      <c r="D21" s="79"/>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row>
    <row r="22" spans="1:54" x14ac:dyDescent="0.25">
      <c r="A22" s="63"/>
      <c r="B22" s="116" t="s">
        <v>875</v>
      </c>
      <c r="C22" s="63"/>
      <c r="D22" s="81" t="s">
        <v>877</v>
      </c>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row>
    <row r="23" spans="1:54" x14ac:dyDescent="0.25">
      <c r="A23" s="63"/>
      <c r="B23" s="96" t="s">
        <v>567</v>
      </c>
      <c r="C23" s="82" t="s">
        <v>581</v>
      </c>
      <c r="D23" s="77"/>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row>
    <row r="24" spans="1:54" x14ac:dyDescent="0.25">
      <c r="A24" s="63"/>
      <c r="B24" s="96" t="s">
        <v>568</v>
      </c>
      <c r="C24" s="82" t="s">
        <v>581</v>
      </c>
      <c r="D24" s="77"/>
      <c r="E24" s="63"/>
      <c r="F24" s="63"/>
      <c r="G24" s="63"/>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row>
    <row r="25" spans="1:54" x14ac:dyDescent="0.25">
      <c r="A25" s="63"/>
      <c r="B25" s="96" t="s">
        <v>569</v>
      </c>
      <c r="C25" s="82" t="s">
        <v>741</v>
      </c>
      <c r="D25" s="79"/>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row>
    <row r="26" spans="1:54" x14ac:dyDescent="0.25">
      <c r="A26" s="63"/>
      <c r="B26" s="63"/>
      <c r="C26" s="63"/>
      <c r="D26" s="6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row>
    <row r="27" spans="1:54" ht="15.75" x14ac:dyDescent="0.25">
      <c r="A27" s="63"/>
      <c r="B27" s="158" t="s">
        <v>559</v>
      </c>
      <c r="C27" s="154"/>
      <c r="D27" s="161"/>
      <c r="E27" s="73" t="s">
        <v>30</v>
      </c>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c r="BA27" s="74"/>
      <c r="BB27" s="63"/>
    </row>
    <row r="28" spans="1:54" x14ac:dyDescent="0.25">
      <c r="A28" s="63"/>
      <c r="B28" s="63"/>
      <c r="C28" s="63"/>
      <c r="D28" s="63"/>
      <c r="E28" s="63"/>
      <c r="F28" s="63"/>
      <c r="G28" s="63"/>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row>
    <row r="29" spans="1:54" x14ac:dyDescent="0.25">
      <c r="A29" s="63"/>
      <c r="B29" s="116" t="s">
        <v>880</v>
      </c>
      <c r="C29" s="63"/>
      <c r="D29" s="81" t="s">
        <v>560</v>
      </c>
      <c r="E29" s="81" t="s">
        <v>564</v>
      </c>
      <c r="F29" s="81" t="s">
        <v>565</v>
      </c>
      <c r="G29" s="81" t="s">
        <v>638</v>
      </c>
      <c r="H29" s="81" t="s">
        <v>639</v>
      </c>
      <c r="I29" s="81" t="s">
        <v>640</v>
      </c>
      <c r="J29" s="81" t="s">
        <v>641</v>
      </c>
      <c r="K29" s="81" t="s">
        <v>642</v>
      </c>
      <c r="L29" s="81" t="s">
        <v>643</v>
      </c>
      <c r="M29" s="81" t="s">
        <v>644</v>
      </c>
      <c r="N29" s="81" t="s">
        <v>645</v>
      </c>
      <c r="O29" s="81" t="s">
        <v>646</v>
      </c>
      <c r="P29" s="81" t="s">
        <v>647</v>
      </c>
      <c r="Q29" s="81" t="s">
        <v>648</v>
      </c>
      <c r="R29" s="81" t="s">
        <v>649</v>
      </c>
      <c r="S29" s="81" t="s">
        <v>650</v>
      </c>
      <c r="T29" s="81" t="s">
        <v>651</v>
      </c>
      <c r="U29" s="81" t="s">
        <v>652</v>
      </c>
      <c r="V29" s="81" t="s">
        <v>653</v>
      </c>
      <c r="W29" s="81" t="s">
        <v>654</v>
      </c>
      <c r="X29" s="81" t="s">
        <v>655</v>
      </c>
      <c r="Y29" s="81" t="s">
        <v>656</v>
      </c>
      <c r="Z29" s="81" t="s">
        <v>657</v>
      </c>
      <c r="AA29" s="81" t="s">
        <v>658</v>
      </c>
      <c r="AB29" s="81" t="s">
        <v>659</v>
      </c>
      <c r="AC29" s="81" t="s">
        <v>660</v>
      </c>
      <c r="AD29" s="81" t="s">
        <v>661</v>
      </c>
      <c r="AE29" s="81" t="s">
        <v>662</v>
      </c>
      <c r="AF29" s="81" t="s">
        <v>663</v>
      </c>
      <c r="AG29" s="81" t="s">
        <v>664</v>
      </c>
      <c r="AH29" s="81" t="s">
        <v>665</v>
      </c>
      <c r="AI29" s="81" t="s">
        <v>666</v>
      </c>
      <c r="AJ29" s="81" t="s">
        <v>667</v>
      </c>
      <c r="AK29" s="81" t="s">
        <v>668</v>
      </c>
      <c r="AL29" s="81" t="s">
        <v>669</v>
      </c>
      <c r="AM29" s="81" t="s">
        <v>670</v>
      </c>
      <c r="AN29" s="81" t="s">
        <v>671</v>
      </c>
      <c r="AO29" s="81" t="s">
        <v>672</v>
      </c>
      <c r="AP29" s="81" t="s">
        <v>673</v>
      </c>
      <c r="AQ29" s="81" t="s">
        <v>674</v>
      </c>
      <c r="AR29" s="81" t="s">
        <v>675</v>
      </c>
      <c r="AS29" s="81" t="s">
        <v>676</v>
      </c>
      <c r="AT29" s="81" t="s">
        <v>677</v>
      </c>
      <c r="AU29" s="81" t="s">
        <v>678</v>
      </c>
      <c r="AV29" s="81" t="s">
        <v>679</v>
      </c>
      <c r="AW29" s="81" t="s">
        <v>680</v>
      </c>
      <c r="AX29" s="81" t="s">
        <v>681</v>
      </c>
      <c r="AY29" s="81" t="s">
        <v>682</v>
      </c>
      <c r="AZ29" s="81" t="s">
        <v>683</v>
      </c>
      <c r="BA29" s="81" t="s">
        <v>684</v>
      </c>
      <c r="BB29" s="63"/>
    </row>
    <row r="30" spans="1:54" ht="30" x14ac:dyDescent="0.25">
      <c r="A30" s="63"/>
      <c r="B30" s="96" t="s">
        <v>879</v>
      </c>
      <c r="C30" s="117" t="s">
        <v>739</v>
      </c>
      <c r="D30" s="118"/>
      <c r="E30" s="118"/>
      <c r="F30" s="118"/>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c r="AZ30" s="118"/>
      <c r="BA30" s="118"/>
      <c r="BB30" s="63"/>
    </row>
    <row r="31" spans="1:54" x14ac:dyDescent="0.25">
      <c r="A31" s="63"/>
      <c r="B31" s="116" t="s">
        <v>873</v>
      </c>
      <c r="C31" s="63"/>
      <c r="D31" s="81" t="str">
        <f t="shared" ref="D31:BA31" si="0">D$29&amp;" - "&amp;$B31</f>
        <v>Subsidiary 1 - Scenario A</v>
      </c>
      <c r="E31" s="81" t="str">
        <f t="shared" si="0"/>
        <v>Subsidiary 2 - Scenario A</v>
      </c>
      <c r="F31" s="81" t="str">
        <f t="shared" si="0"/>
        <v>Subsidiary 3 - Scenario A</v>
      </c>
      <c r="G31" s="81" t="str">
        <f t="shared" si="0"/>
        <v>Subsidiary 4 - Scenario A</v>
      </c>
      <c r="H31" s="81" t="str">
        <f t="shared" si="0"/>
        <v>Subsidiary 5 - Scenario A</v>
      </c>
      <c r="I31" s="81" t="str">
        <f t="shared" si="0"/>
        <v>Subsidiary 6 - Scenario A</v>
      </c>
      <c r="J31" s="81" t="str">
        <f t="shared" si="0"/>
        <v>Subsidiary 7 - Scenario A</v>
      </c>
      <c r="K31" s="81" t="str">
        <f t="shared" si="0"/>
        <v>Subsidiary 8 - Scenario A</v>
      </c>
      <c r="L31" s="81" t="str">
        <f t="shared" si="0"/>
        <v>Subsidiary 9 - Scenario A</v>
      </c>
      <c r="M31" s="81" t="str">
        <f t="shared" si="0"/>
        <v>Subsidiary 10 - Scenario A</v>
      </c>
      <c r="N31" s="81" t="str">
        <f t="shared" si="0"/>
        <v>Subsidiary 11 - Scenario A</v>
      </c>
      <c r="O31" s="81" t="str">
        <f t="shared" si="0"/>
        <v>Subsidiary 12 - Scenario A</v>
      </c>
      <c r="P31" s="81" t="str">
        <f t="shared" si="0"/>
        <v>Subsidiary 13 - Scenario A</v>
      </c>
      <c r="Q31" s="81" t="str">
        <f t="shared" si="0"/>
        <v>Subsidiary 14 - Scenario A</v>
      </c>
      <c r="R31" s="81" t="str">
        <f t="shared" si="0"/>
        <v>Subsidiary 15 - Scenario A</v>
      </c>
      <c r="S31" s="81" t="str">
        <f t="shared" si="0"/>
        <v>Subsidiary 16 - Scenario A</v>
      </c>
      <c r="T31" s="81" t="str">
        <f t="shared" si="0"/>
        <v>Subsidiary 17 - Scenario A</v>
      </c>
      <c r="U31" s="81" t="str">
        <f t="shared" si="0"/>
        <v>Subsidiary 18 - Scenario A</v>
      </c>
      <c r="V31" s="81" t="str">
        <f t="shared" si="0"/>
        <v>Subsidiary 19 - Scenario A</v>
      </c>
      <c r="W31" s="81" t="str">
        <f t="shared" si="0"/>
        <v>Subsidiary 20 - Scenario A</v>
      </c>
      <c r="X31" s="81" t="str">
        <f t="shared" si="0"/>
        <v>Subsidiary 21 - Scenario A</v>
      </c>
      <c r="Y31" s="81" t="str">
        <f t="shared" si="0"/>
        <v>Subsidiary 22 - Scenario A</v>
      </c>
      <c r="Z31" s="81" t="str">
        <f t="shared" si="0"/>
        <v>Subsidiary 23 - Scenario A</v>
      </c>
      <c r="AA31" s="81" t="str">
        <f t="shared" si="0"/>
        <v>Subsidiary 24 - Scenario A</v>
      </c>
      <c r="AB31" s="81" t="str">
        <f t="shared" si="0"/>
        <v>Subsidiary 25 - Scenario A</v>
      </c>
      <c r="AC31" s="81" t="str">
        <f t="shared" si="0"/>
        <v>Subsidiary 26 - Scenario A</v>
      </c>
      <c r="AD31" s="81" t="str">
        <f t="shared" si="0"/>
        <v>Subsidiary 27 - Scenario A</v>
      </c>
      <c r="AE31" s="81" t="str">
        <f t="shared" si="0"/>
        <v>Subsidiary 28 - Scenario A</v>
      </c>
      <c r="AF31" s="81" t="str">
        <f t="shared" si="0"/>
        <v>Subsidiary 29 - Scenario A</v>
      </c>
      <c r="AG31" s="81" t="str">
        <f t="shared" si="0"/>
        <v>Subsidiary 30 - Scenario A</v>
      </c>
      <c r="AH31" s="81" t="str">
        <f t="shared" si="0"/>
        <v>Subsidiary 31 - Scenario A</v>
      </c>
      <c r="AI31" s="81" t="str">
        <f t="shared" si="0"/>
        <v>Subsidiary 32 - Scenario A</v>
      </c>
      <c r="AJ31" s="81" t="str">
        <f t="shared" si="0"/>
        <v>Subsidiary 33 - Scenario A</v>
      </c>
      <c r="AK31" s="81" t="str">
        <f t="shared" si="0"/>
        <v>Subsidiary 34 - Scenario A</v>
      </c>
      <c r="AL31" s="81" t="str">
        <f t="shared" si="0"/>
        <v>Subsidiary 35 - Scenario A</v>
      </c>
      <c r="AM31" s="81" t="str">
        <f t="shared" si="0"/>
        <v>Subsidiary 36 - Scenario A</v>
      </c>
      <c r="AN31" s="81" t="str">
        <f t="shared" si="0"/>
        <v>Subsidiary 37 - Scenario A</v>
      </c>
      <c r="AO31" s="81" t="str">
        <f t="shared" si="0"/>
        <v>Subsidiary 38 - Scenario A</v>
      </c>
      <c r="AP31" s="81" t="str">
        <f t="shared" si="0"/>
        <v>Subsidiary 39 - Scenario A</v>
      </c>
      <c r="AQ31" s="81" t="str">
        <f t="shared" si="0"/>
        <v>Subsidiary 40 - Scenario A</v>
      </c>
      <c r="AR31" s="81" t="str">
        <f t="shared" si="0"/>
        <v>Subsidiary 41 - Scenario A</v>
      </c>
      <c r="AS31" s="81" t="str">
        <f t="shared" si="0"/>
        <v>Subsidiary 42 - Scenario A</v>
      </c>
      <c r="AT31" s="81" t="str">
        <f t="shared" si="0"/>
        <v>Subsidiary 43 - Scenario A</v>
      </c>
      <c r="AU31" s="81" t="str">
        <f t="shared" si="0"/>
        <v>Subsidiary 44 - Scenario A</v>
      </c>
      <c r="AV31" s="81" t="str">
        <f t="shared" si="0"/>
        <v>Subsidiary 45 - Scenario A</v>
      </c>
      <c r="AW31" s="81" t="str">
        <f t="shared" si="0"/>
        <v>Subsidiary 46 - Scenario A</v>
      </c>
      <c r="AX31" s="81" t="str">
        <f t="shared" si="0"/>
        <v>Subsidiary 47 - Scenario A</v>
      </c>
      <c r="AY31" s="81" t="str">
        <f t="shared" si="0"/>
        <v>Subsidiary 48 - Scenario A</v>
      </c>
      <c r="AZ31" s="81" t="str">
        <f t="shared" si="0"/>
        <v>Subsidiary 49 - Scenario A</v>
      </c>
      <c r="BA31" s="81" t="str">
        <f t="shared" si="0"/>
        <v>Subsidiary 50 - Scenario A</v>
      </c>
      <c r="BB31" s="63"/>
    </row>
    <row r="32" spans="1:54" x14ac:dyDescent="0.25">
      <c r="A32" s="63"/>
      <c r="B32" s="96" t="s">
        <v>561</v>
      </c>
      <c r="C32" s="82" t="s">
        <v>581</v>
      </c>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63"/>
    </row>
    <row r="33" spans="1:54" x14ac:dyDescent="0.25">
      <c r="A33" s="63"/>
      <c r="B33" s="96" t="s">
        <v>562</v>
      </c>
      <c r="C33" s="82" t="s">
        <v>581</v>
      </c>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63"/>
    </row>
    <row r="34" spans="1:54" x14ac:dyDescent="0.25">
      <c r="A34" s="63"/>
      <c r="B34" s="96" t="s">
        <v>563</v>
      </c>
      <c r="C34" s="82" t="s">
        <v>581</v>
      </c>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63"/>
    </row>
    <row r="35" spans="1:54" x14ac:dyDescent="0.25">
      <c r="A35" s="63"/>
      <c r="B35" s="116" t="s">
        <v>874</v>
      </c>
      <c r="C35" s="63"/>
      <c r="D35" s="81" t="str">
        <f>D$29&amp;" - "&amp;$B35</f>
        <v>Subsidiary 1 - Scenario B</v>
      </c>
      <c r="E35" s="81" t="str">
        <f t="shared" ref="E35:BA35" si="1">E$29&amp;" - "&amp;$B35</f>
        <v>Subsidiary 2 - Scenario B</v>
      </c>
      <c r="F35" s="81" t="str">
        <f t="shared" si="1"/>
        <v>Subsidiary 3 - Scenario B</v>
      </c>
      <c r="G35" s="81" t="str">
        <f t="shared" si="1"/>
        <v>Subsidiary 4 - Scenario B</v>
      </c>
      <c r="H35" s="81" t="str">
        <f t="shared" si="1"/>
        <v>Subsidiary 5 - Scenario B</v>
      </c>
      <c r="I35" s="81" t="str">
        <f t="shared" si="1"/>
        <v>Subsidiary 6 - Scenario B</v>
      </c>
      <c r="J35" s="81" t="str">
        <f t="shared" si="1"/>
        <v>Subsidiary 7 - Scenario B</v>
      </c>
      <c r="K35" s="81" t="str">
        <f t="shared" si="1"/>
        <v>Subsidiary 8 - Scenario B</v>
      </c>
      <c r="L35" s="81" t="str">
        <f t="shared" si="1"/>
        <v>Subsidiary 9 - Scenario B</v>
      </c>
      <c r="M35" s="81" t="str">
        <f t="shared" si="1"/>
        <v>Subsidiary 10 - Scenario B</v>
      </c>
      <c r="N35" s="81" t="str">
        <f t="shared" si="1"/>
        <v>Subsidiary 11 - Scenario B</v>
      </c>
      <c r="O35" s="81" t="str">
        <f t="shared" si="1"/>
        <v>Subsidiary 12 - Scenario B</v>
      </c>
      <c r="P35" s="81" t="str">
        <f t="shared" si="1"/>
        <v>Subsidiary 13 - Scenario B</v>
      </c>
      <c r="Q35" s="81" t="str">
        <f t="shared" si="1"/>
        <v>Subsidiary 14 - Scenario B</v>
      </c>
      <c r="R35" s="81" t="str">
        <f t="shared" si="1"/>
        <v>Subsidiary 15 - Scenario B</v>
      </c>
      <c r="S35" s="81" t="str">
        <f t="shared" si="1"/>
        <v>Subsidiary 16 - Scenario B</v>
      </c>
      <c r="T35" s="81" t="str">
        <f t="shared" si="1"/>
        <v>Subsidiary 17 - Scenario B</v>
      </c>
      <c r="U35" s="81" t="str">
        <f t="shared" si="1"/>
        <v>Subsidiary 18 - Scenario B</v>
      </c>
      <c r="V35" s="81" t="str">
        <f t="shared" si="1"/>
        <v>Subsidiary 19 - Scenario B</v>
      </c>
      <c r="W35" s="81" t="str">
        <f t="shared" si="1"/>
        <v>Subsidiary 20 - Scenario B</v>
      </c>
      <c r="X35" s="81" t="str">
        <f t="shared" si="1"/>
        <v>Subsidiary 21 - Scenario B</v>
      </c>
      <c r="Y35" s="81" t="str">
        <f t="shared" si="1"/>
        <v>Subsidiary 22 - Scenario B</v>
      </c>
      <c r="Z35" s="81" t="str">
        <f t="shared" si="1"/>
        <v>Subsidiary 23 - Scenario B</v>
      </c>
      <c r="AA35" s="81" t="str">
        <f t="shared" si="1"/>
        <v>Subsidiary 24 - Scenario B</v>
      </c>
      <c r="AB35" s="81" t="str">
        <f t="shared" si="1"/>
        <v>Subsidiary 25 - Scenario B</v>
      </c>
      <c r="AC35" s="81" t="str">
        <f t="shared" si="1"/>
        <v>Subsidiary 26 - Scenario B</v>
      </c>
      <c r="AD35" s="81" t="str">
        <f t="shared" si="1"/>
        <v>Subsidiary 27 - Scenario B</v>
      </c>
      <c r="AE35" s="81" t="str">
        <f t="shared" si="1"/>
        <v>Subsidiary 28 - Scenario B</v>
      </c>
      <c r="AF35" s="81" t="str">
        <f t="shared" si="1"/>
        <v>Subsidiary 29 - Scenario B</v>
      </c>
      <c r="AG35" s="81" t="str">
        <f t="shared" si="1"/>
        <v>Subsidiary 30 - Scenario B</v>
      </c>
      <c r="AH35" s="81" t="str">
        <f t="shared" si="1"/>
        <v>Subsidiary 31 - Scenario B</v>
      </c>
      <c r="AI35" s="81" t="str">
        <f t="shared" si="1"/>
        <v>Subsidiary 32 - Scenario B</v>
      </c>
      <c r="AJ35" s="81" t="str">
        <f t="shared" si="1"/>
        <v>Subsidiary 33 - Scenario B</v>
      </c>
      <c r="AK35" s="81" t="str">
        <f t="shared" si="1"/>
        <v>Subsidiary 34 - Scenario B</v>
      </c>
      <c r="AL35" s="81" t="str">
        <f t="shared" si="1"/>
        <v>Subsidiary 35 - Scenario B</v>
      </c>
      <c r="AM35" s="81" t="str">
        <f t="shared" si="1"/>
        <v>Subsidiary 36 - Scenario B</v>
      </c>
      <c r="AN35" s="81" t="str">
        <f t="shared" si="1"/>
        <v>Subsidiary 37 - Scenario B</v>
      </c>
      <c r="AO35" s="81" t="str">
        <f t="shared" si="1"/>
        <v>Subsidiary 38 - Scenario B</v>
      </c>
      <c r="AP35" s="81" t="str">
        <f t="shared" si="1"/>
        <v>Subsidiary 39 - Scenario B</v>
      </c>
      <c r="AQ35" s="81" t="str">
        <f t="shared" si="1"/>
        <v>Subsidiary 40 - Scenario B</v>
      </c>
      <c r="AR35" s="81" t="str">
        <f t="shared" si="1"/>
        <v>Subsidiary 41 - Scenario B</v>
      </c>
      <c r="AS35" s="81" t="str">
        <f t="shared" si="1"/>
        <v>Subsidiary 42 - Scenario B</v>
      </c>
      <c r="AT35" s="81" t="str">
        <f t="shared" si="1"/>
        <v>Subsidiary 43 - Scenario B</v>
      </c>
      <c r="AU35" s="81" t="str">
        <f t="shared" si="1"/>
        <v>Subsidiary 44 - Scenario B</v>
      </c>
      <c r="AV35" s="81" t="str">
        <f t="shared" si="1"/>
        <v>Subsidiary 45 - Scenario B</v>
      </c>
      <c r="AW35" s="81" t="str">
        <f t="shared" si="1"/>
        <v>Subsidiary 46 - Scenario B</v>
      </c>
      <c r="AX35" s="81" t="str">
        <f t="shared" si="1"/>
        <v>Subsidiary 47 - Scenario B</v>
      </c>
      <c r="AY35" s="81" t="str">
        <f t="shared" si="1"/>
        <v>Subsidiary 48 - Scenario B</v>
      </c>
      <c r="AZ35" s="81" t="str">
        <f t="shared" si="1"/>
        <v>Subsidiary 49 - Scenario B</v>
      </c>
      <c r="BA35" s="81" t="str">
        <f t="shared" si="1"/>
        <v>Subsidiary 50 - Scenario B</v>
      </c>
      <c r="BB35" s="63"/>
    </row>
    <row r="36" spans="1:54" x14ac:dyDescent="0.25">
      <c r="A36" s="63"/>
      <c r="B36" s="96" t="s">
        <v>561</v>
      </c>
      <c r="C36" s="82" t="s">
        <v>581</v>
      </c>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63"/>
    </row>
    <row r="37" spans="1:54" x14ac:dyDescent="0.25">
      <c r="A37" s="63"/>
      <c r="B37" s="96" t="s">
        <v>562</v>
      </c>
      <c r="C37" s="82" t="s">
        <v>581</v>
      </c>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63"/>
    </row>
    <row r="38" spans="1:54" x14ac:dyDescent="0.25">
      <c r="A38" s="63"/>
      <c r="B38" s="96" t="s">
        <v>563</v>
      </c>
      <c r="C38" s="82" t="s">
        <v>581</v>
      </c>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63"/>
    </row>
    <row r="39" spans="1:54" x14ac:dyDescent="0.25">
      <c r="A39" s="63"/>
      <c r="B39" s="116" t="s">
        <v>875</v>
      </c>
      <c r="C39" s="63"/>
      <c r="D39" s="81" t="str">
        <f>D$29&amp;" - "&amp;$B39</f>
        <v>Subsidiary 1 - Scenario C</v>
      </c>
      <c r="E39" s="81" t="str">
        <f t="shared" ref="E39:BA39" si="2">E$29&amp;" - "&amp;$B39</f>
        <v>Subsidiary 2 - Scenario C</v>
      </c>
      <c r="F39" s="81" t="str">
        <f t="shared" si="2"/>
        <v>Subsidiary 3 - Scenario C</v>
      </c>
      <c r="G39" s="81" t="str">
        <f t="shared" si="2"/>
        <v>Subsidiary 4 - Scenario C</v>
      </c>
      <c r="H39" s="81" t="str">
        <f t="shared" si="2"/>
        <v>Subsidiary 5 - Scenario C</v>
      </c>
      <c r="I39" s="81" t="str">
        <f t="shared" si="2"/>
        <v>Subsidiary 6 - Scenario C</v>
      </c>
      <c r="J39" s="81" t="str">
        <f t="shared" si="2"/>
        <v>Subsidiary 7 - Scenario C</v>
      </c>
      <c r="K39" s="81" t="str">
        <f t="shared" si="2"/>
        <v>Subsidiary 8 - Scenario C</v>
      </c>
      <c r="L39" s="81" t="str">
        <f t="shared" si="2"/>
        <v>Subsidiary 9 - Scenario C</v>
      </c>
      <c r="M39" s="81" t="str">
        <f t="shared" si="2"/>
        <v>Subsidiary 10 - Scenario C</v>
      </c>
      <c r="N39" s="81" t="str">
        <f t="shared" si="2"/>
        <v>Subsidiary 11 - Scenario C</v>
      </c>
      <c r="O39" s="81" t="str">
        <f t="shared" si="2"/>
        <v>Subsidiary 12 - Scenario C</v>
      </c>
      <c r="P39" s="81" t="str">
        <f t="shared" si="2"/>
        <v>Subsidiary 13 - Scenario C</v>
      </c>
      <c r="Q39" s="81" t="str">
        <f t="shared" si="2"/>
        <v>Subsidiary 14 - Scenario C</v>
      </c>
      <c r="R39" s="81" t="str">
        <f t="shared" si="2"/>
        <v>Subsidiary 15 - Scenario C</v>
      </c>
      <c r="S39" s="81" t="str">
        <f t="shared" si="2"/>
        <v>Subsidiary 16 - Scenario C</v>
      </c>
      <c r="T39" s="81" t="str">
        <f t="shared" si="2"/>
        <v>Subsidiary 17 - Scenario C</v>
      </c>
      <c r="U39" s="81" t="str">
        <f t="shared" si="2"/>
        <v>Subsidiary 18 - Scenario C</v>
      </c>
      <c r="V39" s="81" t="str">
        <f t="shared" si="2"/>
        <v>Subsidiary 19 - Scenario C</v>
      </c>
      <c r="W39" s="81" t="str">
        <f t="shared" si="2"/>
        <v>Subsidiary 20 - Scenario C</v>
      </c>
      <c r="X39" s="81" t="str">
        <f t="shared" si="2"/>
        <v>Subsidiary 21 - Scenario C</v>
      </c>
      <c r="Y39" s="81" t="str">
        <f t="shared" si="2"/>
        <v>Subsidiary 22 - Scenario C</v>
      </c>
      <c r="Z39" s="81" t="str">
        <f t="shared" si="2"/>
        <v>Subsidiary 23 - Scenario C</v>
      </c>
      <c r="AA39" s="81" t="str">
        <f t="shared" si="2"/>
        <v>Subsidiary 24 - Scenario C</v>
      </c>
      <c r="AB39" s="81" t="str">
        <f t="shared" si="2"/>
        <v>Subsidiary 25 - Scenario C</v>
      </c>
      <c r="AC39" s="81" t="str">
        <f t="shared" si="2"/>
        <v>Subsidiary 26 - Scenario C</v>
      </c>
      <c r="AD39" s="81" t="str">
        <f t="shared" si="2"/>
        <v>Subsidiary 27 - Scenario C</v>
      </c>
      <c r="AE39" s="81" t="str">
        <f t="shared" si="2"/>
        <v>Subsidiary 28 - Scenario C</v>
      </c>
      <c r="AF39" s="81" t="str">
        <f t="shared" si="2"/>
        <v>Subsidiary 29 - Scenario C</v>
      </c>
      <c r="AG39" s="81" t="str">
        <f t="shared" si="2"/>
        <v>Subsidiary 30 - Scenario C</v>
      </c>
      <c r="AH39" s="81" t="str">
        <f t="shared" si="2"/>
        <v>Subsidiary 31 - Scenario C</v>
      </c>
      <c r="AI39" s="81" t="str">
        <f t="shared" si="2"/>
        <v>Subsidiary 32 - Scenario C</v>
      </c>
      <c r="AJ39" s="81" t="str">
        <f t="shared" si="2"/>
        <v>Subsidiary 33 - Scenario C</v>
      </c>
      <c r="AK39" s="81" t="str">
        <f t="shared" si="2"/>
        <v>Subsidiary 34 - Scenario C</v>
      </c>
      <c r="AL39" s="81" t="str">
        <f t="shared" si="2"/>
        <v>Subsidiary 35 - Scenario C</v>
      </c>
      <c r="AM39" s="81" t="str">
        <f t="shared" si="2"/>
        <v>Subsidiary 36 - Scenario C</v>
      </c>
      <c r="AN39" s="81" t="str">
        <f t="shared" si="2"/>
        <v>Subsidiary 37 - Scenario C</v>
      </c>
      <c r="AO39" s="81" t="str">
        <f t="shared" si="2"/>
        <v>Subsidiary 38 - Scenario C</v>
      </c>
      <c r="AP39" s="81" t="str">
        <f t="shared" si="2"/>
        <v>Subsidiary 39 - Scenario C</v>
      </c>
      <c r="AQ39" s="81" t="str">
        <f t="shared" si="2"/>
        <v>Subsidiary 40 - Scenario C</v>
      </c>
      <c r="AR39" s="81" t="str">
        <f t="shared" si="2"/>
        <v>Subsidiary 41 - Scenario C</v>
      </c>
      <c r="AS39" s="81" t="str">
        <f t="shared" si="2"/>
        <v>Subsidiary 42 - Scenario C</v>
      </c>
      <c r="AT39" s="81" t="str">
        <f t="shared" si="2"/>
        <v>Subsidiary 43 - Scenario C</v>
      </c>
      <c r="AU39" s="81" t="str">
        <f t="shared" si="2"/>
        <v>Subsidiary 44 - Scenario C</v>
      </c>
      <c r="AV39" s="81" t="str">
        <f t="shared" si="2"/>
        <v>Subsidiary 45 - Scenario C</v>
      </c>
      <c r="AW39" s="81" t="str">
        <f t="shared" si="2"/>
        <v>Subsidiary 46 - Scenario C</v>
      </c>
      <c r="AX39" s="81" t="str">
        <f t="shared" si="2"/>
        <v>Subsidiary 47 - Scenario C</v>
      </c>
      <c r="AY39" s="81" t="str">
        <f t="shared" si="2"/>
        <v>Subsidiary 48 - Scenario C</v>
      </c>
      <c r="AZ39" s="81" t="str">
        <f t="shared" si="2"/>
        <v>Subsidiary 49 - Scenario C</v>
      </c>
      <c r="BA39" s="81" t="str">
        <f t="shared" si="2"/>
        <v>Subsidiary 50 - Scenario C</v>
      </c>
      <c r="BB39" s="63"/>
    </row>
    <row r="40" spans="1:54" x14ac:dyDescent="0.25">
      <c r="A40" s="63"/>
      <c r="B40" s="96" t="s">
        <v>561</v>
      </c>
      <c r="C40" s="82" t="s">
        <v>581</v>
      </c>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63"/>
    </row>
    <row r="41" spans="1:54" x14ac:dyDescent="0.25">
      <c r="A41" s="63"/>
      <c r="B41" s="96" t="s">
        <v>562</v>
      </c>
      <c r="C41" s="82" t="s">
        <v>581</v>
      </c>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63"/>
    </row>
    <row r="42" spans="1:54" x14ac:dyDescent="0.25">
      <c r="A42" s="63"/>
      <c r="B42" s="96" t="s">
        <v>563</v>
      </c>
      <c r="C42" s="82" t="s">
        <v>581</v>
      </c>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63"/>
    </row>
    <row r="43" spans="1:54" x14ac:dyDescent="0.25">
      <c r="A43" s="63"/>
      <c r="B43" s="63"/>
      <c r="C43" s="63"/>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row>
    <row r="45" spans="1:54" ht="15.75" x14ac:dyDescent="0.25">
      <c r="B45" s="160" t="s">
        <v>829</v>
      </c>
      <c r="C45" s="160"/>
      <c r="D45" s="160"/>
      <c r="E45" s="110"/>
      <c r="F45" s="74" t="s">
        <v>30</v>
      </c>
      <c r="G45" s="74"/>
      <c r="H45" s="74"/>
    </row>
    <row r="46" spans="1:54" x14ac:dyDescent="0.25">
      <c r="B46" s="63"/>
      <c r="C46" s="63"/>
      <c r="D46" s="63"/>
      <c r="E46" s="63"/>
      <c r="F46" s="63"/>
      <c r="G46" s="63"/>
      <c r="H46" s="63"/>
    </row>
    <row r="47" spans="1:54" ht="138.75" customHeight="1" x14ac:dyDescent="0.25">
      <c r="B47" s="99" t="s">
        <v>771</v>
      </c>
      <c r="C47" s="117" t="s">
        <v>739</v>
      </c>
      <c r="D47" s="157"/>
      <c r="E47" s="157"/>
      <c r="F47" s="157"/>
      <c r="G47" s="157"/>
      <c r="H47" s="157"/>
    </row>
  </sheetData>
  <sheetProtection algorithmName="SHA-512" hashValue="/cEBx2pdkjt8e1zZLafFHSMafmtxLTFB3rOmBfWzbJ67ivmT6asKlO1KmIZ+tT0crnGGVx8TvNh6ArRt13qoHw==" saltValue="3nU5iS+1slWBTvWJQ0n66A==" spinCount="100000" sheet="1" objects="1" scenarios="1"/>
  <mergeCells count="6">
    <mergeCell ref="D47:H47"/>
    <mergeCell ref="C2:F2"/>
    <mergeCell ref="C3:F3"/>
    <mergeCell ref="B27:D27"/>
    <mergeCell ref="B12:D12"/>
    <mergeCell ref="B45:D45"/>
  </mergeCells>
  <conditionalFormatting sqref="D47">
    <cfRule type="containsBlanks" dxfId="89" priority="28" stopIfTrue="1">
      <formula>LEN(TRIM(D47))=0</formula>
    </cfRule>
  </conditionalFormatting>
  <conditionalFormatting sqref="D30:BA30">
    <cfRule type="containsBlanks" dxfId="88" priority="25" stopIfTrue="1">
      <formula>LEN(TRIM(D30))=0</formula>
    </cfRule>
  </conditionalFormatting>
  <conditionalFormatting sqref="E30">
    <cfRule type="containsBlanks" dxfId="87" priority="24" stopIfTrue="1">
      <formula>LEN(TRIM(E30))=0</formula>
    </cfRule>
  </conditionalFormatting>
  <conditionalFormatting sqref="F30">
    <cfRule type="containsBlanks" dxfId="86" priority="23" stopIfTrue="1">
      <formula>LEN(TRIM(F30))=0</formula>
    </cfRule>
  </conditionalFormatting>
  <conditionalFormatting sqref="G30">
    <cfRule type="containsBlanks" dxfId="85" priority="22" stopIfTrue="1">
      <formula>LEN(TRIM(G30))=0</formula>
    </cfRule>
  </conditionalFormatting>
  <conditionalFormatting sqref="H30">
    <cfRule type="containsBlanks" dxfId="84" priority="21" stopIfTrue="1">
      <formula>LEN(TRIM(H30))=0</formula>
    </cfRule>
  </conditionalFormatting>
  <conditionalFormatting sqref="I30">
    <cfRule type="containsBlanks" dxfId="83" priority="20" stopIfTrue="1">
      <formula>LEN(TRIM(I30))=0</formula>
    </cfRule>
  </conditionalFormatting>
  <conditionalFormatting sqref="J30:BA30">
    <cfRule type="containsBlanks" dxfId="82" priority="19" stopIfTrue="1">
      <formula>LEN(TRIM(J30))=0</formula>
    </cfRule>
  </conditionalFormatting>
  <conditionalFormatting sqref="D15">
    <cfRule type="containsBlanks" dxfId="81" priority="17" stopIfTrue="1">
      <formula>LEN(TRIM(D15))=0</formula>
    </cfRule>
  </conditionalFormatting>
  <conditionalFormatting sqref="D16">
    <cfRule type="containsBlanks" dxfId="80" priority="16" stopIfTrue="1">
      <formula>LEN(TRIM(D16))=0</formula>
    </cfRule>
  </conditionalFormatting>
  <conditionalFormatting sqref="D17">
    <cfRule type="containsBlanks" dxfId="79" priority="12" stopIfTrue="1">
      <formula>LEN(TRIM(D17))=0</formula>
    </cfRule>
  </conditionalFormatting>
  <conditionalFormatting sqref="D19">
    <cfRule type="containsBlanks" dxfId="78" priority="9" stopIfTrue="1">
      <formula>LEN(TRIM(D19))=0</formula>
    </cfRule>
  </conditionalFormatting>
  <conditionalFormatting sqref="D20">
    <cfRule type="containsBlanks" dxfId="77" priority="8" stopIfTrue="1">
      <formula>LEN(TRIM(D20))=0</formula>
    </cfRule>
  </conditionalFormatting>
  <conditionalFormatting sqref="D21">
    <cfRule type="containsBlanks" dxfId="76" priority="7" stopIfTrue="1">
      <formula>LEN(TRIM(D21))=0</formula>
    </cfRule>
  </conditionalFormatting>
  <conditionalFormatting sqref="D23">
    <cfRule type="containsBlanks" dxfId="75" priority="6" stopIfTrue="1">
      <formula>LEN(TRIM(D23))=0</formula>
    </cfRule>
  </conditionalFormatting>
  <conditionalFormatting sqref="D24">
    <cfRule type="containsBlanks" dxfId="74" priority="5" stopIfTrue="1">
      <formula>LEN(TRIM(D24))=0</formula>
    </cfRule>
  </conditionalFormatting>
  <conditionalFormatting sqref="D25">
    <cfRule type="containsBlanks" dxfId="73" priority="4" stopIfTrue="1">
      <formula>LEN(TRIM(D25))=0</formula>
    </cfRule>
  </conditionalFormatting>
  <conditionalFormatting sqref="D32:BA34">
    <cfRule type="containsBlanks" dxfId="72" priority="3" stopIfTrue="1">
      <formula>LEN(TRIM(D32))=0</formula>
    </cfRule>
  </conditionalFormatting>
  <conditionalFormatting sqref="D36:BA38">
    <cfRule type="containsBlanks" dxfId="71" priority="2" stopIfTrue="1">
      <formula>LEN(TRIM(D36))=0</formula>
    </cfRule>
  </conditionalFormatting>
  <conditionalFormatting sqref="D40:BA42">
    <cfRule type="containsBlanks" dxfId="70" priority="1" stopIfTrue="1">
      <formula>LEN(TRIM(D40))=0</formula>
    </cfRule>
  </conditionalFormatting>
  <dataValidations count="1">
    <dataValidation type="custom" allowBlank="1" showInputMessage="1" showErrorMessage="1" sqref="D15:D17 D19:D21 D23:D25 D32:BA34 D36:BA38 D40:BA42">
      <formula1>ISNUMBER(D15)</formula1>
    </dataValidation>
  </dataValidation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zoomScale="90" zoomScaleNormal="90" workbookViewId="0">
      <selection activeCell="B11" sqref="B11"/>
    </sheetView>
  </sheetViews>
  <sheetFormatPr defaultColWidth="9.140625" defaultRowHeight="15" x14ac:dyDescent="0.25"/>
  <cols>
    <col min="1" max="1" width="4.140625" style="64" customWidth="1"/>
    <col min="2" max="2" width="47.140625" style="64" customWidth="1"/>
    <col min="3" max="3" width="15.28515625" style="64" customWidth="1"/>
    <col min="4" max="5" width="32" style="64" customWidth="1"/>
    <col min="6" max="6" width="30.85546875" style="64" customWidth="1"/>
    <col min="7" max="16384" width="9.140625" style="64"/>
  </cols>
  <sheetData>
    <row r="1" spans="1:8" s="86" customFormat="1" ht="15" customHeight="1" x14ac:dyDescent="0.25">
      <c r="A1" s="84"/>
      <c r="B1" s="84"/>
      <c r="C1" s="85"/>
      <c r="D1" s="85"/>
      <c r="E1" s="85"/>
      <c r="F1" s="85"/>
      <c r="G1" s="85"/>
    </row>
    <row r="2" spans="1:8" ht="15.75" x14ac:dyDescent="0.25">
      <c r="A2" s="84"/>
      <c r="B2" s="66" t="s">
        <v>546</v>
      </c>
      <c r="C2" s="155" t="str">
        <f>Participant_Information!C2</f>
        <v>[Name undertaking missing - Please enter under Participant Information]</v>
      </c>
      <c r="D2" s="155"/>
      <c r="E2" s="155"/>
      <c r="F2" s="155"/>
      <c r="G2" s="68"/>
      <c r="H2" s="68"/>
    </row>
    <row r="3" spans="1:8" ht="15.75" x14ac:dyDescent="0.25">
      <c r="A3" s="84"/>
      <c r="B3" s="68" t="s">
        <v>0</v>
      </c>
      <c r="C3" s="155" t="str">
        <f>Participant_Information!C3</f>
        <v>[Participant ID missing - Please enter under Participant Information]</v>
      </c>
      <c r="D3" s="155"/>
      <c r="E3" s="155"/>
      <c r="F3" s="155"/>
      <c r="G3" s="68"/>
      <c r="H3" s="68"/>
    </row>
    <row r="4" spans="1:8" ht="21" x14ac:dyDescent="0.25">
      <c r="A4" s="84"/>
      <c r="B4" s="69" t="s">
        <v>594</v>
      </c>
      <c r="C4" s="67"/>
      <c r="D4" s="67"/>
      <c r="E4" s="67"/>
      <c r="F4" s="67"/>
      <c r="G4" s="68"/>
      <c r="H4" s="68"/>
    </row>
    <row r="5" spans="1:8" ht="15.75" x14ac:dyDescent="0.25">
      <c r="A5" s="63"/>
      <c r="B5" s="70"/>
      <c r="C5" s="71"/>
      <c r="D5" s="71"/>
      <c r="E5" s="71"/>
      <c r="F5" s="71"/>
      <c r="G5" s="71"/>
    </row>
    <row r="6" spans="1:8" ht="30" x14ac:dyDescent="0.25">
      <c r="A6" s="63"/>
      <c r="B6" s="119" t="s">
        <v>752</v>
      </c>
      <c r="C6" s="73" t="s">
        <v>30</v>
      </c>
      <c r="D6" s="74"/>
      <c r="E6" s="74"/>
      <c r="F6" s="74"/>
      <c r="G6" s="71"/>
    </row>
    <row r="7" spans="1:8" ht="15.75" x14ac:dyDescent="0.25">
      <c r="A7" s="84"/>
      <c r="B7" s="70"/>
      <c r="C7" s="71"/>
      <c r="D7" s="71"/>
      <c r="E7" s="71"/>
      <c r="F7" s="71"/>
      <c r="G7" s="71"/>
    </row>
    <row r="8" spans="1:8" ht="15.75" x14ac:dyDescent="0.25">
      <c r="A8" s="84"/>
      <c r="B8" s="154" t="s">
        <v>566</v>
      </c>
      <c r="C8" s="154"/>
      <c r="D8" s="154"/>
      <c r="E8" s="120" t="s">
        <v>30</v>
      </c>
      <c r="F8" s="120"/>
      <c r="G8" s="71"/>
    </row>
    <row r="9" spans="1:8" x14ac:dyDescent="0.25">
      <c r="A9" s="84"/>
      <c r="B9" s="63"/>
      <c r="C9" s="63"/>
      <c r="D9" s="63"/>
      <c r="E9" s="63"/>
      <c r="F9" s="63"/>
      <c r="G9" s="84"/>
    </row>
    <row r="10" spans="1:8" ht="38.25" x14ac:dyDescent="0.25">
      <c r="A10" s="84"/>
      <c r="B10" s="63"/>
      <c r="C10" s="63"/>
      <c r="D10" s="102" t="s">
        <v>592</v>
      </c>
      <c r="E10" s="102" t="s">
        <v>595</v>
      </c>
      <c r="F10" s="78" t="s">
        <v>596</v>
      </c>
      <c r="G10" s="84"/>
    </row>
    <row r="11" spans="1:8" x14ac:dyDescent="0.25">
      <c r="A11" s="84"/>
      <c r="B11" s="96" t="s">
        <v>594</v>
      </c>
      <c r="C11" s="82" t="s">
        <v>581</v>
      </c>
      <c r="D11" s="77"/>
      <c r="E11" s="77"/>
      <c r="F11" s="77"/>
      <c r="G11" s="84"/>
    </row>
    <row r="12" spans="1:8" x14ac:dyDescent="0.25">
      <c r="A12" s="84"/>
      <c r="B12" s="96" t="s">
        <v>593</v>
      </c>
      <c r="C12" s="82" t="s">
        <v>581</v>
      </c>
      <c r="D12" s="77"/>
      <c r="E12" s="77"/>
      <c r="F12" s="77"/>
      <c r="G12" s="84"/>
    </row>
    <row r="13" spans="1:8" ht="23.25" customHeight="1" x14ac:dyDescent="0.25">
      <c r="A13" s="84"/>
      <c r="B13" s="84"/>
      <c r="C13" s="84"/>
      <c r="D13" s="84"/>
      <c r="E13" s="84"/>
      <c r="F13" s="84"/>
      <c r="G13" s="84"/>
    </row>
    <row r="14" spans="1:8" ht="28.5" customHeight="1" x14ac:dyDescent="0.25">
      <c r="B14" s="160" t="s">
        <v>772</v>
      </c>
      <c r="C14" s="160"/>
      <c r="D14" s="160"/>
      <c r="E14" s="110"/>
      <c r="F14" s="74" t="s">
        <v>30</v>
      </c>
      <c r="G14" s="74"/>
      <c r="H14" s="74"/>
    </row>
    <row r="15" spans="1:8" x14ac:dyDescent="0.25">
      <c r="B15" s="63"/>
      <c r="C15" s="63"/>
      <c r="D15" s="63"/>
      <c r="E15" s="63"/>
      <c r="F15" s="63"/>
      <c r="G15" s="63"/>
      <c r="H15" s="63"/>
    </row>
    <row r="16" spans="1:8" ht="144" customHeight="1" x14ac:dyDescent="0.25">
      <c r="B16" s="99" t="s">
        <v>773</v>
      </c>
      <c r="C16" s="117" t="s">
        <v>846</v>
      </c>
      <c r="D16" s="157"/>
      <c r="E16" s="157"/>
      <c r="F16" s="157"/>
      <c r="G16" s="157"/>
      <c r="H16" s="157"/>
    </row>
  </sheetData>
  <sheetProtection algorithmName="SHA-512" hashValue="TXXy6udm9/hu7Oq+C+8JGh9ma474mzJVzxxMyeiUD9Xm0doJDoQYHmuHjpD/+J26/Xp/3tmfrjRaAEaONT9auQ==" saltValue="m5SJlbka2SWLHJuao03KZw==" spinCount="100000" sheet="1" objects="1" scenarios="1"/>
  <mergeCells count="5">
    <mergeCell ref="B8:D8"/>
    <mergeCell ref="C2:F2"/>
    <mergeCell ref="C3:F3"/>
    <mergeCell ref="B14:D14"/>
    <mergeCell ref="D16:H16"/>
  </mergeCells>
  <conditionalFormatting sqref="D16">
    <cfRule type="containsBlanks" dxfId="69" priority="2" stopIfTrue="1">
      <formula>LEN(TRIM(D16))=0</formula>
    </cfRule>
  </conditionalFormatting>
  <conditionalFormatting sqref="D11:F12">
    <cfRule type="containsBlanks" dxfId="68" priority="1" stopIfTrue="1">
      <formula>LEN(TRIM(D11))=0</formula>
    </cfRule>
  </conditionalFormatting>
  <dataValidations count="1">
    <dataValidation type="custom" allowBlank="1" showInputMessage="1" showErrorMessage="1" sqref="D11:F12">
      <formula1>ISNUMBER(D11)</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46"/>
  <sheetViews>
    <sheetView zoomScale="90" zoomScaleNormal="90" workbookViewId="0">
      <pane xSplit="2" ySplit="6" topLeftCell="C7" activePane="bottomRight" state="frozen"/>
      <selection pane="topRight" activeCell="C1" sqref="C1"/>
      <selection pane="bottomLeft" activeCell="A7" sqref="A7"/>
      <selection pane="bottomRight"/>
    </sheetView>
  </sheetViews>
  <sheetFormatPr defaultColWidth="11.42578125" defaultRowHeight="15" x14ac:dyDescent="0.25"/>
  <cols>
    <col min="1" max="1" width="3.28515625" style="64" customWidth="1"/>
    <col min="2" max="2" width="69" style="64" customWidth="1"/>
    <col min="3" max="3" width="26" style="64" customWidth="1"/>
    <col min="4" max="4" width="21.7109375" style="64" customWidth="1"/>
    <col min="5" max="5" width="18.5703125" style="64" customWidth="1"/>
    <col min="6" max="6" width="17.42578125" style="64" customWidth="1"/>
    <col min="7" max="8" width="21.7109375" style="64" customWidth="1"/>
    <col min="9" max="53" width="21.85546875" style="64" customWidth="1"/>
    <col min="54" max="55" width="21.7109375" style="64" customWidth="1"/>
    <col min="56" max="56" width="17.42578125" style="64" customWidth="1"/>
    <col min="57" max="16384" width="11.42578125" style="64"/>
  </cols>
  <sheetData>
    <row r="1" spans="1:16384" s="86" customFormat="1" ht="15" customHeight="1" x14ac:dyDescent="0.25">
      <c r="A1" s="84"/>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c r="BB1" s="85"/>
      <c r="BC1" s="85"/>
    </row>
    <row r="2" spans="1:16384" s="86" customFormat="1" ht="15.75" x14ac:dyDescent="0.25">
      <c r="A2" s="84"/>
      <c r="B2" s="66" t="s">
        <v>546</v>
      </c>
      <c r="C2" s="155" t="str">
        <f>Participant_Information!C2</f>
        <v>[Name undertaking missing - Please enter under Participant Information]</v>
      </c>
      <c r="D2" s="155"/>
      <c r="E2" s="155"/>
      <c r="F2" s="155"/>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89"/>
      <c r="HZ2" s="89"/>
      <c r="IA2" s="89"/>
      <c r="IB2" s="89"/>
      <c r="IC2" s="89"/>
      <c r="ID2" s="89"/>
      <c r="IE2" s="89"/>
      <c r="IF2" s="89"/>
      <c r="IG2" s="89"/>
      <c r="IH2" s="89"/>
      <c r="II2" s="89"/>
      <c r="IJ2" s="89"/>
      <c r="IK2" s="89"/>
      <c r="IL2" s="89"/>
      <c r="IM2" s="89"/>
      <c r="IN2" s="89"/>
      <c r="IO2" s="89"/>
      <c r="IP2" s="89"/>
      <c r="IQ2" s="89"/>
      <c r="IR2" s="89"/>
      <c r="IS2" s="89"/>
      <c r="IT2" s="89"/>
      <c r="IU2" s="89"/>
      <c r="IV2" s="89"/>
      <c r="IW2" s="89"/>
      <c r="IX2" s="89"/>
      <c r="IY2" s="89"/>
      <c r="IZ2" s="89"/>
      <c r="JA2" s="89"/>
      <c r="JB2" s="89"/>
      <c r="JC2" s="89"/>
      <c r="JD2" s="89"/>
      <c r="JE2" s="89"/>
      <c r="JF2" s="89"/>
      <c r="JG2" s="89"/>
      <c r="JH2" s="89"/>
      <c r="JI2" s="89"/>
      <c r="JJ2" s="89"/>
      <c r="JK2" s="89"/>
      <c r="JL2" s="89"/>
      <c r="JM2" s="89"/>
      <c r="JN2" s="89"/>
      <c r="JO2" s="89"/>
      <c r="JP2" s="89"/>
      <c r="JQ2" s="89"/>
      <c r="JR2" s="89"/>
      <c r="JS2" s="89"/>
      <c r="JT2" s="89"/>
      <c r="JU2" s="89"/>
      <c r="JV2" s="89"/>
      <c r="JW2" s="89"/>
      <c r="JX2" s="89"/>
      <c r="JY2" s="89"/>
      <c r="JZ2" s="89"/>
      <c r="KA2" s="89"/>
      <c r="KB2" s="89"/>
      <c r="KC2" s="89"/>
      <c r="KD2" s="89"/>
      <c r="KE2" s="89"/>
      <c r="KF2" s="89"/>
      <c r="KG2" s="89"/>
      <c r="KH2" s="89"/>
      <c r="KI2" s="89"/>
      <c r="KJ2" s="89"/>
      <c r="KK2" s="89"/>
      <c r="KL2" s="89"/>
      <c r="KM2" s="89"/>
      <c r="KN2" s="89"/>
      <c r="KO2" s="89"/>
      <c r="KP2" s="89"/>
      <c r="KQ2" s="89"/>
      <c r="KR2" s="89"/>
      <c r="KS2" s="89"/>
      <c r="KT2" s="89"/>
      <c r="KU2" s="89"/>
      <c r="KV2" s="89"/>
      <c r="KW2" s="89"/>
      <c r="KX2" s="89"/>
      <c r="KY2" s="89"/>
      <c r="KZ2" s="89"/>
      <c r="LA2" s="89"/>
      <c r="LB2" s="89"/>
      <c r="LC2" s="89"/>
      <c r="LD2" s="89"/>
      <c r="LE2" s="89"/>
      <c r="LF2" s="89"/>
      <c r="LG2" s="89"/>
      <c r="LH2" s="89"/>
      <c r="LI2" s="89"/>
      <c r="LJ2" s="89"/>
      <c r="LK2" s="89"/>
      <c r="LL2" s="89"/>
      <c r="LM2" s="89"/>
      <c r="LN2" s="89"/>
      <c r="LO2" s="89"/>
      <c r="LP2" s="89"/>
      <c r="LQ2" s="89"/>
      <c r="LR2" s="89"/>
      <c r="LS2" s="89"/>
      <c r="LT2" s="89"/>
      <c r="LU2" s="89"/>
      <c r="LV2" s="89"/>
      <c r="LW2" s="89"/>
      <c r="LX2" s="89"/>
      <c r="LY2" s="89"/>
      <c r="LZ2" s="89"/>
      <c r="MA2" s="89"/>
      <c r="MB2" s="89"/>
      <c r="MC2" s="89"/>
      <c r="MD2" s="89"/>
      <c r="ME2" s="89"/>
      <c r="MF2" s="89"/>
      <c r="MG2" s="89"/>
      <c r="MH2" s="89"/>
      <c r="MI2" s="89"/>
      <c r="MJ2" s="89"/>
      <c r="MK2" s="89"/>
      <c r="ML2" s="89"/>
      <c r="MM2" s="89"/>
      <c r="MN2" s="89"/>
      <c r="MO2" s="89"/>
      <c r="MP2" s="89"/>
      <c r="MQ2" s="89"/>
      <c r="MR2" s="89"/>
      <c r="MS2" s="89"/>
      <c r="MT2" s="89"/>
      <c r="MU2" s="89"/>
      <c r="MV2" s="89"/>
      <c r="MW2" s="89"/>
      <c r="MX2" s="89"/>
      <c r="MY2" s="89"/>
      <c r="MZ2" s="89"/>
      <c r="NA2" s="89"/>
      <c r="NB2" s="89"/>
      <c r="NC2" s="89"/>
      <c r="ND2" s="89"/>
      <c r="NE2" s="89"/>
      <c r="NF2" s="89"/>
      <c r="NG2" s="89"/>
      <c r="NH2" s="89"/>
      <c r="NI2" s="89"/>
      <c r="NJ2" s="89"/>
      <c r="NK2" s="89"/>
      <c r="NL2" s="89"/>
      <c r="NM2" s="89"/>
      <c r="NN2" s="89"/>
      <c r="NO2" s="89"/>
      <c r="NP2" s="89"/>
      <c r="NQ2" s="89"/>
      <c r="NR2" s="89"/>
      <c r="NS2" s="89"/>
      <c r="NT2" s="89"/>
      <c r="NU2" s="89"/>
      <c r="NV2" s="89"/>
      <c r="NW2" s="89"/>
      <c r="NX2" s="89"/>
      <c r="NY2" s="89"/>
      <c r="NZ2" s="89"/>
      <c r="OA2" s="89"/>
      <c r="OB2" s="89"/>
      <c r="OC2" s="89"/>
      <c r="OD2" s="89"/>
      <c r="OE2" s="89"/>
      <c r="OF2" s="89"/>
      <c r="OG2" s="89"/>
      <c r="OH2" s="89"/>
      <c r="OI2" s="89"/>
      <c r="OJ2" s="89"/>
      <c r="OK2" s="89"/>
      <c r="OL2" s="89"/>
      <c r="OM2" s="89"/>
      <c r="ON2" s="89"/>
      <c r="OO2" s="89"/>
      <c r="OP2" s="89"/>
      <c r="OQ2" s="89"/>
      <c r="OR2" s="89"/>
      <c r="OS2" s="89"/>
      <c r="OT2" s="89"/>
      <c r="OU2" s="89"/>
      <c r="OV2" s="89"/>
      <c r="OW2" s="89"/>
      <c r="OX2" s="89"/>
      <c r="OY2" s="89"/>
      <c r="OZ2" s="89"/>
      <c r="PA2" s="89"/>
      <c r="PB2" s="89"/>
      <c r="PC2" s="89"/>
      <c r="PD2" s="89"/>
      <c r="PE2" s="89"/>
      <c r="PF2" s="89"/>
      <c r="PG2" s="89"/>
      <c r="PH2" s="89"/>
      <c r="PI2" s="89"/>
      <c r="PJ2" s="89"/>
      <c r="PK2" s="89"/>
      <c r="PL2" s="89"/>
      <c r="PM2" s="89"/>
      <c r="PN2" s="89"/>
      <c r="PO2" s="89"/>
      <c r="PP2" s="89"/>
      <c r="PQ2" s="89"/>
      <c r="PR2" s="89"/>
      <c r="PS2" s="89"/>
      <c r="PT2" s="89"/>
      <c r="PU2" s="89"/>
      <c r="PV2" s="89"/>
      <c r="PW2" s="89"/>
      <c r="PX2" s="89"/>
      <c r="PY2" s="89"/>
      <c r="PZ2" s="89"/>
      <c r="QA2" s="89"/>
      <c r="QB2" s="89"/>
      <c r="QC2" s="89"/>
      <c r="QD2" s="89"/>
      <c r="QE2" s="89"/>
      <c r="QF2" s="89"/>
      <c r="QG2" s="89"/>
      <c r="QH2" s="89"/>
      <c r="QI2" s="89"/>
      <c r="QJ2" s="89"/>
      <c r="QK2" s="89"/>
      <c r="QL2" s="89"/>
      <c r="QM2" s="89"/>
      <c r="QN2" s="89"/>
      <c r="QO2" s="89"/>
      <c r="QP2" s="89"/>
      <c r="QQ2" s="89"/>
      <c r="QR2" s="89"/>
      <c r="QS2" s="89"/>
      <c r="QT2" s="89"/>
      <c r="QU2" s="89"/>
      <c r="QV2" s="89"/>
      <c r="QW2" s="89"/>
      <c r="QX2" s="89"/>
      <c r="QY2" s="89"/>
      <c r="QZ2" s="89"/>
      <c r="RA2" s="89"/>
      <c r="RB2" s="89"/>
      <c r="RC2" s="89"/>
      <c r="RD2" s="89"/>
      <c r="RE2" s="89"/>
      <c r="RF2" s="89"/>
      <c r="RG2" s="89"/>
      <c r="RH2" s="89"/>
      <c r="RI2" s="89"/>
      <c r="RJ2" s="89"/>
      <c r="RK2" s="89"/>
      <c r="RL2" s="89"/>
      <c r="RM2" s="89"/>
      <c r="RN2" s="89"/>
      <c r="RO2" s="89"/>
      <c r="RP2" s="89"/>
      <c r="RQ2" s="89"/>
      <c r="RR2" s="89"/>
      <c r="RS2" s="89"/>
      <c r="RT2" s="89"/>
      <c r="RU2" s="89"/>
      <c r="RV2" s="89"/>
      <c r="RW2" s="89"/>
      <c r="RX2" s="89"/>
      <c r="RY2" s="89"/>
      <c r="RZ2" s="89"/>
      <c r="SA2" s="89"/>
      <c r="SB2" s="89"/>
      <c r="SC2" s="89"/>
      <c r="SD2" s="89"/>
      <c r="SE2" s="89"/>
      <c r="SF2" s="89"/>
      <c r="SG2" s="89"/>
      <c r="SH2" s="89"/>
      <c r="SI2" s="89"/>
      <c r="SJ2" s="89"/>
      <c r="SK2" s="89"/>
      <c r="SL2" s="89"/>
      <c r="SM2" s="89"/>
      <c r="SN2" s="89"/>
      <c r="SO2" s="89"/>
      <c r="SP2" s="89"/>
      <c r="SQ2" s="89"/>
      <c r="SR2" s="89"/>
      <c r="SS2" s="89"/>
      <c r="ST2" s="89"/>
      <c r="SU2" s="89"/>
      <c r="SV2" s="89"/>
      <c r="SW2" s="89"/>
      <c r="SX2" s="89"/>
      <c r="SY2" s="89"/>
      <c r="SZ2" s="89"/>
      <c r="TA2" s="89"/>
      <c r="TB2" s="89"/>
      <c r="TC2" s="89"/>
      <c r="TD2" s="89"/>
      <c r="TE2" s="89"/>
      <c r="TF2" s="89"/>
      <c r="TG2" s="89"/>
      <c r="TH2" s="89"/>
      <c r="TI2" s="89"/>
      <c r="TJ2" s="89"/>
      <c r="TK2" s="89"/>
      <c r="TL2" s="89"/>
      <c r="TM2" s="89"/>
      <c r="TN2" s="89"/>
      <c r="TO2" s="89"/>
      <c r="TP2" s="89"/>
      <c r="TQ2" s="89"/>
      <c r="TR2" s="89"/>
      <c r="TS2" s="89"/>
      <c r="TT2" s="89"/>
      <c r="TU2" s="89"/>
      <c r="TV2" s="89"/>
      <c r="TW2" s="89"/>
      <c r="TX2" s="89"/>
      <c r="TY2" s="89"/>
      <c r="TZ2" s="89"/>
      <c r="UA2" s="89"/>
      <c r="UB2" s="89"/>
      <c r="UC2" s="89"/>
      <c r="UD2" s="89"/>
      <c r="UE2" s="89"/>
      <c r="UF2" s="89"/>
      <c r="UG2" s="89"/>
      <c r="UH2" s="89"/>
      <c r="UI2" s="89"/>
      <c r="UJ2" s="89"/>
      <c r="UK2" s="89"/>
      <c r="UL2" s="89"/>
      <c r="UM2" s="89"/>
      <c r="UN2" s="89"/>
      <c r="UO2" s="89"/>
      <c r="UP2" s="89"/>
      <c r="UQ2" s="89"/>
      <c r="UR2" s="89"/>
      <c r="US2" s="89"/>
      <c r="UT2" s="89"/>
      <c r="UU2" s="89"/>
      <c r="UV2" s="89"/>
      <c r="UW2" s="89"/>
      <c r="UX2" s="89"/>
      <c r="UY2" s="89"/>
      <c r="UZ2" s="89"/>
      <c r="VA2" s="89"/>
      <c r="VB2" s="89"/>
      <c r="VC2" s="89"/>
      <c r="VD2" s="89"/>
      <c r="VE2" s="89"/>
      <c r="VF2" s="89"/>
      <c r="VG2" s="89"/>
      <c r="VH2" s="89"/>
      <c r="VI2" s="89"/>
      <c r="VJ2" s="89"/>
      <c r="VK2" s="89"/>
      <c r="VL2" s="89"/>
      <c r="VM2" s="89"/>
      <c r="VN2" s="89"/>
      <c r="VO2" s="89"/>
      <c r="VP2" s="89"/>
      <c r="VQ2" s="89"/>
      <c r="VR2" s="89"/>
      <c r="VS2" s="89"/>
      <c r="VT2" s="89"/>
      <c r="VU2" s="89"/>
      <c r="VV2" s="89"/>
      <c r="VW2" s="89"/>
      <c r="VX2" s="89"/>
      <c r="VY2" s="89"/>
      <c r="VZ2" s="89"/>
      <c r="WA2" s="89"/>
      <c r="WB2" s="89"/>
      <c r="WC2" s="89"/>
      <c r="WD2" s="89"/>
      <c r="WE2" s="89"/>
      <c r="WF2" s="89"/>
      <c r="WG2" s="89"/>
      <c r="WH2" s="89"/>
      <c r="WI2" s="89"/>
      <c r="WJ2" s="89"/>
      <c r="WK2" s="89"/>
      <c r="WL2" s="89"/>
      <c r="WM2" s="89"/>
      <c r="WN2" s="89"/>
      <c r="WO2" s="89"/>
      <c r="WP2" s="89"/>
      <c r="WQ2" s="89"/>
      <c r="WR2" s="89"/>
      <c r="WS2" s="89"/>
      <c r="WT2" s="89"/>
      <c r="WU2" s="89"/>
      <c r="WV2" s="89"/>
      <c r="WW2" s="89"/>
      <c r="WX2" s="89"/>
      <c r="WY2" s="89"/>
      <c r="WZ2" s="89"/>
      <c r="XA2" s="89"/>
      <c r="XB2" s="89"/>
      <c r="XC2" s="89"/>
      <c r="XD2" s="89"/>
      <c r="XE2" s="89"/>
      <c r="XF2" s="89"/>
      <c r="XG2" s="89"/>
      <c r="XH2" s="89"/>
      <c r="XI2" s="89"/>
      <c r="XJ2" s="89"/>
      <c r="XK2" s="89"/>
      <c r="XL2" s="89"/>
      <c r="XM2" s="89"/>
      <c r="XN2" s="89"/>
      <c r="XO2" s="89"/>
      <c r="XP2" s="89"/>
      <c r="XQ2" s="89"/>
      <c r="XR2" s="89"/>
      <c r="XS2" s="89"/>
      <c r="XT2" s="89"/>
      <c r="XU2" s="89"/>
      <c r="XV2" s="89"/>
      <c r="XW2" s="89"/>
      <c r="XX2" s="89"/>
      <c r="XY2" s="89"/>
      <c r="XZ2" s="89"/>
      <c r="YA2" s="89"/>
      <c r="YB2" s="89"/>
      <c r="YC2" s="89"/>
      <c r="YD2" s="89"/>
      <c r="YE2" s="89"/>
      <c r="YF2" s="89"/>
      <c r="YG2" s="89"/>
      <c r="YH2" s="89"/>
      <c r="YI2" s="89"/>
      <c r="YJ2" s="89"/>
      <c r="YK2" s="89"/>
      <c r="YL2" s="89"/>
      <c r="YM2" s="89"/>
      <c r="YN2" s="89"/>
      <c r="YO2" s="89"/>
      <c r="YP2" s="89"/>
      <c r="YQ2" s="89"/>
      <c r="YR2" s="89"/>
      <c r="YS2" s="89"/>
      <c r="YT2" s="89"/>
      <c r="YU2" s="89"/>
      <c r="YV2" s="89"/>
      <c r="YW2" s="89"/>
      <c r="YX2" s="89"/>
      <c r="YY2" s="89"/>
      <c r="YZ2" s="89"/>
      <c r="ZA2" s="89"/>
      <c r="ZB2" s="89"/>
      <c r="ZC2" s="89"/>
      <c r="ZD2" s="89"/>
      <c r="ZE2" s="89"/>
      <c r="ZF2" s="89"/>
      <c r="ZG2" s="89"/>
      <c r="ZH2" s="89"/>
      <c r="ZI2" s="89"/>
      <c r="ZJ2" s="89"/>
      <c r="ZK2" s="89"/>
      <c r="ZL2" s="89"/>
      <c r="ZM2" s="89"/>
      <c r="ZN2" s="89"/>
      <c r="ZO2" s="89"/>
      <c r="ZP2" s="89"/>
      <c r="ZQ2" s="89"/>
      <c r="ZR2" s="89"/>
      <c r="ZS2" s="89"/>
      <c r="ZT2" s="89"/>
      <c r="ZU2" s="89"/>
      <c r="ZV2" s="89"/>
      <c r="ZW2" s="89"/>
      <c r="ZX2" s="89"/>
      <c r="ZY2" s="89"/>
      <c r="ZZ2" s="89"/>
      <c r="AAA2" s="89"/>
      <c r="AAB2" s="89"/>
      <c r="AAC2" s="89"/>
      <c r="AAD2" s="89"/>
      <c r="AAE2" s="89"/>
      <c r="AAF2" s="89"/>
      <c r="AAG2" s="89"/>
      <c r="AAH2" s="89"/>
      <c r="AAI2" s="89"/>
      <c r="AAJ2" s="89"/>
      <c r="AAK2" s="89"/>
      <c r="AAL2" s="89"/>
      <c r="AAM2" s="89"/>
      <c r="AAN2" s="89"/>
      <c r="AAO2" s="89"/>
      <c r="AAP2" s="89"/>
      <c r="AAQ2" s="89"/>
      <c r="AAR2" s="89"/>
      <c r="AAS2" s="89"/>
      <c r="AAT2" s="89"/>
      <c r="AAU2" s="89"/>
      <c r="AAV2" s="89"/>
      <c r="AAW2" s="89"/>
      <c r="AAX2" s="89"/>
      <c r="AAY2" s="89"/>
      <c r="AAZ2" s="89"/>
      <c r="ABA2" s="89"/>
      <c r="ABB2" s="89"/>
      <c r="ABC2" s="89"/>
      <c r="ABD2" s="89"/>
      <c r="ABE2" s="89"/>
      <c r="ABF2" s="89"/>
      <c r="ABG2" s="89"/>
      <c r="ABH2" s="89"/>
      <c r="ABI2" s="89"/>
      <c r="ABJ2" s="89"/>
      <c r="ABK2" s="89"/>
      <c r="ABL2" s="89"/>
      <c r="ABM2" s="89"/>
      <c r="ABN2" s="89"/>
      <c r="ABO2" s="89"/>
      <c r="ABP2" s="89"/>
      <c r="ABQ2" s="89"/>
      <c r="ABR2" s="89"/>
      <c r="ABS2" s="89"/>
      <c r="ABT2" s="89"/>
      <c r="ABU2" s="89"/>
      <c r="ABV2" s="89"/>
      <c r="ABW2" s="89"/>
      <c r="ABX2" s="89"/>
      <c r="ABY2" s="89"/>
      <c r="ABZ2" s="89"/>
      <c r="ACA2" s="89"/>
      <c r="ACB2" s="89"/>
      <c r="ACC2" s="89"/>
      <c r="ACD2" s="89"/>
      <c r="ACE2" s="89"/>
      <c r="ACF2" s="89"/>
      <c r="ACG2" s="89"/>
      <c r="ACH2" s="89"/>
      <c r="ACI2" s="89"/>
      <c r="ACJ2" s="89"/>
      <c r="ACK2" s="89"/>
      <c r="ACL2" s="89"/>
      <c r="ACM2" s="89"/>
      <c r="ACN2" s="89"/>
      <c r="ACO2" s="89"/>
      <c r="ACP2" s="89"/>
      <c r="ACQ2" s="89"/>
      <c r="ACR2" s="89"/>
      <c r="ACS2" s="89"/>
      <c r="ACT2" s="89"/>
      <c r="ACU2" s="89"/>
      <c r="ACV2" s="89"/>
      <c r="ACW2" s="89"/>
      <c r="ACX2" s="89"/>
      <c r="ACY2" s="89"/>
      <c r="ACZ2" s="89"/>
      <c r="ADA2" s="89"/>
      <c r="ADB2" s="89"/>
      <c r="ADC2" s="89"/>
      <c r="ADD2" s="89"/>
      <c r="ADE2" s="89"/>
      <c r="ADF2" s="89"/>
      <c r="ADG2" s="89"/>
      <c r="ADH2" s="89"/>
      <c r="ADI2" s="89"/>
      <c r="ADJ2" s="89"/>
      <c r="ADK2" s="89"/>
      <c r="ADL2" s="89"/>
      <c r="ADM2" s="89"/>
      <c r="ADN2" s="89"/>
      <c r="ADO2" s="89"/>
      <c r="ADP2" s="89"/>
      <c r="ADQ2" s="89"/>
      <c r="ADR2" s="89"/>
      <c r="ADS2" s="89"/>
      <c r="ADT2" s="89"/>
      <c r="ADU2" s="89"/>
      <c r="ADV2" s="89"/>
      <c r="ADW2" s="89"/>
      <c r="ADX2" s="89"/>
      <c r="ADY2" s="89"/>
      <c r="ADZ2" s="89"/>
      <c r="AEA2" s="89"/>
      <c r="AEB2" s="89"/>
      <c r="AEC2" s="89"/>
      <c r="AED2" s="89"/>
      <c r="AEE2" s="89"/>
      <c r="AEF2" s="89"/>
      <c r="AEG2" s="89"/>
      <c r="AEH2" s="89"/>
      <c r="AEI2" s="89"/>
      <c r="AEJ2" s="89"/>
      <c r="AEK2" s="89"/>
      <c r="AEL2" s="89"/>
      <c r="AEM2" s="89"/>
      <c r="AEN2" s="89"/>
      <c r="AEO2" s="89"/>
      <c r="AEP2" s="89"/>
      <c r="AEQ2" s="89"/>
      <c r="AER2" s="89"/>
      <c r="AES2" s="89"/>
      <c r="AET2" s="89"/>
      <c r="AEU2" s="89"/>
      <c r="AEV2" s="89"/>
      <c r="AEW2" s="89"/>
      <c r="AEX2" s="89"/>
      <c r="AEY2" s="89"/>
      <c r="AEZ2" s="89"/>
      <c r="AFA2" s="89"/>
      <c r="AFB2" s="89"/>
      <c r="AFC2" s="89"/>
      <c r="AFD2" s="89"/>
      <c r="AFE2" s="89"/>
      <c r="AFF2" s="89"/>
      <c r="AFG2" s="89"/>
      <c r="AFH2" s="89"/>
      <c r="AFI2" s="89"/>
      <c r="AFJ2" s="89"/>
      <c r="AFK2" s="89"/>
      <c r="AFL2" s="89"/>
      <c r="AFM2" s="89"/>
      <c r="AFN2" s="89"/>
      <c r="AFO2" s="89"/>
      <c r="AFP2" s="89"/>
      <c r="AFQ2" s="89"/>
      <c r="AFR2" s="89"/>
      <c r="AFS2" s="89"/>
      <c r="AFT2" s="89"/>
      <c r="AFU2" s="89"/>
      <c r="AFV2" s="89"/>
      <c r="AFW2" s="89"/>
      <c r="AFX2" s="89"/>
      <c r="AFY2" s="89"/>
      <c r="AFZ2" s="89"/>
      <c r="AGA2" s="89"/>
      <c r="AGB2" s="89"/>
      <c r="AGC2" s="89"/>
      <c r="AGD2" s="89"/>
      <c r="AGE2" s="89"/>
      <c r="AGF2" s="89"/>
      <c r="AGG2" s="89"/>
      <c r="AGH2" s="89"/>
      <c r="AGI2" s="89"/>
      <c r="AGJ2" s="89"/>
      <c r="AGK2" s="89"/>
      <c r="AGL2" s="89"/>
      <c r="AGM2" s="89"/>
      <c r="AGN2" s="89"/>
      <c r="AGO2" s="89"/>
      <c r="AGP2" s="89"/>
      <c r="AGQ2" s="89"/>
      <c r="AGR2" s="89"/>
      <c r="AGS2" s="89"/>
      <c r="AGT2" s="89"/>
      <c r="AGU2" s="89"/>
      <c r="AGV2" s="89"/>
      <c r="AGW2" s="89"/>
      <c r="AGX2" s="89"/>
      <c r="AGY2" s="89"/>
      <c r="AGZ2" s="89"/>
      <c r="AHA2" s="89"/>
      <c r="AHB2" s="89"/>
      <c r="AHC2" s="89"/>
      <c r="AHD2" s="89"/>
      <c r="AHE2" s="89"/>
      <c r="AHF2" s="89"/>
      <c r="AHG2" s="89"/>
      <c r="AHH2" s="89"/>
      <c r="AHI2" s="89"/>
      <c r="AHJ2" s="89"/>
      <c r="AHK2" s="89"/>
      <c r="AHL2" s="89"/>
      <c r="AHM2" s="89"/>
      <c r="AHN2" s="89"/>
      <c r="AHO2" s="89"/>
      <c r="AHP2" s="89"/>
      <c r="AHQ2" s="89"/>
      <c r="AHR2" s="89"/>
      <c r="AHS2" s="89"/>
      <c r="AHT2" s="89"/>
      <c r="AHU2" s="89"/>
      <c r="AHV2" s="89"/>
      <c r="AHW2" s="89"/>
      <c r="AHX2" s="89"/>
      <c r="AHY2" s="89"/>
      <c r="AHZ2" s="89"/>
      <c r="AIA2" s="89"/>
      <c r="AIB2" s="89"/>
      <c r="AIC2" s="89"/>
      <c r="AID2" s="89"/>
      <c r="AIE2" s="89"/>
      <c r="AIF2" s="89"/>
      <c r="AIG2" s="89"/>
      <c r="AIH2" s="89"/>
      <c r="AII2" s="89"/>
      <c r="AIJ2" s="89"/>
      <c r="AIK2" s="89"/>
      <c r="AIL2" s="89"/>
      <c r="AIM2" s="89"/>
      <c r="AIN2" s="89"/>
      <c r="AIO2" s="89"/>
      <c r="AIP2" s="89"/>
      <c r="AIQ2" s="89"/>
      <c r="AIR2" s="89"/>
      <c r="AIS2" s="89"/>
      <c r="AIT2" s="89"/>
      <c r="AIU2" s="89"/>
      <c r="AIV2" s="89"/>
      <c r="AIW2" s="89"/>
      <c r="AIX2" s="89"/>
      <c r="AIY2" s="89"/>
      <c r="AIZ2" s="89"/>
      <c r="AJA2" s="89"/>
      <c r="AJB2" s="89"/>
      <c r="AJC2" s="89"/>
      <c r="AJD2" s="89"/>
      <c r="AJE2" s="89"/>
      <c r="AJF2" s="89"/>
      <c r="AJG2" s="89"/>
      <c r="AJH2" s="89"/>
      <c r="AJI2" s="89"/>
      <c r="AJJ2" s="89"/>
      <c r="AJK2" s="89"/>
      <c r="AJL2" s="89"/>
      <c r="AJM2" s="89"/>
      <c r="AJN2" s="89"/>
      <c r="AJO2" s="89"/>
      <c r="AJP2" s="89"/>
      <c r="AJQ2" s="89"/>
      <c r="AJR2" s="89"/>
      <c r="AJS2" s="89"/>
      <c r="AJT2" s="89"/>
      <c r="AJU2" s="89"/>
      <c r="AJV2" s="89"/>
      <c r="AJW2" s="89"/>
      <c r="AJX2" s="89"/>
      <c r="AJY2" s="89"/>
      <c r="AJZ2" s="89"/>
      <c r="AKA2" s="89"/>
      <c r="AKB2" s="89"/>
      <c r="AKC2" s="89"/>
      <c r="AKD2" s="89"/>
      <c r="AKE2" s="89"/>
      <c r="AKF2" s="89"/>
      <c r="AKG2" s="89"/>
      <c r="AKH2" s="89"/>
      <c r="AKI2" s="89"/>
      <c r="AKJ2" s="89"/>
      <c r="AKK2" s="89"/>
      <c r="AKL2" s="89"/>
      <c r="AKM2" s="89"/>
      <c r="AKN2" s="89"/>
      <c r="AKO2" s="89"/>
      <c r="AKP2" s="89"/>
      <c r="AKQ2" s="89"/>
      <c r="AKR2" s="89"/>
      <c r="AKS2" s="89"/>
      <c r="AKT2" s="89"/>
      <c r="AKU2" s="89"/>
      <c r="AKV2" s="89"/>
      <c r="AKW2" s="89"/>
      <c r="AKX2" s="89"/>
      <c r="AKY2" s="89"/>
      <c r="AKZ2" s="89"/>
      <c r="ALA2" s="89"/>
      <c r="ALB2" s="89"/>
      <c r="ALC2" s="89"/>
      <c r="ALD2" s="89"/>
      <c r="ALE2" s="89"/>
      <c r="ALF2" s="89"/>
      <c r="ALG2" s="89"/>
      <c r="ALH2" s="89"/>
      <c r="ALI2" s="89"/>
      <c r="ALJ2" s="89"/>
      <c r="ALK2" s="89"/>
      <c r="ALL2" s="89"/>
      <c r="ALM2" s="89"/>
      <c r="ALN2" s="89"/>
      <c r="ALO2" s="89"/>
      <c r="ALP2" s="89"/>
      <c r="ALQ2" s="89"/>
      <c r="ALR2" s="89"/>
      <c r="ALS2" s="89"/>
      <c r="ALT2" s="89"/>
      <c r="ALU2" s="89"/>
      <c r="ALV2" s="89"/>
      <c r="ALW2" s="89"/>
      <c r="ALX2" s="89"/>
      <c r="ALY2" s="89"/>
      <c r="ALZ2" s="89"/>
      <c r="AMA2" s="89"/>
      <c r="AMB2" s="89"/>
      <c r="AMC2" s="89"/>
      <c r="AMD2" s="89"/>
      <c r="AME2" s="89"/>
      <c r="AMF2" s="89"/>
      <c r="AMG2" s="89"/>
      <c r="AMH2" s="89"/>
      <c r="AMI2" s="89"/>
      <c r="AMJ2" s="89"/>
      <c r="AMK2" s="89"/>
      <c r="AML2" s="89"/>
      <c r="AMM2" s="89"/>
      <c r="AMN2" s="89"/>
      <c r="AMO2" s="89"/>
      <c r="AMP2" s="89"/>
      <c r="AMQ2" s="89"/>
      <c r="AMR2" s="89"/>
      <c r="AMS2" s="89"/>
      <c r="AMT2" s="89"/>
      <c r="AMU2" s="89"/>
      <c r="AMV2" s="89"/>
      <c r="AMW2" s="89"/>
      <c r="AMX2" s="89"/>
      <c r="AMY2" s="89"/>
      <c r="AMZ2" s="89"/>
      <c r="ANA2" s="89"/>
      <c r="ANB2" s="89"/>
      <c r="ANC2" s="89"/>
      <c r="AND2" s="89"/>
      <c r="ANE2" s="89"/>
      <c r="ANF2" s="89"/>
      <c r="ANG2" s="89"/>
      <c r="ANH2" s="89"/>
      <c r="ANI2" s="89"/>
      <c r="ANJ2" s="89"/>
      <c r="ANK2" s="89"/>
      <c r="ANL2" s="89"/>
      <c r="ANM2" s="89"/>
      <c r="ANN2" s="89"/>
      <c r="ANO2" s="89"/>
      <c r="ANP2" s="89"/>
      <c r="ANQ2" s="89"/>
      <c r="ANR2" s="89"/>
      <c r="ANS2" s="89"/>
      <c r="ANT2" s="89"/>
      <c r="ANU2" s="89"/>
      <c r="ANV2" s="89"/>
      <c r="ANW2" s="89"/>
      <c r="ANX2" s="89"/>
      <c r="ANY2" s="89"/>
      <c r="ANZ2" s="89"/>
      <c r="AOA2" s="89"/>
      <c r="AOB2" s="89"/>
      <c r="AOC2" s="89"/>
      <c r="AOD2" s="89"/>
      <c r="AOE2" s="89"/>
      <c r="AOF2" s="89"/>
      <c r="AOG2" s="89"/>
      <c r="AOH2" s="89"/>
      <c r="AOI2" s="89"/>
      <c r="AOJ2" s="89"/>
      <c r="AOK2" s="89"/>
      <c r="AOL2" s="89"/>
      <c r="AOM2" s="89"/>
      <c r="AON2" s="89"/>
      <c r="AOO2" s="89"/>
      <c r="AOP2" s="89"/>
      <c r="AOQ2" s="89"/>
      <c r="AOR2" s="89"/>
      <c r="AOS2" s="89"/>
      <c r="AOT2" s="89"/>
      <c r="AOU2" s="89"/>
      <c r="AOV2" s="89"/>
      <c r="AOW2" s="89"/>
      <c r="AOX2" s="89"/>
      <c r="AOY2" s="89"/>
      <c r="AOZ2" s="89"/>
      <c r="APA2" s="89"/>
      <c r="APB2" s="89"/>
      <c r="APC2" s="89"/>
      <c r="APD2" s="89"/>
      <c r="APE2" s="89"/>
      <c r="APF2" s="89"/>
      <c r="APG2" s="89"/>
      <c r="APH2" s="89"/>
      <c r="API2" s="89"/>
      <c r="APJ2" s="89"/>
      <c r="APK2" s="89"/>
      <c r="APL2" s="89"/>
      <c r="APM2" s="89"/>
      <c r="APN2" s="89"/>
      <c r="APO2" s="89"/>
      <c r="APP2" s="89"/>
      <c r="APQ2" s="89"/>
      <c r="APR2" s="89"/>
      <c r="APS2" s="89"/>
      <c r="APT2" s="89"/>
      <c r="APU2" s="89"/>
      <c r="APV2" s="89"/>
      <c r="APW2" s="89"/>
      <c r="APX2" s="89"/>
      <c r="APY2" s="89"/>
      <c r="APZ2" s="89"/>
      <c r="AQA2" s="89"/>
      <c r="AQB2" s="89"/>
      <c r="AQC2" s="89"/>
      <c r="AQD2" s="89"/>
      <c r="AQE2" s="89"/>
      <c r="AQF2" s="89"/>
      <c r="AQG2" s="89"/>
      <c r="AQH2" s="89"/>
      <c r="AQI2" s="89"/>
      <c r="AQJ2" s="89"/>
      <c r="AQK2" s="89"/>
      <c r="AQL2" s="89"/>
      <c r="AQM2" s="89"/>
      <c r="AQN2" s="89"/>
      <c r="AQO2" s="89"/>
      <c r="AQP2" s="89"/>
      <c r="AQQ2" s="89"/>
      <c r="AQR2" s="89"/>
      <c r="AQS2" s="89"/>
      <c r="AQT2" s="89"/>
      <c r="AQU2" s="89"/>
      <c r="AQV2" s="89"/>
      <c r="AQW2" s="89"/>
      <c r="AQX2" s="89"/>
      <c r="AQY2" s="89"/>
      <c r="AQZ2" s="89"/>
      <c r="ARA2" s="89"/>
      <c r="ARB2" s="89"/>
      <c r="ARC2" s="89"/>
      <c r="ARD2" s="89"/>
      <c r="ARE2" s="89"/>
      <c r="ARF2" s="89"/>
      <c r="ARG2" s="89"/>
      <c r="ARH2" s="89"/>
      <c r="ARI2" s="89"/>
      <c r="ARJ2" s="89"/>
      <c r="ARK2" s="89"/>
      <c r="ARL2" s="89"/>
      <c r="ARM2" s="89"/>
      <c r="ARN2" s="89"/>
      <c r="ARO2" s="89"/>
      <c r="ARP2" s="89"/>
      <c r="ARQ2" s="89"/>
      <c r="ARR2" s="89"/>
      <c r="ARS2" s="89"/>
      <c r="ART2" s="89"/>
      <c r="ARU2" s="89"/>
      <c r="ARV2" s="89"/>
      <c r="ARW2" s="89"/>
      <c r="ARX2" s="89"/>
      <c r="ARY2" s="89"/>
      <c r="ARZ2" s="89"/>
      <c r="ASA2" s="89"/>
      <c r="ASB2" s="89"/>
      <c r="ASC2" s="89"/>
      <c r="ASD2" s="89"/>
      <c r="ASE2" s="89"/>
      <c r="ASF2" s="89"/>
      <c r="ASG2" s="89"/>
      <c r="ASH2" s="89"/>
      <c r="ASI2" s="89"/>
      <c r="ASJ2" s="89"/>
      <c r="ASK2" s="89"/>
      <c r="ASL2" s="89"/>
      <c r="ASM2" s="89"/>
      <c r="ASN2" s="89"/>
      <c r="ASO2" s="89"/>
      <c r="ASP2" s="89"/>
      <c r="ASQ2" s="89"/>
      <c r="ASR2" s="89"/>
      <c r="ASS2" s="89"/>
      <c r="AST2" s="89"/>
      <c r="ASU2" s="89"/>
      <c r="ASV2" s="89"/>
      <c r="ASW2" s="89"/>
      <c r="ASX2" s="89"/>
      <c r="ASY2" s="89"/>
      <c r="ASZ2" s="89"/>
      <c r="ATA2" s="89"/>
      <c r="ATB2" s="89"/>
      <c r="ATC2" s="89"/>
      <c r="ATD2" s="89"/>
      <c r="ATE2" s="89"/>
      <c r="ATF2" s="89"/>
      <c r="ATG2" s="89"/>
      <c r="ATH2" s="89"/>
      <c r="ATI2" s="89"/>
      <c r="ATJ2" s="89"/>
      <c r="ATK2" s="89"/>
      <c r="ATL2" s="89"/>
      <c r="ATM2" s="89"/>
      <c r="ATN2" s="89"/>
      <c r="ATO2" s="89"/>
      <c r="ATP2" s="89"/>
      <c r="ATQ2" s="89"/>
      <c r="ATR2" s="89"/>
      <c r="ATS2" s="89"/>
      <c r="ATT2" s="89"/>
      <c r="ATU2" s="89"/>
      <c r="ATV2" s="89"/>
      <c r="ATW2" s="89"/>
      <c r="ATX2" s="89"/>
      <c r="ATY2" s="89"/>
      <c r="ATZ2" s="89"/>
      <c r="AUA2" s="89"/>
      <c r="AUB2" s="89"/>
      <c r="AUC2" s="89"/>
      <c r="AUD2" s="89"/>
      <c r="AUE2" s="89"/>
      <c r="AUF2" s="89"/>
      <c r="AUG2" s="89"/>
      <c r="AUH2" s="89"/>
      <c r="AUI2" s="89"/>
      <c r="AUJ2" s="89"/>
      <c r="AUK2" s="89"/>
      <c r="AUL2" s="89"/>
      <c r="AUM2" s="89"/>
      <c r="AUN2" s="89"/>
      <c r="AUO2" s="89"/>
      <c r="AUP2" s="89"/>
      <c r="AUQ2" s="89"/>
      <c r="AUR2" s="89"/>
      <c r="AUS2" s="89"/>
      <c r="AUT2" s="89"/>
      <c r="AUU2" s="89"/>
      <c r="AUV2" s="89"/>
      <c r="AUW2" s="89"/>
      <c r="AUX2" s="89"/>
      <c r="AUY2" s="89"/>
      <c r="AUZ2" s="89"/>
      <c r="AVA2" s="89"/>
      <c r="AVB2" s="89"/>
      <c r="AVC2" s="89"/>
      <c r="AVD2" s="89"/>
      <c r="AVE2" s="89"/>
      <c r="AVF2" s="89"/>
      <c r="AVG2" s="89"/>
      <c r="AVH2" s="89"/>
      <c r="AVI2" s="89"/>
      <c r="AVJ2" s="89"/>
      <c r="AVK2" s="89"/>
      <c r="AVL2" s="89"/>
      <c r="AVM2" s="89"/>
      <c r="AVN2" s="89"/>
      <c r="AVO2" s="89"/>
      <c r="AVP2" s="89"/>
      <c r="AVQ2" s="89"/>
      <c r="AVR2" s="89"/>
      <c r="AVS2" s="89"/>
      <c r="AVT2" s="89"/>
      <c r="AVU2" s="89"/>
      <c r="AVV2" s="89"/>
      <c r="AVW2" s="89"/>
      <c r="AVX2" s="89"/>
      <c r="AVY2" s="89"/>
      <c r="AVZ2" s="89"/>
      <c r="AWA2" s="89"/>
      <c r="AWB2" s="89"/>
      <c r="AWC2" s="89"/>
      <c r="AWD2" s="89"/>
      <c r="AWE2" s="89"/>
      <c r="AWF2" s="89"/>
      <c r="AWG2" s="89"/>
      <c r="AWH2" s="89"/>
      <c r="AWI2" s="89"/>
      <c r="AWJ2" s="89"/>
      <c r="AWK2" s="89"/>
      <c r="AWL2" s="89"/>
      <c r="AWM2" s="89"/>
      <c r="AWN2" s="89"/>
      <c r="AWO2" s="89"/>
      <c r="AWP2" s="89"/>
      <c r="AWQ2" s="89"/>
      <c r="AWR2" s="89"/>
      <c r="AWS2" s="89"/>
      <c r="AWT2" s="89"/>
      <c r="AWU2" s="89"/>
      <c r="AWV2" s="89"/>
      <c r="AWW2" s="89"/>
      <c r="AWX2" s="89"/>
      <c r="AWY2" s="89"/>
      <c r="AWZ2" s="89"/>
      <c r="AXA2" s="89"/>
      <c r="AXB2" s="89"/>
      <c r="AXC2" s="89"/>
      <c r="AXD2" s="89"/>
      <c r="AXE2" s="89"/>
      <c r="AXF2" s="89"/>
      <c r="AXG2" s="89"/>
      <c r="AXH2" s="89"/>
      <c r="AXI2" s="89"/>
      <c r="AXJ2" s="89"/>
      <c r="AXK2" s="89"/>
      <c r="AXL2" s="89"/>
      <c r="AXM2" s="89"/>
      <c r="AXN2" s="89"/>
      <c r="AXO2" s="89"/>
      <c r="AXP2" s="89"/>
      <c r="AXQ2" s="89"/>
      <c r="AXR2" s="89"/>
      <c r="AXS2" s="89"/>
      <c r="AXT2" s="89"/>
      <c r="AXU2" s="89"/>
      <c r="AXV2" s="89"/>
      <c r="AXW2" s="89"/>
      <c r="AXX2" s="89"/>
      <c r="AXY2" s="89"/>
      <c r="AXZ2" s="89"/>
      <c r="AYA2" s="89"/>
      <c r="AYB2" s="89"/>
      <c r="AYC2" s="89"/>
      <c r="AYD2" s="89"/>
      <c r="AYE2" s="89"/>
      <c r="AYF2" s="89"/>
      <c r="AYG2" s="89"/>
      <c r="AYH2" s="89"/>
      <c r="AYI2" s="89"/>
      <c r="AYJ2" s="89"/>
      <c r="AYK2" s="89"/>
      <c r="AYL2" s="89"/>
      <c r="AYM2" s="89"/>
      <c r="AYN2" s="89"/>
      <c r="AYO2" s="89"/>
      <c r="AYP2" s="89"/>
      <c r="AYQ2" s="89"/>
      <c r="AYR2" s="89"/>
      <c r="AYS2" s="89"/>
      <c r="AYT2" s="89"/>
      <c r="AYU2" s="89"/>
      <c r="AYV2" s="89"/>
      <c r="AYW2" s="89"/>
      <c r="AYX2" s="89"/>
      <c r="AYY2" s="89"/>
      <c r="AYZ2" s="89"/>
      <c r="AZA2" s="89"/>
      <c r="AZB2" s="89"/>
      <c r="AZC2" s="89"/>
      <c r="AZD2" s="89"/>
      <c r="AZE2" s="89"/>
      <c r="AZF2" s="89"/>
      <c r="AZG2" s="89"/>
      <c r="AZH2" s="89"/>
      <c r="AZI2" s="89"/>
      <c r="AZJ2" s="89"/>
      <c r="AZK2" s="89"/>
      <c r="AZL2" s="89"/>
      <c r="AZM2" s="89"/>
      <c r="AZN2" s="89"/>
      <c r="AZO2" s="89"/>
      <c r="AZP2" s="89"/>
      <c r="AZQ2" s="89"/>
      <c r="AZR2" s="89"/>
      <c r="AZS2" s="89"/>
      <c r="AZT2" s="89"/>
      <c r="AZU2" s="89"/>
      <c r="AZV2" s="89"/>
      <c r="AZW2" s="89"/>
      <c r="AZX2" s="89"/>
      <c r="AZY2" s="89"/>
      <c r="AZZ2" s="89"/>
      <c r="BAA2" s="89"/>
      <c r="BAB2" s="89"/>
      <c r="BAC2" s="89"/>
      <c r="BAD2" s="89"/>
      <c r="BAE2" s="89"/>
      <c r="BAF2" s="89"/>
      <c r="BAG2" s="89"/>
      <c r="BAH2" s="89"/>
      <c r="BAI2" s="89"/>
      <c r="BAJ2" s="89"/>
      <c r="BAK2" s="89"/>
      <c r="BAL2" s="89"/>
      <c r="BAM2" s="89"/>
      <c r="BAN2" s="89"/>
      <c r="BAO2" s="89"/>
      <c r="BAP2" s="89"/>
      <c r="BAQ2" s="89"/>
      <c r="BAR2" s="89"/>
      <c r="BAS2" s="89"/>
      <c r="BAT2" s="89"/>
      <c r="BAU2" s="89"/>
      <c r="BAV2" s="89"/>
      <c r="BAW2" s="89"/>
      <c r="BAX2" s="89"/>
      <c r="BAY2" s="89"/>
      <c r="BAZ2" s="89"/>
      <c r="BBA2" s="89"/>
      <c r="BBB2" s="89"/>
      <c r="BBC2" s="89"/>
      <c r="BBD2" s="89"/>
      <c r="BBE2" s="89"/>
      <c r="BBF2" s="89"/>
      <c r="BBG2" s="89"/>
      <c r="BBH2" s="89"/>
      <c r="BBI2" s="89"/>
      <c r="BBJ2" s="89"/>
      <c r="BBK2" s="89"/>
      <c r="BBL2" s="89"/>
      <c r="BBM2" s="89"/>
      <c r="BBN2" s="89"/>
      <c r="BBO2" s="89"/>
      <c r="BBP2" s="89"/>
      <c r="BBQ2" s="89"/>
      <c r="BBR2" s="89"/>
      <c r="BBS2" s="89"/>
      <c r="BBT2" s="89"/>
      <c r="BBU2" s="89"/>
      <c r="BBV2" s="89"/>
      <c r="BBW2" s="89"/>
      <c r="BBX2" s="89"/>
      <c r="BBY2" s="89"/>
      <c r="BBZ2" s="89"/>
      <c r="BCA2" s="89"/>
      <c r="BCB2" s="89"/>
      <c r="BCC2" s="89"/>
      <c r="BCD2" s="89"/>
      <c r="BCE2" s="89"/>
      <c r="BCF2" s="89"/>
      <c r="BCG2" s="89"/>
      <c r="BCH2" s="89"/>
      <c r="BCI2" s="89"/>
      <c r="BCJ2" s="89"/>
      <c r="BCK2" s="89"/>
      <c r="BCL2" s="89"/>
      <c r="BCM2" s="89"/>
      <c r="BCN2" s="89"/>
      <c r="BCO2" s="89"/>
      <c r="BCP2" s="89"/>
      <c r="BCQ2" s="89"/>
      <c r="BCR2" s="89"/>
      <c r="BCS2" s="89"/>
      <c r="BCT2" s="89"/>
      <c r="BCU2" s="89"/>
      <c r="BCV2" s="89"/>
      <c r="BCW2" s="89"/>
      <c r="BCX2" s="89"/>
      <c r="BCY2" s="89"/>
      <c r="BCZ2" s="89"/>
      <c r="BDA2" s="89"/>
      <c r="BDB2" s="89"/>
      <c r="BDC2" s="89"/>
      <c r="BDD2" s="89"/>
      <c r="BDE2" s="89"/>
      <c r="BDF2" s="89"/>
      <c r="BDG2" s="89"/>
      <c r="BDH2" s="89"/>
      <c r="BDI2" s="89"/>
      <c r="BDJ2" s="89"/>
      <c r="BDK2" s="89"/>
      <c r="BDL2" s="89"/>
      <c r="BDM2" s="89"/>
      <c r="BDN2" s="89"/>
      <c r="BDO2" s="89"/>
      <c r="BDP2" s="89"/>
      <c r="BDQ2" s="89"/>
      <c r="BDR2" s="89"/>
      <c r="BDS2" s="89"/>
      <c r="BDT2" s="89"/>
      <c r="BDU2" s="89"/>
      <c r="BDV2" s="89"/>
      <c r="BDW2" s="89"/>
      <c r="BDX2" s="89"/>
      <c r="BDY2" s="89"/>
      <c r="BDZ2" s="89"/>
      <c r="BEA2" s="89"/>
      <c r="BEB2" s="89"/>
      <c r="BEC2" s="89"/>
      <c r="BED2" s="89"/>
      <c r="BEE2" s="89"/>
      <c r="BEF2" s="89"/>
      <c r="BEG2" s="89"/>
      <c r="BEH2" s="89"/>
      <c r="BEI2" s="89"/>
      <c r="BEJ2" s="89"/>
      <c r="BEK2" s="89"/>
      <c r="BEL2" s="89"/>
      <c r="BEM2" s="89"/>
      <c r="BEN2" s="89"/>
      <c r="BEO2" s="89"/>
      <c r="BEP2" s="89"/>
      <c r="BEQ2" s="89"/>
      <c r="BER2" s="89"/>
      <c r="BES2" s="89"/>
      <c r="BET2" s="89"/>
      <c r="BEU2" s="89"/>
      <c r="BEV2" s="89"/>
      <c r="BEW2" s="89"/>
      <c r="BEX2" s="89"/>
      <c r="BEY2" s="89"/>
      <c r="BEZ2" s="89"/>
      <c r="BFA2" s="89"/>
      <c r="BFB2" s="89"/>
      <c r="BFC2" s="89"/>
      <c r="BFD2" s="89"/>
      <c r="BFE2" s="89"/>
      <c r="BFF2" s="89"/>
      <c r="BFG2" s="89"/>
      <c r="BFH2" s="89"/>
      <c r="BFI2" s="89"/>
      <c r="BFJ2" s="89"/>
      <c r="BFK2" s="89"/>
      <c r="BFL2" s="89"/>
      <c r="BFM2" s="89"/>
      <c r="BFN2" s="89"/>
      <c r="BFO2" s="89"/>
      <c r="BFP2" s="89"/>
      <c r="BFQ2" s="89"/>
      <c r="BFR2" s="89"/>
      <c r="BFS2" s="89"/>
      <c r="BFT2" s="89"/>
      <c r="BFU2" s="89"/>
      <c r="BFV2" s="89"/>
      <c r="BFW2" s="89"/>
      <c r="BFX2" s="89"/>
      <c r="BFY2" s="89"/>
      <c r="BFZ2" s="89"/>
      <c r="BGA2" s="89"/>
      <c r="BGB2" s="89"/>
      <c r="BGC2" s="89"/>
      <c r="BGD2" s="89"/>
      <c r="BGE2" s="89"/>
      <c r="BGF2" s="89"/>
      <c r="BGG2" s="89"/>
      <c r="BGH2" s="89"/>
      <c r="BGI2" s="89"/>
      <c r="BGJ2" s="89"/>
      <c r="BGK2" s="89"/>
      <c r="BGL2" s="89"/>
      <c r="BGM2" s="89"/>
      <c r="BGN2" s="89"/>
      <c r="BGO2" s="89"/>
      <c r="BGP2" s="89"/>
      <c r="BGQ2" s="89"/>
      <c r="BGR2" s="89"/>
      <c r="BGS2" s="89"/>
      <c r="BGT2" s="89"/>
      <c r="BGU2" s="89"/>
      <c r="BGV2" s="89"/>
      <c r="BGW2" s="89"/>
      <c r="BGX2" s="89"/>
      <c r="BGY2" s="89"/>
      <c r="BGZ2" s="89"/>
      <c r="BHA2" s="89"/>
      <c r="BHB2" s="89"/>
      <c r="BHC2" s="89"/>
      <c r="BHD2" s="89"/>
      <c r="BHE2" s="89"/>
      <c r="BHF2" s="89"/>
      <c r="BHG2" s="89"/>
      <c r="BHH2" s="89"/>
      <c r="BHI2" s="89"/>
      <c r="BHJ2" s="89"/>
      <c r="BHK2" s="89"/>
      <c r="BHL2" s="89"/>
      <c r="BHM2" s="89"/>
      <c r="BHN2" s="89"/>
      <c r="BHO2" s="89"/>
      <c r="BHP2" s="89"/>
      <c r="BHQ2" s="89"/>
      <c r="BHR2" s="89"/>
      <c r="BHS2" s="89"/>
      <c r="BHT2" s="89"/>
      <c r="BHU2" s="89"/>
      <c r="BHV2" s="89"/>
      <c r="BHW2" s="89"/>
      <c r="BHX2" s="89"/>
      <c r="BHY2" s="89"/>
      <c r="BHZ2" s="89"/>
      <c r="BIA2" s="89"/>
      <c r="BIB2" s="89"/>
      <c r="BIC2" s="89"/>
      <c r="BID2" s="89"/>
      <c r="BIE2" s="89"/>
      <c r="BIF2" s="89"/>
      <c r="BIG2" s="89"/>
      <c r="BIH2" s="89"/>
      <c r="BII2" s="89"/>
      <c r="BIJ2" s="89"/>
      <c r="BIK2" s="89"/>
      <c r="BIL2" s="89"/>
      <c r="BIM2" s="89"/>
      <c r="BIN2" s="89"/>
      <c r="BIO2" s="89"/>
      <c r="BIP2" s="89"/>
      <c r="BIQ2" s="89"/>
      <c r="BIR2" s="89"/>
      <c r="BIS2" s="89"/>
      <c r="BIT2" s="89"/>
      <c r="BIU2" s="89"/>
      <c r="BIV2" s="89"/>
      <c r="BIW2" s="89"/>
      <c r="BIX2" s="89"/>
      <c r="BIY2" s="89"/>
      <c r="BIZ2" s="89"/>
      <c r="BJA2" s="89"/>
      <c r="BJB2" s="89"/>
      <c r="BJC2" s="89"/>
      <c r="BJD2" s="89"/>
      <c r="BJE2" s="89"/>
      <c r="BJF2" s="89"/>
      <c r="BJG2" s="89"/>
      <c r="BJH2" s="89"/>
      <c r="BJI2" s="89"/>
      <c r="BJJ2" s="89"/>
      <c r="BJK2" s="89"/>
      <c r="BJL2" s="89"/>
      <c r="BJM2" s="89"/>
      <c r="BJN2" s="89"/>
      <c r="BJO2" s="89"/>
      <c r="BJP2" s="89"/>
      <c r="BJQ2" s="89"/>
      <c r="BJR2" s="89"/>
      <c r="BJS2" s="89"/>
      <c r="BJT2" s="89"/>
      <c r="BJU2" s="89"/>
      <c r="BJV2" s="89"/>
      <c r="BJW2" s="89"/>
      <c r="BJX2" s="89"/>
      <c r="BJY2" s="89"/>
      <c r="BJZ2" s="89"/>
      <c r="BKA2" s="89"/>
      <c r="BKB2" s="89"/>
      <c r="BKC2" s="89"/>
      <c r="BKD2" s="89"/>
      <c r="BKE2" s="89"/>
      <c r="BKF2" s="89"/>
      <c r="BKG2" s="89"/>
      <c r="BKH2" s="89"/>
      <c r="BKI2" s="89"/>
      <c r="BKJ2" s="89"/>
      <c r="BKK2" s="89"/>
      <c r="BKL2" s="89"/>
      <c r="BKM2" s="89"/>
      <c r="BKN2" s="89"/>
      <c r="BKO2" s="89"/>
      <c r="BKP2" s="89"/>
      <c r="BKQ2" s="89"/>
      <c r="BKR2" s="89"/>
      <c r="BKS2" s="89"/>
      <c r="BKT2" s="89"/>
      <c r="BKU2" s="89"/>
      <c r="BKV2" s="89"/>
      <c r="BKW2" s="89"/>
      <c r="BKX2" s="89"/>
      <c r="BKY2" s="89"/>
      <c r="BKZ2" s="89"/>
      <c r="BLA2" s="89"/>
      <c r="BLB2" s="89"/>
      <c r="BLC2" s="89"/>
      <c r="BLD2" s="89"/>
      <c r="BLE2" s="89"/>
      <c r="BLF2" s="89"/>
      <c r="BLG2" s="89"/>
      <c r="BLH2" s="89"/>
      <c r="BLI2" s="89"/>
      <c r="BLJ2" s="89"/>
      <c r="BLK2" s="89"/>
      <c r="BLL2" s="89"/>
      <c r="BLM2" s="89"/>
      <c r="BLN2" s="89"/>
      <c r="BLO2" s="89"/>
      <c r="BLP2" s="89"/>
      <c r="BLQ2" s="89"/>
      <c r="BLR2" s="89"/>
      <c r="BLS2" s="89"/>
      <c r="BLT2" s="89"/>
      <c r="BLU2" s="89"/>
      <c r="BLV2" s="89"/>
      <c r="BLW2" s="89"/>
      <c r="BLX2" s="89"/>
      <c r="BLY2" s="89"/>
      <c r="BLZ2" s="89"/>
      <c r="BMA2" s="89"/>
      <c r="BMB2" s="89"/>
      <c r="BMC2" s="89"/>
      <c r="BMD2" s="89"/>
      <c r="BME2" s="89"/>
      <c r="BMF2" s="89"/>
      <c r="BMG2" s="89"/>
      <c r="BMH2" s="89"/>
      <c r="BMI2" s="89"/>
      <c r="BMJ2" s="89"/>
      <c r="BMK2" s="89"/>
      <c r="BML2" s="89"/>
      <c r="BMM2" s="89"/>
      <c r="BMN2" s="89"/>
      <c r="BMO2" s="89"/>
      <c r="BMP2" s="89"/>
      <c r="BMQ2" s="89"/>
      <c r="BMR2" s="89"/>
      <c r="BMS2" s="89"/>
      <c r="BMT2" s="89"/>
      <c r="BMU2" s="89"/>
      <c r="BMV2" s="89"/>
      <c r="BMW2" s="89"/>
      <c r="BMX2" s="89"/>
      <c r="BMY2" s="89"/>
      <c r="BMZ2" s="89"/>
      <c r="BNA2" s="89"/>
      <c r="BNB2" s="89"/>
      <c r="BNC2" s="89"/>
      <c r="BND2" s="89"/>
      <c r="BNE2" s="89"/>
      <c r="BNF2" s="89"/>
      <c r="BNG2" s="89"/>
      <c r="BNH2" s="89"/>
      <c r="BNI2" s="89"/>
      <c r="BNJ2" s="89"/>
      <c r="BNK2" s="89"/>
      <c r="BNL2" s="89"/>
      <c r="BNM2" s="89"/>
      <c r="BNN2" s="89"/>
      <c r="BNO2" s="89"/>
      <c r="BNP2" s="89"/>
      <c r="BNQ2" s="89"/>
      <c r="BNR2" s="89"/>
      <c r="BNS2" s="89"/>
      <c r="BNT2" s="89"/>
      <c r="BNU2" s="89"/>
      <c r="BNV2" s="89"/>
      <c r="BNW2" s="89"/>
      <c r="BNX2" s="89"/>
      <c r="BNY2" s="89"/>
      <c r="BNZ2" s="89"/>
      <c r="BOA2" s="89"/>
      <c r="BOB2" s="89"/>
      <c r="BOC2" s="89"/>
      <c r="BOD2" s="89"/>
      <c r="BOE2" s="89"/>
      <c r="BOF2" s="89"/>
      <c r="BOG2" s="89"/>
      <c r="BOH2" s="89"/>
      <c r="BOI2" s="89"/>
      <c r="BOJ2" s="89"/>
      <c r="BOK2" s="89"/>
      <c r="BOL2" s="89"/>
      <c r="BOM2" s="89"/>
      <c r="BON2" s="89"/>
      <c r="BOO2" s="89"/>
      <c r="BOP2" s="89"/>
      <c r="BOQ2" s="89"/>
      <c r="BOR2" s="89"/>
      <c r="BOS2" s="89"/>
      <c r="BOT2" s="89"/>
      <c r="BOU2" s="89"/>
      <c r="BOV2" s="89"/>
      <c r="BOW2" s="89"/>
      <c r="BOX2" s="89"/>
      <c r="BOY2" s="89"/>
      <c r="BOZ2" s="89"/>
      <c r="BPA2" s="89"/>
      <c r="BPB2" s="89"/>
      <c r="BPC2" s="89"/>
      <c r="BPD2" s="89"/>
      <c r="BPE2" s="89"/>
      <c r="BPF2" s="89"/>
      <c r="BPG2" s="89"/>
      <c r="BPH2" s="89"/>
      <c r="BPI2" s="89"/>
      <c r="BPJ2" s="89"/>
      <c r="BPK2" s="89"/>
      <c r="BPL2" s="89"/>
      <c r="BPM2" s="89"/>
      <c r="BPN2" s="89"/>
      <c r="BPO2" s="89"/>
      <c r="BPP2" s="89"/>
      <c r="BPQ2" s="89"/>
      <c r="BPR2" s="89"/>
      <c r="BPS2" s="89"/>
      <c r="BPT2" s="89"/>
      <c r="BPU2" s="89"/>
      <c r="BPV2" s="89"/>
      <c r="BPW2" s="89"/>
      <c r="BPX2" s="89"/>
      <c r="BPY2" s="89"/>
      <c r="BPZ2" s="89"/>
      <c r="BQA2" s="89"/>
      <c r="BQB2" s="89"/>
      <c r="BQC2" s="89"/>
      <c r="BQD2" s="89"/>
      <c r="BQE2" s="89"/>
      <c r="BQF2" s="89"/>
      <c r="BQG2" s="89"/>
      <c r="BQH2" s="89"/>
      <c r="BQI2" s="89"/>
      <c r="BQJ2" s="89"/>
      <c r="BQK2" s="89"/>
      <c r="BQL2" s="89"/>
      <c r="BQM2" s="89"/>
      <c r="BQN2" s="89"/>
      <c r="BQO2" s="89"/>
      <c r="BQP2" s="89"/>
      <c r="BQQ2" s="89"/>
      <c r="BQR2" s="89"/>
      <c r="BQS2" s="89"/>
      <c r="BQT2" s="89"/>
      <c r="BQU2" s="89"/>
      <c r="BQV2" s="89"/>
      <c r="BQW2" s="89"/>
      <c r="BQX2" s="89"/>
      <c r="BQY2" s="89"/>
      <c r="BQZ2" s="89"/>
      <c r="BRA2" s="89"/>
      <c r="BRB2" s="89"/>
      <c r="BRC2" s="89"/>
      <c r="BRD2" s="89"/>
      <c r="BRE2" s="89"/>
      <c r="BRF2" s="89"/>
      <c r="BRG2" s="89"/>
      <c r="BRH2" s="89"/>
      <c r="BRI2" s="89"/>
      <c r="BRJ2" s="89"/>
      <c r="BRK2" s="89"/>
      <c r="BRL2" s="89"/>
      <c r="BRM2" s="89"/>
      <c r="BRN2" s="89"/>
      <c r="BRO2" s="89"/>
      <c r="BRP2" s="89"/>
      <c r="BRQ2" s="89"/>
      <c r="BRR2" s="89"/>
      <c r="BRS2" s="89"/>
      <c r="BRT2" s="89"/>
      <c r="BRU2" s="89"/>
      <c r="BRV2" s="89"/>
      <c r="BRW2" s="89"/>
      <c r="BRX2" s="89"/>
      <c r="BRY2" s="89"/>
      <c r="BRZ2" s="89"/>
      <c r="BSA2" s="89"/>
      <c r="BSB2" s="89"/>
      <c r="BSC2" s="89"/>
      <c r="BSD2" s="89"/>
      <c r="BSE2" s="89"/>
      <c r="BSF2" s="89"/>
      <c r="BSG2" s="89"/>
      <c r="BSH2" s="89"/>
      <c r="BSI2" s="89"/>
      <c r="BSJ2" s="89"/>
      <c r="BSK2" s="89"/>
      <c r="BSL2" s="89"/>
      <c r="BSM2" s="89"/>
      <c r="BSN2" s="89"/>
      <c r="BSO2" s="89"/>
      <c r="BSP2" s="89"/>
      <c r="BSQ2" s="89"/>
      <c r="BSR2" s="89"/>
      <c r="BSS2" s="89"/>
      <c r="BST2" s="89"/>
      <c r="BSU2" s="89"/>
      <c r="BSV2" s="89"/>
      <c r="BSW2" s="89"/>
      <c r="BSX2" s="89"/>
      <c r="BSY2" s="89"/>
      <c r="BSZ2" s="89"/>
      <c r="BTA2" s="89"/>
      <c r="BTB2" s="89"/>
      <c r="BTC2" s="89"/>
      <c r="BTD2" s="89"/>
      <c r="BTE2" s="89"/>
      <c r="BTF2" s="89"/>
      <c r="BTG2" s="89"/>
      <c r="BTH2" s="89"/>
      <c r="BTI2" s="89"/>
      <c r="BTJ2" s="89"/>
      <c r="BTK2" s="89"/>
      <c r="BTL2" s="89"/>
      <c r="BTM2" s="89"/>
      <c r="BTN2" s="89"/>
      <c r="BTO2" s="89"/>
      <c r="BTP2" s="89"/>
      <c r="BTQ2" s="89"/>
      <c r="BTR2" s="89"/>
      <c r="BTS2" s="89"/>
      <c r="BTT2" s="89"/>
      <c r="BTU2" s="89"/>
      <c r="BTV2" s="89"/>
      <c r="BTW2" s="89"/>
      <c r="BTX2" s="89"/>
      <c r="BTY2" s="89"/>
      <c r="BTZ2" s="89"/>
      <c r="BUA2" s="89"/>
      <c r="BUB2" s="89"/>
      <c r="BUC2" s="89"/>
      <c r="BUD2" s="89"/>
      <c r="BUE2" s="89"/>
      <c r="BUF2" s="89"/>
      <c r="BUG2" s="89"/>
      <c r="BUH2" s="89"/>
      <c r="BUI2" s="89"/>
      <c r="BUJ2" s="89"/>
      <c r="BUK2" s="89"/>
      <c r="BUL2" s="89"/>
      <c r="BUM2" s="89"/>
      <c r="BUN2" s="89"/>
      <c r="BUO2" s="89"/>
      <c r="BUP2" s="89"/>
      <c r="BUQ2" s="89"/>
      <c r="BUR2" s="89"/>
      <c r="BUS2" s="89"/>
      <c r="BUT2" s="89"/>
      <c r="BUU2" s="89"/>
      <c r="BUV2" s="89"/>
      <c r="BUW2" s="89"/>
      <c r="BUX2" s="89"/>
      <c r="BUY2" s="89"/>
      <c r="BUZ2" s="89"/>
      <c r="BVA2" s="89"/>
      <c r="BVB2" s="89"/>
      <c r="BVC2" s="89"/>
      <c r="BVD2" s="89"/>
      <c r="BVE2" s="89"/>
      <c r="BVF2" s="89"/>
      <c r="BVG2" s="89"/>
      <c r="BVH2" s="89"/>
      <c r="BVI2" s="89"/>
      <c r="BVJ2" s="89"/>
      <c r="BVK2" s="89"/>
      <c r="BVL2" s="89"/>
      <c r="BVM2" s="89"/>
      <c r="BVN2" s="89"/>
      <c r="BVO2" s="89"/>
      <c r="BVP2" s="89"/>
      <c r="BVQ2" s="89"/>
      <c r="BVR2" s="89"/>
      <c r="BVS2" s="89"/>
      <c r="BVT2" s="89"/>
      <c r="BVU2" s="89"/>
      <c r="BVV2" s="89"/>
      <c r="BVW2" s="89"/>
      <c r="BVX2" s="89"/>
      <c r="BVY2" s="89"/>
      <c r="BVZ2" s="89"/>
      <c r="BWA2" s="89"/>
      <c r="BWB2" s="89"/>
      <c r="BWC2" s="89"/>
      <c r="BWD2" s="89"/>
      <c r="BWE2" s="89"/>
      <c r="BWF2" s="89"/>
      <c r="BWG2" s="89"/>
      <c r="BWH2" s="89"/>
      <c r="BWI2" s="89"/>
      <c r="BWJ2" s="89"/>
      <c r="BWK2" s="89"/>
      <c r="BWL2" s="89"/>
      <c r="BWM2" s="89"/>
      <c r="BWN2" s="89"/>
      <c r="BWO2" s="89"/>
      <c r="BWP2" s="89"/>
      <c r="BWQ2" s="89"/>
      <c r="BWR2" s="89"/>
      <c r="BWS2" s="89"/>
      <c r="BWT2" s="89"/>
      <c r="BWU2" s="89"/>
      <c r="BWV2" s="89"/>
      <c r="BWW2" s="89"/>
      <c r="BWX2" s="89"/>
      <c r="BWY2" s="89"/>
      <c r="BWZ2" s="89"/>
      <c r="BXA2" s="89"/>
      <c r="BXB2" s="89"/>
      <c r="BXC2" s="89"/>
      <c r="BXD2" s="89"/>
      <c r="BXE2" s="89"/>
      <c r="BXF2" s="89"/>
      <c r="BXG2" s="89"/>
      <c r="BXH2" s="89"/>
      <c r="BXI2" s="89"/>
      <c r="BXJ2" s="89"/>
      <c r="BXK2" s="89"/>
      <c r="BXL2" s="89"/>
      <c r="BXM2" s="89"/>
      <c r="BXN2" s="89"/>
      <c r="BXO2" s="89"/>
      <c r="BXP2" s="89"/>
      <c r="BXQ2" s="89"/>
      <c r="BXR2" s="89"/>
      <c r="BXS2" s="89"/>
      <c r="BXT2" s="89"/>
      <c r="BXU2" s="89"/>
      <c r="BXV2" s="89"/>
      <c r="BXW2" s="89"/>
      <c r="BXX2" s="89"/>
      <c r="BXY2" s="89"/>
      <c r="BXZ2" s="89"/>
      <c r="BYA2" s="89"/>
      <c r="BYB2" s="89"/>
      <c r="BYC2" s="89"/>
      <c r="BYD2" s="89"/>
      <c r="BYE2" s="89"/>
      <c r="BYF2" s="89"/>
      <c r="BYG2" s="89"/>
      <c r="BYH2" s="89"/>
      <c r="BYI2" s="89"/>
      <c r="BYJ2" s="89"/>
      <c r="BYK2" s="89"/>
      <c r="BYL2" s="89"/>
      <c r="BYM2" s="89"/>
      <c r="BYN2" s="89"/>
      <c r="BYO2" s="89"/>
      <c r="BYP2" s="89"/>
      <c r="BYQ2" s="89"/>
      <c r="BYR2" s="89"/>
      <c r="BYS2" s="89"/>
      <c r="BYT2" s="89"/>
      <c r="BYU2" s="89"/>
      <c r="BYV2" s="89"/>
      <c r="BYW2" s="89"/>
      <c r="BYX2" s="89"/>
      <c r="BYY2" s="89"/>
      <c r="BYZ2" s="89"/>
      <c r="BZA2" s="89"/>
      <c r="BZB2" s="89"/>
      <c r="BZC2" s="89"/>
      <c r="BZD2" s="89"/>
      <c r="BZE2" s="89"/>
      <c r="BZF2" s="89"/>
      <c r="BZG2" s="89"/>
      <c r="BZH2" s="89"/>
      <c r="BZI2" s="89"/>
      <c r="BZJ2" s="89"/>
      <c r="BZK2" s="89"/>
      <c r="BZL2" s="89"/>
      <c r="BZM2" s="89"/>
      <c r="BZN2" s="89"/>
      <c r="BZO2" s="89"/>
      <c r="BZP2" s="89"/>
      <c r="BZQ2" s="89"/>
      <c r="BZR2" s="89"/>
      <c r="BZS2" s="89"/>
      <c r="BZT2" s="89"/>
      <c r="BZU2" s="89"/>
      <c r="BZV2" s="89"/>
      <c r="BZW2" s="89"/>
      <c r="BZX2" s="89"/>
      <c r="BZY2" s="89"/>
      <c r="BZZ2" s="89"/>
      <c r="CAA2" s="89"/>
      <c r="CAB2" s="89"/>
      <c r="CAC2" s="89"/>
      <c r="CAD2" s="89"/>
      <c r="CAE2" s="89"/>
      <c r="CAF2" s="89"/>
      <c r="CAG2" s="89"/>
      <c r="CAH2" s="89"/>
      <c r="CAI2" s="89"/>
      <c r="CAJ2" s="89"/>
      <c r="CAK2" s="89"/>
      <c r="CAL2" s="89"/>
      <c r="CAM2" s="89"/>
      <c r="CAN2" s="89"/>
      <c r="CAO2" s="89"/>
      <c r="CAP2" s="89"/>
      <c r="CAQ2" s="89"/>
      <c r="CAR2" s="89"/>
      <c r="CAS2" s="89"/>
      <c r="CAT2" s="89"/>
      <c r="CAU2" s="89"/>
      <c r="CAV2" s="89"/>
      <c r="CAW2" s="89"/>
      <c r="CAX2" s="89"/>
      <c r="CAY2" s="89"/>
      <c r="CAZ2" s="89"/>
      <c r="CBA2" s="89"/>
      <c r="CBB2" s="89"/>
      <c r="CBC2" s="89"/>
      <c r="CBD2" s="89"/>
      <c r="CBE2" s="89"/>
      <c r="CBF2" s="89"/>
      <c r="CBG2" s="89"/>
      <c r="CBH2" s="89"/>
      <c r="CBI2" s="89"/>
      <c r="CBJ2" s="89"/>
      <c r="CBK2" s="89"/>
      <c r="CBL2" s="89"/>
      <c r="CBM2" s="89"/>
      <c r="CBN2" s="89"/>
      <c r="CBO2" s="89"/>
      <c r="CBP2" s="89"/>
      <c r="CBQ2" s="89"/>
      <c r="CBR2" s="89"/>
      <c r="CBS2" s="89"/>
      <c r="CBT2" s="89"/>
      <c r="CBU2" s="89"/>
      <c r="CBV2" s="89"/>
      <c r="CBW2" s="89"/>
      <c r="CBX2" s="89"/>
      <c r="CBY2" s="89"/>
      <c r="CBZ2" s="89"/>
      <c r="CCA2" s="89"/>
      <c r="CCB2" s="89"/>
      <c r="CCC2" s="89"/>
      <c r="CCD2" s="89"/>
      <c r="CCE2" s="89"/>
      <c r="CCF2" s="89"/>
      <c r="CCG2" s="89"/>
      <c r="CCH2" s="89"/>
      <c r="CCI2" s="89"/>
      <c r="CCJ2" s="89"/>
      <c r="CCK2" s="89"/>
      <c r="CCL2" s="89"/>
      <c r="CCM2" s="89"/>
      <c r="CCN2" s="89"/>
      <c r="CCO2" s="89"/>
      <c r="CCP2" s="89"/>
      <c r="CCQ2" s="89"/>
      <c r="CCR2" s="89"/>
      <c r="CCS2" s="89"/>
      <c r="CCT2" s="89"/>
      <c r="CCU2" s="89"/>
      <c r="CCV2" s="89"/>
      <c r="CCW2" s="89"/>
      <c r="CCX2" s="89"/>
      <c r="CCY2" s="89"/>
      <c r="CCZ2" s="89"/>
      <c r="CDA2" s="89"/>
      <c r="CDB2" s="89"/>
      <c r="CDC2" s="89"/>
      <c r="CDD2" s="89"/>
      <c r="CDE2" s="89"/>
      <c r="CDF2" s="89"/>
      <c r="CDG2" s="89"/>
      <c r="CDH2" s="89"/>
      <c r="CDI2" s="89"/>
      <c r="CDJ2" s="89"/>
      <c r="CDK2" s="89"/>
      <c r="CDL2" s="89"/>
      <c r="CDM2" s="89"/>
      <c r="CDN2" s="89"/>
      <c r="CDO2" s="89"/>
      <c r="CDP2" s="89"/>
      <c r="CDQ2" s="89"/>
      <c r="CDR2" s="89"/>
      <c r="CDS2" s="89"/>
      <c r="CDT2" s="89"/>
      <c r="CDU2" s="89"/>
      <c r="CDV2" s="89"/>
      <c r="CDW2" s="89"/>
      <c r="CDX2" s="89"/>
      <c r="CDY2" s="89"/>
      <c r="CDZ2" s="89"/>
      <c r="CEA2" s="89"/>
      <c r="CEB2" s="89"/>
      <c r="CEC2" s="89"/>
      <c r="CED2" s="89"/>
      <c r="CEE2" s="89"/>
      <c r="CEF2" s="89"/>
      <c r="CEG2" s="89"/>
      <c r="CEH2" s="89"/>
      <c r="CEI2" s="89"/>
      <c r="CEJ2" s="89"/>
      <c r="CEK2" s="89"/>
      <c r="CEL2" s="89"/>
      <c r="CEM2" s="89"/>
      <c r="CEN2" s="89"/>
      <c r="CEO2" s="89"/>
      <c r="CEP2" s="89"/>
      <c r="CEQ2" s="89"/>
      <c r="CER2" s="89"/>
      <c r="CES2" s="89"/>
      <c r="CET2" s="89"/>
      <c r="CEU2" s="89"/>
      <c r="CEV2" s="89"/>
      <c r="CEW2" s="89"/>
      <c r="CEX2" s="89"/>
      <c r="CEY2" s="89"/>
      <c r="CEZ2" s="89"/>
      <c r="CFA2" s="89"/>
      <c r="CFB2" s="89"/>
      <c r="CFC2" s="89"/>
      <c r="CFD2" s="89"/>
      <c r="CFE2" s="89"/>
      <c r="CFF2" s="89"/>
      <c r="CFG2" s="89"/>
      <c r="CFH2" s="89"/>
      <c r="CFI2" s="89"/>
      <c r="CFJ2" s="89"/>
      <c r="CFK2" s="89"/>
      <c r="CFL2" s="89"/>
      <c r="CFM2" s="89"/>
      <c r="CFN2" s="89"/>
      <c r="CFO2" s="89"/>
      <c r="CFP2" s="89"/>
      <c r="CFQ2" s="89"/>
      <c r="CFR2" s="89"/>
      <c r="CFS2" s="89"/>
      <c r="CFT2" s="89"/>
      <c r="CFU2" s="89"/>
      <c r="CFV2" s="89"/>
      <c r="CFW2" s="89"/>
      <c r="CFX2" s="89"/>
      <c r="CFY2" s="89"/>
      <c r="CFZ2" s="89"/>
      <c r="CGA2" s="89"/>
      <c r="CGB2" s="89"/>
      <c r="CGC2" s="89"/>
      <c r="CGD2" s="89"/>
      <c r="CGE2" s="89"/>
      <c r="CGF2" s="89"/>
      <c r="CGG2" s="89"/>
      <c r="CGH2" s="89"/>
      <c r="CGI2" s="89"/>
      <c r="CGJ2" s="89"/>
      <c r="CGK2" s="89"/>
      <c r="CGL2" s="89"/>
      <c r="CGM2" s="89"/>
      <c r="CGN2" s="89"/>
      <c r="CGO2" s="89"/>
      <c r="CGP2" s="89"/>
      <c r="CGQ2" s="89"/>
      <c r="CGR2" s="89"/>
      <c r="CGS2" s="89"/>
      <c r="CGT2" s="89"/>
      <c r="CGU2" s="89"/>
      <c r="CGV2" s="89"/>
      <c r="CGW2" s="89"/>
      <c r="CGX2" s="89"/>
      <c r="CGY2" s="89"/>
      <c r="CGZ2" s="89"/>
      <c r="CHA2" s="89"/>
      <c r="CHB2" s="89"/>
      <c r="CHC2" s="89"/>
      <c r="CHD2" s="89"/>
      <c r="CHE2" s="89"/>
      <c r="CHF2" s="89"/>
      <c r="CHG2" s="89"/>
      <c r="CHH2" s="89"/>
      <c r="CHI2" s="89"/>
      <c r="CHJ2" s="89"/>
      <c r="CHK2" s="89"/>
      <c r="CHL2" s="89"/>
      <c r="CHM2" s="89"/>
      <c r="CHN2" s="89"/>
      <c r="CHO2" s="89"/>
      <c r="CHP2" s="89"/>
      <c r="CHQ2" s="89"/>
      <c r="CHR2" s="89"/>
      <c r="CHS2" s="89"/>
      <c r="CHT2" s="89"/>
      <c r="CHU2" s="89"/>
      <c r="CHV2" s="89"/>
      <c r="CHW2" s="89"/>
      <c r="CHX2" s="89"/>
      <c r="CHY2" s="89"/>
      <c r="CHZ2" s="89"/>
      <c r="CIA2" s="89"/>
      <c r="CIB2" s="89"/>
      <c r="CIC2" s="89"/>
      <c r="CID2" s="89"/>
      <c r="CIE2" s="89"/>
      <c r="CIF2" s="89"/>
      <c r="CIG2" s="89"/>
      <c r="CIH2" s="89"/>
      <c r="CII2" s="89"/>
      <c r="CIJ2" s="89"/>
      <c r="CIK2" s="89"/>
      <c r="CIL2" s="89"/>
      <c r="CIM2" s="89"/>
      <c r="CIN2" s="89"/>
      <c r="CIO2" s="89"/>
      <c r="CIP2" s="89"/>
      <c r="CIQ2" s="89"/>
      <c r="CIR2" s="89"/>
      <c r="CIS2" s="89"/>
      <c r="CIT2" s="89"/>
      <c r="CIU2" s="89"/>
      <c r="CIV2" s="89"/>
      <c r="CIW2" s="89"/>
      <c r="CIX2" s="89"/>
      <c r="CIY2" s="89"/>
      <c r="CIZ2" s="89"/>
      <c r="CJA2" s="89"/>
      <c r="CJB2" s="89"/>
      <c r="CJC2" s="89"/>
      <c r="CJD2" s="89"/>
      <c r="CJE2" s="89"/>
      <c r="CJF2" s="89"/>
      <c r="CJG2" s="89"/>
      <c r="CJH2" s="89"/>
      <c r="CJI2" s="89"/>
      <c r="CJJ2" s="89"/>
      <c r="CJK2" s="89"/>
      <c r="CJL2" s="89"/>
      <c r="CJM2" s="89"/>
      <c r="CJN2" s="89"/>
      <c r="CJO2" s="89"/>
      <c r="CJP2" s="89"/>
      <c r="CJQ2" s="89"/>
      <c r="CJR2" s="89"/>
      <c r="CJS2" s="89"/>
      <c r="CJT2" s="89"/>
      <c r="CJU2" s="89"/>
      <c r="CJV2" s="89"/>
      <c r="CJW2" s="89"/>
      <c r="CJX2" s="89"/>
      <c r="CJY2" s="89"/>
      <c r="CJZ2" s="89"/>
      <c r="CKA2" s="89"/>
      <c r="CKB2" s="89"/>
      <c r="CKC2" s="89"/>
      <c r="CKD2" s="89"/>
      <c r="CKE2" s="89"/>
      <c r="CKF2" s="89"/>
      <c r="CKG2" s="89"/>
      <c r="CKH2" s="89"/>
      <c r="CKI2" s="89"/>
      <c r="CKJ2" s="89"/>
      <c r="CKK2" s="89"/>
      <c r="CKL2" s="89"/>
      <c r="CKM2" s="89"/>
      <c r="CKN2" s="89"/>
      <c r="CKO2" s="89"/>
      <c r="CKP2" s="89"/>
      <c r="CKQ2" s="89"/>
      <c r="CKR2" s="89"/>
      <c r="CKS2" s="89"/>
      <c r="CKT2" s="89"/>
      <c r="CKU2" s="89"/>
      <c r="CKV2" s="89"/>
      <c r="CKW2" s="89"/>
      <c r="CKX2" s="89"/>
      <c r="CKY2" s="89"/>
      <c r="CKZ2" s="89"/>
      <c r="CLA2" s="89"/>
      <c r="CLB2" s="89"/>
      <c r="CLC2" s="89"/>
      <c r="CLD2" s="89"/>
      <c r="CLE2" s="89"/>
      <c r="CLF2" s="89"/>
      <c r="CLG2" s="89"/>
      <c r="CLH2" s="89"/>
      <c r="CLI2" s="89"/>
      <c r="CLJ2" s="89"/>
      <c r="CLK2" s="89"/>
      <c r="CLL2" s="89"/>
      <c r="CLM2" s="89"/>
      <c r="CLN2" s="89"/>
      <c r="CLO2" s="89"/>
      <c r="CLP2" s="89"/>
      <c r="CLQ2" s="89"/>
      <c r="CLR2" s="89"/>
      <c r="CLS2" s="89"/>
      <c r="CLT2" s="89"/>
      <c r="CLU2" s="89"/>
      <c r="CLV2" s="89"/>
      <c r="CLW2" s="89"/>
      <c r="CLX2" s="89"/>
      <c r="CLY2" s="89"/>
      <c r="CLZ2" s="89"/>
      <c r="CMA2" s="89"/>
      <c r="CMB2" s="89"/>
      <c r="CMC2" s="89"/>
      <c r="CMD2" s="89"/>
      <c r="CME2" s="89"/>
      <c r="CMF2" s="89"/>
      <c r="CMG2" s="89"/>
      <c r="CMH2" s="89"/>
      <c r="CMI2" s="89"/>
      <c r="CMJ2" s="89"/>
      <c r="CMK2" s="89"/>
      <c r="CML2" s="89"/>
      <c r="CMM2" s="89"/>
      <c r="CMN2" s="89"/>
      <c r="CMO2" s="89"/>
      <c r="CMP2" s="89"/>
      <c r="CMQ2" s="89"/>
      <c r="CMR2" s="89"/>
      <c r="CMS2" s="89"/>
      <c r="CMT2" s="89"/>
      <c r="CMU2" s="89"/>
      <c r="CMV2" s="89"/>
      <c r="CMW2" s="89"/>
      <c r="CMX2" s="89"/>
      <c r="CMY2" s="89"/>
      <c r="CMZ2" s="89"/>
      <c r="CNA2" s="89"/>
      <c r="CNB2" s="89"/>
      <c r="CNC2" s="89"/>
      <c r="CND2" s="89"/>
      <c r="CNE2" s="89"/>
      <c r="CNF2" s="89"/>
      <c r="CNG2" s="89"/>
      <c r="CNH2" s="89"/>
      <c r="CNI2" s="89"/>
      <c r="CNJ2" s="89"/>
      <c r="CNK2" s="89"/>
      <c r="CNL2" s="89"/>
      <c r="CNM2" s="89"/>
      <c r="CNN2" s="89"/>
      <c r="CNO2" s="89"/>
      <c r="CNP2" s="89"/>
      <c r="CNQ2" s="89"/>
      <c r="CNR2" s="89"/>
      <c r="CNS2" s="89"/>
      <c r="CNT2" s="89"/>
      <c r="CNU2" s="89"/>
      <c r="CNV2" s="89"/>
      <c r="CNW2" s="89"/>
      <c r="CNX2" s="89"/>
      <c r="CNY2" s="89"/>
      <c r="CNZ2" s="89"/>
      <c r="COA2" s="89"/>
      <c r="COB2" s="89"/>
      <c r="COC2" s="89"/>
      <c r="COD2" s="89"/>
      <c r="COE2" s="89"/>
      <c r="COF2" s="89"/>
      <c r="COG2" s="89"/>
      <c r="COH2" s="89"/>
      <c r="COI2" s="89"/>
      <c r="COJ2" s="89"/>
      <c r="COK2" s="89"/>
      <c r="COL2" s="89"/>
      <c r="COM2" s="89"/>
      <c r="CON2" s="89"/>
      <c r="COO2" s="89"/>
      <c r="COP2" s="89"/>
      <c r="COQ2" s="89"/>
      <c r="COR2" s="89"/>
      <c r="COS2" s="89"/>
      <c r="COT2" s="89"/>
      <c r="COU2" s="89"/>
      <c r="COV2" s="89"/>
      <c r="COW2" s="89"/>
      <c r="COX2" s="89"/>
      <c r="COY2" s="89"/>
      <c r="COZ2" s="89"/>
      <c r="CPA2" s="89"/>
      <c r="CPB2" s="89"/>
      <c r="CPC2" s="89"/>
      <c r="CPD2" s="89"/>
      <c r="CPE2" s="89"/>
      <c r="CPF2" s="89"/>
      <c r="CPG2" s="89"/>
      <c r="CPH2" s="89"/>
      <c r="CPI2" s="89"/>
      <c r="CPJ2" s="89"/>
      <c r="CPK2" s="89"/>
      <c r="CPL2" s="89"/>
      <c r="CPM2" s="89"/>
      <c r="CPN2" s="89"/>
      <c r="CPO2" s="89"/>
      <c r="CPP2" s="89"/>
      <c r="CPQ2" s="89"/>
      <c r="CPR2" s="89"/>
      <c r="CPS2" s="89"/>
      <c r="CPT2" s="89"/>
      <c r="CPU2" s="89"/>
      <c r="CPV2" s="89"/>
      <c r="CPW2" s="89"/>
      <c r="CPX2" s="89"/>
      <c r="CPY2" s="89"/>
      <c r="CPZ2" s="89"/>
      <c r="CQA2" s="89"/>
      <c r="CQB2" s="89"/>
      <c r="CQC2" s="89"/>
      <c r="CQD2" s="89"/>
      <c r="CQE2" s="89"/>
      <c r="CQF2" s="89"/>
      <c r="CQG2" s="89"/>
      <c r="CQH2" s="89"/>
      <c r="CQI2" s="89"/>
      <c r="CQJ2" s="89"/>
      <c r="CQK2" s="89"/>
      <c r="CQL2" s="89"/>
      <c r="CQM2" s="89"/>
      <c r="CQN2" s="89"/>
      <c r="CQO2" s="89"/>
      <c r="CQP2" s="89"/>
      <c r="CQQ2" s="89"/>
      <c r="CQR2" s="89"/>
      <c r="CQS2" s="89"/>
      <c r="CQT2" s="89"/>
      <c r="CQU2" s="89"/>
      <c r="CQV2" s="89"/>
      <c r="CQW2" s="89"/>
      <c r="CQX2" s="89"/>
      <c r="CQY2" s="89"/>
      <c r="CQZ2" s="89"/>
      <c r="CRA2" s="89"/>
      <c r="CRB2" s="89"/>
      <c r="CRC2" s="89"/>
      <c r="CRD2" s="89"/>
      <c r="CRE2" s="89"/>
      <c r="CRF2" s="89"/>
      <c r="CRG2" s="89"/>
      <c r="CRH2" s="89"/>
      <c r="CRI2" s="89"/>
      <c r="CRJ2" s="89"/>
      <c r="CRK2" s="89"/>
      <c r="CRL2" s="89"/>
      <c r="CRM2" s="89"/>
      <c r="CRN2" s="89"/>
      <c r="CRO2" s="89"/>
      <c r="CRP2" s="89"/>
      <c r="CRQ2" s="89"/>
      <c r="CRR2" s="89"/>
      <c r="CRS2" s="89"/>
      <c r="CRT2" s="89"/>
      <c r="CRU2" s="89"/>
      <c r="CRV2" s="89"/>
      <c r="CRW2" s="89"/>
      <c r="CRX2" s="89"/>
      <c r="CRY2" s="89"/>
      <c r="CRZ2" s="89"/>
      <c r="CSA2" s="89"/>
      <c r="CSB2" s="89"/>
      <c r="CSC2" s="89"/>
      <c r="CSD2" s="89"/>
      <c r="CSE2" s="89"/>
      <c r="CSF2" s="89"/>
      <c r="CSG2" s="89"/>
      <c r="CSH2" s="89"/>
      <c r="CSI2" s="89"/>
      <c r="CSJ2" s="89"/>
      <c r="CSK2" s="89"/>
      <c r="CSL2" s="89"/>
      <c r="CSM2" s="89"/>
      <c r="CSN2" s="89"/>
      <c r="CSO2" s="89"/>
      <c r="CSP2" s="89"/>
      <c r="CSQ2" s="89"/>
      <c r="CSR2" s="89"/>
      <c r="CSS2" s="89"/>
      <c r="CST2" s="89"/>
      <c r="CSU2" s="89"/>
      <c r="CSV2" s="89"/>
      <c r="CSW2" s="89"/>
      <c r="CSX2" s="89"/>
      <c r="CSY2" s="89"/>
      <c r="CSZ2" s="89"/>
      <c r="CTA2" s="89"/>
      <c r="CTB2" s="89"/>
      <c r="CTC2" s="89"/>
      <c r="CTD2" s="89"/>
      <c r="CTE2" s="89"/>
      <c r="CTF2" s="89"/>
      <c r="CTG2" s="89"/>
      <c r="CTH2" s="89"/>
      <c r="CTI2" s="89"/>
      <c r="CTJ2" s="89"/>
      <c r="CTK2" s="89"/>
      <c r="CTL2" s="89"/>
      <c r="CTM2" s="89"/>
      <c r="CTN2" s="89"/>
      <c r="CTO2" s="89"/>
      <c r="CTP2" s="89"/>
      <c r="CTQ2" s="89"/>
      <c r="CTR2" s="89"/>
      <c r="CTS2" s="89"/>
      <c r="CTT2" s="89"/>
      <c r="CTU2" s="89"/>
      <c r="CTV2" s="89"/>
      <c r="CTW2" s="89"/>
      <c r="CTX2" s="89"/>
      <c r="CTY2" s="89"/>
      <c r="CTZ2" s="89"/>
      <c r="CUA2" s="89"/>
      <c r="CUB2" s="89"/>
      <c r="CUC2" s="89"/>
      <c r="CUD2" s="89"/>
      <c r="CUE2" s="89"/>
      <c r="CUF2" s="89"/>
      <c r="CUG2" s="89"/>
      <c r="CUH2" s="89"/>
      <c r="CUI2" s="89"/>
      <c r="CUJ2" s="89"/>
      <c r="CUK2" s="89"/>
      <c r="CUL2" s="89"/>
      <c r="CUM2" s="89"/>
      <c r="CUN2" s="89"/>
      <c r="CUO2" s="89"/>
      <c r="CUP2" s="89"/>
      <c r="CUQ2" s="89"/>
      <c r="CUR2" s="89"/>
      <c r="CUS2" s="89"/>
      <c r="CUT2" s="89"/>
      <c r="CUU2" s="89"/>
      <c r="CUV2" s="89"/>
      <c r="CUW2" s="89"/>
      <c r="CUX2" s="89"/>
      <c r="CUY2" s="89"/>
      <c r="CUZ2" s="89"/>
      <c r="CVA2" s="89"/>
      <c r="CVB2" s="89"/>
      <c r="CVC2" s="89"/>
      <c r="CVD2" s="89"/>
      <c r="CVE2" s="89"/>
      <c r="CVF2" s="89"/>
      <c r="CVG2" s="89"/>
      <c r="CVH2" s="89"/>
      <c r="CVI2" s="89"/>
      <c r="CVJ2" s="89"/>
      <c r="CVK2" s="89"/>
      <c r="CVL2" s="89"/>
      <c r="CVM2" s="89"/>
      <c r="CVN2" s="89"/>
      <c r="CVO2" s="89"/>
      <c r="CVP2" s="89"/>
      <c r="CVQ2" s="89"/>
      <c r="CVR2" s="89"/>
      <c r="CVS2" s="89"/>
      <c r="CVT2" s="89"/>
      <c r="CVU2" s="89"/>
      <c r="CVV2" s="89"/>
      <c r="CVW2" s="89"/>
      <c r="CVX2" s="89"/>
      <c r="CVY2" s="89"/>
      <c r="CVZ2" s="89"/>
      <c r="CWA2" s="89"/>
      <c r="CWB2" s="89"/>
      <c r="CWC2" s="89"/>
      <c r="CWD2" s="89"/>
      <c r="CWE2" s="89"/>
      <c r="CWF2" s="89"/>
      <c r="CWG2" s="89"/>
      <c r="CWH2" s="89"/>
      <c r="CWI2" s="89"/>
      <c r="CWJ2" s="89"/>
      <c r="CWK2" s="89"/>
      <c r="CWL2" s="89"/>
      <c r="CWM2" s="89"/>
      <c r="CWN2" s="89"/>
      <c r="CWO2" s="89"/>
      <c r="CWP2" s="89"/>
      <c r="CWQ2" s="89"/>
      <c r="CWR2" s="89"/>
      <c r="CWS2" s="89"/>
      <c r="CWT2" s="89"/>
      <c r="CWU2" s="89"/>
      <c r="CWV2" s="89"/>
      <c r="CWW2" s="89"/>
      <c r="CWX2" s="89"/>
      <c r="CWY2" s="89"/>
      <c r="CWZ2" s="89"/>
      <c r="CXA2" s="89"/>
      <c r="CXB2" s="89"/>
      <c r="CXC2" s="89"/>
      <c r="CXD2" s="89"/>
      <c r="CXE2" s="89"/>
      <c r="CXF2" s="89"/>
      <c r="CXG2" s="89"/>
      <c r="CXH2" s="89"/>
      <c r="CXI2" s="89"/>
      <c r="CXJ2" s="89"/>
      <c r="CXK2" s="89"/>
      <c r="CXL2" s="89"/>
      <c r="CXM2" s="89"/>
      <c r="CXN2" s="89"/>
      <c r="CXO2" s="89"/>
      <c r="CXP2" s="89"/>
      <c r="CXQ2" s="89"/>
      <c r="CXR2" s="89"/>
      <c r="CXS2" s="89"/>
      <c r="CXT2" s="89"/>
      <c r="CXU2" s="89"/>
      <c r="CXV2" s="89"/>
      <c r="CXW2" s="89"/>
      <c r="CXX2" s="89"/>
      <c r="CXY2" s="89"/>
      <c r="CXZ2" s="89"/>
      <c r="CYA2" s="89"/>
      <c r="CYB2" s="89"/>
      <c r="CYC2" s="89"/>
      <c r="CYD2" s="89"/>
      <c r="CYE2" s="89"/>
      <c r="CYF2" s="89"/>
      <c r="CYG2" s="89"/>
      <c r="CYH2" s="89"/>
      <c r="CYI2" s="89"/>
      <c r="CYJ2" s="89"/>
      <c r="CYK2" s="89"/>
      <c r="CYL2" s="89"/>
      <c r="CYM2" s="89"/>
      <c r="CYN2" s="89"/>
      <c r="CYO2" s="89"/>
      <c r="CYP2" s="89"/>
      <c r="CYQ2" s="89"/>
      <c r="CYR2" s="89"/>
      <c r="CYS2" s="89"/>
      <c r="CYT2" s="89"/>
      <c r="CYU2" s="89"/>
      <c r="CYV2" s="89"/>
      <c r="CYW2" s="89"/>
      <c r="CYX2" s="89"/>
      <c r="CYY2" s="89"/>
      <c r="CYZ2" s="89"/>
      <c r="CZA2" s="89"/>
      <c r="CZB2" s="89"/>
      <c r="CZC2" s="89"/>
      <c r="CZD2" s="89"/>
      <c r="CZE2" s="89"/>
      <c r="CZF2" s="89"/>
      <c r="CZG2" s="89"/>
      <c r="CZH2" s="89"/>
      <c r="CZI2" s="89"/>
      <c r="CZJ2" s="89"/>
      <c r="CZK2" s="89"/>
      <c r="CZL2" s="89"/>
      <c r="CZM2" s="89"/>
      <c r="CZN2" s="89"/>
      <c r="CZO2" s="89"/>
      <c r="CZP2" s="89"/>
      <c r="CZQ2" s="89"/>
      <c r="CZR2" s="89"/>
      <c r="CZS2" s="89"/>
      <c r="CZT2" s="89"/>
      <c r="CZU2" s="89"/>
      <c r="CZV2" s="89"/>
      <c r="CZW2" s="89"/>
      <c r="CZX2" s="89"/>
      <c r="CZY2" s="89"/>
      <c r="CZZ2" s="89"/>
      <c r="DAA2" s="89"/>
      <c r="DAB2" s="89"/>
      <c r="DAC2" s="89"/>
      <c r="DAD2" s="89"/>
      <c r="DAE2" s="89"/>
      <c r="DAF2" s="89"/>
      <c r="DAG2" s="89"/>
      <c r="DAH2" s="89"/>
      <c r="DAI2" s="89"/>
      <c r="DAJ2" s="89"/>
      <c r="DAK2" s="89"/>
      <c r="DAL2" s="89"/>
      <c r="DAM2" s="89"/>
      <c r="DAN2" s="89"/>
      <c r="DAO2" s="89"/>
      <c r="DAP2" s="89"/>
      <c r="DAQ2" s="89"/>
      <c r="DAR2" s="89"/>
      <c r="DAS2" s="89"/>
      <c r="DAT2" s="89"/>
      <c r="DAU2" s="89"/>
      <c r="DAV2" s="89"/>
      <c r="DAW2" s="89"/>
      <c r="DAX2" s="89"/>
      <c r="DAY2" s="89"/>
      <c r="DAZ2" s="89"/>
      <c r="DBA2" s="89"/>
      <c r="DBB2" s="89"/>
      <c r="DBC2" s="89"/>
      <c r="DBD2" s="89"/>
      <c r="DBE2" s="89"/>
      <c r="DBF2" s="89"/>
      <c r="DBG2" s="89"/>
      <c r="DBH2" s="89"/>
      <c r="DBI2" s="89"/>
      <c r="DBJ2" s="89"/>
      <c r="DBK2" s="89"/>
      <c r="DBL2" s="89"/>
      <c r="DBM2" s="89"/>
      <c r="DBN2" s="89"/>
      <c r="DBO2" s="89"/>
      <c r="DBP2" s="89"/>
      <c r="DBQ2" s="89"/>
      <c r="DBR2" s="89"/>
      <c r="DBS2" s="89"/>
      <c r="DBT2" s="89"/>
      <c r="DBU2" s="89"/>
      <c r="DBV2" s="89"/>
      <c r="DBW2" s="89"/>
      <c r="DBX2" s="89"/>
      <c r="DBY2" s="89"/>
      <c r="DBZ2" s="89"/>
      <c r="DCA2" s="89"/>
      <c r="DCB2" s="89"/>
      <c r="DCC2" s="89"/>
      <c r="DCD2" s="89"/>
      <c r="DCE2" s="89"/>
      <c r="DCF2" s="89"/>
      <c r="DCG2" s="89"/>
      <c r="DCH2" s="89"/>
      <c r="DCI2" s="89"/>
      <c r="DCJ2" s="89"/>
      <c r="DCK2" s="89"/>
      <c r="DCL2" s="89"/>
      <c r="DCM2" s="89"/>
      <c r="DCN2" s="89"/>
      <c r="DCO2" s="89"/>
      <c r="DCP2" s="89"/>
      <c r="DCQ2" s="89"/>
      <c r="DCR2" s="89"/>
      <c r="DCS2" s="89"/>
      <c r="DCT2" s="89"/>
      <c r="DCU2" s="89"/>
      <c r="DCV2" s="89"/>
      <c r="DCW2" s="89"/>
      <c r="DCX2" s="89"/>
      <c r="DCY2" s="89"/>
      <c r="DCZ2" s="89"/>
      <c r="DDA2" s="89"/>
      <c r="DDB2" s="89"/>
      <c r="DDC2" s="89"/>
      <c r="DDD2" s="89"/>
      <c r="DDE2" s="89"/>
      <c r="DDF2" s="89"/>
      <c r="DDG2" s="89"/>
      <c r="DDH2" s="89"/>
      <c r="DDI2" s="89"/>
      <c r="DDJ2" s="89"/>
      <c r="DDK2" s="89"/>
      <c r="DDL2" s="89"/>
      <c r="DDM2" s="89"/>
      <c r="DDN2" s="89"/>
      <c r="DDO2" s="89"/>
      <c r="DDP2" s="89"/>
      <c r="DDQ2" s="89"/>
      <c r="DDR2" s="89"/>
      <c r="DDS2" s="89"/>
      <c r="DDT2" s="89"/>
      <c r="DDU2" s="89"/>
      <c r="DDV2" s="89"/>
      <c r="DDW2" s="89"/>
      <c r="DDX2" s="89"/>
      <c r="DDY2" s="89"/>
      <c r="DDZ2" s="89"/>
      <c r="DEA2" s="89"/>
      <c r="DEB2" s="89"/>
      <c r="DEC2" s="89"/>
      <c r="DED2" s="89"/>
      <c r="DEE2" s="89"/>
      <c r="DEF2" s="89"/>
      <c r="DEG2" s="89"/>
      <c r="DEH2" s="89"/>
      <c r="DEI2" s="89"/>
      <c r="DEJ2" s="89"/>
      <c r="DEK2" s="89"/>
      <c r="DEL2" s="89"/>
      <c r="DEM2" s="89"/>
      <c r="DEN2" s="89"/>
      <c r="DEO2" s="89"/>
      <c r="DEP2" s="89"/>
      <c r="DEQ2" s="89"/>
      <c r="DER2" s="89"/>
      <c r="DES2" s="89"/>
      <c r="DET2" s="89"/>
      <c r="DEU2" s="89"/>
      <c r="DEV2" s="89"/>
      <c r="DEW2" s="89"/>
      <c r="DEX2" s="89"/>
      <c r="DEY2" s="89"/>
      <c r="DEZ2" s="89"/>
      <c r="DFA2" s="89"/>
      <c r="DFB2" s="89"/>
      <c r="DFC2" s="89"/>
      <c r="DFD2" s="89"/>
      <c r="DFE2" s="89"/>
      <c r="DFF2" s="89"/>
      <c r="DFG2" s="89"/>
      <c r="DFH2" s="89"/>
      <c r="DFI2" s="89"/>
      <c r="DFJ2" s="89"/>
      <c r="DFK2" s="89"/>
      <c r="DFL2" s="89"/>
      <c r="DFM2" s="89"/>
      <c r="DFN2" s="89"/>
      <c r="DFO2" s="89"/>
      <c r="DFP2" s="89"/>
      <c r="DFQ2" s="89"/>
      <c r="DFR2" s="89"/>
      <c r="DFS2" s="89"/>
      <c r="DFT2" s="89"/>
      <c r="DFU2" s="89"/>
      <c r="DFV2" s="89"/>
      <c r="DFW2" s="89"/>
      <c r="DFX2" s="89"/>
      <c r="DFY2" s="89"/>
      <c r="DFZ2" s="89"/>
      <c r="DGA2" s="89"/>
      <c r="DGB2" s="89"/>
      <c r="DGC2" s="89"/>
      <c r="DGD2" s="89"/>
      <c r="DGE2" s="89"/>
      <c r="DGF2" s="89"/>
      <c r="DGG2" s="89"/>
      <c r="DGH2" s="89"/>
      <c r="DGI2" s="89"/>
      <c r="DGJ2" s="89"/>
      <c r="DGK2" s="89"/>
      <c r="DGL2" s="89"/>
      <c r="DGM2" s="89"/>
      <c r="DGN2" s="89"/>
      <c r="DGO2" s="89"/>
      <c r="DGP2" s="89"/>
      <c r="DGQ2" s="89"/>
      <c r="DGR2" s="89"/>
      <c r="DGS2" s="89"/>
      <c r="DGT2" s="89"/>
      <c r="DGU2" s="89"/>
      <c r="DGV2" s="89"/>
      <c r="DGW2" s="89"/>
      <c r="DGX2" s="89"/>
      <c r="DGY2" s="89"/>
      <c r="DGZ2" s="89"/>
      <c r="DHA2" s="89"/>
      <c r="DHB2" s="89"/>
      <c r="DHC2" s="89"/>
      <c r="DHD2" s="89"/>
      <c r="DHE2" s="89"/>
      <c r="DHF2" s="89"/>
      <c r="DHG2" s="89"/>
      <c r="DHH2" s="89"/>
      <c r="DHI2" s="89"/>
      <c r="DHJ2" s="89"/>
      <c r="DHK2" s="89"/>
      <c r="DHL2" s="89"/>
      <c r="DHM2" s="89"/>
      <c r="DHN2" s="89"/>
      <c r="DHO2" s="89"/>
      <c r="DHP2" s="89"/>
      <c r="DHQ2" s="89"/>
      <c r="DHR2" s="89"/>
      <c r="DHS2" s="89"/>
      <c r="DHT2" s="89"/>
      <c r="DHU2" s="89"/>
      <c r="DHV2" s="89"/>
      <c r="DHW2" s="89"/>
      <c r="DHX2" s="89"/>
      <c r="DHY2" s="89"/>
      <c r="DHZ2" s="89"/>
      <c r="DIA2" s="89"/>
      <c r="DIB2" s="89"/>
      <c r="DIC2" s="89"/>
      <c r="DID2" s="89"/>
      <c r="DIE2" s="89"/>
      <c r="DIF2" s="89"/>
      <c r="DIG2" s="89"/>
      <c r="DIH2" s="89"/>
      <c r="DII2" s="89"/>
      <c r="DIJ2" s="89"/>
      <c r="DIK2" s="89"/>
      <c r="DIL2" s="89"/>
      <c r="DIM2" s="89"/>
      <c r="DIN2" s="89"/>
      <c r="DIO2" s="89"/>
      <c r="DIP2" s="89"/>
      <c r="DIQ2" s="89"/>
      <c r="DIR2" s="89"/>
      <c r="DIS2" s="89"/>
      <c r="DIT2" s="89"/>
      <c r="DIU2" s="89"/>
      <c r="DIV2" s="89"/>
      <c r="DIW2" s="89"/>
      <c r="DIX2" s="89"/>
      <c r="DIY2" s="89"/>
      <c r="DIZ2" s="89"/>
      <c r="DJA2" s="89"/>
      <c r="DJB2" s="89"/>
      <c r="DJC2" s="89"/>
      <c r="DJD2" s="89"/>
      <c r="DJE2" s="89"/>
      <c r="DJF2" s="89"/>
      <c r="DJG2" s="89"/>
      <c r="DJH2" s="89"/>
      <c r="DJI2" s="89"/>
      <c r="DJJ2" s="89"/>
      <c r="DJK2" s="89"/>
      <c r="DJL2" s="89"/>
      <c r="DJM2" s="89"/>
      <c r="DJN2" s="89"/>
      <c r="DJO2" s="89"/>
      <c r="DJP2" s="89"/>
      <c r="DJQ2" s="89"/>
      <c r="DJR2" s="89"/>
      <c r="DJS2" s="89"/>
      <c r="DJT2" s="89"/>
      <c r="DJU2" s="89"/>
      <c r="DJV2" s="89"/>
      <c r="DJW2" s="89"/>
      <c r="DJX2" s="89"/>
      <c r="DJY2" s="89"/>
      <c r="DJZ2" s="89"/>
      <c r="DKA2" s="89"/>
      <c r="DKB2" s="89"/>
      <c r="DKC2" s="89"/>
      <c r="DKD2" s="89"/>
      <c r="DKE2" s="89"/>
      <c r="DKF2" s="89"/>
      <c r="DKG2" s="89"/>
      <c r="DKH2" s="89"/>
      <c r="DKI2" s="89"/>
      <c r="DKJ2" s="89"/>
      <c r="DKK2" s="89"/>
      <c r="DKL2" s="89"/>
      <c r="DKM2" s="89"/>
      <c r="DKN2" s="89"/>
      <c r="DKO2" s="89"/>
      <c r="DKP2" s="89"/>
      <c r="DKQ2" s="89"/>
      <c r="DKR2" s="89"/>
      <c r="DKS2" s="89"/>
      <c r="DKT2" s="89"/>
      <c r="DKU2" s="89"/>
      <c r="DKV2" s="89"/>
      <c r="DKW2" s="89"/>
      <c r="DKX2" s="89"/>
      <c r="DKY2" s="89"/>
      <c r="DKZ2" s="89"/>
      <c r="DLA2" s="89"/>
      <c r="DLB2" s="89"/>
      <c r="DLC2" s="89"/>
      <c r="DLD2" s="89"/>
      <c r="DLE2" s="89"/>
      <c r="DLF2" s="89"/>
      <c r="DLG2" s="89"/>
      <c r="DLH2" s="89"/>
      <c r="DLI2" s="89"/>
      <c r="DLJ2" s="89"/>
      <c r="DLK2" s="89"/>
      <c r="DLL2" s="89"/>
      <c r="DLM2" s="89"/>
      <c r="DLN2" s="89"/>
      <c r="DLO2" s="89"/>
      <c r="DLP2" s="89"/>
      <c r="DLQ2" s="89"/>
      <c r="DLR2" s="89"/>
      <c r="DLS2" s="89"/>
      <c r="DLT2" s="89"/>
      <c r="DLU2" s="89"/>
      <c r="DLV2" s="89"/>
      <c r="DLW2" s="89"/>
      <c r="DLX2" s="89"/>
      <c r="DLY2" s="89"/>
      <c r="DLZ2" s="89"/>
      <c r="DMA2" s="89"/>
      <c r="DMB2" s="89"/>
      <c r="DMC2" s="89"/>
      <c r="DMD2" s="89"/>
      <c r="DME2" s="89"/>
      <c r="DMF2" s="89"/>
      <c r="DMG2" s="89"/>
      <c r="DMH2" s="89"/>
      <c r="DMI2" s="89"/>
      <c r="DMJ2" s="89"/>
      <c r="DMK2" s="89"/>
      <c r="DML2" s="89"/>
      <c r="DMM2" s="89"/>
      <c r="DMN2" s="89"/>
      <c r="DMO2" s="89"/>
      <c r="DMP2" s="89"/>
      <c r="DMQ2" s="89"/>
      <c r="DMR2" s="89"/>
      <c r="DMS2" s="89"/>
      <c r="DMT2" s="89"/>
      <c r="DMU2" s="89"/>
      <c r="DMV2" s="89"/>
      <c r="DMW2" s="89"/>
      <c r="DMX2" s="89"/>
      <c r="DMY2" s="89"/>
      <c r="DMZ2" s="89"/>
      <c r="DNA2" s="89"/>
      <c r="DNB2" s="89"/>
      <c r="DNC2" s="89"/>
      <c r="DND2" s="89"/>
      <c r="DNE2" s="89"/>
      <c r="DNF2" s="89"/>
      <c r="DNG2" s="89"/>
      <c r="DNH2" s="89"/>
      <c r="DNI2" s="89"/>
      <c r="DNJ2" s="89"/>
      <c r="DNK2" s="89"/>
      <c r="DNL2" s="89"/>
      <c r="DNM2" s="89"/>
      <c r="DNN2" s="89"/>
      <c r="DNO2" s="89"/>
      <c r="DNP2" s="89"/>
      <c r="DNQ2" s="89"/>
      <c r="DNR2" s="89"/>
      <c r="DNS2" s="89"/>
      <c r="DNT2" s="89"/>
      <c r="DNU2" s="89"/>
      <c r="DNV2" s="89"/>
      <c r="DNW2" s="89"/>
      <c r="DNX2" s="89"/>
      <c r="DNY2" s="89"/>
      <c r="DNZ2" s="89"/>
      <c r="DOA2" s="89"/>
      <c r="DOB2" s="89"/>
      <c r="DOC2" s="89"/>
      <c r="DOD2" s="89"/>
      <c r="DOE2" s="89"/>
      <c r="DOF2" s="89"/>
      <c r="DOG2" s="89"/>
      <c r="DOH2" s="89"/>
      <c r="DOI2" s="89"/>
      <c r="DOJ2" s="89"/>
      <c r="DOK2" s="89"/>
      <c r="DOL2" s="89"/>
      <c r="DOM2" s="89"/>
      <c r="DON2" s="89"/>
      <c r="DOO2" s="89"/>
      <c r="DOP2" s="89"/>
      <c r="DOQ2" s="89"/>
      <c r="DOR2" s="89"/>
      <c r="DOS2" s="89"/>
      <c r="DOT2" s="89"/>
      <c r="DOU2" s="89"/>
      <c r="DOV2" s="89"/>
      <c r="DOW2" s="89"/>
      <c r="DOX2" s="89"/>
      <c r="DOY2" s="89"/>
      <c r="DOZ2" s="89"/>
      <c r="DPA2" s="89"/>
      <c r="DPB2" s="89"/>
      <c r="DPC2" s="89"/>
      <c r="DPD2" s="89"/>
      <c r="DPE2" s="89"/>
      <c r="DPF2" s="89"/>
      <c r="DPG2" s="89"/>
      <c r="DPH2" s="89"/>
      <c r="DPI2" s="89"/>
      <c r="DPJ2" s="89"/>
      <c r="DPK2" s="89"/>
      <c r="DPL2" s="89"/>
      <c r="DPM2" s="89"/>
      <c r="DPN2" s="89"/>
      <c r="DPO2" s="89"/>
      <c r="DPP2" s="89"/>
      <c r="DPQ2" s="89"/>
      <c r="DPR2" s="89"/>
      <c r="DPS2" s="89"/>
      <c r="DPT2" s="89"/>
      <c r="DPU2" s="89"/>
      <c r="DPV2" s="89"/>
      <c r="DPW2" s="89"/>
      <c r="DPX2" s="89"/>
      <c r="DPY2" s="89"/>
      <c r="DPZ2" s="89"/>
      <c r="DQA2" s="89"/>
      <c r="DQB2" s="89"/>
      <c r="DQC2" s="89"/>
      <c r="DQD2" s="89"/>
      <c r="DQE2" s="89"/>
      <c r="DQF2" s="89"/>
      <c r="DQG2" s="89"/>
      <c r="DQH2" s="89"/>
      <c r="DQI2" s="89"/>
      <c r="DQJ2" s="89"/>
      <c r="DQK2" s="89"/>
      <c r="DQL2" s="89"/>
      <c r="DQM2" s="89"/>
      <c r="DQN2" s="89"/>
      <c r="DQO2" s="89"/>
      <c r="DQP2" s="89"/>
      <c r="DQQ2" s="89"/>
      <c r="DQR2" s="89"/>
      <c r="DQS2" s="89"/>
      <c r="DQT2" s="89"/>
      <c r="DQU2" s="89"/>
      <c r="DQV2" s="89"/>
      <c r="DQW2" s="89"/>
      <c r="DQX2" s="89"/>
      <c r="DQY2" s="89"/>
      <c r="DQZ2" s="89"/>
      <c r="DRA2" s="89"/>
      <c r="DRB2" s="89"/>
      <c r="DRC2" s="89"/>
      <c r="DRD2" s="89"/>
      <c r="DRE2" s="89"/>
      <c r="DRF2" s="89"/>
      <c r="DRG2" s="89"/>
      <c r="DRH2" s="89"/>
      <c r="DRI2" s="89"/>
      <c r="DRJ2" s="89"/>
      <c r="DRK2" s="89"/>
      <c r="DRL2" s="89"/>
      <c r="DRM2" s="89"/>
      <c r="DRN2" s="89"/>
      <c r="DRO2" s="89"/>
      <c r="DRP2" s="89"/>
      <c r="DRQ2" s="89"/>
      <c r="DRR2" s="89"/>
      <c r="DRS2" s="89"/>
      <c r="DRT2" s="89"/>
      <c r="DRU2" s="89"/>
      <c r="DRV2" s="89"/>
      <c r="DRW2" s="89"/>
      <c r="DRX2" s="89"/>
      <c r="DRY2" s="89"/>
      <c r="DRZ2" s="89"/>
      <c r="DSA2" s="89"/>
      <c r="DSB2" s="89"/>
      <c r="DSC2" s="89"/>
      <c r="DSD2" s="89"/>
      <c r="DSE2" s="89"/>
      <c r="DSF2" s="89"/>
      <c r="DSG2" s="89"/>
      <c r="DSH2" s="89"/>
      <c r="DSI2" s="89"/>
      <c r="DSJ2" s="89"/>
      <c r="DSK2" s="89"/>
      <c r="DSL2" s="89"/>
      <c r="DSM2" s="89"/>
      <c r="DSN2" s="89"/>
      <c r="DSO2" s="89"/>
      <c r="DSP2" s="89"/>
      <c r="DSQ2" s="89"/>
      <c r="DSR2" s="89"/>
      <c r="DSS2" s="89"/>
      <c r="DST2" s="89"/>
      <c r="DSU2" s="89"/>
      <c r="DSV2" s="89"/>
      <c r="DSW2" s="89"/>
      <c r="DSX2" s="89"/>
      <c r="DSY2" s="89"/>
      <c r="DSZ2" s="89"/>
      <c r="DTA2" s="89"/>
      <c r="DTB2" s="89"/>
      <c r="DTC2" s="89"/>
      <c r="DTD2" s="89"/>
      <c r="DTE2" s="89"/>
      <c r="DTF2" s="89"/>
      <c r="DTG2" s="89"/>
      <c r="DTH2" s="89"/>
      <c r="DTI2" s="89"/>
      <c r="DTJ2" s="89"/>
      <c r="DTK2" s="89"/>
      <c r="DTL2" s="89"/>
      <c r="DTM2" s="89"/>
      <c r="DTN2" s="89"/>
      <c r="DTO2" s="89"/>
      <c r="DTP2" s="89"/>
      <c r="DTQ2" s="89"/>
      <c r="DTR2" s="89"/>
      <c r="DTS2" s="89"/>
      <c r="DTT2" s="89"/>
      <c r="DTU2" s="89"/>
      <c r="DTV2" s="89"/>
      <c r="DTW2" s="89"/>
      <c r="DTX2" s="89"/>
      <c r="DTY2" s="89"/>
      <c r="DTZ2" s="89"/>
      <c r="DUA2" s="89"/>
      <c r="DUB2" s="89"/>
      <c r="DUC2" s="89"/>
      <c r="DUD2" s="89"/>
      <c r="DUE2" s="89"/>
      <c r="DUF2" s="89"/>
      <c r="DUG2" s="89"/>
      <c r="DUH2" s="89"/>
      <c r="DUI2" s="89"/>
      <c r="DUJ2" s="89"/>
      <c r="DUK2" s="89"/>
      <c r="DUL2" s="89"/>
      <c r="DUM2" s="89"/>
      <c r="DUN2" s="89"/>
      <c r="DUO2" s="89"/>
      <c r="DUP2" s="89"/>
      <c r="DUQ2" s="89"/>
      <c r="DUR2" s="89"/>
      <c r="DUS2" s="89"/>
      <c r="DUT2" s="89"/>
      <c r="DUU2" s="89"/>
      <c r="DUV2" s="89"/>
      <c r="DUW2" s="89"/>
      <c r="DUX2" s="89"/>
      <c r="DUY2" s="89"/>
      <c r="DUZ2" s="89"/>
      <c r="DVA2" s="89"/>
      <c r="DVB2" s="89"/>
      <c r="DVC2" s="89"/>
      <c r="DVD2" s="89"/>
      <c r="DVE2" s="89"/>
      <c r="DVF2" s="89"/>
      <c r="DVG2" s="89"/>
      <c r="DVH2" s="89"/>
      <c r="DVI2" s="89"/>
      <c r="DVJ2" s="89"/>
      <c r="DVK2" s="89"/>
      <c r="DVL2" s="89"/>
      <c r="DVM2" s="89"/>
      <c r="DVN2" s="89"/>
      <c r="DVO2" s="89"/>
      <c r="DVP2" s="89"/>
      <c r="DVQ2" s="89"/>
      <c r="DVR2" s="89"/>
      <c r="DVS2" s="89"/>
      <c r="DVT2" s="89"/>
      <c r="DVU2" s="89"/>
      <c r="DVV2" s="89"/>
      <c r="DVW2" s="89"/>
      <c r="DVX2" s="89"/>
      <c r="DVY2" s="89"/>
      <c r="DVZ2" s="89"/>
      <c r="DWA2" s="89"/>
      <c r="DWB2" s="89"/>
      <c r="DWC2" s="89"/>
      <c r="DWD2" s="89"/>
      <c r="DWE2" s="89"/>
      <c r="DWF2" s="89"/>
      <c r="DWG2" s="89"/>
      <c r="DWH2" s="89"/>
      <c r="DWI2" s="89"/>
      <c r="DWJ2" s="89"/>
      <c r="DWK2" s="89"/>
      <c r="DWL2" s="89"/>
      <c r="DWM2" s="89"/>
      <c r="DWN2" s="89"/>
      <c r="DWO2" s="89"/>
      <c r="DWP2" s="89"/>
      <c r="DWQ2" s="89"/>
      <c r="DWR2" s="89"/>
      <c r="DWS2" s="89"/>
      <c r="DWT2" s="89"/>
      <c r="DWU2" s="89"/>
      <c r="DWV2" s="89"/>
      <c r="DWW2" s="89"/>
      <c r="DWX2" s="89"/>
      <c r="DWY2" s="89"/>
      <c r="DWZ2" s="89"/>
      <c r="DXA2" s="89"/>
      <c r="DXB2" s="89"/>
      <c r="DXC2" s="89"/>
      <c r="DXD2" s="89"/>
      <c r="DXE2" s="89"/>
      <c r="DXF2" s="89"/>
      <c r="DXG2" s="89"/>
      <c r="DXH2" s="89"/>
      <c r="DXI2" s="89"/>
      <c r="DXJ2" s="89"/>
      <c r="DXK2" s="89"/>
      <c r="DXL2" s="89"/>
      <c r="DXM2" s="89"/>
      <c r="DXN2" s="89"/>
      <c r="DXO2" s="89"/>
      <c r="DXP2" s="89"/>
      <c r="DXQ2" s="89"/>
      <c r="DXR2" s="89"/>
      <c r="DXS2" s="89"/>
      <c r="DXT2" s="89"/>
      <c r="DXU2" s="89"/>
      <c r="DXV2" s="89"/>
      <c r="DXW2" s="89"/>
      <c r="DXX2" s="89"/>
      <c r="DXY2" s="89"/>
      <c r="DXZ2" s="89"/>
      <c r="DYA2" s="89"/>
      <c r="DYB2" s="89"/>
      <c r="DYC2" s="89"/>
      <c r="DYD2" s="89"/>
      <c r="DYE2" s="89"/>
      <c r="DYF2" s="89"/>
      <c r="DYG2" s="89"/>
      <c r="DYH2" s="89"/>
      <c r="DYI2" s="89"/>
      <c r="DYJ2" s="89"/>
      <c r="DYK2" s="89"/>
      <c r="DYL2" s="89"/>
      <c r="DYM2" s="89"/>
      <c r="DYN2" s="89"/>
      <c r="DYO2" s="89"/>
      <c r="DYP2" s="89"/>
      <c r="DYQ2" s="89"/>
      <c r="DYR2" s="89"/>
      <c r="DYS2" s="89"/>
      <c r="DYT2" s="89"/>
      <c r="DYU2" s="89"/>
      <c r="DYV2" s="89"/>
      <c r="DYW2" s="89"/>
      <c r="DYX2" s="89"/>
      <c r="DYY2" s="89"/>
      <c r="DYZ2" s="89"/>
      <c r="DZA2" s="89"/>
      <c r="DZB2" s="89"/>
      <c r="DZC2" s="89"/>
      <c r="DZD2" s="89"/>
      <c r="DZE2" s="89"/>
      <c r="DZF2" s="89"/>
      <c r="DZG2" s="89"/>
      <c r="DZH2" s="89"/>
      <c r="DZI2" s="89"/>
      <c r="DZJ2" s="89"/>
      <c r="DZK2" s="89"/>
      <c r="DZL2" s="89"/>
      <c r="DZM2" s="89"/>
      <c r="DZN2" s="89"/>
      <c r="DZO2" s="89"/>
      <c r="DZP2" s="89"/>
      <c r="DZQ2" s="89"/>
      <c r="DZR2" s="89"/>
      <c r="DZS2" s="89"/>
      <c r="DZT2" s="89"/>
      <c r="DZU2" s="89"/>
      <c r="DZV2" s="89"/>
      <c r="DZW2" s="89"/>
      <c r="DZX2" s="89"/>
      <c r="DZY2" s="89"/>
      <c r="DZZ2" s="89"/>
      <c r="EAA2" s="89"/>
      <c r="EAB2" s="89"/>
      <c r="EAC2" s="89"/>
      <c r="EAD2" s="89"/>
      <c r="EAE2" s="89"/>
      <c r="EAF2" s="89"/>
      <c r="EAG2" s="89"/>
      <c r="EAH2" s="89"/>
      <c r="EAI2" s="89"/>
      <c r="EAJ2" s="89"/>
      <c r="EAK2" s="89"/>
      <c r="EAL2" s="89"/>
      <c r="EAM2" s="89"/>
      <c r="EAN2" s="89"/>
      <c r="EAO2" s="89"/>
      <c r="EAP2" s="89"/>
      <c r="EAQ2" s="89"/>
      <c r="EAR2" s="89"/>
      <c r="EAS2" s="89"/>
      <c r="EAT2" s="89"/>
      <c r="EAU2" s="89"/>
      <c r="EAV2" s="89"/>
      <c r="EAW2" s="89"/>
      <c r="EAX2" s="89"/>
      <c r="EAY2" s="89"/>
      <c r="EAZ2" s="89"/>
      <c r="EBA2" s="89"/>
      <c r="EBB2" s="89"/>
      <c r="EBC2" s="89"/>
      <c r="EBD2" s="89"/>
      <c r="EBE2" s="89"/>
      <c r="EBF2" s="89"/>
      <c r="EBG2" s="89"/>
      <c r="EBH2" s="89"/>
      <c r="EBI2" s="89"/>
      <c r="EBJ2" s="89"/>
      <c r="EBK2" s="89"/>
      <c r="EBL2" s="89"/>
      <c r="EBM2" s="89"/>
      <c r="EBN2" s="89"/>
      <c r="EBO2" s="89"/>
      <c r="EBP2" s="89"/>
      <c r="EBQ2" s="89"/>
      <c r="EBR2" s="89"/>
      <c r="EBS2" s="89"/>
      <c r="EBT2" s="89"/>
      <c r="EBU2" s="89"/>
      <c r="EBV2" s="89"/>
      <c r="EBW2" s="89"/>
      <c r="EBX2" s="89"/>
      <c r="EBY2" s="89"/>
      <c r="EBZ2" s="89"/>
      <c r="ECA2" s="89"/>
      <c r="ECB2" s="89"/>
      <c r="ECC2" s="89"/>
      <c r="ECD2" s="89"/>
      <c r="ECE2" s="89"/>
      <c r="ECF2" s="89"/>
      <c r="ECG2" s="89"/>
      <c r="ECH2" s="89"/>
      <c r="ECI2" s="89"/>
      <c r="ECJ2" s="89"/>
      <c r="ECK2" s="89"/>
      <c r="ECL2" s="89"/>
      <c r="ECM2" s="89"/>
      <c r="ECN2" s="89"/>
      <c r="ECO2" s="89"/>
      <c r="ECP2" s="89"/>
      <c r="ECQ2" s="89"/>
      <c r="ECR2" s="89"/>
      <c r="ECS2" s="89"/>
      <c r="ECT2" s="89"/>
      <c r="ECU2" s="89"/>
      <c r="ECV2" s="89"/>
      <c r="ECW2" s="89"/>
      <c r="ECX2" s="89"/>
      <c r="ECY2" s="89"/>
      <c r="ECZ2" s="89"/>
      <c r="EDA2" s="89"/>
      <c r="EDB2" s="89"/>
      <c r="EDC2" s="89"/>
      <c r="EDD2" s="89"/>
      <c r="EDE2" s="89"/>
      <c r="EDF2" s="89"/>
      <c r="EDG2" s="89"/>
      <c r="EDH2" s="89"/>
      <c r="EDI2" s="89"/>
      <c r="EDJ2" s="89"/>
      <c r="EDK2" s="89"/>
      <c r="EDL2" s="89"/>
      <c r="EDM2" s="89"/>
      <c r="EDN2" s="89"/>
      <c r="EDO2" s="89"/>
      <c r="EDP2" s="89"/>
      <c r="EDQ2" s="89"/>
      <c r="EDR2" s="89"/>
      <c r="EDS2" s="89"/>
      <c r="EDT2" s="89"/>
      <c r="EDU2" s="89"/>
      <c r="EDV2" s="89"/>
      <c r="EDW2" s="89"/>
      <c r="EDX2" s="89"/>
      <c r="EDY2" s="89"/>
      <c r="EDZ2" s="89"/>
      <c r="EEA2" s="89"/>
      <c r="EEB2" s="89"/>
      <c r="EEC2" s="89"/>
      <c r="EED2" s="89"/>
      <c r="EEE2" s="89"/>
      <c r="EEF2" s="89"/>
      <c r="EEG2" s="89"/>
      <c r="EEH2" s="89"/>
      <c r="EEI2" s="89"/>
      <c r="EEJ2" s="89"/>
      <c r="EEK2" s="89"/>
      <c r="EEL2" s="89"/>
      <c r="EEM2" s="89"/>
      <c r="EEN2" s="89"/>
      <c r="EEO2" s="89"/>
      <c r="EEP2" s="89"/>
      <c r="EEQ2" s="89"/>
      <c r="EER2" s="89"/>
      <c r="EES2" s="89"/>
      <c r="EET2" s="89"/>
      <c r="EEU2" s="89"/>
      <c r="EEV2" s="89"/>
      <c r="EEW2" s="89"/>
      <c r="EEX2" s="89"/>
      <c r="EEY2" s="89"/>
      <c r="EEZ2" s="89"/>
      <c r="EFA2" s="89"/>
      <c r="EFB2" s="89"/>
      <c r="EFC2" s="89"/>
      <c r="EFD2" s="89"/>
      <c r="EFE2" s="89"/>
      <c r="EFF2" s="89"/>
      <c r="EFG2" s="89"/>
      <c r="EFH2" s="89"/>
      <c r="EFI2" s="89"/>
      <c r="EFJ2" s="89"/>
      <c r="EFK2" s="89"/>
      <c r="EFL2" s="89"/>
      <c r="EFM2" s="89"/>
      <c r="EFN2" s="89"/>
      <c r="EFO2" s="89"/>
      <c r="EFP2" s="89"/>
      <c r="EFQ2" s="89"/>
      <c r="EFR2" s="89"/>
      <c r="EFS2" s="89"/>
      <c r="EFT2" s="89"/>
      <c r="EFU2" s="89"/>
      <c r="EFV2" s="89"/>
      <c r="EFW2" s="89"/>
      <c r="EFX2" s="89"/>
      <c r="EFY2" s="89"/>
      <c r="EFZ2" s="89"/>
      <c r="EGA2" s="89"/>
      <c r="EGB2" s="89"/>
      <c r="EGC2" s="89"/>
      <c r="EGD2" s="89"/>
      <c r="EGE2" s="89"/>
      <c r="EGF2" s="89"/>
      <c r="EGG2" s="89"/>
      <c r="EGH2" s="89"/>
      <c r="EGI2" s="89"/>
      <c r="EGJ2" s="89"/>
      <c r="EGK2" s="89"/>
      <c r="EGL2" s="89"/>
      <c r="EGM2" s="89"/>
      <c r="EGN2" s="89"/>
      <c r="EGO2" s="89"/>
      <c r="EGP2" s="89"/>
      <c r="EGQ2" s="89"/>
      <c r="EGR2" s="89"/>
      <c r="EGS2" s="89"/>
      <c r="EGT2" s="89"/>
      <c r="EGU2" s="89"/>
      <c r="EGV2" s="89"/>
      <c r="EGW2" s="89"/>
      <c r="EGX2" s="89"/>
      <c r="EGY2" s="89"/>
      <c r="EGZ2" s="89"/>
      <c r="EHA2" s="89"/>
      <c r="EHB2" s="89"/>
      <c r="EHC2" s="89"/>
      <c r="EHD2" s="89"/>
      <c r="EHE2" s="89"/>
      <c r="EHF2" s="89"/>
      <c r="EHG2" s="89"/>
      <c r="EHH2" s="89"/>
      <c r="EHI2" s="89"/>
      <c r="EHJ2" s="89"/>
      <c r="EHK2" s="89"/>
      <c r="EHL2" s="89"/>
      <c r="EHM2" s="89"/>
      <c r="EHN2" s="89"/>
      <c r="EHO2" s="89"/>
      <c r="EHP2" s="89"/>
      <c r="EHQ2" s="89"/>
      <c r="EHR2" s="89"/>
      <c r="EHS2" s="89"/>
      <c r="EHT2" s="89"/>
      <c r="EHU2" s="89"/>
      <c r="EHV2" s="89"/>
      <c r="EHW2" s="89"/>
      <c r="EHX2" s="89"/>
      <c r="EHY2" s="89"/>
      <c r="EHZ2" s="89"/>
      <c r="EIA2" s="89"/>
      <c r="EIB2" s="89"/>
      <c r="EIC2" s="89"/>
      <c r="EID2" s="89"/>
      <c r="EIE2" s="89"/>
      <c r="EIF2" s="89"/>
      <c r="EIG2" s="89"/>
      <c r="EIH2" s="89"/>
      <c r="EII2" s="89"/>
      <c r="EIJ2" s="89"/>
      <c r="EIK2" s="89"/>
      <c r="EIL2" s="89"/>
      <c r="EIM2" s="89"/>
      <c r="EIN2" s="89"/>
      <c r="EIO2" s="89"/>
      <c r="EIP2" s="89"/>
      <c r="EIQ2" s="89"/>
      <c r="EIR2" s="89"/>
      <c r="EIS2" s="89"/>
      <c r="EIT2" s="89"/>
      <c r="EIU2" s="89"/>
      <c r="EIV2" s="89"/>
      <c r="EIW2" s="89"/>
      <c r="EIX2" s="89"/>
      <c r="EIY2" s="89"/>
      <c r="EIZ2" s="89"/>
      <c r="EJA2" s="89"/>
      <c r="EJB2" s="89"/>
      <c r="EJC2" s="89"/>
      <c r="EJD2" s="89"/>
      <c r="EJE2" s="89"/>
      <c r="EJF2" s="89"/>
      <c r="EJG2" s="89"/>
      <c r="EJH2" s="89"/>
      <c r="EJI2" s="89"/>
      <c r="EJJ2" s="89"/>
      <c r="EJK2" s="89"/>
      <c r="EJL2" s="89"/>
      <c r="EJM2" s="89"/>
      <c r="EJN2" s="89"/>
      <c r="EJO2" s="89"/>
      <c r="EJP2" s="89"/>
      <c r="EJQ2" s="89"/>
      <c r="EJR2" s="89"/>
      <c r="EJS2" s="89"/>
      <c r="EJT2" s="89"/>
      <c r="EJU2" s="89"/>
      <c r="EJV2" s="89"/>
      <c r="EJW2" s="89"/>
      <c r="EJX2" s="89"/>
      <c r="EJY2" s="89"/>
      <c r="EJZ2" s="89"/>
      <c r="EKA2" s="89"/>
      <c r="EKB2" s="89"/>
      <c r="EKC2" s="89"/>
      <c r="EKD2" s="89"/>
      <c r="EKE2" s="89"/>
      <c r="EKF2" s="89"/>
      <c r="EKG2" s="89"/>
      <c r="EKH2" s="89"/>
      <c r="EKI2" s="89"/>
      <c r="EKJ2" s="89"/>
      <c r="EKK2" s="89"/>
      <c r="EKL2" s="89"/>
      <c r="EKM2" s="89"/>
      <c r="EKN2" s="89"/>
      <c r="EKO2" s="89"/>
      <c r="EKP2" s="89"/>
      <c r="EKQ2" s="89"/>
      <c r="EKR2" s="89"/>
      <c r="EKS2" s="89"/>
      <c r="EKT2" s="89"/>
      <c r="EKU2" s="89"/>
      <c r="EKV2" s="89"/>
      <c r="EKW2" s="89"/>
      <c r="EKX2" s="89"/>
      <c r="EKY2" s="89"/>
      <c r="EKZ2" s="89"/>
      <c r="ELA2" s="89"/>
      <c r="ELB2" s="89"/>
      <c r="ELC2" s="89"/>
      <c r="ELD2" s="89"/>
      <c r="ELE2" s="89"/>
      <c r="ELF2" s="89"/>
      <c r="ELG2" s="89"/>
      <c r="ELH2" s="89"/>
      <c r="ELI2" s="89"/>
      <c r="ELJ2" s="89"/>
      <c r="ELK2" s="89"/>
      <c r="ELL2" s="89"/>
      <c r="ELM2" s="89"/>
      <c r="ELN2" s="89"/>
      <c r="ELO2" s="89"/>
      <c r="ELP2" s="89"/>
      <c r="ELQ2" s="89"/>
      <c r="ELR2" s="89"/>
      <c r="ELS2" s="89"/>
      <c r="ELT2" s="89"/>
      <c r="ELU2" s="89"/>
      <c r="ELV2" s="89"/>
      <c r="ELW2" s="89"/>
      <c r="ELX2" s="89"/>
      <c r="ELY2" s="89"/>
      <c r="ELZ2" s="89"/>
      <c r="EMA2" s="89"/>
      <c r="EMB2" s="89"/>
      <c r="EMC2" s="89"/>
      <c r="EMD2" s="89"/>
      <c r="EME2" s="89"/>
      <c r="EMF2" s="89"/>
      <c r="EMG2" s="89"/>
      <c r="EMH2" s="89"/>
      <c r="EMI2" s="89"/>
      <c r="EMJ2" s="89"/>
      <c r="EMK2" s="89"/>
      <c r="EML2" s="89"/>
      <c r="EMM2" s="89"/>
      <c r="EMN2" s="89"/>
      <c r="EMO2" s="89"/>
      <c r="EMP2" s="89"/>
      <c r="EMQ2" s="89"/>
      <c r="EMR2" s="89"/>
      <c r="EMS2" s="89"/>
      <c r="EMT2" s="89"/>
      <c r="EMU2" s="89"/>
      <c r="EMV2" s="89"/>
      <c r="EMW2" s="89"/>
      <c r="EMX2" s="89"/>
      <c r="EMY2" s="89"/>
      <c r="EMZ2" s="89"/>
      <c r="ENA2" s="89"/>
      <c r="ENB2" s="89"/>
      <c r="ENC2" s="89"/>
      <c r="END2" s="89"/>
      <c r="ENE2" s="89"/>
      <c r="ENF2" s="89"/>
      <c r="ENG2" s="89"/>
      <c r="ENH2" s="89"/>
      <c r="ENI2" s="89"/>
      <c r="ENJ2" s="89"/>
      <c r="ENK2" s="89"/>
      <c r="ENL2" s="89"/>
      <c r="ENM2" s="89"/>
      <c r="ENN2" s="89"/>
      <c r="ENO2" s="89"/>
      <c r="ENP2" s="89"/>
      <c r="ENQ2" s="89"/>
      <c r="ENR2" s="89"/>
      <c r="ENS2" s="89"/>
      <c r="ENT2" s="89"/>
      <c r="ENU2" s="89"/>
      <c r="ENV2" s="89"/>
      <c r="ENW2" s="89"/>
      <c r="ENX2" s="89"/>
      <c r="ENY2" s="89"/>
      <c r="ENZ2" s="89"/>
      <c r="EOA2" s="89"/>
      <c r="EOB2" s="89"/>
      <c r="EOC2" s="89"/>
      <c r="EOD2" s="89"/>
      <c r="EOE2" s="89"/>
      <c r="EOF2" s="89"/>
      <c r="EOG2" s="89"/>
      <c r="EOH2" s="89"/>
      <c r="EOI2" s="89"/>
      <c r="EOJ2" s="89"/>
      <c r="EOK2" s="89"/>
      <c r="EOL2" s="89"/>
      <c r="EOM2" s="89"/>
      <c r="EON2" s="89"/>
      <c r="EOO2" s="89"/>
      <c r="EOP2" s="89"/>
      <c r="EOQ2" s="89"/>
      <c r="EOR2" s="89"/>
      <c r="EOS2" s="89"/>
      <c r="EOT2" s="89"/>
      <c r="EOU2" s="89"/>
      <c r="EOV2" s="89"/>
      <c r="EOW2" s="89"/>
      <c r="EOX2" s="89"/>
      <c r="EOY2" s="89"/>
      <c r="EOZ2" s="89"/>
      <c r="EPA2" s="89"/>
      <c r="EPB2" s="89"/>
      <c r="EPC2" s="89"/>
      <c r="EPD2" s="89"/>
      <c r="EPE2" s="89"/>
      <c r="EPF2" s="89"/>
      <c r="EPG2" s="89"/>
      <c r="EPH2" s="89"/>
      <c r="EPI2" s="89"/>
      <c r="EPJ2" s="89"/>
      <c r="EPK2" s="89"/>
      <c r="EPL2" s="89"/>
      <c r="EPM2" s="89"/>
      <c r="EPN2" s="89"/>
      <c r="EPO2" s="89"/>
      <c r="EPP2" s="89"/>
      <c r="EPQ2" s="89"/>
      <c r="EPR2" s="89"/>
      <c r="EPS2" s="89"/>
      <c r="EPT2" s="89"/>
      <c r="EPU2" s="89"/>
      <c r="EPV2" s="89"/>
      <c r="EPW2" s="89"/>
      <c r="EPX2" s="89"/>
      <c r="EPY2" s="89"/>
      <c r="EPZ2" s="89"/>
      <c r="EQA2" s="89"/>
      <c r="EQB2" s="89"/>
      <c r="EQC2" s="89"/>
      <c r="EQD2" s="89"/>
      <c r="EQE2" s="89"/>
      <c r="EQF2" s="89"/>
      <c r="EQG2" s="89"/>
      <c r="EQH2" s="89"/>
      <c r="EQI2" s="89"/>
      <c r="EQJ2" s="89"/>
      <c r="EQK2" s="89"/>
      <c r="EQL2" s="89"/>
      <c r="EQM2" s="89"/>
      <c r="EQN2" s="89"/>
      <c r="EQO2" s="89"/>
      <c r="EQP2" s="89"/>
      <c r="EQQ2" s="89"/>
      <c r="EQR2" s="89"/>
      <c r="EQS2" s="89"/>
      <c r="EQT2" s="89"/>
      <c r="EQU2" s="89"/>
      <c r="EQV2" s="89"/>
      <c r="EQW2" s="89"/>
      <c r="EQX2" s="89"/>
      <c r="EQY2" s="89"/>
      <c r="EQZ2" s="89"/>
      <c r="ERA2" s="89"/>
      <c r="ERB2" s="89"/>
      <c r="ERC2" s="89"/>
      <c r="ERD2" s="89"/>
      <c r="ERE2" s="89"/>
      <c r="ERF2" s="89"/>
      <c r="ERG2" s="89"/>
      <c r="ERH2" s="89"/>
      <c r="ERI2" s="89"/>
      <c r="ERJ2" s="89"/>
      <c r="ERK2" s="89"/>
      <c r="ERL2" s="89"/>
      <c r="ERM2" s="89"/>
      <c r="ERN2" s="89"/>
      <c r="ERO2" s="89"/>
      <c r="ERP2" s="89"/>
      <c r="ERQ2" s="89"/>
      <c r="ERR2" s="89"/>
      <c r="ERS2" s="89"/>
      <c r="ERT2" s="89"/>
      <c r="ERU2" s="89"/>
      <c r="ERV2" s="89"/>
      <c r="ERW2" s="89"/>
      <c r="ERX2" s="89"/>
      <c r="ERY2" s="89"/>
      <c r="ERZ2" s="89"/>
      <c r="ESA2" s="89"/>
      <c r="ESB2" s="89"/>
      <c r="ESC2" s="89"/>
      <c r="ESD2" s="89"/>
      <c r="ESE2" s="89"/>
      <c r="ESF2" s="89"/>
      <c r="ESG2" s="89"/>
      <c r="ESH2" s="89"/>
      <c r="ESI2" s="89"/>
      <c r="ESJ2" s="89"/>
      <c r="ESK2" s="89"/>
      <c r="ESL2" s="89"/>
      <c r="ESM2" s="89"/>
      <c r="ESN2" s="89"/>
      <c r="ESO2" s="89"/>
      <c r="ESP2" s="89"/>
      <c r="ESQ2" s="89"/>
      <c r="ESR2" s="89"/>
      <c r="ESS2" s="89"/>
      <c r="EST2" s="89"/>
      <c r="ESU2" s="89"/>
      <c r="ESV2" s="89"/>
      <c r="ESW2" s="89"/>
      <c r="ESX2" s="89"/>
      <c r="ESY2" s="89"/>
      <c r="ESZ2" s="89"/>
      <c r="ETA2" s="89"/>
      <c r="ETB2" s="89"/>
      <c r="ETC2" s="89"/>
      <c r="ETD2" s="89"/>
      <c r="ETE2" s="89"/>
      <c r="ETF2" s="89"/>
      <c r="ETG2" s="89"/>
      <c r="ETH2" s="89"/>
      <c r="ETI2" s="89"/>
      <c r="ETJ2" s="89"/>
      <c r="ETK2" s="89"/>
      <c r="ETL2" s="89"/>
      <c r="ETM2" s="89"/>
      <c r="ETN2" s="89"/>
      <c r="ETO2" s="89"/>
      <c r="ETP2" s="89"/>
      <c r="ETQ2" s="89"/>
      <c r="ETR2" s="89"/>
      <c r="ETS2" s="89"/>
      <c r="ETT2" s="89"/>
      <c r="ETU2" s="89"/>
      <c r="ETV2" s="89"/>
      <c r="ETW2" s="89"/>
      <c r="ETX2" s="89"/>
      <c r="ETY2" s="89"/>
      <c r="ETZ2" s="89"/>
      <c r="EUA2" s="89"/>
      <c r="EUB2" s="89"/>
      <c r="EUC2" s="89"/>
      <c r="EUD2" s="89"/>
      <c r="EUE2" s="89"/>
      <c r="EUF2" s="89"/>
      <c r="EUG2" s="89"/>
      <c r="EUH2" s="89"/>
      <c r="EUI2" s="89"/>
      <c r="EUJ2" s="89"/>
      <c r="EUK2" s="89"/>
      <c r="EUL2" s="89"/>
      <c r="EUM2" s="89"/>
      <c r="EUN2" s="89"/>
      <c r="EUO2" s="89"/>
      <c r="EUP2" s="89"/>
      <c r="EUQ2" s="89"/>
      <c r="EUR2" s="89"/>
      <c r="EUS2" s="89"/>
      <c r="EUT2" s="89"/>
      <c r="EUU2" s="89"/>
      <c r="EUV2" s="89"/>
      <c r="EUW2" s="89"/>
      <c r="EUX2" s="89"/>
      <c r="EUY2" s="89"/>
      <c r="EUZ2" s="89"/>
      <c r="EVA2" s="89"/>
      <c r="EVB2" s="89"/>
      <c r="EVC2" s="89"/>
      <c r="EVD2" s="89"/>
      <c r="EVE2" s="89"/>
      <c r="EVF2" s="89"/>
      <c r="EVG2" s="89"/>
      <c r="EVH2" s="89"/>
      <c r="EVI2" s="89"/>
      <c r="EVJ2" s="89"/>
      <c r="EVK2" s="89"/>
      <c r="EVL2" s="89"/>
      <c r="EVM2" s="89"/>
      <c r="EVN2" s="89"/>
      <c r="EVO2" s="89"/>
      <c r="EVP2" s="89"/>
      <c r="EVQ2" s="89"/>
      <c r="EVR2" s="89"/>
      <c r="EVS2" s="89"/>
      <c r="EVT2" s="89"/>
      <c r="EVU2" s="89"/>
      <c r="EVV2" s="89"/>
      <c r="EVW2" s="89"/>
      <c r="EVX2" s="89"/>
      <c r="EVY2" s="89"/>
      <c r="EVZ2" s="89"/>
      <c r="EWA2" s="89"/>
      <c r="EWB2" s="89"/>
      <c r="EWC2" s="89"/>
      <c r="EWD2" s="89"/>
      <c r="EWE2" s="89"/>
      <c r="EWF2" s="89"/>
      <c r="EWG2" s="89"/>
      <c r="EWH2" s="89"/>
      <c r="EWI2" s="89"/>
      <c r="EWJ2" s="89"/>
      <c r="EWK2" s="89"/>
      <c r="EWL2" s="89"/>
      <c r="EWM2" s="89"/>
      <c r="EWN2" s="89"/>
      <c r="EWO2" s="89"/>
      <c r="EWP2" s="89"/>
      <c r="EWQ2" s="89"/>
      <c r="EWR2" s="89"/>
      <c r="EWS2" s="89"/>
      <c r="EWT2" s="89"/>
      <c r="EWU2" s="89"/>
      <c r="EWV2" s="89"/>
      <c r="EWW2" s="89"/>
      <c r="EWX2" s="89"/>
      <c r="EWY2" s="89"/>
      <c r="EWZ2" s="89"/>
      <c r="EXA2" s="89"/>
      <c r="EXB2" s="89"/>
      <c r="EXC2" s="89"/>
      <c r="EXD2" s="89"/>
      <c r="EXE2" s="89"/>
      <c r="EXF2" s="89"/>
      <c r="EXG2" s="89"/>
      <c r="EXH2" s="89"/>
      <c r="EXI2" s="89"/>
      <c r="EXJ2" s="89"/>
      <c r="EXK2" s="89"/>
      <c r="EXL2" s="89"/>
      <c r="EXM2" s="89"/>
      <c r="EXN2" s="89"/>
      <c r="EXO2" s="89"/>
      <c r="EXP2" s="89"/>
      <c r="EXQ2" s="89"/>
      <c r="EXR2" s="89"/>
      <c r="EXS2" s="89"/>
      <c r="EXT2" s="89"/>
      <c r="EXU2" s="89"/>
      <c r="EXV2" s="89"/>
      <c r="EXW2" s="89"/>
      <c r="EXX2" s="89"/>
      <c r="EXY2" s="89"/>
      <c r="EXZ2" s="89"/>
      <c r="EYA2" s="89"/>
      <c r="EYB2" s="89"/>
      <c r="EYC2" s="89"/>
      <c r="EYD2" s="89"/>
      <c r="EYE2" s="89"/>
      <c r="EYF2" s="89"/>
      <c r="EYG2" s="89"/>
      <c r="EYH2" s="89"/>
      <c r="EYI2" s="89"/>
      <c r="EYJ2" s="89"/>
      <c r="EYK2" s="89"/>
      <c r="EYL2" s="89"/>
      <c r="EYM2" s="89"/>
      <c r="EYN2" s="89"/>
      <c r="EYO2" s="89"/>
      <c r="EYP2" s="89"/>
      <c r="EYQ2" s="89"/>
      <c r="EYR2" s="89"/>
      <c r="EYS2" s="89"/>
      <c r="EYT2" s="89"/>
      <c r="EYU2" s="89"/>
      <c r="EYV2" s="89"/>
      <c r="EYW2" s="89"/>
      <c r="EYX2" s="89"/>
      <c r="EYY2" s="89"/>
      <c r="EYZ2" s="89"/>
      <c r="EZA2" s="89"/>
      <c r="EZB2" s="89"/>
      <c r="EZC2" s="89"/>
      <c r="EZD2" s="89"/>
      <c r="EZE2" s="89"/>
      <c r="EZF2" s="89"/>
      <c r="EZG2" s="89"/>
      <c r="EZH2" s="89"/>
      <c r="EZI2" s="89"/>
      <c r="EZJ2" s="89"/>
      <c r="EZK2" s="89"/>
      <c r="EZL2" s="89"/>
      <c r="EZM2" s="89"/>
      <c r="EZN2" s="89"/>
      <c r="EZO2" s="89"/>
      <c r="EZP2" s="89"/>
      <c r="EZQ2" s="89"/>
      <c r="EZR2" s="89"/>
      <c r="EZS2" s="89"/>
      <c r="EZT2" s="89"/>
      <c r="EZU2" s="89"/>
      <c r="EZV2" s="89"/>
      <c r="EZW2" s="89"/>
      <c r="EZX2" s="89"/>
      <c r="EZY2" s="89"/>
      <c r="EZZ2" s="89"/>
      <c r="FAA2" s="89"/>
      <c r="FAB2" s="89"/>
      <c r="FAC2" s="89"/>
      <c r="FAD2" s="89"/>
      <c r="FAE2" s="89"/>
      <c r="FAF2" s="89"/>
      <c r="FAG2" s="89"/>
      <c r="FAH2" s="89"/>
      <c r="FAI2" s="89"/>
      <c r="FAJ2" s="89"/>
      <c r="FAK2" s="89"/>
      <c r="FAL2" s="89"/>
      <c r="FAM2" s="89"/>
      <c r="FAN2" s="89"/>
      <c r="FAO2" s="89"/>
      <c r="FAP2" s="89"/>
      <c r="FAQ2" s="89"/>
      <c r="FAR2" s="89"/>
      <c r="FAS2" s="89"/>
      <c r="FAT2" s="89"/>
      <c r="FAU2" s="89"/>
      <c r="FAV2" s="89"/>
      <c r="FAW2" s="89"/>
      <c r="FAX2" s="89"/>
      <c r="FAY2" s="89"/>
      <c r="FAZ2" s="89"/>
      <c r="FBA2" s="89"/>
      <c r="FBB2" s="89"/>
      <c r="FBC2" s="89"/>
      <c r="FBD2" s="89"/>
      <c r="FBE2" s="89"/>
      <c r="FBF2" s="89"/>
      <c r="FBG2" s="89"/>
      <c r="FBH2" s="89"/>
      <c r="FBI2" s="89"/>
      <c r="FBJ2" s="89"/>
      <c r="FBK2" s="89"/>
      <c r="FBL2" s="89"/>
      <c r="FBM2" s="89"/>
      <c r="FBN2" s="89"/>
      <c r="FBO2" s="89"/>
      <c r="FBP2" s="89"/>
      <c r="FBQ2" s="89"/>
      <c r="FBR2" s="89"/>
      <c r="FBS2" s="89"/>
      <c r="FBT2" s="89"/>
      <c r="FBU2" s="89"/>
      <c r="FBV2" s="89"/>
      <c r="FBW2" s="89"/>
      <c r="FBX2" s="89"/>
      <c r="FBY2" s="89"/>
      <c r="FBZ2" s="89"/>
      <c r="FCA2" s="89"/>
      <c r="FCB2" s="89"/>
      <c r="FCC2" s="89"/>
      <c r="FCD2" s="89"/>
      <c r="FCE2" s="89"/>
      <c r="FCF2" s="89"/>
      <c r="FCG2" s="89"/>
      <c r="FCH2" s="89"/>
      <c r="FCI2" s="89"/>
      <c r="FCJ2" s="89"/>
      <c r="FCK2" s="89"/>
      <c r="FCL2" s="89"/>
      <c r="FCM2" s="89"/>
      <c r="FCN2" s="89"/>
      <c r="FCO2" s="89"/>
      <c r="FCP2" s="89"/>
      <c r="FCQ2" s="89"/>
      <c r="FCR2" s="89"/>
      <c r="FCS2" s="89"/>
      <c r="FCT2" s="89"/>
      <c r="FCU2" s="89"/>
      <c r="FCV2" s="89"/>
      <c r="FCW2" s="89"/>
      <c r="FCX2" s="89"/>
      <c r="FCY2" s="89"/>
      <c r="FCZ2" s="89"/>
      <c r="FDA2" s="89"/>
      <c r="FDB2" s="89"/>
      <c r="FDC2" s="89"/>
      <c r="FDD2" s="89"/>
      <c r="FDE2" s="89"/>
      <c r="FDF2" s="89"/>
      <c r="FDG2" s="89"/>
      <c r="FDH2" s="89"/>
      <c r="FDI2" s="89"/>
      <c r="FDJ2" s="89"/>
      <c r="FDK2" s="89"/>
      <c r="FDL2" s="89"/>
      <c r="FDM2" s="89"/>
      <c r="FDN2" s="89"/>
      <c r="FDO2" s="89"/>
      <c r="FDP2" s="89"/>
      <c r="FDQ2" s="89"/>
      <c r="FDR2" s="89"/>
      <c r="FDS2" s="89"/>
      <c r="FDT2" s="89"/>
      <c r="FDU2" s="89"/>
      <c r="FDV2" s="89"/>
      <c r="FDW2" s="89"/>
      <c r="FDX2" s="89"/>
      <c r="FDY2" s="89"/>
      <c r="FDZ2" s="89"/>
      <c r="FEA2" s="89"/>
      <c r="FEB2" s="89"/>
      <c r="FEC2" s="89"/>
      <c r="FED2" s="89"/>
      <c r="FEE2" s="89"/>
      <c r="FEF2" s="89"/>
      <c r="FEG2" s="89"/>
      <c r="FEH2" s="89"/>
      <c r="FEI2" s="89"/>
      <c r="FEJ2" s="89"/>
      <c r="FEK2" s="89"/>
      <c r="FEL2" s="89"/>
      <c r="FEM2" s="89"/>
      <c r="FEN2" s="89"/>
      <c r="FEO2" s="89"/>
      <c r="FEP2" s="89"/>
      <c r="FEQ2" s="89"/>
      <c r="FER2" s="89"/>
      <c r="FES2" s="89"/>
      <c r="FET2" s="89"/>
      <c r="FEU2" s="89"/>
      <c r="FEV2" s="89"/>
      <c r="FEW2" s="89"/>
      <c r="FEX2" s="89"/>
      <c r="FEY2" s="89"/>
      <c r="FEZ2" s="89"/>
      <c r="FFA2" s="89"/>
      <c r="FFB2" s="89"/>
      <c r="FFC2" s="89"/>
      <c r="FFD2" s="89"/>
      <c r="FFE2" s="89"/>
      <c r="FFF2" s="89"/>
      <c r="FFG2" s="89"/>
      <c r="FFH2" s="89"/>
      <c r="FFI2" s="89"/>
      <c r="FFJ2" s="89"/>
      <c r="FFK2" s="89"/>
      <c r="FFL2" s="89"/>
      <c r="FFM2" s="89"/>
      <c r="FFN2" s="89"/>
      <c r="FFO2" s="89"/>
      <c r="FFP2" s="89"/>
      <c r="FFQ2" s="89"/>
      <c r="FFR2" s="89"/>
      <c r="FFS2" s="89"/>
      <c r="FFT2" s="89"/>
      <c r="FFU2" s="89"/>
      <c r="FFV2" s="89"/>
      <c r="FFW2" s="89"/>
      <c r="FFX2" s="89"/>
      <c r="FFY2" s="89"/>
      <c r="FFZ2" s="89"/>
      <c r="FGA2" s="89"/>
      <c r="FGB2" s="89"/>
      <c r="FGC2" s="89"/>
      <c r="FGD2" s="89"/>
      <c r="FGE2" s="89"/>
      <c r="FGF2" s="89"/>
      <c r="FGG2" s="89"/>
      <c r="FGH2" s="89"/>
      <c r="FGI2" s="89"/>
      <c r="FGJ2" s="89"/>
      <c r="FGK2" s="89"/>
      <c r="FGL2" s="89"/>
      <c r="FGM2" s="89"/>
      <c r="FGN2" s="89"/>
      <c r="FGO2" s="89"/>
      <c r="FGP2" s="89"/>
      <c r="FGQ2" s="89"/>
      <c r="FGR2" s="89"/>
      <c r="FGS2" s="89"/>
      <c r="FGT2" s="89"/>
      <c r="FGU2" s="89"/>
      <c r="FGV2" s="89"/>
      <c r="FGW2" s="89"/>
      <c r="FGX2" s="89"/>
      <c r="FGY2" s="89"/>
      <c r="FGZ2" s="89"/>
      <c r="FHA2" s="89"/>
      <c r="FHB2" s="89"/>
      <c r="FHC2" s="89"/>
      <c r="FHD2" s="89"/>
      <c r="FHE2" s="89"/>
      <c r="FHF2" s="89"/>
      <c r="FHG2" s="89"/>
      <c r="FHH2" s="89"/>
      <c r="FHI2" s="89"/>
      <c r="FHJ2" s="89"/>
      <c r="FHK2" s="89"/>
      <c r="FHL2" s="89"/>
      <c r="FHM2" s="89"/>
      <c r="FHN2" s="89"/>
      <c r="FHO2" s="89"/>
      <c r="FHP2" s="89"/>
      <c r="FHQ2" s="89"/>
      <c r="FHR2" s="89"/>
      <c r="FHS2" s="89"/>
      <c r="FHT2" s="89"/>
      <c r="FHU2" s="89"/>
      <c r="FHV2" s="89"/>
      <c r="FHW2" s="89"/>
      <c r="FHX2" s="89"/>
      <c r="FHY2" s="89"/>
      <c r="FHZ2" s="89"/>
      <c r="FIA2" s="89"/>
      <c r="FIB2" s="89"/>
      <c r="FIC2" s="89"/>
      <c r="FID2" s="89"/>
      <c r="FIE2" s="89"/>
      <c r="FIF2" s="89"/>
      <c r="FIG2" s="89"/>
      <c r="FIH2" s="89"/>
      <c r="FII2" s="89"/>
      <c r="FIJ2" s="89"/>
      <c r="FIK2" s="89"/>
      <c r="FIL2" s="89"/>
      <c r="FIM2" s="89"/>
      <c r="FIN2" s="89"/>
      <c r="FIO2" s="89"/>
      <c r="FIP2" s="89"/>
      <c r="FIQ2" s="89"/>
      <c r="FIR2" s="89"/>
      <c r="FIS2" s="89"/>
      <c r="FIT2" s="89"/>
      <c r="FIU2" s="89"/>
      <c r="FIV2" s="89"/>
      <c r="FIW2" s="89"/>
      <c r="FIX2" s="89"/>
      <c r="FIY2" s="89"/>
      <c r="FIZ2" s="89"/>
      <c r="FJA2" s="89"/>
      <c r="FJB2" s="89"/>
      <c r="FJC2" s="89"/>
      <c r="FJD2" s="89"/>
      <c r="FJE2" s="89"/>
      <c r="FJF2" s="89"/>
      <c r="FJG2" s="89"/>
      <c r="FJH2" s="89"/>
      <c r="FJI2" s="89"/>
      <c r="FJJ2" s="89"/>
      <c r="FJK2" s="89"/>
      <c r="FJL2" s="89"/>
      <c r="FJM2" s="89"/>
      <c r="FJN2" s="89"/>
      <c r="FJO2" s="89"/>
      <c r="FJP2" s="89"/>
      <c r="FJQ2" s="89"/>
      <c r="FJR2" s="89"/>
      <c r="FJS2" s="89"/>
      <c r="FJT2" s="89"/>
      <c r="FJU2" s="89"/>
      <c r="FJV2" s="89"/>
      <c r="FJW2" s="89"/>
      <c r="FJX2" s="89"/>
      <c r="FJY2" s="89"/>
      <c r="FJZ2" s="89"/>
      <c r="FKA2" s="89"/>
      <c r="FKB2" s="89"/>
      <c r="FKC2" s="89"/>
      <c r="FKD2" s="89"/>
      <c r="FKE2" s="89"/>
      <c r="FKF2" s="89"/>
      <c r="FKG2" s="89"/>
      <c r="FKH2" s="89"/>
      <c r="FKI2" s="89"/>
      <c r="FKJ2" s="89"/>
      <c r="FKK2" s="89"/>
      <c r="FKL2" s="89"/>
      <c r="FKM2" s="89"/>
      <c r="FKN2" s="89"/>
      <c r="FKO2" s="89"/>
      <c r="FKP2" s="89"/>
      <c r="FKQ2" s="89"/>
      <c r="FKR2" s="89"/>
      <c r="FKS2" s="89"/>
      <c r="FKT2" s="89"/>
      <c r="FKU2" s="89"/>
      <c r="FKV2" s="89"/>
      <c r="FKW2" s="89"/>
      <c r="FKX2" s="89"/>
      <c r="FKY2" s="89"/>
      <c r="FKZ2" s="89"/>
      <c r="FLA2" s="89"/>
      <c r="FLB2" s="89"/>
      <c r="FLC2" s="89"/>
      <c r="FLD2" s="89"/>
      <c r="FLE2" s="89"/>
      <c r="FLF2" s="89"/>
      <c r="FLG2" s="89"/>
      <c r="FLH2" s="89"/>
      <c r="FLI2" s="89"/>
      <c r="FLJ2" s="89"/>
      <c r="FLK2" s="89"/>
      <c r="FLL2" s="89"/>
      <c r="FLM2" s="89"/>
      <c r="FLN2" s="89"/>
      <c r="FLO2" s="89"/>
      <c r="FLP2" s="89"/>
      <c r="FLQ2" s="89"/>
      <c r="FLR2" s="89"/>
      <c r="FLS2" s="89"/>
      <c r="FLT2" s="89"/>
      <c r="FLU2" s="89"/>
      <c r="FLV2" s="89"/>
      <c r="FLW2" s="89"/>
      <c r="FLX2" s="89"/>
      <c r="FLY2" s="89"/>
      <c r="FLZ2" s="89"/>
      <c r="FMA2" s="89"/>
      <c r="FMB2" s="89"/>
      <c r="FMC2" s="89"/>
      <c r="FMD2" s="89"/>
      <c r="FME2" s="89"/>
      <c r="FMF2" s="89"/>
      <c r="FMG2" s="89"/>
      <c r="FMH2" s="89"/>
      <c r="FMI2" s="89"/>
      <c r="FMJ2" s="89"/>
      <c r="FMK2" s="89"/>
      <c r="FML2" s="89"/>
      <c r="FMM2" s="89"/>
      <c r="FMN2" s="89"/>
      <c r="FMO2" s="89"/>
      <c r="FMP2" s="89"/>
      <c r="FMQ2" s="89"/>
      <c r="FMR2" s="89"/>
      <c r="FMS2" s="89"/>
      <c r="FMT2" s="89"/>
      <c r="FMU2" s="89"/>
      <c r="FMV2" s="89"/>
      <c r="FMW2" s="89"/>
      <c r="FMX2" s="89"/>
      <c r="FMY2" s="89"/>
      <c r="FMZ2" s="89"/>
      <c r="FNA2" s="89"/>
      <c r="FNB2" s="89"/>
      <c r="FNC2" s="89"/>
      <c r="FND2" s="89"/>
      <c r="FNE2" s="89"/>
      <c r="FNF2" s="89"/>
      <c r="FNG2" s="89"/>
      <c r="FNH2" s="89"/>
      <c r="FNI2" s="89"/>
      <c r="FNJ2" s="89"/>
      <c r="FNK2" s="89"/>
      <c r="FNL2" s="89"/>
      <c r="FNM2" s="89"/>
      <c r="FNN2" s="89"/>
      <c r="FNO2" s="89"/>
      <c r="FNP2" s="89"/>
      <c r="FNQ2" s="89"/>
      <c r="FNR2" s="89"/>
      <c r="FNS2" s="89"/>
      <c r="FNT2" s="89"/>
      <c r="FNU2" s="89"/>
      <c r="FNV2" s="89"/>
      <c r="FNW2" s="89"/>
      <c r="FNX2" s="89"/>
      <c r="FNY2" s="89"/>
      <c r="FNZ2" s="89"/>
      <c r="FOA2" s="89"/>
      <c r="FOB2" s="89"/>
      <c r="FOC2" s="89"/>
      <c r="FOD2" s="89"/>
      <c r="FOE2" s="89"/>
      <c r="FOF2" s="89"/>
      <c r="FOG2" s="89"/>
      <c r="FOH2" s="89"/>
      <c r="FOI2" s="89"/>
      <c r="FOJ2" s="89"/>
      <c r="FOK2" s="89"/>
      <c r="FOL2" s="89"/>
      <c r="FOM2" s="89"/>
      <c r="FON2" s="89"/>
      <c r="FOO2" s="89"/>
      <c r="FOP2" s="89"/>
      <c r="FOQ2" s="89"/>
      <c r="FOR2" s="89"/>
      <c r="FOS2" s="89"/>
      <c r="FOT2" s="89"/>
      <c r="FOU2" s="89"/>
      <c r="FOV2" s="89"/>
      <c r="FOW2" s="89"/>
      <c r="FOX2" s="89"/>
      <c r="FOY2" s="89"/>
      <c r="FOZ2" s="89"/>
      <c r="FPA2" s="89"/>
      <c r="FPB2" s="89"/>
      <c r="FPC2" s="89"/>
      <c r="FPD2" s="89"/>
      <c r="FPE2" s="89"/>
      <c r="FPF2" s="89"/>
      <c r="FPG2" s="89"/>
      <c r="FPH2" s="89"/>
      <c r="FPI2" s="89"/>
      <c r="FPJ2" s="89"/>
      <c r="FPK2" s="89"/>
      <c r="FPL2" s="89"/>
      <c r="FPM2" s="89"/>
      <c r="FPN2" s="89"/>
      <c r="FPO2" s="89"/>
      <c r="FPP2" s="89"/>
      <c r="FPQ2" s="89"/>
      <c r="FPR2" s="89"/>
      <c r="FPS2" s="89"/>
      <c r="FPT2" s="89"/>
      <c r="FPU2" s="89"/>
      <c r="FPV2" s="89"/>
      <c r="FPW2" s="89"/>
      <c r="FPX2" s="89"/>
      <c r="FPY2" s="89"/>
      <c r="FPZ2" s="89"/>
      <c r="FQA2" s="89"/>
      <c r="FQB2" s="89"/>
      <c r="FQC2" s="89"/>
      <c r="FQD2" s="89"/>
      <c r="FQE2" s="89"/>
      <c r="FQF2" s="89"/>
      <c r="FQG2" s="89"/>
      <c r="FQH2" s="89"/>
      <c r="FQI2" s="89"/>
      <c r="FQJ2" s="89"/>
      <c r="FQK2" s="89"/>
      <c r="FQL2" s="89"/>
      <c r="FQM2" s="89"/>
      <c r="FQN2" s="89"/>
      <c r="FQO2" s="89"/>
      <c r="FQP2" s="89"/>
      <c r="FQQ2" s="89"/>
      <c r="FQR2" s="89"/>
      <c r="FQS2" s="89"/>
      <c r="FQT2" s="89"/>
      <c r="FQU2" s="89"/>
      <c r="FQV2" s="89"/>
      <c r="FQW2" s="89"/>
      <c r="FQX2" s="89"/>
      <c r="FQY2" s="89"/>
      <c r="FQZ2" s="89"/>
      <c r="FRA2" s="89"/>
      <c r="FRB2" s="89"/>
      <c r="FRC2" s="89"/>
      <c r="FRD2" s="89"/>
      <c r="FRE2" s="89"/>
      <c r="FRF2" s="89"/>
      <c r="FRG2" s="89"/>
      <c r="FRH2" s="89"/>
      <c r="FRI2" s="89"/>
      <c r="FRJ2" s="89"/>
      <c r="FRK2" s="89"/>
      <c r="FRL2" s="89"/>
      <c r="FRM2" s="89"/>
      <c r="FRN2" s="89"/>
      <c r="FRO2" s="89"/>
      <c r="FRP2" s="89"/>
      <c r="FRQ2" s="89"/>
      <c r="FRR2" s="89"/>
      <c r="FRS2" s="89"/>
      <c r="FRT2" s="89"/>
      <c r="FRU2" s="89"/>
      <c r="FRV2" s="89"/>
      <c r="FRW2" s="89"/>
      <c r="FRX2" s="89"/>
      <c r="FRY2" s="89"/>
      <c r="FRZ2" s="89"/>
      <c r="FSA2" s="89"/>
      <c r="FSB2" s="89"/>
      <c r="FSC2" s="89"/>
      <c r="FSD2" s="89"/>
      <c r="FSE2" s="89"/>
      <c r="FSF2" s="89"/>
      <c r="FSG2" s="89"/>
      <c r="FSH2" s="89"/>
      <c r="FSI2" s="89"/>
      <c r="FSJ2" s="89"/>
      <c r="FSK2" s="89"/>
      <c r="FSL2" s="89"/>
      <c r="FSM2" s="89"/>
      <c r="FSN2" s="89"/>
      <c r="FSO2" s="89"/>
      <c r="FSP2" s="89"/>
      <c r="FSQ2" s="89"/>
      <c r="FSR2" s="89"/>
      <c r="FSS2" s="89"/>
      <c r="FST2" s="89"/>
      <c r="FSU2" s="89"/>
      <c r="FSV2" s="89"/>
      <c r="FSW2" s="89"/>
      <c r="FSX2" s="89"/>
      <c r="FSY2" s="89"/>
      <c r="FSZ2" s="89"/>
      <c r="FTA2" s="89"/>
      <c r="FTB2" s="89"/>
      <c r="FTC2" s="89"/>
      <c r="FTD2" s="89"/>
      <c r="FTE2" s="89"/>
      <c r="FTF2" s="89"/>
      <c r="FTG2" s="89"/>
      <c r="FTH2" s="89"/>
      <c r="FTI2" s="89"/>
      <c r="FTJ2" s="89"/>
      <c r="FTK2" s="89"/>
      <c r="FTL2" s="89"/>
      <c r="FTM2" s="89"/>
      <c r="FTN2" s="89"/>
      <c r="FTO2" s="89"/>
      <c r="FTP2" s="89"/>
      <c r="FTQ2" s="89"/>
      <c r="FTR2" s="89"/>
      <c r="FTS2" s="89"/>
      <c r="FTT2" s="89"/>
      <c r="FTU2" s="89"/>
      <c r="FTV2" s="89"/>
      <c r="FTW2" s="89"/>
      <c r="FTX2" s="89"/>
      <c r="FTY2" s="89"/>
      <c r="FTZ2" s="89"/>
      <c r="FUA2" s="89"/>
      <c r="FUB2" s="89"/>
      <c r="FUC2" s="89"/>
      <c r="FUD2" s="89"/>
      <c r="FUE2" s="89"/>
      <c r="FUF2" s="89"/>
      <c r="FUG2" s="89"/>
      <c r="FUH2" s="89"/>
      <c r="FUI2" s="89"/>
      <c r="FUJ2" s="89"/>
      <c r="FUK2" s="89"/>
      <c r="FUL2" s="89"/>
      <c r="FUM2" s="89"/>
      <c r="FUN2" s="89"/>
      <c r="FUO2" s="89"/>
      <c r="FUP2" s="89"/>
      <c r="FUQ2" s="89"/>
      <c r="FUR2" s="89"/>
      <c r="FUS2" s="89"/>
      <c r="FUT2" s="89"/>
      <c r="FUU2" s="89"/>
      <c r="FUV2" s="89"/>
      <c r="FUW2" s="89"/>
      <c r="FUX2" s="89"/>
      <c r="FUY2" s="89"/>
      <c r="FUZ2" s="89"/>
      <c r="FVA2" s="89"/>
      <c r="FVB2" s="89"/>
      <c r="FVC2" s="89"/>
      <c r="FVD2" s="89"/>
      <c r="FVE2" s="89"/>
      <c r="FVF2" s="89"/>
      <c r="FVG2" s="89"/>
      <c r="FVH2" s="89"/>
      <c r="FVI2" s="89"/>
      <c r="FVJ2" s="89"/>
      <c r="FVK2" s="89"/>
      <c r="FVL2" s="89"/>
      <c r="FVM2" s="89"/>
      <c r="FVN2" s="89"/>
      <c r="FVO2" s="89"/>
      <c r="FVP2" s="89"/>
      <c r="FVQ2" s="89"/>
      <c r="FVR2" s="89"/>
      <c r="FVS2" s="89"/>
      <c r="FVT2" s="89"/>
      <c r="FVU2" s="89"/>
      <c r="FVV2" s="89"/>
      <c r="FVW2" s="89"/>
      <c r="FVX2" s="89"/>
      <c r="FVY2" s="89"/>
      <c r="FVZ2" s="89"/>
      <c r="FWA2" s="89"/>
      <c r="FWB2" s="89"/>
      <c r="FWC2" s="89"/>
      <c r="FWD2" s="89"/>
      <c r="FWE2" s="89"/>
      <c r="FWF2" s="89"/>
      <c r="FWG2" s="89"/>
      <c r="FWH2" s="89"/>
      <c r="FWI2" s="89"/>
      <c r="FWJ2" s="89"/>
      <c r="FWK2" s="89"/>
      <c r="FWL2" s="89"/>
      <c r="FWM2" s="89"/>
      <c r="FWN2" s="89"/>
      <c r="FWO2" s="89"/>
      <c r="FWP2" s="89"/>
      <c r="FWQ2" s="89"/>
      <c r="FWR2" s="89"/>
      <c r="FWS2" s="89"/>
      <c r="FWT2" s="89"/>
      <c r="FWU2" s="89"/>
      <c r="FWV2" s="89"/>
      <c r="FWW2" s="89"/>
      <c r="FWX2" s="89"/>
      <c r="FWY2" s="89"/>
      <c r="FWZ2" s="89"/>
      <c r="FXA2" s="89"/>
      <c r="FXB2" s="89"/>
      <c r="FXC2" s="89"/>
      <c r="FXD2" s="89"/>
      <c r="FXE2" s="89"/>
      <c r="FXF2" s="89"/>
      <c r="FXG2" s="89"/>
      <c r="FXH2" s="89"/>
      <c r="FXI2" s="89"/>
      <c r="FXJ2" s="89"/>
      <c r="FXK2" s="89"/>
      <c r="FXL2" s="89"/>
      <c r="FXM2" s="89"/>
      <c r="FXN2" s="89"/>
      <c r="FXO2" s="89"/>
      <c r="FXP2" s="89"/>
      <c r="FXQ2" s="89"/>
      <c r="FXR2" s="89"/>
      <c r="FXS2" s="89"/>
      <c r="FXT2" s="89"/>
      <c r="FXU2" s="89"/>
      <c r="FXV2" s="89"/>
      <c r="FXW2" s="89"/>
      <c r="FXX2" s="89"/>
      <c r="FXY2" s="89"/>
      <c r="FXZ2" s="89"/>
      <c r="FYA2" s="89"/>
      <c r="FYB2" s="89"/>
      <c r="FYC2" s="89"/>
      <c r="FYD2" s="89"/>
      <c r="FYE2" s="89"/>
      <c r="FYF2" s="89"/>
      <c r="FYG2" s="89"/>
      <c r="FYH2" s="89"/>
      <c r="FYI2" s="89"/>
      <c r="FYJ2" s="89"/>
      <c r="FYK2" s="89"/>
      <c r="FYL2" s="89"/>
      <c r="FYM2" s="89"/>
      <c r="FYN2" s="89"/>
      <c r="FYO2" s="89"/>
      <c r="FYP2" s="89"/>
      <c r="FYQ2" s="89"/>
      <c r="FYR2" s="89"/>
      <c r="FYS2" s="89"/>
      <c r="FYT2" s="89"/>
      <c r="FYU2" s="89"/>
      <c r="FYV2" s="89"/>
      <c r="FYW2" s="89"/>
      <c r="FYX2" s="89"/>
      <c r="FYY2" s="89"/>
      <c r="FYZ2" s="89"/>
      <c r="FZA2" s="89"/>
      <c r="FZB2" s="89"/>
      <c r="FZC2" s="89"/>
      <c r="FZD2" s="89"/>
      <c r="FZE2" s="89"/>
      <c r="FZF2" s="89"/>
      <c r="FZG2" s="89"/>
      <c r="FZH2" s="89"/>
      <c r="FZI2" s="89"/>
      <c r="FZJ2" s="89"/>
      <c r="FZK2" s="89"/>
      <c r="FZL2" s="89"/>
      <c r="FZM2" s="89"/>
      <c r="FZN2" s="89"/>
      <c r="FZO2" s="89"/>
      <c r="FZP2" s="89"/>
      <c r="FZQ2" s="89"/>
      <c r="FZR2" s="89"/>
      <c r="FZS2" s="89"/>
      <c r="FZT2" s="89"/>
      <c r="FZU2" s="89"/>
      <c r="FZV2" s="89"/>
      <c r="FZW2" s="89"/>
      <c r="FZX2" s="89"/>
      <c r="FZY2" s="89"/>
      <c r="FZZ2" s="89"/>
      <c r="GAA2" s="89"/>
      <c r="GAB2" s="89"/>
      <c r="GAC2" s="89"/>
      <c r="GAD2" s="89"/>
      <c r="GAE2" s="89"/>
      <c r="GAF2" s="89"/>
      <c r="GAG2" s="89"/>
      <c r="GAH2" s="89"/>
      <c r="GAI2" s="89"/>
      <c r="GAJ2" s="89"/>
      <c r="GAK2" s="89"/>
      <c r="GAL2" s="89"/>
      <c r="GAM2" s="89"/>
      <c r="GAN2" s="89"/>
      <c r="GAO2" s="89"/>
      <c r="GAP2" s="89"/>
      <c r="GAQ2" s="89"/>
      <c r="GAR2" s="89"/>
      <c r="GAS2" s="89"/>
      <c r="GAT2" s="89"/>
      <c r="GAU2" s="89"/>
      <c r="GAV2" s="89"/>
      <c r="GAW2" s="89"/>
      <c r="GAX2" s="89"/>
      <c r="GAY2" s="89"/>
      <c r="GAZ2" s="89"/>
      <c r="GBA2" s="89"/>
      <c r="GBB2" s="89"/>
      <c r="GBC2" s="89"/>
      <c r="GBD2" s="89"/>
      <c r="GBE2" s="89"/>
      <c r="GBF2" s="89"/>
      <c r="GBG2" s="89"/>
      <c r="GBH2" s="89"/>
      <c r="GBI2" s="89"/>
      <c r="GBJ2" s="89"/>
      <c r="GBK2" s="89"/>
      <c r="GBL2" s="89"/>
      <c r="GBM2" s="89"/>
      <c r="GBN2" s="89"/>
      <c r="GBO2" s="89"/>
      <c r="GBP2" s="89"/>
      <c r="GBQ2" s="89"/>
      <c r="GBR2" s="89"/>
      <c r="GBS2" s="89"/>
      <c r="GBT2" s="89"/>
      <c r="GBU2" s="89"/>
      <c r="GBV2" s="89"/>
      <c r="GBW2" s="89"/>
      <c r="GBX2" s="89"/>
      <c r="GBY2" s="89"/>
      <c r="GBZ2" s="89"/>
      <c r="GCA2" s="89"/>
      <c r="GCB2" s="89"/>
      <c r="GCC2" s="89"/>
      <c r="GCD2" s="89"/>
      <c r="GCE2" s="89"/>
      <c r="GCF2" s="89"/>
      <c r="GCG2" s="89"/>
      <c r="GCH2" s="89"/>
      <c r="GCI2" s="89"/>
      <c r="GCJ2" s="89"/>
      <c r="GCK2" s="89"/>
      <c r="GCL2" s="89"/>
      <c r="GCM2" s="89"/>
      <c r="GCN2" s="89"/>
      <c r="GCO2" s="89"/>
      <c r="GCP2" s="89"/>
      <c r="GCQ2" s="89"/>
      <c r="GCR2" s="89"/>
      <c r="GCS2" s="89"/>
      <c r="GCT2" s="89"/>
      <c r="GCU2" s="89"/>
      <c r="GCV2" s="89"/>
      <c r="GCW2" s="89"/>
      <c r="GCX2" s="89"/>
      <c r="GCY2" s="89"/>
      <c r="GCZ2" s="89"/>
      <c r="GDA2" s="89"/>
      <c r="GDB2" s="89"/>
      <c r="GDC2" s="89"/>
      <c r="GDD2" s="89"/>
      <c r="GDE2" s="89"/>
      <c r="GDF2" s="89"/>
      <c r="GDG2" s="89"/>
      <c r="GDH2" s="89"/>
      <c r="GDI2" s="89"/>
      <c r="GDJ2" s="89"/>
      <c r="GDK2" s="89"/>
      <c r="GDL2" s="89"/>
      <c r="GDM2" s="89"/>
      <c r="GDN2" s="89"/>
      <c r="GDO2" s="89"/>
      <c r="GDP2" s="89"/>
      <c r="GDQ2" s="89"/>
      <c r="GDR2" s="89"/>
      <c r="GDS2" s="89"/>
      <c r="GDT2" s="89"/>
      <c r="GDU2" s="89"/>
      <c r="GDV2" s="89"/>
      <c r="GDW2" s="89"/>
      <c r="GDX2" s="89"/>
      <c r="GDY2" s="89"/>
      <c r="GDZ2" s="89"/>
      <c r="GEA2" s="89"/>
      <c r="GEB2" s="89"/>
      <c r="GEC2" s="89"/>
      <c r="GED2" s="89"/>
      <c r="GEE2" s="89"/>
      <c r="GEF2" s="89"/>
      <c r="GEG2" s="89"/>
      <c r="GEH2" s="89"/>
      <c r="GEI2" s="89"/>
      <c r="GEJ2" s="89"/>
      <c r="GEK2" s="89"/>
      <c r="GEL2" s="89"/>
      <c r="GEM2" s="89"/>
      <c r="GEN2" s="89"/>
      <c r="GEO2" s="89"/>
      <c r="GEP2" s="89"/>
      <c r="GEQ2" s="89"/>
      <c r="GER2" s="89"/>
      <c r="GES2" s="89"/>
      <c r="GET2" s="89"/>
      <c r="GEU2" s="89"/>
      <c r="GEV2" s="89"/>
      <c r="GEW2" s="89"/>
      <c r="GEX2" s="89"/>
      <c r="GEY2" s="89"/>
      <c r="GEZ2" s="89"/>
      <c r="GFA2" s="89"/>
      <c r="GFB2" s="89"/>
      <c r="GFC2" s="89"/>
      <c r="GFD2" s="89"/>
      <c r="GFE2" s="89"/>
      <c r="GFF2" s="89"/>
      <c r="GFG2" s="89"/>
      <c r="GFH2" s="89"/>
      <c r="GFI2" s="89"/>
      <c r="GFJ2" s="89"/>
      <c r="GFK2" s="89"/>
      <c r="GFL2" s="89"/>
      <c r="GFM2" s="89"/>
      <c r="GFN2" s="89"/>
      <c r="GFO2" s="89"/>
      <c r="GFP2" s="89"/>
      <c r="GFQ2" s="89"/>
      <c r="GFR2" s="89"/>
      <c r="GFS2" s="89"/>
      <c r="GFT2" s="89"/>
      <c r="GFU2" s="89"/>
      <c r="GFV2" s="89"/>
      <c r="GFW2" s="89"/>
      <c r="GFX2" s="89"/>
      <c r="GFY2" s="89"/>
      <c r="GFZ2" s="89"/>
      <c r="GGA2" s="89"/>
      <c r="GGB2" s="89"/>
      <c r="GGC2" s="89"/>
      <c r="GGD2" s="89"/>
      <c r="GGE2" s="89"/>
      <c r="GGF2" s="89"/>
      <c r="GGG2" s="89"/>
      <c r="GGH2" s="89"/>
      <c r="GGI2" s="89"/>
      <c r="GGJ2" s="89"/>
      <c r="GGK2" s="89"/>
      <c r="GGL2" s="89"/>
      <c r="GGM2" s="89"/>
      <c r="GGN2" s="89"/>
      <c r="GGO2" s="89"/>
      <c r="GGP2" s="89"/>
      <c r="GGQ2" s="89"/>
      <c r="GGR2" s="89"/>
      <c r="GGS2" s="89"/>
      <c r="GGT2" s="89"/>
      <c r="GGU2" s="89"/>
      <c r="GGV2" s="89"/>
      <c r="GGW2" s="89"/>
      <c r="GGX2" s="89"/>
      <c r="GGY2" s="89"/>
      <c r="GGZ2" s="89"/>
      <c r="GHA2" s="89"/>
      <c r="GHB2" s="89"/>
      <c r="GHC2" s="89"/>
      <c r="GHD2" s="89"/>
      <c r="GHE2" s="89"/>
      <c r="GHF2" s="89"/>
      <c r="GHG2" s="89"/>
      <c r="GHH2" s="89"/>
      <c r="GHI2" s="89"/>
      <c r="GHJ2" s="89"/>
      <c r="GHK2" s="89"/>
      <c r="GHL2" s="89"/>
      <c r="GHM2" s="89"/>
      <c r="GHN2" s="89"/>
      <c r="GHO2" s="89"/>
      <c r="GHP2" s="89"/>
      <c r="GHQ2" s="89"/>
      <c r="GHR2" s="89"/>
      <c r="GHS2" s="89"/>
      <c r="GHT2" s="89"/>
      <c r="GHU2" s="89"/>
      <c r="GHV2" s="89"/>
      <c r="GHW2" s="89"/>
      <c r="GHX2" s="89"/>
      <c r="GHY2" s="89"/>
      <c r="GHZ2" s="89"/>
      <c r="GIA2" s="89"/>
      <c r="GIB2" s="89"/>
      <c r="GIC2" s="89"/>
      <c r="GID2" s="89"/>
      <c r="GIE2" s="89"/>
      <c r="GIF2" s="89"/>
      <c r="GIG2" s="89"/>
      <c r="GIH2" s="89"/>
      <c r="GII2" s="89"/>
      <c r="GIJ2" s="89"/>
      <c r="GIK2" s="89"/>
      <c r="GIL2" s="89"/>
      <c r="GIM2" s="89"/>
      <c r="GIN2" s="89"/>
      <c r="GIO2" s="89"/>
      <c r="GIP2" s="89"/>
      <c r="GIQ2" s="89"/>
      <c r="GIR2" s="89"/>
      <c r="GIS2" s="89"/>
      <c r="GIT2" s="89"/>
      <c r="GIU2" s="89"/>
      <c r="GIV2" s="89"/>
      <c r="GIW2" s="89"/>
      <c r="GIX2" s="89"/>
      <c r="GIY2" s="89"/>
      <c r="GIZ2" s="89"/>
      <c r="GJA2" s="89"/>
      <c r="GJB2" s="89"/>
      <c r="GJC2" s="89"/>
      <c r="GJD2" s="89"/>
      <c r="GJE2" s="89"/>
      <c r="GJF2" s="89"/>
      <c r="GJG2" s="89"/>
      <c r="GJH2" s="89"/>
      <c r="GJI2" s="89"/>
      <c r="GJJ2" s="89"/>
      <c r="GJK2" s="89"/>
      <c r="GJL2" s="89"/>
      <c r="GJM2" s="89"/>
      <c r="GJN2" s="89"/>
      <c r="GJO2" s="89"/>
      <c r="GJP2" s="89"/>
      <c r="GJQ2" s="89"/>
      <c r="GJR2" s="89"/>
      <c r="GJS2" s="89"/>
      <c r="GJT2" s="89"/>
      <c r="GJU2" s="89"/>
      <c r="GJV2" s="89"/>
      <c r="GJW2" s="89"/>
      <c r="GJX2" s="89"/>
      <c r="GJY2" s="89"/>
      <c r="GJZ2" s="89"/>
      <c r="GKA2" s="89"/>
      <c r="GKB2" s="89"/>
      <c r="GKC2" s="89"/>
      <c r="GKD2" s="89"/>
      <c r="GKE2" s="89"/>
      <c r="GKF2" s="89"/>
      <c r="GKG2" s="89"/>
      <c r="GKH2" s="89"/>
      <c r="GKI2" s="89"/>
      <c r="GKJ2" s="89"/>
      <c r="GKK2" s="89"/>
      <c r="GKL2" s="89"/>
      <c r="GKM2" s="89"/>
      <c r="GKN2" s="89"/>
      <c r="GKO2" s="89"/>
      <c r="GKP2" s="89"/>
      <c r="GKQ2" s="89"/>
      <c r="GKR2" s="89"/>
      <c r="GKS2" s="89"/>
      <c r="GKT2" s="89"/>
      <c r="GKU2" s="89"/>
      <c r="GKV2" s="89"/>
      <c r="GKW2" s="89"/>
      <c r="GKX2" s="89"/>
      <c r="GKY2" s="89"/>
      <c r="GKZ2" s="89"/>
      <c r="GLA2" s="89"/>
      <c r="GLB2" s="89"/>
      <c r="GLC2" s="89"/>
      <c r="GLD2" s="89"/>
      <c r="GLE2" s="89"/>
      <c r="GLF2" s="89"/>
      <c r="GLG2" s="89"/>
      <c r="GLH2" s="89"/>
      <c r="GLI2" s="89"/>
      <c r="GLJ2" s="89"/>
      <c r="GLK2" s="89"/>
      <c r="GLL2" s="89"/>
      <c r="GLM2" s="89"/>
      <c r="GLN2" s="89"/>
      <c r="GLO2" s="89"/>
      <c r="GLP2" s="89"/>
      <c r="GLQ2" s="89"/>
      <c r="GLR2" s="89"/>
      <c r="GLS2" s="89"/>
      <c r="GLT2" s="89"/>
      <c r="GLU2" s="89"/>
      <c r="GLV2" s="89"/>
      <c r="GLW2" s="89"/>
      <c r="GLX2" s="89"/>
      <c r="GLY2" s="89"/>
      <c r="GLZ2" s="89"/>
      <c r="GMA2" s="89"/>
      <c r="GMB2" s="89"/>
      <c r="GMC2" s="89"/>
      <c r="GMD2" s="89"/>
      <c r="GME2" s="89"/>
      <c r="GMF2" s="89"/>
      <c r="GMG2" s="89"/>
      <c r="GMH2" s="89"/>
      <c r="GMI2" s="89"/>
      <c r="GMJ2" s="89"/>
      <c r="GMK2" s="89"/>
      <c r="GML2" s="89"/>
      <c r="GMM2" s="89"/>
      <c r="GMN2" s="89"/>
      <c r="GMO2" s="89"/>
      <c r="GMP2" s="89"/>
      <c r="GMQ2" s="89"/>
      <c r="GMR2" s="89"/>
      <c r="GMS2" s="89"/>
      <c r="GMT2" s="89"/>
      <c r="GMU2" s="89"/>
      <c r="GMV2" s="89"/>
      <c r="GMW2" s="89"/>
      <c r="GMX2" s="89"/>
      <c r="GMY2" s="89"/>
      <c r="GMZ2" s="89"/>
      <c r="GNA2" s="89"/>
      <c r="GNB2" s="89"/>
      <c r="GNC2" s="89"/>
      <c r="GND2" s="89"/>
      <c r="GNE2" s="89"/>
      <c r="GNF2" s="89"/>
      <c r="GNG2" s="89"/>
      <c r="GNH2" s="89"/>
      <c r="GNI2" s="89"/>
      <c r="GNJ2" s="89"/>
      <c r="GNK2" s="89"/>
      <c r="GNL2" s="89"/>
      <c r="GNM2" s="89"/>
      <c r="GNN2" s="89"/>
      <c r="GNO2" s="89"/>
      <c r="GNP2" s="89"/>
      <c r="GNQ2" s="89"/>
      <c r="GNR2" s="89"/>
      <c r="GNS2" s="89"/>
      <c r="GNT2" s="89"/>
      <c r="GNU2" s="89"/>
      <c r="GNV2" s="89"/>
      <c r="GNW2" s="89"/>
      <c r="GNX2" s="89"/>
      <c r="GNY2" s="89"/>
      <c r="GNZ2" s="89"/>
      <c r="GOA2" s="89"/>
      <c r="GOB2" s="89"/>
      <c r="GOC2" s="89"/>
      <c r="GOD2" s="89"/>
      <c r="GOE2" s="89"/>
      <c r="GOF2" s="89"/>
      <c r="GOG2" s="89"/>
      <c r="GOH2" s="89"/>
      <c r="GOI2" s="89"/>
      <c r="GOJ2" s="89"/>
      <c r="GOK2" s="89"/>
      <c r="GOL2" s="89"/>
      <c r="GOM2" s="89"/>
      <c r="GON2" s="89"/>
      <c r="GOO2" s="89"/>
      <c r="GOP2" s="89"/>
      <c r="GOQ2" s="89"/>
      <c r="GOR2" s="89"/>
      <c r="GOS2" s="89"/>
      <c r="GOT2" s="89"/>
      <c r="GOU2" s="89"/>
      <c r="GOV2" s="89"/>
      <c r="GOW2" s="89"/>
      <c r="GOX2" s="89"/>
      <c r="GOY2" s="89"/>
      <c r="GOZ2" s="89"/>
      <c r="GPA2" s="89"/>
      <c r="GPB2" s="89"/>
      <c r="GPC2" s="89"/>
      <c r="GPD2" s="89"/>
      <c r="GPE2" s="89"/>
      <c r="GPF2" s="89"/>
      <c r="GPG2" s="89"/>
      <c r="GPH2" s="89"/>
      <c r="GPI2" s="89"/>
      <c r="GPJ2" s="89"/>
      <c r="GPK2" s="89"/>
      <c r="GPL2" s="89"/>
      <c r="GPM2" s="89"/>
      <c r="GPN2" s="89"/>
      <c r="GPO2" s="89"/>
      <c r="GPP2" s="89"/>
      <c r="GPQ2" s="89"/>
      <c r="GPR2" s="89"/>
      <c r="GPS2" s="89"/>
      <c r="GPT2" s="89"/>
      <c r="GPU2" s="89"/>
      <c r="GPV2" s="89"/>
      <c r="GPW2" s="89"/>
      <c r="GPX2" s="89"/>
      <c r="GPY2" s="89"/>
      <c r="GPZ2" s="89"/>
      <c r="GQA2" s="89"/>
      <c r="GQB2" s="89"/>
      <c r="GQC2" s="89"/>
      <c r="GQD2" s="89"/>
      <c r="GQE2" s="89"/>
      <c r="GQF2" s="89"/>
      <c r="GQG2" s="89"/>
      <c r="GQH2" s="89"/>
      <c r="GQI2" s="89"/>
      <c r="GQJ2" s="89"/>
      <c r="GQK2" s="89"/>
      <c r="GQL2" s="89"/>
      <c r="GQM2" s="89"/>
      <c r="GQN2" s="89"/>
      <c r="GQO2" s="89"/>
      <c r="GQP2" s="89"/>
      <c r="GQQ2" s="89"/>
      <c r="GQR2" s="89"/>
      <c r="GQS2" s="89"/>
      <c r="GQT2" s="89"/>
      <c r="GQU2" s="89"/>
      <c r="GQV2" s="89"/>
      <c r="GQW2" s="89"/>
      <c r="GQX2" s="89"/>
      <c r="GQY2" s="89"/>
      <c r="GQZ2" s="89"/>
      <c r="GRA2" s="89"/>
      <c r="GRB2" s="89"/>
      <c r="GRC2" s="89"/>
      <c r="GRD2" s="89"/>
      <c r="GRE2" s="89"/>
      <c r="GRF2" s="89"/>
      <c r="GRG2" s="89"/>
      <c r="GRH2" s="89"/>
      <c r="GRI2" s="89"/>
      <c r="GRJ2" s="89"/>
      <c r="GRK2" s="89"/>
      <c r="GRL2" s="89"/>
      <c r="GRM2" s="89"/>
      <c r="GRN2" s="89"/>
      <c r="GRO2" s="89"/>
      <c r="GRP2" s="89"/>
      <c r="GRQ2" s="89"/>
      <c r="GRR2" s="89"/>
      <c r="GRS2" s="89"/>
      <c r="GRT2" s="89"/>
      <c r="GRU2" s="89"/>
      <c r="GRV2" s="89"/>
      <c r="GRW2" s="89"/>
      <c r="GRX2" s="89"/>
      <c r="GRY2" s="89"/>
      <c r="GRZ2" s="89"/>
      <c r="GSA2" s="89"/>
      <c r="GSB2" s="89"/>
      <c r="GSC2" s="89"/>
      <c r="GSD2" s="89"/>
      <c r="GSE2" s="89"/>
      <c r="GSF2" s="89"/>
      <c r="GSG2" s="89"/>
      <c r="GSH2" s="89"/>
      <c r="GSI2" s="89"/>
      <c r="GSJ2" s="89"/>
      <c r="GSK2" s="89"/>
      <c r="GSL2" s="89"/>
      <c r="GSM2" s="89"/>
      <c r="GSN2" s="89"/>
      <c r="GSO2" s="89"/>
      <c r="GSP2" s="89"/>
      <c r="GSQ2" s="89"/>
      <c r="GSR2" s="89"/>
      <c r="GSS2" s="89"/>
      <c r="GST2" s="89"/>
      <c r="GSU2" s="89"/>
      <c r="GSV2" s="89"/>
      <c r="GSW2" s="89"/>
      <c r="GSX2" s="89"/>
      <c r="GSY2" s="89"/>
      <c r="GSZ2" s="89"/>
      <c r="GTA2" s="89"/>
      <c r="GTB2" s="89"/>
      <c r="GTC2" s="89"/>
      <c r="GTD2" s="89"/>
      <c r="GTE2" s="89"/>
      <c r="GTF2" s="89"/>
      <c r="GTG2" s="89"/>
      <c r="GTH2" s="89"/>
      <c r="GTI2" s="89"/>
      <c r="GTJ2" s="89"/>
      <c r="GTK2" s="89"/>
      <c r="GTL2" s="89"/>
      <c r="GTM2" s="89"/>
      <c r="GTN2" s="89"/>
      <c r="GTO2" s="89"/>
      <c r="GTP2" s="89"/>
      <c r="GTQ2" s="89"/>
      <c r="GTR2" s="89"/>
      <c r="GTS2" s="89"/>
      <c r="GTT2" s="89"/>
      <c r="GTU2" s="89"/>
      <c r="GTV2" s="89"/>
      <c r="GTW2" s="89"/>
      <c r="GTX2" s="89"/>
      <c r="GTY2" s="89"/>
      <c r="GTZ2" s="89"/>
      <c r="GUA2" s="89"/>
      <c r="GUB2" s="89"/>
      <c r="GUC2" s="89"/>
      <c r="GUD2" s="89"/>
      <c r="GUE2" s="89"/>
      <c r="GUF2" s="89"/>
      <c r="GUG2" s="89"/>
      <c r="GUH2" s="89"/>
      <c r="GUI2" s="89"/>
      <c r="GUJ2" s="89"/>
      <c r="GUK2" s="89"/>
      <c r="GUL2" s="89"/>
      <c r="GUM2" s="89"/>
      <c r="GUN2" s="89"/>
      <c r="GUO2" s="89"/>
      <c r="GUP2" s="89"/>
      <c r="GUQ2" s="89"/>
      <c r="GUR2" s="89"/>
      <c r="GUS2" s="89"/>
      <c r="GUT2" s="89"/>
      <c r="GUU2" s="89"/>
      <c r="GUV2" s="89"/>
      <c r="GUW2" s="89"/>
      <c r="GUX2" s="89"/>
      <c r="GUY2" s="89"/>
      <c r="GUZ2" s="89"/>
      <c r="GVA2" s="89"/>
      <c r="GVB2" s="89"/>
      <c r="GVC2" s="89"/>
      <c r="GVD2" s="89"/>
      <c r="GVE2" s="89"/>
      <c r="GVF2" s="89"/>
      <c r="GVG2" s="89"/>
      <c r="GVH2" s="89"/>
      <c r="GVI2" s="89"/>
      <c r="GVJ2" s="89"/>
      <c r="GVK2" s="89"/>
      <c r="GVL2" s="89"/>
      <c r="GVM2" s="89"/>
      <c r="GVN2" s="89"/>
      <c r="GVO2" s="89"/>
      <c r="GVP2" s="89"/>
      <c r="GVQ2" s="89"/>
      <c r="GVR2" s="89"/>
      <c r="GVS2" s="89"/>
      <c r="GVT2" s="89"/>
      <c r="GVU2" s="89"/>
      <c r="GVV2" s="89"/>
      <c r="GVW2" s="89"/>
      <c r="GVX2" s="89"/>
      <c r="GVY2" s="89"/>
      <c r="GVZ2" s="89"/>
      <c r="GWA2" s="89"/>
      <c r="GWB2" s="89"/>
      <c r="GWC2" s="89"/>
      <c r="GWD2" s="89"/>
      <c r="GWE2" s="89"/>
      <c r="GWF2" s="89"/>
      <c r="GWG2" s="89"/>
      <c r="GWH2" s="89"/>
      <c r="GWI2" s="89"/>
      <c r="GWJ2" s="89"/>
      <c r="GWK2" s="89"/>
      <c r="GWL2" s="89"/>
      <c r="GWM2" s="89"/>
      <c r="GWN2" s="89"/>
      <c r="GWO2" s="89"/>
      <c r="GWP2" s="89"/>
      <c r="GWQ2" s="89"/>
      <c r="GWR2" s="89"/>
      <c r="GWS2" s="89"/>
      <c r="GWT2" s="89"/>
      <c r="GWU2" s="89"/>
      <c r="GWV2" s="89"/>
      <c r="GWW2" s="89"/>
      <c r="GWX2" s="89"/>
      <c r="GWY2" s="89"/>
      <c r="GWZ2" s="89"/>
      <c r="GXA2" s="89"/>
      <c r="GXB2" s="89"/>
      <c r="GXC2" s="89"/>
      <c r="GXD2" s="89"/>
      <c r="GXE2" s="89"/>
      <c r="GXF2" s="89"/>
      <c r="GXG2" s="89"/>
      <c r="GXH2" s="89"/>
      <c r="GXI2" s="89"/>
      <c r="GXJ2" s="89"/>
      <c r="GXK2" s="89"/>
      <c r="GXL2" s="89"/>
      <c r="GXM2" s="89"/>
      <c r="GXN2" s="89"/>
      <c r="GXO2" s="89"/>
      <c r="GXP2" s="89"/>
      <c r="GXQ2" s="89"/>
      <c r="GXR2" s="89"/>
      <c r="GXS2" s="89"/>
      <c r="GXT2" s="89"/>
      <c r="GXU2" s="89"/>
      <c r="GXV2" s="89"/>
      <c r="GXW2" s="89"/>
      <c r="GXX2" s="89"/>
      <c r="GXY2" s="89"/>
      <c r="GXZ2" s="89"/>
      <c r="GYA2" s="89"/>
      <c r="GYB2" s="89"/>
      <c r="GYC2" s="89"/>
      <c r="GYD2" s="89"/>
      <c r="GYE2" s="89"/>
      <c r="GYF2" s="89"/>
      <c r="GYG2" s="89"/>
      <c r="GYH2" s="89"/>
      <c r="GYI2" s="89"/>
      <c r="GYJ2" s="89"/>
      <c r="GYK2" s="89"/>
      <c r="GYL2" s="89"/>
      <c r="GYM2" s="89"/>
      <c r="GYN2" s="89"/>
      <c r="GYO2" s="89"/>
      <c r="GYP2" s="89"/>
      <c r="GYQ2" s="89"/>
      <c r="GYR2" s="89"/>
      <c r="GYS2" s="89"/>
      <c r="GYT2" s="89"/>
      <c r="GYU2" s="89"/>
      <c r="GYV2" s="89"/>
      <c r="GYW2" s="89"/>
      <c r="GYX2" s="89"/>
      <c r="GYY2" s="89"/>
      <c r="GYZ2" s="89"/>
      <c r="GZA2" s="89"/>
      <c r="GZB2" s="89"/>
      <c r="GZC2" s="89"/>
      <c r="GZD2" s="89"/>
      <c r="GZE2" s="89"/>
      <c r="GZF2" s="89"/>
      <c r="GZG2" s="89"/>
      <c r="GZH2" s="89"/>
      <c r="GZI2" s="89"/>
      <c r="GZJ2" s="89"/>
      <c r="GZK2" s="89"/>
      <c r="GZL2" s="89"/>
      <c r="GZM2" s="89"/>
      <c r="GZN2" s="89"/>
      <c r="GZO2" s="89"/>
      <c r="GZP2" s="89"/>
      <c r="GZQ2" s="89"/>
      <c r="GZR2" s="89"/>
      <c r="GZS2" s="89"/>
      <c r="GZT2" s="89"/>
      <c r="GZU2" s="89"/>
      <c r="GZV2" s="89"/>
      <c r="GZW2" s="89"/>
      <c r="GZX2" s="89"/>
      <c r="GZY2" s="89"/>
      <c r="GZZ2" s="89"/>
      <c r="HAA2" s="89"/>
      <c r="HAB2" s="89"/>
      <c r="HAC2" s="89"/>
      <c r="HAD2" s="89"/>
      <c r="HAE2" s="89"/>
      <c r="HAF2" s="89"/>
      <c r="HAG2" s="89"/>
      <c r="HAH2" s="89"/>
      <c r="HAI2" s="89"/>
      <c r="HAJ2" s="89"/>
      <c r="HAK2" s="89"/>
      <c r="HAL2" s="89"/>
      <c r="HAM2" s="89"/>
      <c r="HAN2" s="89"/>
      <c r="HAO2" s="89"/>
      <c r="HAP2" s="89"/>
      <c r="HAQ2" s="89"/>
      <c r="HAR2" s="89"/>
      <c r="HAS2" s="89"/>
      <c r="HAT2" s="89"/>
      <c r="HAU2" s="89"/>
      <c r="HAV2" s="89"/>
      <c r="HAW2" s="89"/>
      <c r="HAX2" s="89"/>
      <c r="HAY2" s="89"/>
      <c r="HAZ2" s="89"/>
      <c r="HBA2" s="89"/>
      <c r="HBB2" s="89"/>
      <c r="HBC2" s="89"/>
      <c r="HBD2" s="89"/>
      <c r="HBE2" s="89"/>
      <c r="HBF2" s="89"/>
      <c r="HBG2" s="89"/>
      <c r="HBH2" s="89"/>
      <c r="HBI2" s="89"/>
      <c r="HBJ2" s="89"/>
      <c r="HBK2" s="89"/>
      <c r="HBL2" s="89"/>
      <c r="HBM2" s="89"/>
      <c r="HBN2" s="89"/>
      <c r="HBO2" s="89"/>
      <c r="HBP2" s="89"/>
      <c r="HBQ2" s="89"/>
      <c r="HBR2" s="89"/>
      <c r="HBS2" s="89"/>
      <c r="HBT2" s="89"/>
      <c r="HBU2" s="89"/>
      <c r="HBV2" s="89"/>
      <c r="HBW2" s="89"/>
      <c r="HBX2" s="89"/>
      <c r="HBY2" s="89"/>
      <c r="HBZ2" s="89"/>
      <c r="HCA2" s="89"/>
      <c r="HCB2" s="89"/>
      <c r="HCC2" s="89"/>
      <c r="HCD2" s="89"/>
      <c r="HCE2" s="89"/>
      <c r="HCF2" s="89"/>
      <c r="HCG2" s="89"/>
      <c r="HCH2" s="89"/>
      <c r="HCI2" s="89"/>
      <c r="HCJ2" s="89"/>
      <c r="HCK2" s="89"/>
      <c r="HCL2" s="89"/>
      <c r="HCM2" s="89"/>
      <c r="HCN2" s="89"/>
      <c r="HCO2" s="89"/>
      <c r="HCP2" s="89"/>
      <c r="HCQ2" s="89"/>
      <c r="HCR2" s="89"/>
      <c r="HCS2" s="89"/>
      <c r="HCT2" s="89"/>
      <c r="HCU2" s="89"/>
      <c r="HCV2" s="89"/>
      <c r="HCW2" s="89"/>
      <c r="HCX2" s="89"/>
      <c r="HCY2" s="89"/>
      <c r="HCZ2" s="89"/>
      <c r="HDA2" s="89"/>
      <c r="HDB2" s="89"/>
      <c r="HDC2" s="89"/>
      <c r="HDD2" s="89"/>
      <c r="HDE2" s="89"/>
      <c r="HDF2" s="89"/>
      <c r="HDG2" s="89"/>
      <c r="HDH2" s="89"/>
      <c r="HDI2" s="89"/>
      <c r="HDJ2" s="89"/>
      <c r="HDK2" s="89"/>
      <c r="HDL2" s="89"/>
      <c r="HDM2" s="89"/>
      <c r="HDN2" s="89"/>
      <c r="HDO2" s="89"/>
      <c r="HDP2" s="89"/>
      <c r="HDQ2" s="89"/>
      <c r="HDR2" s="89"/>
      <c r="HDS2" s="89"/>
      <c r="HDT2" s="89"/>
      <c r="HDU2" s="89"/>
      <c r="HDV2" s="89"/>
      <c r="HDW2" s="89"/>
      <c r="HDX2" s="89"/>
      <c r="HDY2" s="89"/>
      <c r="HDZ2" s="89"/>
      <c r="HEA2" s="89"/>
      <c r="HEB2" s="89"/>
      <c r="HEC2" s="89"/>
      <c r="HED2" s="89"/>
      <c r="HEE2" s="89"/>
      <c r="HEF2" s="89"/>
      <c r="HEG2" s="89"/>
      <c r="HEH2" s="89"/>
      <c r="HEI2" s="89"/>
      <c r="HEJ2" s="89"/>
      <c r="HEK2" s="89"/>
      <c r="HEL2" s="89"/>
      <c r="HEM2" s="89"/>
      <c r="HEN2" s="89"/>
      <c r="HEO2" s="89"/>
      <c r="HEP2" s="89"/>
      <c r="HEQ2" s="89"/>
      <c r="HER2" s="89"/>
      <c r="HES2" s="89"/>
      <c r="HET2" s="89"/>
      <c r="HEU2" s="89"/>
      <c r="HEV2" s="89"/>
      <c r="HEW2" s="89"/>
      <c r="HEX2" s="89"/>
      <c r="HEY2" s="89"/>
      <c r="HEZ2" s="89"/>
      <c r="HFA2" s="89"/>
      <c r="HFB2" s="89"/>
      <c r="HFC2" s="89"/>
      <c r="HFD2" s="89"/>
      <c r="HFE2" s="89"/>
      <c r="HFF2" s="89"/>
      <c r="HFG2" s="89"/>
      <c r="HFH2" s="89"/>
      <c r="HFI2" s="89"/>
      <c r="HFJ2" s="89"/>
      <c r="HFK2" s="89"/>
      <c r="HFL2" s="89"/>
      <c r="HFM2" s="89"/>
      <c r="HFN2" s="89"/>
      <c r="HFO2" s="89"/>
      <c r="HFP2" s="89"/>
      <c r="HFQ2" s="89"/>
      <c r="HFR2" s="89"/>
      <c r="HFS2" s="89"/>
      <c r="HFT2" s="89"/>
      <c r="HFU2" s="89"/>
      <c r="HFV2" s="89"/>
      <c r="HFW2" s="89"/>
      <c r="HFX2" s="89"/>
      <c r="HFY2" s="89"/>
      <c r="HFZ2" s="89"/>
      <c r="HGA2" s="89"/>
      <c r="HGB2" s="89"/>
      <c r="HGC2" s="89"/>
      <c r="HGD2" s="89"/>
      <c r="HGE2" s="89"/>
      <c r="HGF2" s="89"/>
      <c r="HGG2" s="89"/>
      <c r="HGH2" s="89"/>
      <c r="HGI2" s="89"/>
      <c r="HGJ2" s="89"/>
      <c r="HGK2" s="89"/>
      <c r="HGL2" s="89"/>
      <c r="HGM2" s="89"/>
      <c r="HGN2" s="89"/>
      <c r="HGO2" s="89"/>
      <c r="HGP2" s="89"/>
      <c r="HGQ2" s="89"/>
      <c r="HGR2" s="89"/>
      <c r="HGS2" s="89"/>
      <c r="HGT2" s="89"/>
      <c r="HGU2" s="89"/>
      <c r="HGV2" s="89"/>
      <c r="HGW2" s="89"/>
      <c r="HGX2" s="89"/>
      <c r="HGY2" s="89"/>
      <c r="HGZ2" s="89"/>
      <c r="HHA2" s="89"/>
      <c r="HHB2" s="89"/>
      <c r="HHC2" s="89"/>
      <c r="HHD2" s="89"/>
      <c r="HHE2" s="89"/>
      <c r="HHF2" s="89"/>
      <c r="HHG2" s="89"/>
      <c r="HHH2" s="89"/>
      <c r="HHI2" s="89"/>
      <c r="HHJ2" s="89"/>
      <c r="HHK2" s="89"/>
      <c r="HHL2" s="89"/>
      <c r="HHM2" s="89"/>
      <c r="HHN2" s="89"/>
      <c r="HHO2" s="89"/>
      <c r="HHP2" s="89"/>
      <c r="HHQ2" s="89"/>
      <c r="HHR2" s="89"/>
      <c r="HHS2" s="89"/>
      <c r="HHT2" s="89"/>
      <c r="HHU2" s="89"/>
      <c r="HHV2" s="89"/>
      <c r="HHW2" s="89"/>
      <c r="HHX2" s="89"/>
      <c r="HHY2" s="89"/>
      <c r="HHZ2" s="89"/>
      <c r="HIA2" s="89"/>
      <c r="HIB2" s="89"/>
      <c r="HIC2" s="89"/>
      <c r="HID2" s="89"/>
      <c r="HIE2" s="89"/>
      <c r="HIF2" s="89"/>
      <c r="HIG2" s="89"/>
      <c r="HIH2" s="89"/>
      <c r="HII2" s="89"/>
      <c r="HIJ2" s="89"/>
      <c r="HIK2" s="89"/>
      <c r="HIL2" s="89"/>
      <c r="HIM2" s="89"/>
      <c r="HIN2" s="89"/>
      <c r="HIO2" s="89"/>
      <c r="HIP2" s="89"/>
      <c r="HIQ2" s="89"/>
      <c r="HIR2" s="89"/>
      <c r="HIS2" s="89"/>
      <c r="HIT2" s="89"/>
      <c r="HIU2" s="89"/>
      <c r="HIV2" s="89"/>
      <c r="HIW2" s="89"/>
      <c r="HIX2" s="89"/>
      <c r="HIY2" s="89"/>
      <c r="HIZ2" s="89"/>
      <c r="HJA2" s="89"/>
      <c r="HJB2" s="89"/>
      <c r="HJC2" s="89"/>
      <c r="HJD2" s="89"/>
      <c r="HJE2" s="89"/>
      <c r="HJF2" s="89"/>
      <c r="HJG2" s="89"/>
      <c r="HJH2" s="89"/>
      <c r="HJI2" s="89"/>
      <c r="HJJ2" s="89"/>
      <c r="HJK2" s="89"/>
      <c r="HJL2" s="89"/>
      <c r="HJM2" s="89"/>
      <c r="HJN2" s="89"/>
      <c r="HJO2" s="89"/>
      <c r="HJP2" s="89"/>
      <c r="HJQ2" s="89"/>
      <c r="HJR2" s="89"/>
      <c r="HJS2" s="89"/>
      <c r="HJT2" s="89"/>
      <c r="HJU2" s="89"/>
      <c r="HJV2" s="89"/>
      <c r="HJW2" s="89"/>
      <c r="HJX2" s="89"/>
      <c r="HJY2" s="89"/>
      <c r="HJZ2" s="89"/>
      <c r="HKA2" s="89"/>
      <c r="HKB2" s="89"/>
      <c r="HKC2" s="89"/>
      <c r="HKD2" s="89"/>
      <c r="HKE2" s="89"/>
      <c r="HKF2" s="89"/>
      <c r="HKG2" s="89"/>
      <c r="HKH2" s="89"/>
      <c r="HKI2" s="89"/>
      <c r="HKJ2" s="89"/>
      <c r="HKK2" s="89"/>
      <c r="HKL2" s="89"/>
      <c r="HKM2" s="89"/>
      <c r="HKN2" s="89"/>
      <c r="HKO2" s="89"/>
      <c r="HKP2" s="89"/>
      <c r="HKQ2" s="89"/>
      <c r="HKR2" s="89"/>
      <c r="HKS2" s="89"/>
      <c r="HKT2" s="89"/>
      <c r="HKU2" s="89"/>
      <c r="HKV2" s="89"/>
      <c r="HKW2" s="89"/>
      <c r="HKX2" s="89"/>
      <c r="HKY2" s="89"/>
      <c r="HKZ2" s="89"/>
      <c r="HLA2" s="89"/>
      <c r="HLB2" s="89"/>
      <c r="HLC2" s="89"/>
      <c r="HLD2" s="89"/>
      <c r="HLE2" s="89"/>
      <c r="HLF2" s="89"/>
      <c r="HLG2" s="89"/>
      <c r="HLH2" s="89"/>
      <c r="HLI2" s="89"/>
      <c r="HLJ2" s="89"/>
      <c r="HLK2" s="89"/>
      <c r="HLL2" s="89"/>
      <c r="HLM2" s="89"/>
      <c r="HLN2" s="89"/>
      <c r="HLO2" s="89"/>
      <c r="HLP2" s="89"/>
      <c r="HLQ2" s="89"/>
      <c r="HLR2" s="89"/>
      <c r="HLS2" s="89"/>
      <c r="HLT2" s="89"/>
      <c r="HLU2" s="89"/>
      <c r="HLV2" s="89"/>
      <c r="HLW2" s="89"/>
      <c r="HLX2" s="89"/>
      <c r="HLY2" s="89"/>
      <c r="HLZ2" s="89"/>
      <c r="HMA2" s="89"/>
      <c r="HMB2" s="89"/>
      <c r="HMC2" s="89"/>
      <c r="HMD2" s="89"/>
      <c r="HME2" s="89"/>
      <c r="HMF2" s="89"/>
      <c r="HMG2" s="89"/>
      <c r="HMH2" s="89"/>
      <c r="HMI2" s="89"/>
      <c r="HMJ2" s="89"/>
      <c r="HMK2" s="89"/>
      <c r="HML2" s="89"/>
      <c r="HMM2" s="89"/>
      <c r="HMN2" s="89"/>
      <c r="HMO2" s="89"/>
      <c r="HMP2" s="89"/>
      <c r="HMQ2" s="89"/>
      <c r="HMR2" s="89"/>
      <c r="HMS2" s="89"/>
      <c r="HMT2" s="89"/>
      <c r="HMU2" s="89"/>
      <c r="HMV2" s="89"/>
      <c r="HMW2" s="89"/>
      <c r="HMX2" s="89"/>
      <c r="HMY2" s="89"/>
      <c r="HMZ2" s="89"/>
      <c r="HNA2" s="89"/>
      <c r="HNB2" s="89"/>
      <c r="HNC2" s="89"/>
      <c r="HND2" s="89"/>
      <c r="HNE2" s="89"/>
      <c r="HNF2" s="89"/>
      <c r="HNG2" s="89"/>
      <c r="HNH2" s="89"/>
      <c r="HNI2" s="89"/>
      <c r="HNJ2" s="89"/>
      <c r="HNK2" s="89"/>
      <c r="HNL2" s="89"/>
      <c r="HNM2" s="89"/>
      <c r="HNN2" s="89"/>
      <c r="HNO2" s="89"/>
      <c r="HNP2" s="89"/>
      <c r="HNQ2" s="89"/>
      <c r="HNR2" s="89"/>
      <c r="HNS2" s="89"/>
      <c r="HNT2" s="89"/>
      <c r="HNU2" s="89"/>
      <c r="HNV2" s="89"/>
      <c r="HNW2" s="89"/>
      <c r="HNX2" s="89"/>
      <c r="HNY2" s="89"/>
      <c r="HNZ2" s="89"/>
      <c r="HOA2" s="89"/>
      <c r="HOB2" s="89"/>
      <c r="HOC2" s="89"/>
      <c r="HOD2" s="89"/>
      <c r="HOE2" s="89"/>
      <c r="HOF2" s="89"/>
      <c r="HOG2" s="89"/>
      <c r="HOH2" s="89"/>
      <c r="HOI2" s="89"/>
      <c r="HOJ2" s="89"/>
      <c r="HOK2" s="89"/>
      <c r="HOL2" s="89"/>
      <c r="HOM2" s="89"/>
      <c r="HON2" s="89"/>
      <c r="HOO2" s="89"/>
      <c r="HOP2" s="89"/>
      <c r="HOQ2" s="89"/>
      <c r="HOR2" s="89"/>
      <c r="HOS2" s="89"/>
      <c r="HOT2" s="89"/>
      <c r="HOU2" s="89"/>
      <c r="HOV2" s="89"/>
      <c r="HOW2" s="89"/>
      <c r="HOX2" s="89"/>
      <c r="HOY2" s="89"/>
      <c r="HOZ2" s="89"/>
      <c r="HPA2" s="89"/>
      <c r="HPB2" s="89"/>
      <c r="HPC2" s="89"/>
      <c r="HPD2" s="89"/>
      <c r="HPE2" s="89"/>
      <c r="HPF2" s="89"/>
      <c r="HPG2" s="89"/>
      <c r="HPH2" s="89"/>
      <c r="HPI2" s="89"/>
      <c r="HPJ2" s="89"/>
      <c r="HPK2" s="89"/>
      <c r="HPL2" s="89"/>
      <c r="HPM2" s="89"/>
      <c r="HPN2" s="89"/>
      <c r="HPO2" s="89"/>
      <c r="HPP2" s="89"/>
      <c r="HPQ2" s="89"/>
      <c r="HPR2" s="89"/>
      <c r="HPS2" s="89"/>
      <c r="HPT2" s="89"/>
      <c r="HPU2" s="89"/>
      <c r="HPV2" s="89"/>
      <c r="HPW2" s="89"/>
      <c r="HPX2" s="89"/>
      <c r="HPY2" s="89"/>
      <c r="HPZ2" s="89"/>
      <c r="HQA2" s="89"/>
      <c r="HQB2" s="89"/>
      <c r="HQC2" s="89"/>
      <c r="HQD2" s="89"/>
      <c r="HQE2" s="89"/>
      <c r="HQF2" s="89"/>
      <c r="HQG2" s="89"/>
      <c r="HQH2" s="89"/>
      <c r="HQI2" s="89"/>
      <c r="HQJ2" s="89"/>
      <c r="HQK2" s="89"/>
      <c r="HQL2" s="89"/>
      <c r="HQM2" s="89"/>
      <c r="HQN2" s="89"/>
      <c r="HQO2" s="89"/>
      <c r="HQP2" s="89"/>
      <c r="HQQ2" s="89"/>
      <c r="HQR2" s="89"/>
      <c r="HQS2" s="89"/>
      <c r="HQT2" s="89"/>
      <c r="HQU2" s="89"/>
      <c r="HQV2" s="89"/>
      <c r="HQW2" s="89"/>
      <c r="HQX2" s="89"/>
      <c r="HQY2" s="89"/>
      <c r="HQZ2" s="89"/>
      <c r="HRA2" s="89"/>
      <c r="HRB2" s="89"/>
      <c r="HRC2" s="89"/>
      <c r="HRD2" s="89"/>
      <c r="HRE2" s="89"/>
      <c r="HRF2" s="89"/>
      <c r="HRG2" s="89"/>
      <c r="HRH2" s="89"/>
      <c r="HRI2" s="89"/>
      <c r="HRJ2" s="89"/>
      <c r="HRK2" s="89"/>
      <c r="HRL2" s="89"/>
      <c r="HRM2" s="89"/>
      <c r="HRN2" s="89"/>
      <c r="HRO2" s="89"/>
      <c r="HRP2" s="89"/>
      <c r="HRQ2" s="89"/>
      <c r="HRR2" s="89"/>
      <c r="HRS2" s="89"/>
      <c r="HRT2" s="89"/>
      <c r="HRU2" s="89"/>
      <c r="HRV2" s="89"/>
      <c r="HRW2" s="89"/>
      <c r="HRX2" s="89"/>
      <c r="HRY2" s="89"/>
      <c r="HRZ2" s="89"/>
      <c r="HSA2" s="89"/>
      <c r="HSB2" s="89"/>
      <c r="HSC2" s="89"/>
      <c r="HSD2" s="89"/>
      <c r="HSE2" s="89"/>
      <c r="HSF2" s="89"/>
      <c r="HSG2" s="89"/>
      <c r="HSH2" s="89"/>
      <c r="HSI2" s="89"/>
      <c r="HSJ2" s="89"/>
      <c r="HSK2" s="89"/>
      <c r="HSL2" s="89"/>
      <c r="HSM2" s="89"/>
      <c r="HSN2" s="89"/>
      <c r="HSO2" s="89"/>
      <c r="HSP2" s="89"/>
      <c r="HSQ2" s="89"/>
      <c r="HSR2" s="89"/>
      <c r="HSS2" s="89"/>
      <c r="HST2" s="89"/>
      <c r="HSU2" s="89"/>
      <c r="HSV2" s="89"/>
      <c r="HSW2" s="89"/>
      <c r="HSX2" s="89"/>
      <c r="HSY2" s="89"/>
      <c r="HSZ2" s="89"/>
      <c r="HTA2" s="89"/>
      <c r="HTB2" s="89"/>
      <c r="HTC2" s="89"/>
      <c r="HTD2" s="89"/>
      <c r="HTE2" s="89"/>
      <c r="HTF2" s="89"/>
      <c r="HTG2" s="89"/>
      <c r="HTH2" s="89"/>
      <c r="HTI2" s="89"/>
      <c r="HTJ2" s="89"/>
      <c r="HTK2" s="89"/>
      <c r="HTL2" s="89"/>
      <c r="HTM2" s="89"/>
      <c r="HTN2" s="89"/>
      <c r="HTO2" s="89"/>
      <c r="HTP2" s="89"/>
      <c r="HTQ2" s="89"/>
      <c r="HTR2" s="89"/>
      <c r="HTS2" s="89"/>
      <c r="HTT2" s="89"/>
      <c r="HTU2" s="89"/>
      <c r="HTV2" s="89"/>
      <c r="HTW2" s="89"/>
      <c r="HTX2" s="89"/>
      <c r="HTY2" s="89"/>
      <c r="HTZ2" s="89"/>
      <c r="HUA2" s="89"/>
      <c r="HUB2" s="89"/>
      <c r="HUC2" s="89"/>
      <c r="HUD2" s="89"/>
      <c r="HUE2" s="89"/>
      <c r="HUF2" s="89"/>
      <c r="HUG2" s="89"/>
      <c r="HUH2" s="89"/>
      <c r="HUI2" s="89"/>
      <c r="HUJ2" s="89"/>
      <c r="HUK2" s="89"/>
      <c r="HUL2" s="89"/>
      <c r="HUM2" s="89"/>
      <c r="HUN2" s="89"/>
      <c r="HUO2" s="89"/>
      <c r="HUP2" s="89"/>
      <c r="HUQ2" s="89"/>
      <c r="HUR2" s="89"/>
      <c r="HUS2" s="89"/>
      <c r="HUT2" s="89"/>
      <c r="HUU2" s="89"/>
      <c r="HUV2" s="89"/>
      <c r="HUW2" s="89"/>
      <c r="HUX2" s="89"/>
      <c r="HUY2" s="89"/>
      <c r="HUZ2" s="89"/>
      <c r="HVA2" s="89"/>
      <c r="HVB2" s="89"/>
      <c r="HVC2" s="89"/>
      <c r="HVD2" s="89"/>
      <c r="HVE2" s="89"/>
      <c r="HVF2" s="89"/>
      <c r="HVG2" s="89"/>
      <c r="HVH2" s="89"/>
      <c r="HVI2" s="89"/>
      <c r="HVJ2" s="89"/>
      <c r="HVK2" s="89"/>
      <c r="HVL2" s="89"/>
      <c r="HVM2" s="89"/>
      <c r="HVN2" s="89"/>
      <c r="HVO2" s="89"/>
      <c r="HVP2" s="89"/>
      <c r="HVQ2" s="89"/>
      <c r="HVR2" s="89"/>
      <c r="HVS2" s="89"/>
      <c r="HVT2" s="89"/>
      <c r="HVU2" s="89"/>
      <c r="HVV2" s="89"/>
      <c r="HVW2" s="89"/>
      <c r="HVX2" s="89"/>
      <c r="HVY2" s="89"/>
      <c r="HVZ2" s="89"/>
      <c r="HWA2" s="89"/>
      <c r="HWB2" s="89"/>
      <c r="HWC2" s="89"/>
      <c r="HWD2" s="89"/>
      <c r="HWE2" s="89"/>
      <c r="HWF2" s="89"/>
      <c r="HWG2" s="89"/>
      <c r="HWH2" s="89"/>
      <c r="HWI2" s="89"/>
      <c r="HWJ2" s="89"/>
      <c r="HWK2" s="89"/>
      <c r="HWL2" s="89"/>
      <c r="HWM2" s="89"/>
      <c r="HWN2" s="89"/>
      <c r="HWO2" s="89"/>
      <c r="HWP2" s="89"/>
      <c r="HWQ2" s="89"/>
      <c r="HWR2" s="89"/>
      <c r="HWS2" s="89"/>
      <c r="HWT2" s="89"/>
      <c r="HWU2" s="89"/>
      <c r="HWV2" s="89"/>
      <c r="HWW2" s="89"/>
      <c r="HWX2" s="89"/>
      <c r="HWY2" s="89"/>
      <c r="HWZ2" s="89"/>
      <c r="HXA2" s="89"/>
      <c r="HXB2" s="89"/>
      <c r="HXC2" s="89"/>
      <c r="HXD2" s="89"/>
      <c r="HXE2" s="89"/>
      <c r="HXF2" s="89"/>
      <c r="HXG2" s="89"/>
      <c r="HXH2" s="89"/>
      <c r="HXI2" s="89"/>
      <c r="HXJ2" s="89"/>
      <c r="HXK2" s="89"/>
      <c r="HXL2" s="89"/>
      <c r="HXM2" s="89"/>
      <c r="HXN2" s="89"/>
      <c r="HXO2" s="89"/>
      <c r="HXP2" s="89"/>
      <c r="HXQ2" s="89"/>
      <c r="HXR2" s="89"/>
      <c r="HXS2" s="89"/>
      <c r="HXT2" s="89"/>
      <c r="HXU2" s="89"/>
      <c r="HXV2" s="89"/>
      <c r="HXW2" s="89"/>
      <c r="HXX2" s="89"/>
      <c r="HXY2" s="89"/>
      <c r="HXZ2" s="89"/>
      <c r="HYA2" s="89"/>
      <c r="HYB2" s="89"/>
      <c r="HYC2" s="89"/>
      <c r="HYD2" s="89"/>
      <c r="HYE2" s="89"/>
      <c r="HYF2" s="89"/>
      <c r="HYG2" s="89"/>
      <c r="HYH2" s="89"/>
      <c r="HYI2" s="89"/>
      <c r="HYJ2" s="89"/>
      <c r="HYK2" s="89"/>
      <c r="HYL2" s="89"/>
      <c r="HYM2" s="89"/>
      <c r="HYN2" s="89"/>
      <c r="HYO2" s="89"/>
      <c r="HYP2" s="89"/>
      <c r="HYQ2" s="89"/>
      <c r="HYR2" s="89"/>
      <c r="HYS2" s="89"/>
      <c r="HYT2" s="89"/>
      <c r="HYU2" s="89"/>
      <c r="HYV2" s="89"/>
      <c r="HYW2" s="89"/>
      <c r="HYX2" s="89"/>
      <c r="HYY2" s="89"/>
      <c r="HYZ2" s="89"/>
      <c r="HZA2" s="89"/>
      <c r="HZB2" s="89"/>
      <c r="HZC2" s="89"/>
      <c r="HZD2" s="89"/>
      <c r="HZE2" s="89"/>
      <c r="HZF2" s="89"/>
      <c r="HZG2" s="89"/>
      <c r="HZH2" s="89"/>
      <c r="HZI2" s="89"/>
      <c r="HZJ2" s="89"/>
      <c r="HZK2" s="89"/>
      <c r="HZL2" s="89"/>
      <c r="HZM2" s="89"/>
      <c r="HZN2" s="89"/>
      <c r="HZO2" s="89"/>
      <c r="HZP2" s="89"/>
      <c r="HZQ2" s="89"/>
      <c r="HZR2" s="89"/>
      <c r="HZS2" s="89"/>
      <c r="HZT2" s="89"/>
      <c r="HZU2" s="89"/>
      <c r="HZV2" s="89"/>
      <c r="HZW2" s="89"/>
      <c r="HZX2" s="89"/>
      <c r="HZY2" s="89"/>
      <c r="HZZ2" s="89"/>
      <c r="IAA2" s="89"/>
      <c r="IAB2" s="89"/>
      <c r="IAC2" s="89"/>
      <c r="IAD2" s="89"/>
      <c r="IAE2" s="89"/>
      <c r="IAF2" s="89"/>
      <c r="IAG2" s="89"/>
      <c r="IAH2" s="89"/>
      <c r="IAI2" s="89"/>
      <c r="IAJ2" s="89"/>
      <c r="IAK2" s="89"/>
      <c r="IAL2" s="89"/>
      <c r="IAM2" s="89"/>
      <c r="IAN2" s="89"/>
      <c r="IAO2" s="89"/>
      <c r="IAP2" s="89"/>
      <c r="IAQ2" s="89"/>
      <c r="IAR2" s="89"/>
      <c r="IAS2" s="89"/>
      <c r="IAT2" s="89"/>
      <c r="IAU2" s="89"/>
      <c r="IAV2" s="89"/>
      <c r="IAW2" s="89"/>
      <c r="IAX2" s="89"/>
      <c r="IAY2" s="89"/>
      <c r="IAZ2" s="89"/>
      <c r="IBA2" s="89"/>
      <c r="IBB2" s="89"/>
      <c r="IBC2" s="89"/>
      <c r="IBD2" s="89"/>
      <c r="IBE2" s="89"/>
      <c r="IBF2" s="89"/>
      <c r="IBG2" s="89"/>
      <c r="IBH2" s="89"/>
      <c r="IBI2" s="89"/>
      <c r="IBJ2" s="89"/>
      <c r="IBK2" s="89"/>
      <c r="IBL2" s="89"/>
      <c r="IBM2" s="89"/>
      <c r="IBN2" s="89"/>
      <c r="IBO2" s="89"/>
      <c r="IBP2" s="89"/>
      <c r="IBQ2" s="89"/>
      <c r="IBR2" s="89"/>
      <c r="IBS2" s="89"/>
      <c r="IBT2" s="89"/>
      <c r="IBU2" s="89"/>
      <c r="IBV2" s="89"/>
      <c r="IBW2" s="89"/>
      <c r="IBX2" s="89"/>
      <c r="IBY2" s="89"/>
      <c r="IBZ2" s="89"/>
      <c r="ICA2" s="89"/>
      <c r="ICB2" s="89"/>
      <c r="ICC2" s="89"/>
      <c r="ICD2" s="89"/>
      <c r="ICE2" s="89"/>
      <c r="ICF2" s="89"/>
      <c r="ICG2" s="89"/>
      <c r="ICH2" s="89"/>
      <c r="ICI2" s="89"/>
      <c r="ICJ2" s="89"/>
      <c r="ICK2" s="89"/>
      <c r="ICL2" s="89"/>
      <c r="ICM2" s="89"/>
      <c r="ICN2" s="89"/>
      <c r="ICO2" s="89"/>
      <c r="ICP2" s="89"/>
      <c r="ICQ2" s="89"/>
      <c r="ICR2" s="89"/>
      <c r="ICS2" s="89"/>
      <c r="ICT2" s="89"/>
      <c r="ICU2" s="89"/>
      <c r="ICV2" s="89"/>
      <c r="ICW2" s="89"/>
      <c r="ICX2" s="89"/>
      <c r="ICY2" s="89"/>
      <c r="ICZ2" s="89"/>
      <c r="IDA2" s="89"/>
      <c r="IDB2" s="89"/>
      <c r="IDC2" s="89"/>
      <c r="IDD2" s="89"/>
      <c r="IDE2" s="89"/>
      <c r="IDF2" s="89"/>
      <c r="IDG2" s="89"/>
      <c r="IDH2" s="89"/>
      <c r="IDI2" s="89"/>
      <c r="IDJ2" s="89"/>
      <c r="IDK2" s="89"/>
      <c r="IDL2" s="89"/>
      <c r="IDM2" s="89"/>
      <c r="IDN2" s="89"/>
      <c r="IDO2" s="89"/>
      <c r="IDP2" s="89"/>
      <c r="IDQ2" s="89"/>
      <c r="IDR2" s="89"/>
      <c r="IDS2" s="89"/>
      <c r="IDT2" s="89"/>
      <c r="IDU2" s="89"/>
      <c r="IDV2" s="89"/>
      <c r="IDW2" s="89"/>
      <c r="IDX2" s="89"/>
      <c r="IDY2" s="89"/>
      <c r="IDZ2" s="89"/>
      <c r="IEA2" s="89"/>
      <c r="IEB2" s="89"/>
      <c r="IEC2" s="89"/>
      <c r="IED2" s="89"/>
      <c r="IEE2" s="89"/>
      <c r="IEF2" s="89"/>
      <c r="IEG2" s="89"/>
      <c r="IEH2" s="89"/>
      <c r="IEI2" s="89"/>
      <c r="IEJ2" s="89"/>
      <c r="IEK2" s="89"/>
      <c r="IEL2" s="89"/>
      <c r="IEM2" s="89"/>
      <c r="IEN2" s="89"/>
      <c r="IEO2" s="89"/>
      <c r="IEP2" s="89"/>
      <c r="IEQ2" s="89"/>
      <c r="IER2" s="89"/>
      <c r="IES2" s="89"/>
      <c r="IET2" s="89"/>
      <c r="IEU2" s="89"/>
      <c r="IEV2" s="89"/>
      <c r="IEW2" s="89"/>
      <c r="IEX2" s="89"/>
      <c r="IEY2" s="89"/>
      <c r="IEZ2" s="89"/>
      <c r="IFA2" s="89"/>
      <c r="IFB2" s="89"/>
      <c r="IFC2" s="89"/>
      <c r="IFD2" s="89"/>
      <c r="IFE2" s="89"/>
      <c r="IFF2" s="89"/>
      <c r="IFG2" s="89"/>
      <c r="IFH2" s="89"/>
      <c r="IFI2" s="89"/>
      <c r="IFJ2" s="89"/>
      <c r="IFK2" s="89"/>
      <c r="IFL2" s="89"/>
      <c r="IFM2" s="89"/>
      <c r="IFN2" s="89"/>
      <c r="IFO2" s="89"/>
      <c r="IFP2" s="89"/>
      <c r="IFQ2" s="89"/>
      <c r="IFR2" s="89"/>
      <c r="IFS2" s="89"/>
      <c r="IFT2" s="89"/>
      <c r="IFU2" s="89"/>
      <c r="IFV2" s="89"/>
      <c r="IFW2" s="89"/>
      <c r="IFX2" s="89"/>
      <c r="IFY2" s="89"/>
      <c r="IFZ2" s="89"/>
      <c r="IGA2" s="89"/>
      <c r="IGB2" s="89"/>
      <c r="IGC2" s="89"/>
      <c r="IGD2" s="89"/>
      <c r="IGE2" s="89"/>
      <c r="IGF2" s="89"/>
      <c r="IGG2" s="89"/>
      <c r="IGH2" s="89"/>
      <c r="IGI2" s="89"/>
      <c r="IGJ2" s="89"/>
      <c r="IGK2" s="89"/>
      <c r="IGL2" s="89"/>
      <c r="IGM2" s="89"/>
      <c r="IGN2" s="89"/>
      <c r="IGO2" s="89"/>
      <c r="IGP2" s="89"/>
      <c r="IGQ2" s="89"/>
      <c r="IGR2" s="89"/>
      <c r="IGS2" s="89"/>
      <c r="IGT2" s="89"/>
      <c r="IGU2" s="89"/>
      <c r="IGV2" s="89"/>
      <c r="IGW2" s="89"/>
      <c r="IGX2" s="89"/>
      <c r="IGY2" s="89"/>
      <c r="IGZ2" s="89"/>
      <c r="IHA2" s="89"/>
      <c r="IHB2" s="89"/>
      <c r="IHC2" s="89"/>
      <c r="IHD2" s="89"/>
      <c r="IHE2" s="89"/>
      <c r="IHF2" s="89"/>
      <c r="IHG2" s="89"/>
      <c r="IHH2" s="89"/>
      <c r="IHI2" s="89"/>
      <c r="IHJ2" s="89"/>
      <c r="IHK2" s="89"/>
      <c r="IHL2" s="89"/>
      <c r="IHM2" s="89"/>
      <c r="IHN2" s="89"/>
      <c r="IHO2" s="89"/>
      <c r="IHP2" s="89"/>
      <c r="IHQ2" s="89"/>
      <c r="IHR2" s="89"/>
      <c r="IHS2" s="89"/>
      <c r="IHT2" s="89"/>
      <c r="IHU2" s="89"/>
      <c r="IHV2" s="89"/>
      <c r="IHW2" s="89"/>
      <c r="IHX2" s="89"/>
      <c r="IHY2" s="89"/>
      <c r="IHZ2" s="89"/>
      <c r="IIA2" s="89"/>
      <c r="IIB2" s="89"/>
      <c r="IIC2" s="89"/>
      <c r="IID2" s="89"/>
      <c r="IIE2" s="89"/>
      <c r="IIF2" s="89"/>
      <c r="IIG2" s="89"/>
      <c r="IIH2" s="89"/>
      <c r="III2" s="89"/>
      <c r="IIJ2" s="89"/>
      <c r="IIK2" s="89"/>
      <c r="IIL2" s="89"/>
      <c r="IIM2" s="89"/>
      <c r="IIN2" s="89"/>
      <c r="IIO2" s="89"/>
      <c r="IIP2" s="89"/>
      <c r="IIQ2" s="89"/>
      <c r="IIR2" s="89"/>
      <c r="IIS2" s="89"/>
      <c r="IIT2" s="89"/>
      <c r="IIU2" s="89"/>
      <c r="IIV2" s="89"/>
      <c r="IIW2" s="89"/>
      <c r="IIX2" s="89"/>
      <c r="IIY2" s="89"/>
      <c r="IIZ2" s="89"/>
      <c r="IJA2" s="89"/>
      <c r="IJB2" s="89"/>
      <c r="IJC2" s="89"/>
      <c r="IJD2" s="89"/>
      <c r="IJE2" s="89"/>
      <c r="IJF2" s="89"/>
      <c r="IJG2" s="89"/>
      <c r="IJH2" s="89"/>
      <c r="IJI2" s="89"/>
      <c r="IJJ2" s="89"/>
      <c r="IJK2" s="89"/>
      <c r="IJL2" s="89"/>
      <c r="IJM2" s="89"/>
      <c r="IJN2" s="89"/>
      <c r="IJO2" s="89"/>
      <c r="IJP2" s="89"/>
      <c r="IJQ2" s="89"/>
      <c r="IJR2" s="89"/>
      <c r="IJS2" s="89"/>
      <c r="IJT2" s="89"/>
      <c r="IJU2" s="89"/>
      <c r="IJV2" s="89"/>
      <c r="IJW2" s="89"/>
      <c r="IJX2" s="89"/>
      <c r="IJY2" s="89"/>
      <c r="IJZ2" s="89"/>
      <c r="IKA2" s="89"/>
      <c r="IKB2" s="89"/>
      <c r="IKC2" s="89"/>
      <c r="IKD2" s="89"/>
      <c r="IKE2" s="89"/>
      <c r="IKF2" s="89"/>
      <c r="IKG2" s="89"/>
      <c r="IKH2" s="89"/>
      <c r="IKI2" s="89"/>
      <c r="IKJ2" s="89"/>
      <c r="IKK2" s="89"/>
      <c r="IKL2" s="89"/>
      <c r="IKM2" s="89"/>
      <c r="IKN2" s="89"/>
      <c r="IKO2" s="89"/>
      <c r="IKP2" s="89"/>
      <c r="IKQ2" s="89"/>
      <c r="IKR2" s="89"/>
      <c r="IKS2" s="89"/>
      <c r="IKT2" s="89"/>
      <c r="IKU2" s="89"/>
      <c r="IKV2" s="89"/>
      <c r="IKW2" s="89"/>
      <c r="IKX2" s="89"/>
      <c r="IKY2" s="89"/>
      <c r="IKZ2" s="89"/>
      <c r="ILA2" s="89"/>
      <c r="ILB2" s="89"/>
      <c r="ILC2" s="89"/>
      <c r="ILD2" s="89"/>
      <c r="ILE2" s="89"/>
      <c r="ILF2" s="89"/>
      <c r="ILG2" s="89"/>
      <c r="ILH2" s="89"/>
      <c r="ILI2" s="89"/>
      <c r="ILJ2" s="89"/>
      <c r="ILK2" s="89"/>
      <c r="ILL2" s="89"/>
      <c r="ILM2" s="89"/>
      <c r="ILN2" s="89"/>
      <c r="ILO2" s="89"/>
      <c r="ILP2" s="89"/>
      <c r="ILQ2" s="89"/>
      <c r="ILR2" s="89"/>
      <c r="ILS2" s="89"/>
      <c r="ILT2" s="89"/>
      <c r="ILU2" s="89"/>
      <c r="ILV2" s="89"/>
      <c r="ILW2" s="89"/>
      <c r="ILX2" s="89"/>
      <c r="ILY2" s="89"/>
      <c r="ILZ2" s="89"/>
      <c r="IMA2" s="89"/>
      <c r="IMB2" s="89"/>
      <c r="IMC2" s="89"/>
      <c r="IMD2" s="89"/>
      <c r="IME2" s="89"/>
      <c r="IMF2" s="89"/>
      <c r="IMG2" s="89"/>
      <c r="IMH2" s="89"/>
      <c r="IMI2" s="89"/>
      <c r="IMJ2" s="89"/>
      <c r="IMK2" s="89"/>
      <c r="IML2" s="89"/>
      <c r="IMM2" s="89"/>
      <c r="IMN2" s="89"/>
      <c r="IMO2" s="89"/>
      <c r="IMP2" s="89"/>
      <c r="IMQ2" s="89"/>
      <c r="IMR2" s="89"/>
      <c r="IMS2" s="89"/>
      <c r="IMT2" s="89"/>
      <c r="IMU2" s="89"/>
      <c r="IMV2" s="89"/>
      <c r="IMW2" s="89"/>
      <c r="IMX2" s="89"/>
      <c r="IMY2" s="89"/>
      <c r="IMZ2" s="89"/>
      <c r="INA2" s="89"/>
      <c r="INB2" s="89"/>
      <c r="INC2" s="89"/>
      <c r="IND2" s="89"/>
      <c r="INE2" s="89"/>
      <c r="INF2" s="89"/>
      <c r="ING2" s="89"/>
      <c r="INH2" s="89"/>
      <c r="INI2" s="89"/>
      <c r="INJ2" s="89"/>
      <c r="INK2" s="89"/>
      <c r="INL2" s="89"/>
      <c r="INM2" s="89"/>
      <c r="INN2" s="89"/>
      <c r="INO2" s="89"/>
      <c r="INP2" s="89"/>
      <c r="INQ2" s="89"/>
      <c r="INR2" s="89"/>
      <c r="INS2" s="89"/>
      <c r="INT2" s="89"/>
      <c r="INU2" s="89"/>
      <c r="INV2" s="89"/>
      <c r="INW2" s="89"/>
      <c r="INX2" s="89"/>
      <c r="INY2" s="89"/>
      <c r="INZ2" s="89"/>
      <c r="IOA2" s="89"/>
      <c r="IOB2" s="89"/>
      <c r="IOC2" s="89"/>
      <c r="IOD2" s="89"/>
      <c r="IOE2" s="89"/>
      <c r="IOF2" s="89"/>
      <c r="IOG2" s="89"/>
      <c r="IOH2" s="89"/>
      <c r="IOI2" s="89"/>
      <c r="IOJ2" s="89"/>
      <c r="IOK2" s="89"/>
      <c r="IOL2" s="89"/>
      <c r="IOM2" s="89"/>
      <c r="ION2" s="89"/>
      <c r="IOO2" s="89"/>
      <c r="IOP2" s="89"/>
      <c r="IOQ2" s="89"/>
      <c r="IOR2" s="89"/>
      <c r="IOS2" s="89"/>
      <c r="IOT2" s="89"/>
      <c r="IOU2" s="89"/>
      <c r="IOV2" s="89"/>
      <c r="IOW2" s="89"/>
      <c r="IOX2" s="89"/>
      <c r="IOY2" s="89"/>
      <c r="IOZ2" s="89"/>
      <c r="IPA2" s="89"/>
      <c r="IPB2" s="89"/>
      <c r="IPC2" s="89"/>
      <c r="IPD2" s="89"/>
      <c r="IPE2" s="89"/>
      <c r="IPF2" s="89"/>
      <c r="IPG2" s="89"/>
      <c r="IPH2" s="89"/>
      <c r="IPI2" s="89"/>
      <c r="IPJ2" s="89"/>
      <c r="IPK2" s="89"/>
      <c r="IPL2" s="89"/>
      <c r="IPM2" s="89"/>
      <c r="IPN2" s="89"/>
      <c r="IPO2" s="89"/>
      <c r="IPP2" s="89"/>
      <c r="IPQ2" s="89"/>
      <c r="IPR2" s="89"/>
      <c r="IPS2" s="89"/>
      <c r="IPT2" s="89"/>
      <c r="IPU2" s="89"/>
      <c r="IPV2" s="89"/>
      <c r="IPW2" s="89"/>
      <c r="IPX2" s="89"/>
      <c r="IPY2" s="89"/>
      <c r="IPZ2" s="89"/>
      <c r="IQA2" s="89"/>
      <c r="IQB2" s="89"/>
      <c r="IQC2" s="89"/>
      <c r="IQD2" s="89"/>
      <c r="IQE2" s="89"/>
      <c r="IQF2" s="89"/>
      <c r="IQG2" s="89"/>
      <c r="IQH2" s="89"/>
      <c r="IQI2" s="89"/>
      <c r="IQJ2" s="89"/>
      <c r="IQK2" s="89"/>
      <c r="IQL2" s="89"/>
      <c r="IQM2" s="89"/>
      <c r="IQN2" s="89"/>
      <c r="IQO2" s="89"/>
      <c r="IQP2" s="89"/>
      <c r="IQQ2" s="89"/>
      <c r="IQR2" s="89"/>
      <c r="IQS2" s="89"/>
      <c r="IQT2" s="89"/>
      <c r="IQU2" s="89"/>
      <c r="IQV2" s="89"/>
      <c r="IQW2" s="89"/>
      <c r="IQX2" s="89"/>
      <c r="IQY2" s="89"/>
      <c r="IQZ2" s="89"/>
      <c r="IRA2" s="89"/>
      <c r="IRB2" s="89"/>
      <c r="IRC2" s="89"/>
      <c r="IRD2" s="89"/>
      <c r="IRE2" s="89"/>
      <c r="IRF2" s="89"/>
      <c r="IRG2" s="89"/>
      <c r="IRH2" s="89"/>
      <c r="IRI2" s="89"/>
      <c r="IRJ2" s="89"/>
      <c r="IRK2" s="89"/>
      <c r="IRL2" s="89"/>
      <c r="IRM2" s="89"/>
      <c r="IRN2" s="89"/>
      <c r="IRO2" s="89"/>
      <c r="IRP2" s="89"/>
      <c r="IRQ2" s="89"/>
      <c r="IRR2" s="89"/>
      <c r="IRS2" s="89"/>
      <c r="IRT2" s="89"/>
      <c r="IRU2" s="89"/>
      <c r="IRV2" s="89"/>
      <c r="IRW2" s="89"/>
      <c r="IRX2" s="89"/>
      <c r="IRY2" s="89"/>
      <c r="IRZ2" s="89"/>
      <c r="ISA2" s="89"/>
      <c r="ISB2" s="89"/>
      <c r="ISC2" s="89"/>
      <c r="ISD2" s="89"/>
      <c r="ISE2" s="89"/>
      <c r="ISF2" s="89"/>
      <c r="ISG2" s="89"/>
      <c r="ISH2" s="89"/>
      <c r="ISI2" s="89"/>
      <c r="ISJ2" s="89"/>
      <c r="ISK2" s="89"/>
      <c r="ISL2" s="89"/>
      <c r="ISM2" s="89"/>
      <c r="ISN2" s="89"/>
      <c r="ISO2" s="89"/>
      <c r="ISP2" s="89"/>
      <c r="ISQ2" s="89"/>
      <c r="ISR2" s="89"/>
      <c r="ISS2" s="89"/>
      <c r="IST2" s="89"/>
      <c r="ISU2" s="89"/>
      <c r="ISV2" s="89"/>
      <c r="ISW2" s="89"/>
      <c r="ISX2" s="89"/>
      <c r="ISY2" s="89"/>
      <c r="ISZ2" s="89"/>
      <c r="ITA2" s="89"/>
      <c r="ITB2" s="89"/>
      <c r="ITC2" s="89"/>
      <c r="ITD2" s="89"/>
      <c r="ITE2" s="89"/>
      <c r="ITF2" s="89"/>
      <c r="ITG2" s="89"/>
      <c r="ITH2" s="89"/>
      <c r="ITI2" s="89"/>
      <c r="ITJ2" s="89"/>
      <c r="ITK2" s="89"/>
      <c r="ITL2" s="89"/>
      <c r="ITM2" s="89"/>
      <c r="ITN2" s="89"/>
      <c r="ITO2" s="89"/>
      <c r="ITP2" s="89"/>
      <c r="ITQ2" s="89"/>
      <c r="ITR2" s="89"/>
      <c r="ITS2" s="89"/>
      <c r="ITT2" s="89"/>
      <c r="ITU2" s="89"/>
      <c r="ITV2" s="89"/>
      <c r="ITW2" s="89"/>
      <c r="ITX2" s="89"/>
      <c r="ITY2" s="89"/>
      <c r="ITZ2" s="89"/>
      <c r="IUA2" s="89"/>
      <c r="IUB2" s="89"/>
      <c r="IUC2" s="89"/>
      <c r="IUD2" s="89"/>
      <c r="IUE2" s="89"/>
      <c r="IUF2" s="89"/>
      <c r="IUG2" s="89"/>
      <c r="IUH2" s="89"/>
      <c r="IUI2" s="89"/>
      <c r="IUJ2" s="89"/>
      <c r="IUK2" s="89"/>
      <c r="IUL2" s="89"/>
      <c r="IUM2" s="89"/>
      <c r="IUN2" s="89"/>
      <c r="IUO2" s="89"/>
      <c r="IUP2" s="89"/>
      <c r="IUQ2" s="89"/>
      <c r="IUR2" s="89"/>
      <c r="IUS2" s="89"/>
      <c r="IUT2" s="89"/>
      <c r="IUU2" s="89"/>
      <c r="IUV2" s="89"/>
      <c r="IUW2" s="89"/>
      <c r="IUX2" s="89"/>
      <c r="IUY2" s="89"/>
      <c r="IUZ2" s="89"/>
      <c r="IVA2" s="89"/>
      <c r="IVB2" s="89"/>
      <c r="IVC2" s="89"/>
      <c r="IVD2" s="89"/>
      <c r="IVE2" s="89"/>
      <c r="IVF2" s="89"/>
      <c r="IVG2" s="89"/>
      <c r="IVH2" s="89"/>
      <c r="IVI2" s="89"/>
      <c r="IVJ2" s="89"/>
      <c r="IVK2" s="89"/>
      <c r="IVL2" s="89"/>
      <c r="IVM2" s="89"/>
      <c r="IVN2" s="89"/>
      <c r="IVO2" s="89"/>
      <c r="IVP2" s="89"/>
      <c r="IVQ2" s="89"/>
      <c r="IVR2" s="89"/>
      <c r="IVS2" s="89"/>
      <c r="IVT2" s="89"/>
      <c r="IVU2" s="89"/>
      <c r="IVV2" s="89"/>
      <c r="IVW2" s="89"/>
      <c r="IVX2" s="89"/>
      <c r="IVY2" s="89"/>
      <c r="IVZ2" s="89"/>
      <c r="IWA2" s="89"/>
      <c r="IWB2" s="89"/>
      <c r="IWC2" s="89"/>
      <c r="IWD2" s="89"/>
      <c r="IWE2" s="89"/>
      <c r="IWF2" s="89"/>
      <c r="IWG2" s="89"/>
      <c r="IWH2" s="89"/>
      <c r="IWI2" s="89"/>
      <c r="IWJ2" s="89"/>
      <c r="IWK2" s="89"/>
      <c r="IWL2" s="89"/>
      <c r="IWM2" s="89"/>
      <c r="IWN2" s="89"/>
      <c r="IWO2" s="89"/>
      <c r="IWP2" s="89"/>
      <c r="IWQ2" s="89"/>
      <c r="IWR2" s="89"/>
      <c r="IWS2" s="89"/>
      <c r="IWT2" s="89"/>
      <c r="IWU2" s="89"/>
      <c r="IWV2" s="89"/>
      <c r="IWW2" s="89"/>
      <c r="IWX2" s="89"/>
      <c r="IWY2" s="89"/>
      <c r="IWZ2" s="89"/>
      <c r="IXA2" s="89"/>
      <c r="IXB2" s="89"/>
      <c r="IXC2" s="89"/>
      <c r="IXD2" s="89"/>
      <c r="IXE2" s="89"/>
      <c r="IXF2" s="89"/>
      <c r="IXG2" s="89"/>
      <c r="IXH2" s="89"/>
      <c r="IXI2" s="89"/>
      <c r="IXJ2" s="89"/>
      <c r="IXK2" s="89"/>
      <c r="IXL2" s="89"/>
      <c r="IXM2" s="89"/>
      <c r="IXN2" s="89"/>
      <c r="IXO2" s="89"/>
      <c r="IXP2" s="89"/>
      <c r="IXQ2" s="89"/>
      <c r="IXR2" s="89"/>
      <c r="IXS2" s="89"/>
      <c r="IXT2" s="89"/>
      <c r="IXU2" s="89"/>
      <c r="IXV2" s="89"/>
      <c r="IXW2" s="89"/>
      <c r="IXX2" s="89"/>
      <c r="IXY2" s="89"/>
      <c r="IXZ2" s="89"/>
      <c r="IYA2" s="89"/>
      <c r="IYB2" s="89"/>
      <c r="IYC2" s="89"/>
      <c r="IYD2" s="89"/>
      <c r="IYE2" s="89"/>
      <c r="IYF2" s="89"/>
      <c r="IYG2" s="89"/>
      <c r="IYH2" s="89"/>
      <c r="IYI2" s="89"/>
      <c r="IYJ2" s="89"/>
      <c r="IYK2" s="89"/>
      <c r="IYL2" s="89"/>
      <c r="IYM2" s="89"/>
      <c r="IYN2" s="89"/>
      <c r="IYO2" s="89"/>
      <c r="IYP2" s="89"/>
      <c r="IYQ2" s="89"/>
      <c r="IYR2" s="89"/>
      <c r="IYS2" s="89"/>
      <c r="IYT2" s="89"/>
      <c r="IYU2" s="89"/>
      <c r="IYV2" s="89"/>
      <c r="IYW2" s="89"/>
      <c r="IYX2" s="89"/>
      <c r="IYY2" s="89"/>
      <c r="IYZ2" s="89"/>
      <c r="IZA2" s="89"/>
      <c r="IZB2" s="89"/>
      <c r="IZC2" s="89"/>
      <c r="IZD2" s="89"/>
      <c r="IZE2" s="89"/>
      <c r="IZF2" s="89"/>
      <c r="IZG2" s="89"/>
      <c r="IZH2" s="89"/>
      <c r="IZI2" s="89"/>
      <c r="IZJ2" s="89"/>
      <c r="IZK2" s="89"/>
      <c r="IZL2" s="89"/>
      <c r="IZM2" s="89"/>
      <c r="IZN2" s="89"/>
      <c r="IZO2" s="89"/>
      <c r="IZP2" s="89"/>
      <c r="IZQ2" s="89"/>
      <c r="IZR2" s="89"/>
      <c r="IZS2" s="89"/>
      <c r="IZT2" s="89"/>
      <c r="IZU2" s="89"/>
      <c r="IZV2" s="89"/>
      <c r="IZW2" s="89"/>
      <c r="IZX2" s="89"/>
      <c r="IZY2" s="89"/>
      <c r="IZZ2" s="89"/>
      <c r="JAA2" s="89"/>
      <c r="JAB2" s="89"/>
      <c r="JAC2" s="89"/>
      <c r="JAD2" s="89"/>
      <c r="JAE2" s="89"/>
      <c r="JAF2" s="89"/>
      <c r="JAG2" s="89"/>
      <c r="JAH2" s="89"/>
      <c r="JAI2" s="89"/>
      <c r="JAJ2" s="89"/>
      <c r="JAK2" s="89"/>
      <c r="JAL2" s="89"/>
      <c r="JAM2" s="89"/>
      <c r="JAN2" s="89"/>
      <c r="JAO2" s="89"/>
      <c r="JAP2" s="89"/>
      <c r="JAQ2" s="89"/>
      <c r="JAR2" s="89"/>
      <c r="JAS2" s="89"/>
      <c r="JAT2" s="89"/>
      <c r="JAU2" s="89"/>
      <c r="JAV2" s="89"/>
      <c r="JAW2" s="89"/>
      <c r="JAX2" s="89"/>
      <c r="JAY2" s="89"/>
      <c r="JAZ2" s="89"/>
      <c r="JBA2" s="89"/>
      <c r="JBB2" s="89"/>
      <c r="JBC2" s="89"/>
      <c r="JBD2" s="89"/>
      <c r="JBE2" s="89"/>
      <c r="JBF2" s="89"/>
      <c r="JBG2" s="89"/>
      <c r="JBH2" s="89"/>
      <c r="JBI2" s="89"/>
      <c r="JBJ2" s="89"/>
      <c r="JBK2" s="89"/>
      <c r="JBL2" s="89"/>
      <c r="JBM2" s="89"/>
      <c r="JBN2" s="89"/>
      <c r="JBO2" s="89"/>
      <c r="JBP2" s="89"/>
      <c r="JBQ2" s="89"/>
      <c r="JBR2" s="89"/>
      <c r="JBS2" s="89"/>
      <c r="JBT2" s="89"/>
      <c r="JBU2" s="89"/>
      <c r="JBV2" s="89"/>
      <c r="JBW2" s="89"/>
      <c r="JBX2" s="89"/>
      <c r="JBY2" s="89"/>
      <c r="JBZ2" s="89"/>
      <c r="JCA2" s="89"/>
      <c r="JCB2" s="89"/>
      <c r="JCC2" s="89"/>
      <c r="JCD2" s="89"/>
      <c r="JCE2" s="89"/>
      <c r="JCF2" s="89"/>
      <c r="JCG2" s="89"/>
      <c r="JCH2" s="89"/>
      <c r="JCI2" s="89"/>
      <c r="JCJ2" s="89"/>
      <c r="JCK2" s="89"/>
      <c r="JCL2" s="89"/>
      <c r="JCM2" s="89"/>
      <c r="JCN2" s="89"/>
      <c r="JCO2" s="89"/>
      <c r="JCP2" s="89"/>
      <c r="JCQ2" s="89"/>
      <c r="JCR2" s="89"/>
      <c r="JCS2" s="89"/>
      <c r="JCT2" s="89"/>
      <c r="JCU2" s="89"/>
      <c r="JCV2" s="89"/>
      <c r="JCW2" s="89"/>
      <c r="JCX2" s="89"/>
      <c r="JCY2" s="89"/>
      <c r="JCZ2" s="89"/>
      <c r="JDA2" s="89"/>
      <c r="JDB2" s="89"/>
      <c r="JDC2" s="89"/>
      <c r="JDD2" s="89"/>
      <c r="JDE2" s="89"/>
      <c r="JDF2" s="89"/>
      <c r="JDG2" s="89"/>
      <c r="JDH2" s="89"/>
      <c r="JDI2" s="89"/>
      <c r="JDJ2" s="89"/>
      <c r="JDK2" s="89"/>
      <c r="JDL2" s="89"/>
      <c r="JDM2" s="89"/>
      <c r="JDN2" s="89"/>
      <c r="JDO2" s="89"/>
      <c r="JDP2" s="89"/>
      <c r="JDQ2" s="89"/>
      <c r="JDR2" s="89"/>
      <c r="JDS2" s="89"/>
      <c r="JDT2" s="89"/>
      <c r="JDU2" s="89"/>
      <c r="JDV2" s="89"/>
      <c r="JDW2" s="89"/>
      <c r="JDX2" s="89"/>
      <c r="JDY2" s="89"/>
      <c r="JDZ2" s="89"/>
      <c r="JEA2" s="89"/>
      <c r="JEB2" s="89"/>
      <c r="JEC2" s="89"/>
      <c r="JED2" s="89"/>
      <c r="JEE2" s="89"/>
      <c r="JEF2" s="89"/>
      <c r="JEG2" s="89"/>
      <c r="JEH2" s="89"/>
      <c r="JEI2" s="89"/>
      <c r="JEJ2" s="89"/>
      <c r="JEK2" s="89"/>
      <c r="JEL2" s="89"/>
      <c r="JEM2" s="89"/>
      <c r="JEN2" s="89"/>
      <c r="JEO2" s="89"/>
      <c r="JEP2" s="89"/>
      <c r="JEQ2" s="89"/>
      <c r="JER2" s="89"/>
      <c r="JES2" s="89"/>
      <c r="JET2" s="89"/>
      <c r="JEU2" s="89"/>
      <c r="JEV2" s="89"/>
      <c r="JEW2" s="89"/>
      <c r="JEX2" s="89"/>
      <c r="JEY2" s="89"/>
      <c r="JEZ2" s="89"/>
      <c r="JFA2" s="89"/>
      <c r="JFB2" s="89"/>
      <c r="JFC2" s="89"/>
      <c r="JFD2" s="89"/>
      <c r="JFE2" s="89"/>
      <c r="JFF2" s="89"/>
      <c r="JFG2" s="89"/>
      <c r="JFH2" s="89"/>
      <c r="JFI2" s="89"/>
      <c r="JFJ2" s="89"/>
      <c r="JFK2" s="89"/>
      <c r="JFL2" s="89"/>
      <c r="JFM2" s="89"/>
      <c r="JFN2" s="89"/>
      <c r="JFO2" s="89"/>
      <c r="JFP2" s="89"/>
      <c r="JFQ2" s="89"/>
      <c r="JFR2" s="89"/>
      <c r="JFS2" s="89"/>
      <c r="JFT2" s="89"/>
      <c r="JFU2" s="89"/>
      <c r="JFV2" s="89"/>
      <c r="JFW2" s="89"/>
      <c r="JFX2" s="89"/>
      <c r="JFY2" s="89"/>
      <c r="JFZ2" s="89"/>
      <c r="JGA2" s="89"/>
      <c r="JGB2" s="89"/>
      <c r="JGC2" s="89"/>
      <c r="JGD2" s="89"/>
      <c r="JGE2" s="89"/>
      <c r="JGF2" s="89"/>
      <c r="JGG2" s="89"/>
      <c r="JGH2" s="89"/>
      <c r="JGI2" s="89"/>
      <c r="JGJ2" s="89"/>
      <c r="JGK2" s="89"/>
      <c r="JGL2" s="89"/>
      <c r="JGM2" s="89"/>
      <c r="JGN2" s="89"/>
      <c r="JGO2" s="89"/>
      <c r="JGP2" s="89"/>
      <c r="JGQ2" s="89"/>
      <c r="JGR2" s="89"/>
      <c r="JGS2" s="89"/>
      <c r="JGT2" s="89"/>
      <c r="JGU2" s="89"/>
      <c r="JGV2" s="89"/>
      <c r="JGW2" s="89"/>
      <c r="JGX2" s="89"/>
      <c r="JGY2" s="89"/>
      <c r="JGZ2" s="89"/>
      <c r="JHA2" s="89"/>
      <c r="JHB2" s="89"/>
      <c r="JHC2" s="89"/>
      <c r="JHD2" s="89"/>
      <c r="JHE2" s="89"/>
      <c r="JHF2" s="89"/>
      <c r="JHG2" s="89"/>
      <c r="JHH2" s="89"/>
      <c r="JHI2" s="89"/>
      <c r="JHJ2" s="89"/>
      <c r="JHK2" s="89"/>
      <c r="JHL2" s="89"/>
      <c r="JHM2" s="89"/>
      <c r="JHN2" s="89"/>
      <c r="JHO2" s="89"/>
      <c r="JHP2" s="89"/>
      <c r="JHQ2" s="89"/>
      <c r="JHR2" s="89"/>
      <c r="JHS2" s="89"/>
      <c r="JHT2" s="89"/>
      <c r="JHU2" s="89"/>
      <c r="JHV2" s="89"/>
      <c r="JHW2" s="89"/>
      <c r="JHX2" s="89"/>
      <c r="JHY2" s="89"/>
      <c r="JHZ2" s="89"/>
      <c r="JIA2" s="89"/>
      <c r="JIB2" s="89"/>
      <c r="JIC2" s="89"/>
      <c r="JID2" s="89"/>
      <c r="JIE2" s="89"/>
      <c r="JIF2" s="89"/>
      <c r="JIG2" s="89"/>
      <c r="JIH2" s="89"/>
      <c r="JII2" s="89"/>
      <c r="JIJ2" s="89"/>
      <c r="JIK2" s="89"/>
      <c r="JIL2" s="89"/>
      <c r="JIM2" s="89"/>
      <c r="JIN2" s="89"/>
      <c r="JIO2" s="89"/>
      <c r="JIP2" s="89"/>
      <c r="JIQ2" s="89"/>
      <c r="JIR2" s="89"/>
      <c r="JIS2" s="89"/>
      <c r="JIT2" s="89"/>
      <c r="JIU2" s="89"/>
      <c r="JIV2" s="89"/>
      <c r="JIW2" s="89"/>
      <c r="JIX2" s="89"/>
      <c r="JIY2" s="89"/>
      <c r="JIZ2" s="89"/>
      <c r="JJA2" s="89"/>
      <c r="JJB2" s="89"/>
      <c r="JJC2" s="89"/>
      <c r="JJD2" s="89"/>
      <c r="JJE2" s="89"/>
      <c r="JJF2" s="89"/>
      <c r="JJG2" s="89"/>
      <c r="JJH2" s="89"/>
      <c r="JJI2" s="89"/>
      <c r="JJJ2" s="89"/>
      <c r="JJK2" s="89"/>
      <c r="JJL2" s="89"/>
      <c r="JJM2" s="89"/>
      <c r="JJN2" s="89"/>
      <c r="JJO2" s="89"/>
      <c r="JJP2" s="89"/>
      <c r="JJQ2" s="89"/>
      <c r="JJR2" s="89"/>
      <c r="JJS2" s="89"/>
      <c r="JJT2" s="89"/>
      <c r="JJU2" s="89"/>
      <c r="JJV2" s="89"/>
      <c r="JJW2" s="89"/>
      <c r="JJX2" s="89"/>
      <c r="JJY2" s="89"/>
      <c r="JJZ2" s="89"/>
      <c r="JKA2" s="89"/>
      <c r="JKB2" s="89"/>
      <c r="JKC2" s="89"/>
      <c r="JKD2" s="89"/>
      <c r="JKE2" s="89"/>
      <c r="JKF2" s="89"/>
      <c r="JKG2" s="89"/>
      <c r="JKH2" s="89"/>
      <c r="JKI2" s="89"/>
      <c r="JKJ2" s="89"/>
      <c r="JKK2" s="89"/>
      <c r="JKL2" s="89"/>
      <c r="JKM2" s="89"/>
      <c r="JKN2" s="89"/>
      <c r="JKO2" s="89"/>
      <c r="JKP2" s="89"/>
      <c r="JKQ2" s="89"/>
      <c r="JKR2" s="89"/>
      <c r="JKS2" s="89"/>
      <c r="JKT2" s="89"/>
      <c r="JKU2" s="89"/>
      <c r="JKV2" s="89"/>
      <c r="JKW2" s="89"/>
      <c r="JKX2" s="89"/>
      <c r="JKY2" s="89"/>
      <c r="JKZ2" s="89"/>
      <c r="JLA2" s="89"/>
      <c r="JLB2" s="89"/>
      <c r="JLC2" s="89"/>
      <c r="JLD2" s="89"/>
      <c r="JLE2" s="89"/>
      <c r="JLF2" s="89"/>
      <c r="JLG2" s="89"/>
      <c r="JLH2" s="89"/>
      <c r="JLI2" s="89"/>
      <c r="JLJ2" s="89"/>
      <c r="JLK2" s="89"/>
      <c r="JLL2" s="89"/>
      <c r="JLM2" s="89"/>
      <c r="JLN2" s="89"/>
      <c r="JLO2" s="89"/>
      <c r="JLP2" s="89"/>
      <c r="JLQ2" s="89"/>
      <c r="JLR2" s="89"/>
      <c r="JLS2" s="89"/>
      <c r="JLT2" s="89"/>
      <c r="JLU2" s="89"/>
      <c r="JLV2" s="89"/>
      <c r="JLW2" s="89"/>
      <c r="JLX2" s="89"/>
      <c r="JLY2" s="89"/>
      <c r="JLZ2" s="89"/>
      <c r="JMA2" s="89"/>
      <c r="JMB2" s="89"/>
      <c r="JMC2" s="89"/>
      <c r="JMD2" s="89"/>
      <c r="JME2" s="89"/>
      <c r="JMF2" s="89"/>
      <c r="JMG2" s="89"/>
      <c r="JMH2" s="89"/>
      <c r="JMI2" s="89"/>
      <c r="JMJ2" s="89"/>
      <c r="JMK2" s="89"/>
      <c r="JML2" s="89"/>
      <c r="JMM2" s="89"/>
      <c r="JMN2" s="89"/>
      <c r="JMO2" s="89"/>
      <c r="JMP2" s="89"/>
      <c r="JMQ2" s="89"/>
      <c r="JMR2" s="89"/>
      <c r="JMS2" s="89"/>
      <c r="JMT2" s="89"/>
      <c r="JMU2" s="89"/>
      <c r="JMV2" s="89"/>
      <c r="JMW2" s="89"/>
      <c r="JMX2" s="89"/>
      <c r="JMY2" s="89"/>
      <c r="JMZ2" s="89"/>
      <c r="JNA2" s="89"/>
      <c r="JNB2" s="89"/>
      <c r="JNC2" s="89"/>
      <c r="JND2" s="89"/>
      <c r="JNE2" s="89"/>
      <c r="JNF2" s="89"/>
      <c r="JNG2" s="89"/>
      <c r="JNH2" s="89"/>
      <c r="JNI2" s="89"/>
      <c r="JNJ2" s="89"/>
      <c r="JNK2" s="89"/>
      <c r="JNL2" s="89"/>
      <c r="JNM2" s="89"/>
      <c r="JNN2" s="89"/>
      <c r="JNO2" s="89"/>
      <c r="JNP2" s="89"/>
      <c r="JNQ2" s="89"/>
      <c r="JNR2" s="89"/>
      <c r="JNS2" s="89"/>
      <c r="JNT2" s="89"/>
      <c r="JNU2" s="89"/>
      <c r="JNV2" s="89"/>
      <c r="JNW2" s="89"/>
      <c r="JNX2" s="89"/>
      <c r="JNY2" s="89"/>
      <c r="JNZ2" s="89"/>
      <c r="JOA2" s="89"/>
      <c r="JOB2" s="89"/>
      <c r="JOC2" s="89"/>
      <c r="JOD2" s="89"/>
      <c r="JOE2" s="89"/>
      <c r="JOF2" s="89"/>
      <c r="JOG2" s="89"/>
      <c r="JOH2" s="89"/>
      <c r="JOI2" s="89"/>
      <c r="JOJ2" s="89"/>
      <c r="JOK2" s="89"/>
      <c r="JOL2" s="89"/>
      <c r="JOM2" s="89"/>
      <c r="JON2" s="89"/>
      <c r="JOO2" s="89"/>
      <c r="JOP2" s="89"/>
      <c r="JOQ2" s="89"/>
      <c r="JOR2" s="89"/>
      <c r="JOS2" s="89"/>
      <c r="JOT2" s="89"/>
      <c r="JOU2" s="89"/>
      <c r="JOV2" s="89"/>
      <c r="JOW2" s="89"/>
      <c r="JOX2" s="89"/>
      <c r="JOY2" s="89"/>
      <c r="JOZ2" s="89"/>
      <c r="JPA2" s="89"/>
      <c r="JPB2" s="89"/>
      <c r="JPC2" s="89"/>
      <c r="JPD2" s="89"/>
      <c r="JPE2" s="89"/>
      <c r="JPF2" s="89"/>
      <c r="JPG2" s="89"/>
      <c r="JPH2" s="89"/>
      <c r="JPI2" s="89"/>
      <c r="JPJ2" s="89"/>
      <c r="JPK2" s="89"/>
      <c r="JPL2" s="89"/>
      <c r="JPM2" s="89"/>
      <c r="JPN2" s="89"/>
      <c r="JPO2" s="89"/>
      <c r="JPP2" s="89"/>
      <c r="JPQ2" s="89"/>
      <c r="JPR2" s="89"/>
      <c r="JPS2" s="89"/>
      <c r="JPT2" s="89"/>
      <c r="JPU2" s="89"/>
      <c r="JPV2" s="89"/>
      <c r="JPW2" s="89"/>
      <c r="JPX2" s="89"/>
      <c r="JPY2" s="89"/>
      <c r="JPZ2" s="89"/>
      <c r="JQA2" s="89"/>
      <c r="JQB2" s="89"/>
      <c r="JQC2" s="89"/>
      <c r="JQD2" s="89"/>
      <c r="JQE2" s="89"/>
      <c r="JQF2" s="89"/>
      <c r="JQG2" s="89"/>
      <c r="JQH2" s="89"/>
      <c r="JQI2" s="89"/>
      <c r="JQJ2" s="89"/>
      <c r="JQK2" s="89"/>
      <c r="JQL2" s="89"/>
      <c r="JQM2" s="89"/>
      <c r="JQN2" s="89"/>
      <c r="JQO2" s="89"/>
      <c r="JQP2" s="89"/>
      <c r="JQQ2" s="89"/>
      <c r="JQR2" s="89"/>
      <c r="JQS2" s="89"/>
      <c r="JQT2" s="89"/>
      <c r="JQU2" s="89"/>
      <c r="JQV2" s="89"/>
      <c r="JQW2" s="89"/>
      <c r="JQX2" s="89"/>
      <c r="JQY2" s="89"/>
      <c r="JQZ2" s="89"/>
      <c r="JRA2" s="89"/>
      <c r="JRB2" s="89"/>
      <c r="JRC2" s="89"/>
      <c r="JRD2" s="89"/>
      <c r="JRE2" s="89"/>
      <c r="JRF2" s="89"/>
      <c r="JRG2" s="89"/>
      <c r="JRH2" s="89"/>
      <c r="JRI2" s="89"/>
      <c r="JRJ2" s="89"/>
      <c r="JRK2" s="89"/>
      <c r="JRL2" s="89"/>
      <c r="JRM2" s="89"/>
      <c r="JRN2" s="89"/>
      <c r="JRO2" s="89"/>
      <c r="JRP2" s="89"/>
      <c r="JRQ2" s="89"/>
      <c r="JRR2" s="89"/>
      <c r="JRS2" s="89"/>
      <c r="JRT2" s="89"/>
      <c r="JRU2" s="89"/>
      <c r="JRV2" s="89"/>
      <c r="JRW2" s="89"/>
      <c r="JRX2" s="89"/>
      <c r="JRY2" s="89"/>
      <c r="JRZ2" s="89"/>
      <c r="JSA2" s="89"/>
      <c r="JSB2" s="89"/>
      <c r="JSC2" s="89"/>
      <c r="JSD2" s="89"/>
      <c r="JSE2" s="89"/>
      <c r="JSF2" s="89"/>
      <c r="JSG2" s="89"/>
      <c r="JSH2" s="89"/>
      <c r="JSI2" s="89"/>
      <c r="JSJ2" s="89"/>
      <c r="JSK2" s="89"/>
      <c r="JSL2" s="89"/>
      <c r="JSM2" s="89"/>
      <c r="JSN2" s="89"/>
      <c r="JSO2" s="89"/>
      <c r="JSP2" s="89"/>
      <c r="JSQ2" s="89"/>
      <c r="JSR2" s="89"/>
      <c r="JSS2" s="89"/>
      <c r="JST2" s="89"/>
      <c r="JSU2" s="89"/>
      <c r="JSV2" s="89"/>
      <c r="JSW2" s="89"/>
      <c r="JSX2" s="89"/>
      <c r="JSY2" s="89"/>
      <c r="JSZ2" s="89"/>
      <c r="JTA2" s="89"/>
      <c r="JTB2" s="89"/>
      <c r="JTC2" s="89"/>
      <c r="JTD2" s="89"/>
      <c r="JTE2" s="89"/>
      <c r="JTF2" s="89"/>
      <c r="JTG2" s="89"/>
      <c r="JTH2" s="89"/>
      <c r="JTI2" s="89"/>
      <c r="JTJ2" s="89"/>
      <c r="JTK2" s="89"/>
      <c r="JTL2" s="89"/>
      <c r="JTM2" s="89"/>
      <c r="JTN2" s="89"/>
      <c r="JTO2" s="89"/>
      <c r="JTP2" s="89"/>
      <c r="JTQ2" s="89"/>
      <c r="JTR2" s="89"/>
      <c r="JTS2" s="89"/>
      <c r="JTT2" s="89"/>
      <c r="JTU2" s="89"/>
      <c r="JTV2" s="89"/>
      <c r="JTW2" s="89"/>
      <c r="JTX2" s="89"/>
      <c r="JTY2" s="89"/>
      <c r="JTZ2" s="89"/>
      <c r="JUA2" s="89"/>
      <c r="JUB2" s="89"/>
      <c r="JUC2" s="89"/>
      <c r="JUD2" s="89"/>
      <c r="JUE2" s="89"/>
      <c r="JUF2" s="89"/>
      <c r="JUG2" s="89"/>
      <c r="JUH2" s="89"/>
      <c r="JUI2" s="89"/>
      <c r="JUJ2" s="89"/>
      <c r="JUK2" s="89"/>
      <c r="JUL2" s="89"/>
      <c r="JUM2" s="89"/>
      <c r="JUN2" s="89"/>
      <c r="JUO2" s="89"/>
      <c r="JUP2" s="89"/>
      <c r="JUQ2" s="89"/>
      <c r="JUR2" s="89"/>
      <c r="JUS2" s="89"/>
      <c r="JUT2" s="89"/>
      <c r="JUU2" s="89"/>
      <c r="JUV2" s="89"/>
      <c r="JUW2" s="89"/>
      <c r="JUX2" s="89"/>
      <c r="JUY2" s="89"/>
      <c r="JUZ2" s="89"/>
      <c r="JVA2" s="89"/>
      <c r="JVB2" s="89"/>
      <c r="JVC2" s="89"/>
      <c r="JVD2" s="89"/>
      <c r="JVE2" s="89"/>
      <c r="JVF2" s="89"/>
      <c r="JVG2" s="89"/>
      <c r="JVH2" s="89"/>
      <c r="JVI2" s="89"/>
      <c r="JVJ2" s="89"/>
      <c r="JVK2" s="89"/>
      <c r="JVL2" s="89"/>
      <c r="JVM2" s="89"/>
      <c r="JVN2" s="89"/>
      <c r="JVO2" s="89"/>
      <c r="JVP2" s="89"/>
      <c r="JVQ2" s="89"/>
      <c r="JVR2" s="89"/>
      <c r="JVS2" s="89"/>
      <c r="JVT2" s="89"/>
      <c r="JVU2" s="89"/>
      <c r="JVV2" s="89"/>
      <c r="JVW2" s="89"/>
      <c r="JVX2" s="89"/>
      <c r="JVY2" s="89"/>
      <c r="JVZ2" s="89"/>
      <c r="JWA2" s="89"/>
      <c r="JWB2" s="89"/>
      <c r="JWC2" s="89"/>
      <c r="JWD2" s="89"/>
      <c r="JWE2" s="89"/>
      <c r="JWF2" s="89"/>
      <c r="JWG2" s="89"/>
      <c r="JWH2" s="89"/>
      <c r="JWI2" s="89"/>
      <c r="JWJ2" s="89"/>
      <c r="JWK2" s="89"/>
      <c r="JWL2" s="89"/>
      <c r="JWM2" s="89"/>
      <c r="JWN2" s="89"/>
      <c r="JWO2" s="89"/>
      <c r="JWP2" s="89"/>
      <c r="JWQ2" s="89"/>
      <c r="JWR2" s="89"/>
      <c r="JWS2" s="89"/>
      <c r="JWT2" s="89"/>
      <c r="JWU2" s="89"/>
      <c r="JWV2" s="89"/>
      <c r="JWW2" s="89"/>
      <c r="JWX2" s="89"/>
      <c r="JWY2" s="89"/>
      <c r="JWZ2" s="89"/>
      <c r="JXA2" s="89"/>
      <c r="JXB2" s="89"/>
      <c r="JXC2" s="89"/>
      <c r="JXD2" s="89"/>
      <c r="JXE2" s="89"/>
      <c r="JXF2" s="89"/>
      <c r="JXG2" s="89"/>
      <c r="JXH2" s="89"/>
      <c r="JXI2" s="89"/>
      <c r="JXJ2" s="89"/>
      <c r="JXK2" s="89"/>
      <c r="JXL2" s="89"/>
      <c r="JXM2" s="89"/>
      <c r="JXN2" s="89"/>
      <c r="JXO2" s="89"/>
      <c r="JXP2" s="89"/>
      <c r="JXQ2" s="89"/>
      <c r="JXR2" s="89"/>
      <c r="JXS2" s="89"/>
      <c r="JXT2" s="89"/>
      <c r="JXU2" s="89"/>
      <c r="JXV2" s="89"/>
      <c r="JXW2" s="89"/>
      <c r="JXX2" s="89"/>
      <c r="JXY2" s="89"/>
      <c r="JXZ2" s="89"/>
      <c r="JYA2" s="89"/>
      <c r="JYB2" s="89"/>
      <c r="JYC2" s="89"/>
      <c r="JYD2" s="89"/>
      <c r="JYE2" s="89"/>
      <c r="JYF2" s="89"/>
      <c r="JYG2" s="89"/>
      <c r="JYH2" s="89"/>
      <c r="JYI2" s="89"/>
      <c r="JYJ2" s="89"/>
      <c r="JYK2" s="89"/>
      <c r="JYL2" s="89"/>
      <c r="JYM2" s="89"/>
      <c r="JYN2" s="89"/>
      <c r="JYO2" s="89"/>
      <c r="JYP2" s="89"/>
      <c r="JYQ2" s="89"/>
      <c r="JYR2" s="89"/>
      <c r="JYS2" s="89"/>
      <c r="JYT2" s="89"/>
      <c r="JYU2" s="89"/>
      <c r="JYV2" s="89"/>
      <c r="JYW2" s="89"/>
      <c r="JYX2" s="89"/>
      <c r="JYY2" s="89"/>
      <c r="JYZ2" s="89"/>
      <c r="JZA2" s="89"/>
      <c r="JZB2" s="89"/>
      <c r="JZC2" s="89"/>
      <c r="JZD2" s="89"/>
      <c r="JZE2" s="89"/>
      <c r="JZF2" s="89"/>
      <c r="JZG2" s="89"/>
      <c r="JZH2" s="89"/>
      <c r="JZI2" s="89"/>
      <c r="JZJ2" s="89"/>
      <c r="JZK2" s="89"/>
      <c r="JZL2" s="89"/>
      <c r="JZM2" s="89"/>
      <c r="JZN2" s="89"/>
      <c r="JZO2" s="89"/>
      <c r="JZP2" s="89"/>
      <c r="JZQ2" s="89"/>
      <c r="JZR2" s="89"/>
      <c r="JZS2" s="89"/>
      <c r="JZT2" s="89"/>
      <c r="JZU2" s="89"/>
      <c r="JZV2" s="89"/>
      <c r="JZW2" s="89"/>
      <c r="JZX2" s="89"/>
      <c r="JZY2" s="89"/>
      <c r="JZZ2" s="89"/>
      <c r="KAA2" s="89"/>
      <c r="KAB2" s="89"/>
      <c r="KAC2" s="89"/>
      <c r="KAD2" s="89"/>
      <c r="KAE2" s="89"/>
      <c r="KAF2" s="89"/>
      <c r="KAG2" s="89"/>
      <c r="KAH2" s="89"/>
      <c r="KAI2" s="89"/>
      <c r="KAJ2" s="89"/>
      <c r="KAK2" s="89"/>
      <c r="KAL2" s="89"/>
      <c r="KAM2" s="89"/>
      <c r="KAN2" s="89"/>
      <c r="KAO2" s="89"/>
      <c r="KAP2" s="89"/>
      <c r="KAQ2" s="89"/>
      <c r="KAR2" s="89"/>
      <c r="KAS2" s="89"/>
      <c r="KAT2" s="89"/>
      <c r="KAU2" s="89"/>
      <c r="KAV2" s="89"/>
      <c r="KAW2" s="89"/>
      <c r="KAX2" s="89"/>
      <c r="KAY2" s="89"/>
      <c r="KAZ2" s="89"/>
      <c r="KBA2" s="89"/>
      <c r="KBB2" s="89"/>
      <c r="KBC2" s="89"/>
      <c r="KBD2" s="89"/>
      <c r="KBE2" s="89"/>
      <c r="KBF2" s="89"/>
      <c r="KBG2" s="89"/>
      <c r="KBH2" s="89"/>
      <c r="KBI2" s="89"/>
      <c r="KBJ2" s="89"/>
      <c r="KBK2" s="89"/>
      <c r="KBL2" s="89"/>
      <c r="KBM2" s="89"/>
      <c r="KBN2" s="89"/>
      <c r="KBO2" s="89"/>
      <c r="KBP2" s="89"/>
      <c r="KBQ2" s="89"/>
      <c r="KBR2" s="89"/>
      <c r="KBS2" s="89"/>
      <c r="KBT2" s="89"/>
      <c r="KBU2" s="89"/>
      <c r="KBV2" s="89"/>
      <c r="KBW2" s="89"/>
      <c r="KBX2" s="89"/>
      <c r="KBY2" s="89"/>
      <c r="KBZ2" s="89"/>
      <c r="KCA2" s="89"/>
      <c r="KCB2" s="89"/>
      <c r="KCC2" s="89"/>
      <c r="KCD2" s="89"/>
      <c r="KCE2" s="89"/>
      <c r="KCF2" s="89"/>
      <c r="KCG2" s="89"/>
      <c r="KCH2" s="89"/>
      <c r="KCI2" s="89"/>
      <c r="KCJ2" s="89"/>
      <c r="KCK2" s="89"/>
      <c r="KCL2" s="89"/>
      <c r="KCM2" s="89"/>
      <c r="KCN2" s="89"/>
      <c r="KCO2" s="89"/>
      <c r="KCP2" s="89"/>
      <c r="KCQ2" s="89"/>
      <c r="KCR2" s="89"/>
      <c r="KCS2" s="89"/>
      <c r="KCT2" s="89"/>
      <c r="KCU2" s="89"/>
      <c r="KCV2" s="89"/>
      <c r="KCW2" s="89"/>
      <c r="KCX2" s="89"/>
      <c r="KCY2" s="89"/>
      <c r="KCZ2" s="89"/>
      <c r="KDA2" s="89"/>
      <c r="KDB2" s="89"/>
      <c r="KDC2" s="89"/>
      <c r="KDD2" s="89"/>
      <c r="KDE2" s="89"/>
      <c r="KDF2" s="89"/>
      <c r="KDG2" s="89"/>
      <c r="KDH2" s="89"/>
      <c r="KDI2" s="89"/>
      <c r="KDJ2" s="89"/>
      <c r="KDK2" s="89"/>
      <c r="KDL2" s="89"/>
      <c r="KDM2" s="89"/>
      <c r="KDN2" s="89"/>
      <c r="KDO2" s="89"/>
      <c r="KDP2" s="89"/>
      <c r="KDQ2" s="89"/>
      <c r="KDR2" s="89"/>
      <c r="KDS2" s="89"/>
      <c r="KDT2" s="89"/>
      <c r="KDU2" s="89"/>
      <c r="KDV2" s="89"/>
      <c r="KDW2" s="89"/>
      <c r="KDX2" s="89"/>
      <c r="KDY2" s="89"/>
      <c r="KDZ2" s="89"/>
      <c r="KEA2" s="89"/>
      <c r="KEB2" s="89"/>
      <c r="KEC2" s="89"/>
      <c r="KED2" s="89"/>
      <c r="KEE2" s="89"/>
      <c r="KEF2" s="89"/>
      <c r="KEG2" s="89"/>
      <c r="KEH2" s="89"/>
      <c r="KEI2" s="89"/>
      <c r="KEJ2" s="89"/>
      <c r="KEK2" s="89"/>
      <c r="KEL2" s="89"/>
      <c r="KEM2" s="89"/>
      <c r="KEN2" s="89"/>
      <c r="KEO2" s="89"/>
      <c r="KEP2" s="89"/>
      <c r="KEQ2" s="89"/>
      <c r="KER2" s="89"/>
      <c r="KES2" s="89"/>
      <c r="KET2" s="89"/>
      <c r="KEU2" s="89"/>
      <c r="KEV2" s="89"/>
      <c r="KEW2" s="89"/>
      <c r="KEX2" s="89"/>
      <c r="KEY2" s="89"/>
      <c r="KEZ2" s="89"/>
      <c r="KFA2" s="89"/>
      <c r="KFB2" s="89"/>
      <c r="KFC2" s="89"/>
      <c r="KFD2" s="89"/>
      <c r="KFE2" s="89"/>
      <c r="KFF2" s="89"/>
      <c r="KFG2" s="89"/>
      <c r="KFH2" s="89"/>
      <c r="KFI2" s="89"/>
      <c r="KFJ2" s="89"/>
      <c r="KFK2" s="89"/>
      <c r="KFL2" s="89"/>
      <c r="KFM2" s="89"/>
      <c r="KFN2" s="89"/>
      <c r="KFO2" s="89"/>
      <c r="KFP2" s="89"/>
      <c r="KFQ2" s="89"/>
      <c r="KFR2" s="89"/>
      <c r="KFS2" s="89"/>
      <c r="KFT2" s="89"/>
      <c r="KFU2" s="89"/>
      <c r="KFV2" s="89"/>
      <c r="KFW2" s="89"/>
      <c r="KFX2" s="89"/>
      <c r="KFY2" s="89"/>
      <c r="KFZ2" s="89"/>
      <c r="KGA2" s="89"/>
      <c r="KGB2" s="89"/>
      <c r="KGC2" s="89"/>
      <c r="KGD2" s="89"/>
      <c r="KGE2" s="89"/>
      <c r="KGF2" s="89"/>
      <c r="KGG2" s="89"/>
      <c r="KGH2" s="89"/>
      <c r="KGI2" s="89"/>
      <c r="KGJ2" s="89"/>
      <c r="KGK2" s="89"/>
      <c r="KGL2" s="89"/>
      <c r="KGM2" s="89"/>
      <c r="KGN2" s="89"/>
      <c r="KGO2" s="89"/>
      <c r="KGP2" s="89"/>
      <c r="KGQ2" s="89"/>
      <c r="KGR2" s="89"/>
      <c r="KGS2" s="89"/>
      <c r="KGT2" s="89"/>
      <c r="KGU2" s="89"/>
      <c r="KGV2" s="89"/>
      <c r="KGW2" s="89"/>
      <c r="KGX2" s="89"/>
      <c r="KGY2" s="89"/>
      <c r="KGZ2" s="89"/>
      <c r="KHA2" s="89"/>
      <c r="KHB2" s="89"/>
      <c r="KHC2" s="89"/>
      <c r="KHD2" s="89"/>
      <c r="KHE2" s="89"/>
      <c r="KHF2" s="89"/>
      <c r="KHG2" s="89"/>
      <c r="KHH2" s="89"/>
      <c r="KHI2" s="89"/>
      <c r="KHJ2" s="89"/>
      <c r="KHK2" s="89"/>
      <c r="KHL2" s="89"/>
      <c r="KHM2" s="89"/>
      <c r="KHN2" s="89"/>
      <c r="KHO2" s="89"/>
      <c r="KHP2" s="89"/>
      <c r="KHQ2" s="89"/>
      <c r="KHR2" s="89"/>
      <c r="KHS2" s="89"/>
      <c r="KHT2" s="89"/>
      <c r="KHU2" s="89"/>
      <c r="KHV2" s="89"/>
      <c r="KHW2" s="89"/>
      <c r="KHX2" s="89"/>
      <c r="KHY2" s="89"/>
      <c r="KHZ2" s="89"/>
      <c r="KIA2" s="89"/>
      <c r="KIB2" s="89"/>
      <c r="KIC2" s="89"/>
      <c r="KID2" s="89"/>
      <c r="KIE2" s="89"/>
      <c r="KIF2" s="89"/>
      <c r="KIG2" s="89"/>
      <c r="KIH2" s="89"/>
      <c r="KII2" s="89"/>
      <c r="KIJ2" s="89"/>
      <c r="KIK2" s="89"/>
      <c r="KIL2" s="89"/>
      <c r="KIM2" s="89"/>
      <c r="KIN2" s="89"/>
      <c r="KIO2" s="89"/>
      <c r="KIP2" s="89"/>
      <c r="KIQ2" s="89"/>
      <c r="KIR2" s="89"/>
      <c r="KIS2" s="89"/>
      <c r="KIT2" s="89"/>
      <c r="KIU2" s="89"/>
      <c r="KIV2" s="89"/>
      <c r="KIW2" s="89"/>
      <c r="KIX2" s="89"/>
      <c r="KIY2" s="89"/>
      <c r="KIZ2" s="89"/>
      <c r="KJA2" s="89"/>
      <c r="KJB2" s="89"/>
      <c r="KJC2" s="89"/>
      <c r="KJD2" s="89"/>
      <c r="KJE2" s="89"/>
      <c r="KJF2" s="89"/>
      <c r="KJG2" s="89"/>
      <c r="KJH2" s="89"/>
      <c r="KJI2" s="89"/>
      <c r="KJJ2" s="89"/>
      <c r="KJK2" s="89"/>
      <c r="KJL2" s="89"/>
      <c r="KJM2" s="89"/>
      <c r="KJN2" s="89"/>
      <c r="KJO2" s="89"/>
      <c r="KJP2" s="89"/>
      <c r="KJQ2" s="89"/>
      <c r="KJR2" s="89"/>
      <c r="KJS2" s="89"/>
      <c r="KJT2" s="89"/>
      <c r="KJU2" s="89"/>
      <c r="KJV2" s="89"/>
      <c r="KJW2" s="89"/>
      <c r="KJX2" s="89"/>
      <c r="KJY2" s="89"/>
      <c r="KJZ2" s="89"/>
      <c r="KKA2" s="89"/>
      <c r="KKB2" s="89"/>
      <c r="KKC2" s="89"/>
      <c r="KKD2" s="89"/>
      <c r="KKE2" s="89"/>
      <c r="KKF2" s="89"/>
      <c r="KKG2" s="89"/>
      <c r="KKH2" s="89"/>
      <c r="KKI2" s="89"/>
      <c r="KKJ2" s="89"/>
      <c r="KKK2" s="89"/>
      <c r="KKL2" s="89"/>
      <c r="KKM2" s="89"/>
      <c r="KKN2" s="89"/>
      <c r="KKO2" s="89"/>
      <c r="KKP2" s="89"/>
      <c r="KKQ2" s="89"/>
      <c r="KKR2" s="89"/>
      <c r="KKS2" s="89"/>
      <c r="KKT2" s="89"/>
      <c r="KKU2" s="89"/>
      <c r="KKV2" s="89"/>
      <c r="KKW2" s="89"/>
      <c r="KKX2" s="89"/>
      <c r="KKY2" s="89"/>
      <c r="KKZ2" s="89"/>
      <c r="KLA2" s="89"/>
      <c r="KLB2" s="89"/>
      <c r="KLC2" s="89"/>
      <c r="KLD2" s="89"/>
      <c r="KLE2" s="89"/>
      <c r="KLF2" s="89"/>
      <c r="KLG2" s="89"/>
      <c r="KLH2" s="89"/>
      <c r="KLI2" s="89"/>
      <c r="KLJ2" s="89"/>
      <c r="KLK2" s="89"/>
      <c r="KLL2" s="89"/>
      <c r="KLM2" s="89"/>
      <c r="KLN2" s="89"/>
      <c r="KLO2" s="89"/>
      <c r="KLP2" s="89"/>
      <c r="KLQ2" s="89"/>
      <c r="KLR2" s="89"/>
      <c r="KLS2" s="89"/>
      <c r="KLT2" s="89"/>
      <c r="KLU2" s="89"/>
      <c r="KLV2" s="89"/>
      <c r="KLW2" s="89"/>
      <c r="KLX2" s="89"/>
      <c r="KLY2" s="89"/>
      <c r="KLZ2" s="89"/>
      <c r="KMA2" s="89"/>
      <c r="KMB2" s="89"/>
      <c r="KMC2" s="89"/>
      <c r="KMD2" s="89"/>
      <c r="KME2" s="89"/>
      <c r="KMF2" s="89"/>
      <c r="KMG2" s="89"/>
      <c r="KMH2" s="89"/>
      <c r="KMI2" s="89"/>
      <c r="KMJ2" s="89"/>
      <c r="KMK2" s="89"/>
      <c r="KML2" s="89"/>
      <c r="KMM2" s="89"/>
      <c r="KMN2" s="89"/>
      <c r="KMO2" s="89"/>
      <c r="KMP2" s="89"/>
      <c r="KMQ2" s="89"/>
      <c r="KMR2" s="89"/>
      <c r="KMS2" s="89"/>
      <c r="KMT2" s="89"/>
      <c r="KMU2" s="89"/>
      <c r="KMV2" s="89"/>
      <c r="KMW2" s="89"/>
      <c r="KMX2" s="89"/>
      <c r="KMY2" s="89"/>
      <c r="KMZ2" s="89"/>
      <c r="KNA2" s="89"/>
      <c r="KNB2" s="89"/>
      <c r="KNC2" s="89"/>
      <c r="KND2" s="89"/>
      <c r="KNE2" s="89"/>
      <c r="KNF2" s="89"/>
      <c r="KNG2" s="89"/>
      <c r="KNH2" s="89"/>
      <c r="KNI2" s="89"/>
      <c r="KNJ2" s="89"/>
      <c r="KNK2" s="89"/>
      <c r="KNL2" s="89"/>
      <c r="KNM2" s="89"/>
      <c r="KNN2" s="89"/>
      <c r="KNO2" s="89"/>
      <c r="KNP2" s="89"/>
      <c r="KNQ2" s="89"/>
      <c r="KNR2" s="89"/>
      <c r="KNS2" s="89"/>
      <c r="KNT2" s="89"/>
      <c r="KNU2" s="89"/>
      <c r="KNV2" s="89"/>
      <c r="KNW2" s="89"/>
      <c r="KNX2" s="89"/>
      <c r="KNY2" s="89"/>
      <c r="KNZ2" s="89"/>
      <c r="KOA2" s="89"/>
      <c r="KOB2" s="89"/>
      <c r="KOC2" s="89"/>
      <c r="KOD2" s="89"/>
      <c r="KOE2" s="89"/>
      <c r="KOF2" s="89"/>
      <c r="KOG2" s="89"/>
      <c r="KOH2" s="89"/>
      <c r="KOI2" s="89"/>
      <c r="KOJ2" s="89"/>
      <c r="KOK2" s="89"/>
      <c r="KOL2" s="89"/>
      <c r="KOM2" s="89"/>
      <c r="KON2" s="89"/>
      <c r="KOO2" s="89"/>
      <c r="KOP2" s="89"/>
      <c r="KOQ2" s="89"/>
      <c r="KOR2" s="89"/>
      <c r="KOS2" s="89"/>
      <c r="KOT2" s="89"/>
      <c r="KOU2" s="89"/>
      <c r="KOV2" s="89"/>
      <c r="KOW2" s="89"/>
      <c r="KOX2" s="89"/>
      <c r="KOY2" s="89"/>
      <c r="KOZ2" s="89"/>
      <c r="KPA2" s="89"/>
      <c r="KPB2" s="89"/>
      <c r="KPC2" s="89"/>
      <c r="KPD2" s="89"/>
      <c r="KPE2" s="89"/>
      <c r="KPF2" s="89"/>
      <c r="KPG2" s="89"/>
      <c r="KPH2" s="89"/>
      <c r="KPI2" s="89"/>
      <c r="KPJ2" s="89"/>
      <c r="KPK2" s="89"/>
      <c r="KPL2" s="89"/>
      <c r="KPM2" s="89"/>
      <c r="KPN2" s="89"/>
      <c r="KPO2" s="89"/>
      <c r="KPP2" s="89"/>
      <c r="KPQ2" s="89"/>
      <c r="KPR2" s="89"/>
      <c r="KPS2" s="89"/>
      <c r="KPT2" s="89"/>
      <c r="KPU2" s="89"/>
      <c r="KPV2" s="89"/>
      <c r="KPW2" s="89"/>
      <c r="KPX2" s="89"/>
      <c r="KPY2" s="89"/>
      <c r="KPZ2" s="89"/>
      <c r="KQA2" s="89"/>
      <c r="KQB2" s="89"/>
      <c r="KQC2" s="89"/>
      <c r="KQD2" s="89"/>
      <c r="KQE2" s="89"/>
      <c r="KQF2" s="89"/>
      <c r="KQG2" s="89"/>
      <c r="KQH2" s="89"/>
      <c r="KQI2" s="89"/>
      <c r="KQJ2" s="89"/>
      <c r="KQK2" s="89"/>
      <c r="KQL2" s="89"/>
      <c r="KQM2" s="89"/>
      <c r="KQN2" s="89"/>
      <c r="KQO2" s="89"/>
      <c r="KQP2" s="89"/>
      <c r="KQQ2" s="89"/>
      <c r="KQR2" s="89"/>
      <c r="KQS2" s="89"/>
      <c r="KQT2" s="89"/>
      <c r="KQU2" s="89"/>
      <c r="KQV2" s="89"/>
      <c r="KQW2" s="89"/>
      <c r="KQX2" s="89"/>
      <c r="KQY2" s="89"/>
      <c r="KQZ2" s="89"/>
      <c r="KRA2" s="89"/>
      <c r="KRB2" s="89"/>
      <c r="KRC2" s="89"/>
      <c r="KRD2" s="89"/>
      <c r="KRE2" s="89"/>
      <c r="KRF2" s="89"/>
      <c r="KRG2" s="89"/>
      <c r="KRH2" s="89"/>
      <c r="KRI2" s="89"/>
      <c r="KRJ2" s="89"/>
      <c r="KRK2" s="89"/>
      <c r="KRL2" s="89"/>
      <c r="KRM2" s="89"/>
      <c r="KRN2" s="89"/>
      <c r="KRO2" s="89"/>
      <c r="KRP2" s="89"/>
      <c r="KRQ2" s="89"/>
      <c r="KRR2" s="89"/>
      <c r="KRS2" s="89"/>
      <c r="KRT2" s="89"/>
      <c r="KRU2" s="89"/>
      <c r="KRV2" s="89"/>
      <c r="KRW2" s="89"/>
      <c r="KRX2" s="89"/>
      <c r="KRY2" s="89"/>
      <c r="KRZ2" s="89"/>
      <c r="KSA2" s="89"/>
      <c r="KSB2" s="89"/>
      <c r="KSC2" s="89"/>
      <c r="KSD2" s="89"/>
      <c r="KSE2" s="89"/>
      <c r="KSF2" s="89"/>
      <c r="KSG2" s="89"/>
      <c r="KSH2" s="89"/>
      <c r="KSI2" s="89"/>
      <c r="KSJ2" s="89"/>
      <c r="KSK2" s="89"/>
      <c r="KSL2" s="89"/>
      <c r="KSM2" s="89"/>
      <c r="KSN2" s="89"/>
      <c r="KSO2" s="89"/>
      <c r="KSP2" s="89"/>
      <c r="KSQ2" s="89"/>
      <c r="KSR2" s="89"/>
      <c r="KSS2" s="89"/>
      <c r="KST2" s="89"/>
      <c r="KSU2" s="89"/>
      <c r="KSV2" s="89"/>
      <c r="KSW2" s="89"/>
      <c r="KSX2" s="89"/>
      <c r="KSY2" s="89"/>
      <c r="KSZ2" s="89"/>
      <c r="KTA2" s="89"/>
      <c r="KTB2" s="89"/>
      <c r="KTC2" s="89"/>
      <c r="KTD2" s="89"/>
      <c r="KTE2" s="89"/>
      <c r="KTF2" s="89"/>
      <c r="KTG2" s="89"/>
      <c r="KTH2" s="89"/>
      <c r="KTI2" s="89"/>
      <c r="KTJ2" s="89"/>
      <c r="KTK2" s="89"/>
      <c r="KTL2" s="89"/>
      <c r="KTM2" s="89"/>
      <c r="KTN2" s="89"/>
      <c r="KTO2" s="89"/>
      <c r="KTP2" s="89"/>
      <c r="KTQ2" s="89"/>
      <c r="KTR2" s="89"/>
      <c r="KTS2" s="89"/>
      <c r="KTT2" s="89"/>
      <c r="KTU2" s="89"/>
      <c r="KTV2" s="89"/>
      <c r="KTW2" s="89"/>
      <c r="KTX2" s="89"/>
      <c r="KTY2" s="89"/>
      <c r="KTZ2" s="89"/>
      <c r="KUA2" s="89"/>
      <c r="KUB2" s="89"/>
      <c r="KUC2" s="89"/>
      <c r="KUD2" s="89"/>
      <c r="KUE2" s="89"/>
      <c r="KUF2" s="89"/>
      <c r="KUG2" s="89"/>
      <c r="KUH2" s="89"/>
      <c r="KUI2" s="89"/>
      <c r="KUJ2" s="89"/>
      <c r="KUK2" s="89"/>
      <c r="KUL2" s="89"/>
      <c r="KUM2" s="89"/>
      <c r="KUN2" s="89"/>
      <c r="KUO2" s="89"/>
      <c r="KUP2" s="89"/>
      <c r="KUQ2" s="89"/>
      <c r="KUR2" s="89"/>
      <c r="KUS2" s="89"/>
      <c r="KUT2" s="89"/>
      <c r="KUU2" s="89"/>
      <c r="KUV2" s="89"/>
      <c r="KUW2" s="89"/>
      <c r="KUX2" s="89"/>
      <c r="KUY2" s="89"/>
      <c r="KUZ2" s="89"/>
      <c r="KVA2" s="89"/>
      <c r="KVB2" s="89"/>
      <c r="KVC2" s="89"/>
      <c r="KVD2" s="89"/>
      <c r="KVE2" s="89"/>
      <c r="KVF2" s="89"/>
      <c r="KVG2" s="89"/>
      <c r="KVH2" s="89"/>
      <c r="KVI2" s="89"/>
      <c r="KVJ2" s="89"/>
      <c r="KVK2" s="89"/>
      <c r="KVL2" s="89"/>
      <c r="KVM2" s="89"/>
      <c r="KVN2" s="89"/>
      <c r="KVO2" s="89"/>
      <c r="KVP2" s="89"/>
      <c r="KVQ2" s="89"/>
      <c r="KVR2" s="89"/>
      <c r="KVS2" s="89"/>
      <c r="KVT2" s="89"/>
      <c r="KVU2" s="89"/>
      <c r="KVV2" s="89"/>
      <c r="KVW2" s="89"/>
      <c r="KVX2" s="89"/>
      <c r="KVY2" s="89"/>
      <c r="KVZ2" s="89"/>
      <c r="KWA2" s="89"/>
      <c r="KWB2" s="89"/>
      <c r="KWC2" s="89"/>
      <c r="KWD2" s="89"/>
      <c r="KWE2" s="89"/>
      <c r="KWF2" s="89"/>
      <c r="KWG2" s="89"/>
      <c r="KWH2" s="89"/>
      <c r="KWI2" s="89"/>
      <c r="KWJ2" s="89"/>
      <c r="KWK2" s="89"/>
      <c r="KWL2" s="89"/>
      <c r="KWM2" s="89"/>
      <c r="KWN2" s="89"/>
      <c r="KWO2" s="89"/>
      <c r="KWP2" s="89"/>
      <c r="KWQ2" s="89"/>
      <c r="KWR2" s="89"/>
      <c r="KWS2" s="89"/>
      <c r="KWT2" s="89"/>
      <c r="KWU2" s="89"/>
      <c r="KWV2" s="89"/>
      <c r="KWW2" s="89"/>
      <c r="KWX2" s="89"/>
      <c r="KWY2" s="89"/>
      <c r="KWZ2" s="89"/>
      <c r="KXA2" s="89"/>
      <c r="KXB2" s="89"/>
      <c r="KXC2" s="89"/>
      <c r="KXD2" s="89"/>
      <c r="KXE2" s="89"/>
      <c r="KXF2" s="89"/>
      <c r="KXG2" s="89"/>
      <c r="KXH2" s="89"/>
      <c r="KXI2" s="89"/>
      <c r="KXJ2" s="89"/>
      <c r="KXK2" s="89"/>
      <c r="KXL2" s="89"/>
      <c r="KXM2" s="89"/>
      <c r="KXN2" s="89"/>
      <c r="KXO2" s="89"/>
      <c r="KXP2" s="89"/>
      <c r="KXQ2" s="89"/>
      <c r="KXR2" s="89"/>
      <c r="KXS2" s="89"/>
      <c r="KXT2" s="89"/>
      <c r="KXU2" s="89"/>
      <c r="KXV2" s="89"/>
      <c r="KXW2" s="89"/>
      <c r="KXX2" s="89"/>
      <c r="KXY2" s="89"/>
      <c r="KXZ2" s="89"/>
      <c r="KYA2" s="89"/>
      <c r="KYB2" s="89"/>
      <c r="KYC2" s="89"/>
      <c r="KYD2" s="89"/>
      <c r="KYE2" s="89"/>
      <c r="KYF2" s="89"/>
      <c r="KYG2" s="89"/>
      <c r="KYH2" s="89"/>
      <c r="KYI2" s="89"/>
      <c r="KYJ2" s="89"/>
      <c r="KYK2" s="89"/>
      <c r="KYL2" s="89"/>
      <c r="KYM2" s="89"/>
      <c r="KYN2" s="89"/>
      <c r="KYO2" s="89"/>
      <c r="KYP2" s="89"/>
      <c r="KYQ2" s="89"/>
      <c r="KYR2" s="89"/>
      <c r="KYS2" s="89"/>
      <c r="KYT2" s="89"/>
      <c r="KYU2" s="89"/>
      <c r="KYV2" s="89"/>
      <c r="KYW2" s="89"/>
      <c r="KYX2" s="89"/>
      <c r="KYY2" s="89"/>
      <c r="KYZ2" s="89"/>
      <c r="KZA2" s="89"/>
      <c r="KZB2" s="89"/>
      <c r="KZC2" s="89"/>
      <c r="KZD2" s="89"/>
      <c r="KZE2" s="89"/>
      <c r="KZF2" s="89"/>
      <c r="KZG2" s="89"/>
      <c r="KZH2" s="89"/>
      <c r="KZI2" s="89"/>
      <c r="KZJ2" s="89"/>
      <c r="KZK2" s="89"/>
      <c r="KZL2" s="89"/>
      <c r="KZM2" s="89"/>
      <c r="KZN2" s="89"/>
      <c r="KZO2" s="89"/>
      <c r="KZP2" s="89"/>
      <c r="KZQ2" s="89"/>
      <c r="KZR2" s="89"/>
      <c r="KZS2" s="89"/>
      <c r="KZT2" s="89"/>
      <c r="KZU2" s="89"/>
      <c r="KZV2" s="89"/>
      <c r="KZW2" s="89"/>
      <c r="KZX2" s="89"/>
      <c r="KZY2" s="89"/>
      <c r="KZZ2" s="89"/>
      <c r="LAA2" s="89"/>
      <c r="LAB2" s="89"/>
      <c r="LAC2" s="89"/>
      <c r="LAD2" s="89"/>
      <c r="LAE2" s="89"/>
      <c r="LAF2" s="89"/>
      <c r="LAG2" s="89"/>
      <c r="LAH2" s="89"/>
      <c r="LAI2" s="89"/>
      <c r="LAJ2" s="89"/>
      <c r="LAK2" s="89"/>
      <c r="LAL2" s="89"/>
      <c r="LAM2" s="89"/>
      <c r="LAN2" s="89"/>
      <c r="LAO2" s="89"/>
      <c r="LAP2" s="89"/>
      <c r="LAQ2" s="89"/>
      <c r="LAR2" s="89"/>
      <c r="LAS2" s="89"/>
      <c r="LAT2" s="89"/>
      <c r="LAU2" s="89"/>
      <c r="LAV2" s="89"/>
      <c r="LAW2" s="89"/>
      <c r="LAX2" s="89"/>
      <c r="LAY2" s="89"/>
      <c r="LAZ2" s="89"/>
      <c r="LBA2" s="89"/>
      <c r="LBB2" s="89"/>
      <c r="LBC2" s="89"/>
      <c r="LBD2" s="89"/>
      <c r="LBE2" s="89"/>
      <c r="LBF2" s="89"/>
      <c r="LBG2" s="89"/>
      <c r="LBH2" s="89"/>
      <c r="LBI2" s="89"/>
      <c r="LBJ2" s="89"/>
      <c r="LBK2" s="89"/>
      <c r="LBL2" s="89"/>
      <c r="LBM2" s="89"/>
      <c r="LBN2" s="89"/>
      <c r="LBO2" s="89"/>
      <c r="LBP2" s="89"/>
      <c r="LBQ2" s="89"/>
      <c r="LBR2" s="89"/>
      <c r="LBS2" s="89"/>
      <c r="LBT2" s="89"/>
      <c r="LBU2" s="89"/>
      <c r="LBV2" s="89"/>
      <c r="LBW2" s="89"/>
      <c r="LBX2" s="89"/>
      <c r="LBY2" s="89"/>
      <c r="LBZ2" s="89"/>
      <c r="LCA2" s="89"/>
      <c r="LCB2" s="89"/>
      <c r="LCC2" s="89"/>
      <c r="LCD2" s="89"/>
      <c r="LCE2" s="89"/>
      <c r="LCF2" s="89"/>
      <c r="LCG2" s="89"/>
      <c r="LCH2" s="89"/>
      <c r="LCI2" s="89"/>
      <c r="LCJ2" s="89"/>
      <c r="LCK2" s="89"/>
      <c r="LCL2" s="89"/>
      <c r="LCM2" s="89"/>
      <c r="LCN2" s="89"/>
      <c r="LCO2" s="89"/>
      <c r="LCP2" s="89"/>
      <c r="LCQ2" s="89"/>
      <c r="LCR2" s="89"/>
      <c r="LCS2" s="89"/>
      <c r="LCT2" s="89"/>
      <c r="LCU2" s="89"/>
      <c r="LCV2" s="89"/>
      <c r="LCW2" s="89"/>
      <c r="LCX2" s="89"/>
      <c r="LCY2" s="89"/>
      <c r="LCZ2" s="89"/>
      <c r="LDA2" s="89"/>
      <c r="LDB2" s="89"/>
      <c r="LDC2" s="89"/>
      <c r="LDD2" s="89"/>
      <c r="LDE2" s="89"/>
      <c r="LDF2" s="89"/>
      <c r="LDG2" s="89"/>
      <c r="LDH2" s="89"/>
      <c r="LDI2" s="89"/>
      <c r="LDJ2" s="89"/>
      <c r="LDK2" s="89"/>
      <c r="LDL2" s="89"/>
      <c r="LDM2" s="89"/>
      <c r="LDN2" s="89"/>
      <c r="LDO2" s="89"/>
      <c r="LDP2" s="89"/>
      <c r="LDQ2" s="89"/>
      <c r="LDR2" s="89"/>
      <c r="LDS2" s="89"/>
      <c r="LDT2" s="89"/>
      <c r="LDU2" s="89"/>
      <c r="LDV2" s="89"/>
      <c r="LDW2" s="89"/>
      <c r="LDX2" s="89"/>
      <c r="LDY2" s="89"/>
      <c r="LDZ2" s="89"/>
      <c r="LEA2" s="89"/>
      <c r="LEB2" s="89"/>
      <c r="LEC2" s="89"/>
      <c r="LED2" s="89"/>
      <c r="LEE2" s="89"/>
      <c r="LEF2" s="89"/>
      <c r="LEG2" s="89"/>
      <c r="LEH2" s="89"/>
      <c r="LEI2" s="89"/>
      <c r="LEJ2" s="89"/>
      <c r="LEK2" s="89"/>
      <c r="LEL2" s="89"/>
      <c r="LEM2" s="89"/>
      <c r="LEN2" s="89"/>
      <c r="LEO2" s="89"/>
      <c r="LEP2" s="89"/>
      <c r="LEQ2" s="89"/>
      <c r="LER2" s="89"/>
      <c r="LES2" s="89"/>
      <c r="LET2" s="89"/>
      <c r="LEU2" s="89"/>
      <c r="LEV2" s="89"/>
      <c r="LEW2" s="89"/>
      <c r="LEX2" s="89"/>
      <c r="LEY2" s="89"/>
      <c r="LEZ2" s="89"/>
      <c r="LFA2" s="89"/>
      <c r="LFB2" s="89"/>
      <c r="LFC2" s="89"/>
      <c r="LFD2" s="89"/>
      <c r="LFE2" s="89"/>
      <c r="LFF2" s="89"/>
      <c r="LFG2" s="89"/>
      <c r="LFH2" s="89"/>
      <c r="LFI2" s="89"/>
      <c r="LFJ2" s="89"/>
      <c r="LFK2" s="89"/>
      <c r="LFL2" s="89"/>
      <c r="LFM2" s="89"/>
      <c r="LFN2" s="89"/>
      <c r="LFO2" s="89"/>
      <c r="LFP2" s="89"/>
      <c r="LFQ2" s="89"/>
      <c r="LFR2" s="89"/>
      <c r="LFS2" s="89"/>
      <c r="LFT2" s="89"/>
      <c r="LFU2" s="89"/>
      <c r="LFV2" s="89"/>
      <c r="LFW2" s="89"/>
      <c r="LFX2" s="89"/>
      <c r="LFY2" s="89"/>
      <c r="LFZ2" s="89"/>
      <c r="LGA2" s="89"/>
      <c r="LGB2" s="89"/>
      <c r="LGC2" s="89"/>
      <c r="LGD2" s="89"/>
      <c r="LGE2" s="89"/>
      <c r="LGF2" s="89"/>
      <c r="LGG2" s="89"/>
      <c r="LGH2" s="89"/>
      <c r="LGI2" s="89"/>
      <c r="LGJ2" s="89"/>
      <c r="LGK2" s="89"/>
      <c r="LGL2" s="89"/>
      <c r="LGM2" s="89"/>
      <c r="LGN2" s="89"/>
      <c r="LGO2" s="89"/>
      <c r="LGP2" s="89"/>
      <c r="LGQ2" s="89"/>
      <c r="LGR2" s="89"/>
      <c r="LGS2" s="89"/>
      <c r="LGT2" s="89"/>
      <c r="LGU2" s="89"/>
      <c r="LGV2" s="89"/>
      <c r="LGW2" s="89"/>
      <c r="LGX2" s="89"/>
      <c r="LGY2" s="89"/>
      <c r="LGZ2" s="89"/>
      <c r="LHA2" s="89"/>
      <c r="LHB2" s="89"/>
      <c r="LHC2" s="89"/>
      <c r="LHD2" s="89"/>
      <c r="LHE2" s="89"/>
      <c r="LHF2" s="89"/>
      <c r="LHG2" s="89"/>
      <c r="LHH2" s="89"/>
      <c r="LHI2" s="89"/>
      <c r="LHJ2" s="89"/>
      <c r="LHK2" s="89"/>
      <c r="LHL2" s="89"/>
      <c r="LHM2" s="89"/>
      <c r="LHN2" s="89"/>
      <c r="LHO2" s="89"/>
      <c r="LHP2" s="89"/>
      <c r="LHQ2" s="89"/>
      <c r="LHR2" s="89"/>
      <c r="LHS2" s="89"/>
      <c r="LHT2" s="89"/>
      <c r="LHU2" s="89"/>
      <c r="LHV2" s="89"/>
      <c r="LHW2" s="89"/>
      <c r="LHX2" s="89"/>
      <c r="LHY2" s="89"/>
      <c r="LHZ2" s="89"/>
      <c r="LIA2" s="89"/>
      <c r="LIB2" s="89"/>
      <c r="LIC2" s="89"/>
      <c r="LID2" s="89"/>
      <c r="LIE2" s="89"/>
      <c r="LIF2" s="89"/>
      <c r="LIG2" s="89"/>
      <c r="LIH2" s="89"/>
      <c r="LII2" s="89"/>
      <c r="LIJ2" s="89"/>
      <c r="LIK2" s="89"/>
      <c r="LIL2" s="89"/>
      <c r="LIM2" s="89"/>
      <c r="LIN2" s="89"/>
      <c r="LIO2" s="89"/>
      <c r="LIP2" s="89"/>
      <c r="LIQ2" s="89"/>
      <c r="LIR2" s="89"/>
      <c r="LIS2" s="89"/>
      <c r="LIT2" s="89"/>
      <c r="LIU2" s="89"/>
      <c r="LIV2" s="89"/>
      <c r="LIW2" s="89"/>
      <c r="LIX2" s="89"/>
      <c r="LIY2" s="89"/>
      <c r="LIZ2" s="89"/>
      <c r="LJA2" s="89"/>
      <c r="LJB2" s="89"/>
      <c r="LJC2" s="89"/>
      <c r="LJD2" s="89"/>
      <c r="LJE2" s="89"/>
      <c r="LJF2" s="89"/>
      <c r="LJG2" s="89"/>
      <c r="LJH2" s="89"/>
      <c r="LJI2" s="89"/>
      <c r="LJJ2" s="89"/>
      <c r="LJK2" s="89"/>
      <c r="LJL2" s="89"/>
      <c r="LJM2" s="89"/>
      <c r="LJN2" s="89"/>
      <c r="LJO2" s="89"/>
      <c r="LJP2" s="89"/>
      <c r="LJQ2" s="89"/>
      <c r="LJR2" s="89"/>
      <c r="LJS2" s="89"/>
      <c r="LJT2" s="89"/>
      <c r="LJU2" s="89"/>
      <c r="LJV2" s="89"/>
      <c r="LJW2" s="89"/>
      <c r="LJX2" s="89"/>
      <c r="LJY2" s="89"/>
      <c r="LJZ2" s="89"/>
      <c r="LKA2" s="89"/>
      <c r="LKB2" s="89"/>
      <c r="LKC2" s="89"/>
      <c r="LKD2" s="89"/>
      <c r="LKE2" s="89"/>
      <c r="LKF2" s="89"/>
      <c r="LKG2" s="89"/>
      <c r="LKH2" s="89"/>
      <c r="LKI2" s="89"/>
      <c r="LKJ2" s="89"/>
      <c r="LKK2" s="89"/>
      <c r="LKL2" s="89"/>
      <c r="LKM2" s="89"/>
      <c r="LKN2" s="89"/>
      <c r="LKO2" s="89"/>
      <c r="LKP2" s="89"/>
      <c r="LKQ2" s="89"/>
      <c r="LKR2" s="89"/>
      <c r="LKS2" s="89"/>
      <c r="LKT2" s="89"/>
      <c r="LKU2" s="89"/>
      <c r="LKV2" s="89"/>
      <c r="LKW2" s="89"/>
      <c r="LKX2" s="89"/>
      <c r="LKY2" s="89"/>
      <c r="LKZ2" s="89"/>
      <c r="LLA2" s="89"/>
      <c r="LLB2" s="89"/>
      <c r="LLC2" s="89"/>
      <c r="LLD2" s="89"/>
      <c r="LLE2" s="89"/>
      <c r="LLF2" s="89"/>
      <c r="LLG2" s="89"/>
      <c r="LLH2" s="89"/>
      <c r="LLI2" s="89"/>
      <c r="LLJ2" s="89"/>
      <c r="LLK2" s="89"/>
      <c r="LLL2" s="89"/>
      <c r="LLM2" s="89"/>
      <c r="LLN2" s="89"/>
      <c r="LLO2" s="89"/>
      <c r="LLP2" s="89"/>
      <c r="LLQ2" s="89"/>
      <c r="LLR2" s="89"/>
      <c r="LLS2" s="89"/>
      <c r="LLT2" s="89"/>
      <c r="LLU2" s="89"/>
      <c r="LLV2" s="89"/>
      <c r="LLW2" s="89"/>
      <c r="LLX2" s="89"/>
      <c r="LLY2" s="89"/>
      <c r="LLZ2" s="89"/>
      <c r="LMA2" s="89"/>
      <c r="LMB2" s="89"/>
      <c r="LMC2" s="89"/>
      <c r="LMD2" s="89"/>
      <c r="LME2" s="89"/>
      <c r="LMF2" s="89"/>
      <c r="LMG2" s="89"/>
      <c r="LMH2" s="89"/>
      <c r="LMI2" s="89"/>
      <c r="LMJ2" s="89"/>
      <c r="LMK2" s="89"/>
      <c r="LML2" s="89"/>
      <c r="LMM2" s="89"/>
      <c r="LMN2" s="89"/>
      <c r="LMO2" s="89"/>
      <c r="LMP2" s="89"/>
      <c r="LMQ2" s="89"/>
      <c r="LMR2" s="89"/>
      <c r="LMS2" s="89"/>
      <c r="LMT2" s="89"/>
      <c r="LMU2" s="89"/>
      <c r="LMV2" s="89"/>
      <c r="LMW2" s="89"/>
      <c r="LMX2" s="89"/>
      <c r="LMY2" s="89"/>
      <c r="LMZ2" s="89"/>
      <c r="LNA2" s="89"/>
      <c r="LNB2" s="89"/>
      <c r="LNC2" s="89"/>
      <c r="LND2" s="89"/>
      <c r="LNE2" s="89"/>
      <c r="LNF2" s="89"/>
      <c r="LNG2" s="89"/>
      <c r="LNH2" s="89"/>
      <c r="LNI2" s="89"/>
      <c r="LNJ2" s="89"/>
      <c r="LNK2" s="89"/>
      <c r="LNL2" s="89"/>
      <c r="LNM2" s="89"/>
      <c r="LNN2" s="89"/>
      <c r="LNO2" s="89"/>
      <c r="LNP2" s="89"/>
      <c r="LNQ2" s="89"/>
      <c r="LNR2" s="89"/>
      <c r="LNS2" s="89"/>
      <c r="LNT2" s="89"/>
      <c r="LNU2" s="89"/>
      <c r="LNV2" s="89"/>
      <c r="LNW2" s="89"/>
      <c r="LNX2" s="89"/>
      <c r="LNY2" s="89"/>
      <c r="LNZ2" s="89"/>
      <c r="LOA2" s="89"/>
      <c r="LOB2" s="89"/>
      <c r="LOC2" s="89"/>
      <c r="LOD2" s="89"/>
      <c r="LOE2" s="89"/>
      <c r="LOF2" s="89"/>
      <c r="LOG2" s="89"/>
      <c r="LOH2" s="89"/>
      <c r="LOI2" s="89"/>
      <c r="LOJ2" s="89"/>
      <c r="LOK2" s="89"/>
      <c r="LOL2" s="89"/>
      <c r="LOM2" s="89"/>
      <c r="LON2" s="89"/>
      <c r="LOO2" s="89"/>
      <c r="LOP2" s="89"/>
      <c r="LOQ2" s="89"/>
      <c r="LOR2" s="89"/>
      <c r="LOS2" s="89"/>
      <c r="LOT2" s="89"/>
      <c r="LOU2" s="89"/>
      <c r="LOV2" s="89"/>
      <c r="LOW2" s="89"/>
      <c r="LOX2" s="89"/>
      <c r="LOY2" s="89"/>
      <c r="LOZ2" s="89"/>
      <c r="LPA2" s="89"/>
      <c r="LPB2" s="89"/>
      <c r="LPC2" s="89"/>
      <c r="LPD2" s="89"/>
      <c r="LPE2" s="89"/>
      <c r="LPF2" s="89"/>
      <c r="LPG2" s="89"/>
      <c r="LPH2" s="89"/>
      <c r="LPI2" s="89"/>
      <c r="LPJ2" s="89"/>
      <c r="LPK2" s="89"/>
      <c r="LPL2" s="89"/>
      <c r="LPM2" s="89"/>
      <c r="LPN2" s="89"/>
      <c r="LPO2" s="89"/>
      <c r="LPP2" s="89"/>
      <c r="LPQ2" s="89"/>
      <c r="LPR2" s="89"/>
      <c r="LPS2" s="89"/>
      <c r="LPT2" s="89"/>
      <c r="LPU2" s="89"/>
      <c r="LPV2" s="89"/>
      <c r="LPW2" s="89"/>
      <c r="LPX2" s="89"/>
      <c r="LPY2" s="89"/>
      <c r="LPZ2" s="89"/>
      <c r="LQA2" s="89"/>
      <c r="LQB2" s="89"/>
      <c r="LQC2" s="89"/>
      <c r="LQD2" s="89"/>
      <c r="LQE2" s="89"/>
      <c r="LQF2" s="89"/>
      <c r="LQG2" s="89"/>
      <c r="LQH2" s="89"/>
      <c r="LQI2" s="89"/>
      <c r="LQJ2" s="89"/>
      <c r="LQK2" s="89"/>
      <c r="LQL2" s="89"/>
      <c r="LQM2" s="89"/>
      <c r="LQN2" s="89"/>
      <c r="LQO2" s="89"/>
      <c r="LQP2" s="89"/>
      <c r="LQQ2" s="89"/>
      <c r="LQR2" s="89"/>
      <c r="LQS2" s="89"/>
      <c r="LQT2" s="89"/>
      <c r="LQU2" s="89"/>
      <c r="LQV2" s="89"/>
      <c r="LQW2" s="89"/>
      <c r="LQX2" s="89"/>
      <c r="LQY2" s="89"/>
      <c r="LQZ2" s="89"/>
      <c r="LRA2" s="89"/>
      <c r="LRB2" s="89"/>
      <c r="LRC2" s="89"/>
      <c r="LRD2" s="89"/>
      <c r="LRE2" s="89"/>
      <c r="LRF2" s="89"/>
      <c r="LRG2" s="89"/>
      <c r="LRH2" s="89"/>
      <c r="LRI2" s="89"/>
      <c r="LRJ2" s="89"/>
      <c r="LRK2" s="89"/>
      <c r="LRL2" s="89"/>
      <c r="LRM2" s="89"/>
      <c r="LRN2" s="89"/>
      <c r="LRO2" s="89"/>
      <c r="LRP2" s="89"/>
      <c r="LRQ2" s="89"/>
      <c r="LRR2" s="89"/>
      <c r="LRS2" s="89"/>
      <c r="LRT2" s="89"/>
      <c r="LRU2" s="89"/>
      <c r="LRV2" s="89"/>
      <c r="LRW2" s="89"/>
      <c r="LRX2" s="89"/>
      <c r="LRY2" s="89"/>
      <c r="LRZ2" s="89"/>
      <c r="LSA2" s="89"/>
      <c r="LSB2" s="89"/>
      <c r="LSC2" s="89"/>
      <c r="LSD2" s="89"/>
      <c r="LSE2" s="89"/>
      <c r="LSF2" s="89"/>
      <c r="LSG2" s="89"/>
      <c r="LSH2" s="89"/>
      <c r="LSI2" s="89"/>
      <c r="LSJ2" s="89"/>
      <c r="LSK2" s="89"/>
      <c r="LSL2" s="89"/>
      <c r="LSM2" s="89"/>
      <c r="LSN2" s="89"/>
      <c r="LSO2" s="89"/>
      <c r="LSP2" s="89"/>
      <c r="LSQ2" s="89"/>
      <c r="LSR2" s="89"/>
      <c r="LSS2" s="89"/>
      <c r="LST2" s="89"/>
      <c r="LSU2" s="89"/>
      <c r="LSV2" s="89"/>
      <c r="LSW2" s="89"/>
      <c r="LSX2" s="89"/>
      <c r="LSY2" s="89"/>
      <c r="LSZ2" s="89"/>
      <c r="LTA2" s="89"/>
      <c r="LTB2" s="89"/>
      <c r="LTC2" s="89"/>
      <c r="LTD2" s="89"/>
      <c r="LTE2" s="89"/>
      <c r="LTF2" s="89"/>
      <c r="LTG2" s="89"/>
      <c r="LTH2" s="89"/>
      <c r="LTI2" s="89"/>
      <c r="LTJ2" s="89"/>
      <c r="LTK2" s="89"/>
      <c r="LTL2" s="89"/>
      <c r="LTM2" s="89"/>
      <c r="LTN2" s="89"/>
      <c r="LTO2" s="89"/>
      <c r="LTP2" s="89"/>
      <c r="LTQ2" s="89"/>
      <c r="LTR2" s="89"/>
      <c r="LTS2" s="89"/>
      <c r="LTT2" s="89"/>
      <c r="LTU2" s="89"/>
      <c r="LTV2" s="89"/>
      <c r="LTW2" s="89"/>
      <c r="LTX2" s="89"/>
      <c r="LTY2" s="89"/>
      <c r="LTZ2" s="89"/>
      <c r="LUA2" s="89"/>
      <c r="LUB2" s="89"/>
      <c r="LUC2" s="89"/>
      <c r="LUD2" s="89"/>
      <c r="LUE2" s="89"/>
      <c r="LUF2" s="89"/>
      <c r="LUG2" s="89"/>
      <c r="LUH2" s="89"/>
      <c r="LUI2" s="89"/>
      <c r="LUJ2" s="89"/>
      <c r="LUK2" s="89"/>
      <c r="LUL2" s="89"/>
      <c r="LUM2" s="89"/>
      <c r="LUN2" s="89"/>
      <c r="LUO2" s="89"/>
      <c r="LUP2" s="89"/>
      <c r="LUQ2" s="89"/>
      <c r="LUR2" s="89"/>
      <c r="LUS2" s="89"/>
      <c r="LUT2" s="89"/>
      <c r="LUU2" s="89"/>
      <c r="LUV2" s="89"/>
      <c r="LUW2" s="89"/>
      <c r="LUX2" s="89"/>
      <c r="LUY2" s="89"/>
      <c r="LUZ2" s="89"/>
      <c r="LVA2" s="89"/>
      <c r="LVB2" s="89"/>
      <c r="LVC2" s="89"/>
      <c r="LVD2" s="89"/>
      <c r="LVE2" s="89"/>
      <c r="LVF2" s="89"/>
      <c r="LVG2" s="89"/>
      <c r="LVH2" s="89"/>
      <c r="LVI2" s="89"/>
      <c r="LVJ2" s="89"/>
      <c r="LVK2" s="89"/>
      <c r="LVL2" s="89"/>
      <c r="LVM2" s="89"/>
      <c r="LVN2" s="89"/>
      <c r="LVO2" s="89"/>
      <c r="LVP2" s="89"/>
      <c r="LVQ2" s="89"/>
      <c r="LVR2" s="89"/>
      <c r="LVS2" s="89"/>
      <c r="LVT2" s="89"/>
      <c r="LVU2" s="89"/>
      <c r="LVV2" s="89"/>
      <c r="LVW2" s="89"/>
      <c r="LVX2" s="89"/>
      <c r="LVY2" s="89"/>
      <c r="LVZ2" s="89"/>
      <c r="LWA2" s="89"/>
      <c r="LWB2" s="89"/>
      <c r="LWC2" s="89"/>
      <c r="LWD2" s="89"/>
      <c r="LWE2" s="89"/>
      <c r="LWF2" s="89"/>
      <c r="LWG2" s="89"/>
      <c r="LWH2" s="89"/>
      <c r="LWI2" s="89"/>
      <c r="LWJ2" s="89"/>
      <c r="LWK2" s="89"/>
      <c r="LWL2" s="89"/>
      <c r="LWM2" s="89"/>
      <c r="LWN2" s="89"/>
      <c r="LWO2" s="89"/>
      <c r="LWP2" s="89"/>
      <c r="LWQ2" s="89"/>
      <c r="LWR2" s="89"/>
      <c r="LWS2" s="89"/>
      <c r="LWT2" s="89"/>
      <c r="LWU2" s="89"/>
      <c r="LWV2" s="89"/>
      <c r="LWW2" s="89"/>
      <c r="LWX2" s="89"/>
      <c r="LWY2" s="89"/>
      <c r="LWZ2" s="89"/>
      <c r="LXA2" s="89"/>
      <c r="LXB2" s="89"/>
      <c r="LXC2" s="89"/>
      <c r="LXD2" s="89"/>
      <c r="LXE2" s="89"/>
      <c r="LXF2" s="89"/>
      <c r="LXG2" s="89"/>
      <c r="LXH2" s="89"/>
      <c r="LXI2" s="89"/>
      <c r="LXJ2" s="89"/>
      <c r="LXK2" s="89"/>
      <c r="LXL2" s="89"/>
      <c r="LXM2" s="89"/>
      <c r="LXN2" s="89"/>
      <c r="LXO2" s="89"/>
      <c r="LXP2" s="89"/>
      <c r="LXQ2" s="89"/>
      <c r="LXR2" s="89"/>
      <c r="LXS2" s="89"/>
      <c r="LXT2" s="89"/>
      <c r="LXU2" s="89"/>
      <c r="LXV2" s="89"/>
      <c r="LXW2" s="89"/>
      <c r="LXX2" s="89"/>
      <c r="LXY2" s="89"/>
      <c r="LXZ2" s="89"/>
      <c r="LYA2" s="89"/>
      <c r="LYB2" s="89"/>
      <c r="LYC2" s="89"/>
      <c r="LYD2" s="89"/>
      <c r="LYE2" s="89"/>
      <c r="LYF2" s="89"/>
      <c r="LYG2" s="89"/>
      <c r="LYH2" s="89"/>
      <c r="LYI2" s="89"/>
      <c r="LYJ2" s="89"/>
      <c r="LYK2" s="89"/>
      <c r="LYL2" s="89"/>
      <c r="LYM2" s="89"/>
      <c r="LYN2" s="89"/>
      <c r="LYO2" s="89"/>
      <c r="LYP2" s="89"/>
      <c r="LYQ2" s="89"/>
      <c r="LYR2" s="89"/>
      <c r="LYS2" s="89"/>
      <c r="LYT2" s="89"/>
      <c r="LYU2" s="89"/>
      <c r="LYV2" s="89"/>
      <c r="LYW2" s="89"/>
      <c r="LYX2" s="89"/>
      <c r="LYY2" s="89"/>
      <c r="LYZ2" s="89"/>
      <c r="LZA2" s="89"/>
      <c r="LZB2" s="89"/>
      <c r="LZC2" s="89"/>
      <c r="LZD2" s="89"/>
      <c r="LZE2" s="89"/>
      <c r="LZF2" s="89"/>
      <c r="LZG2" s="89"/>
      <c r="LZH2" s="89"/>
      <c r="LZI2" s="89"/>
      <c r="LZJ2" s="89"/>
      <c r="LZK2" s="89"/>
      <c r="LZL2" s="89"/>
      <c r="LZM2" s="89"/>
      <c r="LZN2" s="89"/>
      <c r="LZO2" s="89"/>
      <c r="LZP2" s="89"/>
      <c r="LZQ2" s="89"/>
      <c r="LZR2" s="89"/>
      <c r="LZS2" s="89"/>
      <c r="LZT2" s="89"/>
      <c r="LZU2" s="89"/>
      <c r="LZV2" s="89"/>
      <c r="LZW2" s="89"/>
      <c r="LZX2" s="89"/>
      <c r="LZY2" s="89"/>
      <c r="LZZ2" s="89"/>
      <c r="MAA2" s="89"/>
      <c r="MAB2" s="89"/>
      <c r="MAC2" s="89"/>
      <c r="MAD2" s="89"/>
      <c r="MAE2" s="89"/>
      <c r="MAF2" s="89"/>
      <c r="MAG2" s="89"/>
      <c r="MAH2" s="89"/>
      <c r="MAI2" s="89"/>
      <c r="MAJ2" s="89"/>
      <c r="MAK2" s="89"/>
      <c r="MAL2" s="89"/>
      <c r="MAM2" s="89"/>
      <c r="MAN2" s="89"/>
      <c r="MAO2" s="89"/>
      <c r="MAP2" s="89"/>
      <c r="MAQ2" s="89"/>
      <c r="MAR2" s="89"/>
      <c r="MAS2" s="89"/>
      <c r="MAT2" s="89"/>
      <c r="MAU2" s="89"/>
      <c r="MAV2" s="89"/>
      <c r="MAW2" s="89"/>
      <c r="MAX2" s="89"/>
      <c r="MAY2" s="89"/>
      <c r="MAZ2" s="89"/>
      <c r="MBA2" s="89"/>
      <c r="MBB2" s="89"/>
      <c r="MBC2" s="89"/>
      <c r="MBD2" s="89"/>
      <c r="MBE2" s="89"/>
      <c r="MBF2" s="89"/>
      <c r="MBG2" s="89"/>
      <c r="MBH2" s="89"/>
      <c r="MBI2" s="89"/>
      <c r="MBJ2" s="89"/>
      <c r="MBK2" s="89"/>
      <c r="MBL2" s="89"/>
      <c r="MBM2" s="89"/>
      <c r="MBN2" s="89"/>
      <c r="MBO2" s="89"/>
      <c r="MBP2" s="89"/>
      <c r="MBQ2" s="89"/>
      <c r="MBR2" s="89"/>
      <c r="MBS2" s="89"/>
      <c r="MBT2" s="89"/>
      <c r="MBU2" s="89"/>
      <c r="MBV2" s="89"/>
      <c r="MBW2" s="89"/>
      <c r="MBX2" s="89"/>
      <c r="MBY2" s="89"/>
      <c r="MBZ2" s="89"/>
      <c r="MCA2" s="89"/>
      <c r="MCB2" s="89"/>
      <c r="MCC2" s="89"/>
      <c r="MCD2" s="89"/>
      <c r="MCE2" s="89"/>
      <c r="MCF2" s="89"/>
      <c r="MCG2" s="89"/>
      <c r="MCH2" s="89"/>
      <c r="MCI2" s="89"/>
      <c r="MCJ2" s="89"/>
      <c r="MCK2" s="89"/>
      <c r="MCL2" s="89"/>
      <c r="MCM2" s="89"/>
      <c r="MCN2" s="89"/>
      <c r="MCO2" s="89"/>
      <c r="MCP2" s="89"/>
      <c r="MCQ2" s="89"/>
      <c r="MCR2" s="89"/>
      <c r="MCS2" s="89"/>
      <c r="MCT2" s="89"/>
      <c r="MCU2" s="89"/>
      <c r="MCV2" s="89"/>
      <c r="MCW2" s="89"/>
      <c r="MCX2" s="89"/>
      <c r="MCY2" s="89"/>
      <c r="MCZ2" s="89"/>
      <c r="MDA2" s="89"/>
      <c r="MDB2" s="89"/>
      <c r="MDC2" s="89"/>
      <c r="MDD2" s="89"/>
      <c r="MDE2" s="89"/>
      <c r="MDF2" s="89"/>
      <c r="MDG2" s="89"/>
      <c r="MDH2" s="89"/>
      <c r="MDI2" s="89"/>
      <c r="MDJ2" s="89"/>
      <c r="MDK2" s="89"/>
      <c r="MDL2" s="89"/>
      <c r="MDM2" s="89"/>
      <c r="MDN2" s="89"/>
      <c r="MDO2" s="89"/>
      <c r="MDP2" s="89"/>
      <c r="MDQ2" s="89"/>
      <c r="MDR2" s="89"/>
      <c r="MDS2" s="89"/>
      <c r="MDT2" s="89"/>
      <c r="MDU2" s="89"/>
      <c r="MDV2" s="89"/>
      <c r="MDW2" s="89"/>
      <c r="MDX2" s="89"/>
      <c r="MDY2" s="89"/>
      <c r="MDZ2" s="89"/>
      <c r="MEA2" s="89"/>
      <c r="MEB2" s="89"/>
      <c r="MEC2" s="89"/>
      <c r="MED2" s="89"/>
      <c r="MEE2" s="89"/>
      <c r="MEF2" s="89"/>
      <c r="MEG2" s="89"/>
      <c r="MEH2" s="89"/>
      <c r="MEI2" s="89"/>
      <c r="MEJ2" s="89"/>
      <c r="MEK2" s="89"/>
      <c r="MEL2" s="89"/>
      <c r="MEM2" s="89"/>
      <c r="MEN2" s="89"/>
      <c r="MEO2" s="89"/>
      <c r="MEP2" s="89"/>
      <c r="MEQ2" s="89"/>
      <c r="MER2" s="89"/>
      <c r="MES2" s="89"/>
      <c r="MET2" s="89"/>
      <c r="MEU2" s="89"/>
      <c r="MEV2" s="89"/>
      <c r="MEW2" s="89"/>
      <c r="MEX2" s="89"/>
      <c r="MEY2" s="89"/>
      <c r="MEZ2" s="89"/>
      <c r="MFA2" s="89"/>
      <c r="MFB2" s="89"/>
      <c r="MFC2" s="89"/>
      <c r="MFD2" s="89"/>
      <c r="MFE2" s="89"/>
      <c r="MFF2" s="89"/>
      <c r="MFG2" s="89"/>
      <c r="MFH2" s="89"/>
      <c r="MFI2" s="89"/>
      <c r="MFJ2" s="89"/>
      <c r="MFK2" s="89"/>
      <c r="MFL2" s="89"/>
      <c r="MFM2" s="89"/>
      <c r="MFN2" s="89"/>
      <c r="MFO2" s="89"/>
      <c r="MFP2" s="89"/>
      <c r="MFQ2" s="89"/>
      <c r="MFR2" s="89"/>
      <c r="MFS2" s="89"/>
      <c r="MFT2" s="89"/>
      <c r="MFU2" s="89"/>
      <c r="MFV2" s="89"/>
      <c r="MFW2" s="89"/>
      <c r="MFX2" s="89"/>
      <c r="MFY2" s="89"/>
      <c r="MFZ2" s="89"/>
      <c r="MGA2" s="89"/>
      <c r="MGB2" s="89"/>
      <c r="MGC2" s="89"/>
      <c r="MGD2" s="89"/>
      <c r="MGE2" s="89"/>
      <c r="MGF2" s="89"/>
      <c r="MGG2" s="89"/>
      <c r="MGH2" s="89"/>
      <c r="MGI2" s="89"/>
      <c r="MGJ2" s="89"/>
      <c r="MGK2" s="89"/>
      <c r="MGL2" s="89"/>
      <c r="MGM2" s="89"/>
      <c r="MGN2" s="89"/>
      <c r="MGO2" s="89"/>
      <c r="MGP2" s="89"/>
      <c r="MGQ2" s="89"/>
      <c r="MGR2" s="89"/>
      <c r="MGS2" s="89"/>
      <c r="MGT2" s="89"/>
      <c r="MGU2" s="89"/>
      <c r="MGV2" s="89"/>
      <c r="MGW2" s="89"/>
      <c r="MGX2" s="89"/>
      <c r="MGY2" s="89"/>
      <c r="MGZ2" s="89"/>
      <c r="MHA2" s="89"/>
      <c r="MHB2" s="89"/>
      <c r="MHC2" s="89"/>
      <c r="MHD2" s="89"/>
      <c r="MHE2" s="89"/>
      <c r="MHF2" s="89"/>
      <c r="MHG2" s="89"/>
      <c r="MHH2" s="89"/>
      <c r="MHI2" s="89"/>
      <c r="MHJ2" s="89"/>
      <c r="MHK2" s="89"/>
      <c r="MHL2" s="89"/>
      <c r="MHM2" s="89"/>
      <c r="MHN2" s="89"/>
      <c r="MHO2" s="89"/>
      <c r="MHP2" s="89"/>
      <c r="MHQ2" s="89"/>
      <c r="MHR2" s="89"/>
      <c r="MHS2" s="89"/>
      <c r="MHT2" s="89"/>
      <c r="MHU2" s="89"/>
      <c r="MHV2" s="89"/>
      <c r="MHW2" s="89"/>
      <c r="MHX2" s="89"/>
      <c r="MHY2" s="89"/>
      <c r="MHZ2" s="89"/>
      <c r="MIA2" s="89"/>
      <c r="MIB2" s="89"/>
      <c r="MIC2" s="89"/>
      <c r="MID2" s="89"/>
      <c r="MIE2" s="89"/>
      <c r="MIF2" s="89"/>
      <c r="MIG2" s="89"/>
      <c r="MIH2" s="89"/>
      <c r="MII2" s="89"/>
      <c r="MIJ2" s="89"/>
      <c r="MIK2" s="89"/>
      <c r="MIL2" s="89"/>
      <c r="MIM2" s="89"/>
      <c r="MIN2" s="89"/>
      <c r="MIO2" s="89"/>
      <c r="MIP2" s="89"/>
      <c r="MIQ2" s="89"/>
      <c r="MIR2" s="89"/>
      <c r="MIS2" s="89"/>
      <c r="MIT2" s="89"/>
      <c r="MIU2" s="89"/>
      <c r="MIV2" s="89"/>
      <c r="MIW2" s="89"/>
      <c r="MIX2" s="89"/>
      <c r="MIY2" s="89"/>
      <c r="MIZ2" s="89"/>
      <c r="MJA2" s="89"/>
      <c r="MJB2" s="89"/>
      <c r="MJC2" s="89"/>
      <c r="MJD2" s="89"/>
      <c r="MJE2" s="89"/>
      <c r="MJF2" s="89"/>
      <c r="MJG2" s="89"/>
      <c r="MJH2" s="89"/>
      <c r="MJI2" s="89"/>
      <c r="MJJ2" s="89"/>
      <c r="MJK2" s="89"/>
      <c r="MJL2" s="89"/>
      <c r="MJM2" s="89"/>
      <c r="MJN2" s="89"/>
      <c r="MJO2" s="89"/>
      <c r="MJP2" s="89"/>
      <c r="MJQ2" s="89"/>
      <c r="MJR2" s="89"/>
      <c r="MJS2" s="89"/>
      <c r="MJT2" s="89"/>
      <c r="MJU2" s="89"/>
      <c r="MJV2" s="89"/>
      <c r="MJW2" s="89"/>
      <c r="MJX2" s="89"/>
      <c r="MJY2" s="89"/>
      <c r="MJZ2" s="89"/>
      <c r="MKA2" s="89"/>
      <c r="MKB2" s="89"/>
      <c r="MKC2" s="89"/>
      <c r="MKD2" s="89"/>
      <c r="MKE2" s="89"/>
      <c r="MKF2" s="89"/>
      <c r="MKG2" s="89"/>
      <c r="MKH2" s="89"/>
      <c r="MKI2" s="89"/>
      <c r="MKJ2" s="89"/>
      <c r="MKK2" s="89"/>
      <c r="MKL2" s="89"/>
      <c r="MKM2" s="89"/>
      <c r="MKN2" s="89"/>
      <c r="MKO2" s="89"/>
      <c r="MKP2" s="89"/>
      <c r="MKQ2" s="89"/>
      <c r="MKR2" s="89"/>
      <c r="MKS2" s="89"/>
      <c r="MKT2" s="89"/>
      <c r="MKU2" s="89"/>
      <c r="MKV2" s="89"/>
      <c r="MKW2" s="89"/>
      <c r="MKX2" s="89"/>
      <c r="MKY2" s="89"/>
      <c r="MKZ2" s="89"/>
      <c r="MLA2" s="89"/>
      <c r="MLB2" s="89"/>
      <c r="MLC2" s="89"/>
      <c r="MLD2" s="89"/>
      <c r="MLE2" s="89"/>
      <c r="MLF2" s="89"/>
      <c r="MLG2" s="89"/>
      <c r="MLH2" s="89"/>
      <c r="MLI2" s="89"/>
      <c r="MLJ2" s="89"/>
      <c r="MLK2" s="89"/>
      <c r="MLL2" s="89"/>
      <c r="MLM2" s="89"/>
      <c r="MLN2" s="89"/>
      <c r="MLO2" s="89"/>
      <c r="MLP2" s="89"/>
      <c r="MLQ2" s="89"/>
      <c r="MLR2" s="89"/>
      <c r="MLS2" s="89"/>
      <c r="MLT2" s="89"/>
      <c r="MLU2" s="89"/>
      <c r="MLV2" s="89"/>
      <c r="MLW2" s="89"/>
      <c r="MLX2" s="89"/>
      <c r="MLY2" s="89"/>
      <c r="MLZ2" s="89"/>
      <c r="MMA2" s="89"/>
      <c r="MMB2" s="89"/>
      <c r="MMC2" s="89"/>
      <c r="MMD2" s="89"/>
      <c r="MME2" s="89"/>
      <c r="MMF2" s="89"/>
      <c r="MMG2" s="89"/>
      <c r="MMH2" s="89"/>
      <c r="MMI2" s="89"/>
      <c r="MMJ2" s="89"/>
      <c r="MMK2" s="89"/>
      <c r="MML2" s="89"/>
      <c r="MMM2" s="89"/>
      <c r="MMN2" s="89"/>
      <c r="MMO2" s="89"/>
      <c r="MMP2" s="89"/>
      <c r="MMQ2" s="89"/>
      <c r="MMR2" s="89"/>
      <c r="MMS2" s="89"/>
      <c r="MMT2" s="89"/>
      <c r="MMU2" s="89"/>
      <c r="MMV2" s="89"/>
      <c r="MMW2" s="89"/>
      <c r="MMX2" s="89"/>
      <c r="MMY2" s="89"/>
      <c r="MMZ2" s="89"/>
      <c r="MNA2" s="89"/>
      <c r="MNB2" s="89"/>
      <c r="MNC2" s="89"/>
      <c r="MND2" s="89"/>
      <c r="MNE2" s="89"/>
      <c r="MNF2" s="89"/>
      <c r="MNG2" s="89"/>
      <c r="MNH2" s="89"/>
      <c r="MNI2" s="89"/>
      <c r="MNJ2" s="89"/>
      <c r="MNK2" s="89"/>
      <c r="MNL2" s="89"/>
      <c r="MNM2" s="89"/>
      <c r="MNN2" s="89"/>
      <c r="MNO2" s="89"/>
      <c r="MNP2" s="89"/>
      <c r="MNQ2" s="89"/>
      <c r="MNR2" s="89"/>
      <c r="MNS2" s="89"/>
      <c r="MNT2" s="89"/>
      <c r="MNU2" s="89"/>
      <c r="MNV2" s="89"/>
      <c r="MNW2" s="89"/>
      <c r="MNX2" s="89"/>
      <c r="MNY2" s="89"/>
      <c r="MNZ2" s="89"/>
      <c r="MOA2" s="89"/>
      <c r="MOB2" s="89"/>
      <c r="MOC2" s="89"/>
      <c r="MOD2" s="89"/>
      <c r="MOE2" s="89"/>
      <c r="MOF2" s="89"/>
      <c r="MOG2" s="89"/>
      <c r="MOH2" s="89"/>
      <c r="MOI2" s="89"/>
      <c r="MOJ2" s="89"/>
      <c r="MOK2" s="89"/>
      <c r="MOL2" s="89"/>
      <c r="MOM2" s="89"/>
      <c r="MON2" s="89"/>
      <c r="MOO2" s="89"/>
      <c r="MOP2" s="89"/>
      <c r="MOQ2" s="89"/>
      <c r="MOR2" s="89"/>
      <c r="MOS2" s="89"/>
      <c r="MOT2" s="89"/>
      <c r="MOU2" s="89"/>
      <c r="MOV2" s="89"/>
      <c r="MOW2" s="89"/>
      <c r="MOX2" s="89"/>
      <c r="MOY2" s="89"/>
      <c r="MOZ2" s="89"/>
      <c r="MPA2" s="89"/>
      <c r="MPB2" s="89"/>
      <c r="MPC2" s="89"/>
      <c r="MPD2" s="89"/>
      <c r="MPE2" s="89"/>
      <c r="MPF2" s="89"/>
      <c r="MPG2" s="89"/>
      <c r="MPH2" s="89"/>
      <c r="MPI2" s="89"/>
      <c r="MPJ2" s="89"/>
      <c r="MPK2" s="89"/>
      <c r="MPL2" s="89"/>
      <c r="MPM2" s="89"/>
      <c r="MPN2" s="89"/>
      <c r="MPO2" s="89"/>
      <c r="MPP2" s="89"/>
      <c r="MPQ2" s="89"/>
      <c r="MPR2" s="89"/>
      <c r="MPS2" s="89"/>
      <c r="MPT2" s="89"/>
      <c r="MPU2" s="89"/>
      <c r="MPV2" s="89"/>
      <c r="MPW2" s="89"/>
      <c r="MPX2" s="89"/>
      <c r="MPY2" s="89"/>
      <c r="MPZ2" s="89"/>
      <c r="MQA2" s="89"/>
      <c r="MQB2" s="89"/>
      <c r="MQC2" s="89"/>
      <c r="MQD2" s="89"/>
      <c r="MQE2" s="89"/>
      <c r="MQF2" s="89"/>
      <c r="MQG2" s="89"/>
      <c r="MQH2" s="89"/>
      <c r="MQI2" s="89"/>
      <c r="MQJ2" s="89"/>
      <c r="MQK2" s="89"/>
      <c r="MQL2" s="89"/>
      <c r="MQM2" s="89"/>
      <c r="MQN2" s="89"/>
      <c r="MQO2" s="89"/>
      <c r="MQP2" s="89"/>
      <c r="MQQ2" s="89"/>
      <c r="MQR2" s="89"/>
      <c r="MQS2" s="89"/>
      <c r="MQT2" s="89"/>
      <c r="MQU2" s="89"/>
      <c r="MQV2" s="89"/>
      <c r="MQW2" s="89"/>
      <c r="MQX2" s="89"/>
      <c r="MQY2" s="89"/>
      <c r="MQZ2" s="89"/>
      <c r="MRA2" s="89"/>
      <c r="MRB2" s="89"/>
      <c r="MRC2" s="89"/>
      <c r="MRD2" s="89"/>
      <c r="MRE2" s="89"/>
      <c r="MRF2" s="89"/>
      <c r="MRG2" s="89"/>
      <c r="MRH2" s="89"/>
      <c r="MRI2" s="89"/>
      <c r="MRJ2" s="89"/>
      <c r="MRK2" s="89"/>
      <c r="MRL2" s="89"/>
      <c r="MRM2" s="89"/>
      <c r="MRN2" s="89"/>
      <c r="MRO2" s="89"/>
      <c r="MRP2" s="89"/>
      <c r="MRQ2" s="89"/>
      <c r="MRR2" s="89"/>
      <c r="MRS2" s="89"/>
      <c r="MRT2" s="89"/>
      <c r="MRU2" s="89"/>
      <c r="MRV2" s="89"/>
      <c r="MRW2" s="89"/>
      <c r="MRX2" s="89"/>
      <c r="MRY2" s="89"/>
      <c r="MRZ2" s="89"/>
      <c r="MSA2" s="89"/>
      <c r="MSB2" s="89"/>
      <c r="MSC2" s="89"/>
      <c r="MSD2" s="89"/>
      <c r="MSE2" s="89"/>
      <c r="MSF2" s="89"/>
      <c r="MSG2" s="89"/>
      <c r="MSH2" s="89"/>
      <c r="MSI2" s="89"/>
      <c r="MSJ2" s="89"/>
      <c r="MSK2" s="89"/>
      <c r="MSL2" s="89"/>
      <c r="MSM2" s="89"/>
      <c r="MSN2" s="89"/>
      <c r="MSO2" s="89"/>
      <c r="MSP2" s="89"/>
      <c r="MSQ2" s="89"/>
      <c r="MSR2" s="89"/>
      <c r="MSS2" s="89"/>
      <c r="MST2" s="89"/>
      <c r="MSU2" s="89"/>
      <c r="MSV2" s="89"/>
      <c r="MSW2" s="89"/>
      <c r="MSX2" s="89"/>
      <c r="MSY2" s="89"/>
      <c r="MSZ2" s="89"/>
      <c r="MTA2" s="89"/>
      <c r="MTB2" s="89"/>
      <c r="MTC2" s="89"/>
      <c r="MTD2" s="89"/>
      <c r="MTE2" s="89"/>
      <c r="MTF2" s="89"/>
      <c r="MTG2" s="89"/>
      <c r="MTH2" s="89"/>
      <c r="MTI2" s="89"/>
      <c r="MTJ2" s="89"/>
      <c r="MTK2" s="89"/>
      <c r="MTL2" s="89"/>
      <c r="MTM2" s="89"/>
      <c r="MTN2" s="89"/>
      <c r="MTO2" s="89"/>
      <c r="MTP2" s="89"/>
      <c r="MTQ2" s="89"/>
      <c r="MTR2" s="89"/>
      <c r="MTS2" s="89"/>
      <c r="MTT2" s="89"/>
      <c r="MTU2" s="89"/>
      <c r="MTV2" s="89"/>
      <c r="MTW2" s="89"/>
      <c r="MTX2" s="89"/>
      <c r="MTY2" s="89"/>
      <c r="MTZ2" s="89"/>
      <c r="MUA2" s="89"/>
      <c r="MUB2" s="89"/>
      <c r="MUC2" s="89"/>
      <c r="MUD2" s="89"/>
      <c r="MUE2" s="89"/>
      <c r="MUF2" s="89"/>
      <c r="MUG2" s="89"/>
      <c r="MUH2" s="89"/>
      <c r="MUI2" s="89"/>
      <c r="MUJ2" s="89"/>
      <c r="MUK2" s="89"/>
      <c r="MUL2" s="89"/>
      <c r="MUM2" s="89"/>
      <c r="MUN2" s="89"/>
      <c r="MUO2" s="89"/>
      <c r="MUP2" s="89"/>
      <c r="MUQ2" s="89"/>
      <c r="MUR2" s="89"/>
      <c r="MUS2" s="89"/>
      <c r="MUT2" s="89"/>
      <c r="MUU2" s="89"/>
      <c r="MUV2" s="89"/>
      <c r="MUW2" s="89"/>
      <c r="MUX2" s="89"/>
      <c r="MUY2" s="89"/>
      <c r="MUZ2" s="89"/>
      <c r="MVA2" s="89"/>
      <c r="MVB2" s="89"/>
      <c r="MVC2" s="89"/>
      <c r="MVD2" s="89"/>
      <c r="MVE2" s="89"/>
      <c r="MVF2" s="89"/>
      <c r="MVG2" s="89"/>
      <c r="MVH2" s="89"/>
      <c r="MVI2" s="89"/>
      <c r="MVJ2" s="89"/>
      <c r="MVK2" s="89"/>
      <c r="MVL2" s="89"/>
      <c r="MVM2" s="89"/>
      <c r="MVN2" s="89"/>
      <c r="MVO2" s="89"/>
      <c r="MVP2" s="89"/>
      <c r="MVQ2" s="89"/>
      <c r="MVR2" s="89"/>
      <c r="MVS2" s="89"/>
      <c r="MVT2" s="89"/>
      <c r="MVU2" s="89"/>
      <c r="MVV2" s="89"/>
      <c r="MVW2" s="89"/>
      <c r="MVX2" s="89"/>
      <c r="MVY2" s="89"/>
      <c r="MVZ2" s="89"/>
      <c r="MWA2" s="89"/>
      <c r="MWB2" s="89"/>
      <c r="MWC2" s="89"/>
      <c r="MWD2" s="89"/>
      <c r="MWE2" s="89"/>
      <c r="MWF2" s="89"/>
      <c r="MWG2" s="89"/>
      <c r="MWH2" s="89"/>
      <c r="MWI2" s="89"/>
      <c r="MWJ2" s="89"/>
      <c r="MWK2" s="89"/>
      <c r="MWL2" s="89"/>
      <c r="MWM2" s="89"/>
      <c r="MWN2" s="89"/>
      <c r="MWO2" s="89"/>
      <c r="MWP2" s="89"/>
      <c r="MWQ2" s="89"/>
      <c r="MWR2" s="89"/>
      <c r="MWS2" s="89"/>
      <c r="MWT2" s="89"/>
      <c r="MWU2" s="89"/>
      <c r="MWV2" s="89"/>
      <c r="MWW2" s="89"/>
      <c r="MWX2" s="89"/>
      <c r="MWY2" s="89"/>
      <c r="MWZ2" s="89"/>
      <c r="MXA2" s="89"/>
      <c r="MXB2" s="89"/>
      <c r="MXC2" s="89"/>
      <c r="MXD2" s="89"/>
      <c r="MXE2" s="89"/>
      <c r="MXF2" s="89"/>
      <c r="MXG2" s="89"/>
      <c r="MXH2" s="89"/>
      <c r="MXI2" s="89"/>
      <c r="MXJ2" s="89"/>
      <c r="MXK2" s="89"/>
      <c r="MXL2" s="89"/>
      <c r="MXM2" s="89"/>
      <c r="MXN2" s="89"/>
      <c r="MXO2" s="89"/>
      <c r="MXP2" s="89"/>
      <c r="MXQ2" s="89"/>
      <c r="MXR2" s="89"/>
      <c r="MXS2" s="89"/>
      <c r="MXT2" s="89"/>
      <c r="MXU2" s="89"/>
      <c r="MXV2" s="89"/>
      <c r="MXW2" s="89"/>
      <c r="MXX2" s="89"/>
      <c r="MXY2" s="89"/>
      <c r="MXZ2" s="89"/>
      <c r="MYA2" s="89"/>
      <c r="MYB2" s="89"/>
      <c r="MYC2" s="89"/>
      <c r="MYD2" s="89"/>
      <c r="MYE2" s="89"/>
      <c r="MYF2" s="89"/>
      <c r="MYG2" s="89"/>
      <c r="MYH2" s="89"/>
      <c r="MYI2" s="89"/>
      <c r="MYJ2" s="89"/>
      <c r="MYK2" s="89"/>
      <c r="MYL2" s="89"/>
      <c r="MYM2" s="89"/>
      <c r="MYN2" s="89"/>
      <c r="MYO2" s="89"/>
      <c r="MYP2" s="89"/>
      <c r="MYQ2" s="89"/>
      <c r="MYR2" s="89"/>
      <c r="MYS2" s="89"/>
      <c r="MYT2" s="89"/>
      <c r="MYU2" s="89"/>
      <c r="MYV2" s="89"/>
      <c r="MYW2" s="89"/>
      <c r="MYX2" s="89"/>
      <c r="MYY2" s="89"/>
      <c r="MYZ2" s="89"/>
      <c r="MZA2" s="89"/>
      <c r="MZB2" s="89"/>
      <c r="MZC2" s="89"/>
      <c r="MZD2" s="89"/>
      <c r="MZE2" s="89"/>
      <c r="MZF2" s="89"/>
      <c r="MZG2" s="89"/>
      <c r="MZH2" s="89"/>
      <c r="MZI2" s="89"/>
      <c r="MZJ2" s="89"/>
      <c r="MZK2" s="89"/>
      <c r="MZL2" s="89"/>
      <c r="MZM2" s="89"/>
      <c r="MZN2" s="89"/>
      <c r="MZO2" s="89"/>
      <c r="MZP2" s="89"/>
      <c r="MZQ2" s="89"/>
      <c r="MZR2" s="89"/>
      <c r="MZS2" s="89"/>
      <c r="MZT2" s="89"/>
      <c r="MZU2" s="89"/>
      <c r="MZV2" s="89"/>
      <c r="MZW2" s="89"/>
      <c r="MZX2" s="89"/>
      <c r="MZY2" s="89"/>
      <c r="MZZ2" s="89"/>
      <c r="NAA2" s="89"/>
      <c r="NAB2" s="89"/>
      <c r="NAC2" s="89"/>
      <c r="NAD2" s="89"/>
      <c r="NAE2" s="89"/>
      <c r="NAF2" s="89"/>
      <c r="NAG2" s="89"/>
      <c r="NAH2" s="89"/>
      <c r="NAI2" s="89"/>
      <c r="NAJ2" s="89"/>
      <c r="NAK2" s="89"/>
      <c r="NAL2" s="89"/>
      <c r="NAM2" s="89"/>
      <c r="NAN2" s="89"/>
      <c r="NAO2" s="89"/>
      <c r="NAP2" s="89"/>
      <c r="NAQ2" s="89"/>
      <c r="NAR2" s="89"/>
      <c r="NAS2" s="89"/>
      <c r="NAT2" s="89"/>
      <c r="NAU2" s="89"/>
      <c r="NAV2" s="89"/>
      <c r="NAW2" s="89"/>
      <c r="NAX2" s="89"/>
      <c r="NAY2" s="89"/>
      <c r="NAZ2" s="89"/>
      <c r="NBA2" s="89"/>
      <c r="NBB2" s="89"/>
      <c r="NBC2" s="89"/>
      <c r="NBD2" s="89"/>
      <c r="NBE2" s="89"/>
      <c r="NBF2" s="89"/>
      <c r="NBG2" s="89"/>
      <c r="NBH2" s="89"/>
      <c r="NBI2" s="89"/>
      <c r="NBJ2" s="89"/>
      <c r="NBK2" s="89"/>
      <c r="NBL2" s="89"/>
      <c r="NBM2" s="89"/>
      <c r="NBN2" s="89"/>
      <c r="NBO2" s="89"/>
      <c r="NBP2" s="89"/>
      <c r="NBQ2" s="89"/>
      <c r="NBR2" s="89"/>
      <c r="NBS2" s="89"/>
      <c r="NBT2" s="89"/>
      <c r="NBU2" s="89"/>
      <c r="NBV2" s="89"/>
      <c r="NBW2" s="89"/>
      <c r="NBX2" s="89"/>
      <c r="NBY2" s="89"/>
      <c r="NBZ2" s="89"/>
      <c r="NCA2" s="89"/>
      <c r="NCB2" s="89"/>
      <c r="NCC2" s="89"/>
      <c r="NCD2" s="89"/>
      <c r="NCE2" s="89"/>
      <c r="NCF2" s="89"/>
      <c r="NCG2" s="89"/>
      <c r="NCH2" s="89"/>
      <c r="NCI2" s="89"/>
      <c r="NCJ2" s="89"/>
      <c r="NCK2" s="89"/>
      <c r="NCL2" s="89"/>
      <c r="NCM2" s="89"/>
      <c r="NCN2" s="89"/>
      <c r="NCO2" s="89"/>
      <c r="NCP2" s="89"/>
      <c r="NCQ2" s="89"/>
      <c r="NCR2" s="89"/>
      <c r="NCS2" s="89"/>
      <c r="NCT2" s="89"/>
      <c r="NCU2" s="89"/>
      <c r="NCV2" s="89"/>
      <c r="NCW2" s="89"/>
      <c r="NCX2" s="89"/>
      <c r="NCY2" s="89"/>
      <c r="NCZ2" s="89"/>
      <c r="NDA2" s="89"/>
      <c r="NDB2" s="89"/>
      <c r="NDC2" s="89"/>
      <c r="NDD2" s="89"/>
      <c r="NDE2" s="89"/>
      <c r="NDF2" s="89"/>
      <c r="NDG2" s="89"/>
      <c r="NDH2" s="89"/>
      <c r="NDI2" s="89"/>
      <c r="NDJ2" s="89"/>
      <c r="NDK2" s="89"/>
      <c r="NDL2" s="89"/>
      <c r="NDM2" s="89"/>
      <c r="NDN2" s="89"/>
      <c r="NDO2" s="89"/>
      <c r="NDP2" s="89"/>
      <c r="NDQ2" s="89"/>
      <c r="NDR2" s="89"/>
      <c r="NDS2" s="89"/>
      <c r="NDT2" s="89"/>
      <c r="NDU2" s="89"/>
      <c r="NDV2" s="89"/>
      <c r="NDW2" s="89"/>
      <c r="NDX2" s="89"/>
      <c r="NDY2" s="89"/>
      <c r="NDZ2" s="89"/>
      <c r="NEA2" s="89"/>
      <c r="NEB2" s="89"/>
      <c r="NEC2" s="89"/>
      <c r="NED2" s="89"/>
      <c r="NEE2" s="89"/>
      <c r="NEF2" s="89"/>
      <c r="NEG2" s="89"/>
      <c r="NEH2" s="89"/>
      <c r="NEI2" s="89"/>
      <c r="NEJ2" s="89"/>
      <c r="NEK2" s="89"/>
      <c r="NEL2" s="89"/>
      <c r="NEM2" s="89"/>
      <c r="NEN2" s="89"/>
      <c r="NEO2" s="89"/>
      <c r="NEP2" s="89"/>
      <c r="NEQ2" s="89"/>
      <c r="NER2" s="89"/>
      <c r="NES2" s="89"/>
      <c r="NET2" s="89"/>
      <c r="NEU2" s="89"/>
      <c r="NEV2" s="89"/>
      <c r="NEW2" s="89"/>
      <c r="NEX2" s="89"/>
      <c r="NEY2" s="89"/>
      <c r="NEZ2" s="89"/>
      <c r="NFA2" s="89"/>
      <c r="NFB2" s="89"/>
      <c r="NFC2" s="89"/>
      <c r="NFD2" s="89"/>
      <c r="NFE2" s="89"/>
      <c r="NFF2" s="89"/>
      <c r="NFG2" s="89"/>
      <c r="NFH2" s="89"/>
      <c r="NFI2" s="89"/>
      <c r="NFJ2" s="89"/>
      <c r="NFK2" s="89"/>
      <c r="NFL2" s="89"/>
      <c r="NFM2" s="89"/>
      <c r="NFN2" s="89"/>
      <c r="NFO2" s="89"/>
      <c r="NFP2" s="89"/>
      <c r="NFQ2" s="89"/>
      <c r="NFR2" s="89"/>
      <c r="NFS2" s="89"/>
      <c r="NFT2" s="89"/>
      <c r="NFU2" s="89"/>
      <c r="NFV2" s="89"/>
      <c r="NFW2" s="89"/>
      <c r="NFX2" s="89"/>
      <c r="NFY2" s="89"/>
      <c r="NFZ2" s="89"/>
      <c r="NGA2" s="89"/>
      <c r="NGB2" s="89"/>
      <c r="NGC2" s="89"/>
      <c r="NGD2" s="89"/>
      <c r="NGE2" s="89"/>
      <c r="NGF2" s="89"/>
      <c r="NGG2" s="89"/>
      <c r="NGH2" s="89"/>
      <c r="NGI2" s="89"/>
      <c r="NGJ2" s="89"/>
      <c r="NGK2" s="89"/>
      <c r="NGL2" s="89"/>
      <c r="NGM2" s="89"/>
      <c r="NGN2" s="89"/>
      <c r="NGO2" s="89"/>
      <c r="NGP2" s="89"/>
      <c r="NGQ2" s="89"/>
      <c r="NGR2" s="89"/>
      <c r="NGS2" s="89"/>
      <c r="NGT2" s="89"/>
      <c r="NGU2" s="89"/>
      <c r="NGV2" s="89"/>
      <c r="NGW2" s="89"/>
      <c r="NGX2" s="89"/>
      <c r="NGY2" s="89"/>
      <c r="NGZ2" s="89"/>
      <c r="NHA2" s="89"/>
      <c r="NHB2" s="89"/>
      <c r="NHC2" s="89"/>
      <c r="NHD2" s="89"/>
      <c r="NHE2" s="89"/>
      <c r="NHF2" s="89"/>
      <c r="NHG2" s="89"/>
      <c r="NHH2" s="89"/>
      <c r="NHI2" s="89"/>
      <c r="NHJ2" s="89"/>
      <c r="NHK2" s="89"/>
      <c r="NHL2" s="89"/>
      <c r="NHM2" s="89"/>
      <c r="NHN2" s="89"/>
      <c r="NHO2" s="89"/>
      <c r="NHP2" s="89"/>
      <c r="NHQ2" s="89"/>
      <c r="NHR2" s="89"/>
      <c r="NHS2" s="89"/>
      <c r="NHT2" s="89"/>
      <c r="NHU2" s="89"/>
      <c r="NHV2" s="89"/>
      <c r="NHW2" s="89"/>
      <c r="NHX2" s="89"/>
      <c r="NHY2" s="89"/>
      <c r="NHZ2" s="89"/>
      <c r="NIA2" s="89"/>
      <c r="NIB2" s="89"/>
      <c r="NIC2" s="89"/>
      <c r="NID2" s="89"/>
      <c r="NIE2" s="89"/>
      <c r="NIF2" s="89"/>
      <c r="NIG2" s="89"/>
      <c r="NIH2" s="89"/>
      <c r="NII2" s="89"/>
      <c r="NIJ2" s="89"/>
      <c r="NIK2" s="89"/>
      <c r="NIL2" s="89"/>
      <c r="NIM2" s="89"/>
      <c r="NIN2" s="89"/>
      <c r="NIO2" s="89"/>
      <c r="NIP2" s="89"/>
      <c r="NIQ2" s="89"/>
      <c r="NIR2" s="89"/>
      <c r="NIS2" s="89"/>
      <c r="NIT2" s="89"/>
      <c r="NIU2" s="89"/>
      <c r="NIV2" s="89"/>
      <c r="NIW2" s="89"/>
      <c r="NIX2" s="89"/>
      <c r="NIY2" s="89"/>
      <c r="NIZ2" s="89"/>
      <c r="NJA2" s="89"/>
      <c r="NJB2" s="89"/>
      <c r="NJC2" s="89"/>
      <c r="NJD2" s="89"/>
      <c r="NJE2" s="89"/>
      <c r="NJF2" s="89"/>
      <c r="NJG2" s="89"/>
      <c r="NJH2" s="89"/>
      <c r="NJI2" s="89"/>
      <c r="NJJ2" s="89"/>
      <c r="NJK2" s="89"/>
      <c r="NJL2" s="89"/>
      <c r="NJM2" s="89"/>
      <c r="NJN2" s="89"/>
      <c r="NJO2" s="89"/>
      <c r="NJP2" s="89"/>
      <c r="NJQ2" s="89"/>
      <c r="NJR2" s="89"/>
      <c r="NJS2" s="89"/>
      <c r="NJT2" s="89"/>
      <c r="NJU2" s="89"/>
      <c r="NJV2" s="89"/>
      <c r="NJW2" s="89"/>
      <c r="NJX2" s="89"/>
      <c r="NJY2" s="89"/>
      <c r="NJZ2" s="89"/>
      <c r="NKA2" s="89"/>
      <c r="NKB2" s="89"/>
      <c r="NKC2" s="89"/>
      <c r="NKD2" s="89"/>
      <c r="NKE2" s="89"/>
      <c r="NKF2" s="89"/>
      <c r="NKG2" s="89"/>
      <c r="NKH2" s="89"/>
      <c r="NKI2" s="89"/>
      <c r="NKJ2" s="89"/>
      <c r="NKK2" s="89"/>
      <c r="NKL2" s="89"/>
      <c r="NKM2" s="89"/>
      <c r="NKN2" s="89"/>
      <c r="NKO2" s="89"/>
      <c r="NKP2" s="89"/>
      <c r="NKQ2" s="89"/>
      <c r="NKR2" s="89"/>
      <c r="NKS2" s="89"/>
      <c r="NKT2" s="89"/>
      <c r="NKU2" s="89"/>
      <c r="NKV2" s="89"/>
      <c r="NKW2" s="89"/>
      <c r="NKX2" s="89"/>
      <c r="NKY2" s="89"/>
      <c r="NKZ2" s="89"/>
      <c r="NLA2" s="89"/>
      <c r="NLB2" s="89"/>
      <c r="NLC2" s="89"/>
      <c r="NLD2" s="89"/>
      <c r="NLE2" s="89"/>
      <c r="NLF2" s="89"/>
      <c r="NLG2" s="89"/>
      <c r="NLH2" s="89"/>
      <c r="NLI2" s="89"/>
      <c r="NLJ2" s="89"/>
      <c r="NLK2" s="89"/>
      <c r="NLL2" s="89"/>
      <c r="NLM2" s="89"/>
      <c r="NLN2" s="89"/>
      <c r="NLO2" s="89"/>
      <c r="NLP2" s="89"/>
      <c r="NLQ2" s="89"/>
      <c r="NLR2" s="89"/>
      <c r="NLS2" s="89"/>
      <c r="NLT2" s="89"/>
      <c r="NLU2" s="89"/>
      <c r="NLV2" s="89"/>
      <c r="NLW2" s="89"/>
      <c r="NLX2" s="89"/>
      <c r="NLY2" s="89"/>
      <c r="NLZ2" s="89"/>
      <c r="NMA2" s="89"/>
      <c r="NMB2" s="89"/>
      <c r="NMC2" s="89"/>
      <c r="NMD2" s="89"/>
      <c r="NME2" s="89"/>
      <c r="NMF2" s="89"/>
      <c r="NMG2" s="89"/>
      <c r="NMH2" s="89"/>
      <c r="NMI2" s="89"/>
      <c r="NMJ2" s="89"/>
      <c r="NMK2" s="89"/>
      <c r="NML2" s="89"/>
      <c r="NMM2" s="89"/>
      <c r="NMN2" s="89"/>
      <c r="NMO2" s="89"/>
      <c r="NMP2" s="89"/>
      <c r="NMQ2" s="89"/>
      <c r="NMR2" s="89"/>
      <c r="NMS2" s="89"/>
      <c r="NMT2" s="89"/>
      <c r="NMU2" s="89"/>
      <c r="NMV2" s="89"/>
      <c r="NMW2" s="89"/>
      <c r="NMX2" s="89"/>
      <c r="NMY2" s="89"/>
      <c r="NMZ2" s="89"/>
      <c r="NNA2" s="89"/>
      <c r="NNB2" s="89"/>
      <c r="NNC2" s="89"/>
      <c r="NND2" s="89"/>
      <c r="NNE2" s="89"/>
      <c r="NNF2" s="89"/>
      <c r="NNG2" s="89"/>
      <c r="NNH2" s="89"/>
      <c r="NNI2" s="89"/>
      <c r="NNJ2" s="89"/>
      <c r="NNK2" s="89"/>
      <c r="NNL2" s="89"/>
      <c r="NNM2" s="89"/>
      <c r="NNN2" s="89"/>
      <c r="NNO2" s="89"/>
      <c r="NNP2" s="89"/>
      <c r="NNQ2" s="89"/>
      <c r="NNR2" s="89"/>
      <c r="NNS2" s="89"/>
      <c r="NNT2" s="89"/>
      <c r="NNU2" s="89"/>
      <c r="NNV2" s="89"/>
      <c r="NNW2" s="89"/>
      <c r="NNX2" s="89"/>
      <c r="NNY2" s="89"/>
      <c r="NNZ2" s="89"/>
      <c r="NOA2" s="89"/>
      <c r="NOB2" s="89"/>
      <c r="NOC2" s="89"/>
      <c r="NOD2" s="89"/>
      <c r="NOE2" s="89"/>
      <c r="NOF2" s="89"/>
      <c r="NOG2" s="89"/>
      <c r="NOH2" s="89"/>
      <c r="NOI2" s="89"/>
      <c r="NOJ2" s="89"/>
      <c r="NOK2" s="89"/>
      <c r="NOL2" s="89"/>
      <c r="NOM2" s="89"/>
      <c r="NON2" s="89"/>
      <c r="NOO2" s="89"/>
      <c r="NOP2" s="89"/>
      <c r="NOQ2" s="89"/>
      <c r="NOR2" s="89"/>
      <c r="NOS2" s="89"/>
      <c r="NOT2" s="89"/>
      <c r="NOU2" s="89"/>
      <c r="NOV2" s="89"/>
      <c r="NOW2" s="89"/>
      <c r="NOX2" s="89"/>
      <c r="NOY2" s="89"/>
      <c r="NOZ2" s="89"/>
      <c r="NPA2" s="89"/>
      <c r="NPB2" s="89"/>
      <c r="NPC2" s="89"/>
      <c r="NPD2" s="89"/>
      <c r="NPE2" s="89"/>
      <c r="NPF2" s="89"/>
      <c r="NPG2" s="89"/>
      <c r="NPH2" s="89"/>
      <c r="NPI2" s="89"/>
      <c r="NPJ2" s="89"/>
      <c r="NPK2" s="89"/>
      <c r="NPL2" s="89"/>
      <c r="NPM2" s="89"/>
      <c r="NPN2" s="89"/>
      <c r="NPO2" s="89"/>
      <c r="NPP2" s="89"/>
      <c r="NPQ2" s="89"/>
      <c r="NPR2" s="89"/>
      <c r="NPS2" s="89"/>
      <c r="NPT2" s="89"/>
      <c r="NPU2" s="89"/>
      <c r="NPV2" s="89"/>
      <c r="NPW2" s="89"/>
      <c r="NPX2" s="89"/>
      <c r="NPY2" s="89"/>
      <c r="NPZ2" s="89"/>
      <c r="NQA2" s="89"/>
      <c r="NQB2" s="89"/>
      <c r="NQC2" s="89"/>
      <c r="NQD2" s="89"/>
      <c r="NQE2" s="89"/>
      <c r="NQF2" s="89"/>
      <c r="NQG2" s="89"/>
      <c r="NQH2" s="89"/>
      <c r="NQI2" s="89"/>
      <c r="NQJ2" s="89"/>
      <c r="NQK2" s="89"/>
      <c r="NQL2" s="89"/>
      <c r="NQM2" s="89"/>
      <c r="NQN2" s="89"/>
      <c r="NQO2" s="89"/>
      <c r="NQP2" s="89"/>
      <c r="NQQ2" s="89"/>
      <c r="NQR2" s="89"/>
      <c r="NQS2" s="89"/>
      <c r="NQT2" s="89"/>
      <c r="NQU2" s="89"/>
      <c r="NQV2" s="89"/>
      <c r="NQW2" s="89"/>
      <c r="NQX2" s="89"/>
      <c r="NQY2" s="89"/>
      <c r="NQZ2" s="89"/>
      <c r="NRA2" s="89"/>
      <c r="NRB2" s="89"/>
      <c r="NRC2" s="89"/>
      <c r="NRD2" s="89"/>
      <c r="NRE2" s="89"/>
      <c r="NRF2" s="89"/>
      <c r="NRG2" s="89"/>
      <c r="NRH2" s="89"/>
      <c r="NRI2" s="89"/>
      <c r="NRJ2" s="89"/>
      <c r="NRK2" s="89"/>
      <c r="NRL2" s="89"/>
      <c r="NRM2" s="89"/>
      <c r="NRN2" s="89"/>
      <c r="NRO2" s="89"/>
      <c r="NRP2" s="89"/>
      <c r="NRQ2" s="89"/>
      <c r="NRR2" s="89"/>
      <c r="NRS2" s="89"/>
      <c r="NRT2" s="89"/>
      <c r="NRU2" s="89"/>
      <c r="NRV2" s="89"/>
      <c r="NRW2" s="89"/>
      <c r="NRX2" s="89"/>
      <c r="NRY2" s="89"/>
      <c r="NRZ2" s="89"/>
      <c r="NSA2" s="89"/>
      <c r="NSB2" s="89"/>
      <c r="NSC2" s="89"/>
      <c r="NSD2" s="89"/>
      <c r="NSE2" s="89"/>
      <c r="NSF2" s="89"/>
      <c r="NSG2" s="89"/>
      <c r="NSH2" s="89"/>
      <c r="NSI2" s="89"/>
      <c r="NSJ2" s="89"/>
      <c r="NSK2" s="89"/>
      <c r="NSL2" s="89"/>
      <c r="NSM2" s="89"/>
      <c r="NSN2" s="89"/>
      <c r="NSO2" s="89"/>
      <c r="NSP2" s="89"/>
      <c r="NSQ2" s="89"/>
      <c r="NSR2" s="89"/>
      <c r="NSS2" s="89"/>
      <c r="NST2" s="89"/>
      <c r="NSU2" s="89"/>
      <c r="NSV2" s="89"/>
      <c r="NSW2" s="89"/>
      <c r="NSX2" s="89"/>
      <c r="NSY2" s="89"/>
      <c r="NSZ2" s="89"/>
      <c r="NTA2" s="89"/>
      <c r="NTB2" s="89"/>
      <c r="NTC2" s="89"/>
      <c r="NTD2" s="89"/>
      <c r="NTE2" s="89"/>
      <c r="NTF2" s="89"/>
      <c r="NTG2" s="89"/>
      <c r="NTH2" s="89"/>
      <c r="NTI2" s="89"/>
      <c r="NTJ2" s="89"/>
      <c r="NTK2" s="89"/>
      <c r="NTL2" s="89"/>
      <c r="NTM2" s="89"/>
      <c r="NTN2" s="89"/>
      <c r="NTO2" s="89"/>
      <c r="NTP2" s="89"/>
      <c r="NTQ2" s="89"/>
      <c r="NTR2" s="89"/>
      <c r="NTS2" s="89"/>
      <c r="NTT2" s="89"/>
      <c r="NTU2" s="89"/>
      <c r="NTV2" s="89"/>
      <c r="NTW2" s="89"/>
      <c r="NTX2" s="89"/>
      <c r="NTY2" s="89"/>
      <c r="NTZ2" s="89"/>
      <c r="NUA2" s="89"/>
      <c r="NUB2" s="89"/>
      <c r="NUC2" s="89"/>
      <c r="NUD2" s="89"/>
      <c r="NUE2" s="89"/>
      <c r="NUF2" s="89"/>
      <c r="NUG2" s="89"/>
      <c r="NUH2" s="89"/>
      <c r="NUI2" s="89"/>
      <c r="NUJ2" s="89"/>
      <c r="NUK2" s="89"/>
      <c r="NUL2" s="89"/>
      <c r="NUM2" s="89"/>
      <c r="NUN2" s="89"/>
      <c r="NUO2" s="89"/>
      <c r="NUP2" s="89"/>
      <c r="NUQ2" s="89"/>
      <c r="NUR2" s="89"/>
      <c r="NUS2" s="89"/>
      <c r="NUT2" s="89"/>
      <c r="NUU2" s="89"/>
      <c r="NUV2" s="89"/>
      <c r="NUW2" s="89"/>
      <c r="NUX2" s="89"/>
      <c r="NUY2" s="89"/>
      <c r="NUZ2" s="89"/>
      <c r="NVA2" s="89"/>
      <c r="NVB2" s="89"/>
      <c r="NVC2" s="89"/>
      <c r="NVD2" s="89"/>
      <c r="NVE2" s="89"/>
      <c r="NVF2" s="89"/>
      <c r="NVG2" s="89"/>
      <c r="NVH2" s="89"/>
      <c r="NVI2" s="89"/>
      <c r="NVJ2" s="89"/>
      <c r="NVK2" s="89"/>
      <c r="NVL2" s="89"/>
      <c r="NVM2" s="89"/>
      <c r="NVN2" s="89"/>
      <c r="NVO2" s="89"/>
      <c r="NVP2" s="89"/>
      <c r="NVQ2" s="89"/>
      <c r="NVR2" s="89"/>
      <c r="NVS2" s="89"/>
      <c r="NVT2" s="89"/>
      <c r="NVU2" s="89"/>
      <c r="NVV2" s="89"/>
      <c r="NVW2" s="89"/>
      <c r="NVX2" s="89"/>
      <c r="NVY2" s="89"/>
      <c r="NVZ2" s="89"/>
      <c r="NWA2" s="89"/>
      <c r="NWB2" s="89"/>
      <c r="NWC2" s="89"/>
      <c r="NWD2" s="89"/>
      <c r="NWE2" s="89"/>
      <c r="NWF2" s="89"/>
      <c r="NWG2" s="89"/>
      <c r="NWH2" s="89"/>
      <c r="NWI2" s="89"/>
      <c r="NWJ2" s="89"/>
      <c r="NWK2" s="89"/>
      <c r="NWL2" s="89"/>
      <c r="NWM2" s="89"/>
      <c r="NWN2" s="89"/>
      <c r="NWO2" s="89"/>
      <c r="NWP2" s="89"/>
      <c r="NWQ2" s="89"/>
      <c r="NWR2" s="89"/>
      <c r="NWS2" s="89"/>
      <c r="NWT2" s="89"/>
      <c r="NWU2" s="89"/>
      <c r="NWV2" s="89"/>
      <c r="NWW2" s="89"/>
      <c r="NWX2" s="89"/>
      <c r="NWY2" s="89"/>
      <c r="NWZ2" s="89"/>
      <c r="NXA2" s="89"/>
      <c r="NXB2" s="89"/>
      <c r="NXC2" s="89"/>
      <c r="NXD2" s="89"/>
      <c r="NXE2" s="89"/>
      <c r="NXF2" s="89"/>
      <c r="NXG2" s="89"/>
      <c r="NXH2" s="89"/>
      <c r="NXI2" s="89"/>
      <c r="NXJ2" s="89"/>
      <c r="NXK2" s="89"/>
      <c r="NXL2" s="89"/>
      <c r="NXM2" s="89"/>
      <c r="NXN2" s="89"/>
      <c r="NXO2" s="89"/>
      <c r="NXP2" s="89"/>
      <c r="NXQ2" s="89"/>
      <c r="NXR2" s="89"/>
      <c r="NXS2" s="89"/>
      <c r="NXT2" s="89"/>
      <c r="NXU2" s="89"/>
      <c r="NXV2" s="89"/>
      <c r="NXW2" s="89"/>
      <c r="NXX2" s="89"/>
      <c r="NXY2" s="89"/>
      <c r="NXZ2" s="89"/>
      <c r="NYA2" s="89"/>
      <c r="NYB2" s="89"/>
      <c r="NYC2" s="89"/>
      <c r="NYD2" s="89"/>
      <c r="NYE2" s="89"/>
      <c r="NYF2" s="89"/>
      <c r="NYG2" s="89"/>
      <c r="NYH2" s="89"/>
      <c r="NYI2" s="89"/>
      <c r="NYJ2" s="89"/>
      <c r="NYK2" s="89"/>
      <c r="NYL2" s="89"/>
      <c r="NYM2" s="89"/>
      <c r="NYN2" s="89"/>
      <c r="NYO2" s="89"/>
      <c r="NYP2" s="89"/>
      <c r="NYQ2" s="89"/>
      <c r="NYR2" s="89"/>
      <c r="NYS2" s="89"/>
      <c r="NYT2" s="89"/>
      <c r="NYU2" s="89"/>
      <c r="NYV2" s="89"/>
      <c r="NYW2" s="89"/>
      <c r="NYX2" s="89"/>
      <c r="NYY2" s="89"/>
      <c r="NYZ2" s="89"/>
      <c r="NZA2" s="89"/>
      <c r="NZB2" s="89"/>
      <c r="NZC2" s="89"/>
      <c r="NZD2" s="89"/>
      <c r="NZE2" s="89"/>
      <c r="NZF2" s="89"/>
      <c r="NZG2" s="89"/>
      <c r="NZH2" s="89"/>
      <c r="NZI2" s="89"/>
      <c r="NZJ2" s="89"/>
      <c r="NZK2" s="89"/>
      <c r="NZL2" s="89"/>
      <c r="NZM2" s="89"/>
      <c r="NZN2" s="89"/>
      <c r="NZO2" s="89"/>
      <c r="NZP2" s="89"/>
      <c r="NZQ2" s="89"/>
      <c r="NZR2" s="89"/>
      <c r="NZS2" s="89"/>
      <c r="NZT2" s="89"/>
      <c r="NZU2" s="89"/>
      <c r="NZV2" s="89"/>
      <c r="NZW2" s="89"/>
      <c r="NZX2" s="89"/>
      <c r="NZY2" s="89"/>
      <c r="NZZ2" s="89"/>
      <c r="OAA2" s="89"/>
      <c r="OAB2" s="89"/>
      <c r="OAC2" s="89"/>
      <c r="OAD2" s="89"/>
      <c r="OAE2" s="89"/>
      <c r="OAF2" s="89"/>
      <c r="OAG2" s="89"/>
      <c r="OAH2" s="89"/>
      <c r="OAI2" s="89"/>
      <c r="OAJ2" s="89"/>
      <c r="OAK2" s="89"/>
      <c r="OAL2" s="89"/>
      <c r="OAM2" s="89"/>
      <c r="OAN2" s="89"/>
      <c r="OAO2" s="89"/>
      <c r="OAP2" s="89"/>
      <c r="OAQ2" s="89"/>
      <c r="OAR2" s="89"/>
      <c r="OAS2" s="89"/>
      <c r="OAT2" s="89"/>
      <c r="OAU2" s="89"/>
      <c r="OAV2" s="89"/>
      <c r="OAW2" s="89"/>
      <c r="OAX2" s="89"/>
      <c r="OAY2" s="89"/>
      <c r="OAZ2" s="89"/>
      <c r="OBA2" s="89"/>
      <c r="OBB2" s="89"/>
      <c r="OBC2" s="89"/>
      <c r="OBD2" s="89"/>
      <c r="OBE2" s="89"/>
      <c r="OBF2" s="89"/>
      <c r="OBG2" s="89"/>
      <c r="OBH2" s="89"/>
      <c r="OBI2" s="89"/>
      <c r="OBJ2" s="89"/>
      <c r="OBK2" s="89"/>
      <c r="OBL2" s="89"/>
      <c r="OBM2" s="89"/>
      <c r="OBN2" s="89"/>
      <c r="OBO2" s="89"/>
      <c r="OBP2" s="89"/>
      <c r="OBQ2" s="89"/>
      <c r="OBR2" s="89"/>
      <c r="OBS2" s="89"/>
      <c r="OBT2" s="89"/>
      <c r="OBU2" s="89"/>
      <c r="OBV2" s="89"/>
      <c r="OBW2" s="89"/>
      <c r="OBX2" s="89"/>
      <c r="OBY2" s="89"/>
      <c r="OBZ2" s="89"/>
      <c r="OCA2" s="89"/>
      <c r="OCB2" s="89"/>
      <c r="OCC2" s="89"/>
      <c r="OCD2" s="89"/>
      <c r="OCE2" s="89"/>
      <c r="OCF2" s="89"/>
      <c r="OCG2" s="89"/>
      <c r="OCH2" s="89"/>
      <c r="OCI2" s="89"/>
      <c r="OCJ2" s="89"/>
      <c r="OCK2" s="89"/>
      <c r="OCL2" s="89"/>
      <c r="OCM2" s="89"/>
      <c r="OCN2" s="89"/>
      <c r="OCO2" s="89"/>
      <c r="OCP2" s="89"/>
      <c r="OCQ2" s="89"/>
      <c r="OCR2" s="89"/>
      <c r="OCS2" s="89"/>
      <c r="OCT2" s="89"/>
      <c r="OCU2" s="89"/>
      <c r="OCV2" s="89"/>
      <c r="OCW2" s="89"/>
      <c r="OCX2" s="89"/>
      <c r="OCY2" s="89"/>
      <c r="OCZ2" s="89"/>
      <c r="ODA2" s="89"/>
      <c r="ODB2" s="89"/>
      <c r="ODC2" s="89"/>
      <c r="ODD2" s="89"/>
      <c r="ODE2" s="89"/>
      <c r="ODF2" s="89"/>
      <c r="ODG2" s="89"/>
      <c r="ODH2" s="89"/>
      <c r="ODI2" s="89"/>
      <c r="ODJ2" s="89"/>
      <c r="ODK2" s="89"/>
      <c r="ODL2" s="89"/>
      <c r="ODM2" s="89"/>
      <c r="ODN2" s="89"/>
      <c r="ODO2" s="89"/>
      <c r="ODP2" s="89"/>
      <c r="ODQ2" s="89"/>
      <c r="ODR2" s="89"/>
      <c r="ODS2" s="89"/>
      <c r="ODT2" s="89"/>
      <c r="ODU2" s="89"/>
      <c r="ODV2" s="89"/>
      <c r="ODW2" s="89"/>
      <c r="ODX2" s="89"/>
      <c r="ODY2" s="89"/>
      <c r="ODZ2" s="89"/>
      <c r="OEA2" s="89"/>
      <c r="OEB2" s="89"/>
      <c r="OEC2" s="89"/>
      <c r="OED2" s="89"/>
      <c r="OEE2" s="89"/>
      <c r="OEF2" s="89"/>
      <c r="OEG2" s="89"/>
      <c r="OEH2" s="89"/>
      <c r="OEI2" s="89"/>
      <c r="OEJ2" s="89"/>
      <c r="OEK2" s="89"/>
      <c r="OEL2" s="89"/>
      <c r="OEM2" s="89"/>
      <c r="OEN2" s="89"/>
      <c r="OEO2" s="89"/>
      <c r="OEP2" s="89"/>
      <c r="OEQ2" s="89"/>
      <c r="OER2" s="89"/>
      <c r="OES2" s="89"/>
      <c r="OET2" s="89"/>
      <c r="OEU2" s="89"/>
      <c r="OEV2" s="89"/>
      <c r="OEW2" s="89"/>
      <c r="OEX2" s="89"/>
      <c r="OEY2" s="89"/>
      <c r="OEZ2" s="89"/>
      <c r="OFA2" s="89"/>
      <c r="OFB2" s="89"/>
      <c r="OFC2" s="89"/>
      <c r="OFD2" s="89"/>
      <c r="OFE2" s="89"/>
      <c r="OFF2" s="89"/>
      <c r="OFG2" s="89"/>
      <c r="OFH2" s="89"/>
      <c r="OFI2" s="89"/>
      <c r="OFJ2" s="89"/>
      <c r="OFK2" s="89"/>
      <c r="OFL2" s="89"/>
      <c r="OFM2" s="89"/>
      <c r="OFN2" s="89"/>
      <c r="OFO2" s="89"/>
      <c r="OFP2" s="89"/>
      <c r="OFQ2" s="89"/>
      <c r="OFR2" s="89"/>
      <c r="OFS2" s="89"/>
      <c r="OFT2" s="89"/>
      <c r="OFU2" s="89"/>
      <c r="OFV2" s="89"/>
      <c r="OFW2" s="89"/>
      <c r="OFX2" s="89"/>
      <c r="OFY2" s="89"/>
      <c r="OFZ2" s="89"/>
      <c r="OGA2" s="89"/>
      <c r="OGB2" s="89"/>
      <c r="OGC2" s="89"/>
      <c r="OGD2" s="89"/>
      <c r="OGE2" s="89"/>
      <c r="OGF2" s="89"/>
      <c r="OGG2" s="89"/>
      <c r="OGH2" s="89"/>
      <c r="OGI2" s="89"/>
      <c r="OGJ2" s="89"/>
      <c r="OGK2" s="89"/>
      <c r="OGL2" s="89"/>
      <c r="OGM2" s="89"/>
      <c r="OGN2" s="89"/>
      <c r="OGO2" s="89"/>
      <c r="OGP2" s="89"/>
      <c r="OGQ2" s="89"/>
      <c r="OGR2" s="89"/>
      <c r="OGS2" s="89"/>
      <c r="OGT2" s="89"/>
      <c r="OGU2" s="89"/>
      <c r="OGV2" s="89"/>
      <c r="OGW2" s="89"/>
      <c r="OGX2" s="89"/>
      <c r="OGY2" s="89"/>
      <c r="OGZ2" s="89"/>
      <c r="OHA2" s="89"/>
      <c r="OHB2" s="89"/>
      <c r="OHC2" s="89"/>
      <c r="OHD2" s="89"/>
      <c r="OHE2" s="89"/>
      <c r="OHF2" s="89"/>
      <c r="OHG2" s="89"/>
      <c r="OHH2" s="89"/>
      <c r="OHI2" s="89"/>
      <c r="OHJ2" s="89"/>
      <c r="OHK2" s="89"/>
      <c r="OHL2" s="89"/>
      <c r="OHM2" s="89"/>
      <c r="OHN2" s="89"/>
      <c r="OHO2" s="89"/>
      <c r="OHP2" s="89"/>
      <c r="OHQ2" s="89"/>
      <c r="OHR2" s="89"/>
      <c r="OHS2" s="89"/>
      <c r="OHT2" s="89"/>
      <c r="OHU2" s="89"/>
      <c r="OHV2" s="89"/>
      <c r="OHW2" s="89"/>
      <c r="OHX2" s="89"/>
      <c r="OHY2" s="89"/>
      <c r="OHZ2" s="89"/>
      <c r="OIA2" s="89"/>
      <c r="OIB2" s="89"/>
      <c r="OIC2" s="89"/>
      <c r="OID2" s="89"/>
      <c r="OIE2" s="89"/>
      <c r="OIF2" s="89"/>
      <c r="OIG2" s="89"/>
      <c r="OIH2" s="89"/>
      <c r="OII2" s="89"/>
      <c r="OIJ2" s="89"/>
      <c r="OIK2" s="89"/>
      <c r="OIL2" s="89"/>
      <c r="OIM2" s="89"/>
      <c r="OIN2" s="89"/>
      <c r="OIO2" s="89"/>
      <c r="OIP2" s="89"/>
      <c r="OIQ2" s="89"/>
      <c r="OIR2" s="89"/>
      <c r="OIS2" s="89"/>
      <c r="OIT2" s="89"/>
      <c r="OIU2" s="89"/>
      <c r="OIV2" s="89"/>
      <c r="OIW2" s="89"/>
      <c r="OIX2" s="89"/>
      <c r="OIY2" s="89"/>
      <c r="OIZ2" s="89"/>
      <c r="OJA2" s="89"/>
      <c r="OJB2" s="89"/>
      <c r="OJC2" s="89"/>
      <c r="OJD2" s="89"/>
      <c r="OJE2" s="89"/>
      <c r="OJF2" s="89"/>
      <c r="OJG2" s="89"/>
      <c r="OJH2" s="89"/>
      <c r="OJI2" s="89"/>
      <c r="OJJ2" s="89"/>
      <c r="OJK2" s="89"/>
      <c r="OJL2" s="89"/>
      <c r="OJM2" s="89"/>
      <c r="OJN2" s="89"/>
      <c r="OJO2" s="89"/>
      <c r="OJP2" s="89"/>
      <c r="OJQ2" s="89"/>
      <c r="OJR2" s="89"/>
      <c r="OJS2" s="89"/>
      <c r="OJT2" s="89"/>
      <c r="OJU2" s="89"/>
      <c r="OJV2" s="89"/>
      <c r="OJW2" s="89"/>
      <c r="OJX2" s="89"/>
      <c r="OJY2" s="89"/>
      <c r="OJZ2" s="89"/>
      <c r="OKA2" s="89"/>
      <c r="OKB2" s="89"/>
      <c r="OKC2" s="89"/>
      <c r="OKD2" s="89"/>
      <c r="OKE2" s="89"/>
      <c r="OKF2" s="89"/>
      <c r="OKG2" s="89"/>
      <c r="OKH2" s="89"/>
      <c r="OKI2" s="89"/>
      <c r="OKJ2" s="89"/>
      <c r="OKK2" s="89"/>
      <c r="OKL2" s="89"/>
      <c r="OKM2" s="89"/>
      <c r="OKN2" s="89"/>
      <c r="OKO2" s="89"/>
      <c r="OKP2" s="89"/>
      <c r="OKQ2" s="89"/>
      <c r="OKR2" s="89"/>
      <c r="OKS2" s="89"/>
      <c r="OKT2" s="89"/>
      <c r="OKU2" s="89"/>
      <c r="OKV2" s="89"/>
      <c r="OKW2" s="89"/>
      <c r="OKX2" s="89"/>
      <c r="OKY2" s="89"/>
      <c r="OKZ2" s="89"/>
      <c r="OLA2" s="89"/>
      <c r="OLB2" s="89"/>
      <c r="OLC2" s="89"/>
      <c r="OLD2" s="89"/>
      <c r="OLE2" s="89"/>
      <c r="OLF2" s="89"/>
      <c r="OLG2" s="89"/>
      <c r="OLH2" s="89"/>
      <c r="OLI2" s="89"/>
      <c r="OLJ2" s="89"/>
      <c r="OLK2" s="89"/>
      <c r="OLL2" s="89"/>
      <c r="OLM2" s="89"/>
      <c r="OLN2" s="89"/>
      <c r="OLO2" s="89"/>
      <c r="OLP2" s="89"/>
      <c r="OLQ2" s="89"/>
      <c r="OLR2" s="89"/>
      <c r="OLS2" s="89"/>
      <c r="OLT2" s="89"/>
      <c r="OLU2" s="89"/>
      <c r="OLV2" s="89"/>
      <c r="OLW2" s="89"/>
      <c r="OLX2" s="89"/>
      <c r="OLY2" s="89"/>
      <c r="OLZ2" s="89"/>
      <c r="OMA2" s="89"/>
      <c r="OMB2" s="89"/>
      <c r="OMC2" s="89"/>
      <c r="OMD2" s="89"/>
      <c r="OME2" s="89"/>
      <c r="OMF2" s="89"/>
      <c r="OMG2" s="89"/>
      <c r="OMH2" s="89"/>
      <c r="OMI2" s="89"/>
      <c r="OMJ2" s="89"/>
      <c r="OMK2" s="89"/>
      <c r="OML2" s="89"/>
      <c r="OMM2" s="89"/>
      <c r="OMN2" s="89"/>
      <c r="OMO2" s="89"/>
      <c r="OMP2" s="89"/>
      <c r="OMQ2" s="89"/>
      <c r="OMR2" s="89"/>
      <c r="OMS2" s="89"/>
      <c r="OMT2" s="89"/>
      <c r="OMU2" s="89"/>
      <c r="OMV2" s="89"/>
      <c r="OMW2" s="89"/>
      <c r="OMX2" s="89"/>
      <c r="OMY2" s="89"/>
      <c r="OMZ2" s="89"/>
      <c r="ONA2" s="89"/>
      <c r="ONB2" s="89"/>
      <c r="ONC2" s="89"/>
      <c r="OND2" s="89"/>
      <c r="ONE2" s="89"/>
      <c r="ONF2" s="89"/>
      <c r="ONG2" s="89"/>
      <c r="ONH2" s="89"/>
      <c r="ONI2" s="89"/>
      <c r="ONJ2" s="89"/>
      <c r="ONK2" s="89"/>
      <c r="ONL2" s="89"/>
      <c r="ONM2" s="89"/>
      <c r="ONN2" s="89"/>
      <c r="ONO2" s="89"/>
      <c r="ONP2" s="89"/>
      <c r="ONQ2" s="89"/>
      <c r="ONR2" s="89"/>
      <c r="ONS2" s="89"/>
      <c r="ONT2" s="89"/>
      <c r="ONU2" s="89"/>
      <c r="ONV2" s="89"/>
      <c r="ONW2" s="89"/>
      <c r="ONX2" s="89"/>
      <c r="ONY2" s="89"/>
      <c r="ONZ2" s="89"/>
      <c r="OOA2" s="89"/>
      <c r="OOB2" s="89"/>
      <c r="OOC2" s="89"/>
      <c r="OOD2" s="89"/>
      <c r="OOE2" s="89"/>
      <c r="OOF2" s="89"/>
      <c r="OOG2" s="89"/>
      <c r="OOH2" s="89"/>
      <c r="OOI2" s="89"/>
      <c r="OOJ2" s="89"/>
      <c r="OOK2" s="89"/>
      <c r="OOL2" s="89"/>
      <c r="OOM2" s="89"/>
      <c r="OON2" s="89"/>
      <c r="OOO2" s="89"/>
      <c r="OOP2" s="89"/>
      <c r="OOQ2" s="89"/>
      <c r="OOR2" s="89"/>
      <c r="OOS2" s="89"/>
      <c r="OOT2" s="89"/>
      <c r="OOU2" s="89"/>
      <c r="OOV2" s="89"/>
      <c r="OOW2" s="89"/>
      <c r="OOX2" s="89"/>
      <c r="OOY2" s="89"/>
      <c r="OOZ2" s="89"/>
      <c r="OPA2" s="89"/>
      <c r="OPB2" s="89"/>
      <c r="OPC2" s="89"/>
      <c r="OPD2" s="89"/>
      <c r="OPE2" s="89"/>
      <c r="OPF2" s="89"/>
      <c r="OPG2" s="89"/>
      <c r="OPH2" s="89"/>
      <c r="OPI2" s="89"/>
      <c r="OPJ2" s="89"/>
      <c r="OPK2" s="89"/>
      <c r="OPL2" s="89"/>
      <c r="OPM2" s="89"/>
      <c r="OPN2" s="89"/>
      <c r="OPO2" s="89"/>
      <c r="OPP2" s="89"/>
      <c r="OPQ2" s="89"/>
      <c r="OPR2" s="89"/>
      <c r="OPS2" s="89"/>
      <c r="OPT2" s="89"/>
      <c r="OPU2" s="89"/>
      <c r="OPV2" s="89"/>
      <c r="OPW2" s="89"/>
      <c r="OPX2" s="89"/>
      <c r="OPY2" s="89"/>
      <c r="OPZ2" s="89"/>
      <c r="OQA2" s="89"/>
      <c r="OQB2" s="89"/>
      <c r="OQC2" s="89"/>
      <c r="OQD2" s="89"/>
      <c r="OQE2" s="89"/>
      <c r="OQF2" s="89"/>
      <c r="OQG2" s="89"/>
      <c r="OQH2" s="89"/>
      <c r="OQI2" s="89"/>
      <c r="OQJ2" s="89"/>
      <c r="OQK2" s="89"/>
      <c r="OQL2" s="89"/>
      <c r="OQM2" s="89"/>
      <c r="OQN2" s="89"/>
      <c r="OQO2" s="89"/>
      <c r="OQP2" s="89"/>
      <c r="OQQ2" s="89"/>
      <c r="OQR2" s="89"/>
      <c r="OQS2" s="89"/>
      <c r="OQT2" s="89"/>
      <c r="OQU2" s="89"/>
      <c r="OQV2" s="89"/>
      <c r="OQW2" s="89"/>
      <c r="OQX2" s="89"/>
      <c r="OQY2" s="89"/>
      <c r="OQZ2" s="89"/>
      <c r="ORA2" s="89"/>
      <c r="ORB2" s="89"/>
      <c r="ORC2" s="89"/>
      <c r="ORD2" s="89"/>
      <c r="ORE2" s="89"/>
      <c r="ORF2" s="89"/>
      <c r="ORG2" s="89"/>
      <c r="ORH2" s="89"/>
      <c r="ORI2" s="89"/>
      <c r="ORJ2" s="89"/>
      <c r="ORK2" s="89"/>
      <c r="ORL2" s="89"/>
      <c r="ORM2" s="89"/>
      <c r="ORN2" s="89"/>
      <c r="ORO2" s="89"/>
      <c r="ORP2" s="89"/>
      <c r="ORQ2" s="89"/>
      <c r="ORR2" s="89"/>
      <c r="ORS2" s="89"/>
      <c r="ORT2" s="89"/>
      <c r="ORU2" s="89"/>
      <c r="ORV2" s="89"/>
      <c r="ORW2" s="89"/>
      <c r="ORX2" s="89"/>
      <c r="ORY2" s="89"/>
      <c r="ORZ2" s="89"/>
      <c r="OSA2" s="89"/>
      <c r="OSB2" s="89"/>
      <c r="OSC2" s="89"/>
      <c r="OSD2" s="89"/>
      <c r="OSE2" s="89"/>
      <c r="OSF2" s="89"/>
      <c r="OSG2" s="89"/>
      <c r="OSH2" s="89"/>
      <c r="OSI2" s="89"/>
      <c r="OSJ2" s="89"/>
      <c r="OSK2" s="89"/>
      <c r="OSL2" s="89"/>
      <c r="OSM2" s="89"/>
      <c r="OSN2" s="89"/>
      <c r="OSO2" s="89"/>
      <c r="OSP2" s="89"/>
      <c r="OSQ2" s="89"/>
      <c r="OSR2" s="89"/>
      <c r="OSS2" s="89"/>
      <c r="OST2" s="89"/>
      <c r="OSU2" s="89"/>
      <c r="OSV2" s="89"/>
      <c r="OSW2" s="89"/>
      <c r="OSX2" s="89"/>
      <c r="OSY2" s="89"/>
      <c r="OSZ2" s="89"/>
      <c r="OTA2" s="89"/>
      <c r="OTB2" s="89"/>
      <c r="OTC2" s="89"/>
      <c r="OTD2" s="89"/>
      <c r="OTE2" s="89"/>
      <c r="OTF2" s="89"/>
      <c r="OTG2" s="89"/>
      <c r="OTH2" s="89"/>
      <c r="OTI2" s="89"/>
      <c r="OTJ2" s="89"/>
      <c r="OTK2" s="89"/>
      <c r="OTL2" s="89"/>
      <c r="OTM2" s="89"/>
      <c r="OTN2" s="89"/>
      <c r="OTO2" s="89"/>
      <c r="OTP2" s="89"/>
      <c r="OTQ2" s="89"/>
      <c r="OTR2" s="89"/>
      <c r="OTS2" s="89"/>
      <c r="OTT2" s="89"/>
      <c r="OTU2" s="89"/>
      <c r="OTV2" s="89"/>
      <c r="OTW2" s="89"/>
      <c r="OTX2" s="89"/>
      <c r="OTY2" s="89"/>
      <c r="OTZ2" s="89"/>
      <c r="OUA2" s="89"/>
      <c r="OUB2" s="89"/>
      <c r="OUC2" s="89"/>
      <c r="OUD2" s="89"/>
      <c r="OUE2" s="89"/>
      <c r="OUF2" s="89"/>
      <c r="OUG2" s="89"/>
      <c r="OUH2" s="89"/>
      <c r="OUI2" s="89"/>
      <c r="OUJ2" s="89"/>
      <c r="OUK2" s="89"/>
      <c r="OUL2" s="89"/>
      <c r="OUM2" s="89"/>
      <c r="OUN2" s="89"/>
      <c r="OUO2" s="89"/>
      <c r="OUP2" s="89"/>
      <c r="OUQ2" s="89"/>
      <c r="OUR2" s="89"/>
      <c r="OUS2" s="89"/>
      <c r="OUT2" s="89"/>
      <c r="OUU2" s="89"/>
      <c r="OUV2" s="89"/>
      <c r="OUW2" s="89"/>
      <c r="OUX2" s="89"/>
      <c r="OUY2" s="89"/>
      <c r="OUZ2" s="89"/>
      <c r="OVA2" s="89"/>
      <c r="OVB2" s="89"/>
      <c r="OVC2" s="89"/>
      <c r="OVD2" s="89"/>
      <c r="OVE2" s="89"/>
      <c r="OVF2" s="89"/>
      <c r="OVG2" s="89"/>
      <c r="OVH2" s="89"/>
      <c r="OVI2" s="89"/>
      <c r="OVJ2" s="89"/>
      <c r="OVK2" s="89"/>
      <c r="OVL2" s="89"/>
      <c r="OVM2" s="89"/>
      <c r="OVN2" s="89"/>
      <c r="OVO2" s="89"/>
      <c r="OVP2" s="89"/>
      <c r="OVQ2" s="89"/>
      <c r="OVR2" s="89"/>
      <c r="OVS2" s="89"/>
      <c r="OVT2" s="89"/>
      <c r="OVU2" s="89"/>
      <c r="OVV2" s="89"/>
      <c r="OVW2" s="89"/>
      <c r="OVX2" s="89"/>
      <c r="OVY2" s="89"/>
      <c r="OVZ2" s="89"/>
      <c r="OWA2" s="89"/>
      <c r="OWB2" s="89"/>
      <c r="OWC2" s="89"/>
      <c r="OWD2" s="89"/>
      <c r="OWE2" s="89"/>
      <c r="OWF2" s="89"/>
      <c r="OWG2" s="89"/>
      <c r="OWH2" s="89"/>
      <c r="OWI2" s="89"/>
      <c r="OWJ2" s="89"/>
      <c r="OWK2" s="89"/>
      <c r="OWL2" s="89"/>
      <c r="OWM2" s="89"/>
      <c r="OWN2" s="89"/>
      <c r="OWO2" s="89"/>
      <c r="OWP2" s="89"/>
      <c r="OWQ2" s="89"/>
      <c r="OWR2" s="89"/>
      <c r="OWS2" s="89"/>
      <c r="OWT2" s="89"/>
      <c r="OWU2" s="89"/>
      <c r="OWV2" s="89"/>
      <c r="OWW2" s="89"/>
      <c r="OWX2" s="89"/>
      <c r="OWY2" s="89"/>
      <c r="OWZ2" s="89"/>
      <c r="OXA2" s="89"/>
      <c r="OXB2" s="89"/>
      <c r="OXC2" s="89"/>
      <c r="OXD2" s="89"/>
      <c r="OXE2" s="89"/>
      <c r="OXF2" s="89"/>
      <c r="OXG2" s="89"/>
      <c r="OXH2" s="89"/>
      <c r="OXI2" s="89"/>
      <c r="OXJ2" s="89"/>
      <c r="OXK2" s="89"/>
      <c r="OXL2" s="89"/>
      <c r="OXM2" s="89"/>
      <c r="OXN2" s="89"/>
      <c r="OXO2" s="89"/>
      <c r="OXP2" s="89"/>
      <c r="OXQ2" s="89"/>
      <c r="OXR2" s="89"/>
      <c r="OXS2" s="89"/>
      <c r="OXT2" s="89"/>
      <c r="OXU2" s="89"/>
      <c r="OXV2" s="89"/>
      <c r="OXW2" s="89"/>
      <c r="OXX2" s="89"/>
      <c r="OXY2" s="89"/>
      <c r="OXZ2" s="89"/>
      <c r="OYA2" s="89"/>
      <c r="OYB2" s="89"/>
      <c r="OYC2" s="89"/>
      <c r="OYD2" s="89"/>
      <c r="OYE2" s="89"/>
      <c r="OYF2" s="89"/>
      <c r="OYG2" s="89"/>
      <c r="OYH2" s="89"/>
      <c r="OYI2" s="89"/>
      <c r="OYJ2" s="89"/>
      <c r="OYK2" s="89"/>
      <c r="OYL2" s="89"/>
      <c r="OYM2" s="89"/>
      <c r="OYN2" s="89"/>
      <c r="OYO2" s="89"/>
      <c r="OYP2" s="89"/>
      <c r="OYQ2" s="89"/>
      <c r="OYR2" s="89"/>
      <c r="OYS2" s="89"/>
      <c r="OYT2" s="89"/>
      <c r="OYU2" s="89"/>
      <c r="OYV2" s="89"/>
      <c r="OYW2" s="89"/>
      <c r="OYX2" s="89"/>
      <c r="OYY2" s="89"/>
      <c r="OYZ2" s="89"/>
      <c r="OZA2" s="89"/>
      <c r="OZB2" s="89"/>
      <c r="OZC2" s="89"/>
      <c r="OZD2" s="89"/>
      <c r="OZE2" s="89"/>
      <c r="OZF2" s="89"/>
      <c r="OZG2" s="89"/>
      <c r="OZH2" s="89"/>
      <c r="OZI2" s="89"/>
      <c r="OZJ2" s="89"/>
      <c r="OZK2" s="89"/>
      <c r="OZL2" s="89"/>
      <c r="OZM2" s="89"/>
      <c r="OZN2" s="89"/>
      <c r="OZO2" s="89"/>
      <c r="OZP2" s="89"/>
      <c r="OZQ2" s="89"/>
      <c r="OZR2" s="89"/>
      <c r="OZS2" s="89"/>
      <c r="OZT2" s="89"/>
      <c r="OZU2" s="89"/>
      <c r="OZV2" s="89"/>
      <c r="OZW2" s="89"/>
      <c r="OZX2" s="89"/>
      <c r="OZY2" s="89"/>
      <c r="OZZ2" s="89"/>
      <c r="PAA2" s="89"/>
      <c r="PAB2" s="89"/>
      <c r="PAC2" s="89"/>
      <c r="PAD2" s="89"/>
      <c r="PAE2" s="89"/>
      <c r="PAF2" s="89"/>
      <c r="PAG2" s="89"/>
      <c r="PAH2" s="89"/>
      <c r="PAI2" s="89"/>
      <c r="PAJ2" s="89"/>
      <c r="PAK2" s="89"/>
      <c r="PAL2" s="89"/>
      <c r="PAM2" s="89"/>
      <c r="PAN2" s="89"/>
      <c r="PAO2" s="89"/>
      <c r="PAP2" s="89"/>
      <c r="PAQ2" s="89"/>
      <c r="PAR2" s="89"/>
      <c r="PAS2" s="89"/>
      <c r="PAT2" s="89"/>
      <c r="PAU2" s="89"/>
      <c r="PAV2" s="89"/>
      <c r="PAW2" s="89"/>
      <c r="PAX2" s="89"/>
      <c r="PAY2" s="89"/>
      <c r="PAZ2" s="89"/>
      <c r="PBA2" s="89"/>
      <c r="PBB2" s="89"/>
      <c r="PBC2" s="89"/>
      <c r="PBD2" s="89"/>
      <c r="PBE2" s="89"/>
      <c r="PBF2" s="89"/>
      <c r="PBG2" s="89"/>
      <c r="PBH2" s="89"/>
      <c r="PBI2" s="89"/>
      <c r="PBJ2" s="89"/>
      <c r="PBK2" s="89"/>
      <c r="PBL2" s="89"/>
      <c r="PBM2" s="89"/>
      <c r="PBN2" s="89"/>
      <c r="PBO2" s="89"/>
      <c r="PBP2" s="89"/>
      <c r="PBQ2" s="89"/>
      <c r="PBR2" s="89"/>
      <c r="PBS2" s="89"/>
      <c r="PBT2" s="89"/>
      <c r="PBU2" s="89"/>
      <c r="PBV2" s="89"/>
      <c r="PBW2" s="89"/>
      <c r="PBX2" s="89"/>
      <c r="PBY2" s="89"/>
      <c r="PBZ2" s="89"/>
      <c r="PCA2" s="89"/>
      <c r="PCB2" s="89"/>
      <c r="PCC2" s="89"/>
      <c r="PCD2" s="89"/>
      <c r="PCE2" s="89"/>
      <c r="PCF2" s="89"/>
      <c r="PCG2" s="89"/>
      <c r="PCH2" s="89"/>
      <c r="PCI2" s="89"/>
      <c r="PCJ2" s="89"/>
      <c r="PCK2" s="89"/>
      <c r="PCL2" s="89"/>
      <c r="PCM2" s="89"/>
      <c r="PCN2" s="89"/>
      <c r="PCO2" s="89"/>
      <c r="PCP2" s="89"/>
      <c r="PCQ2" s="89"/>
      <c r="PCR2" s="89"/>
      <c r="PCS2" s="89"/>
      <c r="PCT2" s="89"/>
      <c r="PCU2" s="89"/>
      <c r="PCV2" s="89"/>
      <c r="PCW2" s="89"/>
      <c r="PCX2" s="89"/>
      <c r="PCY2" s="89"/>
      <c r="PCZ2" s="89"/>
      <c r="PDA2" s="89"/>
      <c r="PDB2" s="89"/>
      <c r="PDC2" s="89"/>
      <c r="PDD2" s="89"/>
      <c r="PDE2" s="89"/>
      <c r="PDF2" s="89"/>
      <c r="PDG2" s="89"/>
      <c r="PDH2" s="89"/>
      <c r="PDI2" s="89"/>
      <c r="PDJ2" s="89"/>
      <c r="PDK2" s="89"/>
      <c r="PDL2" s="89"/>
      <c r="PDM2" s="89"/>
      <c r="PDN2" s="89"/>
      <c r="PDO2" s="89"/>
      <c r="PDP2" s="89"/>
      <c r="PDQ2" s="89"/>
      <c r="PDR2" s="89"/>
      <c r="PDS2" s="89"/>
      <c r="PDT2" s="89"/>
      <c r="PDU2" s="89"/>
      <c r="PDV2" s="89"/>
      <c r="PDW2" s="89"/>
      <c r="PDX2" s="89"/>
      <c r="PDY2" s="89"/>
      <c r="PDZ2" s="89"/>
      <c r="PEA2" s="89"/>
      <c r="PEB2" s="89"/>
      <c r="PEC2" s="89"/>
      <c r="PED2" s="89"/>
      <c r="PEE2" s="89"/>
      <c r="PEF2" s="89"/>
      <c r="PEG2" s="89"/>
      <c r="PEH2" s="89"/>
      <c r="PEI2" s="89"/>
      <c r="PEJ2" s="89"/>
      <c r="PEK2" s="89"/>
      <c r="PEL2" s="89"/>
      <c r="PEM2" s="89"/>
      <c r="PEN2" s="89"/>
      <c r="PEO2" s="89"/>
      <c r="PEP2" s="89"/>
      <c r="PEQ2" s="89"/>
      <c r="PER2" s="89"/>
      <c r="PES2" s="89"/>
      <c r="PET2" s="89"/>
      <c r="PEU2" s="89"/>
      <c r="PEV2" s="89"/>
      <c r="PEW2" s="89"/>
      <c r="PEX2" s="89"/>
      <c r="PEY2" s="89"/>
      <c r="PEZ2" s="89"/>
      <c r="PFA2" s="89"/>
      <c r="PFB2" s="89"/>
      <c r="PFC2" s="89"/>
      <c r="PFD2" s="89"/>
      <c r="PFE2" s="89"/>
      <c r="PFF2" s="89"/>
      <c r="PFG2" s="89"/>
      <c r="PFH2" s="89"/>
      <c r="PFI2" s="89"/>
      <c r="PFJ2" s="89"/>
      <c r="PFK2" s="89"/>
      <c r="PFL2" s="89"/>
      <c r="PFM2" s="89"/>
      <c r="PFN2" s="89"/>
      <c r="PFO2" s="89"/>
      <c r="PFP2" s="89"/>
      <c r="PFQ2" s="89"/>
      <c r="PFR2" s="89"/>
      <c r="PFS2" s="89"/>
      <c r="PFT2" s="89"/>
      <c r="PFU2" s="89"/>
      <c r="PFV2" s="89"/>
      <c r="PFW2" s="89"/>
      <c r="PFX2" s="89"/>
      <c r="PFY2" s="89"/>
      <c r="PFZ2" s="89"/>
      <c r="PGA2" s="89"/>
      <c r="PGB2" s="89"/>
      <c r="PGC2" s="89"/>
      <c r="PGD2" s="89"/>
      <c r="PGE2" s="89"/>
      <c r="PGF2" s="89"/>
      <c r="PGG2" s="89"/>
      <c r="PGH2" s="89"/>
      <c r="PGI2" s="89"/>
      <c r="PGJ2" s="89"/>
      <c r="PGK2" s="89"/>
      <c r="PGL2" s="89"/>
      <c r="PGM2" s="89"/>
      <c r="PGN2" s="89"/>
      <c r="PGO2" s="89"/>
      <c r="PGP2" s="89"/>
      <c r="PGQ2" s="89"/>
      <c r="PGR2" s="89"/>
      <c r="PGS2" s="89"/>
      <c r="PGT2" s="89"/>
      <c r="PGU2" s="89"/>
      <c r="PGV2" s="89"/>
      <c r="PGW2" s="89"/>
      <c r="PGX2" s="89"/>
      <c r="PGY2" s="89"/>
      <c r="PGZ2" s="89"/>
      <c r="PHA2" s="89"/>
      <c r="PHB2" s="89"/>
      <c r="PHC2" s="89"/>
      <c r="PHD2" s="89"/>
      <c r="PHE2" s="89"/>
      <c r="PHF2" s="89"/>
      <c r="PHG2" s="89"/>
      <c r="PHH2" s="89"/>
      <c r="PHI2" s="89"/>
      <c r="PHJ2" s="89"/>
      <c r="PHK2" s="89"/>
      <c r="PHL2" s="89"/>
      <c r="PHM2" s="89"/>
      <c r="PHN2" s="89"/>
      <c r="PHO2" s="89"/>
      <c r="PHP2" s="89"/>
      <c r="PHQ2" s="89"/>
      <c r="PHR2" s="89"/>
      <c r="PHS2" s="89"/>
      <c r="PHT2" s="89"/>
      <c r="PHU2" s="89"/>
      <c r="PHV2" s="89"/>
      <c r="PHW2" s="89"/>
      <c r="PHX2" s="89"/>
      <c r="PHY2" s="89"/>
      <c r="PHZ2" s="89"/>
      <c r="PIA2" s="89"/>
      <c r="PIB2" s="89"/>
      <c r="PIC2" s="89"/>
      <c r="PID2" s="89"/>
      <c r="PIE2" s="89"/>
      <c r="PIF2" s="89"/>
      <c r="PIG2" s="89"/>
      <c r="PIH2" s="89"/>
      <c r="PII2" s="89"/>
      <c r="PIJ2" s="89"/>
      <c r="PIK2" s="89"/>
      <c r="PIL2" s="89"/>
      <c r="PIM2" s="89"/>
      <c r="PIN2" s="89"/>
      <c r="PIO2" s="89"/>
      <c r="PIP2" s="89"/>
      <c r="PIQ2" s="89"/>
      <c r="PIR2" s="89"/>
      <c r="PIS2" s="89"/>
      <c r="PIT2" s="89"/>
      <c r="PIU2" s="89"/>
      <c r="PIV2" s="89"/>
      <c r="PIW2" s="89"/>
      <c r="PIX2" s="89"/>
      <c r="PIY2" s="89"/>
      <c r="PIZ2" s="89"/>
      <c r="PJA2" s="89"/>
      <c r="PJB2" s="89"/>
      <c r="PJC2" s="89"/>
      <c r="PJD2" s="89"/>
      <c r="PJE2" s="89"/>
      <c r="PJF2" s="89"/>
      <c r="PJG2" s="89"/>
      <c r="PJH2" s="89"/>
      <c r="PJI2" s="89"/>
      <c r="PJJ2" s="89"/>
      <c r="PJK2" s="89"/>
      <c r="PJL2" s="89"/>
      <c r="PJM2" s="89"/>
      <c r="PJN2" s="89"/>
      <c r="PJO2" s="89"/>
      <c r="PJP2" s="89"/>
      <c r="PJQ2" s="89"/>
      <c r="PJR2" s="89"/>
      <c r="PJS2" s="89"/>
      <c r="PJT2" s="89"/>
      <c r="PJU2" s="89"/>
      <c r="PJV2" s="89"/>
      <c r="PJW2" s="89"/>
      <c r="PJX2" s="89"/>
      <c r="PJY2" s="89"/>
      <c r="PJZ2" s="89"/>
      <c r="PKA2" s="89"/>
      <c r="PKB2" s="89"/>
      <c r="PKC2" s="89"/>
      <c r="PKD2" s="89"/>
      <c r="PKE2" s="89"/>
      <c r="PKF2" s="89"/>
      <c r="PKG2" s="89"/>
      <c r="PKH2" s="89"/>
      <c r="PKI2" s="89"/>
      <c r="PKJ2" s="89"/>
      <c r="PKK2" s="89"/>
      <c r="PKL2" s="89"/>
      <c r="PKM2" s="89"/>
      <c r="PKN2" s="89"/>
      <c r="PKO2" s="89"/>
      <c r="PKP2" s="89"/>
      <c r="PKQ2" s="89"/>
      <c r="PKR2" s="89"/>
      <c r="PKS2" s="89"/>
      <c r="PKT2" s="89"/>
      <c r="PKU2" s="89"/>
      <c r="PKV2" s="89"/>
      <c r="PKW2" s="89"/>
      <c r="PKX2" s="89"/>
      <c r="PKY2" s="89"/>
      <c r="PKZ2" s="89"/>
      <c r="PLA2" s="89"/>
      <c r="PLB2" s="89"/>
      <c r="PLC2" s="89"/>
      <c r="PLD2" s="89"/>
      <c r="PLE2" s="89"/>
      <c r="PLF2" s="89"/>
      <c r="PLG2" s="89"/>
      <c r="PLH2" s="89"/>
      <c r="PLI2" s="89"/>
      <c r="PLJ2" s="89"/>
      <c r="PLK2" s="89"/>
      <c r="PLL2" s="89"/>
      <c r="PLM2" s="89"/>
      <c r="PLN2" s="89"/>
      <c r="PLO2" s="89"/>
      <c r="PLP2" s="89"/>
      <c r="PLQ2" s="89"/>
      <c r="PLR2" s="89"/>
      <c r="PLS2" s="89"/>
      <c r="PLT2" s="89"/>
      <c r="PLU2" s="89"/>
      <c r="PLV2" s="89"/>
      <c r="PLW2" s="89"/>
      <c r="PLX2" s="89"/>
      <c r="PLY2" s="89"/>
      <c r="PLZ2" s="89"/>
      <c r="PMA2" s="89"/>
      <c r="PMB2" s="89"/>
      <c r="PMC2" s="89"/>
      <c r="PMD2" s="89"/>
      <c r="PME2" s="89"/>
      <c r="PMF2" s="89"/>
      <c r="PMG2" s="89"/>
      <c r="PMH2" s="89"/>
      <c r="PMI2" s="89"/>
      <c r="PMJ2" s="89"/>
      <c r="PMK2" s="89"/>
      <c r="PML2" s="89"/>
      <c r="PMM2" s="89"/>
      <c r="PMN2" s="89"/>
      <c r="PMO2" s="89"/>
      <c r="PMP2" s="89"/>
      <c r="PMQ2" s="89"/>
      <c r="PMR2" s="89"/>
      <c r="PMS2" s="89"/>
      <c r="PMT2" s="89"/>
      <c r="PMU2" s="89"/>
      <c r="PMV2" s="89"/>
      <c r="PMW2" s="89"/>
      <c r="PMX2" s="89"/>
      <c r="PMY2" s="89"/>
      <c r="PMZ2" s="89"/>
      <c r="PNA2" s="89"/>
      <c r="PNB2" s="89"/>
      <c r="PNC2" s="89"/>
      <c r="PND2" s="89"/>
      <c r="PNE2" s="89"/>
      <c r="PNF2" s="89"/>
      <c r="PNG2" s="89"/>
      <c r="PNH2" s="89"/>
      <c r="PNI2" s="89"/>
      <c r="PNJ2" s="89"/>
      <c r="PNK2" s="89"/>
      <c r="PNL2" s="89"/>
      <c r="PNM2" s="89"/>
      <c r="PNN2" s="89"/>
      <c r="PNO2" s="89"/>
      <c r="PNP2" s="89"/>
      <c r="PNQ2" s="89"/>
      <c r="PNR2" s="89"/>
      <c r="PNS2" s="89"/>
      <c r="PNT2" s="89"/>
      <c r="PNU2" s="89"/>
      <c r="PNV2" s="89"/>
      <c r="PNW2" s="89"/>
      <c r="PNX2" s="89"/>
      <c r="PNY2" s="89"/>
      <c r="PNZ2" s="89"/>
      <c r="POA2" s="89"/>
      <c r="POB2" s="89"/>
      <c r="POC2" s="89"/>
      <c r="POD2" s="89"/>
      <c r="POE2" s="89"/>
      <c r="POF2" s="89"/>
      <c r="POG2" s="89"/>
      <c r="POH2" s="89"/>
      <c r="POI2" s="89"/>
      <c r="POJ2" s="89"/>
      <c r="POK2" s="89"/>
      <c r="POL2" s="89"/>
      <c r="POM2" s="89"/>
      <c r="PON2" s="89"/>
      <c r="POO2" s="89"/>
      <c r="POP2" s="89"/>
      <c r="POQ2" s="89"/>
      <c r="POR2" s="89"/>
      <c r="POS2" s="89"/>
      <c r="POT2" s="89"/>
      <c r="POU2" s="89"/>
      <c r="POV2" s="89"/>
      <c r="POW2" s="89"/>
      <c r="POX2" s="89"/>
      <c r="POY2" s="89"/>
      <c r="POZ2" s="89"/>
      <c r="PPA2" s="89"/>
      <c r="PPB2" s="89"/>
      <c r="PPC2" s="89"/>
      <c r="PPD2" s="89"/>
      <c r="PPE2" s="89"/>
      <c r="PPF2" s="89"/>
      <c r="PPG2" s="89"/>
      <c r="PPH2" s="89"/>
      <c r="PPI2" s="89"/>
      <c r="PPJ2" s="89"/>
      <c r="PPK2" s="89"/>
      <c r="PPL2" s="89"/>
      <c r="PPM2" s="89"/>
      <c r="PPN2" s="89"/>
      <c r="PPO2" s="89"/>
      <c r="PPP2" s="89"/>
      <c r="PPQ2" s="89"/>
      <c r="PPR2" s="89"/>
      <c r="PPS2" s="89"/>
      <c r="PPT2" s="89"/>
      <c r="PPU2" s="89"/>
      <c r="PPV2" s="89"/>
      <c r="PPW2" s="89"/>
      <c r="PPX2" s="89"/>
      <c r="PPY2" s="89"/>
      <c r="PPZ2" s="89"/>
      <c r="PQA2" s="89"/>
      <c r="PQB2" s="89"/>
      <c r="PQC2" s="89"/>
      <c r="PQD2" s="89"/>
      <c r="PQE2" s="89"/>
      <c r="PQF2" s="89"/>
      <c r="PQG2" s="89"/>
      <c r="PQH2" s="89"/>
      <c r="PQI2" s="89"/>
      <c r="PQJ2" s="89"/>
      <c r="PQK2" s="89"/>
      <c r="PQL2" s="89"/>
      <c r="PQM2" s="89"/>
      <c r="PQN2" s="89"/>
      <c r="PQO2" s="89"/>
      <c r="PQP2" s="89"/>
      <c r="PQQ2" s="89"/>
      <c r="PQR2" s="89"/>
      <c r="PQS2" s="89"/>
      <c r="PQT2" s="89"/>
      <c r="PQU2" s="89"/>
      <c r="PQV2" s="89"/>
      <c r="PQW2" s="89"/>
      <c r="PQX2" s="89"/>
      <c r="PQY2" s="89"/>
      <c r="PQZ2" s="89"/>
      <c r="PRA2" s="89"/>
      <c r="PRB2" s="89"/>
      <c r="PRC2" s="89"/>
      <c r="PRD2" s="89"/>
      <c r="PRE2" s="89"/>
      <c r="PRF2" s="89"/>
      <c r="PRG2" s="89"/>
      <c r="PRH2" s="89"/>
      <c r="PRI2" s="89"/>
      <c r="PRJ2" s="89"/>
      <c r="PRK2" s="89"/>
      <c r="PRL2" s="89"/>
      <c r="PRM2" s="89"/>
      <c r="PRN2" s="89"/>
      <c r="PRO2" s="89"/>
      <c r="PRP2" s="89"/>
      <c r="PRQ2" s="89"/>
      <c r="PRR2" s="89"/>
      <c r="PRS2" s="89"/>
      <c r="PRT2" s="89"/>
      <c r="PRU2" s="89"/>
      <c r="PRV2" s="89"/>
      <c r="PRW2" s="89"/>
      <c r="PRX2" s="89"/>
      <c r="PRY2" s="89"/>
      <c r="PRZ2" s="89"/>
      <c r="PSA2" s="89"/>
      <c r="PSB2" s="89"/>
      <c r="PSC2" s="89"/>
      <c r="PSD2" s="89"/>
      <c r="PSE2" s="89"/>
      <c r="PSF2" s="89"/>
      <c r="PSG2" s="89"/>
      <c r="PSH2" s="89"/>
      <c r="PSI2" s="89"/>
      <c r="PSJ2" s="89"/>
      <c r="PSK2" s="89"/>
      <c r="PSL2" s="89"/>
      <c r="PSM2" s="89"/>
      <c r="PSN2" s="89"/>
      <c r="PSO2" s="89"/>
      <c r="PSP2" s="89"/>
      <c r="PSQ2" s="89"/>
      <c r="PSR2" s="89"/>
      <c r="PSS2" s="89"/>
      <c r="PST2" s="89"/>
      <c r="PSU2" s="89"/>
      <c r="PSV2" s="89"/>
      <c r="PSW2" s="89"/>
      <c r="PSX2" s="89"/>
      <c r="PSY2" s="89"/>
      <c r="PSZ2" s="89"/>
      <c r="PTA2" s="89"/>
      <c r="PTB2" s="89"/>
      <c r="PTC2" s="89"/>
      <c r="PTD2" s="89"/>
      <c r="PTE2" s="89"/>
      <c r="PTF2" s="89"/>
      <c r="PTG2" s="89"/>
      <c r="PTH2" s="89"/>
      <c r="PTI2" s="89"/>
      <c r="PTJ2" s="89"/>
      <c r="PTK2" s="89"/>
      <c r="PTL2" s="89"/>
      <c r="PTM2" s="89"/>
      <c r="PTN2" s="89"/>
      <c r="PTO2" s="89"/>
      <c r="PTP2" s="89"/>
      <c r="PTQ2" s="89"/>
      <c r="PTR2" s="89"/>
      <c r="PTS2" s="89"/>
      <c r="PTT2" s="89"/>
      <c r="PTU2" s="89"/>
      <c r="PTV2" s="89"/>
      <c r="PTW2" s="89"/>
      <c r="PTX2" s="89"/>
      <c r="PTY2" s="89"/>
      <c r="PTZ2" s="89"/>
      <c r="PUA2" s="89"/>
      <c r="PUB2" s="89"/>
      <c r="PUC2" s="89"/>
      <c r="PUD2" s="89"/>
      <c r="PUE2" s="89"/>
      <c r="PUF2" s="89"/>
      <c r="PUG2" s="89"/>
      <c r="PUH2" s="89"/>
      <c r="PUI2" s="89"/>
      <c r="PUJ2" s="89"/>
      <c r="PUK2" s="89"/>
      <c r="PUL2" s="89"/>
      <c r="PUM2" s="89"/>
      <c r="PUN2" s="89"/>
      <c r="PUO2" s="89"/>
      <c r="PUP2" s="89"/>
      <c r="PUQ2" s="89"/>
      <c r="PUR2" s="89"/>
      <c r="PUS2" s="89"/>
      <c r="PUT2" s="89"/>
      <c r="PUU2" s="89"/>
      <c r="PUV2" s="89"/>
      <c r="PUW2" s="89"/>
      <c r="PUX2" s="89"/>
      <c r="PUY2" s="89"/>
      <c r="PUZ2" s="89"/>
      <c r="PVA2" s="89"/>
      <c r="PVB2" s="89"/>
      <c r="PVC2" s="89"/>
      <c r="PVD2" s="89"/>
      <c r="PVE2" s="89"/>
      <c r="PVF2" s="89"/>
      <c r="PVG2" s="89"/>
      <c r="PVH2" s="89"/>
      <c r="PVI2" s="89"/>
      <c r="PVJ2" s="89"/>
      <c r="PVK2" s="89"/>
      <c r="PVL2" s="89"/>
      <c r="PVM2" s="89"/>
      <c r="PVN2" s="89"/>
      <c r="PVO2" s="89"/>
      <c r="PVP2" s="89"/>
      <c r="PVQ2" s="89"/>
      <c r="PVR2" s="89"/>
      <c r="PVS2" s="89"/>
      <c r="PVT2" s="89"/>
      <c r="PVU2" s="89"/>
      <c r="PVV2" s="89"/>
      <c r="PVW2" s="89"/>
      <c r="PVX2" s="89"/>
      <c r="PVY2" s="89"/>
      <c r="PVZ2" s="89"/>
      <c r="PWA2" s="89"/>
      <c r="PWB2" s="89"/>
      <c r="PWC2" s="89"/>
      <c r="PWD2" s="89"/>
      <c r="PWE2" s="89"/>
      <c r="PWF2" s="89"/>
      <c r="PWG2" s="89"/>
      <c r="PWH2" s="89"/>
      <c r="PWI2" s="89"/>
      <c r="PWJ2" s="89"/>
      <c r="PWK2" s="89"/>
      <c r="PWL2" s="89"/>
      <c r="PWM2" s="89"/>
      <c r="PWN2" s="89"/>
      <c r="PWO2" s="89"/>
      <c r="PWP2" s="89"/>
      <c r="PWQ2" s="89"/>
      <c r="PWR2" s="89"/>
      <c r="PWS2" s="89"/>
      <c r="PWT2" s="89"/>
      <c r="PWU2" s="89"/>
      <c r="PWV2" s="89"/>
      <c r="PWW2" s="89"/>
      <c r="PWX2" s="89"/>
      <c r="PWY2" s="89"/>
      <c r="PWZ2" s="89"/>
      <c r="PXA2" s="89"/>
      <c r="PXB2" s="89"/>
      <c r="PXC2" s="89"/>
      <c r="PXD2" s="89"/>
      <c r="PXE2" s="89"/>
      <c r="PXF2" s="89"/>
      <c r="PXG2" s="89"/>
      <c r="PXH2" s="89"/>
      <c r="PXI2" s="89"/>
      <c r="PXJ2" s="89"/>
      <c r="PXK2" s="89"/>
      <c r="PXL2" s="89"/>
      <c r="PXM2" s="89"/>
      <c r="PXN2" s="89"/>
      <c r="PXO2" s="89"/>
      <c r="PXP2" s="89"/>
      <c r="PXQ2" s="89"/>
      <c r="PXR2" s="89"/>
      <c r="PXS2" s="89"/>
      <c r="PXT2" s="89"/>
      <c r="PXU2" s="89"/>
      <c r="PXV2" s="89"/>
      <c r="PXW2" s="89"/>
      <c r="PXX2" s="89"/>
      <c r="PXY2" s="89"/>
      <c r="PXZ2" s="89"/>
      <c r="PYA2" s="89"/>
      <c r="PYB2" s="89"/>
      <c r="PYC2" s="89"/>
      <c r="PYD2" s="89"/>
      <c r="PYE2" s="89"/>
      <c r="PYF2" s="89"/>
      <c r="PYG2" s="89"/>
      <c r="PYH2" s="89"/>
      <c r="PYI2" s="89"/>
      <c r="PYJ2" s="89"/>
      <c r="PYK2" s="89"/>
      <c r="PYL2" s="89"/>
      <c r="PYM2" s="89"/>
      <c r="PYN2" s="89"/>
      <c r="PYO2" s="89"/>
      <c r="PYP2" s="89"/>
      <c r="PYQ2" s="89"/>
      <c r="PYR2" s="89"/>
      <c r="PYS2" s="89"/>
      <c r="PYT2" s="89"/>
      <c r="PYU2" s="89"/>
      <c r="PYV2" s="89"/>
      <c r="PYW2" s="89"/>
      <c r="PYX2" s="89"/>
      <c r="PYY2" s="89"/>
      <c r="PYZ2" s="89"/>
      <c r="PZA2" s="89"/>
      <c r="PZB2" s="89"/>
      <c r="PZC2" s="89"/>
      <c r="PZD2" s="89"/>
      <c r="PZE2" s="89"/>
      <c r="PZF2" s="89"/>
      <c r="PZG2" s="89"/>
      <c r="PZH2" s="89"/>
      <c r="PZI2" s="89"/>
      <c r="PZJ2" s="89"/>
      <c r="PZK2" s="89"/>
      <c r="PZL2" s="89"/>
      <c r="PZM2" s="89"/>
      <c r="PZN2" s="89"/>
      <c r="PZO2" s="89"/>
      <c r="PZP2" s="89"/>
      <c r="PZQ2" s="89"/>
      <c r="PZR2" s="89"/>
      <c r="PZS2" s="89"/>
      <c r="PZT2" s="89"/>
      <c r="PZU2" s="89"/>
      <c r="PZV2" s="89"/>
      <c r="PZW2" s="89"/>
      <c r="PZX2" s="89"/>
      <c r="PZY2" s="89"/>
      <c r="PZZ2" s="89"/>
      <c r="QAA2" s="89"/>
      <c r="QAB2" s="89"/>
      <c r="QAC2" s="89"/>
      <c r="QAD2" s="89"/>
      <c r="QAE2" s="89"/>
      <c r="QAF2" s="89"/>
      <c r="QAG2" s="89"/>
      <c r="QAH2" s="89"/>
      <c r="QAI2" s="89"/>
      <c r="QAJ2" s="89"/>
      <c r="QAK2" s="89"/>
      <c r="QAL2" s="89"/>
      <c r="QAM2" s="89"/>
      <c r="QAN2" s="89"/>
      <c r="QAO2" s="89"/>
      <c r="QAP2" s="89"/>
      <c r="QAQ2" s="89"/>
      <c r="QAR2" s="89"/>
      <c r="QAS2" s="89"/>
      <c r="QAT2" s="89"/>
      <c r="QAU2" s="89"/>
      <c r="QAV2" s="89"/>
      <c r="QAW2" s="89"/>
      <c r="QAX2" s="89"/>
      <c r="QAY2" s="89"/>
      <c r="QAZ2" s="89"/>
      <c r="QBA2" s="89"/>
      <c r="QBB2" s="89"/>
      <c r="QBC2" s="89"/>
      <c r="QBD2" s="89"/>
      <c r="QBE2" s="89"/>
      <c r="QBF2" s="89"/>
      <c r="QBG2" s="89"/>
      <c r="QBH2" s="89"/>
      <c r="QBI2" s="89"/>
      <c r="QBJ2" s="89"/>
      <c r="QBK2" s="89"/>
      <c r="QBL2" s="89"/>
      <c r="QBM2" s="89"/>
      <c r="QBN2" s="89"/>
      <c r="QBO2" s="89"/>
      <c r="QBP2" s="89"/>
      <c r="QBQ2" s="89"/>
      <c r="QBR2" s="89"/>
      <c r="QBS2" s="89"/>
      <c r="QBT2" s="89"/>
      <c r="QBU2" s="89"/>
      <c r="QBV2" s="89"/>
      <c r="QBW2" s="89"/>
      <c r="QBX2" s="89"/>
      <c r="QBY2" s="89"/>
      <c r="QBZ2" s="89"/>
      <c r="QCA2" s="89"/>
      <c r="QCB2" s="89"/>
      <c r="QCC2" s="89"/>
      <c r="QCD2" s="89"/>
      <c r="QCE2" s="89"/>
      <c r="QCF2" s="89"/>
      <c r="QCG2" s="89"/>
      <c r="QCH2" s="89"/>
      <c r="QCI2" s="89"/>
      <c r="QCJ2" s="89"/>
      <c r="QCK2" s="89"/>
      <c r="QCL2" s="89"/>
      <c r="QCM2" s="89"/>
      <c r="QCN2" s="89"/>
      <c r="QCO2" s="89"/>
      <c r="QCP2" s="89"/>
      <c r="QCQ2" s="89"/>
      <c r="QCR2" s="89"/>
      <c r="QCS2" s="89"/>
      <c r="QCT2" s="89"/>
      <c r="QCU2" s="89"/>
      <c r="QCV2" s="89"/>
      <c r="QCW2" s="89"/>
      <c r="QCX2" s="89"/>
      <c r="QCY2" s="89"/>
      <c r="QCZ2" s="89"/>
      <c r="QDA2" s="89"/>
      <c r="QDB2" s="89"/>
      <c r="QDC2" s="89"/>
      <c r="QDD2" s="89"/>
      <c r="QDE2" s="89"/>
      <c r="QDF2" s="89"/>
      <c r="QDG2" s="89"/>
      <c r="QDH2" s="89"/>
      <c r="QDI2" s="89"/>
      <c r="QDJ2" s="89"/>
      <c r="QDK2" s="89"/>
      <c r="QDL2" s="89"/>
      <c r="QDM2" s="89"/>
      <c r="QDN2" s="89"/>
      <c r="QDO2" s="89"/>
      <c r="QDP2" s="89"/>
      <c r="QDQ2" s="89"/>
      <c r="QDR2" s="89"/>
      <c r="QDS2" s="89"/>
      <c r="QDT2" s="89"/>
      <c r="QDU2" s="89"/>
      <c r="QDV2" s="89"/>
      <c r="QDW2" s="89"/>
      <c r="QDX2" s="89"/>
      <c r="QDY2" s="89"/>
      <c r="QDZ2" s="89"/>
      <c r="QEA2" s="89"/>
      <c r="QEB2" s="89"/>
      <c r="QEC2" s="89"/>
      <c r="QED2" s="89"/>
      <c r="QEE2" s="89"/>
      <c r="QEF2" s="89"/>
      <c r="QEG2" s="89"/>
      <c r="QEH2" s="89"/>
      <c r="QEI2" s="89"/>
      <c r="QEJ2" s="89"/>
      <c r="QEK2" s="89"/>
      <c r="QEL2" s="89"/>
      <c r="QEM2" s="89"/>
      <c r="QEN2" s="89"/>
      <c r="QEO2" s="89"/>
      <c r="QEP2" s="89"/>
      <c r="QEQ2" s="89"/>
      <c r="QER2" s="89"/>
      <c r="QES2" s="89"/>
      <c r="QET2" s="89"/>
      <c r="QEU2" s="89"/>
      <c r="QEV2" s="89"/>
      <c r="QEW2" s="89"/>
      <c r="QEX2" s="89"/>
      <c r="QEY2" s="89"/>
      <c r="QEZ2" s="89"/>
      <c r="QFA2" s="89"/>
      <c r="QFB2" s="89"/>
      <c r="QFC2" s="89"/>
      <c r="QFD2" s="89"/>
      <c r="QFE2" s="89"/>
      <c r="QFF2" s="89"/>
      <c r="QFG2" s="89"/>
      <c r="QFH2" s="89"/>
      <c r="QFI2" s="89"/>
      <c r="QFJ2" s="89"/>
      <c r="QFK2" s="89"/>
      <c r="QFL2" s="89"/>
      <c r="QFM2" s="89"/>
      <c r="QFN2" s="89"/>
      <c r="QFO2" s="89"/>
      <c r="QFP2" s="89"/>
      <c r="QFQ2" s="89"/>
      <c r="QFR2" s="89"/>
      <c r="QFS2" s="89"/>
      <c r="QFT2" s="89"/>
      <c r="QFU2" s="89"/>
      <c r="QFV2" s="89"/>
      <c r="QFW2" s="89"/>
      <c r="QFX2" s="89"/>
      <c r="QFY2" s="89"/>
      <c r="QFZ2" s="89"/>
      <c r="QGA2" s="89"/>
      <c r="QGB2" s="89"/>
      <c r="QGC2" s="89"/>
      <c r="QGD2" s="89"/>
      <c r="QGE2" s="89"/>
      <c r="QGF2" s="89"/>
      <c r="QGG2" s="89"/>
      <c r="QGH2" s="89"/>
      <c r="QGI2" s="89"/>
      <c r="QGJ2" s="89"/>
      <c r="QGK2" s="89"/>
      <c r="QGL2" s="89"/>
      <c r="QGM2" s="89"/>
      <c r="QGN2" s="89"/>
      <c r="QGO2" s="89"/>
      <c r="QGP2" s="89"/>
      <c r="QGQ2" s="89"/>
      <c r="QGR2" s="89"/>
      <c r="QGS2" s="89"/>
      <c r="QGT2" s="89"/>
      <c r="QGU2" s="89"/>
      <c r="QGV2" s="89"/>
      <c r="QGW2" s="89"/>
      <c r="QGX2" s="89"/>
      <c r="QGY2" s="89"/>
      <c r="QGZ2" s="89"/>
      <c r="QHA2" s="89"/>
      <c r="QHB2" s="89"/>
      <c r="QHC2" s="89"/>
      <c r="QHD2" s="89"/>
      <c r="QHE2" s="89"/>
      <c r="QHF2" s="89"/>
      <c r="QHG2" s="89"/>
      <c r="QHH2" s="89"/>
      <c r="QHI2" s="89"/>
      <c r="QHJ2" s="89"/>
      <c r="QHK2" s="89"/>
      <c r="QHL2" s="89"/>
      <c r="QHM2" s="89"/>
      <c r="QHN2" s="89"/>
      <c r="QHO2" s="89"/>
      <c r="QHP2" s="89"/>
      <c r="QHQ2" s="89"/>
      <c r="QHR2" s="89"/>
      <c r="QHS2" s="89"/>
      <c r="QHT2" s="89"/>
      <c r="QHU2" s="89"/>
      <c r="QHV2" s="89"/>
      <c r="QHW2" s="89"/>
      <c r="QHX2" s="89"/>
      <c r="QHY2" s="89"/>
      <c r="QHZ2" s="89"/>
      <c r="QIA2" s="89"/>
      <c r="QIB2" s="89"/>
      <c r="QIC2" s="89"/>
      <c r="QID2" s="89"/>
      <c r="QIE2" s="89"/>
      <c r="QIF2" s="89"/>
      <c r="QIG2" s="89"/>
      <c r="QIH2" s="89"/>
      <c r="QII2" s="89"/>
      <c r="QIJ2" s="89"/>
      <c r="QIK2" s="89"/>
      <c r="QIL2" s="89"/>
      <c r="QIM2" s="89"/>
      <c r="QIN2" s="89"/>
      <c r="QIO2" s="89"/>
      <c r="QIP2" s="89"/>
      <c r="QIQ2" s="89"/>
      <c r="QIR2" s="89"/>
      <c r="QIS2" s="89"/>
      <c r="QIT2" s="89"/>
      <c r="QIU2" s="89"/>
      <c r="QIV2" s="89"/>
      <c r="QIW2" s="89"/>
      <c r="QIX2" s="89"/>
      <c r="QIY2" s="89"/>
      <c r="QIZ2" s="89"/>
      <c r="QJA2" s="89"/>
      <c r="QJB2" s="89"/>
      <c r="QJC2" s="89"/>
      <c r="QJD2" s="89"/>
      <c r="QJE2" s="89"/>
      <c r="QJF2" s="89"/>
      <c r="QJG2" s="89"/>
      <c r="QJH2" s="89"/>
      <c r="QJI2" s="89"/>
      <c r="QJJ2" s="89"/>
      <c r="QJK2" s="89"/>
      <c r="QJL2" s="89"/>
      <c r="QJM2" s="89"/>
      <c r="QJN2" s="89"/>
      <c r="QJO2" s="89"/>
      <c r="QJP2" s="89"/>
      <c r="QJQ2" s="89"/>
      <c r="QJR2" s="89"/>
      <c r="QJS2" s="89"/>
      <c r="QJT2" s="89"/>
      <c r="QJU2" s="89"/>
      <c r="QJV2" s="89"/>
      <c r="QJW2" s="89"/>
      <c r="QJX2" s="89"/>
      <c r="QJY2" s="89"/>
      <c r="QJZ2" s="89"/>
      <c r="QKA2" s="89"/>
      <c r="QKB2" s="89"/>
      <c r="QKC2" s="89"/>
      <c r="QKD2" s="89"/>
      <c r="QKE2" s="89"/>
      <c r="QKF2" s="89"/>
      <c r="QKG2" s="89"/>
      <c r="QKH2" s="89"/>
      <c r="QKI2" s="89"/>
      <c r="QKJ2" s="89"/>
      <c r="QKK2" s="89"/>
      <c r="QKL2" s="89"/>
      <c r="QKM2" s="89"/>
      <c r="QKN2" s="89"/>
      <c r="QKO2" s="89"/>
      <c r="QKP2" s="89"/>
      <c r="QKQ2" s="89"/>
      <c r="QKR2" s="89"/>
      <c r="QKS2" s="89"/>
      <c r="QKT2" s="89"/>
      <c r="QKU2" s="89"/>
      <c r="QKV2" s="89"/>
      <c r="QKW2" s="89"/>
      <c r="QKX2" s="89"/>
      <c r="QKY2" s="89"/>
      <c r="QKZ2" s="89"/>
      <c r="QLA2" s="89"/>
      <c r="QLB2" s="89"/>
      <c r="QLC2" s="89"/>
      <c r="QLD2" s="89"/>
      <c r="QLE2" s="89"/>
      <c r="QLF2" s="89"/>
      <c r="QLG2" s="89"/>
      <c r="QLH2" s="89"/>
      <c r="QLI2" s="89"/>
      <c r="QLJ2" s="89"/>
      <c r="QLK2" s="89"/>
      <c r="QLL2" s="89"/>
      <c r="QLM2" s="89"/>
      <c r="QLN2" s="89"/>
      <c r="QLO2" s="89"/>
      <c r="QLP2" s="89"/>
      <c r="QLQ2" s="89"/>
      <c r="QLR2" s="89"/>
      <c r="QLS2" s="89"/>
      <c r="QLT2" s="89"/>
      <c r="QLU2" s="89"/>
      <c r="QLV2" s="89"/>
      <c r="QLW2" s="89"/>
      <c r="QLX2" s="89"/>
      <c r="QLY2" s="89"/>
      <c r="QLZ2" s="89"/>
      <c r="QMA2" s="89"/>
      <c r="QMB2" s="89"/>
      <c r="QMC2" s="89"/>
      <c r="QMD2" s="89"/>
      <c r="QME2" s="89"/>
      <c r="QMF2" s="89"/>
      <c r="QMG2" s="89"/>
      <c r="QMH2" s="89"/>
      <c r="QMI2" s="89"/>
      <c r="QMJ2" s="89"/>
      <c r="QMK2" s="89"/>
      <c r="QML2" s="89"/>
      <c r="QMM2" s="89"/>
      <c r="QMN2" s="89"/>
      <c r="QMO2" s="89"/>
      <c r="QMP2" s="89"/>
      <c r="QMQ2" s="89"/>
      <c r="QMR2" s="89"/>
      <c r="QMS2" s="89"/>
      <c r="QMT2" s="89"/>
      <c r="QMU2" s="89"/>
      <c r="QMV2" s="89"/>
      <c r="QMW2" s="89"/>
      <c r="QMX2" s="89"/>
      <c r="QMY2" s="89"/>
      <c r="QMZ2" s="89"/>
      <c r="QNA2" s="89"/>
      <c r="QNB2" s="89"/>
      <c r="QNC2" s="89"/>
      <c r="QND2" s="89"/>
      <c r="QNE2" s="89"/>
      <c r="QNF2" s="89"/>
      <c r="QNG2" s="89"/>
      <c r="QNH2" s="89"/>
      <c r="QNI2" s="89"/>
      <c r="QNJ2" s="89"/>
      <c r="QNK2" s="89"/>
      <c r="QNL2" s="89"/>
      <c r="QNM2" s="89"/>
      <c r="QNN2" s="89"/>
      <c r="QNO2" s="89"/>
      <c r="QNP2" s="89"/>
      <c r="QNQ2" s="89"/>
      <c r="QNR2" s="89"/>
      <c r="QNS2" s="89"/>
      <c r="QNT2" s="89"/>
      <c r="QNU2" s="89"/>
      <c r="QNV2" s="89"/>
      <c r="QNW2" s="89"/>
      <c r="QNX2" s="89"/>
      <c r="QNY2" s="89"/>
      <c r="QNZ2" s="89"/>
      <c r="QOA2" s="89"/>
      <c r="QOB2" s="89"/>
      <c r="QOC2" s="89"/>
      <c r="QOD2" s="89"/>
      <c r="QOE2" s="89"/>
      <c r="QOF2" s="89"/>
      <c r="QOG2" s="89"/>
      <c r="QOH2" s="89"/>
      <c r="QOI2" s="89"/>
      <c r="QOJ2" s="89"/>
      <c r="QOK2" s="89"/>
      <c r="QOL2" s="89"/>
      <c r="QOM2" s="89"/>
      <c r="QON2" s="89"/>
      <c r="QOO2" s="89"/>
      <c r="QOP2" s="89"/>
      <c r="QOQ2" s="89"/>
      <c r="QOR2" s="89"/>
      <c r="QOS2" s="89"/>
      <c r="QOT2" s="89"/>
      <c r="QOU2" s="89"/>
      <c r="QOV2" s="89"/>
      <c r="QOW2" s="89"/>
      <c r="QOX2" s="89"/>
      <c r="QOY2" s="89"/>
      <c r="QOZ2" s="89"/>
      <c r="QPA2" s="89"/>
      <c r="QPB2" s="89"/>
      <c r="QPC2" s="89"/>
      <c r="QPD2" s="89"/>
      <c r="QPE2" s="89"/>
      <c r="QPF2" s="89"/>
      <c r="QPG2" s="89"/>
      <c r="QPH2" s="89"/>
      <c r="QPI2" s="89"/>
      <c r="QPJ2" s="89"/>
      <c r="QPK2" s="89"/>
      <c r="QPL2" s="89"/>
      <c r="QPM2" s="89"/>
      <c r="QPN2" s="89"/>
      <c r="QPO2" s="89"/>
      <c r="QPP2" s="89"/>
      <c r="QPQ2" s="89"/>
      <c r="QPR2" s="89"/>
      <c r="QPS2" s="89"/>
      <c r="QPT2" s="89"/>
      <c r="QPU2" s="89"/>
      <c r="QPV2" s="89"/>
      <c r="QPW2" s="89"/>
      <c r="QPX2" s="89"/>
      <c r="QPY2" s="89"/>
      <c r="QPZ2" s="89"/>
      <c r="QQA2" s="89"/>
      <c r="QQB2" s="89"/>
      <c r="QQC2" s="89"/>
      <c r="QQD2" s="89"/>
      <c r="QQE2" s="89"/>
      <c r="QQF2" s="89"/>
      <c r="QQG2" s="89"/>
      <c r="QQH2" s="89"/>
      <c r="QQI2" s="89"/>
      <c r="QQJ2" s="89"/>
      <c r="QQK2" s="89"/>
      <c r="QQL2" s="89"/>
      <c r="QQM2" s="89"/>
      <c r="QQN2" s="89"/>
      <c r="QQO2" s="89"/>
      <c r="QQP2" s="89"/>
      <c r="QQQ2" s="89"/>
      <c r="QQR2" s="89"/>
      <c r="QQS2" s="89"/>
      <c r="QQT2" s="89"/>
      <c r="QQU2" s="89"/>
      <c r="QQV2" s="89"/>
      <c r="QQW2" s="89"/>
      <c r="QQX2" s="89"/>
      <c r="QQY2" s="89"/>
      <c r="QQZ2" s="89"/>
      <c r="QRA2" s="89"/>
      <c r="QRB2" s="89"/>
      <c r="QRC2" s="89"/>
      <c r="QRD2" s="89"/>
      <c r="QRE2" s="89"/>
      <c r="QRF2" s="89"/>
      <c r="QRG2" s="89"/>
      <c r="QRH2" s="89"/>
      <c r="QRI2" s="89"/>
      <c r="QRJ2" s="89"/>
      <c r="QRK2" s="89"/>
      <c r="QRL2" s="89"/>
      <c r="QRM2" s="89"/>
      <c r="QRN2" s="89"/>
      <c r="QRO2" s="89"/>
      <c r="QRP2" s="89"/>
      <c r="QRQ2" s="89"/>
      <c r="QRR2" s="89"/>
      <c r="QRS2" s="89"/>
      <c r="QRT2" s="89"/>
      <c r="QRU2" s="89"/>
      <c r="QRV2" s="89"/>
      <c r="QRW2" s="89"/>
      <c r="QRX2" s="89"/>
      <c r="QRY2" s="89"/>
      <c r="QRZ2" s="89"/>
      <c r="QSA2" s="89"/>
      <c r="QSB2" s="89"/>
      <c r="QSC2" s="89"/>
      <c r="QSD2" s="89"/>
      <c r="QSE2" s="89"/>
      <c r="QSF2" s="89"/>
      <c r="QSG2" s="89"/>
      <c r="QSH2" s="89"/>
      <c r="QSI2" s="89"/>
      <c r="QSJ2" s="89"/>
      <c r="QSK2" s="89"/>
      <c r="QSL2" s="89"/>
      <c r="QSM2" s="89"/>
      <c r="QSN2" s="89"/>
      <c r="QSO2" s="89"/>
      <c r="QSP2" s="89"/>
      <c r="QSQ2" s="89"/>
      <c r="QSR2" s="89"/>
      <c r="QSS2" s="89"/>
      <c r="QST2" s="89"/>
      <c r="QSU2" s="89"/>
      <c r="QSV2" s="89"/>
      <c r="QSW2" s="89"/>
      <c r="QSX2" s="89"/>
      <c r="QSY2" s="89"/>
      <c r="QSZ2" s="89"/>
      <c r="QTA2" s="89"/>
      <c r="QTB2" s="89"/>
      <c r="QTC2" s="89"/>
      <c r="QTD2" s="89"/>
      <c r="QTE2" s="89"/>
      <c r="QTF2" s="89"/>
      <c r="QTG2" s="89"/>
      <c r="QTH2" s="89"/>
      <c r="QTI2" s="89"/>
      <c r="QTJ2" s="89"/>
      <c r="QTK2" s="89"/>
      <c r="QTL2" s="89"/>
      <c r="QTM2" s="89"/>
      <c r="QTN2" s="89"/>
      <c r="QTO2" s="89"/>
      <c r="QTP2" s="89"/>
      <c r="QTQ2" s="89"/>
      <c r="QTR2" s="89"/>
      <c r="QTS2" s="89"/>
      <c r="QTT2" s="89"/>
      <c r="QTU2" s="89"/>
      <c r="QTV2" s="89"/>
      <c r="QTW2" s="89"/>
      <c r="QTX2" s="89"/>
      <c r="QTY2" s="89"/>
      <c r="QTZ2" s="89"/>
      <c r="QUA2" s="89"/>
      <c r="QUB2" s="89"/>
      <c r="QUC2" s="89"/>
      <c r="QUD2" s="89"/>
      <c r="QUE2" s="89"/>
      <c r="QUF2" s="89"/>
      <c r="QUG2" s="89"/>
      <c r="QUH2" s="89"/>
      <c r="QUI2" s="89"/>
      <c r="QUJ2" s="89"/>
      <c r="QUK2" s="89"/>
      <c r="QUL2" s="89"/>
      <c r="QUM2" s="89"/>
      <c r="QUN2" s="89"/>
      <c r="QUO2" s="89"/>
      <c r="QUP2" s="89"/>
      <c r="QUQ2" s="89"/>
      <c r="QUR2" s="89"/>
      <c r="QUS2" s="89"/>
      <c r="QUT2" s="89"/>
      <c r="QUU2" s="89"/>
      <c r="QUV2" s="89"/>
      <c r="QUW2" s="89"/>
      <c r="QUX2" s="89"/>
      <c r="QUY2" s="89"/>
      <c r="QUZ2" s="89"/>
      <c r="QVA2" s="89"/>
      <c r="QVB2" s="89"/>
      <c r="QVC2" s="89"/>
      <c r="QVD2" s="89"/>
      <c r="QVE2" s="89"/>
      <c r="QVF2" s="89"/>
      <c r="QVG2" s="89"/>
      <c r="QVH2" s="89"/>
      <c r="QVI2" s="89"/>
      <c r="QVJ2" s="89"/>
      <c r="QVK2" s="89"/>
      <c r="QVL2" s="89"/>
      <c r="QVM2" s="89"/>
      <c r="QVN2" s="89"/>
      <c r="QVO2" s="89"/>
      <c r="QVP2" s="89"/>
      <c r="QVQ2" s="89"/>
      <c r="QVR2" s="89"/>
      <c r="QVS2" s="89"/>
      <c r="QVT2" s="89"/>
      <c r="QVU2" s="89"/>
      <c r="QVV2" s="89"/>
      <c r="QVW2" s="89"/>
      <c r="QVX2" s="89"/>
      <c r="QVY2" s="89"/>
      <c r="QVZ2" s="89"/>
      <c r="QWA2" s="89"/>
      <c r="QWB2" s="89"/>
      <c r="QWC2" s="89"/>
      <c r="QWD2" s="89"/>
      <c r="QWE2" s="89"/>
      <c r="QWF2" s="89"/>
      <c r="QWG2" s="89"/>
      <c r="QWH2" s="89"/>
      <c r="QWI2" s="89"/>
      <c r="QWJ2" s="89"/>
      <c r="QWK2" s="89"/>
      <c r="QWL2" s="89"/>
      <c r="QWM2" s="89"/>
      <c r="QWN2" s="89"/>
      <c r="QWO2" s="89"/>
      <c r="QWP2" s="89"/>
      <c r="QWQ2" s="89"/>
      <c r="QWR2" s="89"/>
      <c r="QWS2" s="89"/>
      <c r="QWT2" s="89"/>
      <c r="QWU2" s="89"/>
      <c r="QWV2" s="89"/>
      <c r="QWW2" s="89"/>
      <c r="QWX2" s="89"/>
      <c r="QWY2" s="89"/>
      <c r="QWZ2" s="89"/>
      <c r="QXA2" s="89"/>
      <c r="QXB2" s="89"/>
      <c r="QXC2" s="89"/>
      <c r="QXD2" s="89"/>
      <c r="QXE2" s="89"/>
      <c r="QXF2" s="89"/>
      <c r="QXG2" s="89"/>
      <c r="QXH2" s="89"/>
      <c r="QXI2" s="89"/>
      <c r="QXJ2" s="89"/>
      <c r="QXK2" s="89"/>
      <c r="QXL2" s="89"/>
      <c r="QXM2" s="89"/>
      <c r="QXN2" s="89"/>
      <c r="QXO2" s="89"/>
      <c r="QXP2" s="89"/>
      <c r="QXQ2" s="89"/>
      <c r="QXR2" s="89"/>
      <c r="QXS2" s="89"/>
      <c r="QXT2" s="89"/>
      <c r="QXU2" s="89"/>
      <c r="QXV2" s="89"/>
      <c r="QXW2" s="89"/>
      <c r="QXX2" s="89"/>
      <c r="QXY2" s="89"/>
      <c r="QXZ2" s="89"/>
      <c r="QYA2" s="89"/>
      <c r="QYB2" s="89"/>
      <c r="QYC2" s="89"/>
      <c r="QYD2" s="89"/>
      <c r="QYE2" s="89"/>
      <c r="QYF2" s="89"/>
      <c r="QYG2" s="89"/>
      <c r="QYH2" s="89"/>
      <c r="QYI2" s="89"/>
      <c r="QYJ2" s="89"/>
      <c r="QYK2" s="89"/>
      <c r="QYL2" s="89"/>
      <c r="QYM2" s="89"/>
      <c r="QYN2" s="89"/>
      <c r="QYO2" s="89"/>
      <c r="QYP2" s="89"/>
      <c r="QYQ2" s="89"/>
      <c r="QYR2" s="89"/>
      <c r="QYS2" s="89"/>
      <c r="QYT2" s="89"/>
      <c r="QYU2" s="89"/>
      <c r="QYV2" s="89"/>
      <c r="QYW2" s="89"/>
      <c r="QYX2" s="89"/>
      <c r="QYY2" s="89"/>
      <c r="QYZ2" s="89"/>
      <c r="QZA2" s="89"/>
      <c r="QZB2" s="89"/>
      <c r="QZC2" s="89"/>
      <c r="QZD2" s="89"/>
      <c r="QZE2" s="89"/>
      <c r="QZF2" s="89"/>
      <c r="QZG2" s="89"/>
      <c r="QZH2" s="89"/>
      <c r="QZI2" s="89"/>
      <c r="QZJ2" s="89"/>
      <c r="QZK2" s="89"/>
      <c r="QZL2" s="89"/>
      <c r="QZM2" s="89"/>
      <c r="QZN2" s="89"/>
      <c r="QZO2" s="89"/>
      <c r="QZP2" s="89"/>
      <c r="QZQ2" s="89"/>
      <c r="QZR2" s="89"/>
      <c r="QZS2" s="89"/>
      <c r="QZT2" s="89"/>
      <c r="QZU2" s="89"/>
      <c r="QZV2" s="89"/>
      <c r="QZW2" s="89"/>
      <c r="QZX2" s="89"/>
      <c r="QZY2" s="89"/>
      <c r="QZZ2" s="89"/>
      <c r="RAA2" s="89"/>
      <c r="RAB2" s="89"/>
      <c r="RAC2" s="89"/>
      <c r="RAD2" s="89"/>
      <c r="RAE2" s="89"/>
      <c r="RAF2" s="89"/>
      <c r="RAG2" s="89"/>
      <c r="RAH2" s="89"/>
      <c r="RAI2" s="89"/>
      <c r="RAJ2" s="89"/>
      <c r="RAK2" s="89"/>
      <c r="RAL2" s="89"/>
      <c r="RAM2" s="89"/>
      <c r="RAN2" s="89"/>
      <c r="RAO2" s="89"/>
      <c r="RAP2" s="89"/>
      <c r="RAQ2" s="89"/>
      <c r="RAR2" s="89"/>
      <c r="RAS2" s="89"/>
      <c r="RAT2" s="89"/>
      <c r="RAU2" s="89"/>
      <c r="RAV2" s="89"/>
      <c r="RAW2" s="89"/>
      <c r="RAX2" s="89"/>
      <c r="RAY2" s="89"/>
      <c r="RAZ2" s="89"/>
      <c r="RBA2" s="89"/>
      <c r="RBB2" s="89"/>
      <c r="RBC2" s="89"/>
      <c r="RBD2" s="89"/>
      <c r="RBE2" s="89"/>
      <c r="RBF2" s="89"/>
      <c r="RBG2" s="89"/>
      <c r="RBH2" s="89"/>
      <c r="RBI2" s="89"/>
      <c r="RBJ2" s="89"/>
      <c r="RBK2" s="89"/>
      <c r="RBL2" s="89"/>
      <c r="RBM2" s="89"/>
      <c r="RBN2" s="89"/>
      <c r="RBO2" s="89"/>
      <c r="RBP2" s="89"/>
      <c r="RBQ2" s="89"/>
      <c r="RBR2" s="89"/>
      <c r="RBS2" s="89"/>
      <c r="RBT2" s="89"/>
      <c r="RBU2" s="89"/>
      <c r="RBV2" s="89"/>
      <c r="RBW2" s="89"/>
      <c r="RBX2" s="89"/>
      <c r="RBY2" s="89"/>
      <c r="RBZ2" s="89"/>
      <c r="RCA2" s="89"/>
      <c r="RCB2" s="89"/>
      <c r="RCC2" s="89"/>
      <c r="RCD2" s="89"/>
      <c r="RCE2" s="89"/>
      <c r="RCF2" s="89"/>
      <c r="RCG2" s="89"/>
      <c r="RCH2" s="89"/>
      <c r="RCI2" s="89"/>
      <c r="RCJ2" s="89"/>
      <c r="RCK2" s="89"/>
      <c r="RCL2" s="89"/>
      <c r="RCM2" s="89"/>
      <c r="RCN2" s="89"/>
      <c r="RCO2" s="89"/>
      <c r="RCP2" s="89"/>
      <c r="RCQ2" s="89"/>
      <c r="RCR2" s="89"/>
      <c r="RCS2" s="89"/>
      <c r="RCT2" s="89"/>
      <c r="RCU2" s="89"/>
      <c r="RCV2" s="89"/>
      <c r="RCW2" s="89"/>
      <c r="RCX2" s="89"/>
      <c r="RCY2" s="89"/>
      <c r="RCZ2" s="89"/>
      <c r="RDA2" s="89"/>
      <c r="RDB2" s="89"/>
      <c r="RDC2" s="89"/>
      <c r="RDD2" s="89"/>
      <c r="RDE2" s="89"/>
      <c r="RDF2" s="89"/>
      <c r="RDG2" s="89"/>
      <c r="RDH2" s="89"/>
      <c r="RDI2" s="89"/>
      <c r="RDJ2" s="89"/>
      <c r="RDK2" s="89"/>
      <c r="RDL2" s="89"/>
      <c r="RDM2" s="89"/>
      <c r="RDN2" s="89"/>
      <c r="RDO2" s="89"/>
      <c r="RDP2" s="89"/>
      <c r="RDQ2" s="89"/>
      <c r="RDR2" s="89"/>
      <c r="RDS2" s="89"/>
      <c r="RDT2" s="89"/>
      <c r="RDU2" s="89"/>
      <c r="RDV2" s="89"/>
      <c r="RDW2" s="89"/>
      <c r="RDX2" s="89"/>
      <c r="RDY2" s="89"/>
      <c r="RDZ2" s="89"/>
      <c r="REA2" s="89"/>
      <c r="REB2" s="89"/>
      <c r="REC2" s="89"/>
      <c r="RED2" s="89"/>
      <c r="REE2" s="89"/>
      <c r="REF2" s="89"/>
      <c r="REG2" s="89"/>
      <c r="REH2" s="89"/>
      <c r="REI2" s="89"/>
      <c r="REJ2" s="89"/>
      <c r="REK2" s="89"/>
      <c r="REL2" s="89"/>
      <c r="REM2" s="89"/>
      <c r="REN2" s="89"/>
      <c r="REO2" s="89"/>
      <c r="REP2" s="89"/>
      <c r="REQ2" s="89"/>
      <c r="RER2" s="89"/>
      <c r="RES2" s="89"/>
      <c r="RET2" s="89"/>
      <c r="REU2" s="89"/>
      <c r="REV2" s="89"/>
      <c r="REW2" s="89"/>
      <c r="REX2" s="89"/>
      <c r="REY2" s="89"/>
      <c r="REZ2" s="89"/>
      <c r="RFA2" s="89"/>
      <c r="RFB2" s="89"/>
      <c r="RFC2" s="89"/>
      <c r="RFD2" s="89"/>
      <c r="RFE2" s="89"/>
      <c r="RFF2" s="89"/>
      <c r="RFG2" s="89"/>
      <c r="RFH2" s="89"/>
      <c r="RFI2" s="89"/>
      <c r="RFJ2" s="89"/>
      <c r="RFK2" s="89"/>
      <c r="RFL2" s="89"/>
      <c r="RFM2" s="89"/>
      <c r="RFN2" s="89"/>
      <c r="RFO2" s="89"/>
      <c r="RFP2" s="89"/>
      <c r="RFQ2" s="89"/>
      <c r="RFR2" s="89"/>
      <c r="RFS2" s="89"/>
      <c r="RFT2" s="89"/>
      <c r="RFU2" s="89"/>
      <c r="RFV2" s="89"/>
      <c r="RFW2" s="89"/>
      <c r="RFX2" s="89"/>
      <c r="RFY2" s="89"/>
      <c r="RFZ2" s="89"/>
      <c r="RGA2" s="89"/>
      <c r="RGB2" s="89"/>
      <c r="RGC2" s="89"/>
      <c r="RGD2" s="89"/>
      <c r="RGE2" s="89"/>
      <c r="RGF2" s="89"/>
      <c r="RGG2" s="89"/>
      <c r="RGH2" s="89"/>
      <c r="RGI2" s="89"/>
      <c r="RGJ2" s="89"/>
      <c r="RGK2" s="89"/>
      <c r="RGL2" s="89"/>
      <c r="RGM2" s="89"/>
      <c r="RGN2" s="89"/>
      <c r="RGO2" s="89"/>
      <c r="RGP2" s="89"/>
      <c r="RGQ2" s="89"/>
      <c r="RGR2" s="89"/>
      <c r="RGS2" s="89"/>
      <c r="RGT2" s="89"/>
      <c r="RGU2" s="89"/>
      <c r="RGV2" s="89"/>
      <c r="RGW2" s="89"/>
      <c r="RGX2" s="89"/>
      <c r="RGY2" s="89"/>
      <c r="RGZ2" s="89"/>
      <c r="RHA2" s="89"/>
      <c r="RHB2" s="89"/>
      <c r="RHC2" s="89"/>
      <c r="RHD2" s="89"/>
      <c r="RHE2" s="89"/>
      <c r="RHF2" s="89"/>
      <c r="RHG2" s="89"/>
      <c r="RHH2" s="89"/>
      <c r="RHI2" s="89"/>
      <c r="RHJ2" s="89"/>
      <c r="RHK2" s="89"/>
      <c r="RHL2" s="89"/>
      <c r="RHM2" s="89"/>
      <c r="RHN2" s="89"/>
      <c r="RHO2" s="89"/>
      <c r="RHP2" s="89"/>
      <c r="RHQ2" s="89"/>
      <c r="RHR2" s="89"/>
      <c r="RHS2" s="89"/>
      <c r="RHT2" s="89"/>
      <c r="RHU2" s="89"/>
      <c r="RHV2" s="89"/>
      <c r="RHW2" s="89"/>
      <c r="RHX2" s="89"/>
      <c r="RHY2" s="89"/>
      <c r="RHZ2" s="89"/>
      <c r="RIA2" s="89"/>
      <c r="RIB2" s="89"/>
      <c r="RIC2" s="89"/>
      <c r="RID2" s="89"/>
      <c r="RIE2" s="89"/>
      <c r="RIF2" s="89"/>
      <c r="RIG2" s="89"/>
      <c r="RIH2" s="89"/>
      <c r="RII2" s="89"/>
      <c r="RIJ2" s="89"/>
      <c r="RIK2" s="89"/>
      <c r="RIL2" s="89"/>
      <c r="RIM2" s="89"/>
      <c r="RIN2" s="89"/>
      <c r="RIO2" s="89"/>
      <c r="RIP2" s="89"/>
      <c r="RIQ2" s="89"/>
      <c r="RIR2" s="89"/>
      <c r="RIS2" s="89"/>
      <c r="RIT2" s="89"/>
      <c r="RIU2" s="89"/>
      <c r="RIV2" s="89"/>
      <c r="RIW2" s="89"/>
      <c r="RIX2" s="89"/>
      <c r="RIY2" s="89"/>
      <c r="RIZ2" s="89"/>
      <c r="RJA2" s="89"/>
      <c r="RJB2" s="89"/>
      <c r="RJC2" s="89"/>
      <c r="RJD2" s="89"/>
      <c r="RJE2" s="89"/>
      <c r="RJF2" s="89"/>
      <c r="RJG2" s="89"/>
      <c r="RJH2" s="89"/>
      <c r="RJI2" s="89"/>
      <c r="RJJ2" s="89"/>
      <c r="RJK2" s="89"/>
      <c r="RJL2" s="89"/>
      <c r="RJM2" s="89"/>
      <c r="RJN2" s="89"/>
      <c r="RJO2" s="89"/>
      <c r="RJP2" s="89"/>
      <c r="RJQ2" s="89"/>
      <c r="RJR2" s="89"/>
      <c r="RJS2" s="89"/>
      <c r="RJT2" s="89"/>
      <c r="RJU2" s="89"/>
      <c r="RJV2" s="89"/>
      <c r="RJW2" s="89"/>
      <c r="RJX2" s="89"/>
      <c r="RJY2" s="89"/>
      <c r="RJZ2" s="89"/>
      <c r="RKA2" s="89"/>
      <c r="RKB2" s="89"/>
      <c r="RKC2" s="89"/>
      <c r="RKD2" s="89"/>
      <c r="RKE2" s="89"/>
      <c r="RKF2" s="89"/>
      <c r="RKG2" s="89"/>
      <c r="RKH2" s="89"/>
      <c r="RKI2" s="89"/>
      <c r="RKJ2" s="89"/>
      <c r="RKK2" s="89"/>
      <c r="RKL2" s="89"/>
      <c r="RKM2" s="89"/>
      <c r="RKN2" s="89"/>
      <c r="RKO2" s="89"/>
      <c r="RKP2" s="89"/>
      <c r="RKQ2" s="89"/>
      <c r="RKR2" s="89"/>
      <c r="RKS2" s="89"/>
      <c r="RKT2" s="89"/>
      <c r="RKU2" s="89"/>
      <c r="RKV2" s="89"/>
      <c r="RKW2" s="89"/>
      <c r="RKX2" s="89"/>
      <c r="RKY2" s="89"/>
      <c r="RKZ2" s="89"/>
      <c r="RLA2" s="89"/>
      <c r="RLB2" s="89"/>
      <c r="RLC2" s="89"/>
      <c r="RLD2" s="89"/>
      <c r="RLE2" s="89"/>
      <c r="RLF2" s="89"/>
      <c r="RLG2" s="89"/>
      <c r="RLH2" s="89"/>
      <c r="RLI2" s="89"/>
      <c r="RLJ2" s="89"/>
      <c r="RLK2" s="89"/>
      <c r="RLL2" s="89"/>
      <c r="RLM2" s="89"/>
      <c r="RLN2" s="89"/>
      <c r="RLO2" s="89"/>
      <c r="RLP2" s="89"/>
      <c r="RLQ2" s="89"/>
      <c r="RLR2" s="89"/>
      <c r="RLS2" s="89"/>
      <c r="RLT2" s="89"/>
      <c r="RLU2" s="89"/>
      <c r="RLV2" s="89"/>
      <c r="RLW2" s="89"/>
      <c r="RLX2" s="89"/>
      <c r="RLY2" s="89"/>
      <c r="RLZ2" s="89"/>
      <c r="RMA2" s="89"/>
      <c r="RMB2" s="89"/>
      <c r="RMC2" s="89"/>
      <c r="RMD2" s="89"/>
      <c r="RME2" s="89"/>
      <c r="RMF2" s="89"/>
      <c r="RMG2" s="89"/>
      <c r="RMH2" s="89"/>
      <c r="RMI2" s="89"/>
      <c r="RMJ2" s="89"/>
      <c r="RMK2" s="89"/>
      <c r="RML2" s="89"/>
      <c r="RMM2" s="89"/>
      <c r="RMN2" s="89"/>
      <c r="RMO2" s="89"/>
      <c r="RMP2" s="89"/>
      <c r="RMQ2" s="89"/>
      <c r="RMR2" s="89"/>
      <c r="RMS2" s="89"/>
      <c r="RMT2" s="89"/>
      <c r="RMU2" s="89"/>
      <c r="RMV2" s="89"/>
      <c r="RMW2" s="89"/>
      <c r="RMX2" s="89"/>
      <c r="RMY2" s="89"/>
      <c r="RMZ2" s="89"/>
      <c r="RNA2" s="89"/>
      <c r="RNB2" s="89"/>
      <c r="RNC2" s="89"/>
      <c r="RND2" s="89"/>
      <c r="RNE2" s="89"/>
      <c r="RNF2" s="89"/>
      <c r="RNG2" s="89"/>
      <c r="RNH2" s="89"/>
      <c r="RNI2" s="89"/>
      <c r="RNJ2" s="89"/>
      <c r="RNK2" s="89"/>
      <c r="RNL2" s="89"/>
      <c r="RNM2" s="89"/>
      <c r="RNN2" s="89"/>
      <c r="RNO2" s="89"/>
      <c r="RNP2" s="89"/>
      <c r="RNQ2" s="89"/>
      <c r="RNR2" s="89"/>
      <c r="RNS2" s="89"/>
      <c r="RNT2" s="89"/>
      <c r="RNU2" s="89"/>
      <c r="RNV2" s="89"/>
      <c r="RNW2" s="89"/>
      <c r="RNX2" s="89"/>
      <c r="RNY2" s="89"/>
      <c r="RNZ2" s="89"/>
      <c r="ROA2" s="89"/>
      <c r="ROB2" s="89"/>
      <c r="ROC2" s="89"/>
      <c r="ROD2" s="89"/>
      <c r="ROE2" s="89"/>
      <c r="ROF2" s="89"/>
      <c r="ROG2" s="89"/>
      <c r="ROH2" s="89"/>
      <c r="ROI2" s="89"/>
      <c r="ROJ2" s="89"/>
      <c r="ROK2" s="89"/>
      <c r="ROL2" s="89"/>
      <c r="ROM2" s="89"/>
      <c r="RON2" s="89"/>
      <c r="ROO2" s="89"/>
      <c r="ROP2" s="89"/>
      <c r="ROQ2" s="89"/>
      <c r="ROR2" s="89"/>
      <c r="ROS2" s="89"/>
      <c r="ROT2" s="89"/>
      <c r="ROU2" s="89"/>
      <c r="ROV2" s="89"/>
      <c r="ROW2" s="89"/>
      <c r="ROX2" s="89"/>
      <c r="ROY2" s="89"/>
      <c r="ROZ2" s="89"/>
      <c r="RPA2" s="89"/>
      <c r="RPB2" s="89"/>
      <c r="RPC2" s="89"/>
      <c r="RPD2" s="89"/>
      <c r="RPE2" s="89"/>
      <c r="RPF2" s="89"/>
      <c r="RPG2" s="89"/>
      <c r="RPH2" s="89"/>
      <c r="RPI2" s="89"/>
      <c r="RPJ2" s="89"/>
      <c r="RPK2" s="89"/>
      <c r="RPL2" s="89"/>
      <c r="RPM2" s="89"/>
      <c r="RPN2" s="89"/>
      <c r="RPO2" s="89"/>
      <c r="RPP2" s="89"/>
      <c r="RPQ2" s="89"/>
      <c r="RPR2" s="89"/>
      <c r="RPS2" s="89"/>
      <c r="RPT2" s="89"/>
      <c r="RPU2" s="89"/>
      <c r="RPV2" s="89"/>
      <c r="RPW2" s="89"/>
      <c r="RPX2" s="89"/>
      <c r="RPY2" s="89"/>
      <c r="RPZ2" s="89"/>
      <c r="RQA2" s="89"/>
      <c r="RQB2" s="89"/>
      <c r="RQC2" s="89"/>
      <c r="RQD2" s="89"/>
      <c r="RQE2" s="89"/>
      <c r="RQF2" s="89"/>
      <c r="RQG2" s="89"/>
      <c r="RQH2" s="89"/>
      <c r="RQI2" s="89"/>
      <c r="RQJ2" s="89"/>
      <c r="RQK2" s="89"/>
      <c r="RQL2" s="89"/>
      <c r="RQM2" s="89"/>
      <c r="RQN2" s="89"/>
      <c r="RQO2" s="89"/>
      <c r="RQP2" s="89"/>
      <c r="RQQ2" s="89"/>
      <c r="RQR2" s="89"/>
      <c r="RQS2" s="89"/>
      <c r="RQT2" s="89"/>
      <c r="RQU2" s="89"/>
      <c r="RQV2" s="89"/>
      <c r="RQW2" s="89"/>
      <c r="RQX2" s="89"/>
      <c r="RQY2" s="89"/>
      <c r="RQZ2" s="89"/>
      <c r="RRA2" s="89"/>
      <c r="RRB2" s="89"/>
      <c r="RRC2" s="89"/>
      <c r="RRD2" s="89"/>
      <c r="RRE2" s="89"/>
      <c r="RRF2" s="89"/>
      <c r="RRG2" s="89"/>
      <c r="RRH2" s="89"/>
      <c r="RRI2" s="89"/>
      <c r="RRJ2" s="89"/>
      <c r="RRK2" s="89"/>
      <c r="RRL2" s="89"/>
      <c r="RRM2" s="89"/>
      <c r="RRN2" s="89"/>
      <c r="RRO2" s="89"/>
      <c r="RRP2" s="89"/>
      <c r="RRQ2" s="89"/>
      <c r="RRR2" s="89"/>
      <c r="RRS2" s="89"/>
      <c r="RRT2" s="89"/>
      <c r="RRU2" s="89"/>
      <c r="RRV2" s="89"/>
      <c r="RRW2" s="89"/>
      <c r="RRX2" s="89"/>
      <c r="RRY2" s="89"/>
      <c r="RRZ2" s="89"/>
      <c r="RSA2" s="89"/>
      <c r="RSB2" s="89"/>
      <c r="RSC2" s="89"/>
      <c r="RSD2" s="89"/>
      <c r="RSE2" s="89"/>
      <c r="RSF2" s="89"/>
      <c r="RSG2" s="89"/>
      <c r="RSH2" s="89"/>
      <c r="RSI2" s="89"/>
      <c r="RSJ2" s="89"/>
      <c r="RSK2" s="89"/>
      <c r="RSL2" s="89"/>
      <c r="RSM2" s="89"/>
      <c r="RSN2" s="89"/>
      <c r="RSO2" s="89"/>
      <c r="RSP2" s="89"/>
      <c r="RSQ2" s="89"/>
      <c r="RSR2" s="89"/>
      <c r="RSS2" s="89"/>
      <c r="RST2" s="89"/>
      <c r="RSU2" s="89"/>
      <c r="RSV2" s="89"/>
      <c r="RSW2" s="89"/>
      <c r="RSX2" s="89"/>
      <c r="RSY2" s="89"/>
      <c r="RSZ2" s="89"/>
      <c r="RTA2" s="89"/>
      <c r="RTB2" s="89"/>
      <c r="RTC2" s="89"/>
      <c r="RTD2" s="89"/>
      <c r="RTE2" s="89"/>
      <c r="RTF2" s="89"/>
      <c r="RTG2" s="89"/>
      <c r="RTH2" s="89"/>
      <c r="RTI2" s="89"/>
      <c r="RTJ2" s="89"/>
      <c r="RTK2" s="89"/>
      <c r="RTL2" s="89"/>
      <c r="RTM2" s="89"/>
      <c r="RTN2" s="89"/>
      <c r="RTO2" s="89"/>
      <c r="RTP2" s="89"/>
      <c r="RTQ2" s="89"/>
      <c r="RTR2" s="89"/>
      <c r="RTS2" s="89"/>
      <c r="RTT2" s="89"/>
      <c r="RTU2" s="89"/>
      <c r="RTV2" s="89"/>
      <c r="RTW2" s="89"/>
      <c r="RTX2" s="89"/>
      <c r="RTY2" s="89"/>
      <c r="RTZ2" s="89"/>
      <c r="RUA2" s="89"/>
      <c r="RUB2" s="89"/>
      <c r="RUC2" s="89"/>
      <c r="RUD2" s="89"/>
      <c r="RUE2" s="89"/>
      <c r="RUF2" s="89"/>
      <c r="RUG2" s="89"/>
      <c r="RUH2" s="89"/>
      <c r="RUI2" s="89"/>
      <c r="RUJ2" s="89"/>
      <c r="RUK2" s="89"/>
      <c r="RUL2" s="89"/>
      <c r="RUM2" s="89"/>
      <c r="RUN2" s="89"/>
      <c r="RUO2" s="89"/>
      <c r="RUP2" s="89"/>
      <c r="RUQ2" s="89"/>
      <c r="RUR2" s="89"/>
      <c r="RUS2" s="89"/>
      <c r="RUT2" s="89"/>
      <c r="RUU2" s="89"/>
      <c r="RUV2" s="89"/>
      <c r="RUW2" s="89"/>
      <c r="RUX2" s="89"/>
      <c r="RUY2" s="89"/>
      <c r="RUZ2" s="89"/>
      <c r="RVA2" s="89"/>
      <c r="RVB2" s="89"/>
      <c r="RVC2" s="89"/>
      <c r="RVD2" s="89"/>
      <c r="RVE2" s="89"/>
      <c r="RVF2" s="89"/>
      <c r="RVG2" s="89"/>
      <c r="RVH2" s="89"/>
      <c r="RVI2" s="89"/>
      <c r="RVJ2" s="89"/>
      <c r="RVK2" s="89"/>
      <c r="RVL2" s="89"/>
      <c r="RVM2" s="89"/>
      <c r="RVN2" s="89"/>
      <c r="RVO2" s="89"/>
      <c r="RVP2" s="89"/>
      <c r="RVQ2" s="89"/>
      <c r="RVR2" s="89"/>
      <c r="RVS2" s="89"/>
      <c r="RVT2" s="89"/>
      <c r="RVU2" s="89"/>
      <c r="RVV2" s="89"/>
      <c r="RVW2" s="89"/>
      <c r="RVX2" s="89"/>
      <c r="RVY2" s="89"/>
      <c r="RVZ2" s="89"/>
      <c r="RWA2" s="89"/>
      <c r="RWB2" s="89"/>
      <c r="RWC2" s="89"/>
      <c r="RWD2" s="89"/>
      <c r="RWE2" s="89"/>
      <c r="RWF2" s="89"/>
      <c r="RWG2" s="89"/>
      <c r="RWH2" s="89"/>
      <c r="RWI2" s="89"/>
      <c r="RWJ2" s="89"/>
      <c r="RWK2" s="89"/>
      <c r="RWL2" s="89"/>
      <c r="RWM2" s="89"/>
      <c r="RWN2" s="89"/>
      <c r="RWO2" s="89"/>
      <c r="RWP2" s="89"/>
      <c r="RWQ2" s="89"/>
      <c r="RWR2" s="89"/>
      <c r="RWS2" s="89"/>
      <c r="RWT2" s="89"/>
      <c r="RWU2" s="89"/>
      <c r="RWV2" s="89"/>
      <c r="RWW2" s="89"/>
      <c r="RWX2" s="89"/>
      <c r="RWY2" s="89"/>
      <c r="RWZ2" s="89"/>
      <c r="RXA2" s="89"/>
      <c r="RXB2" s="89"/>
      <c r="RXC2" s="89"/>
      <c r="RXD2" s="89"/>
      <c r="RXE2" s="89"/>
      <c r="RXF2" s="89"/>
      <c r="RXG2" s="89"/>
      <c r="RXH2" s="89"/>
      <c r="RXI2" s="89"/>
      <c r="RXJ2" s="89"/>
      <c r="RXK2" s="89"/>
      <c r="RXL2" s="89"/>
      <c r="RXM2" s="89"/>
      <c r="RXN2" s="89"/>
      <c r="RXO2" s="89"/>
      <c r="RXP2" s="89"/>
      <c r="RXQ2" s="89"/>
      <c r="RXR2" s="89"/>
      <c r="RXS2" s="89"/>
      <c r="RXT2" s="89"/>
      <c r="RXU2" s="89"/>
      <c r="RXV2" s="89"/>
      <c r="RXW2" s="89"/>
      <c r="RXX2" s="89"/>
      <c r="RXY2" s="89"/>
      <c r="RXZ2" s="89"/>
      <c r="RYA2" s="89"/>
      <c r="RYB2" s="89"/>
      <c r="RYC2" s="89"/>
      <c r="RYD2" s="89"/>
      <c r="RYE2" s="89"/>
      <c r="RYF2" s="89"/>
      <c r="RYG2" s="89"/>
      <c r="RYH2" s="89"/>
      <c r="RYI2" s="89"/>
      <c r="RYJ2" s="89"/>
      <c r="RYK2" s="89"/>
      <c r="RYL2" s="89"/>
      <c r="RYM2" s="89"/>
      <c r="RYN2" s="89"/>
      <c r="RYO2" s="89"/>
      <c r="RYP2" s="89"/>
      <c r="RYQ2" s="89"/>
      <c r="RYR2" s="89"/>
      <c r="RYS2" s="89"/>
      <c r="RYT2" s="89"/>
      <c r="RYU2" s="89"/>
      <c r="RYV2" s="89"/>
      <c r="RYW2" s="89"/>
      <c r="RYX2" s="89"/>
      <c r="RYY2" s="89"/>
      <c r="RYZ2" s="89"/>
      <c r="RZA2" s="89"/>
      <c r="RZB2" s="89"/>
      <c r="RZC2" s="89"/>
      <c r="RZD2" s="89"/>
      <c r="RZE2" s="89"/>
      <c r="RZF2" s="89"/>
      <c r="RZG2" s="89"/>
      <c r="RZH2" s="89"/>
      <c r="RZI2" s="89"/>
      <c r="RZJ2" s="89"/>
      <c r="RZK2" s="89"/>
      <c r="RZL2" s="89"/>
      <c r="RZM2" s="89"/>
      <c r="RZN2" s="89"/>
      <c r="RZO2" s="89"/>
      <c r="RZP2" s="89"/>
      <c r="RZQ2" s="89"/>
      <c r="RZR2" s="89"/>
      <c r="RZS2" s="89"/>
      <c r="RZT2" s="89"/>
      <c r="RZU2" s="89"/>
      <c r="RZV2" s="89"/>
      <c r="RZW2" s="89"/>
      <c r="RZX2" s="89"/>
      <c r="RZY2" s="89"/>
      <c r="RZZ2" s="89"/>
      <c r="SAA2" s="89"/>
      <c r="SAB2" s="89"/>
      <c r="SAC2" s="89"/>
      <c r="SAD2" s="89"/>
      <c r="SAE2" s="89"/>
      <c r="SAF2" s="89"/>
      <c r="SAG2" s="89"/>
      <c r="SAH2" s="89"/>
      <c r="SAI2" s="89"/>
      <c r="SAJ2" s="89"/>
      <c r="SAK2" s="89"/>
      <c r="SAL2" s="89"/>
      <c r="SAM2" s="89"/>
      <c r="SAN2" s="89"/>
      <c r="SAO2" s="89"/>
      <c r="SAP2" s="89"/>
      <c r="SAQ2" s="89"/>
      <c r="SAR2" s="89"/>
      <c r="SAS2" s="89"/>
      <c r="SAT2" s="89"/>
      <c r="SAU2" s="89"/>
      <c r="SAV2" s="89"/>
      <c r="SAW2" s="89"/>
      <c r="SAX2" s="89"/>
      <c r="SAY2" s="89"/>
      <c r="SAZ2" s="89"/>
      <c r="SBA2" s="89"/>
      <c r="SBB2" s="89"/>
      <c r="SBC2" s="89"/>
      <c r="SBD2" s="89"/>
      <c r="SBE2" s="89"/>
      <c r="SBF2" s="89"/>
      <c r="SBG2" s="89"/>
      <c r="SBH2" s="89"/>
      <c r="SBI2" s="89"/>
      <c r="SBJ2" s="89"/>
      <c r="SBK2" s="89"/>
      <c r="SBL2" s="89"/>
      <c r="SBM2" s="89"/>
      <c r="SBN2" s="89"/>
      <c r="SBO2" s="89"/>
      <c r="SBP2" s="89"/>
      <c r="SBQ2" s="89"/>
      <c r="SBR2" s="89"/>
      <c r="SBS2" s="89"/>
      <c r="SBT2" s="89"/>
      <c r="SBU2" s="89"/>
      <c r="SBV2" s="89"/>
      <c r="SBW2" s="89"/>
      <c r="SBX2" s="89"/>
      <c r="SBY2" s="89"/>
      <c r="SBZ2" s="89"/>
      <c r="SCA2" s="89"/>
      <c r="SCB2" s="89"/>
      <c r="SCC2" s="89"/>
      <c r="SCD2" s="89"/>
      <c r="SCE2" s="89"/>
      <c r="SCF2" s="89"/>
      <c r="SCG2" s="89"/>
      <c r="SCH2" s="89"/>
      <c r="SCI2" s="89"/>
      <c r="SCJ2" s="89"/>
      <c r="SCK2" s="89"/>
      <c r="SCL2" s="89"/>
      <c r="SCM2" s="89"/>
      <c r="SCN2" s="89"/>
      <c r="SCO2" s="89"/>
      <c r="SCP2" s="89"/>
      <c r="SCQ2" s="89"/>
      <c r="SCR2" s="89"/>
      <c r="SCS2" s="89"/>
      <c r="SCT2" s="89"/>
      <c r="SCU2" s="89"/>
      <c r="SCV2" s="89"/>
      <c r="SCW2" s="89"/>
      <c r="SCX2" s="89"/>
      <c r="SCY2" s="89"/>
      <c r="SCZ2" s="89"/>
      <c r="SDA2" s="89"/>
      <c r="SDB2" s="89"/>
      <c r="SDC2" s="89"/>
      <c r="SDD2" s="89"/>
      <c r="SDE2" s="89"/>
      <c r="SDF2" s="89"/>
      <c r="SDG2" s="89"/>
      <c r="SDH2" s="89"/>
      <c r="SDI2" s="89"/>
      <c r="SDJ2" s="89"/>
      <c r="SDK2" s="89"/>
      <c r="SDL2" s="89"/>
      <c r="SDM2" s="89"/>
      <c r="SDN2" s="89"/>
      <c r="SDO2" s="89"/>
      <c r="SDP2" s="89"/>
      <c r="SDQ2" s="89"/>
      <c r="SDR2" s="89"/>
      <c r="SDS2" s="89"/>
      <c r="SDT2" s="89"/>
      <c r="SDU2" s="89"/>
      <c r="SDV2" s="89"/>
      <c r="SDW2" s="89"/>
      <c r="SDX2" s="89"/>
      <c r="SDY2" s="89"/>
      <c r="SDZ2" s="89"/>
      <c r="SEA2" s="89"/>
      <c r="SEB2" s="89"/>
      <c r="SEC2" s="89"/>
      <c r="SED2" s="89"/>
      <c r="SEE2" s="89"/>
      <c r="SEF2" s="89"/>
      <c r="SEG2" s="89"/>
      <c r="SEH2" s="89"/>
      <c r="SEI2" s="89"/>
      <c r="SEJ2" s="89"/>
      <c r="SEK2" s="89"/>
      <c r="SEL2" s="89"/>
      <c r="SEM2" s="89"/>
      <c r="SEN2" s="89"/>
      <c r="SEO2" s="89"/>
      <c r="SEP2" s="89"/>
      <c r="SEQ2" s="89"/>
      <c r="SER2" s="89"/>
      <c r="SES2" s="89"/>
      <c r="SET2" s="89"/>
      <c r="SEU2" s="89"/>
      <c r="SEV2" s="89"/>
      <c r="SEW2" s="89"/>
      <c r="SEX2" s="89"/>
      <c r="SEY2" s="89"/>
      <c r="SEZ2" s="89"/>
      <c r="SFA2" s="89"/>
      <c r="SFB2" s="89"/>
      <c r="SFC2" s="89"/>
      <c r="SFD2" s="89"/>
      <c r="SFE2" s="89"/>
      <c r="SFF2" s="89"/>
      <c r="SFG2" s="89"/>
      <c r="SFH2" s="89"/>
      <c r="SFI2" s="89"/>
      <c r="SFJ2" s="89"/>
      <c r="SFK2" s="89"/>
      <c r="SFL2" s="89"/>
      <c r="SFM2" s="89"/>
      <c r="SFN2" s="89"/>
      <c r="SFO2" s="89"/>
      <c r="SFP2" s="89"/>
      <c r="SFQ2" s="89"/>
      <c r="SFR2" s="89"/>
      <c r="SFS2" s="89"/>
      <c r="SFT2" s="89"/>
      <c r="SFU2" s="89"/>
      <c r="SFV2" s="89"/>
      <c r="SFW2" s="89"/>
      <c r="SFX2" s="89"/>
      <c r="SFY2" s="89"/>
      <c r="SFZ2" s="89"/>
      <c r="SGA2" s="89"/>
      <c r="SGB2" s="89"/>
      <c r="SGC2" s="89"/>
      <c r="SGD2" s="89"/>
      <c r="SGE2" s="89"/>
      <c r="SGF2" s="89"/>
      <c r="SGG2" s="89"/>
      <c r="SGH2" s="89"/>
      <c r="SGI2" s="89"/>
      <c r="SGJ2" s="89"/>
      <c r="SGK2" s="89"/>
      <c r="SGL2" s="89"/>
      <c r="SGM2" s="89"/>
      <c r="SGN2" s="89"/>
      <c r="SGO2" s="89"/>
      <c r="SGP2" s="89"/>
      <c r="SGQ2" s="89"/>
      <c r="SGR2" s="89"/>
      <c r="SGS2" s="89"/>
      <c r="SGT2" s="89"/>
      <c r="SGU2" s="89"/>
      <c r="SGV2" s="89"/>
      <c r="SGW2" s="89"/>
      <c r="SGX2" s="89"/>
      <c r="SGY2" s="89"/>
      <c r="SGZ2" s="89"/>
      <c r="SHA2" s="89"/>
      <c r="SHB2" s="89"/>
      <c r="SHC2" s="89"/>
      <c r="SHD2" s="89"/>
      <c r="SHE2" s="89"/>
      <c r="SHF2" s="89"/>
      <c r="SHG2" s="89"/>
      <c r="SHH2" s="89"/>
      <c r="SHI2" s="89"/>
      <c r="SHJ2" s="89"/>
      <c r="SHK2" s="89"/>
      <c r="SHL2" s="89"/>
      <c r="SHM2" s="89"/>
      <c r="SHN2" s="89"/>
      <c r="SHO2" s="89"/>
      <c r="SHP2" s="89"/>
      <c r="SHQ2" s="89"/>
      <c r="SHR2" s="89"/>
      <c r="SHS2" s="89"/>
      <c r="SHT2" s="89"/>
      <c r="SHU2" s="89"/>
      <c r="SHV2" s="89"/>
      <c r="SHW2" s="89"/>
      <c r="SHX2" s="89"/>
      <c r="SHY2" s="89"/>
      <c r="SHZ2" s="89"/>
      <c r="SIA2" s="89"/>
      <c r="SIB2" s="89"/>
      <c r="SIC2" s="89"/>
      <c r="SID2" s="89"/>
      <c r="SIE2" s="89"/>
      <c r="SIF2" s="89"/>
      <c r="SIG2" s="89"/>
      <c r="SIH2" s="89"/>
      <c r="SII2" s="89"/>
      <c r="SIJ2" s="89"/>
      <c r="SIK2" s="89"/>
      <c r="SIL2" s="89"/>
      <c r="SIM2" s="89"/>
      <c r="SIN2" s="89"/>
      <c r="SIO2" s="89"/>
      <c r="SIP2" s="89"/>
      <c r="SIQ2" s="89"/>
      <c r="SIR2" s="89"/>
      <c r="SIS2" s="89"/>
      <c r="SIT2" s="89"/>
      <c r="SIU2" s="89"/>
      <c r="SIV2" s="89"/>
      <c r="SIW2" s="89"/>
      <c r="SIX2" s="89"/>
      <c r="SIY2" s="89"/>
      <c r="SIZ2" s="89"/>
      <c r="SJA2" s="89"/>
      <c r="SJB2" s="89"/>
      <c r="SJC2" s="89"/>
      <c r="SJD2" s="89"/>
      <c r="SJE2" s="89"/>
      <c r="SJF2" s="89"/>
      <c r="SJG2" s="89"/>
      <c r="SJH2" s="89"/>
      <c r="SJI2" s="89"/>
      <c r="SJJ2" s="89"/>
      <c r="SJK2" s="89"/>
      <c r="SJL2" s="89"/>
      <c r="SJM2" s="89"/>
      <c r="SJN2" s="89"/>
      <c r="SJO2" s="89"/>
      <c r="SJP2" s="89"/>
      <c r="SJQ2" s="89"/>
      <c r="SJR2" s="89"/>
      <c r="SJS2" s="89"/>
      <c r="SJT2" s="89"/>
      <c r="SJU2" s="89"/>
      <c r="SJV2" s="89"/>
      <c r="SJW2" s="89"/>
      <c r="SJX2" s="89"/>
      <c r="SJY2" s="89"/>
      <c r="SJZ2" s="89"/>
      <c r="SKA2" s="89"/>
      <c r="SKB2" s="89"/>
      <c r="SKC2" s="89"/>
      <c r="SKD2" s="89"/>
      <c r="SKE2" s="89"/>
      <c r="SKF2" s="89"/>
      <c r="SKG2" s="89"/>
      <c r="SKH2" s="89"/>
      <c r="SKI2" s="89"/>
      <c r="SKJ2" s="89"/>
      <c r="SKK2" s="89"/>
      <c r="SKL2" s="89"/>
      <c r="SKM2" s="89"/>
      <c r="SKN2" s="89"/>
      <c r="SKO2" s="89"/>
      <c r="SKP2" s="89"/>
      <c r="SKQ2" s="89"/>
      <c r="SKR2" s="89"/>
      <c r="SKS2" s="89"/>
      <c r="SKT2" s="89"/>
      <c r="SKU2" s="89"/>
      <c r="SKV2" s="89"/>
      <c r="SKW2" s="89"/>
      <c r="SKX2" s="89"/>
      <c r="SKY2" s="89"/>
      <c r="SKZ2" s="89"/>
      <c r="SLA2" s="89"/>
      <c r="SLB2" s="89"/>
      <c r="SLC2" s="89"/>
      <c r="SLD2" s="89"/>
      <c r="SLE2" s="89"/>
      <c r="SLF2" s="89"/>
      <c r="SLG2" s="89"/>
      <c r="SLH2" s="89"/>
      <c r="SLI2" s="89"/>
      <c r="SLJ2" s="89"/>
      <c r="SLK2" s="89"/>
      <c r="SLL2" s="89"/>
      <c r="SLM2" s="89"/>
      <c r="SLN2" s="89"/>
      <c r="SLO2" s="89"/>
      <c r="SLP2" s="89"/>
      <c r="SLQ2" s="89"/>
      <c r="SLR2" s="89"/>
      <c r="SLS2" s="89"/>
      <c r="SLT2" s="89"/>
      <c r="SLU2" s="89"/>
      <c r="SLV2" s="89"/>
      <c r="SLW2" s="89"/>
      <c r="SLX2" s="89"/>
      <c r="SLY2" s="89"/>
      <c r="SLZ2" s="89"/>
      <c r="SMA2" s="89"/>
      <c r="SMB2" s="89"/>
      <c r="SMC2" s="89"/>
      <c r="SMD2" s="89"/>
      <c r="SME2" s="89"/>
      <c r="SMF2" s="89"/>
      <c r="SMG2" s="89"/>
      <c r="SMH2" s="89"/>
      <c r="SMI2" s="89"/>
      <c r="SMJ2" s="89"/>
      <c r="SMK2" s="89"/>
      <c r="SML2" s="89"/>
      <c r="SMM2" s="89"/>
      <c r="SMN2" s="89"/>
      <c r="SMO2" s="89"/>
      <c r="SMP2" s="89"/>
      <c r="SMQ2" s="89"/>
      <c r="SMR2" s="89"/>
      <c r="SMS2" s="89"/>
      <c r="SMT2" s="89"/>
      <c r="SMU2" s="89"/>
      <c r="SMV2" s="89"/>
      <c r="SMW2" s="89"/>
      <c r="SMX2" s="89"/>
      <c r="SMY2" s="89"/>
      <c r="SMZ2" s="89"/>
      <c r="SNA2" s="89"/>
      <c r="SNB2" s="89"/>
      <c r="SNC2" s="89"/>
      <c r="SND2" s="89"/>
      <c r="SNE2" s="89"/>
      <c r="SNF2" s="89"/>
      <c r="SNG2" s="89"/>
      <c r="SNH2" s="89"/>
      <c r="SNI2" s="89"/>
      <c r="SNJ2" s="89"/>
      <c r="SNK2" s="89"/>
      <c r="SNL2" s="89"/>
      <c r="SNM2" s="89"/>
      <c r="SNN2" s="89"/>
      <c r="SNO2" s="89"/>
      <c r="SNP2" s="89"/>
      <c r="SNQ2" s="89"/>
      <c r="SNR2" s="89"/>
      <c r="SNS2" s="89"/>
      <c r="SNT2" s="89"/>
      <c r="SNU2" s="89"/>
      <c r="SNV2" s="89"/>
      <c r="SNW2" s="89"/>
      <c r="SNX2" s="89"/>
      <c r="SNY2" s="89"/>
      <c r="SNZ2" s="89"/>
      <c r="SOA2" s="89"/>
      <c r="SOB2" s="89"/>
      <c r="SOC2" s="89"/>
      <c r="SOD2" s="89"/>
      <c r="SOE2" s="89"/>
      <c r="SOF2" s="89"/>
      <c r="SOG2" s="89"/>
      <c r="SOH2" s="89"/>
      <c r="SOI2" s="89"/>
      <c r="SOJ2" s="89"/>
      <c r="SOK2" s="89"/>
      <c r="SOL2" s="89"/>
      <c r="SOM2" s="89"/>
      <c r="SON2" s="89"/>
      <c r="SOO2" s="89"/>
      <c r="SOP2" s="89"/>
      <c r="SOQ2" s="89"/>
      <c r="SOR2" s="89"/>
      <c r="SOS2" s="89"/>
      <c r="SOT2" s="89"/>
      <c r="SOU2" s="89"/>
      <c r="SOV2" s="89"/>
      <c r="SOW2" s="89"/>
      <c r="SOX2" s="89"/>
      <c r="SOY2" s="89"/>
      <c r="SOZ2" s="89"/>
      <c r="SPA2" s="89"/>
      <c r="SPB2" s="89"/>
      <c r="SPC2" s="89"/>
      <c r="SPD2" s="89"/>
      <c r="SPE2" s="89"/>
      <c r="SPF2" s="89"/>
      <c r="SPG2" s="89"/>
      <c r="SPH2" s="89"/>
      <c r="SPI2" s="89"/>
      <c r="SPJ2" s="89"/>
      <c r="SPK2" s="89"/>
      <c r="SPL2" s="89"/>
      <c r="SPM2" s="89"/>
      <c r="SPN2" s="89"/>
      <c r="SPO2" s="89"/>
      <c r="SPP2" s="89"/>
      <c r="SPQ2" s="89"/>
      <c r="SPR2" s="89"/>
      <c r="SPS2" s="89"/>
      <c r="SPT2" s="89"/>
      <c r="SPU2" s="89"/>
      <c r="SPV2" s="89"/>
      <c r="SPW2" s="89"/>
      <c r="SPX2" s="89"/>
      <c r="SPY2" s="89"/>
      <c r="SPZ2" s="89"/>
      <c r="SQA2" s="89"/>
      <c r="SQB2" s="89"/>
      <c r="SQC2" s="89"/>
      <c r="SQD2" s="89"/>
      <c r="SQE2" s="89"/>
      <c r="SQF2" s="89"/>
      <c r="SQG2" s="89"/>
      <c r="SQH2" s="89"/>
      <c r="SQI2" s="89"/>
      <c r="SQJ2" s="89"/>
      <c r="SQK2" s="89"/>
      <c r="SQL2" s="89"/>
      <c r="SQM2" s="89"/>
      <c r="SQN2" s="89"/>
      <c r="SQO2" s="89"/>
      <c r="SQP2" s="89"/>
      <c r="SQQ2" s="89"/>
      <c r="SQR2" s="89"/>
      <c r="SQS2" s="89"/>
      <c r="SQT2" s="89"/>
      <c r="SQU2" s="89"/>
      <c r="SQV2" s="89"/>
      <c r="SQW2" s="89"/>
      <c r="SQX2" s="89"/>
      <c r="SQY2" s="89"/>
      <c r="SQZ2" s="89"/>
      <c r="SRA2" s="89"/>
      <c r="SRB2" s="89"/>
      <c r="SRC2" s="89"/>
      <c r="SRD2" s="89"/>
      <c r="SRE2" s="89"/>
      <c r="SRF2" s="89"/>
      <c r="SRG2" s="89"/>
      <c r="SRH2" s="89"/>
      <c r="SRI2" s="89"/>
      <c r="SRJ2" s="89"/>
      <c r="SRK2" s="89"/>
      <c r="SRL2" s="89"/>
      <c r="SRM2" s="89"/>
      <c r="SRN2" s="89"/>
      <c r="SRO2" s="89"/>
      <c r="SRP2" s="89"/>
      <c r="SRQ2" s="89"/>
      <c r="SRR2" s="89"/>
      <c r="SRS2" s="89"/>
      <c r="SRT2" s="89"/>
      <c r="SRU2" s="89"/>
      <c r="SRV2" s="89"/>
      <c r="SRW2" s="89"/>
      <c r="SRX2" s="89"/>
      <c r="SRY2" s="89"/>
      <c r="SRZ2" s="89"/>
      <c r="SSA2" s="89"/>
      <c r="SSB2" s="89"/>
      <c r="SSC2" s="89"/>
      <c r="SSD2" s="89"/>
      <c r="SSE2" s="89"/>
      <c r="SSF2" s="89"/>
      <c r="SSG2" s="89"/>
      <c r="SSH2" s="89"/>
      <c r="SSI2" s="89"/>
      <c r="SSJ2" s="89"/>
      <c r="SSK2" s="89"/>
      <c r="SSL2" s="89"/>
      <c r="SSM2" s="89"/>
      <c r="SSN2" s="89"/>
      <c r="SSO2" s="89"/>
      <c r="SSP2" s="89"/>
      <c r="SSQ2" s="89"/>
      <c r="SSR2" s="89"/>
      <c r="SSS2" s="89"/>
      <c r="SST2" s="89"/>
      <c r="SSU2" s="89"/>
      <c r="SSV2" s="89"/>
      <c r="SSW2" s="89"/>
      <c r="SSX2" s="89"/>
      <c r="SSY2" s="89"/>
      <c r="SSZ2" s="89"/>
      <c r="STA2" s="89"/>
      <c r="STB2" s="89"/>
      <c r="STC2" s="89"/>
      <c r="STD2" s="89"/>
      <c r="STE2" s="89"/>
      <c r="STF2" s="89"/>
      <c r="STG2" s="89"/>
      <c r="STH2" s="89"/>
      <c r="STI2" s="89"/>
      <c r="STJ2" s="89"/>
      <c r="STK2" s="89"/>
      <c r="STL2" s="89"/>
      <c r="STM2" s="89"/>
      <c r="STN2" s="89"/>
      <c r="STO2" s="89"/>
      <c r="STP2" s="89"/>
      <c r="STQ2" s="89"/>
      <c r="STR2" s="89"/>
      <c r="STS2" s="89"/>
      <c r="STT2" s="89"/>
      <c r="STU2" s="89"/>
      <c r="STV2" s="89"/>
      <c r="STW2" s="89"/>
      <c r="STX2" s="89"/>
      <c r="STY2" s="89"/>
      <c r="STZ2" s="89"/>
      <c r="SUA2" s="89"/>
      <c r="SUB2" s="89"/>
      <c r="SUC2" s="89"/>
      <c r="SUD2" s="89"/>
      <c r="SUE2" s="89"/>
      <c r="SUF2" s="89"/>
      <c r="SUG2" s="89"/>
      <c r="SUH2" s="89"/>
      <c r="SUI2" s="89"/>
      <c r="SUJ2" s="89"/>
      <c r="SUK2" s="89"/>
      <c r="SUL2" s="89"/>
      <c r="SUM2" s="89"/>
      <c r="SUN2" s="89"/>
      <c r="SUO2" s="89"/>
      <c r="SUP2" s="89"/>
      <c r="SUQ2" s="89"/>
      <c r="SUR2" s="89"/>
      <c r="SUS2" s="89"/>
      <c r="SUT2" s="89"/>
      <c r="SUU2" s="89"/>
      <c r="SUV2" s="89"/>
      <c r="SUW2" s="89"/>
      <c r="SUX2" s="89"/>
      <c r="SUY2" s="89"/>
      <c r="SUZ2" s="89"/>
      <c r="SVA2" s="89"/>
      <c r="SVB2" s="89"/>
      <c r="SVC2" s="89"/>
      <c r="SVD2" s="89"/>
      <c r="SVE2" s="89"/>
      <c r="SVF2" s="89"/>
      <c r="SVG2" s="89"/>
      <c r="SVH2" s="89"/>
      <c r="SVI2" s="89"/>
      <c r="SVJ2" s="89"/>
      <c r="SVK2" s="89"/>
      <c r="SVL2" s="89"/>
      <c r="SVM2" s="89"/>
      <c r="SVN2" s="89"/>
      <c r="SVO2" s="89"/>
      <c r="SVP2" s="89"/>
      <c r="SVQ2" s="89"/>
      <c r="SVR2" s="89"/>
      <c r="SVS2" s="89"/>
      <c r="SVT2" s="89"/>
      <c r="SVU2" s="89"/>
      <c r="SVV2" s="89"/>
      <c r="SVW2" s="89"/>
      <c r="SVX2" s="89"/>
      <c r="SVY2" s="89"/>
      <c r="SVZ2" s="89"/>
      <c r="SWA2" s="89"/>
      <c r="SWB2" s="89"/>
      <c r="SWC2" s="89"/>
      <c r="SWD2" s="89"/>
      <c r="SWE2" s="89"/>
      <c r="SWF2" s="89"/>
      <c r="SWG2" s="89"/>
      <c r="SWH2" s="89"/>
      <c r="SWI2" s="89"/>
      <c r="SWJ2" s="89"/>
      <c r="SWK2" s="89"/>
      <c r="SWL2" s="89"/>
      <c r="SWM2" s="89"/>
      <c r="SWN2" s="89"/>
      <c r="SWO2" s="89"/>
      <c r="SWP2" s="89"/>
      <c r="SWQ2" s="89"/>
      <c r="SWR2" s="89"/>
      <c r="SWS2" s="89"/>
      <c r="SWT2" s="89"/>
      <c r="SWU2" s="89"/>
      <c r="SWV2" s="89"/>
      <c r="SWW2" s="89"/>
      <c r="SWX2" s="89"/>
      <c r="SWY2" s="89"/>
      <c r="SWZ2" s="89"/>
      <c r="SXA2" s="89"/>
      <c r="SXB2" s="89"/>
      <c r="SXC2" s="89"/>
      <c r="SXD2" s="89"/>
      <c r="SXE2" s="89"/>
      <c r="SXF2" s="89"/>
      <c r="SXG2" s="89"/>
      <c r="SXH2" s="89"/>
      <c r="SXI2" s="89"/>
      <c r="SXJ2" s="89"/>
      <c r="SXK2" s="89"/>
      <c r="SXL2" s="89"/>
      <c r="SXM2" s="89"/>
      <c r="SXN2" s="89"/>
      <c r="SXO2" s="89"/>
      <c r="SXP2" s="89"/>
      <c r="SXQ2" s="89"/>
      <c r="SXR2" s="89"/>
      <c r="SXS2" s="89"/>
      <c r="SXT2" s="89"/>
      <c r="SXU2" s="89"/>
      <c r="SXV2" s="89"/>
      <c r="SXW2" s="89"/>
      <c r="SXX2" s="89"/>
      <c r="SXY2" s="89"/>
      <c r="SXZ2" s="89"/>
      <c r="SYA2" s="89"/>
      <c r="SYB2" s="89"/>
      <c r="SYC2" s="89"/>
      <c r="SYD2" s="89"/>
      <c r="SYE2" s="89"/>
      <c r="SYF2" s="89"/>
      <c r="SYG2" s="89"/>
      <c r="SYH2" s="89"/>
      <c r="SYI2" s="89"/>
      <c r="SYJ2" s="89"/>
      <c r="SYK2" s="89"/>
      <c r="SYL2" s="89"/>
      <c r="SYM2" s="89"/>
      <c r="SYN2" s="89"/>
      <c r="SYO2" s="89"/>
      <c r="SYP2" s="89"/>
      <c r="SYQ2" s="89"/>
      <c r="SYR2" s="89"/>
      <c r="SYS2" s="89"/>
      <c r="SYT2" s="89"/>
      <c r="SYU2" s="89"/>
      <c r="SYV2" s="89"/>
      <c r="SYW2" s="89"/>
      <c r="SYX2" s="89"/>
      <c r="SYY2" s="89"/>
      <c r="SYZ2" s="89"/>
      <c r="SZA2" s="89"/>
      <c r="SZB2" s="89"/>
      <c r="SZC2" s="89"/>
      <c r="SZD2" s="89"/>
      <c r="SZE2" s="89"/>
      <c r="SZF2" s="89"/>
      <c r="SZG2" s="89"/>
      <c r="SZH2" s="89"/>
      <c r="SZI2" s="89"/>
      <c r="SZJ2" s="89"/>
      <c r="SZK2" s="89"/>
      <c r="SZL2" s="89"/>
      <c r="SZM2" s="89"/>
      <c r="SZN2" s="89"/>
      <c r="SZO2" s="89"/>
      <c r="SZP2" s="89"/>
      <c r="SZQ2" s="89"/>
      <c r="SZR2" s="89"/>
      <c r="SZS2" s="89"/>
      <c r="SZT2" s="89"/>
      <c r="SZU2" s="89"/>
      <c r="SZV2" s="89"/>
      <c r="SZW2" s="89"/>
      <c r="SZX2" s="89"/>
      <c r="SZY2" s="89"/>
      <c r="SZZ2" s="89"/>
      <c r="TAA2" s="89"/>
      <c r="TAB2" s="89"/>
      <c r="TAC2" s="89"/>
      <c r="TAD2" s="89"/>
      <c r="TAE2" s="89"/>
      <c r="TAF2" s="89"/>
      <c r="TAG2" s="89"/>
      <c r="TAH2" s="89"/>
      <c r="TAI2" s="89"/>
      <c r="TAJ2" s="89"/>
      <c r="TAK2" s="89"/>
      <c r="TAL2" s="89"/>
      <c r="TAM2" s="89"/>
      <c r="TAN2" s="89"/>
      <c r="TAO2" s="89"/>
      <c r="TAP2" s="89"/>
      <c r="TAQ2" s="89"/>
      <c r="TAR2" s="89"/>
      <c r="TAS2" s="89"/>
      <c r="TAT2" s="89"/>
      <c r="TAU2" s="89"/>
      <c r="TAV2" s="89"/>
      <c r="TAW2" s="89"/>
      <c r="TAX2" s="89"/>
      <c r="TAY2" s="89"/>
      <c r="TAZ2" s="89"/>
      <c r="TBA2" s="89"/>
      <c r="TBB2" s="89"/>
      <c r="TBC2" s="89"/>
      <c r="TBD2" s="89"/>
      <c r="TBE2" s="89"/>
      <c r="TBF2" s="89"/>
      <c r="TBG2" s="89"/>
      <c r="TBH2" s="89"/>
      <c r="TBI2" s="89"/>
      <c r="TBJ2" s="89"/>
      <c r="TBK2" s="89"/>
      <c r="TBL2" s="89"/>
      <c r="TBM2" s="89"/>
      <c r="TBN2" s="89"/>
      <c r="TBO2" s="89"/>
      <c r="TBP2" s="89"/>
      <c r="TBQ2" s="89"/>
      <c r="TBR2" s="89"/>
      <c r="TBS2" s="89"/>
      <c r="TBT2" s="89"/>
      <c r="TBU2" s="89"/>
      <c r="TBV2" s="89"/>
      <c r="TBW2" s="89"/>
      <c r="TBX2" s="89"/>
      <c r="TBY2" s="89"/>
      <c r="TBZ2" s="89"/>
      <c r="TCA2" s="89"/>
      <c r="TCB2" s="89"/>
      <c r="TCC2" s="89"/>
      <c r="TCD2" s="89"/>
      <c r="TCE2" s="89"/>
      <c r="TCF2" s="89"/>
      <c r="TCG2" s="89"/>
      <c r="TCH2" s="89"/>
      <c r="TCI2" s="89"/>
      <c r="TCJ2" s="89"/>
      <c r="TCK2" s="89"/>
      <c r="TCL2" s="89"/>
      <c r="TCM2" s="89"/>
      <c r="TCN2" s="89"/>
      <c r="TCO2" s="89"/>
      <c r="TCP2" s="89"/>
      <c r="TCQ2" s="89"/>
      <c r="TCR2" s="89"/>
      <c r="TCS2" s="89"/>
      <c r="TCT2" s="89"/>
      <c r="TCU2" s="89"/>
      <c r="TCV2" s="89"/>
      <c r="TCW2" s="89"/>
      <c r="TCX2" s="89"/>
      <c r="TCY2" s="89"/>
      <c r="TCZ2" s="89"/>
      <c r="TDA2" s="89"/>
      <c r="TDB2" s="89"/>
      <c r="TDC2" s="89"/>
      <c r="TDD2" s="89"/>
      <c r="TDE2" s="89"/>
      <c r="TDF2" s="89"/>
      <c r="TDG2" s="89"/>
      <c r="TDH2" s="89"/>
      <c r="TDI2" s="89"/>
      <c r="TDJ2" s="89"/>
      <c r="TDK2" s="89"/>
      <c r="TDL2" s="89"/>
      <c r="TDM2" s="89"/>
      <c r="TDN2" s="89"/>
      <c r="TDO2" s="89"/>
      <c r="TDP2" s="89"/>
      <c r="TDQ2" s="89"/>
      <c r="TDR2" s="89"/>
      <c r="TDS2" s="89"/>
      <c r="TDT2" s="89"/>
      <c r="TDU2" s="89"/>
      <c r="TDV2" s="89"/>
      <c r="TDW2" s="89"/>
      <c r="TDX2" s="89"/>
      <c r="TDY2" s="89"/>
      <c r="TDZ2" s="89"/>
      <c r="TEA2" s="89"/>
      <c r="TEB2" s="89"/>
      <c r="TEC2" s="89"/>
      <c r="TED2" s="89"/>
      <c r="TEE2" s="89"/>
      <c r="TEF2" s="89"/>
      <c r="TEG2" s="89"/>
      <c r="TEH2" s="89"/>
      <c r="TEI2" s="89"/>
      <c r="TEJ2" s="89"/>
      <c r="TEK2" s="89"/>
      <c r="TEL2" s="89"/>
      <c r="TEM2" s="89"/>
      <c r="TEN2" s="89"/>
      <c r="TEO2" s="89"/>
      <c r="TEP2" s="89"/>
      <c r="TEQ2" s="89"/>
      <c r="TER2" s="89"/>
      <c r="TES2" s="89"/>
      <c r="TET2" s="89"/>
      <c r="TEU2" s="89"/>
      <c r="TEV2" s="89"/>
      <c r="TEW2" s="89"/>
      <c r="TEX2" s="89"/>
      <c r="TEY2" s="89"/>
      <c r="TEZ2" s="89"/>
      <c r="TFA2" s="89"/>
      <c r="TFB2" s="89"/>
      <c r="TFC2" s="89"/>
      <c r="TFD2" s="89"/>
      <c r="TFE2" s="89"/>
      <c r="TFF2" s="89"/>
      <c r="TFG2" s="89"/>
      <c r="TFH2" s="89"/>
      <c r="TFI2" s="89"/>
      <c r="TFJ2" s="89"/>
      <c r="TFK2" s="89"/>
      <c r="TFL2" s="89"/>
      <c r="TFM2" s="89"/>
      <c r="TFN2" s="89"/>
      <c r="TFO2" s="89"/>
      <c r="TFP2" s="89"/>
      <c r="TFQ2" s="89"/>
      <c r="TFR2" s="89"/>
      <c r="TFS2" s="89"/>
      <c r="TFT2" s="89"/>
      <c r="TFU2" s="89"/>
      <c r="TFV2" s="89"/>
      <c r="TFW2" s="89"/>
      <c r="TFX2" s="89"/>
      <c r="TFY2" s="89"/>
      <c r="TFZ2" s="89"/>
      <c r="TGA2" s="89"/>
      <c r="TGB2" s="89"/>
      <c r="TGC2" s="89"/>
      <c r="TGD2" s="89"/>
      <c r="TGE2" s="89"/>
      <c r="TGF2" s="89"/>
      <c r="TGG2" s="89"/>
      <c r="TGH2" s="89"/>
      <c r="TGI2" s="89"/>
      <c r="TGJ2" s="89"/>
      <c r="TGK2" s="89"/>
      <c r="TGL2" s="89"/>
      <c r="TGM2" s="89"/>
      <c r="TGN2" s="89"/>
      <c r="TGO2" s="89"/>
      <c r="TGP2" s="89"/>
      <c r="TGQ2" s="89"/>
      <c r="TGR2" s="89"/>
      <c r="TGS2" s="89"/>
      <c r="TGT2" s="89"/>
      <c r="TGU2" s="89"/>
      <c r="TGV2" s="89"/>
      <c r="TGW2" s="89"/>
      <c r="TGX2" s="89"/>
      <c r="TGY2" s="89"/>
      <c r="TGZ2" s="89"/>
      <c r="THA2" s="89"/>
      <c r="THB2" s="89"/>
      <c r="THC2" s="89"/>
      <c r="THD2" s="89"/>
      <c r="THE2" s="89"/>
      <c r="THF2" s="89"/>
      <c r="THG2" s="89"/>
      <c r="THH2" s="89"/>
      <c r="THI2" s="89"/>
      <c r="THJ2" s="89"/>
      <c r="THK2" s="89"/>
      <c r="THL2" s="89"/>
      <c r="THM2" s="89"/>
      <c r="THN2" s="89"/>
      <c r="THO2" s="89"/>
      <c r="THP2" s="89"/>
      <c r="THQ2" s="89"/>
      <c r="THR2" s="89"/>
      <c r="THS2" s="89"/>
      <c r="THT2" s="89"/>
      <c r="THU2" s="89"/>
      <c r="THV2" s="89"/>
      <c r="THW2" s="89"/>
      <c r="THX2" s="89"/>
      <c r="THY2" s="89"/>
      <c r="THZ2" s="89"/>
      <c r="TIA2" s="89"/>
      <c r="TIB2" s="89"/>
      <c r="TIC2" s="89"/>
      <c r="TID2" s="89"/>
      <c r="TIE2" s="89"/>
      <c r="TIF2" s="89"/>
      <c r="TIG2" s="89"/>
      <c r="TIH2" s="89"/>
      <c r="TII2" s="89"/>
      <c r="TIJ2" s="89"/>
      <c r="TIK2" s="89"/>
      <c r="TIL2" s="89"/>
      <c r="TIM2" s="89"/>
      <c r="TIN2" s="89"/>
      <c r="TIO2" s="89"/>
      <c r="TIP2" s="89"/>
      <c r="TIQ2" s="89"/>
      <c r="TIR2" s="89"/>
      <c r="TIS2" s="89"/>
      <c r="TIT2" s="89"/>
      <c r="TIU2" s="89"/>
      <c r="TIV2" s="89"/>
      <c r="TIW2" s="89"/>
      <c r="TIX2" s="89"/>
      <c r="TIY2" s="89"/>
      <c r="TIZ2" s="89"/>
      <c r="TJA2" s="89"/>
      <c r="TJB2" s="89"/>
      <c r="TJC2" s="89"/>
      <c r="TJD2" s="89"/>
      <c r="TJE2" s="89"/>
      <c r="TJF2" s="89"/>
      <c r="TJG2" s="89"/>
      <c r="TJH2" s="89"/>
      <c r="TJI2" s="89"/>
      <c r="TJJ2" s="89"/>
      <c r="TJK2" s="89"/>
      <c r="TJL2" s="89"/>
      <c r="TJM2" s="89"/>
      <c r="TJN2" s="89"/>
      <c r="TJO2" s="89"/>
      <c r="TJP2" s="89"/>
      <c r="TJQ2" s="89"/>
      <c r="TJR2" s="89"/>
      <c r="TJS2" s="89"/>
      <c r="TJT2" s="89"/>
      <c r="TJU2" s="89"/>
      <c r="TJV2" s="89"/>
      <c r="TJW2" s="89"/>
      <c r="TJX2" s="89"/>
      <c r="TJY2" s="89"/>
      <c r="TJZ2" s="89"/>
      <c r="TKA2" s="89"/>
      <c r="TKB2" s="89"/>
      <c r="TKC2" s="89"/>
      <c r="TKD2" s="89"/>
      <c r="TKE2" s="89"/>
      <c r="TKF2" s="89"/>
      <c r="TKG2" s="89"/>
      <c r="TKH2" s="89"/>
      <c r="TKI2" s="89"/>
      <c r="TKJ2" s="89"/>
      <c r="TKK2" s="89"/>
      <c r="TKL2" s="89"/>
      <c r="TKM2" s="89"/>
      <c r="TKN2" s="89"/>
      <c r="TKO2" s="89"/>
      <c r="TKP2" s="89"/>
      <c r="TKQ2" s="89"/>
      <c r="TKR2" s="89"/>
      <c r="TKS2" s="89"/>
      <c r="TKT2" s="89"/>
      <c r="TKU2" s="89"/>
      <c r="TKV2" s="89"/>
      <c r="TKW2" s="89"/>
      <c r="TKX2" s="89"/>
      <c r="TKY2" s="89"/>
      <c r="TKZ2" s="89"/>
      <c r="TLA2" s="89"/>
      <c r="TLB2" s="89"/>
      <c r="TLC2" s="89"/>
      <c r="TLD2" s="89"/>
      <c r="TLE2" s="89"/>
      <c r="TLF2" s="89"/>
      <c r="TLG2" s="89"/>
      <c r="TLH2" s="89"/>
      <c r="TLI2" s="89"/>
      <c r="TLJ2" s="89"/>
      <c r="TLK2" s="89"/>
      <c r="TLL2" s="89"/>
      <c r="TLM2" s="89"/>
      <c r="TLN2" s="89"/>
      <c r="TLO2" s="89"/>
      <c r="TLP2" s="89"/>
      <c r="TLQ2" s="89"/>
      <c r="TLR2" s="89"/>
      <c r="TLS2" s="89"/>
      <c r="TLT2" s="89"/>
      <c r="TLU2" s="89"/>
      <c r="TLV2" s="89"/>
      <c r="TLW2" s="89"/>
      <c r="TLX2" s="89"/>
      <c r="TLY2" s="89"/>
      <c r="TLZ2" s="89"/>
      <c r="TMA2" s="89"/>
      <c r="TMB2" s="89"/>
      <c r="TMC2" s="89"/>
      <c r="TMD2" s="89"/>
      <c r="TME2" s="89"/>
      <c r="TMF2" s="89"/>
      <c r="TMG2" s="89"/>
      <c r="TMH2" s="89"/>
      <c r="TMI2" s="89"/>
      <c r="TMJ2" s="89"/>
      <c r="TMK2" s="89"/>
      <c r="TML2" s="89"/>
      <c r="TMM2" s="89"/>
      <c r="TMN2" s="89"/>
      <c r="TMO2" s="89"/>
      <c r="TMP2" s="89"/>
      <c r="TMQ2" s="89"/>
      <c r="TMR2" s="89"/>
      <c r="TMS2" s="89"/>
      <c r="TMT2" s="89"/>
      <c r="TMU2" s="89"/>
      <c r="TMV2" s="89"/>
      <c r="TMW2" s="89"/>
      <c r="TMX2" s="89"/>
      <c r="TMY2" s="89"/>
      <c r="TMZ2" s="89"/>
      <c r="TNA2" s="89"/>
      <c r="TNB2" s="89"/>
      <c r="TNC2" s="89"/>
      <c r="TND2" s="89"/>
      <c r="TNE2" s="89"/>
      <c r="TNF2" s="89"/>
      <c r="TNG2" s="89"/>
      <c r="TNH2" s="89"/>
      <c r="TNI2" s="89"/>
      <c r="TNJ2" s="89"/>
      <c r="TNK2" s="89"/>
      <c r="TNL2" s="89"/>
      <c r="TNM2" s="89"/>
      <c r="TNN2" s="89"/>
      <c r="TNO2" s="89"/>
      <c r="TNP2" s="89"/>
      <c r="TNQ2" s="89"/>
      <c r="TNR2" s="89"/>
      <c r="TNS2" s="89"/>
      <c r="TNT2" s="89"/>
      <c r="TNU2" s="89"/>
      <c r="TNV2" s="89"/>
      <c r="TNW2" s="89"/>
      <c r="TNX2" s="89"/>
      <c r="TNY2" s="89"/>
      <c r="TNZ2" s="89"/>
      <c r="TOA2" s="89"/>
      <c r="TOB2" s="89"/>
      <c r="TOC2" s="89"/>
      <c r="TOD2" s="89"/>
      <c r="TOE2" s="89"/>
      <c r="TOF2" s="89"/>
      <c r="TOG2" s="89"/>
      <c r="TOH2" s="89"/>
      <c r="TOI2" s="89"/>
      <c r="TOJ2" s="89"/>
      <c r="TOK2" s="89"/>
      <c r="TOL2" s="89"/>
      <c r="TOM2" s="89"/>
      <c r="TON2" s="89"/>
      <c r="TOO2" s="89"/>
      <c r="TOP2" s="89"/>
      <c r="TOQ2" s="89"/>
      <c r="TOR2" s="89"/>
      <c r="TOS2" s="89"/>
      <c r="TOT2" s="89"/>
      <c r="TOU2" s="89"/>
      <c r="TOV2" s="89"/>
      <c r="TOW2" s="89"/>
      <c r="TOX2" s="89"/>
      <c r="TOY2" s="89"/>
      <c r="TOZ2" s="89"/>
      <c r="TPA2" s="89"/>
      <c r="TPB2" s="89"/>
      <c r="TPC2" s="89"/>
      <c r="TPD2" s="89"/>
      <c r="TPE2" s="89"/>
      <c r="TPF2" s="89"/>
      <c r="TPG2" s="89"/>
      <c r="TPH2" s="89"/>
      <c r="TPI2" s="89"/>
      <c r="TPJ2" s="89"/>
      <c r="TPK2" s="89"/>
      <c r="TPL2" s="89"/>
      <c r="TPM2" s="89"/>
      <c r="TPN2" s="89"/>
      <c r="TPO2" s="89"/>
      <c r="TPP2" s="89"/>
      <c r="TPQ2" s="89"/>
      <c r="TPR2" s="89"/>
      <c r="TPS2" s="89"/>
      <c r="TPT2" s="89"/>
      <c r="TPU2" s="89"/>
      <c r="TPV2" s="89"/>
      <c r="TPW2" s="89"/>
      <c r="TPX2" s="89"/>
      <c r="TPY2" s="89"/>
      <c r="TPZ2" s="89"/>
      <c r="TQA2" s="89"/>
      <c r="TQB2" s="89"/>
      <c r="TQC2" s="89"/>
      <c r="TQD2" s="89"/>
      <c r="TQE2" s="89"/>
      <c r="TQF2" s="89"/>
      <c r="TQG2" s="89"/>
      <c r="TQH2" s="89"/>
      <c r="TQI2" s="89"/>
      <c r="TQJ2" s="89"/>
      <c r="TQK2" s="89"/>
      <c r="TQL2" s="89"/>
      <c r="TQM2" s="89"/>
      <c r="TQN2" s="89"/>
      <c r="TQO2" s="89"/>
      <c r="TQP2" s="89"/>
      <c r="TQQ2" s="89"/>
      <c r="TQR2" s="89"/>
      <c r="TQS2" s="89"/>
      <c r="TQT2" s="89"/>
      <c r="TQU2" s="89"/>
      <c r="TQV2" s="89"/>
      <c r="TQW2" s="89"/>
      <c r="TQX2" s="89"/>
      <c r="TQY2" s="89"/>
      <c r="TQZ2" s="89"/>
      <c r="TRA2" s="89"/>
      <c r="TRB2" s="89"/>
      <c r="TRC2" s="89"/>
      <c r="TRD2" s="89"/>
      <c r="TRE2" s="89"/>
      <c r="TRF2" s="89"/>
      <c r="TRG2" s="89"/>
      <c r="TRH2" s="89"/>
      <c r="TRI2" s="89"/>
      <c r="TRJ2" s="89"/>
      <c r="TRK2" s="89"/>
      <c r="TRL2" s="89"/>
      <c r="TRM2" s="89"/>
      <c r="TRN2" s="89"/>
      <c r="TRO2" s="89"/>
      <c r="TRP2" s="89"/>
      <c r="TRQ2" s="89"/>
      <c r="TRR2" s="89"/>
      <c r="TRS2" s="89"/>
      <c r="TRT2" s="89"/>
      <c r="TRU2" s="89"/>
      <c r="TRV2" s="89"/>
      <c r="TRW2" s="89"/>
      <c r="TRX2" s="89"/>
      <c r="TRY2" s="89"/>
      <c r="TRZ2" s="89"/>
      <c r="TSA2" s="89"/>
      <c r="TSB2" s="89"/>
      <c r="TSC2" s="89"/>
      <c r="TSD2" s="89"/>
      <c r="TSE2" s="89"/>
      <c r="TSF2" s="89"/>
      <c r="TSG2" s="89"/>
      <c r="TSH2" s="89"/>
      <c r="TSI2" s="89"/>
      <c r="TSJ2" s="89"/>
      <c r="TSK2" s="89"/>
      <c r="TSL2" s="89"/>
      <c r="TSM2" s="89"/>
      <c r="TSN2" s="89"/>
      <c r="TSO2" s="89"/>
      <c r="TSP2" s="89"/>
      <c r="TSQ2" s="89"/>
      <c r="TSR2" s="89"/>
      <c r="TSS2" s="89"/>
      <c r="TST2" s="89"/>
      <c r="TSU2" s="89"/>
      <c r="TSV2" s="89"/>
      <c r="TSW2" s="89"/>
      <c r="TSX2" s="89"/>
      <c r="TSY2" s="89"/>
      <c r="TSZ2" s="89"/>
      <c r="TTA2" s="89"/>
      <c r="TTB2" s="89"/>
      <c r="TTC2" s="89"/>
      <c r="TTD2" s="89"/>
      <c r="TTE2" s="89"/>
      <c r="TTF2" s="89"/>
      <c r="TTG2" s="89"/>
      <c r="TTH2" s="89"/>
      <c r="TTI2" s="89"/>
      <c r="TTJ2" s="89"/>
      <c r="TTK2" s="89"/>
      <c r="TTL2" s="89"/>
      <c r="TTM2" s="89"/>
      <c r="TTN2" s="89"/>
      <c r="TTO2" s="89"/>
      <c r="TTP2" s="89"/>
      <c r="TTQ2" s="89"/>
      <c r="TTR2" s="89"/>
      <c r="TTS2" s="89"/>
      <c r="TTT2" s="89"/>
      <c r="TTU2" s="89"/>
      <c r="TTV2" s="89"/>
      <c r="TTW2" s="89"/>
      <c r="TTX2" s="89"/>
      <c r="TTY2" s="89"/>
      <c r="TTZ2" s="89"/>
      <c r="TUA2" s="89"/>
      <c r="TUB2" s="89"/>
      <c r="TUC2" s="89"/>
      <c r="TUD2" s="89"/>
      <c r="TUE2" s="89"/>
      <c r="TUF2" s="89"/>
      <c r="TUG2" s="89"/>
      <c r="TUH2" s="89"/>
      <c r="TUI2" s="89"/>
      <c r="TUJ2" s="89"/>
      <c r="TUK2" s="89"/>
      <c r="TUL2" s="89"/>
      <c r="TUM2" s="89"/>
      <c r="TUN2" s="89"/>
      <c r="TUO2" s="89"/>
      <c r="TUP2" s="89"/>
      <c r="TUQ2" s="89"/>
      <c r="TUR2" s="89"/>
      <c r="TUS2" s="89"/>
      <c r="TUT2" s="89"/>
      <c r="TUU2" s="89"/>
      <c r="TUV2" s="89"/>
      <c r="TUW2" s="89"/>
      <c r="TUX2" s="89"/>
      <c r="TUY2" s="89"/>
      <c r="TUZ2" s="89"/>
      <c r="TVA2" s="89"/>
      <c r="TVB2" s="89"/>
      <c r="TVC2" s="89"/>
      <c r="TVD2" s="89"/>
      <c r="TVE2" s="89"/>
      <c r="TVF2" s="89"/>
      <c r="TVG2" s="89"/>
      <c r="TVH2" s="89"/>
      <c r="TVI2" s="89"/>
      <c r="TVJ2" s="89"/>
      <c r="TVK2" s="89"/>
      <c r="TVL2" s="89"/>
      <c r="TVM2" s="89"/>
      <c r="TVN2" s="89"/>
      <c r="TVO2" s="89"/>
      <c r="TVP2" s="89"/>
      <c r="TVQ2" s="89"/>
      <c r="TVR2" s="89"/>
      <c r="TVS2" s="89"/>
      <c r="TVT2" s="89"/>
      <c r="TVU2" s="89"/>
      <c r="TVV2" s="89"/>
      <c r="TVW2" s="89"/>
      <c r="TVX2" s="89"/>
      <c r="TVY2" s="89"/>
      <c r="TVZ2" s="89"/>
      <c r="TWA2" s="89"/>
      <c r="TWB2" s="89"/>
      <c r="TWC2" s="89"/>
      <c r="TWD2" s="89"/>
      <c r="TWE2" s="89"/>
      <c r="TWF2" s="89"/>
      <c r="TWG2" s="89"/>
      <c r="TWH2" s="89"/>
      <c r="TWI2" s="89"/>
      <c r="TWJ2" s="89"/>
      <c r="TWK2" s="89"/>
      <c r="TWL2" s="89"/>
      <c r="TWM2" s="89"/>
      <c r="TWN2" s="89"/>
      <c r="TWO2" s="89"/>
      <c r="TWP2" s="89"/>
      <c r="TWQ2" s="89"/>
      <c r="TWR2" s="89"/>
      <c r="TWS2" s="89"/>
      <c r="TWT2" s="89"/>
      <c r="TWU2" s="89"/>
      <c r="TWV2" s="89"/>
      <c r="TWW2" s="89"/>
      <c r="TWX2" s="89"/>
      <c r="TWY2" s="89"/>
      <c r="TWZ2" s="89"/>
      <c r="TXA2" s="89"/>
      <c r="TXB2" s="89"/>
      <c r="TXC2" s="89"/>
      <c r="TXD2" s="89"/>
      <c r="TXE2" s="89"/>
      <c r="TXF2" s="89"/>
      <c r="TXG2" s="89"/>
      <c r="TXH2" s="89"/>
      <c r="TXI2" s="89"/>
      <c r="TXJ2" s="89"/>
      <c r="TXK2" s="89"/>
      <c r="TXL2" s="89"/>
      <c r="TXM2" s="89"/>
      <c r="TXN2" s="89"/>
      <c r="TXO2" s="89"/>
      <c r="TXP2" s="89"/>
      <c r="TXQ2" s="89"/>
      <c r="TXR2" s="89"/>
      <c r="TXS2" s="89"/>
      <c r="TXT2" s="89"/>
      <c r="TXU2" s="89"/>
      <c r="TXV2" s="89"/>
      <c r="TXW2" s="89"/>
      <c r="TXX2" s="89"/>
      <c r="TXY2" s="89"/>
      <c r="TXZ2" s="89"/>
      <c r="TYA2" s="89"/>
      <c r="TYB2" s="89"/>
      <c r="TYC2" s="89"/>
      <c r="TYD2" s="89"/>
      <c r="TYE2" s="89"/>
      <c r="TYF2" s="89"/>
      <c r="TYG2" s="89"/>
      <c r="TYH2" s="89"/>
      <c r="TYI2" s="89"/>
      <c r="TYJ2" s="89"/>
      <c r="TYK2" s="89"/>
      <c r="TYL2" s="89"/>
      <c r="TYM2" s="89"/>
      <c r="TYN2" s="89"/>
      <c r="TYO2" s="89"/>
      <c r="TYP2" s="89"/>
      <c r="TYQ2" s="89"/>
      <c r="TYR2" s="89"/>
      <c r="TYS2" s="89"/>
      <c r="TYT2" s="89"/>
      <c r="TYU2" s="89"/>
      <c r="TYV2" s="89"/>
      <c r="TYW2" s="89"/>
      <c r="TYX2" s="89"/>
      <c r="TYY2" s="89"/>
      <c r="TYZ2" s="89"/>
      <c r="TZA2" s="89"/>
      <c r="TZB2" s="89"/>
      <c r="TZC2" s="89"/>
      <c r="TZD2" s="89"/>
      <c r="TZE2" s="89"/>
      <c r="TZF2" s="89"/>
      <c r="TZG2" s="89"/>
      <c r="TZH2" s="89"/>
      <c r="TZI2" s="89"/>
      <c r="TZJ2" s="89"/>
      <c r="TZK2" s="89"/>
      <c r="TZL2" s="89"/>
      <c r="TZM2" s="89"/>
      <c r="TZN2" s="89"/>
      <c r="TZO2" s="89"/>
      <c r="TZP2" s="89"/>
      <c r="TZQ2" s="89"/>
      <c r="TZR2" s="89"/>
      <c r="TZS2" s="89"/>
      <c r="TZT2" s="89"/>
      <c r="TZU2" s="89"/>
      <c r="TZV2" s="89"/>
      <c r="TZW2" s="89"/>
      <c r="TZX2" s="89"/>
      <c r="TZY2" s="89"/>
      <c r="TZZ2" s="89"/>
      <c r="UAA2" s="89"/>
      <c r="UAB2" s="89"/>
      <c r="UAC2" s="89"/>
      <c r="UAD2" s="89"/>
      <c r="UAE2" s="89"/>
      <c r="UAF2" s="89"/>
      <c r="UAG2" s="89"/>
      <c r="UAH2" s="89"/>
      <c r="UAI2" s="89"/>
      <c r="UAJ2" s="89"/>
      <c r="UAK2" s="89"/>
      <c r="UAL2" s="89"/>
      <c r="UAM2" s="89"/>
      <c r="UAN2" s="89"/>
      <c r="UAO2" s="89"/>
      <c r="UAP2" s="89"/>
      <c r="UAQ2" s="89"/>
      <c r="UAR2" s="89"/>
      <c r="UAS2" s="89"/>
      <c r="UAT2" s="89"/>
      <c r="UAU2" s="89"/>
      <c r="UAV2" s="89"/>
      <c r="UAW2" s="89"/>
      <c r="UAX2" s="89"/>
      <c r="UAY2" s="89"/>
      <c r="UAZ2" s="89"/>
      <c r="UBA2" s="89"/>
      <c r="UBB2" s="89"/>
      <c r="UBC2" s="89"/>
      <c r="UBD2" s="89"/>
      <c r="UBE2" s="89"/>
      <c r="UBF2" s="89"/>
      <c r="UBG2" s="89"/>
      <c r="UBH2" s="89"/>
      <c r="UBI2" s="89"/>
      <c r="UBJ2" s="89"/>
      <c r="UBK2" s="89"/>
      <c r="UBL2" s="89"/>
      <c r="UBM2" s="89"/>
      <c r="UBN2" s="89"/>
      <c r="UBO2" s="89"/>
      <c r="UBP2" s="89"/>
      <c r="UBQ2" s="89"/>
      <c r="UBR2" s="89"/>
      <c r="UBS2" s="89"/>
      <c r="UBT2" s="89"/>
      <c r="UBU2" s="89"/>
      <c r="UBV2" s="89"/>
      <c r="UBW2" s="89"/>
      <c r="UBX2" s="89"/>
      <c r="UBY2" s="89"/>
      <c r="UBZ2" s="89"/>
      <c r="UCA2" s="89"/>
      <c r="UCB2" s="89"/>
      <c r="UCC2" s="89"/>
      <c r="UCD2" s="89"/>
      <c r="UCE2" s="89"/>
      <c r="UCF2" s="89"/>
      <c r="UCG2" s="89"/>
      <c r="UCH2" s="89"/>
      <c r="UCI2" s="89"/>
      <c r="UCJ2" s="89"/>
      <c r="UCK2" s="89"/>
      <c r="UCL2" s="89"/>
      <c r="UCM2" s="89"/>
      <c r="UCN2" s="89"/>
      <c r="UCO2" s="89"/>
      <c r="UCP2" s="89"/>
      <c r="UCQ2" s="89"/>
      <c r="UCR2" s="89"/>
      <c r="UCS2" s="89"/>
      <c r="UCT2" s="89"/>
      <c r="UCU2" s="89"/>
      <c r="UCV2" s="89"/>
      <c r="UCW2" s="89"/>
      <c r="UCX2" s="89"/>
      <c r="UCY2" s="89"/>
      <c r="UCZ2" s="89"/>
      <c r="UDA2" s="89"/>
      <c r="UDB2" s="89"/>
      <c r="UDC2" s="89"/>
      <c r="UDD2" s="89"/>
      <c r="UDE2" s="89"/>
      <c r="UDF2" s="89"/>
      <c r="UDG2" s="89"/>
      <c r="UDH2" s="89"/>
      <c r="UDI2" s="89"/>
      <c r="UDJ2" s="89"/>
      <c r="UDK2" s="89"/>
      <c r="UDL2" s="89"/>
      <c r="UDM2" s="89"/>
      <c r="UDN2" s="89"/>
      <c r="UDO2" s="89"/>
      <c r="UDP2" s="89"/>
      <c r="UDQ2" s="89"/>
      <c r="UDR2" s="89"/>
      <c r="UDS2" s="89"/>
      <c r="UDT2" s="89"/>
      <c r="UDU2" s="89"/>
      <c r="UDV2" s="89"/>
      <c r="UDW2" s="89"/>
      <c r="UDX2" s="89"/>
      <c r="UDY2" s="89"/>
      <c r="UDZ2" s="89"/>
      <c r="UEA2" s="89"/>
      <c r="UEB2" s="89"/>
      <c r="UEC2" s="89"/>
      <c r="UED2" s="89"/>
      <c r="UEE2" s="89"/>
      <c r="UEF2" s="89"/>
      <c r="UEG2" s="89"/>
      <c r="UEH2" s="89"/>
      <c r="UEI2" s="89"/>
      <c r="UEJ2" s="89"/>
      <c r="UEK2" s="89"/>
      <c r="UEL2" s="89"/>
      <c r="UEM2" s="89"/>
      <c r="UEN2" s="89"/>
      <c r="UEO2" s="89"/>
      <c r="UEP2" s="89"/>
      <c r="UEQ2" s="89"/>
      <c r="UER2" s="89"/>
      <c r="UES2" s="89"/>
      <c r="UET2" s="89"/>
      <c r="UEU2" s="89"/>
      <c r="UEV2" s="89"/>
      <c r="UEW2" s="89"/>
      <c r="UEX2" s="89"/>
      <c r="UEY2" s="89"/>
      <c r="UEZ2" s="89"/>
      <c r="UFA2" s="89"/>
      <c r="UFB2" s="89"/>
      <c r="UFC2" s="89"/>
      <c r="UFD2" s="89"/>
      <c r="UFE2" s="89"/>
      <c r="UFF2" s="89"/>
      <c r="UFG2" s="89"/>
      <c r="UFH2" s="89"/>
      <c r="UFI2" s="89"/>
      <c r="UFJ2" s="89"/>
      <c r="UFK2" s="89"/>
      <c r="UFL2" s="89"/>
      <c r="UFM2" s="89"/>
      <c r="UFN2" s="89"/>
      <c r="UFO2" s="89"/>
      <c r="UFP2" s="89"/>
      <c r="UFQ2" s="89"/>
      <c r="UFR2" s="89"/>
      <c r="UFS2" s="89"/>
      <c r="UFT2" s="89"/>
      <c r="UFU2" s="89"/>
      <c r="UFV2" s="89"/>
      <c r="UFW2" s="89"/>
      <c r="UFX2" s="89"/>
      <c r="UFY2" s="89"/>
      <c r="UFZ2" s="89"/>
      <c r="UGA2" s="89"/>
      <c r="UGB2" s="89"/>
      <c r="UGC2" s="89"/>
      <c r="UGD2" s="89"/>
      <c r="UGE2" s="89"/>
      <c r="UGF2" s="89"/>
      <c r="UGG2" s="89"/>
      <c r="UGH2" s="89"/>
      <c r="UGI2" s="89"/>
      <c r="UGJ2" s="89"/>
      <c r="UGK2" s="89"/>
      <c r="UGL2" s="89"/>
      <c r="UGM2" s="89"/>
      <c r="UGN2" s="89"/>
      <c r="UGO2" s="89"/>
      <c r="UGP2" s="89"/>
      <c r="UGQ2" s="89"/>
      <c r="UGR2" s="89"/>
      <c r="UGS2" s="89"/>
      <c r="UGT2" s="89"/>
      <c r="UGU2" s="89"/>
      <c r="UGV2" s="89"/>
      <c r="UGW2" s="89"/>
      <c r="UGX2" s="89"/>
      <c r="UGY2" s="89"/>
      <c r="UGZ2" s="89"/>
      <c r="UHA2" s="89"/>
      <c r="UHB2" s="89"/>
      <c r="UHC2" s="89"/>
      <c r="UHD2" s="89"/>
      <c r="UHE2" s="89"/>
      <c r="UHF2" s="89"/>
      <c r="UHG2" s="89"/>
      <c r="UHH2" s="89"/>
      <c r="UHI2" s="89"/>
      <c r="UHJ2" s="89"/>
      <c r="UHK2" s="89"/>
      <c r="UHL2" s="89"/>
      <c r="UHM2" s="89"/>
      <c r="UHN2" s="89"/>
      <c r="UHO2" s="89"/>
      <c r="UHP2" s="89"/>
      <c r="UHQ2" s="89"/>
      <c r="UHR2" s="89"/>
      <c r="UHS2" s="89"/>
      <c r="UHT2" s="89"/>
      <c r="UHU2" s="89"/>
      <c r="UHV2" s="89"/>
      <c r="UHW2" s="89"/>
      <c r="UHX2" s="89"/>
      <c r="UHY2" s="89"/>
      <c r="UHZ2" s="89"/>
      <c r="UIA2" s="89"/>
      <c r="UIB2" s="89"/>
      <c r="UIC2" s="89"/>
      <c r="UID2" s="89"/>
      <c r="UIE2" s="89"/>
      <c r="UIF2" s="89"/>
      <c r="UIG2" s="89"/>
      <c r="UIH2" s="89"/>
      <c r="UII2" s="89"/>
      <c r="UIJ2" s="89"/>
      <c r="UIK2" s="89"/>
      <c r="UIL2" s="89"/>
      <c r="UIM2" s="89"/>
      <c r="UIN2" s="89"/>
      <c r="UIO2" s="89"/>
      <c r="UIP2" s="89"/>
      <c r="UIQ2" s="89"/>
      <c r="UIR2" s="89"/>
      <c r="UIS2" s="89"/>
      <c r="UIT2" s="89"/>
      <c r="UIU2" s="89"/>
      <c r="UIV2" s="89"/>
      <c r="UIW2" s="89"/>
      <c r="UIX2" s="89"/>
      <c r="UIY2" s="89"/>
      <c r="UIZ2" s="89"/>
      <c r="UJA2" s="89"/>
      <c r="UJB2" s="89"/>
      <c r="UJC2" s="89"/>
      <c r="UJD2" s="89"/>
      <c r="UJE2" s="89"/>
      <c r="UJF2" s="89"/>
      <c r="UJG2" s="89"/>
      <c r="UJH2" s="89"/>
      <c r="UJI2" s="89"/>
      <c r="UJJ2" s="89"/>
      <c r="UJK2" s="89"/>
      <c r="UJL2" s="89"/>
      <c r="UJM2" s="89"/>
      <c r="UJN2" s="89"/>
      <c r="UJO2" s="89"/>
      <c r="UJP2" s="89"/>
      <c r="UJQ2" s="89"/>
      <c r="UJR2" s="89"/>
      <c r="UJS2" s="89"/>
      <c r="UJT2" s="89"/>
      <c r="UJU2" s="89"/>
      <c r="UJV2" s="89"/>
      <c r="UJW2" s="89"/>
      <c r="UJX2" s="89"/>
      <c r="UJY2" s="89"/>
      <c r="UJZ2" s="89"/>
      <c r="UKA2" s="89"/>
      <c r="UKB2" s="89"/>
      <c r="UKC2" s="89"/>
      <c r="UKD2" s="89"/>
      <c r="UKE2" s="89"/>
      <c r="UKF2" s="89"/>
      <c r="UKG2" s="89"/>
      <c r="UKH2" s="89"/>
      <c r="UKI2" s="89"/>
      <c r="UKJ2" s="89"/>
      <c r="UKK2" s="89"/>
      <c r="UKL2" s="89"/>
      <c r="UKM2" s="89"/>
      <c r="UKN2" s="89"/>
      <c r="UKO2" s="89"/>
      <c r="UKP2" s="89"/>
      <c r="UKQ2" s="89"/>
      <c r="UKR2" s="89"/>
      <c r="UKS2" s="89"/>
      <c r="UKT2" s="89"/>
      <c r="UKU2" s="89"/>
      <c r="UKV2" s="89"/>
      <c r="UKW2" s="89"/>
      <c r="UKX2" s="89"/>
      <c r="UKY2" s="89"/>
      <c r="UKZ2" s="89"/>
      <c r="ULA2" s="89"/>
      <c r="ULB2" s="89"/>
      <c r="ULC2" s="89"/>
      <c r="ULD2" s="89"/>
      <c r="ULE2" s="89"/>
      <c r="ULF2" s="89"/>
      <c r="ULG2" s="89"/>
      <c r="ULH2" s="89"/>
      <c r="ULI2" s="89"/>
      <c r="ULJ2" s="89"/>
      <c r="ULK2" s="89"/>
      <c r="ULL2" s="89"/>
      <c r="ULM2" s="89"/>
      <c r="ULN2" s="89"/>
      <c r="ULO2" s="89"/>
      <c r="ULP2" s="89"/>
      <c r="ULQ2" s="89"/>
      <c r="ULR2" s="89"/>
      <c r="ULS2" s="89"/>
      <c r="ULT2" s="89"/>
      <c r="ULU2" s="89"/>
      <c r="ULV2" s="89"/>
      <c r="ULW2" s="89"/>
      <c r="ULX2" s="89"/>
      <c r="ULY2" s="89"/>
      <c r="ULZ2" s="89"/>
      <c r="UMA2" s="89"/>
      <c r="UMB2" s="89"/>
      <c r="UMC2" s="89"/>
      <c r="UMD2" s="89"/>
      <c r="UME2" s="89"/>
      <c r="UMF2" s="89"/>
      <c r="UMG2" s="89"/>
      <c r="UMH2" s="89"/>
      <c r="UMI2" s="89"/>
      <c r="UMJ2" s="89"/>
      <c r="UMK2" s="89"/>
      <c r="UML2" s="89"/>
      <c r="UMM2" s="89"/>
      <c r="UMN2" s="89"/>
      <c r="UMO2" s="89"/>
      <c r="UMP2" s="89"/>
      <c r="UMQ2" s="89"/>
      <c r="UMR2" s="89"/>
      <c r="UMS2" s="89"/>
      <c r="UMT2" s="89"/>
      <c r="UMU2" s="89"/>
      <c r="UMV2" s="89"/>
      <c r="UMW2" s="89"/>
      <c r="UMX2" s="89"/>
      <c r="UMY2" s="89"/>
      <c r="UMZ2" s="89"/>
      <c r="UNA2" s="89"/>
      <c r="UNB2" s="89"/>
      <c r="UNC2" s="89"/>
      <c r="UND2" s="89"/>
      <c r="UNE2" s="89"/>
      <c r="UNF2" s="89"/>
      <c r="UNG2" s="89"/>
      <c r="UNH2" s="89"/>
      <c r="UNI2" s="89"/>
      <c r="UNJ2" s="89"/>
      <c r="UNK2" s="89"/>
      <c r="UNL2" s="89"/>
      <c r="UNM2" s="89"/>
      <c r="UNN2" s="89"/>
      <c r="UNO2" s="89"/>
      <c r="UNP2" s="89"/>
      <c r="UNQ2" s="89"/>
      <c r="UNR2" s="89"/>
      <c r="UNS2" s="89"/>
      <c r="UNT2" s="89"/>
      <c r="UNU2" s="89"/>
      <c r="UNV2" s="89"/>
      <c r="UNW2" s="89"/>
      <c r="UNX2" s="89"/>
      <c r="UNY2" s="89"/>
      <c r="UNZ2" s="89"/>
      <c r="UOA2" s="89"/>
      <c r="UOB2" s="89"/>
      <c r="UOC2" s="89"/>
      <c r="UOD2" s="89"/>
      <c r="UOE2" s="89"/>
      <c r="UOF2" s="89"/>
      <c r="UOG2" s="89"/>
      <c r="UOH2" s="89"/>
      <c r="UOI2" s="89"/>
      <c r="UOJ2" s="89"/>
      <c r="UOK2" s="89"/>
      <c r="UOL2" s="89"/>
      <c r="UOM2" s="89"/>
      <c r="UON2" s="89"/>
      <c r="UOO2" s="89"/>
      <c r="UOP2" s="89"/>
      <c r="UOQ2" s="89"/>
      <c r="UOR2" s="89"/>
      <c r="UOS2" s="89"/>
      <c r="UOT2" s="89"/>
      <c r="UOU2" s="89"/>
      <c r="UOV2" s="89"/>
      <c r="UOW2" s="89"/>
      <c r="UOX2" s="89"/>
      <c r="UOY2" s="89"/>
      <c r="UOZ2" s="89"/>
      <c r="UPA2" s="89"/>
      <c r="UPB2" s="89"/>
      <c r="UPC2" s="89"/>
      <c r="UPD2" s="89"/>
      <c r="UPE2" s="89"/>
      <c r="UPF2" s="89"/>
      <c r="UPG2" s="89"/>
      <c r="UPH2" s="89"/>
      <c r="UPI2" s="89"/>
      <c r="UPJ2" s="89"/>
      <c r="UPK2" s="89"/>
      <c r="UPL2" s="89"/>
      <c r="UPM2" s="89"/>
      <c r="UPN2" s="89"/>
      <c r="UPO2" s="89"/>
      <c r="UPP2" s="89"/>
      <c r="UPQ2" s="89"/>
      <c r="UPR2" s="89"/>
      <c r="UPS2" s="89"/>
      <c r="UPT2" s="89"/>
      <c r="UPU2" s="89"/>
      <c r="UPV2" s="89"/>
      <c r="UPW2" s="89"/>
      <c r="UPX2" s="89"/>
      <c r="UPY2" s="89"/>
      <c r="UPZ2" s="89"/>
      <c r="UQA2" s="89"/>
      <c r="UQB2" s="89"/>
      <c r="UQC2" s="89"/>
      <c r="UQD2" s="89"/>
      <c r="UQE2" s="89"/>
      <c r="UQF2" s="89"/>
      <c r="UQG2" s="89"/>
      <c r="UQH2" s="89"/>
      <c r="UQI2" s="89"/>
      <c r="UQJ2" s="89"/>
      <c r="UQK2" s="89"/>
      <c r="UQL2" s="89"/>
      <c r="UQM2" s="89"/>
      <c r="UQN2" s="89"/>
      <c r="UQO2" s="89"/>
      <c r="UQP2" s="89"/>
      <c r="UQQ2" s="89"/>
      <c r="UQR2" s="89"/>
      <c r="UQS2" s="89"/>
      <c r="UQT2" s="89"/>
      <c r="UQU2" s="89"/>
      <c r="UQV2" s="89"/>
      <c r="UQW2" s="89"/>
      <c r="UQX2" s="89"/>
      <c r="UQY2" s="89"/>
      <c r="UQZ2" s="89"/>
      <c r="URA2" s="89"/>
      <c r="URB2" s="89"/>
      <c r="URC2" s="89"/>
      <c r="URD2" s="89"/>
      <c r="URE2" s="89"/>
      <c r="URF2" s="89"/>
      <c r="URG2" s="89"/>
      <c r="URH2" s="89"/>
      <c r="URI2" s="89"/>
      <c r="URJ2" s="89"/>
      <c r="URK2" s="89"/>
      <c r="URL2" s="89"/>
      <c r="URM2" s="89"/>
      <c r="URN2" s="89"/>
      <c r="URO2" s="89"/>
      <c r="URP2" s="89"/>
      <c r="URQ2" s="89"/>
      <c r="URR2" s="89"/>
      <c r="URS2" s="89"/>
      <c r="URT2" s="89"/>
      <c r="URU2" s="89"/>
      <c r="URV2" s="89"/>
      <c r="URW2" s="89"/>
      <c r="URX2" s="89"/>
      <c r="URY2" s="89"/>
      <c r="URZ2" s="89"/>
      <c r="USA2" s="89"/>
      <c r="USB2" s="89"/>
      <c r="USC2" s="89"/>
      <c r="USD2" s="89"/>
      <c r="USE2" s="89"/>
      <c r="USF2" s="89"/>
      <c r="USG2" s="89"/>
      <c r="USH2" s="89"/>
      <c r="USI2" s="89"/>
      <c r="USJ2" s="89"/>
      <c r="USK2" s="89"/>
      <c r="USL2" s="89"/>
      <c r="USM2" s="89"/>
      <c r="USN2" s="89"/>
      <c r="USO2" s="89"/>
      <c r="USP2" s="89"/>
      <c r="USQ2" s="89"/>
      <c r="USR2" s="89"/>
      <c r="USS2" s="89"/>
      <c r="UST2" s="89"/>
      <c r="USU2" s="89"/>
      <c r="USV2" s="89"/>
      <c r="USW2" s="89"/>
      <c r="USX2" s="89"/>
      <c r="USY2" s="89"/>
      <c r="USZ2" s="89"/>
      <c r="UTA2" s="89"/>
      <c r="UTB2" s="89"/>
      <c r="UTC2" s="89"/>
      <c r="UTD2" s="89"/>
      <c r="UTE2" s="89"/>
      <c r="UTF2" s="89"/>
      <c r="UTG2" s="89"/>
      <c r="UTH2" s="89"/>
      <c r="UTI2" s="89"/>
      <c r="UTJ2" s="89"/>
      <c r="UTK2" s="89"/>
      <c r="UTL2" s="89"/>
      <c r="UTM2" s="89"/>
      <c r="UTN2" s="89"/>
      <c r="UTO2" s="89"/>
      <c r="UTP2" s="89"/>
      <c r="UTQ2" s="89"/>
      <c r="UTR2" s="89"/>
      <c r="UTS2" s="89"/>
      <c r="UTT2" s="89"/>
      <c r="UTU2" s="89"/>
      <c r="UTV2" s="89"/>
      <c r="UTW2" s="89"/>
      <c r="UTX2" s="89"/>
      <c r="UTY2" s="89"/>
      <c r="UTZ2" s="89"/>
      <c r="UUA2" s="89"/>
      <c r="UUB2" s="89"/>
      <c r="UUC2" s="89"/>
      <c r="UUD2" s="89"/>
      <c r="UUE2" s="89"/>
      <c r="UUF2" s="89"/>
      <c r="UUG2" s="89"/>
      <c r="UUH2" s="89"/>
      <c r="UUI2" s="89"/>
      <c r="UUJ2" s="89"/>
      <c r="UUK2" s="89"/>
      <c r="UUL2" s="89"/>
      <c r="UUM2" s="89"/>
      <c r="UUN2" s="89"/>
      <c r="UUO2" s="89"/>
      <c r="UUP2" s="89"/>
      <c r="UUQ2" s="89"/>
      <c r="UUR2" s="89"/>
      <c r="UUS2" s="89"/>
      <c r="UUT2" s="89"/>
      <c r="UUU2" s="89"/>
      <c r="UUV2" s="89"/>
      <c r="UUW2" s="89"/>
      <c r="UUX2" s="89"/>
      <c r="UUY2" s="89"/>
      <c r="UUZ2" s="89"/>
      <c r="UVA2" s="89"/>
      <c r="UVB2" s="89"/>
      <c r="UVC2" s="89"/>
      <c r="UVD2" s="89"/>
      <c r="UVE2" s="89"/>
      <c r="UVF2" s="89"/>
      <c r="UVG2" s="89"/>
      <c r="UVH2" s="89"/>
      <c r="UVI2" s="89"/>
      <c r="UVJ2" s="89"/>
      <c r="UVK2" s="89"/>
      <c r="UVL2" s="89"/>
      <c r="UVM2" s="89"/>
      <c r="UVN2" s="89"/>
      <c r="UVO2" s="89"/>
      <c r="UVP2" s="89"/>
      <c r="UVQ2" s="89"/>
      <c r="UVR2" s="89"/>
      <c r="UVS2" s="89"/>
      <c r="UVT2" s="89"/>
      <c r="UVU2" s="89"/>
      <c r="UVV2" s="89"/>
      <c r="UVW2" s="89"/>
      <c r="UVX2" s="89"/>
      <c r="UVY2" s="89"/>
      <c r="UVZ2" s="89"/>
      <c r="UWA2" s="89"/>
      <c r="UWB2" s="89"/>
      <c r="UWC2" s="89"/>
      <c r="UWD2" s="89"/>
      <c r="UWE2" s="89"/>
      <c r="UWF2" s="89"/>
      <c r="UWG2" s="89"/>
      <c r="UWH2" s="89"/>
      <c r="UWI2" s="89"/>
      <c r="UWJ2" s="89"/>
      <c r="UWK2" s="89"/>
      <c r="UWL2" s="89"/>
      <c r="UWM2" s="89"/>
      <c r="UWN2" s="89"/>
      <c r="UWO2" s="89"/>
      <c r="UWP2" s="89"/>
      <c r="UWQ2" s="89"/>
      <c r="UWR2" s="89"/>
      <c r="UWS2" s="89"/>
      <c r="UWT2" s="89"/>
      <c r="UWU2" s="89"/>
      <c r="UWV2" s="89"/>
      <c r="UWW2" s="89"/>
      <c r="UWX2" s="89"/>
      <c r="UWY2" s="89"/>
      <c r="UWZ2" s="89"/>
      <c r="UXA2" s="89"/>
      <c r="UXB2" s="89"/>
      <c r="UXC2" s="89"/>
      <c r="UXD2" s="89"/>
      <c r="UXE2" s="89"/>
      <c r="UXF2" s="89"/>
      <c r="UXG2" s="89"/>
      <c r="UXH2" s="89"/>
      <c r="UXI2" s="89"/>
      <c r="UXJ2" s="89"/>
      <c r="UXK2" s="89"/>
      <c r="UXL2" s="89"/>
      <c r="UXM2" s="89"/>
      <c r="UXN2" s="89"/>
      <c r="UXO2" s="89"/>
      <c r="UXP2" s="89"/>
      <c r="UXQ2" s="89"/>
      <c r="UXR2" s="89"/>
      <c r="UXS2" s="89"/>
      <c r="UXT2" s="89"/>
      <c r="UXU2" s="89"/>
      <c r="UXV2" s="89"/>
      <c r="UXW2" s="89"/>
      <c r="UXX2" s="89"/>
      <c r="UXY2" s="89"/>
      <c r="UXZ2" s="89"/>
      <c r="UYA2" s="89"/>
      <c r="UYB2" s="89"/>
      <c r="UYC2" s="89"/>
      <c r="UYD2" s="89"/>
      <c r="UYE2" s="89"/>
      <c r="UYF2" s="89"/>
      <c r="UYG2" s="89"/>
      <c r="UYH2" s="89"/>
      <c r="UYI2" s="89"/>
      <c r="UYJ2" s="89"/>
      <c r="UYK2" s="89"/>
      <c r="UYL2" s="89"/>
      <c r="UYM2" s="89"/>
      <c r="UYN2" s="89"/>
      <c r="UYO2" s="89"/>
      <c r="UYP2" s="89"/>
      <c r="UYQ2" s="89"/>
      <c r="UYR2" s="89"/>
      <c r="UYS2" s="89"/>
      <c r="UYT2" s="89"/>
      <c r="UYU2" s="89"/>
      <c r="UYV2" s="89"/>
      <c r="UYW2" s="89"/>
      <c r="UYX2" s="89"/>
      <c r="UYY2" s="89"/>
      <c r="UYZ2" s="89"/>
      <c r="UZA2" s="89"/>
      <c r="UZB2" s="89"/>
      <c r="UZC2" s="89"/>
      <c r="UZD2" s="89"/>
      <c r="UZE2" s="89"/>
      <c r="UZF2" s="89"/>
      <c r="UZG2" s="89"/>
      <c r="UZH2" s="89"/>
      <c r="UZI2" s="89"/>
      <c r="UZJ2" s="89"/>
      <c r="UZK2" s="89"/>
      <c r="UZL2" s="89"/>
      <c r="UZM2" s="89"/>
      <c r="UZN2" s="89"/>
      <c r="UZO2" s="89"/>
      <c r="UZP2" s="89"/>
      <c r="UZQ2" s="89"/>
      <c r="UZR2" s="89"/>
      <c r="UZS2" s="89"/>
      <c r="UZT2" s="89"/>
      <c r="UZU2" s="89"/>
      <c r="UZV2" s="89"/>
      <c r="UZW2" s="89"/>
      <c r="UZX2" s="89"/>
      <c r="UZY2" s="89"/>
      <c r="UZZ2" s="89"/>
      <c r="VAA2" s="89"/>
      <c r="VAB2" s="89"/>
      <c r="VAC2" s="89"/>
      <c r="VAD2" s="89"/>
      <c r="VAE2" s="89"/>
      <c r="VAF2" s="89"/>
      <c r="VAG2" s="89"/>
      <c r="VAH2" s="89"/>
      <c r="VAI2" s="89"/>
      <c r="VAJ2" s="89"/>
      <c r="VAK2" s="89"/>
      <c r="VAL2" s="89"/>
      <c r="VAM2" s="89"/>
      <c r="VAN2" s="89"/>
      <c r="VAO2" s="89"/>
      <c r="VAP2" s="89"/>
      <c r="VAQ2" s="89"/>
      <c r="VAR2" s="89"/>
      <c r="VAS2" s="89"/>
      <c r="VAT2" s="89"/>
      <c r="VAU2" s="89"/>
      <c r="VAV2" s="89"/>
      <c r="VAW2" s="89"/>
      <c r="VAX2" s="89"/>
      <c r="VAY2" s="89"/>
      <c r="VAZ2" s="89"/>
      <c r="VBA2" s="89"/>
      <c r="VBB2" s="89"/>
      <c r="VBC2" s="89"/>
      <c r="VBD2" s="89"/>
      <c r="VBE2" s="89"/>
      <c r="VBF2" s="89"/>
      <c r="VBG2" s="89"/>
      <c r="VBH2" s="89"/>
      <c r="VBI2" s="89"/>
      <c r="VBJ2" s="89"/>
      <c r="VBK2" s="89"/>
      <c r="VBL2" s="89"/>
      <c r="VBM2" s="89"/>
      <c r="VBN2" s="89"/>
      <c r="VBO2" s="89"/>
      <c r="VBP2" s="89"/>
      <c r="VBQ2" s="89"/>
      <c r="VBR2" s="89"/>
      <c r="VBS2" s="89"/>
      <c r="VBT2" s="89"/>
      <c r="VBU2" s="89"/>
      <c r="VBV2" s="89"/>
      <c r="VBW2" s="89"/>
      <c r="VBX2" s="89"/>
      <c r="VBY2" s="89"/>
      <c r="VBZ2" s="89"/>
      <c r="VCA2" s="89"/>
      <c r="VCB2" s="89"/>
      <c r="VCC2" s="89"/>
      <c r="VCD2" s="89"/>
      <c r="VCE2" s="89"/>
      <c r="VCF2" s="89"/>
      <c r="VCG2" s="89"/>
      <c r="VCH2" s="89"/>
      <c r="VCI2" s="89"/>
      <c r="VCJ2" s="89"/>
      <c r="VCK2" s="89"/>
      <c r="VCL2" s="89"/>
      <c r="VCM2" s="89"/>
      <c r="VCN2" s="89"/>
      <c r="VCO2" s="89"/>
      <c r="VCP2" s="89"/>
      <c r="VCQ2" s="89"/>
      <c r="VCR2" s="89"/>
      <c r="VCS2" s="89"/>
      <c r="VCT2" s="89"/>
      <c r="VCU2" s="89"/>
      <c r="VCV2" s="89"/>
      <c r="VCW2" s="89"/>
      <c r="VCX2" s="89"/>
      <c r="VCY2" s="89"/>
      <c r="VCZ2" s="89"/>
      <c r="VDA2" s="89"/>
      <c r="VDB2" s="89"/>
      <c r="VDC2" s="89"/>
      <c r="VDD2" s="89"/>
      <c r="VDE2" s="89"/>
      <c r="VDF2" s="89"/>
      <c r="VDG2" s="89"/>
      <c r="VDH2" s="89"/>
      <c r="VDI2" s="89"/>
      <c r="VDJ2" s="89"/>
      <c r="VDK2" s="89"/>
      <c r="VDL2" s="89"/>
      <c r="VDM2" s="89"/>
      <c r="VDN2" s="89"/>
      <c r="VDO2" s="89"/>
      <c r="VDP2" s="89"/>
      <c r="VDQ2" s="89"/>
      <c r="VDR2" s="89"/>
      <c r="VDS2" s="89"/>
      <c r="VDT2" s="89"/>
      <c r="VDU2" s="89"/>
      <c r="VDV2" s="89"/>
      <c r="VDW2" s="89"/>
      <c r="VDX2" s="89"/>
      <c r="VDY2" s="89"/>
      <c r="VDZ2" s="89"/>
      <c r="VEA2" s="89"/>
      <c r="VEB2" s="89"/>
      <c r="VEC2" s="89"/>
      <c r="VED2" s="89"/>
      <c r="VEE2" s="89"/>
      <c r="VEF2" s="89"/>
      <c r="VEG2" s="89"/>
      <c r="VEH2" s="89"/>
      <c r="VEI2" s="89"/>
      <c r="VEJ2" s="89"/>
      <c r="VEK2" s="89"/>
      <c r="VEL2" s="89"/>
      <c r="VEM2" s="89"/>
      <c r="VEN2" s="89"/>
      <c r="VEO2" s="89"/>
      <c r="VEP2" s="89"/>
      <c r="VEQ2" s="89"/>
      <c r="VER2" s="89"/>
      <c r="VES2" s="89"/>
      <c r="VET2" s="89"/>
      <c r="VEU2" s="89"/>
      <c r="VEV2" s="89"/>
      <c r="VEW2" s="89"/>
      <c r="VEX2" s="89"/>
      <c r="VEY2" s="89"/>
      <c r="VEZ2" s="89"/>
      <c r="VFA2" s="89"/>
      <c r="VFB2" s="89"/>
      <c r="VFC2" s="89"/>
      <c r="VFD2" s="89"/>
      <c r="VFE2" s="89"/>
      <c r="VFF2" s="89"/>
      <c r="VFG2" s="89"/>
      <c r="VFH2" s="89"/>
      <c r="VFI2" s="89"/>
      <c r="VFJ2" s="89"/>
      <c r="VFK2" s="89"/>
      <c r="VFL2" s="89"/>
      <c r="VFM2" s="89"/>
      <c r="VFN2" s="89"/>
      <c r="VFO2" s="89"/>
      <c r="VFP2" s="89"/>
      <c r="VFQ2" s="89"/>
      <c r="VFR2" s="89"/>
      <c r="VFS2" s="89"/>
      <c r="VFT2" s="89"/>
      <c r="VFU2" s="89"/>
      <c r="VFV2" s="89"/>
      <c r="VFW2" s="89"/>
      <c r="VFX2" s="89"/>
      <c r="VFY2" s="89"/>
      <c r="VFZ2" s="89"/>
      <c r="VGA2" s="89"/>
      <c r="VGB2" s="89"/>
      <c r="VGC2" s="89"/>
      <c r="VGD2" s="89"/>
      <c r="VGE2" s="89"/>
      <c r="VGF2" s="89"/>
      <c r="VGG2" s="89"/>
      <c r="VGH2" s="89"/>
      <c r="VGI2" s="89"/>
      <c r="VGJ2" s="89"/>
      <c r="VGK2" s="89"/>
      <c r="VGL2" s="89"/>
      <c r="VGM2" s="89"/>
      <c r="VGN2" s="89"/>
      <c r="VGO2" s="89"/>
      <c r="VGP2" s="89"/>
      <c r="VGQ2" s="89"/>
      <c r="VGR2" s="89"/>
      <c r="VGS2" s="89"/>
      <c r="VGT2" s="89"/>
      <c r="VGU2" s="89"/>
      <c r="VGV2" s="89"/>
      <c r="VGW2" s="89"/>
      <c r="VGX2" s="89"/>
      <c r="VGY2" s="89"/>
      <c r="VGZ2" s="89"/>
      <c r="VHA2" s="89"/>
      <c r="VHB2" s="89"/>
      <c r="VHC2" s="89"/>
      <c r="VHD2" s="89"/>
      <c r="VHE2" s="89"/>
      <c r="VHF2" s="89"/>
      <c r="VHG2" s="89"/>
      <c r="VHH2" s="89"/>
      <c r="VHI2" s="89"/>
      <c r="VHJ2" s="89"/>
      <c r="VHK2" s="89"/>
      <c r="VHL2" s="89"/>
      <c r="VHM2" s="89"/>
      <c r="VHN2" s="89"/>
      <c r="VHO2" s="89"/>
      <c r="VHP2" s="89"/>
      <c r="VHQ2" s="89"/>
      <c r="VHR2" s="89"/>
      <c r="VHS2" s="89"/>
      <c r="VHT2" s="89"/>
      <c r="VHU2" s="89"/>
      <c r="VHV2" s="89"/>
      <c r="VHW2" s="89"/>
      <c r="VHX2" s="89"/>
      <c r="VHY2" s="89"/>
      <c r="VHZ2" s="89"/>
      <c r="VIA2" s="89"/>
      <c r="VIB2" s="89"/>
      <c r="VIC2" s="89"/>
      <c r="VID2" s="89"/>
      <c r="VIE2" s="89"/>
      <c r="VIF2" s="89"/>
      <c r="VIG2" s="89"/>
      <c r="VIH2" s="89"/>
      <c r="VII2" s="89"/>
      <c r="VIJ2" s="89"/>
      <c r="VIK2" s="89"/>
      <c r="VIL2" s="89"/>
      <c r="VIM2" s="89"/>
      <c r="VIN2" s="89"/>
      <c r="VIO2" s="89"/>
      <c r="VIP2" s="89"/>
      <c r="VIQ2" s="89"/>
      <c r="VIR2" s="89"/>
      <c r="VIS2" s="89"/>
      <c r="VIT2" s="89"/>
      <c r="VIU2" s="89"/>
      <c r="VIV2" s="89"/>
      <c r="VIW2" s="89"/>
      <c r="VIX2" s="89"/>
      <c r="VIY2" s="89"/>
      <c r="VIZ2" s="89"/>
      <c r="VJA2" s="89"/>
      <c r="VJB2" s="89"/>
      <c r="VJC2" s="89"/>
      <c r="VJD2" s="89"/>
      <c r="VJE2" s="89"/>
      <c r="VJF2" s="89"/>
      <c r="VJG2" s="89"/>
      <c r="VJH2" s="89"/>
      <c r="VJI2" s="89"/>
      <c r="VJJ2" s="89"/>
      <c r="VJK2" s="89"/>
      <c r="VJL2" s="89"/>
      <c r="VJM2" s="89"/>
      <c r="VJN2" s="89"/>
      <c r="VJO2" s="89"/>
      <c r="VJP2" s="89"/>
      <c r="VJQ2" s="89"/>
      <c r="VJR2" s="89"/>
      <c r="VJS2" s="89"/>
      <c r="VJT2" s="89"/>
      <c r="VJU2" s="89"/>
      <c r="VJV2" s="89"/>
      <c r="VJW2" s="89"/>
      <c r="VJX2" s="89"/>
      <c r="VJY2" s="89"/>
      <c r="VJZ2" s="89"/>
      <c r="VKA2" s="89"/>
      <c r="VKB2" s="89"/>
      <c r="VKC2" s="89"/>
      <c r="VKD2" s="89"/>
      <c r="VKE2" s="89"/>
      <c r="VKF2" s="89"/>
      <c r="VKG2" s="89"/>
      <c r="VKH2" s="89"/>
      <c r="VKI2" s="89"/>
      <c r="VKJ2" s="89"/>
      <c r="VKK2" s="89"/>
      <c r="VKL2" s="89"/>
      <c r="VKM2" s="89"/>
      <c r="VKN2" s="89"/>
      <c r="VKO2" s="89"/>
      <c r="VKP2" s="89"/>
      <c r="VKQ2" s="89"/>
      <c r="VKR2" s="89"/>
      <c r="VKS2" s="89"/>
      <c r="VKT2" s="89"/>
      <c r="VKU2" s="89"/>
      <c r="VKV2" s="89"/>
      <c r="VKW2" s="89"/>
      <c r="VKX2" s="89"/>
      <c r="VKY2" s="89"/>
      <c r="VKZ2" s="89"/>
      <c r="VLA2" s="89"/>
      <c r="VLB2" s="89"/>
      <c r="VLC2" s="89"/>
      <c r="VLD2" s="89"/>
      <c r="VLE2" s="89"/>
      <c r="VLF2" s="89"/>
      <c r="VLG2" s="89"/>
      <c r="VLH2" s="89"/>
      <c r="VLI2" s="89"/>
      <c r="VLJ2" s="89"/>
      <c r="VLK2" s="89"/>
      <c r="VLL2" s="89"/>
      <c r="VLM2" s="89"/>
      <c r="VLN2" s="89"/>
      <c r="VLO2" s="89"/>
      <c r="VLP2" s="89"/>
      <c r="VLQ2" s="89"/>
      <c r="VLR2" s="89"/>
      <c r="VLS2" s="89"/>
      <c r="VLT2" s="89"/>
      <c r="VLU2" s="89"/>
      <c r="VLV2" s="89"/>
      <c r="VLW2" s="89"/>
      <c r="VLX2" s="89"/>
      <c r="VLY2" s="89"/>
      <c r="VLZ2" s="89"/>
      <c r="VMA2" s="89"/>
      <c r="VMB2" s="89"/>
      <c r="VMC2" s="89"/>
      <c r="VMD2" s="89"/>
      <c r="VME2" s="89"/>
      <c r="VMF2" s="89"/>
      <c r="VMG2" s="89"/>
      <c r="VMH2" s="89"/>
      <c r="VMI2" s="89"/>
      <c r="VMJ2" s="89"/>
      <c r="VMK2" s="89"/>
      <c r="VML2" s="89"/>
      <c r="VMM2" s="89"/>
      <c r="VMN2" s="89"/>
      <c r="VMO2" s="89"/>
      <c r="VMP2" s="89"/>
      <c r="VMQ2" s="89"/>
      <c r="VMR2" s="89"/>
      <c r="VMS2" s="89"/>
      <c r="VMT2" s="89"/>
      <c r="VMU2" s="89"/>
      <c r="VMV2" s="89"/>
      <c r="VMW2" s="89"/>
      <c r="VMX2" s="89"/>
      <c r="VMY2" s="89"/>
      <c r="VMZ2" s="89"/>
      <c r="VNA2" s="89"/>
      <c r="VNB2" s="89"/>
      <c r="VNC2" s="89"/>
      <c r="VND2" s="89"/>
      <c r="VNE2" s="89"/>
      <c r="VNF2" s="89"/>
      <c r="VNG2" s="89"/>
      <c r="VNH2" s="89"/>
      <c r="VNI2" s="89"/>
      <c r="VNJ2" s="89"/>
      <c r="VNK2" s="89"/>
      <c r="VNL2" s="89"/>
      <c r="VNM2" s="89"/>
      <c r="VNN2" s="89"/>
      <c r="VNO2" s="89"/>
      <c r="VNP2" s="89"/>
      <c r="VNQ2" s="89"/>
      <c r="VNR2" s="89"/>
      <c r="VNS2" s="89"/>
      <c r="VNT2" s="89"/>
      <c r="VNU2" s="89"/>
      <c r="VNV2" s="89"/>
      <c r="VNW2" s="89"/>
      <c r="VNX2" s="89"/>
      <c r="VNY2" s="89"/>
      <c r="VNZ2" s="89"/>
      <c r="VOA2" s="89"/>
      <c r="VOB2" s="89"/>
      <c r="VOC2" s="89"/>
      <c r="VOD2" s="89"/>
      <c r="VOE2" s="89"/>
      <c r="VOF2" s="89"/>
      <c r="VOG2" s="89"/>
      <c r="VOH2" s="89"/>
      <c r="VOI2" s="89"/>
      <c r="VOJ2" s="89"/>
      <c r="VOK2" s="89"/>
      <c r="VOL2" s="89"/>
      <c r="VOM2" s="89"/>
      <c r="VON2" s="89"/>
      <c r="VOO2" s="89"/>
      <c r="VOP2" s="89"/>
      <c r="VOQ2" s="89"/>
      <c r="VOR2" s="89"/>
      <c r="VOS2" s="89"/>
      <c r="VOT2" s="89"/>
      <c r="VOU2" s="89"/>
      <c r="VOV2" s="89"/>
      <c r="VOW2" s="89"/>
      <c r="VOX2" s="89"/>
      <c r="VOY2" s="89"/>
      <c r="VOZ2" s="89"/>
      <c r="VPA2" s="89"/>
      <c r="VPB2" s="89"/>
      <c r="VPC2" s="89"/>
      <c r="VPD2" s="89"/>
      <c r="VPE2" s="89"/>
      <c r="VPF2" s="89"/>
      <c r="VPG2" s="89"/>
      <c r="VPH2" s="89"/>
      <c r="VPI2" s="89"/>
      <c r="VPJ2" s="89"/>
      <c r="VPK2" s="89"/>
      <c r="VPL2" s="89"/>
      <c r="VPM2" s="89"/>
      <c r="VPN2" s="89"/>
      <c r="VPO2" s="89"/>
      <c r="VPP2" s="89"/>
      <c r="VPQ2" s="89"/>
      <c r="VPR2" s="89"/>
      <c r="VPS2" s="89"/>
      <c r="VPT2" s="89"/>
      <c r="VPU2" s="89"/>
      <c r="VPV2" s="89"/>
      <c r="VPW2" s="89"/>
      <c r="VPX2" s="89"/>
      <c r="VPY2" s="89"/>
      <c r="VPZ2" s="89"/>
      <c r="VQA2" s="89"/>
      <c r="VQB2" s="89"/>
      <c r="VQC2" s="89"/>
      <c r="VQD2" s="89"/>
      <c r="VQE2" s="89"/>
      <c r="VQF2" s="89"/>
      <c r="VQG2" s="89"/>
      <c r="VQH2" s="89"/>
      <c r="VQI2" s="89"/>
      <c r="VQJ2" s="89"/>
      <c r="VQK2" s="89"/>
      <c r="VQL2" s="89"/>
      <c r="VQM2" s="89"/>
      <c r="VQN2" s="89"/>
      <c r="VQO2" s="89"/>
      <c r="VQP2" s="89"/>
      <c r="VQQ2" s="89"/>
      <c r="VQR2" s="89"/>
      <c r="VQS2" s="89"/>
      <c r="VQT2" s="89"/>
      <c r="VQU2" s="89"/>
      <c r="VQV2" s="89"/>
      <c r="VQW2" s="89"/>
      <c r="VQX2" s="89"/>
      <c r="VQY2" s="89"/>
      <c r="VQZ2" s="89"/>
      <c r="VRA2" s="89"/>
      <c r="VRB2" s="89"/>
      <c r="VRC2" s="89"/>
      <c r="VRD2" s="89"/>
      <c r="VRE2" s="89"/>
      <c r="VRF2" s="89"/>
      <c r="VRG2" s="89"/>
      <c r="VRH2" s="89"/>
      <c r="VRI2" s="89"/>
      <c r="VRJ2" s="89"/>
      <c r="VRK2" s="89"/>
      <c r="VRL2" s="89"/>
      <c r="VRM2" s="89"/>
      <c r="VRN2" s="89"/>
      <c r="VRO2" s="89"/>
      <c r="VRP2" s="89"/>
      <c r="VRQ2" s="89"/>
      <c r="VRR2" s="89"/>
      <c r="VRS2" s="89"/>
      <c r="VRT2" s="89"/>
      <c r="VRU2" s="89"/>
      <c r="VRV2" s="89"/>
      <c r="VRW2" s="89"/>
      <c r="VRX2" s="89"/>
      <c r="VRY2" s="89"/>
      <c r="VRZ2" s="89"/>
      <c r="VSA2" s="89"/>
      <c r="VSB2" s="89"/>
      <c r="VSC2" s="89"/>
      <c r="VSD2" s="89"/>
      <c r="VSE2" s="89"/>
      <c r="VSF2" s="89"/>
      <c r="VSG2" s="89"/>
      <c r="VSH2" s="89"/>
      <c r="VSI2" s="89"/>
      <c r="VSJ2" s="89"/>
      <c r="VSK2" s="89"/>
      <c r="VSL2" s="89"/>
      <c r="VSM2" s="89"/>
      <c r="VSN2" s="89"/>
      <c r="VSO2" s="89"/>
      <c r="VSP2" s="89"/>
      <c r="VSQ2" s="89"/>
      <c r="VSR2" s="89"/>
      <c r="VSS2" s="89"/>
      <c r="VST2" s="89"/>
      <c r="VSU2" s="89"/>
      <c r="VSV2" s="89"/>
      <c r="VSW2" s="89"/>
      <c r="VSX2" s="89"/>
      <c r="VSY2" s="89"/>
      <c r="VSZ2" s="89"/>
      <c r="VTA2" s="89"/>
      <c r="VTB2" s="89"/>
      <c r="VTC2" s="89"/>
      <c r="VTD2" s="89"/>
      <c r="VTE2" s="89"/>
      <c r="VTF2" s="89"/>
      <c r="VTG2" s="89"/>
      <c r="VTH2" s="89"/>
      <c r="VTI2" s="89"/>
      <c r="VTJ2" s="89"/>
      <c r="VTK2" s="89"/>
      <c r="VTL2" s="89"/>
      <c r="VTM2" s="89"/>
      <c r="VTN2" s="89"/>
      <c r="VTO2" s="89"/>
      <c r="VTP2" s="89"/>
      <c r="VTQ2" s="89"/>
      <c r="VTR2" s="89"/>
      <c r="VTS2" s="89"/>
      <c r="VTT2" s="89"/>
      <c r="VTU2" s="89"/>
      <c r="VTV2" s="89"/>
      <c r="VTW2" s="89"/>
      <c r="VTX2" s="89"/>
      <c r="VTY2" s="89"/>
      <c r="VTZ2" s="89"/>
      <c r="VUA2" s="89"/>
      <c r="VUB2" s="89"/>
      <c r="VUC2" s="89"/>
      <c r="VUD2" s="89"/>
      <c r="VUE2" s="89"/>
      <c r="VUF2" s="89"/>
      <c r="VUG2" s="89"/>
      <c r="VUH2" s="89"/>
      <c r="VUI2" s="89"/>
      <c r="VUJ2" s="89"/>
      <c r="VUK2" s="89"/>
      <c r="VUL2" s="89"/>
      <c r="VUM2" s="89"/>
      <c r="VUN2" s="89"/>
      <c r="VUO2" s="89"/>
      <c r="VUP2" s="89"/>
      <c r="VUQ2" s="89"/>
      <c r="VUR2" s="89"/>
      <c r="VUS2" s="89"/>
      <c r="VUT2" s="89"/>
      <c r="VUU2" s="89"/>
      <c r="VUV2" s="89"/>
      <c r="VUW2" s="89"/>
      <c r="VUX2" s="89"/>
      <c r="VUY2" s="89"/>
      <c r="VUZ2" s="89"/>
      <c r="VVA2" s="89"/>
      <c r="VVB2" s="89"/>
      <c r="VVC2" s="89"/>
      <c r="VVD2" s="89"/>
      <c r="VVE2" s="89"/>
      <c r="VVF2" s="89"/>
      <c r="VVG2" s="89"/>
      <c r="VVH2" s="89"/>
      <c r="VVI2" s="89"/>
      <c r="VVJ2" s="89"/>
      <c r="VVK2" s="89"/>
      <c r="VVL2" s="89"/>
      <c r="VVM2" s="89"/>
      <c r="VVN2" s="89"/>
      <c r="VVO2" s="89"/>
      <c r="VVP2" s="89"/>
      <c r="VVQ2" s="89"/>
      <c r="VVR2" s="89"/>
      <c r="VVS2" s="89"/>
      <c r="VVT2" s="89"/>
      <c r="VVU2" s="89"/>
      <c r="VVV2" s="89"/>
      <c r="VVW2" s="89"/>
      <c r="VVX2" s="89"/>
      <c r="VVY2" s="89"/>
      <c r="VVZ2" s="89"/>
      <c r="VWA2" s="89"/>
      <c r="VWB2" s="89"/>
      <c r="VWC2" s="89"/>
      <c r="VWD2" s="89"/>
      <c r="VWE2" s="89"/>
      <c r="VWF2" s="89"/>
      <c r="VWG2" s="89"/>
      <c r="VWH2" s="89"/>
      <c r="VWI2" s="89"/>
      <c r="VWJ2" s="89"/>
      <c r="VWK2" s="89"/>
      <c r="VWL2" s="89"/>
      <c r="VWM2" s="89"/>
      <c r="VWN2" s="89"/>
      <c r="VWO2" s="89"/>
      <c r="VWP2" s="89"/>
      <c r="VWQ2" s="89"/>
      <c r="VWR2" s="89"/>
      <c r="VWS2" s="89"/>
      <c r="VWT2" s="89"/>
      <c r="VWU2" s="89"/>
      <c r="VWV2" s="89"/>
      <c r="VWW2" s="89"/>
      <c r="VWX2" s="89"/>
      <c r="VWY2" s="89"/>
      <c r="VWZ2" s="89"/>
      <c r="VXA2" s="89"/>
      <c r="VXB2" s="89"/>
      <c r="VXC2" s="89"/>
      <c r="VXD2" s="89"/>
      <c r="VXE2" s="89"/>
      <c r="VXF2" s="89"/>
      <c r="VXG2" s="89"/>
      <c r="VXH2" s="89"/>
      <c r="VXI2" s="89"/>
      <c r="VXJ2" s="89"/>
      <c r="VXK2" s="89"/>
      <c r="VXL2" s="89"/>
      <c r="VXM2" s="89"/>
      <c r="VXN2" s="89"/>
      <c r="VXO2" s="89"/>
      <c r="VXP2" s="89"/>
      <c r="VXQ2" s="89"/>
      <c r="VXR2" s="89"/>
      <c r="VXS2" s="89"/>
      <c r="VXT2" s="89"/>
      <c r="VXU2" s="89"/>
      <c r="VXV2" s="89"/>
      <c r="VXW2" s="89"/>
      <c r="VXX2" s="89"/>
      <c r="VXY2" s="89"/>
      <c r="VXZ2" s="89"/>
      <c r="VYA2" s="89"/>
      <c r="VYB2" s="89"/>
      <c r="VYC2" s="89"/>
      <c r="VYD2" s="89"/>
      <c r="VYE2" s="89"/>
      <c r="VYF2" s="89"/>
      <c r="VYG2" s="89"/>
      <c r="VYH2" s="89"/>
      <c r="VYI2" s="89"/>
      <c r="VYJ2" s="89"/>
      <c r="VYK2" s="89"/>
      <c r="VYL2" s="89"/>
      <c r="VYM2" s="89"/>
      <c r="VYN2" s="89"/>
      <c r="VYO2" s="89"/>
      <c r="VYP2" s="89"/>
      <c r="VYQ2" s="89"/>
      <c r="VYR2" s="89"/>
      <c r="VYS2" s="89"/>
      <c r="VYT2" s="89"/>
      <c r="VYU2" s="89"/>
      <c r="VYV2" s="89"/>
      <c r="VYW2" s="89"/>
      <c r="VYX2" s="89"/>
      <c r="VYY2" s="89"/>
      <c r="VYZ2" s="89"/>
      <c r="VZA2" s="89"/>
      <c r="VZB2" s="89"/>
      <c r="VZC2" s="89"/>
      <c r="VZD2" s="89"/>
      <c r="VZE2" s="89"/>
      <c r="VZF2" s="89"/>
      <c r="VZG2" s="89"/>
      <c r="VZH2" s="89"/>
      <c r="VZI2" s="89"/>
      <c r="VZJ2" s="89"/>
      <c r="VZK2" s="89"/>
      <c r="VZL2" s="89"/>
      <c r="VZM2" s="89"/>
      <c r="VZN2" s="89"/>
      <c r="VZO2" s="89"/>
      <c r="VZP2" s="89"/>
      <c r="VZQ2" s="89"/>
      <c r="VZR2" s="89"/>
      <c r="VZS2" s="89"/>
      <c r="VZT2" s="89"/>
      <c r="VZU2" s="89"/>
      <c r="VZV2" s="89"/>
      <c r="VZW2" s="89"/>
      <c r="VZX2" s="89"/>
      <c r="VZY2" s="89"/>
      <c r="VZZ2" s="89"/>
      <c r="WAA2" s="89"/>
      <c r="WAB2" s="89"/>
      <c r="WAC2" s="89"/>
      <c r="WAD2" s="89"/>
      <c r="WAE2" s="89"/>
      <c r="WAF2" s="89"/>
      <c r="WAG2" s="89"/>
      <c r="WAH2" s="89"/>
      <c r="WAI2" s="89"/>
      <c r="WAJ2" s="89"/>
      <c r="WAK2" s="89"/>
      <c r="WAL2" s="89"/>
      <c r="WAM2" s="89"/>
      <c r="WAN2" s="89"/>
      <c r="WAO2" s="89"/>
      <c r="WAP2" s="89"/>
      <c r="WAQ2" s="89"/>
      <c r="WAR2" s="89"/>
      <c r="WAS2" s="89"/>
      <c r="WAT2" s="89"/>
      <c r="WAU2" s="89"/>
      <c r="WAV2" s="89"/>
      <c r="WAW2" s="89"/>
      <c r="WAX2" s="89"/>
      <c r="WAY2" s="89"/>
      <c r="WAZ2" s="89"/>
      <c r="WBA2" s="89"/>
      <c r="WBB2" s="89"/>
      <c r="WBC2" s="89"/>
      <c r="WBD2" s="89"/>
      <c r="WBE2" s="89"/>
      <c r="WBF2" s="89"/>
      <c r="WBG2" s="89"/>
      <c r="WBH2" s="89"/>
      <c r="WBI2" s="89"/>
      <c r="WBJ2" s="89"/>
      <c r="WBK2" s="89"/>
      <c r="WBL2" s="89"/>
      <c r="WBM2" s="89"/>
      <c r="WBN2" s="89"/>
      <c r="WBO2" s="89"/>
      <c r="WBP2" s="89"/>
      <c r="WBQ2" s="89"/>
      <c r="WBR2" s="89"/>
      <c r="WBS2" s="89"/>
      <c r="WBT2" s="89"/>
      <c r="WBU2" s="89"/>
      <c r="WBV2" s="89"/>
      <c r="WBW2" s="89"/>
      <c r="WBX2" s="89"/>
      <c r="WBY2" s="89"/>
      <c r="WBZ2" s="89"/>
      <c r="WCA2" s="89"/>
      <c r="WCB2" s="89"/>
      <c r="WCC2" s="89"/>
      <c r="WCD2" s="89"/>
      <c r="WCE2" s="89"/>
      <c r="WCF2" s="89"/>
      <c r="WCG2" s="89"/>
      <c r="WCH2" s="89"/>
      <c r="WCI2" s="89"/>
      <c r="WCJ2" s="89"/>
      <c r="WCK2" s="89"/>
      <c r="WCL2" s="89"/>
      <c r="WCM2" s="89"/>
      <c r="WCN2" s="89"/>
      <c r="WCO2" s="89"/>
      <c r="WCP2" s="89"/>
      <c r="WCQ2" s="89"/>
      <c r="WCR2" s="89"/>
      <c r="WCS2" s="89"/>
      <c r="WCT2" s="89"/>
      <c r="WCU2" s="89"/>
      <c r="WCV2" s="89"/>
      <c r="WCW2" s="89"/>
      <c r="WCX2" s="89"/>
      <c r="WCY2" s="89"/>
      <c r="WCZ2" s="89"/>
      <c r="WDA2" s="89"/>
      <c r="WDB2" s="89"/>
      <c r="WDC2" s="89"/>
      <c r="WDD2" s="89"/>
      <c r="WDE2" s="89"/>
      <c r="WDF2" s="89"/>
      <c r="WDG2" s="89"/>
      <c r="WDH2" s="89"/>
      <c r="WDI2" s="89"/>
      <c r="WDJ2" s="89"/>
      <c r="WDK2" s="89"/>
      <c r="WDL2" s="89"/>
      <c r="WDM2" s="89"/>
      <c r="WDN2" s="89"/>
      <c r="WDO2" s="89"/>
      <c r="WDP2" s="89"/>
      <c r="WDQ2" s="89"/>
      <c r="WDR2" s="89"/>
      <c r="WDS2" s="89"/>
      <c r="WDT2" s="89"/>
      <c r="WDU2" s="89"/>
      <c r="WDV2" s="89"/>
      <c r="WDW2" s="89"/>
      <c r="WDX2" s="89"/>
      <c r="WDY2" s="89"/>
      <c r="WDZ2" s="89"/>
      <c r="WEA2" s="89"/>
      <c r="WEB2" s="89"/>
      <c r="WEC2" s="89"/>
      <c r="WED2" s="89"/>
      <c r="WEE2" s="89"/>
      <c r="WEF2" s="89"/>
      <c r="WEG2" s="89"/>
      <c r="WEH2" s="89"/>
      <c r="WEI2" s="89"/>
      <c r="WEJ2" s="89"/>
      <c r="WEK2" s="89"/>
      <c r="WEL2" s="89"/>
      <c r="WEM2" s="89"/>
      <c r="WEN2" s="89"/>
      <c r="WEO2" s="89"/>
      <c r="WEP2" s="89"/>
      <c r="WEQ2" s="89"/>
      <c r="WER2" s="89"/>
      <c r="WES2" s="89"/>
      <c r="WET2" s="89"/>
      <c r="WEU2" s="89"/>
      <c r="WEV2" s="89"/>
      <c r="WEW2" s="89"/>
      <c r="WEX2" s="89"/>
      <c r="WEY2" s="89"/>
      <c r="WEZ2" s="89"/>
      <c r="WFA2" s="89"/>
      <c r="WFB2" s="89"/>
      <c r="WFC2" s="89"/>
      <c r="WFD2" s="89"/>
      <c r="WFE2" s="89"/>
      <c r="WFF2" s="89"/>
      <c r="WFG2" s="89"/>
      <c r="WFH2" s="89"/>
      <c r="WFI2" s="89"/>
      <c r="WFJ2" s="89"/>
      <c r="WFK2" s="89"/>
      <c r="WFL2" s="89"/>
      <c r="WFM2" s="89"/>
      <c r="WFN2" s="89"/>
      <c r="WFO2" s="89"/>
      <c r="WFP2" s="89"/>
      <c r="WFQ2" s="89"/>
      <c r="WFR2" s="89"/>
      <c r="WFS2" s="89"/>
      <c r="WFT2" s="89"/>
      <c r="WFU2" s="89"/>
      <c r="WFV2" s="89"/>
      <c r="WFW2" s="89"/>
      <c r="WFX2" s="89"/>
      <c r="WFY2" s="89"/>
      <c r="WFZ2" s="89"/>
      <c r="WGA2" s="89"/>
      <c r="WGB2" s="89"/>
      <c r="WGC2" s="89"/>
      <c r="WGD2" s="89"/>
      <c r="WGE2" s="89"/>
      <c r="WGF2" s="89"/>
      <c r="WGG2" s="89"/>
      <c r="WGH2" s="89"/>
      <c r="WGI2" s="89"/>
      <c r="WGJ2" s="89"/>
      <c r="WGK2" s="89"/>
      <c r="WGL2" s="89"/>
      <c r="WGM2" s="89"/>
      <c r="WGN2" s="89"/>
      <c r="WGO2" s="89"/>
      <c r="WGP2" s="89"/>
      <c r="WGQ2" s="89"/>
      <c r="WGR2" s="89"/>
      <c r="WGS2" s="89"/>
      <c r="WGT2" s="89"/>
      <c r="WGU2" s="89"/>
      <c r="WGV2" s="89"/>
      <c r="WGW2" s="89"/>
      <c r="WGX2" s="89"/>
      <c r="WGY2" s="89"/>
      <c r="WGZ2" s="89"/>
      <c r="WHA2" s="89"/>
      <c r="WHB2" s="89"/>
      <c r="WHC2" s="89"/>
      <c r="WHD2" s="89"/>
      <c r="WHE2" s="89"/>
      <c r="WHF2" s="89"/>
      <c r="WHG2" s="89"/>
      <c r="WHH2" s="89"/>
      <c r="WHI2" s="89"/>
      <c r="WHJ2" s="89"/>
      <c r="WHK2" s="89"/>
      <c r="WHL2" s="89"/>
      <c r="WHM2" s="89"/>
      <c r="WHN2" s="89"/>
      <c r="WHO2" s="89"/>
      <c r="WHP2" s="89"/>
      <c r="WHQ2" s="89"/>
      <c r="WHR2" s="89"/>
      <c r="WHS2" s="89"/>
      <c r="WHT2" s="89"/>
      <c r="WHU2" s="89"/>
      <c r="WHV2" s="89"/>
      <c r="WHW2" s="89"/>
      <c r="WHX2" s="89"/>
      <c r="WHY2" s="89"/>
      <c r="WHZ2" s="89"/>
      <c r="WIA2" s="89"/>
      <c r="WIB2" s="89"/>
      <c r="WIC2" s="89"/>
      <c r="WID2" s="89"/>
      <c r="WIE2" s="89"/>
      <c r="WIF2" s="89"/>
      <c r="WIG2" s="89"/>
      <c r="WIH2" s="89"/>
      <c r="WII2" s="89"/>
      <c r="WIJ2" s="89"/>
      <c r="WIK2" s="89"/>
      <c r="WIL2" s="89"/>
      <c r="WIM2" s="89"/>
      <c r="WIN2" s="89"/>
      <c r="WIO2" s="89"/>
      <c r="WIP2" s="89"/>
      <c r="WIQ2" s="89"/>
      <c r="WIR2" s="89"/>
      <c r="WIS2" s="89"/>
      <c r="WIT2" s="89"/>
      <c r="WIU2" s="89"/>
      <c r="WIV2" s="89"/>
      <c r="WIW2" s="89"/>
      <c r="WIX2" s="89"/>
      <c r="WIY2" s="89"/>
      <c r="WIZ2" s="89"/>
      <c r="WJA2" s="89"/>
      <c r="WJB2" s="89"/>
      <c r="WJC2" s="89"/>
      <c r="WJD2" s="89"/>
      <c r="WJE2" s="89"/>
      <c r="WJF2" s="89"/>
      <c r="WJG2" s="89"/>
      <c r="WJH2" s="89"/>
      <c r="WJI2" s="89"/>
      <c r="WJJ2" s="89"/>
      <c r="WJK2" s="89"/>
      <c r="WJL2" s="89"/>
      <c r="WJM2" s="89"/>
      <c r="WJN2" s="89"/>
      <c r="WJO2" s="89"/>
      <c r="WJP2" s="89"/>
      <c r="WJQ2" s="89"/>
      <c r="WJR2" s="89"/>
      <c r="WJS2" s="89"/>
      <c r="WJT2" s="89"/>
      <c r="WJU2" s="89"/>
      <c r="WJV2" s="89"/>
      <c r="WJW2" s="89"/>
      <c r="WJX2" s="89"/>
      <c r="WJY2" s="89"/>
      <c r="WJZ2" s="89"/>
      <c r="WKA2" s="89"/>
      <c r="WKB2" s="89"/>
      <c r="WKC2" s="89"/>
      <c r="WKD2" s="89"/>
      <c r="WKE2" s="89"/>
      <c r="WKF2" s="89"/>
      <c r="WKG2" s="89"/>
      <c r="WKH2" s="89"/>
      <c r="WKI2" s="89"/>
      <c r="WKJ2" s="89"/>
      <c r="WKK2" s="89"/>
      <c r="WKL2" s="89"/>
      <c r="WKM2" s="89"/>
      <c r="WKN2" s="89"/>
      <c r="WKO2" s="89"/>
      <c r="WKP2" s="89"/>
      <c r="WKQ2" s="89"/>
      <c r="WKR2" s="89"/>
      <c r="WKS2" s="89"/>
      <c r="WKT2" s="89"/>
      <c r="WKU2" s="89"/>
      <c r="WKV2" s="89"/>
      <c r="WKW2" s="89"/>
      <c r="WKX2" s="89"/>
      <c r="WKY2" s="89"/>
      <c r="WKZ2" s="89"/>
      <c r="WLA2" s="89"/>
      <c r="WLB2" s="89"/>
      <c r="WLC2" s="89"/>
      <c r="WLD2" s="89"/>
      <c r="WLE2" s="89"/>
      <c r="WLF2" s="89"/>
      <c r="WLG2" s="89"/>
      <c r="WLH2" s="89"/>
      <c r="WLI2" s="89"/>
      <c r="WLJ2" s="89"/>
      <c r="WLK2" s="89"/>
      <c r="WLL2" s="89"/>
      <c r="WLM2" s="89"/>
      <c r="WLN2" s="89"/>
      <c r="WLO2" s="89"/>
      <c r="WLP2" s="89"/>
      <c r="WLQ2" s="89"/>
      <c r="WLR2" s="89"/>
      <c r="WLS2" s="89"/>
      <c r="WLT2" s="89"/>
      <c r="WLU2" s="89"/>
      <c r="WLV2" s="89"/>
      <c r="WLW2" s="89"/>
      <c r="WLX2" s="89"/>
      <c r="WLY2" s="89"/>
      <c r="WLZ2" s="89"/>
      <c r="WMA2" s="89"/>
      <c r="WMB2" s="89"/>
      <c r="WMC2" s="89"/>
      <c r="WMD2" s="89"/>
      <c r="WME2" s="89"/>
      <c r="WMF2" s="89"/>
      <c r="WMG2" s="89"/>
      <c r="WMH2" s="89"/>
      <c r="WMI2" s="89"/>
      <c r="WMJ2" s="89"/>
      <c r="WMK2" s="89"/>
      <c r="WML2" s="89"/>
      <c r="WMM2" s="89"/>
      <c r="WMN2" s="89"/>
      <c r="WMO2" s="89"/>
      <c r="WMP2" s="89"/>
      <c r="WMQ2" s="89"/>
      <c r="WMR2" s="89"/>
      <c r="WMS2" s="89"/>
      <c r="WMT2" s="89"/>
      <c r="WMU2" s="89"/>
      <c r="WMV2" s="89"/>
      <c r="WMW2" s="89"/>
      <c r="WMX2" s="89"/>
      <c r="WMY2" s="89"/>
      <c r="WMZ2" s="89"/>
      <c r="WNA2" s="89"/>
      <c r="WNB2" s="89"/>
      <c r="WNC2" s="89"/>
      <c r="WND2" s="89"/>
      <c r="WNE2" s="89"/>
      <c r="WNF2" s="89"/>
      <c r="WNG2" s="89"/>
      <c r="WNH2" s="89"/>
      <c r="WNI2" s="89"/>
      <c r="WNJ2" s="89"/>
      <c r="WNK2" s="89"/>
      <c r="WNL2" s="89"/>
      <c r="WNM2" s="89"/>
      <c r="WNN2" s="89"/>
      <c r="WNO2" s="89"/>
      <c r="WNP2" s="89"/>
      <c r="WNQ2" s="89"/>
      <c r="WNR2" s="89"/>
      <c r="WNS2" s="89"/>
      <c r="WNT2" s="89"/>
      <c r="WNU2" s="89"/>
      <c r="WNV2" s="89"/>
      <c r="WNW2" s="89"/>
      <c r="WNX2" s="89"/>
      <c r="WNY2" s="89"/>
      <c r="WNZ2" s="89"/>
      <c r="WOA2" s="89"/>
      <c r="WOB2" s="89"/>
      <c r="WOC2" s="89"/>
      <c r="WOD2" s="89"/>
      <c r="WOE2" s="89"/>
      <c r="WOF2" s="89"/>
      <c r="WOG2" s="89"/>
      <c r="WOH2" s="89"/>
      <c r="WOI2" s="89"/>
      <c r="WOJ2" s="89"/>
      <c r="WOK2" s="89"/>
      <c r="WOL2" s="89"/>
      <c r="WOM2" s="89"/>
      <c r="WON2" s="89"/>
      <c r="WOO2" s="89"/>
      <c r="WOP2" s="89"/>
      <c r="WOQ2" s="89"/>
      <c r="WOR2" s="89"/>
      <c r="WOS2" s="89"/>
      <c r="WOT2" s="89"/>
      <c r="WOU2" s="89"/>
      <c r="WOV2" s="89"/>
      <c r="WOW2" s="89"/>
      <c r="WOX2" s="89"/>
      <c r="WOY2" s="89"/>
      <c r="WOZ2" s="89"/>
      <c r="WPA2" s="89"/>
      <c r="WPB2" s="89"/>
      <c r="WPC2" s="89"/>
      <c r="WPD2" s="89"/>
      <c r="WPE2" s="89"/>
      <c r="WPF2" s="89"/>
      <c r="WPG2" s="89"/>
      <c r="WPH2" s="89"/>
      <c r="WPI2" s="89"/>
      <c r="WPJ2" s="89"/>
      <c r="WPK2" s="89"/>
      <c r="WPL2" s="89"/>
      <c r="WPM2" s="89"/>
      <c r="WPN2" s="89"/>
      <c r="WPO2" s="89"/>
      <c r="WPP2" s="89"/>
      <c r="WPQ2" s="89"/>
      <c r="WPR2" s="89"/>
      <c r="WPS2" s="89"/>
      <c r="WPT2" s="89"/>
      <c r="WPU2" s="89"/>
      <c r="WPV2" s="89"/>
      <c r="WPW2" s="89"/>
      <c r="WPX2" s="89"/>
      <c r="WPY2" s="89"/>
      <c r="WPZ2" s="89"/>
      <c r="WQA2" s="89"/>
      <c r="WQB2" s="89"/>
      <c r="WQC2" s="89"/>
      <c r="WQD2" s="89"/>
      <c r="WQE2" s="89"/>
      <c r="WQF2" s="89"/>
      <c r="WQG2" s="89"/>
      <c r="WQH2" s="89"/>
      <c r="WQI2" s="89"/>
      <c r="WQJ2" s="89"/>
      <c r="WQK2" s="89"/>
      <c r="WQL2" s="89"/>
      <c r="WQM2" s="89"/>
      <c r="WQN2" s="89"/>
      <c r="WQO2" s="89"/>
      <c r="WQP2" s="89"/>
      <c r="WQQ2" s="89"/>
      <c r="WQR2" s="89"/>
      <c r="WQS2" s="89"/>
      <c r="WQT2" s="89"/>
      <c r="WQU2" s="89"/>
      <c r="WQV2" s="89"/>
      <c r="WQW2" s="89"/>
      <c r="WQX2" s="89"/>
      <c r="WQY2" s="89"/>
      <c r="WQZ2" s="89"/>
      <c r="WRA2" s="89"/>
      <c r="WRB2" s="89"/>
      <c r="WRC2" s="89"/>
      <c r="WRD2" s="89"/>
      <c r="WRE2" s="89"/>
      <c r="WRF2" s="89"/>
      <c r="WRG2" s="89"/>
      <c r="WRH2" s="89"/>
      <c r="WRI2" s="89"/>
      <c r="WRJ2" s="89"/>
      <c r="WRK2" s="89"/>
      <c r="WRL2" s="89"/>
      <c r="WRM2" s="89"/>
      <c r="WRN2" s="89"/>
      <c r="WRO2" s="89"/>
      <c r="WRP2" s="89"/>
      <c r="WRQ2" s="89"/>
      <c r="WRR2" s="89"/>
      <c r="WRS2" s="89"/>
      <c r="WRT2" s="89"/>
      <c r="WRU2" s="89"/>
      <c r="WRV2" s="89"/>
      <c r="WRW2" s="89"/>
      <c r="WRX2" s="89"/>
      <c r="WRY2" s="89"/>
      <c r="WRZ2" s="89"/>
      <c r="WSA2" s="89"/>
      <c r="WSB2" s="89"/>
      <c r="WSC2" s="89"/>
      <c r="WSD2" s="89"/>
      <c r="WSE2" s="89"/>
      <c r="WSF2" s="89"/>
      <c r="WSG2" s="89"/>
      <c r="WSH2" s="89"/>
      <c r="WSI2" s="89"/>
      <c r="WSJ2" s="89"/>
      <c r="WSK2" s="89"/>
      <c r="WSL2" s="89"/>
      <c r="WSM2" s="89"/>
      <c r="WSN2" s="89"/>
      <c r="WSO2" s="89"/>
      <c r="WSP2" s="89"/>
      <c r="WSQ2" s="89"/>
      <c r="WSR2" s="89"/>
      <c r="WSS2" s="89"/>
      <c r="WST2" s="89"/>
      <c r="WSU2" s="89"/>
      <c r="WSV2" s="89"/>
      <c r="WSW2" s="89"/>
      <c r="WSX2" s="89"/>
      <c r="WSY2" s="89"/>
      <c r="WSZ2" s="89"/>
      <c r="WTA2" s="89"/>
      <c r="WTB2" s="89"/>
      <c r="WTC2" s="89"/>
      <c r="WTD2" s="89"/>
      <c r="WTE2" s="89"/>
      <c r="WTF2" s="89"/>
      <c r="WTG2" s="89"/>
      <c r="WTH2" s="89"/>
      <c r="WTI2" s="89"/>
      <c r="WTJ2" s="89"/>
      <c r="WTK2" s="89"/>
      <c r="WTL2" s="89"/>
      <c r="WTM2" s="89"/>
      <c r="WTN2" s="89"/>
      <c r="WTO2" s="89"/>
      <c r="WTP2" s="89"/>
      <c r="WTQ2" s="89"/>
      <c r="WTR2" s="89"/>
      <c r="WTS2" s="89"/>
      <c r="WTT2" s="89"/>
      <c r="WTU2" s="89"/>
      <c r="WTV2" s="89"/>
      <c r="WTW2" s="89"/>
      <c r="WTX2" s="89"/>
      <c r="WTY2" s="89"/>
      <c r="WTZ2" s="89"/>
      <c r="WUA2" s="89"/>
      <c r="WUB2" s="89"/>
      <c r="WUC2" s="89"/>
      <c r="WUD2" s="89"/>
      <c r="WUE2" s="89"/>
      <c r="WUF2" s="89"/>
      <c r="WUG2" s="89"/>
      <c r="WUH2" s="89"/>
      <c r="WUI2" s="89"/>
      <c r="WUJ2" s="89"/>
      <c r="WUK2" s="89"/>
      <c r="WUL2" s="89"/>
      <c r="WUM2" s="89"/>
      <c r="WUN2" s="89"/>
      <c r="WUO2" s="89"/>
      <c r="WUP2" s="89"/>
      <c r="WUQ2" s="89"/>
      <c r="WUR2" s="89"/>
      <c r="WUS2" s="89"/>
      <c r="WUT2" s="89"/>
      <c r="WUU2" s="89"/>
      <c r="WUV2" s="89"/>
      <c r="WUW2" s="89"/>
      <c r="WUX2" s="89"/>
      <c r="WUY2" s="89"/>
      <c r="WUZ2" s="89"/>
      <c r="WVA2" s="89"/>
      <c r="WVB2" s="89"/>
      <c r="WVC2" s="89"/>
      <c r="WVD2" s="89"/>
      <c r="WVE2" s="89"/>
      <c r="WVF2" s="89"/>
      <c r="WVG2" s="89"/>
      <c r="WVH2" s="89"/>
      <c r="WVI2" s="89"/>
      <c r="WVJ2" s="89"/>
      <c r="WVK2" s="89"/>
      <c r="WVL2" s="89"/>
      <c r="WVM2" s="89"/>
      <c r="WVN2" s="89"/>
      <c r="WVO2" s="89"/>
      <c r="WVP2" s="89"/>
      <c r="WVQ2" s="89"/>
      <c r="WVR2" s="89"/>
      <c r="WVS2" s="89"/>
      <c r="WVT2" s="89"/>
      <c r="WVU2" s="89"/>
      <c r="WVV2" s="89"/>
      <c r="WVW2" s="89"/>
      <c r="WVX2" s="89"/>
      <c r="WVY2" s="89"/>
      <c r="WVZ2" s="89"/>
      <c r="WWA2" s="89"/>
      <c r="WWB2" s="89"/>
      <c r="WWC2" s="89"/>
      <c r="WWD2" s="89"/>
      <c r="WWE2" s="89"/>
      <c r="WWF2" s="89"/>
      <c r="WWG2" s="89"/>
      <c r="WWH2" s="89"/>
      <c r="WWI2" s="89"/>
      <c r="WWJ2" s="89"/>
      <c r="WWK2" s="89"/>
      <c r="WWL2" s="89"/>
      <c r="WWM2" s="89"/>
      <c r="WWN2" s="89"/>
      <c r="WWO2" s="89"/>
      <c r="WWP2" s="89"/>
      <c r="WWQ2" s="89"/>
      <c r="WWR2" s="89"/>
      <c r="WWS2" s="89"/>
      <c r="WWT2" s="89"/>
      <c r="WWU2" s="89"/>
      <c r="WWV2" s="89"/>
      <c r="WWW2" s="89"/>
      <c r="WWX2" s="89"/>
      <c r="WWY2" s="89"/>
      <c r="WWZ2" s="89"/>
      <c r="WXA2" s="89"/>
      <c r="WXB2" s="89"/>
      <c r="WXC2" s="89"/>
      <c r="WXD2" s="89"/>
      <c r="WXE2" s="89"/>
      <c r="WXF2" s="89"/>
      <c r="WXG2" s="89"/>
      <c r="WXH2" s="89"/>
      <c r="WXI2" s="89"/>
      <c r="WXJ2" s="89"/>
      <c r="WXK2" s="89"/>
      <c r="WXL2" s="89"/>
      <c r="WXM2" s="89"/>
      <c r="WXN2" s="89"/>
      <c r="WXO2" s="89"/>
      <c r="WXP2" s="89"/>
      <c r="WXQ2" s="89"/>
      <c r="WXR2" s="89"/>
      <c r="WXS2" s="89"/>
      <c r="WXT2" s="89"/>
      <c r="WXU2" s="89"/>
      <c r="WXV2" s="89"/>
      <c r="WXW2" s="89"/>
      <c r="WXX2" s="89"/>
      <c r="WXY2" s="89"/>
      <c r="WXZ2" s="89"/>
      <c r="WYA2" s="89"/>
      <c r="WYB2" s="89"/>
      <c r="WYC2" s="89"/>
      <c r="WYD2" s="89"/>
      <c r="WYE2" s="89"/>
      <c r="WYF2" s="89"/>
      <c r="WYG2" s="89"/>
      <c r="WYH2" s="89"/>
      <c r="WYI2" s="89"/>
      <c r="WYJ2" s="89"/>
      <c r="WYK2" s="89"/>
      <c r="WYL2" s="89"/>
      <c r="WYM2" s="89"/>
      <c r="WYN2" s="89"/>
      <c r="WYO2" s="89"/>
      <c r="WYP2" s="89"/>
      <c r="WYQ2" s="89"/>
      <c r="WYR2" s="89"/>
      <c r="WYS2" s="89"/>
      <c r="WYT2" s="89"/>
      <c r="WYU2" s="89"/>
      <c r="WYV2" s="89"/>
      <c r="WYW2" s="89"/>
      <c r="WYX2" s="89"/>
      <c r="WYY2" s="89"/>
      <c r="WYZ2" s="89"/>
      <c r="WZA2" s="89"/>
      <c r="WZB2" s="89"/>
      <c r="WZC2" s="89"/>
      <c r="WZD2" s="89"/>
      <c r="WZE2" s="89"/>
      <c r="WZF2" s="89"/>
      <c r="WZG2" s="89"/>
      <c r="WZH2" s="89"/>
      <c r="WZI2" s="89"/>
      <c r="WZJ2" s="89"/>
      <c r="WZK2" s="89"/>
      <c r="WZL2" s="89"/>
      <c r="WZM2" s="89"/>
      <c r="WZN2" s="89"/>
      <c r="WZO2" s="89"/>
      <c r="WZP2" s="89"/>
      <c r="WZQ2" s="89"/>
      <c r="WZR2" s="89"/>
      <c r="WZS2" s="89"/>
      <c r="WZT2" s="89"/>
      <c r="WZU2" s="89"/>
      <c r="WZV2" s="89"/>
      <c r="WZW2" s="89"/>
      <c r="WZX2" s="89"/>
      <c r="WZY2" s="89"/>
      <c r="WZZ2" s="89"/>
      <c r="XAA2" s="89"/>
      <c r="XAB2" s="89"/>
      <c r="XAC2" s="89"/>
      <c r="XAD2" s="89"/>
      <c r="XAE2" s="89"/>
      <c r="XAF2" s="89"/>
      <c r="XAG2" s="89"/>
      <c r="XAH2" s="89"/>
      <c r="XAI2" s="89"/>
      <c r="XAJ2" s="89"/>
      <c r="XAK2" s="89"/>
      <c r="XAL2" s="89"/>
      <c r="XAM2" s="89"/>
      <c r="XAN2" s="89"/>
      <c r="XAO2" s="89"/>
      <c r="XAP2" s="89"/>
      <c r="XAQ2" s="89"/>
      <c r="XAR2" s="89"/>
      <c r="XAS2" s="89"/>
      <c r="XAT2" s="89"/>
      <c r="XAU2" s="89"/>
      <c r="XAV2" s="89"/>
      <c r="XAW2" s="89"/>
      <c r="XAX2" s="89"/>
      <c r="XAY2" s="89"/>
      <c r="XAZ2" s="89"/>
      <c r="XBA2" s="89"/>
      <c r="XBB2" s="89"/>
      <c r="XBC2" s="89"/>
      <c r="XBD2" s="89"/>
      <c r="XBE2" s="89"/>
      <c r="XBF2" s="89"/>
      <c r="XBG2" s="89"/>
      <c r="XBH2" s="89"/>
      <c r="XBI2" s="89"/>
      <c r="XBJ2" s="89"/>
      <c r="XBK2" s="89"/>
      <c r="XBL2" s="89"/>
      <c r="XBM2" s="89"/>
      <c r="XBN2" s="89"/>
      <c r="XBO2" s="89"/>
      <c r="XBP2" s="89"/>
      <c r="XBQ2" s="89"/>
      <c r="XBR2" s="89"/>
      <c r="XBS2" s="89"/>
      <c r="XBT2" s="89"/>
      <c r="XBU2" s="89"/>
      <c r="XBV2" s="89"/>
      <c r="XBW2" s="89"/>
      <c r="XBX2" s="89"/>
      <c r="XBY2" s="89"/>
      <c r="XBZ2" s="89"/>
      <c r="XCA2" s="89"/>
      <c r="XCB2" s="89"/>
      <c r="XCC2" s="89"/>
      <c r="XCD2" s="89"/>
      <c r="XCE2" s="89"/>
      <c r="XCF2" s="89"/>
      <c r="XCG2" s="89"/>
      <c r="XCH2" s="89"/>
      <c r="XCI2" s="89"/>
      <c r="XCJ2" s="89"/>
      <c r="XCK2" s="89"/>
      <c r="XCL2" s="89"/>
      <c r="XCM2" s="89"/>
      <c r="XCN2" s="89"/>
      <c r="XCO2" s="89"/>
      <c r="XCP2" s="89"/>
      <c r="XCQ2" s="89"/>
      <c r="XCR2" s="89"/>
      <c r="XCS2" s="89"/>
      <c r="XCT2" s="89"/>
      <c r="XCU2" s="89"/>
      <c r="XCV2" s="89"/>
      <c r="XCW2" s="89"/>
      <c r="XCX2" s="89"/>
      <c r="XCY2" s="89"/>
      <c r="XCZ2" s="89"/>
      <c r="XDA2" s="89"/>
      <c r="XDB2" s="89"/>
      <c r="XDC2" s="89"/>
      <c r="XDD2" s="89"/>
      <c r="XDE2" s="89"/>
      <c r="XDF2" s="89"/>
      <c r="XDG2" s="89"/>
      <c r="XDH2" s="89"/>
      <c r="XDI2" s="89"/>
      <c r="XDJ2" s="89"/>
      <c r="XDK2" s="89"/>
      <c r="XDL2" s="89"/>
      <c r="XDM2" s="89"/>
      <c r="XDN2" s="89"/>
      <c r="XDO2" s="89"/>
      <c r="XDP2" s="89"/>
      <c r="XDQ2" s="89"/>
      <c r="XDR2" s="89"/>
      <c r="XDS2" s="89"/>
      <c r="XDT2" s="89"/>
      <c r="XDU2" s="89"/>
      <c r="XDV2" s="89"/>
      <c r="XDW2" s="89"/>
      <c r="XDX2" s="89"/>
      <c r="XDY2" s="89"/>
      <c r="XDZ2" s="89"/>
      <c r="XEA2" s="89"/>
      <c r="XEB2" s="89"/>
      <c r="XEC2" s="89"/>
      <c r="XED2" s="89"/>
      <c r="XEE2" s="89"/>
      <c r="XEF2" s="89"/>
      <c r="XEG2" s="89"/>
      <c r="XEH2" s="89"/>
      <c r="XEI2" s="89"/>
      <c r="XEJ2" s="89"/>
      <c r="XEK2" s="89"/>
      <c r="XEL2" s="89"/>
      <c r="XEM2" s="89"/>
      <c r="XEN2" s="89"/>
      <c r="XEO2" s="89"/>
      <c r="XEP2" s="89"/>
      <c r="XEQ2" s="89"/>
      <c r="XER2" s="89"/>
      <c r="XES2" s="89"/>
      <c r="XET2" s="89"/>
      <c r="XEU2" s="89"/>
      <c r="XEV2" s="89"/>
      <c r="XEW2" s="89"/>
      <c r="XEX2" s="89"/>
      <c r="XEY2" s="89"/>
      <c r="XEZ2" s="89"/>
      <c r="XFA2" s="89"/>
      <c r="XFB2" s="89"/>
      <c r="XFC2" s="89"/>
      <c r="XFD2" s="89"/>
    </row>
    <row r="3" spans="1:16384" s="86" customFormat="1" ht="15.75" x14ac:dyDescent="0.25">
      <c r="A3" s="84"/>
      <c r="B3" s="68" t="s">
        <v>0</v>
      </c>
      <c r="C3" s="155" t="str">
        <f>Participant_Information!C3</f>
        <v>[Participant ID missing - Please enter under Participant Information]</v>
      </c>
      <c r="D3" s="155"/>
      <c r="E3" s="155"/>
      <c r="F3" s="155"/>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c r="EO3" s="89"/>
      <c r="EP3" s="89"/>
      <c r="EQ3" s="89"/>
      <c r="ER3" s="89"/>
      <c r="ES3" s="89"/>
      <c r="ET3" s="89"/>
      <c r="EU3" s="89"/>
      <c r="EV3" s="89"/>
      <c r="EW3" s="89"/>
      <c r="EX3" s="89"/>
      <c r="EY3" s="89"/>
      <c r="EZ3" s="89"/>
      <c r="FA3" s="89"/>
      <c r="FB3" s="89"/>
      <c r="FC3" s="89"/>
      <c r="FD3" s="89"/>
      <c r="FE3" s="89"/>
      <c r="FF3" s="89"/>
      <c r="FG3" s="89"/>
      <c r="FH3" s="89"/>
      <c r="FI3" s="89"/>
      <c r="FJ3" s="89"/>
      <c r="FK3" s="89"/>
      <c r="FL3" s="89"/>
      <c r="FM3" s="89"/>
      <c r="FN3" s="89"/>
      <c r="FO3" s="89"/>
      <c r="FP3" s="89"/>
      <c r="FQ3" s="89"/>
      <c r="FR3" s="89"/>
      <c r="FS3" s="89"/>
      <c r="FT3" s="89"/>
      <c r="FU3" s="89"/>
      <c r="FV3" s="89"/>
      <c r="FW3" s="89"/>
      <c r="FX3" s="89"/>
      <c r="FY3" s="89"/>
      <c r="FZ3" s="89"/>
      <c r="GA3" s="89"/>
      <c r="GB3" s="89"/>
      <c r="GC3" s="89"/>
      <c r="GD3" s="89"/>
      <c r="GE3" s="89"/>
      <c r="GF3" s="89"/>
      <c r="GG3" s="89"/>
      <c r="GH3" s="89"/>
      <c r="GI3" s="89"/>
      <c r="GJ3" s="89"/>
      <c r="GK3" s="89"/>
      <c r="GL3" s="89"/>
      <c r="GM3" s="89"/>
      <c r="GN3" s="89"/>
      <c r="GO3" s="89"/>
      <c r="GP3" s="89"/>
      <c r="GQ3" s="89"/>
      <c r="GR3" s="89"/>
      <c r="GS3" s="89"/>
      <c r="GT3" s="89"/>
      <c r="GU3" s="89"/>
      <c r="GV3" s="89"/>
      <c r="GW3" s="89"/>
      <c r="GX3" s="89"/>
      <c r="GY3" s="89"/>
      <c r="GZ3" s="89"/>
      <c r="HA3" s="89"/>
      <c r="HB3" s="89"/>
      <c r="HC3" s="89"/>
      <c r="HD3" s="89"/>
      <c r="HE3" s="89"/>
      <c r="HF3" s="89"/>
      <c r="HG3" s="89"/>
      <c r="HH3" s="89"/>
      <c r="HI3" s="89"/>
      <c r="HJ3" s="89"/>
      <c r="HK3" s="89"/>
      <c r="HL3" s="89"/>
      <c r="HM3" s="89"/>
      <c r="HN3" s="89"/>
      <c r="HO3" s="89"/>
      <c r="HP3" s="89"/>
      <c r="HQ3" s="89"/>
      <c r="HR3" s="89"/>
      <c r="HS3" s="89"/>
      <c r="HT3" s="89"/>
      <c r="HU3" s="89"/>
      <c r="HV3" s="89"/>
      <c r="HW3" s="89"/>
      <c r="HX3" s="89"/>
      <c r="HY3" s="89"/>
      <c r="HZ3" s="89"/>
      <c r="IA3" s="89"/>
      <c r="IB3" s="89"/>
      <c r="IC3" s="89"/>
      <c r="ID3" s="89"/>
      <c r="IE3" s="89"/>
      <c r="IF3" s="89"/>
      <c r="IG3" s="89"/>
      <c r="IH3" s="89"/>
      <c r="II3" s="89"/>
      <c r="IJ3" s="89"/>
      <c r="IK3" s="89"/>
      <c r="IL3" s="89"/>
      <c r="IM3" s="89"/>
      <c r="IN3" s="89"/>
      <c r="IO3" s="89"/>
      <c r="IP3" s="89"/>
      <c r="IQ3" s="89"/>
      <c r="IR3" s="89"/>
      <c r="IS3" s="89"/>
      <c r="IT3" s="89"/>
      <c r="IU3" s="89"/>
      <c r="IV3" s="89"/>
      <c r="IW3" s="89"/>
      <c r="IX3" s="89"/>
      <c r="IY3" s="89"/>
      <c r="IZ3" s="89"/>
      <c r="JA3" s="89"/>
      <c r="JB3" s="89"/>
      <c r="JC3" s="89"/>
      <c r="JD3" s="89"/>
      <c r="JE3" s="89"/>
      <c r="JF3" s="89"/>
      <c r="JG3" s="89"/>
      <c r="JH3" s="89"/>
      <c r="JI3" s="89"/>
      <c r="JJ3" s="89"/>
      <c r="JK3" s="89"/>
      <c r="JL3" s="89"/>
      <c r="JM3" s="89"/>
      <c r="JN3" s="89"/>
      <c r="JO3" s="89"/>
      <c r="JP3" s="89"/>
      <c r="JQ3" s="89"/>
      <c r="JR3" s="89"/>
      <c r="JS3" s="89"/>
      <c r="JT3" s="89"/>
      <c r="JU3" s="89"/>
      <c r="JV3" s="89"/>
      <c r="JW3" s="89"/>
      <c r="JX3" s="89"/>
      <c r="JY3" s="89"/>
      <c r="JZ3" s="89"/>
      <c r="KA3" s="89"/>
      <c r="KB3" s="89"/>
      <c r="KC3" s="89"/>
      <c r="KD3" s="89"/>
      <c r="KE3" s="89"/>
      <c r="KF3" s="89"/>
      <c r="KG3" s="89"/>
      <c r="KH3" s="89"/>
      <c r="KI3" s="89"/>
      <c r="KJ3" s="89"/>
      <c r="KK3" s="89"/>
      <c r="KL3" s="89"/>
      <c r="KM3" s="89"/>
      <c r="KN3" s="89"/>
      <c r="KO3" s="89"/>
      <c r="KP3" s="89"/>
      <c r="KQ3" s="89"/>
      <c r="KR3" s="89"/>
      <c r="KS3" s="89"/>
      <c r="KT3" s="89"/>
      <c r="KU3" s="89"/>
      <c r="KV3" s="89"/>
      <c r="KW3" s="89"/>
      <c r="KX3" s="89"/>
      <c r="KY3" s="89"/>
      <c r="KZ3" s="89"/>
      <c r="LA3" s="89"/>
      <c r="LB3" s="89"/>
      <c r="LC3" s="89"/>
      <c r="LD3" s="89"/>
      <c r="LE3" s="89"/>
      <c r="LF3" s="89"/>
      <c r="LG3" s="89"/>
      <c r="LH3" s="89"/>
      <c r="LI3" s="89"/>
      <c r="LJ3" s="89"/>
      <c r="LK3" s="89"/>
      <c r="LL3" s="89"/>
      <c r="LM3" s="89"/>
      <c r="LN3" s="89"/>
      <c r="LO3" s="89"/>
      <c r="LP3" s="89"/>
      <c r="LQ3" s="89"/>
      <c r="LR3" s="89"/>
      <c r="LS3" s="89"/>
      <c r="LT3" s="89"/>
      <c r="LU3" s="89"/>
      <c r="LV3" s="89"/>
      <c r="LW3" s="89"/>
      <c r="LX3" s="89"/>
      <c r="LY3" s="89"/>
      <c r="LZ3" s="89"/>
      <c r="MA3" s="89"/>
      <c r="MB3" s="89"/>
      <c r="MC3" s="89"/>
      <c r="MD3" s="89"/>
      <c r="ME3" s="89"/>
      <c r="MF3" s="89"/>
      <c r="MG3" s="89"/>
      <c r="MH3" s="89"/>
      <c r="MI3" s="89"/>
      <c r="MJ3" s="89"/>
      <c r="MK3" s="89"/>
      <c r="ML3" s="89"/>
      <c r="MM3" s="89"/>
      <c r="MN3" s="89"/>
      <c r="MO3" s="89"/>
      <c r="MP3" s="89"/>
      <c r="MQ3" s="89"/>
      <c r="MR3" s="89"/>
      <c r="MS3" s="89"/>
      <c r="MT3" s="89"/>
      <c r="MU3" s="89"/>
      <c r="MV3" s="89"/>
      <c r="MW3" s="89"/>
      <c r="MX3" s="89"/>
      <c r="MY3" s="89"/>
      <c r="MZ3" s="89"/>
      <c r="NA3" s="89"/>
      <c r="NB3" s="89"/>
      <c r="NC3" s="89"/>
      <c r="ND3" s="89"/>
      <c r="NE3" s="89"/>
      <c r="NF3" s="89"/>
      <c r="NG3" s="89"/>
      <c r="NH3" s="89"/>
      <c r="NI3" s="89"/>
      <c r="NJ3" s="89"/>
      <c r="NK3" s="89"/>
      <c r="NL3" s="89"/>
      <c r="NM3" s="89"/>
      <c r="NN3" s="89"/>
      <c r="NO3" s="89"/>
      <c r="NP3" s="89"/>
      <c r="NQ3" s="89"/>
      <c r="NR3" s="89"/>
      <c r="NS3" s="89"/>
      <c r="NT3" s="89"/>
      <c r="NU3" s="89"/>
      <c r="NV3" s="89"/>
      <c r="NW3" s="89"/>
      <c r="NX3" s="89"/>
      <c r="NY3" s="89"/>
      <c r="NZ3" s="89"/>
      <c r="OA3" s="89"/>
      <c r="OB3" s="89"/>
      <c r="OC3" s="89"/>
      <c r="OD3" s="89"/>
      <c r="OE3" s="89"/>
      <c r="OF3" s="89"/>
      <c r="OG3" s="89"/>
      <c r="OH3" s="89"/>
      <c r="OI3" s="89"/>
      <c r="OJ3" s="89"/>
      <c r="OK3" s="89"/>
      <c r="OL3" s="89"/>
      <c r="OM3" s="89"/>
      <c r="ON3" s="89"/>
      <c r="OO3" s="89"/>
      <c r="OP3" s="89"/>
      <c r="OQ3" s="89"/>
      <c r="OR3" s="89"/>
      <c r="OS3" s="89"/>
      <c r="OT3" s="89"/>
      <c r="OU3" s="89"/>
      <c r="OV3" s="89"/>
      <c r="OW3" s="89"/>
      <c r="OX3" s="89"/>
      <c r="OY3" s="89"/>
      <c r="OZ3" s="89"/>
      <c r="PA3" s="89"/>
      <c r="PB3" s="89"/>
      <c r="PC3" s="89"/>
      <c r="PD3" s="89"/>
      <c r="PE3" s="89"/>
      <c r="PF3" s="89"/>
      <c r="PG3" s="89"/>
      <c r="PH3" s="89"/>
      <c r="PI3" s="89"/>
      <c r="PJ3" s="89"/>
      <c r="PK3" s="89"/>
      <c r="PL3" s="89"/>
      <c r="PM3" s="89"/>
      <c r="PN3" s="89"/>
      <c r="PO3" s="89"/>
      <c r="PP3" s="89"/>
      <c r="PQ3" s="89"/>
      <c r="PR3" s="89"/>
      <c r="PS3" s="89"/>
      <c r="PT3" s="89"/>
      <c r="PU3" s="89"/>
      <c r="PV3" s="89"/>
      <c r="PW3" s="89"/>
      <c r="PX3" s="89"/>
      <c r="PY3" s="89"/>
      <c r="PZ3" s="89"/>
      <c r="QA3" s="89"/>
      <c r="QB3" s="89"/>
      <c r="QC3" s="89"/>
      <c r="QD3" s="89"/>
      <c r="QE3" s="89"/>
      <c r="QF3" s="89"/>
      <c r="QG3" s="89"/>
      <c r="QH3" s="89"/>
      <c r="QI3" s="89"/>
      <c r="QJ3" s="89"/>
      <c r="QK3" s="89"/>
      <c r="QL3" s="89"/>
      <c r="QM3" s="89"/>
      <c r="QN3" s="89"/>
      <c r="QO3" s="89"/>
      <c r="QP3" s="89"/>
      <c r="QQ3" s="89"/>
      <c r="QR3" s="89"/>
      <c r="QS3" s="89"/>
      <c r="QT3" s="89"/>
      <c r="QU3" s="89"/>
      <c r="QV3" s="89"/>
      <c r="QW3" s="89"/>
      <c r="QX3" s="89"/>
      <c r="QY3" s="89"/>
      <c r="QZ3" s="89"/>
      <c r="RA3" s="89"/>
      <c r="RB3" s="89"/>
      <c r="RC3" s="89"/>
      <c r="RD3" s="89"/>
      <c r="RE3" s="89"/>
      <c r="RF3" s="89"/>
      <c r="RG3" s="89"/>
      <c r="RH3" s="89"/>
      <c r="RI3" s="89"/>
      <c r="RJ3" s="89"/>
      <c r="RK3" s="89"/>
      <c r="RL3" s="89"/>
      <c r="RM3" s="89"/>
      <c r="RN3" s="89"/>
      <c r="RO3" s="89"/>
      <c r="RP3" s="89"/>
      <c r="RQ3" s="89"/>
      <c r="RR3" s="89"/>
      <c r="RS3" s="89"/>
      <c r="RT3" s="89"/>
      <c r="RU3" s="89"/>
      <c r="RV3" s="89"/>
      <c r="RW3" s="89"/>
      <c r="RX3" s="89"/>
      <c r="RY3" s="89"/>
      <c r="RZ3" s="89"/>
      <c r="SA3" s="89"/>
      <c r="SB3" s="89"/>
      <c r="SC3" s="89"/>
      <c r="SD3" s="89"/>
      <c r="SE3" s="89"/>
      <c r="SF3" s="89"/>
      <c r="SG3" s="89"/>
      <c r="SH3" s="89"/>
      <c r="SI3" s="89"/>
      <c r="SJ3" s="89"/>
      <c r="SK3" s="89"/>
      <c r="SL3" s="89"/>
      <c r="SM3" s="89"/>
      <c r="SN3" s="89"/>
      <c r="SO3" s="89"/>
      <c r="SP3" s="89"/>
      <c r="SQ3" s="89"/>
      <c r="SR3" s="89"/>
      <c r="SS3" s="89"/>
      <c r="ST3" s="89"/>
      <c r="SU3" s="89"/>
      <c r="SV3" s="89"/>
      <c r="SW3" s="89"/>
      <c r="SX3" s="89"/>
      <c r="SY3" s="89"/>
      <c r="SZ3" s="89"/>
      <c r="TA3" s="89"/>
      <c r="TB3" s="89"/>
      <c r="TC3" s="89"/>
      <c r="TD3" s="89"/>
      <c r="TE3" s="89"/>
      <c r="TF3" s="89"/>
      <c r="TG3" s="89"/>
      <c r="TH3" s="89"/>
      <c r="TI3" s="89"/>
      <c r="TJ3" s="89"/>
      <c r="TK3" s="89"/>
      <c r="TL3" s="89"/>
      <c r="TM3" s="89"/>
      <c r="TN3" s="89"/>
      <c r="TO3" s="89"/>
      <c r="TP3" s="89"/>
      <c r="TQ3" s="89"/>
      <c r="TR3" s="89"/>
      <c r="TS3" s="89"/>
      <c r="TT3" s="89"/>
      <c r="TU3" s="89"/>
      <c r="TV3" s="89"/>
      <c r="TW3" s="89"/>
      <c r="TX3" s="89"/>
      <c r="TY3" s="89"/>
      <c r="TZ3" s="89"/>
      <c r="UA3" s="89"/>
      <c r="UB3" s="89"/>
      <c r="UC3" s="89"/>
      <c r="UD3" s="89"/>
      <c r="UE3" s="89"/>
      <c r="UF3" s="89"/>
      <c r="UG3" s="89"/>
      <c r="UH3" s="89"/>
      <c r="UI3" s="89"/>
      <c r="UJ3" s="89"/>
      <c r="UK3" s="89"/>
      <c r="UL3" s="89"/>
      <c r="UM3" s="89"/>
      <c r="UN3" s="89"/>
      <c r="UO3" s="89"/>
      <c r="UP3" s="89"/>
      <c r="UQ3" s="89"/>
      <c r="UR3" s="89"/>
      <c r="US3" s="89"/>
      <c r="UT3" s="89"/>
      <c r="UU3" s="89"/>
      <c r="UV3" s="89"/>
      <c r="UW3" s="89"/>
      <c r="UX3" s="89"/>
      <c r="UY3" s="89"/>
      <c r="UZ3" s="89"/>
      <c r="VA3" s="89"/>
      <c r="VB3" s="89"/>
      <c r="VC3" s="89"/>
      <c r="VD3" s="89"/>
      <c r="VE3" s="89"/>
      <c r="VF3" s="89"/>
      <c r="VG3" s="89"/>
      <c r="VH3" s="89"/>
      <c r="VI3" s="89"/>
      <c r="VJ3" s="89"/>
      <c r="VK3" s="89"/>
      <c r="VL3" s="89"/>
      <c r="VM3" s="89"/>
      <c r="VN3" s="89"/>
      <c r="VO3" s="89"/>
      <c r="VP3" s="89"/>
      <c r="VQ3" s="89"/>
      <c r="VR3" s="89"/>
      <c r="VS3" s="89"/>
      <c r="VT3" s="89"/>
      <c r="VU3" s="89"/>
      <c r="VV3" s="89"/>
      <c r="VW3" s="89"/>
      <c r="VX3" s="89"/>
      <c r="VY3" s="89"/>
      <c r="VZ3" s="89"/>
      <c r="WA3" s="89"/>
      <c r="WB3" s="89"/>
      <c r="WC3" s="89"/>
      <c r="WD3" s="89"/>
      <c r="WE3" s="89"/>
      <c r="WF3" s="89"/>
      <c r="WG3" s="89"/>
      <c r="WH3" s="89"/>
      <c r="WI3" s="89"/>
      <c r="WJ3" s="89"/>
      <c r="WK3" s="89"/>
      <c r="WL3" s="89"/>
      <c r="WM3" s="89"/>
      <c r="WN3" s="89"/>
      <c r="WO3" s="89"/>
      <c r="WP3" s="89"/>
      <c r="WQ3" s="89"/>
      <c r="WR3" s="89"/>
      <c r="WS3" s="89"/>
      <c r="WT3" s="89"/>
      <c r="WU3" s="89"/>
      <c r="WV3" s="89"/>
      <c r="WW3" s="89"/>
      <c r="WX3" s="89"/>
      <c r="WY3" s="89"/>
      <c r="WZ3" s="89"/>
      <c r="XA3" s="89"/>
      <c r="XB3" s="89"/>
      <c r="XC3" s="89"/>
      <c r="XD3" s="89"/>
      <c r="XE3" s="89"/>
      <c r="XF3" s="89"/>
      <c r="XG3" s="89"/>
      <c r="XH3" s="89"/>
      <c r="XI3" s="89"/>
      <c r="XJ3" s="89"/>
      <c r="XK3" s="89"/>
      <c r="XL3" s="89"/>
      <c r="XM3" s="89"/>
      <c r="XN3" s="89"/>
      <c r="XO3" s="89"/>
      <c r="XP3" s="89"/>
      <c r="XQ3" s="89"/>
      <c r="XR3" s="89"/>
      <c r="XS3" s="89"/>
      <c r="XT3" s="89"/>
      <c r="XU3" s="89"/>
      <c r="XV3" s="89"/>
      <c r="XW3" s="89"/>
      <c r="XX3" s="89"/>
      <c r="XY3" s="89"/>
      <c r="XZ3" s="89"/>
      <c r="YA3" s="89"/>
      <c r="YB3" s="89"/>
      <c r="YC3" s="89"/>
      <c r="YD3" s="89"/>
      <c r="YE3" s="89"/>
      <c r="YF3" s="89"/>
      <c r="YG3" s="89"/>
      <c r="YH3" s="89"/>
      <c r="YI3" s="89"/>
      <c r="YJ3" s="89"/>
      <c r="YK3" s="89"/>
      <c r="YL3" s="89"/>
      <c r="YM3" s="89"/>
      <c r="YN3" s="89"/>
      <c r="YO3" s="89"/>
      <c r="YP3" s="89"/>
      <c r="YQ3" s="89"/>
      <c r="YR3" s="89"/>
      <c r="YS3" s="89"/>
      <c r="YT3" s="89"/>
      <c r="YU3" s="89"/>
      <c r="YV3" s="89"/>
      <c r="YW3" s="89"/>
      <c r="YX3" s="89"/>
      <c r="YY3" s="89"/>
      <c r="YZ3" s="89"/>
      <c r="ZA3" s="89"/>
      <c r="ZB3" s="89"/>
      <c r="ZC3" s="89"/>
      <c r="ZD3" s="89"/>
      <c r="ZE3" s="89"/>
      <c r="ZF3" s="89"/>
      <c r="ZG3" s="89"/>
      <c r="ZH3" s="89"/>
      <c r="ZI3" s="89"/>
      <c r="ZJ3" s="89"/>
      <c r="ZK3" s="89"/>
      <c r="ZL3" s="89"/>
      <c r="ZM3" s="89"/>
      <c r="ZN3" s="89"/>
      <c r="ZO3" s="89"/>
      <c r="ZP3" s="89"/>
      <c r="ZQ3" s="89"/>
      <c r="ZR3" s="89"/>
      <c r="ZS3" s="89"/>
      <c r="ZT3" s="89"/>
      <c r="ZU3" s="89"/>
      <c r="ZV3" s="89"/>
      <c r="ZW3" s="89"/>
      <c r="ZX3" s="89"/>
      <c r="ZY3" s="89"/>
      <c r="ZZ3" s="89"/>
      <c r="AAA3" s="89"/>
      <c r="AAB3" s="89"/>
      <c r="AAC3" s="89"/>
      <c r="AAD3" s="89"/>
      <c r="AAE3" s="89"/>
      <c r="AAF3" s="89"/>
      <c r="AAG3" s="89"/>
      <c r="AAH3" s="89"/>
      <c r="AAI3" s="89"/>
      <c r="AAJ3" s="89"/>
      <c r="AAK3" s="89"/>
      <c r="AAL3" s="89"/>
      <c r="AAM3" s="89"/>
      <c r="AAN3" s="89"/>
      <c r="AAO3" s="89"/>
      <c r="AAP3" s="89"/>
      <c r="AAQ3" s="89"/>
      <c r="AAR3" s="89"/>
      <c r="AAS3" s="89"/>
      <c r="AAT3" s="89"/>
      <c r="AAU3" s="89"/>
      <c r="AAV3" s="89"/>
      <c r="AAW3" s="89"/>
      <c r="AAX3" s="89"/>
      <c r="AAY3" s="89"/>
      <c r="AAZ3" s="89"/>
      <c r="ABA3" s="89"/>
      <c r="ABB3" s="89"/>
      <c r="ABC3" s="89"/>
      <c r="ABD3" s="89"/>
      <c r="ABE3" s="89"/>
      <c r="ABF3" s="89"/>
      <c r="ABG3" s="89"/>
      <c r="ABH3" s="89"/>
      <c r="ABI3" s="89"/>
      <c r="ABJ3" s="89"/>
      <c r="ABK3" s="89"/>
      <c r="ABL3" s="89"/>
      <c r="ABM3" s="89"/>
      <c r="ABN3" s="89"/>
      <c r="ABO3" s="89"/>
      <c r="ABP3" s="89"/>
      <c r="ABQ3" s="89"/>
      <c r="ABR3" s="89"/>
      <c r="ABS3" s="89"/>
      <c r="ABT3" s="89"/>
      <c r="ABU3" s="89"/>
      <c r="ABV3" s="89"/>
      <c r="ABW3" s="89"/>
      <c r="ABX3" s="89"/>
      <c r="ABY3" s="89"/>
      <c r="ABZ3" s="89"/>
      <c r="ACA3" s="89"/>
      <c r="ACB3" s="89"/>
      <c r="ACC3" s="89"/>
      <c r="ACD3" s="89"/>
      <c r="ACE3" s="89"/>
      <c r="ACF3" s="89"/>
      <c r="ACG3" s="89"/>
      <c r="ACH3" s="89"/>
      <c r="ACI3" s="89"/>
      <c r="ACJ3" s="89"/>
      <c r="ACK3" s="89"/>
      <c r="ACL3" s="89"/>
      <c r="ACM3" s="89"/>
      <c r="ACN3" s="89"/>
      <c r="ACO3" s="89"/>
      <c r="ACP3" s="89"/>
      <c r="ACQ3" s="89"/>
      <c r="ACR3" s="89"/>
      <c r="ACS3" s="89"/>
      <c r="ACT3" s="89"/>
      <c r="ACU3" s="89"/>
      <c r="ACV3" s="89"/>
      <c r="ACW3" s="89"/>
      <c r="ACX3" s="89"/>
      <c r="ACY3" s="89"/>
      <c r="ACZ3" s="89"/>
      <c r="ADA3" s="89"/>
      <c r="ADB3" s="89"/>
      <c r="ADC3" s="89"/>
      <c r="ADD3" s="89"/>
      <c r="ADE3" s="89"/>
      <c r="ADF3" s="89"/>
      <c r="ADG3" s="89"/>
      <c r="ADH3" s="89"/>
      <c r="ADI3" s="89"/>
      <c r="ADJ3" s="89"/>
      <c r="ADK3" s="89"/>
      <c r="ADL3" s="89"/>
      <c r="ADM3" s="89"/>
      <c r="ADN3" s="89"/>
      <c r="ADO3" s="89"/>
      <c r="ADP3" s="89"/>
      <c r="ADQ3" s="89"/>
      <c r="ADR3" s="89"/>
      <c r="ADS3" s="89"/>
      <c r="ADT3" s="89"/>
      <c r="ADU3" s="89"/>
      <c r="ADV3" s="89"/>
      <c r="ADW3" s="89"/>
      <c r="ADX3" s="89"/>
      <c r="ADY3" s="89"/>
      <c r="ADZ3" s="89"/>
      <c r="AEA3" s="89"/>
      <c r="AEB3" s="89"/>
      <c r="AEC3" s="89"/>
      <c r="AED3" s="89"/>
      <c r="AEE3" s="89"/>
      <c r="AEF3" s="89"/>
      <c r="AEG3" s="89"/>
      <c r="AEH3" s="89"/>
      <c r="AEI3" s="89"/>
      <c r="AEJ3" s="89"/>
      <c r="AEK3" s="89"/>
      <c r="AEL3" s="89"/>
      <c r="AEM3" s="89"/>
      <c r="AEN3" s="89"/>
      <c r="AEO3" s="89"/>
      <c r="AEP3" s="89"/>
      <c r="AEQ3" s="89"/>
      <c r="AER3" s="89"/>
      <c r="AES3" s="89"/>
      <c r="AET3" s="89"/>
      <c r="AEU3" s="89"/>
      <c r="AEV3" s="89"/>
      <c r="AEW3" s="89"/>
      <c r="AEX3" s="89"/>
      <c r="AEY3" s="89"/>
      <c r="AEZ3" s="89"/>
      <c r="AFA3" s="89"/>
      <c r="AFB3" s="89"/>
      <c r="AFC3" s="89"/>
      <c r="AFD3" s="89"/>
      <c r="AFE3" s="89"/>
      <c r="AFF3" s="89"/>
      <c r="AFG3" s="89"/>
      <c r="AFH3" s="89"/>
      <c r="AFI3" s="89"/>
      <c r="AFJ3" s="89"/>
      <c r="AFK3" s="89"/>
      <c r="AFL3" s="89"/>
      <c r="AFM3" s="89"/>
      <c r="AFN3" s="89"/>
      <c r="AFO3" s="89"/>
      <c r="AFP3" s="89"/>
      <c r="AFQ3" s="89"/>
      <c r="AFR3" s="89"/>
      <c r="AFS3" s="89"/>
      <c r="AFT3" s="89"/>
      <c r="AFU3" s="89"/>
      <c r="AFV3" s="89"/>
      <c r="AFW3" s="89"/>
      <c r="AFX3" s="89"/>
      <c r="AFY3" s="89"/>
      <c r="AFZ3" s="89"/>
      <c r="AGA3" s="89"/>
      <c r="AGB3" s="89"/>
      <c r="AGC3" s="89"/>
      <c r="AGD3" s="89"/>
      <c r="AGE3" s="89"/>
      <c r="AGF3" s="89"/>
      <c r="AGG3" s="89"/>
      <c r="AGH3" s="89"/>
      <c r="AGI3" s="89"/>
      <c r="AGJ3" s="89"/>
      <c r="AGK3" s="89"/>
      <c r="AGL3" s="89"/>
      <c r="AGM3" s="89"/>
      <c r="AGN3" s="89"/>
      <c r="AGO3" s="89"/>
      <c r="AGP3" s="89"/>
      <c r="AGQ3" s="89"/>
      <c r="AGR3" s="89"/>
      <c r="AGS3" s="89"/>
      <c r="AGT3" s="89"/>
      <c r="AGU3" s="89"/>
      <c r="AGV3" s="89"/>
      <c r="AGW3" s="89"/>
      <c r="AGX3" s="89"/>
      <c r="AGY3" s="89"/>
      <c r="AGZ3" s="89"/>
      <c r="AHA3" s="89"/>
      <c r="AHB3" s="89"/>
      <c r="AHC3" s="89"/>
      <c r="AHD3" s="89"/>
      <c r="AHE3" s="89"/>
      <c r="AHF3" s="89"/>
      <c r="AHG3" s="89"/>
      <c r="AHH3" s="89"/>
      <c r="AHI3" s="89"/>
      <c r="AHJ3" s="89"/>
      <c r="AHK3" s="89"/>
      <c r="AHL3" s="89"/>
      <c r="AHM3" s="89"/>
      <c r="AHN3" s="89"/>
      <c r="AHO3" s="89"/>
      <c r="AHP3" s="89"/>
      <c r="AHQ3" s="89"/>
      <c r="AHR3" s="89"/>
      <c r="AHS3" s="89"/>
      <c r="AHT3" s="89"/>
      <c r="AHU3" s="89"/>
      <c r="AHV3" s="89"/>
      <c r="AHW3" s="89"/>
      <c r="AHX3" s="89"/>
      <c r="AHY3" s="89"/>
      <c r="AHZ3" s="89"/>
      <c r="AIA3" s="89"/>
      <c r="AIB3" s="89"/>
      <c r="AIC3" s="89"/>
      <c r="AID3" s="89"/>
      <c r="AIE3" s="89"/>
      <c r="AIF3" s="89"/>
      <c r="AIG3" s="89"/>
      <c r="AIH3" s="89"/>
      <c r="AII3" s="89"/>
      <c r="AIJ3" s="89"/>
      <c r="AIK3" s="89"/>
      <c r="AIL3" s="89"/>
      <c r="AIM3" s="89"/>
      <c r="AIN3" s="89"/>
      <c r="AIO3" s="89"/>
      <c r="AIP3" s="89"/>
      <c r="AIQ3" s="89"/>
      <c r="AIR3" s="89"/>
      <c r="AIS3" s="89"/>
      <c r="AIT3" s="89"/>
      <c r="AIU3" s="89"/>
      <c r="AIV3" s="89"/>
      <c r="AIW3" s="89"/>
      <c r="AIX3" s="89"/>
      <c r="AIY3" s="89"/>
      <c r="AIZ3" s="89"/>
      <c r="AJA3" s="89"/>
      <c r="AJB3" s="89"/>
      <c r="AJC3" s="89"/>
      <c r="AJD3" s="89"/>
      <c r="AJE3" s="89"/>
      <c r="AJF3" s="89"/>
      <c r="AJG3" s="89"/>
      <c r="AJH3" s="89"/>
      <c r="AJI3" s="89"/>
      <c r="AJJ3" s="89"/>
      <c r="AJK3" s="89"/>
      <c r="AJL3" s="89"/>
      <c r="AJM3" s="89"/>
      <c r="AJN3" s="89"/>
      <c r="AJO3" s="89"/>
      <c r="AJP3" s="89"/>
      <c r="AJQ3" s="89"/>
      <c r="AJR3" s="89"/>
      <c r="AJS3" s="89"/>
      <c r="AJT3" s="89"/>
      <c r="AJU3" s="89"/>
      <c r="AJV3" s="89"/>
      <c r="AJW3" s="89"/>
      <c r="AJX3" s="89"/>
      <c r="AJY3" s="89"/>
      <c r="AJZ3" s="89"/>
      <c r="AKA3" s="89"/>
      <c r="AKB3" s="89"/>
      <c r="AKC3" s="89"/>
      <c r="AKD3" s="89"/>
      <c r="AKE3" s="89"/>
      <c r="AKF3" s="89"/>
      <c r="AKG3" s="89"/>
      <c r="AKH3" s="89"/>
      <c r="AKI3" s="89"/>
      <c r="AKJ3" s="89"/>
      <c r="AKK3" s="89"/>
      <c r="AKL3" s="89"/>
      <c r="AKM3" s="89"/>
      <c r="AKN3" s="89"/>
      <c r="AKO3" s="89"/>
      <c r="AKP3" s="89"/>
      <c r="AKQ3" s="89"/>
      <c r="AKR3" s="89"/>
      <c r="AKS3" s="89"/>
      <c r="AKT3" s="89"/>
      <c r="AKU3" s="89"/>
      <c r="AKV3" s="89"/>
      <c r="AKW3" s="89"/>
      <c r="AKX3" s="89"/>
      <c r="AKY3" s="89"/>
      <c r="AKZ3" s="89"/>
      <c r="ALA3" s="89"/>
      <c r="ALB3" s="89"/>
      <c r="ALC3" s="89"/>
      <c r="ALD3" s="89"/>
      <c r="ALE3" s="89"/>
      <c r="ALF3" s="89"/>
      <c r="ALG3" s="89"/>
      <c r="ALH3" s="89"/>
      <c r="ALI3" s="89"/>
      <c r="ALJ3" s="89"/>
      <c r="ALK3" s="89"/>
      <c r="ALL3" s="89"/>
      <c r="ALM3" s="89"/>
      <c r="ALN3" s="89"/>
      <c r="ALO3" s="89"/>
      <c r="ALP3" s="89"/>
      <c r="ALQ3" s="89"/>
      <c r="ALR3" s="89"/>
      <c r="ALS3" s="89"/>
      <c r="ALT3" s="89"/>
      <c r="ALU3" s="89"/>
      <c r="ALV3" s="89"/>
      <c r="ALW3" s="89"/>
      <c r="ALX3" s="89"/>
      <c r="ALY3" s="89"/>
      <c r="ALZ3" s="89"/>
      <c r="AMA3" s="89"/>
      <c r="AMB3" s="89"/>
      <c r="AMC3" s="89"/>
      <c r="AMD3" s="89"/>
      <c r="AME3" s="89"/>
      <c r="AMF3" s="89"/>
      <c r="AMG3" s="89"/>
      <c r="AMH3" s="89"/>
      <c r="AMI3" s="89"/>
      <c r="AMJ3" s="89"/>
      <c r="AMK3" s="89"/>
      <c r="AML3" s="89"/>
      <c r="AMM3" s="89"/>
      <c r="AMN3" s="89"/>
      <c r="AMO3" s="89"/>
      <c r="AMP3" s="89"/>
      <c r="AMQ3" s="89"/>
      <c r="AMR3" s="89"/>
      <c r="AMS3" s="89"/>
      <c r="AMT3" s="89"/>
      <c r="AMU3" s="89"/>
      <c r="AMV3" s="89"/>
      <c r="AMW3" s="89"/>
      <c r="AMX3" s="89"/>
      <c r="AMY3" s="89"/>
      <c r="AMZ3" s="89"/>
      <c r="ANA3" s="89"/>
      <c r="ANB3" s="89"/>
      <c r="ANC3" s="89"/>
      <c r="AND3" s="89"/>
      <c r="ANE3" s="89"/>
      <c r="ANF3" s="89"/>
      <c r="ANG3" s="89"/>
      <c r="ANH3" s="89"/>
      <c r="ANI3" s="89"/>
      <c r="ANJ3" s="89"/>
      <c r="ANK3" s="89"/>
      <c r="ANL3" s="89"/>
      <c r="ANM3" s="89"/>
      <c r="ANN3" s="89"/>
      <c r="ANO3" s="89"/>
      <c r="ANP3" s="89"/>
      <c r="ANQ3" s="89"/>
      <c r="ANR3" s="89"/>
      <c r="ANS3" s="89"/>
      <c r="ANT3" s="89"/>
      <c r="ANU3" s="89"/>
      <c r="ANV3" s="89"/>
      <c r="ANW3" s="89"/>
      <c r="ANX3" s="89"/>
      <c r="ANY3" s="89"/>
      <c r="ANZ3" s="89"/>
      <c r="AOA3" s="89"/>
      <c r="AOB3" s="89"/>
      <c r="AOC3" s="89"/>
      <c r="AOD3" s="89"/>
      <c r="AOE3" s="89"/>
      <c r="AOF3" s="89"/>
      <c r="AOG3" s="89"/>
      <c r="AOH3" s="89"/>
      <c r="AOI3" s="89"/>
      <c r="AOJ3" s="89"/>
      <c r="AOK3" s="89"/>
      <c r="AOL3" s="89"/>
      <c r="AOM3" s="89"/>
      <c r="AON3" s="89"/>
      <c r="AOO3" s="89"/>
      <c r="AOP3" s="89"/>
      <c r="AOQ3" s="89"/>
      <c r="AOR3" s="89"/>
      <c r="AOS3" s="89"/>
      <c r="AOT3" s="89"/>
      <c r="AOU3" s="89"/>
      <c r="AOV3" s="89"/>
      <c r="AOW3" s="89"/>
      <c r="AOX3" s="89"/>
      <c r="AOY3" s="89"/>
      <c r="AOZ3" s="89"/>
      <c r="APA3" s="89"/>
      <c r="APB3" s="89"/>
      <c r="APC3" s="89"/>
      <c r="APD3" s="89"/>
      <c r="APE3" s="89"/>
      <c r="APF3" s="89"/>
      <c r="APG3" s="89"/>
      <c r="APH3" s="89"/>
      <c r="API3" s="89"/>
      <c r="APJ3" s="89"/>
      <c r="APK3" s="89"/>
      <c r="APL3" s="89"/>
      <c r="APM3" s="89"/>
      <c r="APN3" s="89"/>
      <c r="APO3" s="89"/>
      <c r="APP3" s="89"/>
      <c r="APQ3" s="89"/>
      <c r="APR3" s="89"/>
      <c r="APS3" s="89"/>
      <c r="APT3" s="89"/>
      <c r="APU3" s="89"/>
      <c r="APV3" s="89"/>
      <c r="APW3" s="89"/>
      <c r="APX3" s="89"/>
      <c r="APY3" s="89"/>
      <c r="APZ3" s="89"/>
      <c r="AQA3" s="89"/>
      <c r="AQB3" s="89"/>
      <c r="AQC3" s="89"/>
      <c r="AQD3" s="89"/>
      <c r="AQE3" s="89"/>
      <c r="AQF3" s="89"/>
      <c r="AQG3" s="89"/>
      <c r="AQH3" s="89"/>
      <c r="AQI3" s="89"/>
      <c r="AQJ3" s="89"/>
      <c r="AQK3" s="89"/>
      <c r="AQL3" s="89"/>
      <c r="AQM3" s="89"/>
      <c r="AQN3" s="89"/>
      <c r="AQO3" s="89"/>
      <c r="AQP3" s="89"/>
      <c r="AQQ3" s="89"/>
      <c r="AQR3" s="89"/>
      <c r="AQS3" s="89"/>
      <c r="AQT3" s="89"/>
      <c r="AQU3" s="89"/>
      <c r="AQV3" s="89"/>
      <c r="AQW3" s="89"/>
      <c r="AQX3" s="89"/>
      <c r="AQY3" s="89"/>
      <c r="AQZ3" s="89"/>
      <c r="ARA3" s="89"/>
      <c r="ARB3" s="89"/>
      <c r="ARC3" s="89"/>
      <c r="ARD3" s="89"/>
      <c r="ARE3" s="89"/>
      <c r="ARF3" s="89"/>
      <c r="ARG3" s="89"/>
      <c r="ARH3" s="89"/>
      <c r="ARI3" s="89"/>
      <c r="ARJ3" s="89"/>
      <c r="ARK3" s="89"/>
      <c r="ARL3" s="89"/>
      <c r="ARM3" s="89"/>
      <c r="ARN3" s="89"/>
      <c r="ARO3" s="89"/>
      <c r="ARP3" s="89"/>
      <c r="ARQ3" s="89"/>
      <c r="ARR3" s="89"/>
      <c r="ARS3" s="89"/>
      <c r="ART3" s="89"/>
      <c r="ARU3" s="89"/>
      <c r="ARV3" s="89"/>
      <c r="ARW3" s="89"/>
      <c r="ARX3" s="89"/>
      <c r="ARY3" s="89"/>
      <c r="ARZ3" s="89"/>
      <c r="ASA3" s="89"/>
      <c r="ASB3" s="89"/>
      <c r="ASC3" s="89"/>
      <c r="ASD3" s="89"/>
      <c r="ASE3" s="89"/>
      <c r="ASF3" s="89"/>
      <c r="ASG3" s="89"/>
      <c r="ASH3" s="89"/>
      <c r="ASI3" s="89"/>
      <c r="ASJ3" s="89"/>
      <c r="ASK3" s="89"/>
      <c r="ASL3" s="89"/>
      <c r="ASM3" s="89"/>
      <c r="ASN3" s="89"/>
      <c r="ASO3" s="89"/>
      <c r="ASP3" s="89"/>
      <c r="ASQ3" s="89"/>
      <c r="ASR3" s="89"/>
      <c r="ASS3" s="89"/>
      <c r="AST3" s="89"/>
      <c r="ASU3" s="89"/>
      <c r="ASV3" s="89"/>
      <c r="ASW3" s="89"/>
      <c r="ASX3" s="89"/>
      <c r="ASY3" s="89"/>
      <c r="ASZ3" s="89"/>
      <c r="ATA3" s="89"/>
      <c r="ATB3" s="89"/>
      <c r="ATC3" s="89"/>
      <c r="ATD3" s="89"/>
      <c r="ATE3" s="89"/>
      <c r="ATF3" s="89"/>
      <c r="ATG3" s="89"/>
      <c r="ATH3" s="89"/>
      <c r="ATI3" s="89"/>
      <c r="ATJ3" s="89"/>
      <c r="ATK3" s="89"/>
      <c r="ATL3" s="89"/>
      <c r="ATM3" s="89"/>
      <c r="ATN3" s="89"/>
      <c r="ATO3" s="89"/>
      <c r="ATP3" s="89"/>
      <c r="ATQ3" s="89"/>
      <c r="ATR3" s="89"/>
      <c r="ATS3" s="89"/>
      <c r="ATT3" s="89"/>
      <c r="ATU3" s="89"/>
      <c r="ATV3" s="89"/>
      <c r="ATW3" s="89"/>
      <c r="ATX3" s="89"/>
      <c r="ATY3" s="89"/>
      <c r="ATZ3" s="89"/>
      <c r="AUA3" s="89"/>
      <c r="AUB3" s="89"/>
      <c r="AUC3" s="89"/>
      <c r="AUD3" s="89"/>
      <c r="AUE3" s="89"/>
      <c r="AUF3" s="89"/>
      <c r="AUG3" s="89"/>
      <c r="AUH3" s="89"/>
      <c r="AUI3" s="89"/>
      <c r="AUJ3" s="89"/>
      <c r="AUK3" s="89"/>
      <c r="AUL3" s="89"/>
      <c r="AUM3" s="89"/>
      <c r="AUN3" s="89"/>
      <c r="AUO3" s="89"/>
      <c r="AUP3" s="89"/>
      <c r="AUQ3" s="89"/>
      <c r="AUR3" s="89"/>
      <c r="AUS3" s="89"/>
      <c r="AUT3" s="89"/>
      <c r="AUU3" s="89"/>
      <c r="AUV3" s="89"/>
      <c r="AUW3" s="89"/>
      <c r="AUX3" s="89"/>
      <c r="AUY3" s="89"/>
      <c r="AUZ3" s="89"/>
      <c r="AVA3" s="89"/>
      <c r="AVB3" s="89"/>
      <c r="AVC3" s="89"/>
      <c r="AVD3" s="89"/>
      <c r="AVE3" s="89"/>
      <c r="AVF3" s="89"/>
      <c r="AVG3" s="89"/>
      <c r="AVH3" s="89"/>
      <c r="AVI3" s="89"/>
      <c r="AVJ3" s="89"/>
      <c r="AVK3" s="89"/>
      <c r="AVL3" s="89"/>
      <c r="AVM3" s="89"/>
      <c r="AVN3" s="89"/>
      <c r="AVO3" s="89"/>
      <c r="AVP3" s="89"/>
      <c r="AVQ3" s="89"/>
      <c r="AVR3" s="89"/>
      <c r="AVS3" s="89"/>
      <c r="AVT3" s="89"/>
      <c r="AVU3" s="89"/>
      <c r="AVV3" s="89"/>
      <c r="AVW3" s="89"/>
      <c r="AVX3" s="89"/>
      <c r="AVY3" s="89"/>
      <c r="AVZ3" s="89"/>
      <c r="AWA3" s="89"/>
      <c r="AWB3" s="89"/>
      <c r="AWC3" s="89"/>
      <c r="AWD3" s="89"/>
      <c r="AWE3" s="89"/>
      <c r="AWF3" s="89"/>
      <c r="AWG3" s="89"/>
      <c r="AWH3" s="89"/>
      <c r="AWI3" s="89"/>
      <c r="AWJ3" s="89"/>
      <c r="AWK3" s="89"/>
      <c r="AWL3" s="89"/>
      <c r="AWM3" s="89"/>
      <c r="AWN3" s="89"/>
      <c r="AWO3" s="89"/>
      <c r="AWP3" s="89"/>
      <c r="AWQ3" s="89"/>
      <c r="AWR3" s="89"/>
      <c r="AWS3" s="89"/>
      <c r="AWT3" s="89"/>
      <c r="AWU3" s="89"/>
      <c r="AWV3" s="89"/>
      <c r="AWW3" s="89"/>
      <c r="AWX3" s="89"/>
      <c r="AWY3" s="89"/>
      <c r="AWZ3" s="89"/>
      <c r="AXA3" s="89"/>
      <c r="AXB3" s="89"/>
      <c r="AXC3" s="89"/>
      <c r="AXD3" s="89"/>
      <c r="AXE3" s="89"/>
      <c r="AXF3" s="89"/>
      <c r="AXG3" s="89"/>
      <c r="AXH3" s="89"/>
      <c r="AXI3" s="89"/>
      <c r="AXJ3" s="89"/>
      <c r="AXK3" s="89"/>
      <c r="AXL3" s="89"/>
      <c r="AXM3" s="89"/>
      <c r="AXN3" s="89"/>
      <c r="AXO3" s="89"/>
      <c r="AXP3" s="89"/>
      <c r="AXQ3" s="89"/>
      <c r="AXR3" s="89"/>
      <c r="AXS3" s="89"/>
      <c r="AXT3" s="89"/>
      <c r="AXU3" s="89"/>
      <c r="AXV3" s="89"/>
      <c r="AXW3" s="89"/>
      <c r="AXX3" s="89"/>
      <c r="AXY3" s="89"/>
      <c r="AXZ3" s="89"/>
      <c r="AYA3" s="89"/>
      <c r="AYB3" s="89"/>
      <c r="AYC3" s="89"/>
      <c r="AYD3" s="89"/>
      <c r="AYE3" s="89"/>
      <c r="AYF3" s="89"/>
      <c r="AYG3" s="89"/>
      <c r="AYH3" s="89"/>
      <c r="AYI3" s="89"/>
      <c r="AYJ3" s="89"/>
      <c r="AYK3" s="89"/>
      <c r="AYL3" s="89"/>
      <c r="AYM3" s="89"/>
      <c r="AYN3" s="89"/>
      <c r="AYO3" s="89"/>
      <c r="AYP3" s="89"/>
      <c r="AYQ3" s="89"/>
      <c r="AYR3" s="89"/>
      <c r="AYS3" s="89"/>
      <c r="AYT3" s="89"/>
      <c r="AYU3" s="89"/>
      <c r="AYV3" s="89"/>
      <c r="AYW3" s="89"/>
      <c r="AYX3" s="89"/>
      <c r="AYY3" s="89"/>
      <c r="AYZ3" s="89"/>
      <c r="AZA3" s="89"/>
      <c r="AZB3" s="89"/>
      <c r="AZC3" s="89"/>
      <c r="AZD3" s="89"/>
      <c r="AZE3" s="89"/>
      <c r="AZF3" s="89"/>
      <c r="AZG3" s="89"/>
      <c r="AZH3" s="89"/>
      <c r="AZI3" s="89"/>
      <c r="AZJ3" s="89"/>
      <c r="AZK3" s="89"/>
      <c r="AZL3" s="89"/>
      <c r="AZM3" s="89"/>
      <c r="AZN3" s="89"/>
      <c r="AZO3" s="89"/>
      <c r="AZP3" s="89"/>
      <c r="AZQ3" s="89"/>
      <c r="AZR3" s="89"/>
      <c r="AZS3" s="89"/>
      <c r="AZT3" s="89"/>
      <c r="AZU3" s="89"/>
      <c r="AZV3" s="89"/>
      <c r="AZW3" s="89"/>
      <c r="AZX3" s="89"/>
      <c r="AZY3" s="89"/>
      <c r="AZZ3" s="89"/>
      <c r="BAA3" s="89"/>
      <c r="BAB3" s="89"/>
      <c r="BAC3" s="89"/>
      <c r="BAD3" s="89"/>
      <c r="BAE3" s="89"/>
      <c r="BAF3" s="89"/>
      <c r="BAG3" s="89"/>
      <c r="BAH3" s="89"/>
      <c r="BAI3" s="89"/>
      <c r="BAJ3" s="89"/>
      <c r="BAK3" s="89"/>
      <c r="BAL3" s="89"/>
      <c r="BAM3" s="89"/>
      <c r="BAN3" s="89"/>
      <c r="BAO3" s="89"/>
      <c r="BAP3" s="89"/>
      <c r="BAQ3" s="89"/>
      <c r="BAR3" s="89"/>
      <c r="BAS3" s="89"/>
      <c r="BAT3" s="89"/>
      <c r="BAU3" s="89"/>
      <c r="BAV3" s="89"/>
      <c r="BAW3" s="89"/>
      <c r="BAX3" s="89"/>
      <c r="BAY3" s="89"/>
      <c r="BAZ3" s="89"/>
      <c r="BBA3" s="89"/>
      <c r="BBB3" s="89"/>
      <c r="BBC3" s="89"/>
      <c r="BBD3" s="89"/>
      <c r="BBE3" s="89"/>
      <c r="BBF3" s="89"/>
      <c r="BBG3" s="89"/>
      <c r="BBH3" s="89"/>
      <c r="BBI3" s="89"/>
      <c r="BBJ3" s="89"/>
      <c r="BBK3" s="89"/>
      <c r="BBL3" s="89"/>
      <c r="BBM3" s="89"/>
      <c r="BBN3" s="89"/>
      <c r="BBO3" s="89"/>
      <c r="BBP3" s="89"/>
      <c r="BBQ3" s="89"/>
      <c r="BBR3" s="89"/>
      <c r="BBS3" s="89"/>
      <c r="BBT3" s="89"/>
      <c r="BBU3" s="89"/>
      <c r="BBV3" s="89"/>
      <c r="BBW3" s="89"/>
      <c r="BBX3" s="89"/>
      <c r="BBY3" s="89"/>
      <c r="BBZ3" s="89"/>
      <c r="BCA3" s="89"/>
      <c r="BCB3" s="89"/>
      <c r="BCC3" s="89"/>
      <c r="BCD3" s="89"/>
      <c r="BCE3" s="89"/>
      <c r="BCF3" s="89"/>
      <c r="BCG3" s="89"/>
      <c r="BCH3" s="89"/>
      <c r="BCI3" s="89"/>
      <c r="BCJ3" s="89"/>
      <c r="BCK3" s="89"/>
      <c r="BCL3" s="89"/>
      <c r="BCM3" s="89"/>
      <c r="BCN3" s="89"/>
      <c r="BCO3" s="89"/>
      <c r="BCP3" s="89"/>
      <c r="BCQ3" s="89"/>
      <c r="BCR3" s="89"/>
      <c r="BCS3" s="89"/>
      <c r="BCT3" s="89"/>
      <c r="BCU3" s="89"/>
      <c r="BCV3" s="89"/>
      <c r="BCW3" s="89"/>
      <c r="BCX3" s="89"/>
      <c r="BCY3" s="89"/>
      <c r="BCZ3" s="89"/>
      <c r="BDA3" s="89"/>
      <c r="BDB3" s="89"/>
      <c r="BDC3" s="89"/>
      <c r="BDD3" s="89"/>
      <c r="BDE3" s="89"/>
      <c r="BDF3" s="89"/>
      <c r="BDG3" s="89"/>
      <c r="BDH3" s="89"/>
      <c r="BDI3" s="89"/>
      <c r="BDJ3" s="89"/>
      <c r="BDK3" s="89"/>
      <c r="BDL3" s="89"/>
      <c r="BDM3" s="89"/>
      <c r="BDN3" s="89"/>
      <c r="BDO3" s="89"/>
      <c r="BDP3" s="89"/>
      <c r="BDQ3" s="89"/>
      <c r="BDR3" s="89"/>
      <c r="BDS3" s="89"/>
      <c r="BDT3" s="89"/>
      <c r="BDU3" s="89"/>
      <c r="BDV3" s="89"/>
      <c r="BDW3" s="89"/>
      <c r="BDX3" s="89"/>
      <c r="BDY3" s="89"/>
      <c r="BDZ3" s="89"/>
      <c r="BEA3" s="89"/>
      <c r="BEB3" s="89"/>
      <c r="BEC3" s="89"/>
      <c r="BED3" s="89"/>
      <c r="BEE3" s="89"/>
      <c r="BEF3" s="89"/>
      <c r="BEG3" s="89"/>
      <c r="BEH3" s="89"/>
      <c r="BEI3" s="89"/>
      <c r="BEJ3" s="89"/>
      <c r="BEK3" s="89"/>
      <c r="BEL3" s="89"/>
      <c r="BEM3" s="89"/>
      <c r="BEN3" s="89"/>
      <c r="BEO3" s="89"/>
      <c r="BEP3" s="89"/>
      <c r="BEQ3" s="89"/>
      <c r="BER3" s="89"/>
      <c r="BES3" s="89"/>
      <c r="BET3" s="89"/>
      <c r="BEU3" s="89"/>
      <c r="BEV3" s="89"/>
      <c r="BEW3" s="89"/>
      <c r="BEX3" s="89"/>
      <c r="BEY3" s="89"/>
      <c r="BEZ3" s="89"/>
      <c r="BFA3" s="89"/>
      <c r="BFB3" s="89"/>
      <c r="BFC3" s="89"/>
      <c r="BFD3" s="89"/>
      <c r="BFE3" s="89"/>
      <c r="BFF3" s="89"/>
      <c r="BFG3" s="89"/>
      <c r="BFH3" s="89"/>
      <c r="BFI3" s="89"/>
      <c r="BFJ3" s="89"/>
      <c r="BFK3" s="89"/>
      <c r="BFL3" s="89"/>
      <c r="BFM3" s="89"/>
      <c r="BFN3" s="89"/>
      <c r="BFO3" s="89"/>
      <c r="BFP3" s="89"/>
      <c r="BFQ3" s="89"/>
      <c r="BFR3" s="89"/>
      <c r="BFS3" s="89"/>
      <c r="BFT3" s="89"/>
      <c r="BFU3" s="89"/>
      <c r="BFV3" s="89"/>
      <c r="BFW3" s="89"/>
      <c r="BFX3" s="89"/>
      <c r="BFY3" s="89"/>
      <c r="BFZ3" s="89"/>
      <c r="BGA3" s="89"/>
      <c r="BGB3" s="89"/>
      <c r="BGC3" s="89"/>
      <c r="BGD3" s="89"/>
      <c r="BGE3" s="89"/>
      <c r="BGF3" s="89"/>
      <c r="BGG3" s="89"/>
      <c r="BGH3" s="89"/>
      <c r="BGI3" s="89"/>
      <c r="BGJ3" s="89"/>
      <c r="BGK3" s="89"/>
      <c r="BGL3" s="89"/>
      <c r="BGM3" s="89"/>
      <c r="BGN3" s="89"/>
      <c r="BGO3" s="89"/>
      <c r="BGP3" s="89"/>
      <c r="BGQ3" s="89"/>
      <c r="BGR3" s="89"/>
      <c r="BGS3" s="89"/>
      <c r="BGT3" s="89"/>
      <c r="BGU3" s="89"/>
      <c r="BGV3" s="89"/>
      <c r="BGW3" s="89"/>
      <c r="BGX3" s="89"/>
      <c r="BGY3" s="89"/>
      <c r="BGZ3" s="89"/>
      <c r="BHA3" s="89"/>
      <c r="BHB3" s="89"/>
      <c r="BHC3" s="89"/>
      <c r="BHD3" s="89"/>
      <c r="BHE3" s="89"/>
      <c r="BHF3" s="89"/>
      <c r="BHG3" s="89"/>
      <c r="BHH3" s="89"/>
      <c r="BHI3" s="89"/>
      <c r="BHJ3" s="89"/>
      <c r="BHK3" s="89"/>
      <c r="BHL3" s="89"/>
      <c r="BHM3" s="89"/>
      <c r="BHN3" s="89"/>
      <c r="BHO3" s="89"/>
      <c r="BHP3" s="89"/>
      <c r="BHQ3" s="89"/>
      <c r="BHR3" s="89"/>
      <c r="BHS3" s="89"/>
      <c r="BHT3" s="89"/>
      <c r="BHU3" s="89"/>
      <c r="BHV3" s="89"/>
      <c r="BHW3" s="89"/>
      <c r="BHX3" s="89"/>
      <c r="BHY3" s="89"/>
      <c r="BHZ3" s="89"/>
      <c r="BIA3" s="89"/>
      <c r="BIB3" s="89"/>
      <c r="BIC3" s="89"/>
      <c r="BID3" s="89"/>
      <c r="BIE3" s="89"/>
      <c r="BIF3" s="89"/>
      <c r="BIG3" s="89"/>
      <c r="BIH3" s="89"/>
      <c r="BII3" s="89"/>
      <c r="BIJ3" s="89"/>
      <c r="BIK3" s="89"/>
      <c r="BIL3" s="89"/>
      <c r="BIM3" s="89"/>
      <c r="BIN3" s="89"/>
      <c r="BIO3" s="89"/>
      <c r="BIP3" s="89"/>
      <c r="BIQ3" s="89"/>
      <c r="BIR3" s="89"/>
      <c r="BIS3" s="89"/>
      <c r="BIT3" s="89"/>
      <c r="BIU3" s="89"/>
      <c r="BIV3" s="89"/>
      <c r="BIW3" s="89"/>
      <c r="BIX3" s="89"/>
      <c r="BIY3" s="89"/>
      <c r="BIZ3" s="89"/>
      <c r="BJA3" s="89"/>
      <c r="BJB3" s="89"/>
      <c r="BJC3" s="89"/>
      <c r="BJD3" s="89"/>
      <c r="BJE3" s="89"/>
      <c r="BJF3" s="89"/>
      <c r="BJG3" s="89"/>
      <c r="BJH3" s="89"/>
      <c r="BJI3" s="89"/>
      <c r="BJJ3" s="89"/>
      <c r="BJK3" s="89"/>
      <c r="BJL3" s="89"/>
      <c r="BJM3" s="89"/>
      <c r="BJN3" s="89"/>
      <c r="BJO3" s="89"/>
      <c r="BJP3" s="89"/>
      <c r="BJQ3" s="89"/>
      <c r="BJR3" s="89"/>
      <c r="BJS3" s="89"/>
      <c r="BJT3" s="89"/>
      <c r="BJU3" s="89"/>
      <c r="BJV3" s="89"/>
      <c r="BJW3" s="89"/>
      <c r="BJX3" s="89"/>
      <c r="BJY3" s="89"/>
      <c r="BJZ3" s="89"/>
      <c r="BKA3" s="89"/>
      <c r="BKB3" s="89"/>
      <c r="BKC3" s="89"/>
      <c r="BKD3" s="89"/>
      <c r="BKE3" s="89"/>
      <c r="BKF3" s="89"/>
      <c r="BKG3" s="89"/>
      <c r="BKH3" s="89"/>
      <c r="BKI3" s="89"/>
      <c r="BKJ3" s="89"/>
      <c r="BKK3" s="89"/>
      <c r="BKL3" s="89"/>
      <c r="BKM3" s="89"/>
      <c r="BKN3" s="89"/>
      <c r="BKO3" s="89"/>
      <c r="BKP3" s="89"/>
      <c r="BKQ3" s="89"/>
      <c r="BKR3" s="89"/>
      <c r="BKS3" s="89"/>
      <c r="BKT3" s="89"/>
      <c r="BKU3" s="89"/>
      <c r="BKV3" s="89"/>
      <c r="BKW3" s="89"/>
      <c r="BKX3" s="89"/>
      <c r="BKY3" s="89"/>
      <c r="BKZ3" s="89"/>
      <c r="BLA3" s="89"/>
      <c r="BLB3" s="89"/>
      <c r="BLC3" s="89"/>
      <c r="BLD3" s="89"/>
      <c r="BLE3" s="89"/>
      <c r="BLF3" s="89"/>
      <c r="BLG3" s="89"/>
      <c r="BLH3" s="89"/>
      <c r="BLI3" s="89"/>
      <c r="BLJ3" s="89"/>
      <c r="BLK3" s="89"/>
      <c r="BLL3" s="89"/>
      <c r="BLM3" s="89"/>
      <c r="BLN3" s="89"/>
      <c r="BLO3" s="89"/>
      <c r="BLP3" s="89"/>
      <c r="BLQ3" s="89"/>
      <c r="BLR3" s="89"/>
      <c r="BLS3" s="89"/>
      <c r="BLT3" s="89"/>
      <c r="BLU3" s="89"/>
      <c r="BLV3" s="89"/>
      <c r="BLW3" s="89"/>
      <c r="BLX3" s="89"/>
      <c r="BLY3" s="89"/>
      <c r="BLZ3" s="89"/>
      <c r="BMA3" s="89"/>
      <c r="BMB3" s="89"/>
      <c r="BMC3" s="89"/>
      <c r="BMD3" s="89"/>
      <c r="BME3" s="89"/>
      <c r="BMF3" s="89"/>
      <c r="BMG3" s="89"/>
      <c r="BMH3" s="89"/>
      <c r="BMI3" s="89"/>
      <c r="BMJ3" s="89"/>
      <c r="BMK3" s="89"/>
      <c r="BML3" s="89"/>
      <c r="BMM3" s="89"/>
      <c r="BMN3" s="89"/>
      <c r="BMO3" s="89"/>
      <c r="BMP3" s="89"/>
      <c r="BMQ3" s="89"/>
      <c r="BMR3" s="89"/>
      <c r="BMS3" s="89"/>
      <c r="BMT3" s="89"/>
      <c r="BMU3" s="89"/>
      <c r="BMV3" s="89"/>
      <c r="BMW3" s="89"/>
      <c r="BMX3" s="89"/>
      <c r="BMY3" s="89"/>
      <c r="BMZ3" s="89"/>
      <c r="BNA3" s="89"/>
      <c r="BNB3" s="89"/>
      <c r="BNC3" s="89"/>
      <c r="BND3" s="89"/>
      <c r="BNE3" s="89"/>
      <c r="BNF3" s="89"/>
      <c r="BNG3" s="89"/>
      <c r="BNH3" s="89"/>
      <c r="BNI3" s="89"/>
      <c r="BNJ3" s="89"/>
      <c r="BNK3" s="89"/>
      <c r="BNL3" s="89"/>
      <c r="BNM3" s="89"/>
      <c r="BNN3" s="89"/>
      <c r="BNO3" s="89"/>
      <c r="BNP3" s="89"/>
      <c r="BNQ3" s="89"/>
      <c r="BNR3" s="89"/>
      <c r="BNS3" s="89"/>
      <c r="BNT3" s="89"/>
      <c r="BNU3" s="89"/>
      <c r="BNV3" s="89"/>
      <c r="BNW3" s="89"/>
      <c r="BNX3" s="89"/>
      <c r="BNY3" s="89"/>
      <c r="BNZ3" s="89"/>
      <c r="BOA3" s="89"/>
      <c r="BOB3" s="89"/>
      <c r="BOC3" s="89"/>
      <c r="BOD3" s="89"/>
      <c r="BOE3" s="89"/>
      <c r="BOF3" s="89"/>
      <c r="BOG3" s="89"/>
      <c r="BOH3" s="89"/>
      <c r="BOI3" s="89"/>
      <c r="BOJ3" s="89"/>
      <c r="BOK3" s="89"/>
      <c r="BOL3" s="89"/>
      <c r="BOM3" s="89"/>
      <c r="BON3" s="89"/>
      <c r="BOO3" s="89"/>
      <c r="BOP3" s="89"/>
      <c r="BOQ3" s="89"/>
      <c r="BOR3" s="89"/>
      <c r="BOS3" s="89"/>
      <c r="BOT3" s="89"/>
      <c r="BOU3" s="89"/>
      <c r="BOV3" s="89"/>
      <c r="BOW3" s="89"/>
      <c r="BOX3" s="89"/>
      <c r="BOY3" s="89"/>
      <c r="BOZ3" s="89"/>
      <c r="BPA3" s="89"/>
      <c r="BPB3" s="89"/>
      <c r="BPC3" s="89"/>
      <c r="BPD3" s="89"/>
      <c r="BPE3" s="89"/>
      <c r="BPF3" s="89"/>
      <c r="BPG3" s="89"/>
      <c r="BPH3" s="89"/>
      <c r="BPI3" s="89"/>
      <c r="BPJ3" s="89"/>
      <c r="BPK3" s="89"/>
      <c r="BPL3" s="89"/>
      <c r="BPM3" s="89"/>
      <c r="BPN3" s="89"/>
      <c r="BPO3" s="89"/>
      <c r="BPP3" s="89"/>
      <c r="BPQ3" s="89"/>
      <c r="BPR3" s="89"/>
      <c r="BPS3" s="89"/>
      <c r="BPT3" s="89"/>
      <c r="BPU3" s="89"/>
      <c r="BPV3" s="89"/>
      <c r="BPW3" s="89"/>
      <c r="BPX3" s="89"/>
      <c r="BPY3" s="89"/>
      <c r="BPZ3" s="89"/>
      <c r="BQA3" s="89"/>
      <c r="BQB3" s="89"/>
      <c r="BQC3" s="89"/>
      <c r="BQD3" s="89"/>
      <c r="BQE3" s="89"/>
      <c r="BQF3" s="89"/>
      <c r="BQG3" s="89"/>
      <c r="BQH3" s="89"/>
      <c r="BQI3" s="89"/>
      <c r="BQJ3" s="89"/>
      <c r="BQK3" s="89"/>
      <c r="BQL3" s="89"/>
      <c r="BQM3" s="89"/>
      <c r="BQN3" s="89"/>
      <c r="BQO3" s="89"/>
      <c r="BQP3" s="89"/>
      <c r="BQQ3" s="89"/>
      <c r="BQR3" s="89"/>
      <c r="BQS3" s="89"/>
      <c r="BQT3" s="89"/>
      <c r="BQU3" s="89"/>
      <c r="BQV3" s="89"/>
      <c r="BQW3" s="89"/>
      <c r="BQX3" s="89"/>
      <c r="BQY3" s="89"/>
      <c r="BQZ3" s="89"/>
      <c r="BRA3" s="89"/>
      <c r="BRB3" s="89"/>
      <c r="BRC3" s="89"/>
      <c r="BRD3" s="89"/>
      <c r="BRE3" s="89"/>
      <c r="BRF3" s="89"/>
      <c r="BRG3" s="89"/>
      <c r="BRH3" s="89"/>
      <c r="BRI3" s="89"/>
      <c r="BRJ3" s="89"/>
      <c r="BRK3" s="89"/>
      <c r="BRL3" s="89"/>
      <c r="BRM3" s="89"/>
      <c r="BRN3" s="89"/>
      <c r="BRO3" s="89"/>
      <c r="BRP3" s="89"/>
      <c r="BRQ3" s="89"/>
      <c r="BRR3" s="89"/>
      <c r="BRS3" s="89"/>
      <c r="BRT3" s="89"/>
      <c r="BRU3" s="89"/>
      <c r="BRV3" s="89"/>
      <c r="BRW3" s="89"/>
      <c r="BRX3" s="89"/>
      <c r="BRY3" s="89"/>
      <c r="BRZ3" s="89"/>
      <c r="BSA3" s="89"/>
      <c r="BSB3" s="89"/>
      <c r="BSC3" s="89"/>
      <c r="BSD3" s="89"/>
      <c r="BSE3" s="89"/>
      <c r="BSF3" s="89"/>
      <c r="BSG3" s="89"/>
      <c r="BSH3" s="89"/>
      <c r="BSI3" s="89"/>
      <c r="BSJ3" s="89"/>
      <c r="BSK3" s="89"/>
      <c r="BSL3" s="89"/>
      <c r="BSM3" s="89"/>
      <c r="BSN3" s="89"/>
      <c r="BSO3" s="89"/>
      <c r="BSP3" s="89"/>
      <c r="BSQ3" s="89"/>
      <c r="BSR3" s="89"/>
      <c r="BSS3" s="89"/>
      <c r="BST3" s="89"/>
      <c r="BSU3" s="89"/>
      <c r="BSV3" s="89"/>
      <c r="BSW3" s="89"/>
      <c r="BSX3" s="89"/>
      <c r="BSY3" s="89"/>
      <c r="BSZ3" s="89"/>
      <c r="BTA3" s="89"/>
      <c r="BTB3" s="89"/>
      <c r="BTC3" s="89"/>
      <c r="BTD3" s="89"/>
      <c r="BTE3" s="89"/>
      <c r="BTF3" s="89"/>
      <c r="BTG3" s="89"/>
      <c r="BTH3" s="89"/>
      <c r="BTI3" s="89"/>
      <c r="BTJ3" s="89"/>
      <c r="BTK3" s="89"/>
      <c r="BTL3" s="89"/>
      <c r="BTM3" s="89"/>
      <c r="BTN3" s="89"/>
      <c r="BTO3" s="89"/>
      <c r="BTP3" s="89"/>
      <c r="BTQ3" s="89"/>
      <c r="BTR3" s="89"/>
      <c r="BTS3" s="89"/>
      <c r="BTT3" s="89"/>
      <c r="BTU3" s="89"/>
      <c r="BTV3" s="89"/>
      <c r="BTW3" s="89"/>
      <c r="BTX3" s="89"/>
      <c r="BTY3" s="89"/>
      <c r="BTZ3" s="89"/>
      <c r="BUA3" s="89"/>
      <c r="BUB3" s="89"/>
      <c r="BUC3" s="89"/>
      <c r="BUD3" s="89"/>
      <c r="BUE3" s="89"/>
      <c r="BUF3" s="89"/>
      <c r="BUG3" s="89"/>
      <c r="BUH3" s="89"/>
      <c r="BUI3" s="89"/>
      <c r="BUJ3" s="89"/>
      <c r="BUK3" s="89"/>
      <c r="BUL3" s="89"/>
      <c r="BUM3" s="89"/>
      <c r="BUN3" s="89"/>
      <c r="BUO3" s="89"/>
      <c r="BUP3" s="89"/>
      <c r="BUQ3" s="89"/>
      <c r="BUR3" s="89"/>
      <c r="BUS3" s="89"/>
      <c r="BUT3" s="89"/>
      <c r="BUU3" s="89"/>
      <c r="BUV3" s="89"/>
      <c r="BUW3" s="89"/>
      <c r="BUX3" s="89"/>
      <c r="BUY3" s="89"/>
      <c r="BUZ3" s="89"/>
      <c r="BVA3" s="89"/>
      <c r="BVB3" s="89"/>
      <c r="BVC3" s="89"/>
      <c r="BVD3" s="89"/>
      <c r="BVE3" s="89"/>
      <c r="BVF3" s="89"/>
      <c r="BVG3" s="89"/>
      <c r="BVH3" s="89"/>
      <c r="BVI3" s="89"/>
      <c r="BVJ3" s="89"/>
      <c r="BVK3" s="89"/>
      <c r="BVL3" s="89"/>
      <c r="BVM3" s="89"/>
      <c r="BVN3" s="89"/>
      <c r="BVO3" s="89"/>
      <c r="BVP3" s="89"/>
      <c r="BVQ3" s="89"/>
      <c r="BVR3" s="89"/>
      <c r="BVS3" s="89"/>
      <c r="BVT3" s="89"/>
      <c r="BVU3" s="89"/>
      <c r="BVV3" s="89"/>
      <c r="BVW3" s="89"/>
      <c r="BVX3" s="89"/>
      <c r="BVY3" s="89"/>
      <c r="BVZ3" s="89"/>
      <c r="BWA3" s="89"/>
      <c r="BWB3" s="89"/>
      <c r="BWC3" s="89"/>
      <c r="BWD3" s="89"/>
      <c r="BWE3" s="89"/>
      <c r="BWF3" s="89"/>
      <c r="BWG3" s="89"/>
      <c r="BWH3" s="89"/>
      <c r="BWI3" s="89"/>
      <c r="BWJ3" s="89"/>
      <c r="BWK3" s="89"/>
      <c r="BWL3" s="89"/>
      <c r="BWM3" s="89"/>
      <c r="BWN3" s="89"/>
      <c r="BWO3" s="89"/>
      <c r="BWP3" s="89"/>
      <c r="BWQ3" s="89"/>
      <c r="BWR3" s="89"/>
      <c r="BWS3" s="89"/>
      <c r="BWT3" s="89"/>
      <c r="BWU3" s="89"/>
      <c r="BWV3" s="89"/>
      <c r="BWW3" s="89"/>
      <c r="BWX3" s="89"/>
      <c r="BWY3" s="89"/>
      <c r="BWZ3" s="89"/>
      <c r="BXA3" s="89"/>
      <c r="BXB3" s="89"/>
      <c r="BXC3" s="89"/>
      <c r="BXD3" s="89"/>
      <c r="BXE3" s="89"/>
      <c r="BXF3" s="89"/>
      <c r="BXG3" s="89"/>
      <c r="BXH3" s="89"/>
      <c r="BXI3" s="89"/>
      <c r="BXJ3" s="89"/>
      <c r="BXK3" s="89"/>
      <c r="BXL3" s="89"/>
      <c r="BXM3" s="89"/>
      <c r="BXN3" s="89"/>
      <c r="BXO3" s="89"/>
      <c r="BXP3" s="89"/>
      <c r="BXQ3" s="89"/>
      <c r="BXR3" s="89"/>
      <c r="BXS3" s="89"/>
      <c r="BXT3" s="89"/>
      <c r="BXU3" s="89"/>
      <c r="BXV3" s="89"/>
      <c r="BXW3" s="89"/>
      <c r="BXX3" s="89"/>
      <c r="BXY3" s="89"/>
      <c r="BXZ3" s="89"/>
      <c r="BYA3" s="89"/>
      <c r="BYB3" s="89"/>
      <c r="BYC3" s="89"/>
      <c r="BYD3" s="89"/>
      <c r="BYE3" s="89"/>
      <c r="BYF3" s="89"/>
      <c r="BYG3" s="89"/>
      <c r="BYH3" s="89"/>
      <c r="BYI3" s="89"/>
      <c r="BYJ3" s="89"/>
      <c r="BYK3" s="89"/>
      <c r="BYL3" s="89"/>
      <c r="BYM3" s="89"/>
      <c r="BYN3" s="89"/>
      <c r="BYO3" s="89"/>
      <c r="BYP3" s="89"/>
      <c r="BYQ3" s="89"/>
      <c r="BYR3" s="89"/>
      <c r="BYS3" s="89"/>
      <c r="BYT3" s="89"/>
      <c r="BYU3" s="89"/>
      <c r="BYV3" s="89"/>
      <c r="BYW3" s="89"/>
      <c r="BYX3" s="89"/>
      <c r="BYY3" s="89"/>
      <c r="BYZ3" s="89"/>
      <c r="BZA3" s="89"/>
      <c r="BZB3" s="89"/>
      <c r="BZC3" s="89"/>
      <c r="BZD3" s="89"/>
      <c r="BZE3" s="89"/>
      <c r="BZF3" s="89"/>
      <c r="BZG3" s="89"/>
      <c r="BZH3" s="89"/>
      <c r="BZI3" s="89"/>
      <c r="BZJ3" s="89"/>
      <c r="BZK3" s="89"/>
      <c r="BZL3" s="89"/>
      <c r="BZM3" s="89"/>
      <c r="BZN3" s="89"/>
      <c r="BZO3" s="89"/>
      <c r="BZP3" s="89"/>
      <c r="BZQ3" s="89"/>
      <c r="BZR3" s="89"/>
      <c r="BZS3" s="89"/>
      <c r="BZT3" s="89"/>
      <c r="BZU3" s="89"/>
      <c r="BZV3" s="89"/>
      <c r="BZW3" s="89"/>
      <c r="BZX3" s="89"/>
      <c r="BZY3" s="89"/>
      <c r="BZZ3" s="89"/>
      <c r="CAA3" s="89"/>
      <c r="CAB3" s="89"/>
      <c r="CAC3" s="89"/>
      <c r="CAD3" s="89"/>
      <c r="CAE3" s="89"/>
      <c r="CAF3" s="89"/>
      <c r="CAG3" s="89"/>
      <c r="CAH3" s="89"/>
      <c r="CAI3" s="89"/>
      <c r="CAJ3" s="89"/>
      <c r="CAK3" s="89"/>
      <c r="CAL3" s="89"/>
      <c r="CAM3" s="89"/>
      <c r="CAN3" s="89"/>
      <c r="CAO3" s="89"/>
      <c r="CAP3" s="89"/>
      <c r="CAQ3" s="89"/>
      <c r="CAR3" s="89"/>
      <c r="CAS3" s="89"/>
      <c r="CAT3" s="89"/>
      <c r="CAU3" s="89"/>
      <c r="CAV3" s="89"/>
      <c r="CAW3" s="89"/>
      <c r="CAX3" s="89"/>
      <c r="CAY3" s="89"/>
      <c r="CAZ3" s="89"/>
      <c r="CBA3" s="89"/>
      <c r="CBB3" s="89"/>
      <c r="CBC3" s="89"/>
      <c r="CBD3" s="89"/>
      <c r="CBE3" s="89"/>
      <c r="CBF3" s="89"/>
      <c r="CBG3" s="89"/>
      <c r="CBH3" s="89"/>
      <c r="CBI3" s="89"/>
      <c r="CBJ3" s="89"/>
      <c r="CBK3" s="89"/>
      <c r="CBL3" s="89"/>
      <c r="CBM3" s="89"/>
      <c r="CBN3" s="89"/>
      <c r="CBO3" s="89"/>
      <c r="CBP3" s="89"/>
      <c r="CBQ3" s="89"/>
      <c r="CBR3" s="89"/>
      <c r="CBS3" s="89"/>
      <c r="CBT3" s="89"/>
      <c r="CBU3" s="89"/>
      <c r="CBV3" s="89"/>
      <c r="CBW3" s="89"/>
      <c r="CBX3" s="89"/>
      <c r="CBY3" s="89"/>
      <c r="CBZ3" s="89"/>
      <c r="CCA3" s="89"/>
      <c r="CCB3" s="89"/>
      <c r="CCC3" s="89"/>
      <c r="CCD3" s="89"/>
      <c r="CCE3" s="89"/>
      <c r="CCF3" s="89"/>
      <c r="CCG3" s="89"/>
      <c r="CCH3" s="89"/>
      <c r="CCI3" s="89"/>
      <c r="CCJ3" s="89"/>
      <c r="CCK3" s="89"/>
      <c r="CCL3" s="89"/>
      <c r="CCM3" s="89"/>
      <c r="CCN3" s="89"/>
      <c r="CCO3" s="89"/>
      <c r="CCP3" s="89"/>
      <c r="CCQ3" s="89"/>
      <c r="CCR3" s="89"/>
      <c r="CCS3" s="89"/>
      <c r="CCT3" s="89"/>
      <c r="CCU3" s="89"/>
      <c r="CCV3" s="89"/>
      <c r="CCW3" s="89"/>
      <c r="CCX3" s="89"/>
      <c r="CCY3" s="89"/>
      <c r="CCZ3" s="89"/>
      <c r="CDA3" s="89"/>
      <c r="CDB3" s="89"/>
      <c r="CDC3" s="89"/>
      <c r="CDD3" s="89"/>
      <c r="CDE3" s="89"/>
      <c r="CDF3" s="89"/>
      <c r="CDG3" s="89"/>
      <c r="CDH3" s="89"/>
      <c r="CDI3" s="89"/>
      <c r="CDJ3" s="89"/>
      <c r="CDK3" s="89"/>
      <c r="CDL3" s="89"/>
      <c r="CDM3" s="89"/>
      <c r="CDN3" s="89"/>
      <c r="CDO3" s="89"/>
      <c r="CDP3" s="89"/>
      <c r="CDQ3" s="89"/>
      <c r="CDR3" s="89"/>
      <c r="CDS3" s="89"/>
      <c r="CDT3" s="89"/>
      <c r="CDU3" s="89"/>
      <c r="CDV3" s="89"/>
      <c r="CDW3" s="89"/>
      <c r="CDX3" s="89"/>
      <c r="CDY3" s="89"/>
      <c r="CDZ3" s="89"/>
      <c r="CEA3" s="89"/>
      <c r="CEB3" s="89"/>
      <c r="CEC3" s="89"/>
      <c r="CED3" s="89"/>
      <c r="CEE3" s="89"/>
      <c r="CEF3" s="89"/>
      <c r="CEG3" s="89"/>
      <c r="CEH3" s="89"/>
      <c r="CEI3" s="89"/>
      <c r="CEJ3" s="89"/>
      <c r="CEK3" s="89"/>
      <c r="CEL3" s="89"/>
      <c r="CEM3" s="89"/>
      <c r="CEN3" s="89"/>
      <c r="CEO3" s="89"/>
      <c r="CEP3" s="89"/>
      <c r="CEQ3" s="89"/>
      <c r="CER3" s="89"/>
      <c r="CES3" s="89"/>
      <c r="CET3" s="89"/>
      <c r="CEU3" s="89"/>
      <c r="CEV3" s="89"/>
      <c r="CEW3" s="89"/>
      <c r="CEX3" s="89"/>
      <c r="CEY3" s="89"/>
      <c r="CEZ3" s="89"/>
      <c r="CFA3" s="89"/>
      <c r="CFB3" s="89"/>
      <c r="CFC3" s="89"/>
      <c r="CFD3" s="89"/>
      <c r="CFE3" s="89"/>
      <c r="CFF3" s="89"/>
      <c r="CFG3" s="89"/>
      <c r="CFH3" s="89"/>
      <c r="CFI3" s="89"/>
      <c r="CFJ3" s="89"/>
      <c r="CFK3" s="89"/>
      <c r="CFL3" s="89"/>
      <c r="CFM3" s="89"/>
      <c r="CFN3" s="89"/>
      <c r="CFO3" s="89"/>
      <c r="CFP3" s="89"/>
      <c r="CFQ3" s="89"/>
      <c r="CFR3" s="89"/>
      <c r="CFS3" s="89"/>
      <c r="CFT3" s="89"/>
      <c r="CFU3" s="89"/>
      <c r="CFV3" s="89"/>
      <c r="CFW3" s="89"/>
      <c r="CFX3" s="89"/>
      <c r="CFY3" s="89"/>
      <c r="CFZ3" s="89"/>
      <c r="CGA3" s="89"/>
      <c r="CGB3" s="89"/>
      <c r="CGC3" s="89"/>
      <c r="CGD3" s="89"/>
      <c r="CGE3" s="89"/>
      <c r="CGF3" s="89"/>
      <c r="CGG3" s="89"/>
      <c r="CGH3" s="89"/>
      <c r="CGI3" s="89"/>
      <c r="CGJ3" s="89"/>
      <c r="CGK3" s="89"/>
      <c r="CGL3" s="89"/>
      <c r="CGM3" s="89"/>
      <c r="CGN3" s="89"/>
      <c r="CGO3" s="89"/>
      <c r="CGP3" s="89"/>
      <c r="CGQ3" s="89"/>
      <c r="CGR3" s="89"/>
      <c r="CGS3" s="89"/>
      <c r="CGT3" s="89"/>
      <c r="CGU3" s="89"/>
      <c r="CGV3" s="89"/>
      <c r="CGW3" s="89"/>
      <c r="CGX3" s="89"/>
      <c r="CGY3" s="89"/>
      <c r="CGZ3" s="89"/>
      <c r="CHA3" s="89"/>
      <c r="CHB3" s="89"/>
      <c r="CHC3" s="89"/>
      <c r="CHD3" s="89"/>
      <c r="CHE3" s="89"/>
      <c r="CHF3" s="89"/>
      <c r="CHG3" s="89"/>
      <c r="CHH3" s="89"/>
      <c r="CHI3" s="89"/>
      <c r="CHJ3" s="89"/>
      <c r="CHK3" s="89"/>
      <c r="CHL3" s="89"/>
      <c r="CHM3" s="89"/>
      <c r="CHN3" s="89"/>
      <c r="CHO3" s="89"/>
      <c r="CHP3" s="89"/>
      <c r="CHQ3" s="89"/>
      <c r="CHR3" s="89"/>
      <c r="CHS3" s="89"/>
      <c r="CHT3" s="89"/>
      <c r="CHU3" s="89"/>
      <c r="CHV3" s="89"/>
      <c r="CHW3" s="89"/>
      <c r="CHX3" s="89"/>
      <c r="CHY3" s="89"/>
      <c r="CHZ3" s="89"/>
      <c r="CIA3" s="89"/>
      <c r="CIB3" s="89"/>
      <c r="CIC3" s="89"/>
      <c r="CID3" s="89"/>
      <c r="CIE3" s="89"/>
      <c r="CIF3" s="89"/>
      <c r="CIG3" s="89"/>
      <c r="CIH3" s="89"/>
      <c r="CII3" s="89"/>
      <c r="CIJ3" s="89"/>
      <c r="CIK3" s="89"/>
      <c r="CIL3" s="89"/>
      <c r="CIM3" s="89"/>
      <c r="CIN3" s="89"/>
      <c r="CIO3" s="89"/>
      <c r="CIP3" s="89"/>
      <c r="CIQ3" s="89"/>
      <c r="CIR3" s="89"/>
      <c r="CIS3" s="89"/>
      <c r="CIT3" s="89"/>
      <c r="CIU3" s="89"/>
      <c r="CIV3" s="89"/>
      <c r="CIW3" s="89"/>
      <c r="CIX3" s="89"/>
      <c r="CIY3" s="89"/>
      <c r="CIZ3" s="89"/>
      <c r="CJA3" s="89"/>
      <c r="CJB3" s="89"/>
      <c r="CJC3" s="89"/>
      <c r="CJD3" s="89"/>
      <c r="CJE3" s="89"/>
      <c r="CJF3" s="89"/>
      <c r="CJG3" s="89"/>
      <c r="CJH3" s="89"/>
      <c r="CJI3" s="89"/>
      <c r="CJJ3" s="89"/>
      <c r="CJK3" s="89"/>
      <c r="CJL3" s="89"/>
      <c r="CJM3" s="89"/>
      <c r="CJN3" s="89"/>
      <c r="CJO3" s="89"/>
      <c r="CJP3" s="89"/>
      <c r="CJQ3" s="89"/>
      <c r="CJR3" s="89"/>
      <c r="CJS3" s="89"/>
      <c r="CJT3" s="89"/>
      <c r="CJU3" s="89"/>
      <c r="CJV3" s="89"/>
      <c r="CJW3" s="89"/>
      <c r="CJX3" s="89"/>
      <c r="CJY3" s="89"/>
      <c r="CJZ3" s="89"/>
      <c r="CKA3" s="89"/>
      <c r="CKB3" s="89"/>
      <c r="CKC3" s="89"/>
      <c r="CKD3" s="89"/>
      <c r="CKE3" s="89"/>
      <c r="CKF3" s="89"/>
      <c r="CKG3" s="89"/>
      <c r="CKH3" s="89"/>
      <c r="CKI3" s="89"/>
      <c r="CKJ3" s="89"/>
      <c r="CKK3" s="89"/>
      <c r="CKL3" s="89"/>
      <c r="CKM3" s="89"/>
      <c r="CKN3" s="89"/>
      <c r="CKO3" s="89"/>
      <c r="CKP3" s="89"/>
      <c r="CKQ3" s="89"/>
      <c r="CKR3" s="89"/>
      <c r="CKS3" s="89"/>
      <c r="CKT3" s="89"/>
      <c r="CKU3" s="89"/>
      <c r="CKV3" s="89"/>
      <c r="CKW3" s="89"/>
      <c r="CKX3" s="89"/>
      <c r="CKY3" s="89"/>
      <c r="CKZ3" s="89"/>
      <c r="CLA3" s="89"/>
      <c r="CLB3" s="89"/>
      <c r="CLC3" s="89"/>
      <c r="CLD3" s="89"/>
      <c r="CLE3" s="89"/>
      <c r="CLF3" s="89"/>
      <c r="CLG3" s="89"/>
      <c r="CLH3" s="89"/>
      <c r="CLI3" s="89"/>
      <c r="CLJ3" s="89"/>
      <c r="CLK3" s="89"/>
      <c r="CLL3" s="89"/>
      <c r="CLM3" s="89"/>
      <c r="CLN3" s="89"/>
      <c r="CLO3" s="89"/>
      <c r="CLP3" s="89"/>
      <c r="CLQ3" s="89"/>
      <c r="CLR3" s="89"/>
      <c r="CLS3" s="89"/>
      <c r="CLT3" s="89"/>
      <c r="CLU3" s="89"/>
      <c r="CLV3" s="89"/>
      <c r="CLW3" s="89"/>
      <c r="CLX3" s="89"/>
      <c r="CLY3" s="89"/>
      <c r="CLZ3" s="89"/>
      <c r="CMA3" s="89"/>
      <c r="CMB3" s="89"/>
      <c r="CMC3" s="89"/>
      <c r="CMD3" s="89"/>
      <c r="CME3" s="89"/>
      <c r="CMF3" s="89"/>
      <c r="CMG3" s="89"/>
      <c r="CMH3" s="89"/>
      <c r="CMI3" s="89"/>
      <c r="CMJ3" s="89"/>
      <c r="CMK3" s="89"/>
      <c r="CML3" s="89"/>
      <c r="CMM3" s="89"/>
      <c r="CMN3" s="89"/>
      <c r="CMO3" s="89"/>
      <c r="CMP3" s="89"/>
      <c r="CMQ3" s="89"/>
      <c r="CMR3" s="89"/>
      <c r="CMS3" s="89"/>
      <c r="CMT3" s="89"/>
      <c r="CMU3" s="89"/>
      <c r="CMV3" s="89"/>
      <c r="CMW3" s="89"/>
      <c r="CMX3" s="89"/>
      <c r="CMY3" s="89"/>
      <c r="CMZ3" s="89"/>
      <c r="CNA3" s="89"/>
      <c r="CNB3" s="89"/>
      <c r="CNC3" s="89"/>
      <c r="CND3" s="89"/>
      <c r="CNE3" s="89"/>
      <c r="CNF3" s="89"/>
      <c r="CNG3" s="89"/>
      <c r="CNH3" s="89"/>
      <c r="CNI3" s="89"/>
      <c r="CNJ3" s="89"/>
      <c r="CNK3" s="89"/>
      <c r="CNL3" s="89"/>
      <c r="CNM3" s="89"/>
      <c r="CNN3" s="89"/>
      <c r="CNO3" s="89"/>
      <c r="CNP3" s="89"/>
      <c r="CNQ3" s="89"/>
      <c r="CNR3" s="89"/>
      <c r="CNS3" s="89"/>
      <c r="CNT3" s="89"/>
      <c r="CNU3" s="89"/>
      <c r="CNV3" s="89"/>
      <c r="CNW3" s="89"/>
      <c r="CNX3" s="89"/>
      <c r="CNY3" s="89"/>
      <c r="CNZ3" s="89"/>
      <c r="COA3" s="89"/>
      <c r="COB3" s="89"/>
      <c r="COC3" s="89"/>
      <c r="COD3" s="89"/>
      <c r="COE3" s="89"/>
      <c r="COF3" s="89"/>
      <c r="COG3" s="89"/>
      <c r="COH3" s="89"/>
      <c r="COI3" s="89"/>
      <c r="COJ3" s="89"/>
      <c r="COK3" s="89"/>
      <c r="COL3" s="89"/>
      <c r="COM3" s="89"/>
      <c r="CON3" s="89"/>
      <c r="COO3" s="89"/>
      <c r="COP3" s="89"/>
      <c r="COQ3" s="89"/>
      <c r="COR3" s="89"/>
      <c r="COS3" s="89"/>
      <c r="COT3" s="89"/>
      <c r="COU3" s="89"/>
      <c r="COV3" s="89"/>
      <c r="COW3" s="89"/>
      <c r="COX3" s="89"/>
      <c r="COY3" s="89"/>
      <c r="COZ3" s="89"/>
      <c r="CPA3" s="89"/>
      <c r="CPB3" s="89"/>
      <c r="CPC3" s="89"/>
      <c r="CPD3" s="89"/>
      <c r="CPE3" s="89"/>
      <c r="CPF3" s="89"/>
      <c r="CPG3" s="89"/>
      <c r="CPH3" s="89"/>
      <c r="CPI3" s="89"/>
      <c r="CPJ3" s="89"/>
      <c r="CPK3" s="89"/>
      <c r="CPL3" s="89"/>
      <c r="CPM3" s="89"/>
      <c r="CPN3" s="89"/>
      <c r="CPO3" s="89"/>
      <c r="CPP3" s="89"/>
      <c r="CPQ3" s="89"/>
      <c r="CPR3" s="89"/>
      <c r="CPS3" s="89"/>
      <c r="CPT3" s="89"/>
      <c r="CPU3" s="89"/>
      <c r="CPV3" s="89"/>
      <c r="CPW3" s="89"/>
      <c r="CPX3" s="89"/>
      <c r="CPY3" s="89"/>
      <c r="CPZ3" s="89"/>
      <c r="CQA3" s="89"/>
      <c r="CQB3" s="89"/>
      <c r="CQC3" s="89"/>
      <c r="CQD3" s="89"/>
      <c r="CQE3" s="89"/>
      <c r="CQF3" s="89"/>
      <c r="CQG3" s="89"/>
      <c r="CQH3" s="89"/>
      <c r="CQI3" s="89"/>
      <c r="CQJ3" s="89"/>
      <c r="CQK3" s="89"/>
      <c r="CQL3" s="89"/>
      <c r="CQM3" s="89"/>
      <c r="CQN3" s="89"/>
      <c r="CQO3" s="89"/>
      <c r="CQP3" s="89"/>
      <c r="CQQ3" s="89"/>
      <c r="CQR3" s="89"/>
      <c r="CQS3" s="89"/>
      <c r="CQT3" s="89"/>
      <c r="CQU3" s="89"/>
      <c r="CQV3" s="89"/>
      <c r="CQW3" s="89"/>
      <c r="CQX3" s="89"/>
      <c r="CQY3" s="89"/>
      <c r="CQZ3" s="89"/>
      <c r="CRA3" s="89"/>
      <c r="CRB3" s="89"/>
      <c r="CRC3" s="89"/>
      <c r="CRD3" s="89"/>
      <c r="CRE3" s="89"/>
      <c r="CRF3" s="89"/>
      <c r="CRG3" s="89"/>
      <c r="CRH3" s="89"/>
      <c r="CRI3" s="89"/>
      <c r="CRJ3" s="89"/>
      <c r="CRK3" s="89"/>
      <c r="CRL3" s="89"/>
      <c r="CRM3" s="89"/>
      <c r="CRN3" s="89"/>
      <c r="CRO3" s="89"/>
      <c r="CRP3" s="89"/>
      <c r="CRQ3" s="89"/>
      <c r="CRR3" s="89"/>
      <c r="CRS3" s="89"/>
      <c r="CRT3" s="89"/>
      <c r="CRU3" s="89"/>
      <c r="CRV3" s="89"/>
      <c r="CRW3" s="89"/>
      <c r="CRX3" s="89"/>
      <c r="CRY3" s="89"/>
      <c r="CRZ3" s="89"/>
      <c r="CSA3" s="89"/>
      <c r="CSB3" s="89"/>
      <c r="CSC3" s="89"/>
      <c r="CSD3" s="89"/>
      <c r="CSE3" s="89"/>
      <c r="CSF3" s="89"/>
      <c r="CSG3" s="89"/>
      <c r="CSH3" s="89"/>
      <c r="CSI3" s="89"/>
      <c r="CSJ3" s="89"/>
      <c r="CSK3" s="89"/>
      <c r="CSL3" s="89"/>
      <c r="CSM3" s="89"/>
      <c r="CSN3" s="89"/>
      <c r="CSO3" s="89"/>
      <c r="CSP3" s="89"/>
      <c r="CSQ3" s="89"/>
      <c r="CSR3" s="89"/>
      <c r="CSS3" s="89"/>
      <c r="CST3" s="89"/>
      <c r="CSU3" s="89"/>
      <c r="CSV3" s="89"/>
      <c r="CSW3" s="89"/>
      <c r="CSX3" s="89"/>
      <c r="CSY3" s="89"/>
      <c r="CSZ3" s="89"/>
      <c r="CTA3" s="89"/>
      <c r="CTB3" s="89"/>
      <c r="CTC3" s="89"/>
      <c r="CTD3" s="89"/>
      <c r="CTE3" s="89"/>
      <c r="CTF3" s="89"/>
      <c r="CTG3" s="89"/>
      <c r="CTH3" s="89"/>
      <c r="CTI3" s="89"/>
      <c r="CTJ3" s="89"/>
      <c r="CTK3" s="89"/>
      <c r="CTL3" s="89"/>
      <c r="CTM3" s="89"/>
      <c r="CTN3" s="89"/>
      <c r="CTO3" s="89"/>
      <c r="CTP3" s="89"/>
      <c r="CTQ3" s="89"/>
      <c r="CTR3" s="89"/>
      <c r="CTS3" s="89"/>
      <c r="CTT3" s="89"/>
      <c r="CTU3" s="89"/>
      <c r="CTV3" s="89"/>
      <c r="CTW3" s="89"/>
      <c r="CTX3" s="89"/>
      <c r="CTY3" s="89"/>
      <c r="CTZ3" s="89"/>
      <c r="CUA3" s="89"/>
      <c r="CUB3" s="89"/>
      <c r="CUC3" s="89"/>
      <c r="CUD3" s="89"/>
      <c r="CUE3" s="89"/>
      <c r="CUF3" s="89"/>
      <c r="CUG3" s="89"/>
      <c r="CUH3" s="89"/>
      <c r="CUI3" s="89"/>
      <c r="CUJ3" s="89"/>
      <c r="CUK3" s="89"/>
      <c r="CUL3" s="89"/>
      <c r="CUM3" s="89"/>
      <c r="CUN3" s="89"/>
      <c r="CUO3" s="89"/>
      <c r="CUP3" s="89"/>
      <c r="CUQ3" s="89"/>
      <c r="CUR3" s="89"/>
      <c r="CUS3" s="89"/>
      <c r="CUT3" s="89"/>
      <c r="CUU3" s="89"/>
      <c r="CUV3" s="89"/>
      <c r="CUW3" s="89"/>
      <c r="CUX3" s="89"/>
      <c r="CUY3" s="89"/>
      <c r="CUZ3" s="89"/>
      <c r="CVA3" s="89"/>
      <c r="CVB3" s="89"/>
      <c r="CVC3" s="89"/>
      <c r="CVD3" s="89"/>
      <c r="CVE3" s="89"/>
      <c r="CVF3" s="89"/>
      <c r="CVG3" s="89"/>
      <c r="CVH3" s="89"/>
      <c r="CVI3" s="89"/>
      <c r="CVJ3" s="89"/>
      <c r="CVK3" s="89"/>
      <c r="CVL3" s="89"/>
      <c r="CVM3" s="89"/>
      <c r="CVN3" s="89"/>
      <c r="CVO3" s="89"/>
      <c r="CVP3" s="89"/>
      <c r="CVQ3" s="89"/>
      <c r="CVR3" s="89"/>
      <c r="CVS3" s="89"/>
      <c r="CVT3" s="89"/>
      <c r="CVU3" s="89"/>
      <c r="CVV3" s="89"/>
      <c r="CVW3" s="89"/>
      <c r="CVX3" s="89"/>
      <c r="CVY3" s="89"/>
      <c r="CVZ3" s="89"/>
      <c r="CWA3" s="89"/>
      <c r="CWB3" s="89"/>
      <c r="CWC3" s="89"/>
      <c r="CWD3" s="89"/>
      <c r="CWE3" s="89"/>
      <c r="CWF3" s="89"/>
      <c r="CWG3" s="89"/>
      <c r="CWH3" s="89"/>
      <c r="CWI3" s="89"/>
      <c r="CWJ3" s="89"/>
      <c r="CWK3" s="89"/>
      <c r="CWL3" s="89"/>
      <c r="CWM3" s="89"/>
      <c r="CWN3" s="89"/>
      <c r="CWO3" s="89"/>
      <c r="CWP3" s="89"/>
      <c r="CWQ3" s="89"/>
      <c r="CWR3" s="89"/>
      <c r="CWS3" s="89"/>
      <c r="CWT3" s="89"/>
      <c r="CWU3" s="89"/>
      <c r="CWV3" s="89"/>
      <c r="CWW3" s="89"/>
      <c r="CWX3" s="89"/>
      <c r="CWY3" s="89"/>
      <c r="CWZ3" s="89"/>
      <c r="CXA3" s="89"/>
      <c r="CXB3" s="89"/>
      <c r="CXC3" s="89"/>
      <c r="CXD3" s="89"/>
      <c r="CXE3" s="89"/>
      <c r="CXF3" s="89"/>
      <c r="CXG3" s="89"/>
      <c r="CXH3" s="89"/>
      <c r="CXI3" s="89"/>
      <c r="CXJ3" s="89"/>
      <c r="CXK3" s="89"/>
      <c r="CXL3" s="89"/>
      <c r="CXM3" s="89"/>
      <c r="CXN3" s="89"/>
      <c r="CXO3" s="89"/>
      <c r="CXP3" s="89"/>
      <c r="CXQ3" s="89"/>
      <c r="CXR3" s="89"/>
      <c r="CXS3" s="89"/>
      <c r="CXT3" s="89"/>
      <c r="CXU3" s="89"/>
      <c r="CXV3" s="89"/>
      <c r="CXW3" s="89"/>
      <c r="CXX3" s="89"/>
      <c r="CXY3" s="89"/>
      <c r="CXZ3" s="89"/>
      <c r="CYA3" s="89"/>
      <c r="CYB3" s="89"/>
      <c r="CYC3" s="89"/>
      <c r="CYD3" s="89"/>
      <c r="CYE3" s="89"/>
      <c r="CYF3" s="89"/>
      <c r="CYG3" s="89"/>
      <c r="CYH3" s="89"/>
      <c r="CYI3" s="89"/>
      <c r="CYJ3" s="89"/>
      <c r="CYK3" s="89"/>
      <c r="CYL3" s="89"/>
      <c r="CYM3" s="89"/>
      <c r="CYN3" s="89"/>
      <c r="CYO3" s="89"/>
      <c r="CYP3" s="89"/>
      <c r="CYQ3" s="89"/>
      <c r="CYR3" s="89"/>
      <c r="CYS3" s="89"/>
      <c r="CYT3" s="89"/>
      <c r="CYU3" s="89"/>
      <c r="CYV3" s="89"/>
      <c r="CYW3" s="89"/>
      <c r="CYX3" s="89"/>
      <c r="CYY3" s="89"/>
      <c r="CYZ3" s="89"/>
      <c r="CZA3" s="89"/>
      <c r="CZB3" s="89"/>
      <c r="CZC3" s="89"/>
      <c r="CZD3" s="89"/>
      <c r="CZE3" s="89"/>
      <c r="CZF3" s="89"/>
      <c r="CZG3" s="89"/>
      <c r="CZH3" s="89"/>
      <c r="CZI3" s="89"/>
      <c r="CZJ3" s="89"/>
      <c r="CZK3" s="89"/>
      <c r="CZL3" s="89"/>
      <c r="CZM3" s="89"/>
      <c r="CZN3" s="89"/>
      <c r="CZO3" s="89"/>
      <c r="CZP3" s="89"/>
      <c r="CZQ3" s="89"/>
      <c r="CZR3" s="89"/>
      <c r="CZS3" s="89"/>
      <c r="CZT3" s="89"/>
      <c r="CZU3" s="89"/>
      <c r="CZV3" s="89"/>
      <c r="CZW3" s="89"/>
      <c r="CZX3" s="89"/>
      <c r="CZY3" s="89"/>
      <c r="CZZ3" s="89"/>
      <c r="DAA3" s="89"/>
      <c r="DAB3" s="89"/>
      <c r="DAC3" s="89"/>
      <c r="DAD3" s="89"/>
      <c r="DAE3" s="89"/>
      <c r="DAF3" s="89"/>
      <c r="DAG3" s="89"/>
      <c r="DAH3" s="89"/>
      <c r="DAI3" s="89"/>
      <c r="DAJ3" s="89"/>
      <c r="DAK3" s="89"/>
      <c r="DAL3" s="89"/>
      <c r="DAM3" s="89"/>
      <c r="DAN3" s="89"/>
      <c r="DAO3" s="89"/>
      <c r="DAP3" s="89"/>
      <c r="DAQ3" s="89"/>
      <c r="DAR3" s="89"/>
      <c r="DAS3" s="89"/>
      <c r="DAT3" s="89"/>
      <c r="DAU3" s="89"/>
      <c r="DAV3" s="89"/>
      <c r="DAW3" s="89"/>
      <c r="DAX3" s="89"/>
      <c r="DAY3" s="89"/>
      <c r="DAZ3" s="89"/>
      <c r="DBA3" s="89"/>
      <c r="DBB3" s="89"/>
      <c r="DBC3" s="89"/>
      <c r="DBD3" s="89"/>
      <c r="DBE3" s="89"/>
      <c r="DBF3" s="89"/>
      <c r="DBG3" s="89"/>
      <c r="DBH3" s="89"/>
      <c r="DBI3" s="89"/>
      <c r="DBJ3" s="89"/>
      <c r="DBK3" s="89"/>
      <c r="DBL3" s="89"/>
      <c r="DBM3" s="89"/>
      <c r="DBN3" s="89"/>
      <c r="DBO3" s="89"/>
      <c r="DBP3" s="89"/>
      <c r="DBQ3" s="89"/>
      <c r="DBR3" s="89"/>
      <c r="DBS3" s="89"/>
      <c r="DBT3" s="89"/>
      <c r="DBU3" s="89"/>
      <c r="DBV3" s="89"/>
      <c r="DBW3" s="89"/>
      <c r="DBX3" s="89"/>
      <c r="DBY3" s="89"/>
      <c r="DBZ3" s="89"/>
      <c r="DCA3" s="89"/>
      <c r="DCB3" s="89"/>
      <c r="DCC3" s="89"/>
      <c r="DCD3" s="89"/>
      <c r="DCE3" s="89"/>
      <c r="DCF3" s="89"/>
      <c r="DCG3" s="89"/>
      <c r="DCH3" s="89"/>
      <c r="DCI3" s="89"/>
      <c r="DCJ3" s="89"/>
      <c r="DCK3" s="89"/>
      <c r="DCL3" s="89"/>
      <c r="DCM3" s="89"/>
      <c r="DCN3" s="89"/>
      <c r="DCO3" s="89"/>
      <c r="DCP3" s="89"/>
      <c r="DCQ3" s="89"/>
      <c r="DCR3" s="89"/>
      <c r="DCS3" s="89"/>
      <c r="DCT3" s="89"/>
      <c r="DCU3" s="89"/>
      <c r="DCV3" s="89"/>
      <c r="DCW3" s="89"/>
      <c r="DCX3" s="89"/>
      <c r="DCY3" s="89"/>
      <c r="DCZ3" s="89"/>
      <c r="DDA3" s="89"/>
      <c r="DDB3" s="89"/>
      <c r="DDC3" s="89"/>
      <c r="DDD3" s="89"/>
      <c r="DDE3" s="89"/>
      <c r="DDF3" s="89"/>
      <c r="DDG3" s="89"/>
      <c r="DDH3" s="89"/>
      <c r="DDI3" s="89"/>
      <c r="DDJ3" s="89"/>
      <c r="DDK3" s="89"/>
      <c r="DDL3" s="89"/>
      <c r="DDM3" s="89"/>
      <c r="DDN3" s="89"/>
      <c r="DDO3" s="89"/>
      <c r="DDP3" s="89"/>
      <c r="DDQ3" s="89"/>
      <c r="DDR3" s="89"/>
      <c r="DDS3" s="89"/>
      <c r="DDT3" s="89"/>
      <c r="DDU3" s="89"/>
      <c r="DDV3" s="89"/>
      <c r="DDW3" s="89"/>
      <c r="DDX3" s="89"/>
      <c r="DDY3" s="89"/>
      <c r="DDZ3" s="89"/>
      <c r="DEA3" s="89"/>
      <c r="DEB3" s="89"/>
      <c r="DEC3" s="89"/>
      <c r="DED3" s="89"/>
      <c r="DEE3" s="89"/>
      <c r="DEF3" s="89"/>
      <c r="DEG3" s="89"/>
      <c r="DEH3" s="89"/>
      <c r="DEI3" s="89"/>
      <c r="DEJ3" s="89"/>
      <c r="DEK3" s="89"/>
      <c r="DEL3" s="89"/>
      <c r="DEM3" s="89"/>
      <c r="DEN3" s="89"/>
      <c r="DEO3" s="89"/>
      <c r="DEP3" s="89"/>
      <c r="DEQ3" s="89"/>
      <c r="DER3" s="89"/>
      <c r="DES3" s="89"/>
      <c r="DET3" s="89"/>
      <c r="DEU3" s="89"/>
      <c r="DEV3" s="89"/>
      <c r="DEW3" s="89"/>
      <c r="DEX3" s="89"/>
      <c r="DEY3" s="89"/>
      <c r="DEZ3" s="89"/>
      <c r="DFA3" s="89"/>
      <c r="DFB3" s="89"/>
      <c r="DFC3" s="89"/>
      <c r="DFD3" s="89"/>
      <c r="DFE3" s="89"/>
      <c r="DFF3" s="89"/>
      <c r="DFG3" s="89"/>
      <c r="DFH3" s="89"/>
      <c r="DFI3" s="89"/>
      <c r="DFJ3" s="89"/>
      <c r="DFK3" s="89"/>
      <c r="DFL3" s="89"/>
      <c r="DFM3" s="89"/>
      <c r="DFN3" s="89"/>
      <c r="DFO3" s="89"/>
      <c r="DFP3" s="89"/>
      <c r="DFQ3" s="89"/>
      <c r="DFR3" s="89"/>
      <c r="DFS3" s="89"/>
      <c r="DFT3" s="89"/>
      <c r="DFU3" s="89"/>
      <c r="DFV3" s="89"/>
      <c r="DFW3" s="89"/>
      <c r="DFX3" s="89"/>
      <c r="DFY3" s="89"/>
      <c r="DFZ3" s="89"/>
      <c r="DGA3" s="89"/>
      <c r="DGB3" s="89"/>
      <c r="DGC3" s="89"/>
      <c r="DGD3" s="89"/>
      <c r="DGE3" s="89"/>
      <c r="DGF3" s="89"/>
      <c r="DGG3" s="89"/>
      <c r="DGH3" s="89"/>
      <c r="DGI3" s="89"/>
      <c r="DGJ3" s="89"/>
      <c r="DGK3" s="89"/>
      <c r="DGL3" s="89"/>
      <c r="DGM3" s="89"/>
      <c r="DGN3" s="89"/>
      <c r="DGO3" s="89"/>
      <c r="DGP3" s="89"/>
      <c r="DGQ3" s="89"/>
      <c r="DGR3" s="89"/>
      <c r="DGS3" s="89"/>
      <c r="DGT3" s="89"/>
      <c r="DGU3" s="89"/>
      <c r="DGV3" s="89"/>
      <c r="DGW3" s="89"/>
      <c r="DGX3" s="89"/>
      <c r="DGY3" s="89"/>
      <c r="DGZ3" s="89"/>
      <c r="DHA3" s="89"/>
      <c r="DHB3" s="89"/>
      <c r="DHC3" s="89"/>
      <c r="DHD3" s="89"/>
      <c r="DHE3" s="89"/>
      <c r="DHF3" s="89"/>
      <c r="DHG3" s="89"/>
      <c r="DHH3" s="89"/>
      <c r="DHI3" s="89"/>
      <c r="DHJ3" s="89"/>
      <c r="DHK3" s="89"/>
      <c r="DHL3" s="89"/>
      <c r="DHM3" s="89"/>
      <c r="DHN3" s="89"/>
      <c r="DHO3" s="89"/>
      <c r="DHP3" s="89"/>
      <c r="DHQ3" s="89"/>
      <c r="DHR3" s="89"/>
      <c r="DHS3" s="89"/>
      <c r="DHT3" s="89"/>
      <c r="DHU3" s="89"/>
      <c r="DHV3" s="89"/>
      <c r="DHW3" s="89"/>
      <c r="DHX3" s="89"/>
      <c r="DHY3" s="89"/>
      <c r="DHZ3" s="89"/>
      <c r="DIA3" s="89"/>
      <c r="DIB3" s="89"/>
      <c r="DIC3" s="89"/>
      <c r="DID3" s="89"/>
      <c r="DIE3" s="89"/>
      <c r="DIF3" s="89"/>
      <c r="DIG3" s="89"/>
      <c r="DIH3" s="89"/>
      <c r="DII3" s="89"/>
      <c r="DIJ3" s="89"/>
      <c r="DIK3" s="89"/>
      <c r="DIL3" s="89"/>
      <c r="DIM3" s="89"/>
      <c r="DIN3" s="89"/>
      <c r="DIO3" s="89"/>
      <c r="DIP3" s="89"/>
      <c r="DIQ3" s="89"/>
      <c r="DIR3" s="89"/>
      <c r="DIS3" s="89"/>
      <c r="DIT3" s="89"/>
      <c r="DIU3" s="89"/>
      <c r="DIV3" s="89"/>
      <c r="DIW3" s="89"/>
      <c r="DIX3" s="89"/>
      <c r="DIY3" s="89"/>
      <c r="DIZ3" s="89"/>
      <c r="DJA3" s="89"/>
      <c r="DJB3" s="89"/>
      <c r="DJC3" s="89"/>
      <c r="DJD3" s="89"/>
      <c r="DJE3" s="89"/>
      <c r="DJF3" s="89"/>
      <c r="DJG3" s="89"/>
      <c r="DJH3" s="89"/>
      <c r="DJI3" s="89"/>
      <c r="DJJ3" s="89"/>
      <c r="DJK3" s="89"/>
      <c r="DJL3" s="89"/>
      <c r="DJM3" s="89"/>
      <c r="DJN3" s="89"/>
      <c r="DJO3" s="89"/>
      <c r="DJP3" s="89"/>
      <c r="DJQ3" s="89"/>
      <c r="DJR3" s="89"/>
      <c r="DJS3" s="89"/>
      <c r="DJT3" s="89"/>
      <c r="DJU3" s="89"/>
      <c r="DJV3" s="89"/>
      <c r="DJW3" s="89"/>
      <c r="DJX3" s="89"/>
      <c r="DJY3" s="89"/>
      <c r="DJZ3" s="89"/>
      <c r="DKA3" s="89"/>
      <c r="DKB3" s="89"/>
      <c r="DKC3" s="89"/>
      <c r="DKD3" s="89"/>
      <c r="DKE3" s="89"/>
      <c r="DKF3" s="89"/>
      <c r="DKG3" s="89"/>
      <c r="DKH3" s="89"/>
      <c r="DKI3" s="89"/>
      <c r="DKJ3" s="89"/>
      <c r="DKK3" s="89"/>
      <c r="DKL3" s="89"/>
      <c r="DKM3" s="89"/>
      <c r="DKN3" s="89"/>
      <c r="DKO3" s="89"/>
      <c r="DKP3" s="89"/>
      <c r="DKQ3" s="89"/>
      <c r="DKR3" s="89"/>
      <c r="DKS3" s="89"/>
      <c r="DKT3" s="89"/>
      <c r="DKU3" s="89"/>
      <c r="DKV3" s="89"/>
      <c r="DKW3" s="89"/>
      <c r="DKX3" s="89"/>
      <c r="DKY3" s="89"/>
      <c r="DKZ3" s="89"/>
      <c r="DLA3" s="89"/>
      <c r="DLB3" s="89"/>
      <c r="DLC3" s="89"/>
      <c r="DLD3" s="89"/>
      <c r="DLE3" s="89"/>
      <c r="DLF3" s="89"/>
      <c r="DLG3" s="89"/>
      <c r="DLH3" s="89"/>
      <c r="DLI3" s="89"/>
      <c r="DLJ3" s="89"/>
      <c r="DLK3" s="89"/>
      <c r="DLL3" s="89"/>
      <c r="DLM3" s="89"/>
      <c r="DLN3" s="89"/>
      <c r="DLO3" s="89"/>
      <c r="DLP3" s="89"/>
      <c r="DLQ3" s="89"/>
      <c r="DLR3" s="89"/>
      <c r="DLS3" s="89"/>
      <c r="DLT3" s="89"/>
      <c r="DLU3" s="89"/>
      <c r="DLV3" s="89"/>
      <c r="DLW3" s="89"/>
      <c r="DLX3" s="89"/>
      <c r="DLY3" s="89"/>
      <c r="DLZ3" s="89"/>
      <c r="DMA3" s="89"/>
      <c r="DMB3" s="89"/>
      <c r="DMC3" s="89"/>
      <c r="DMD3" s="89"/>
      <c r="DME3" s="89"/>
      <c r="DMF3" s="89"/>
      <c r="DMG3" s="89"/>
      <c r="DMH3" s="89"/>
      <c r="DMI3" s="89"/>
      <c r="DMJ3" s="89"/>
      <c r="DMK3" s="89"/>
      <c r="DML3" s="89"/>
      <c r="DMM3" s="89"/>
      <c r="DMN3" s="89"/>
      <c r="DMO3" s="89"/>
      <c r="DMP3" s="89"/>
      <c r="DMQ3" s="89"/>
      <c r="DMR3" s="89"/>
      <c r="DMS3" s="89"/>
      <c r="DMT3" s="89"/>
      <c r="DMU3" s="89"/>
      <c r="DMV3" s="89"/>
      <c r="DMW3" s="89"/>
      <c r="DMX3" s="89"/>
      <c r="DMY3" s="89"/>
      <c r="DMZ3" s="89"/>
      <c r="DNA3" s="89"/>
      <c r="DNB3" s="89"/>
      <c r="DNC3" s="89"/>
      <c r="DND3" s="89"/>
      <c r="DNE3" s="89"/>
      <c r="DNF3" s="89"/>
      <c r="DNG3" s="89"/>
      <c r="DNH3" s="89"/>
      <c r="DNI3" s="89"/>
      <c r="DNJ3" s="89"/>
      <c r="DNK3" s="89"/>
      <c r="DNL3" s="89"/>
      <c r="DNM3" s="89"/>
      <c r="DNN3" s="89"/>
      <c r="DNO3" s="89"/>
      <c r="DNP3" s="89"/>
      <c r="DNQ3" s="89"/>
      <c r="DNR3" s="89"/>
      <c r="DNS3" s="89"/>
      <c r="DNT3" s="89"/>
      <c r="DNU3" s="89"/>
      <c r="DNV3" s="89"/>
      <c r="DNW3" s="89"/>
      <c r="DNX3" s="89"/>
      <c r="DNY3" s="89"/>
      <c r="DNZ3" s="89"/>
      <c r="DOA3" s="89"/>
      <c r="DOB3" s="89"/>
      <c r="DOC3" s="89"/>
      <c r="DOD3" s="89"/>
      <c r="DOE3" s="89"/>
      <c r="DOF3" s="89"/>
      <c r="DOG3" s="89"/>
      <c r="DOH3" s="89"/>
      <c r="DOI3" s="89"/>
      <c r="DOJ3" s="89"/>
      <c r="DOK3" s="89"/>
      <c r="DOL3" s="89"/>
      <c r="DOM3" s="89"/>
      <c r="DON3" s="89"/>
      <c r="DOO3" s="89"/>
      <c r="DOP3" s="89"/>
      <c r="DOQ3" s="89"/>
      <c r="DOR3" s="89"/>
      <c r="DOS3" s="89"/>
      <c r="DOT3" s="89"/>
      <c r="DOU3" s="89"/>
      <c r="DOV3" s="89"/>
      <c r="DOW3" s="89"/>
      <c r="DOX3" s="89"/>
      <c r="DOY3" s="89"/>
      <c r="DOZ3" s="89"/>
      <c r="DPA3" s="89"/>
      <c r="DPB3" s="89"/>
      <c r="DPC3" s="89"/>
      <c r="DPD3" s="89"/>
      <c r="DPE3" s="89"/>
      <c r="DPF3" s="89"/>
      <c r="DPG3" s="89"/>
      <c r="DPH3" s="89"/>
      <c r="DPI3" s="89"/>
      <c r="DPJ3" s="89"/>
      <c r="DPK3" s="89"/>
      <c r="DPL3" s="89"/>
      <c r="DPM3" s="89"/>
      <c r="DPN3" s="89"/>
      <c r="DPO3" s="89"/>
      <c r="DPP3" s="89"/>
      <c r="DPQ3" s="89"/>
      <c r="DPR3" s="89"/>
      <c r="DPS3" s="89"/>
      <c r="DPT3" s="89"/>
      <c r="DPU3" s="89"/>
      <c r="DPV3" s="89"/>
      <c r="DPW3" s="89"/>
      <c r="DPX3" s="89"/>
      <c r="DPY3" s="89"/>
      <c r="DPZ3" s="89"/>
      <c r="DQA3" s="89"/>
      <c r="DQB3" s="89"/>
      <c r="DQC3" s="89"/>
      <c r="DQD3" s="89"/>
      <c r="DQE3" s="89"/>
      <c r="DQF3" s="89"/>
      <c r="DQG3" s="89"/>
      <c r="DQH3" s="89"/>
      <c r="DQI3" s="89"/>
      <c r="DQJ3" s="89"/>
      <c r="DQK3" s="89"/>
      <c r="DQL3" s="89"/>
      <c r="DQM3" s="89"/>
      <c r="DQN3" s="89"/>
      <c r="DQO3" s="89"/>
      <c r="DQP3" s="89"/>
      <c r="DQQ3" s="89"/>
      <c r="DQR3" s="89"/>
      <c r="DQS3" s="89"/>
      <c r="DQT3" s="89"/>
      <c r="DQU3" s="89"/>
      <c r="DQV3" s="89"/>
      <c r="DQW3" s="89"/>
      <c r="DQX3" s="89"/>
      <c r="DQY3" s="89"/>
      <c r="DQZ3" s="89"/>
      <c r="DRA3" s="89"/>
      <c r="DRB3" s="89"/>
      <c r="DRC3" s="89"/>
      <c r="DRD3" s="89"/>
      <c r="DRE3" s="89"/>
      <c r="DRF3" s="89"/>
      <c r="DRG3" s="89"/>
      <c r="DRH3" s="89"/>
      <c r="DRI3" s="89"/>
      <c r="DRJ3" s="89"/>
      <c r="DRK3" s="89"/>
      <c r="DRL3" s="89"/>
      <c r="DRM3" s="89"/>
      <c r="DRN3" s="89"/>
      <c r="DRO3" s="89"/>
      <c r="DRP3" s="89"/>
      <c r="DRQ3" s="89"/>
      <c r="DRR3" s="89"/>
      <c r="DRS3" s="89"/>
      <c r="DRT3" s="89"/>
      <c r="DRU3" s="89"/>
      <c r="DRV3" s="89"/>
      <c r="DRW3" s="89"/>
      <c r="DRX3" s="89"/>
      <c r="DRY3" s="89"/>
      <c r="DRZ3" s="89"/>
      <c r="DSA3" s="89"/>
      <c r="DSB3" s="89"/>
      <c r="DSC3" s="89"/>
      <c r="DSD3" s="89"/>
      <c r="DSE3" s="89"/>
      <c r="DSF3" s="89"/>
      <c r="DSG3" s="89"/>
      <c r="DSH3" s="89"/>
      <c r="DSI3" s="89"/>
      <c r="DSJ3" s="89"/>
      <c r="DSK3" s="89"/>
      <c r="DSL3" s="89"/>
      <c r="DSM3" s="89"/>
      <c r="DSN3" s="89"/>
      <c r="DSO3" s="89"/>
      <c r="DSP3" s="89"/>
      <c r="DSQ3" s="89"/>
      <c r="DSR3" s="89"/>
      <c r="DSS3" s="89"/>
      <c r="DST3" s="89"/>
      <c r="DSU3" s="89"/>
      <c r="DSV3" s="89"/>
      <c r="DSW3" s="89"/>
      <c r="DSX3" s="89"/>
      <c r="DSY3" s="89"/>
      <c r="DSZ3" s="89"/>
      <c r="DTA3" s="89"/>
      <c r="DTB3" s="89"/>
      <c r="DTC3" s="89"/>
      <c r="DTD3" s="89"/>
      <c r="DTE3" s="89"/>
      <c r="DTF3" s="89"/>
      <c r="DTG3" s="89"/>
      <c r="DTH3" s="89"/>
      <c r="DTI3" s="89"/>
      <c r="DTJ3" s="89"/>
      <c r="DTK3" s="89"/>
      <c r="DTL3" s="89"/>
      <c r="DTM3" s="89"/>
      <c r="DTN3" s="89"/>
      <c r="DTO3" s="89"/>
      <c r="DTP3" s="89"/>
      <c r="DTQ3" s="89"/>
      <c r="DTR3" s="89"/>
      <c r="DTS3" s="89"/>
      <c r="DTT3" s="89"/>
      <c r="DTU3" s="89"/>
      <c r="DTV3" s="89"/>
      <c r="DTW3" s="89"/>
      <c r="DTX3" s="89"/>
      <c r="DTY3" s="89"/>
      <c r="DTZ3" s="89"/>
      <c r="DUA3" s="89"/>
      <c r="DUB3" s="89"/>
      <c r="DUC3" s="89"/>
      <c r="DUD3" s="89"/>
      <c r="DUE3" s="89"/>
      <c r="DUF3" s="89"/>
      <c r="DUG3" s="89"/>
      <c r="DUH3" s="89"/>
      <c r="DUI3" s="89"/>
      <c r="DUJ3" s="89"/>
      <c r="DUK3" s="89"/>
      <c r="DUL3" s="89"/>
      <c r="DUM3" s="89"/>
      <c r="DUN3" s="89"/>
      <c r="DUO3" s="89"/>
      <c r="DUP3" s="89"/>
      <c r="DUQ3" s="89"/>
      <c r="DUR3" s="89"/>
      <c r="DUS3" s="89"/>
      <c r="DUT3" s="89"/>
      <c r="DUU3" s="89"/>
      <c r="DUV3" s="89"/>
      <c r="DUW3" s="89"/>
      <c r="DUX3" s="89"/>
      <c r="DUY3" s="89"/>
      <c r="DUZ3" s="89"/>
      <c r="DVA3" s="89"/>
      <c r="DVB3" s="89"/>
      <c r="DVC3" s="89"/>
      <c r="DVD3" s="89"/>
      <c r="DVE3" s="89"/>
      <c r="DVF3" s="89"/>
      <c r="DVG3" s="89"/>
      <c r="DVH3" s="89"/>
      <c r="DVI3" s="89"/>
      <c r="DVJ3" s="89"/>
      <c r="DVK3" s="89"/>
      <c r="DVL3" s="89"/>
      <c r="DVM3" s="89"/>
      <c r="DVN3" s="89"/>
      <c r="DVO3" s="89"/>
      <c r="DVP3" s="89"/>
      <c r="DVQ3" s="89"/>
      <c r="DVR3" s="89"/>
      <c r="DVS3" s="89"/>
      <c r="DVT3" s="89"/>
      <c r="DVU3" s="89"/>
      <c r="DVV3" s="89"/>
      <c r="DVW3" s="89"/>
      <c r="DVX3" s="89"/>
      <c r="DVY3" s="89"/>
      <c r="DVZ3" s="89"/>
      <c r="DWA3" s="89"/>
      <c r="DWB3" s="89"/>
      <c r="DWC3" s="89"/>
      <c r="DWD3" s="89"/>
      <c r="DWE3" s="89"/>
      <c r="DWF3" s="89"/>
      <c r="DWG3" s="89"/>
      <c r="DWH3" s="89"/>
      <c r="DWI3" s="89"/>
      <c r="DWJ3" s="89"/>
      <c r="DWK3" s="89"/>
      <c r="DWL3" s="89"/>
      <c r="DWM3" s="89"/>
      <c r="DWN3" s="89"/>
      <c r="DWO3" s="89"/>
      <c r="DWP3" s="89"/>
      <c r="DWQ3" s="89"/>
      <c r="DWR3" s="89"/>
      <c r="DWS3" s="89"/>
      <c r="DWT3" s="89"/>
      <c r="DWU3" s="89"/>
      <c r="DWV3" s="89"/>
      <c r="DWW3" s="89"/>
      <c r="DWX3" s="89"/>
      <c r="DWY3" s="89"/>
      <c r="DWZ3" s="89"/>
      <c r="DXA3" s="89"/>
      <c r="DXB3" s="89"/>
      <c r="DXC3" s="89"/>
      <c r="DXD3" s="89"/>
      <c r="DXE3" s="89"/>
      <c r="DXF3" s="89"/>
      <c r="DXG3" s="89"/>
      <c r="DXH3" s="89"/>
      <c r="DXI3" s="89"/>
      <c r="DXJ3" s="89"/>
      <c r="DXK3" s="89"/>
      <c r="DXL3" s="89"/>
      <c r="DXM3" s="89"/>
      <c r="DXN3" s="89"/>
      <c r="DXO3" s="89"/>
      <c r="DXP3" s="89"/>
      <c r="DXQ3" s="89"/>
      <c r="DXR3" s="89"/>
      <c r="DXS3" s="89"/>
      <c r="DXT3" s="89"/>
      <c r="DXU3" s="89"/>
      <c r="DXV3" s="89"/>
      <c r="DXW3" s="89"/>
      <c r="DXX3" s="89"/>
      <c r="DXY3" s="89"/>
      <c r="DXZ3" s="89"/>
      <c r="DYA3" s="89"/>
      <c r="DYB3" s="89"/>
      <c r="DYC3" s="89"/>
      <c r="DYD3" s="89"/>
      <c r="DYE3" s="89"/>
      <c r="DYF3" s="89"/>
      <c r="DYG3" s="89"/>
      <c r="DYH3" s="89"/>
      <c r="DYI3" s="89"/>
      <c r="DYJ3" s="89"/>
      <c r="DYK3" s="89"/>
      <c r="DYL3" s="89"/>
      <c r="DYM3" s="89"/>
      <c r="DYN3" s="89"/>
      <c r="DYO3" s="89"/>
      <c r="DYP3" s="89"/>
      <c r="DYQ3" s="89"/>
      <c r="DYR3" s="89"/>
      <c r="DYS3" s="89"/>
      <c r="DYT3" s="89"/>
      <c r="DYU3" s="89"/>
      <c r="DYV3" s="89"/>
      <c r="DYW3" s="89"/>
      <c r="DYX3" s="89"/>
      <c r="DYY3" s="89"/>
      <c r="DYZ3" s="89"/>
      <c r="DZA3" s="89"/>
      <c r="DZB3" s="89"/>
      <c r="DZC3" s="89"/>
      <c r="DZD3" s="89"/>
      <c r="DZE3" s="89"/>
      <c r="DZF3" s="89"/>
      <c r="DZG3" s="89"/>
      <c r="DZH3" s="89"/>
      <c r="DZI3" s="89"/>
      <c r="DZJ3" s="89"/>
      <c r="DZK3" s="89"/>
      <c r="DZL3" s="89"/>
      <c r="DZM3" s="89"/>
      <c r="DZN3" s="89"/>
      <c r="DZO3" s="89"/>
      <c r="DZP3" s="89"/>
      <c r="DZQ3" s="89"/>
      <c r="DZR3" s="89"/>
      <c r="DZS3" s="89"/>
      <c r="DZT3" s="89"/>
      <c r="DZU3" s="89"/>
      <c r="DZV3" s="89"/>
      <c r="DZW3" s="89"/>
      <c r="DZX3" s="89"/>
      <c r="DZY3" s="89"/>
      <c r="DZZ3" s="89"/>
      <c r="EAA3" s="89"/>
      <c r="EAB3" s="89"/>
      <c r="EAC3" s="89"/>
      <c r="EAD3" s="89"/>
      <c r="EAE3" s="89"/>
      <c r="EAF3" s="89"/>
      <c r="EAG3" s="89"/>
      <c r="EAH3" s="89"/>
      <c r="EAI3" s="89"/>
      <c r="EAJ3" s="89"/>
      <c r="EAK3" s="89"/>
      <c r="EAL3" s="89"/>
      <c r="EAM3" s="89"/>
      <c r="EAN3" s="89"/>
      <c r="EAO3" s="89"/>
      <c r="EAP3" s="89"/>
      <c r="EAQ3" s="89"/>
      <c r="EAR3" s="89"/>
      <c r="EAS3" s="89"/>
      <c r="EAT3" s="89"/>
      <c r="EAU3" s="89"/>
      <c r="EAV3" s="89"/>
      <c r="EAW3" s="89"/>
      <c r="EAX3" s="89"/>
      <c r="EAY3" s="89"/>
      <c r="EAZ3" s="89"/>
      <c r="EBA3" s="89"/>
      <c r="EBB3" s="89"/>
      <c r="EBC3" s="89"/>
      <c r="EBD3" s="89"/>
      <c r="EBE3" s="89"/>
      <c r="EBF3" s="89"/>
      <c r="EBG3" s="89"/>
      <c r="EBH3" s="89"/>
      <c r="EBI3" s="89"/>
      <c r="EBJ3" s="89"/>
      <c r="EBK3" s="89"/>
      <c r="EBL3" s="89"/>
      <c r="EBM3" s="89"/>
      <c r="EBN3" s="89"/>
      <c r="EBO3" s="89"/>
      <c r="EBP3" s="89"/>
      <c r="EBQ3" s="89"/>
      <c r="EBR3" s="89"/>
      <c r="EBS3" s="89"/>
      <c r="EBT3" s="89"/>
      <c r="EBU3" s="89"/>
      <c r="EBV3" s="89"/>
      <c r="EBW3" s="89"/>
      <c r="EBX3" s="89"/>
      <c r="EBY3" s="89"/>
      <c r="EBZ3" s="89"/>
      <c r="ECA3" s="89"/>
      <c r="ECB3" s="89"/>
      <c r="ECC3" s="89"/>
      <c r="ECD3" s="89"/>
      <c r="ECE3" s="89"/>
      <c r="ECF3" s="89"/>
      <c r="ECG3" s="89"/>
      <c r="ECH3" s="89"/>
      <c r="ECI3" s="89"/>
      <c r="ECJ3" s="89"/>
      <c r="ECK3" s="89"/>
      <c r="ECL3" s="89"/>
      <c r="ECM3" s="89"/>
      <c r="ECN3" s="89"/>
      <c r="ECO3" s="89"/>
      <c r="ECP3" s="89"/>
      <c r="ECQ3" s="89"/>
      <c r="ECR3" s="89"/>
      <c r="ECS3" s="89"/>
      <c r="ECT3" s="89"/>
      <c r="ECU3" s="89"/>
      <c r="ECV3" s="89"/>
      <c r="ECW3" s="89"/>
      <c r="ECX3" s="89"/>
      <c r="ECY3" s="89"/>
      <c r="ECZ3" s="89"/>
      <c r="EDA3" s="89"/>
      <c r="EDB3" s="89"/>
      <c r="EDC3" s="89"/>
      <c r="EDD3" s="89"/>
      <c r="EDE3" s="89"/>
      <c r="EDF3" s="89"/>
      <c r="EDG3" s="89"/>
      <c r="EDH3" s="89"/>
      <c r="EDI3" s="89"/>
      <c r="EDJ3" s="89"/>
      <c r="EDK3" s="89"/>
      <c r="EDL3" s="89"/>
      <c r="EDM3" s="89"/>
      <c r="EDN3" s="89"/>
      <c r="EDO3" s="89"/>
      <c r="EDP3" s="89"/>
      <c r="EDQ3" s="89"/>
      <c r="EDR3" s="89"/>
      <c r="EDS3" s="89"/>
      <c r="EDT3" s="89"/>
      <c r="EDU3" s="89"/>
      <c r="EDV3" s="89"/>
      <c r="EDW3" s="89"/>
      <c r="EDX3" s="89"/>
      <c r="EDY3" s="89"/>
      <c r="EDZ3" s="89"/>
      <c r="EEA3" s="89"/>
      <c r="EEB3" s="89"/>
      <c r="EEC3" s="89"/>
      <c r="EED3" s="89"/>
      <c r="EEE3" s="89"/>
      <c r="EEF3" s="89"/>
      <c r="EEG3" s="89"/>
      <c r="EEH3" s="89"/>
      <c r="EEI3" s="89"/>
      <c r="EEJ3" s="89"/>
      <c r="EEK3" s="89"/>
      <c r="EEL3" s="89"/>
      <c r="EEM3" s="89"/>
      <c r="EEN3" s="89"/>
      <c r="EEO3" s="89"/>
      <c r="EEP3" s="89"/>
      <c r="EEQ3" s="89"/>
      <c r="EER3" s="89"/>
      <c r="EES3" s="89"/>
      <c r="EET3" s="89"/>
      <c r="EEU3" s="89"/>
      <c r="EEV3" s="89"/>
      <c r="EEW3" s="89"/>
      <c r="EEX3" s="89"/>
      <c r="EEY3" s="89"/>
      <c r="EEZ3" s="89"/>
      <c r="EFA3" s="89"/>
      <c r="EFB3" s="89"/>
      <c r="EFC3" s="89"/>
      <c r="EFD3" s="89"/>
      <c r="EFE3" s="89"/>
      <c r="EFF3" s="89"/>
      <c r="EFG3" s="89"/>
      <c r="EFH3" s="89"/>
      <c r="EFI3" s="89"/>
      <c r="EFJ3" s="89"/>
      <c r="EFK3" s="89"/>
      <c r="EFL3" s="89"/>
      <c r="EFM3" s="89"/>
      <c r="EFN3" s="89"/>
      <c r="EFO3" s="89"/>
      <c r="EFP3" s="89"/>
      <c r="EFQ3" s="89"/>
      <c r="EFR3" s="89"/>
      <c r="EFS3" s="89"/>
      <c r="EFT3" s="89"/>
      <c r="EFU3" s="89"/>
      <c r="EFV3" s="89"/>
      <c r="EFW3" s="89"/>
      <c r="EFX3" s="89"/>
      <c r="EFY3" s="89"/>
      <c r="EFZ3" s="89"/>
      <c r="EGA3" s="89"/>
      <c r="EGB3" s="89"/>
      <c r="EGC3" s="89"/>
      <c r="EGD3" s="89"/>
      <c r="EGE3" s="89"/>
      <c r="EGF3" s="89"/>
      <c r="EGG3" s="89"/>
      <c r="EGH3" s="89"/>
      <c r="EGI3" s="89"/>
      <c r="EGJ3" s="89"/>
      <c r="EGK3" s="89"/>
      <c r="EGL3" s="89"/>
      <c r="EGM3" s="89"/>
      <c r="EGN3" s="89"/>
      <c r="EGO3" s="89"/>
      <c r="EGP3" s="89"/>
      <c r="EGQ3" s="89"/>
      <c r="EGR3" s="89"/>
      <c r="EGS3" s="89"/>
      <c r="EGT3" s="89"/>
      <c r="EGU3" s="89"/>
      <c r="EGV3" s="89"/>
      <c r="EGW3" s="89"/>
      <c r="EGX3" s="89"/>
      <c r="EGY3" s="89"/>
      <c r="EGZ3" s="89"/>
      <c r="EHA3" s="89"/>
      <c r="EHB3" s="89"/>
      <c r="EHC3" s="89"/>
      <c r="EHD3" s="89"/>
      <c r="EHE3" s="89"/>
      <c r="EHF3" s="89"/>
      <c r="EHG3" s="89"/>
      <c r="EHH3" s="89"/>
      <c r="EHI3" s="89"/>
      <c r="EHJ3" s="89"/>
      <c r="EHK3" s="89"/>
      <c r="EHL3" s="89"/>
      <c r="EHM3" s="89"/>
      <c r="EHN3" s="89"/>
      <c r="EHO3" s="89"/>
      <c r="EHP3" s="89"/>
      <c r="EHQ3" s="89"/>
      <c r="EHR3" s="89"/>
      <c r="EHS3" s="89"/>
      <c r="EHT3" s="89"/>
      <c r="EHU3" s="89"/>
      <c r="EHV3" s="89"/>
      <c r="EHW3" s="89"/>
      <c r="EHX3" s="89"/>
      <c r="EHY3" s="89"/>
      <c r="EHZ3" s="89"/>
      <c r="EIA3" s="89"/>
      <c r="EIB3" s="89"/>
      <c r="EIC3" s="89"/>
      <c r="EID3" s="89"/>
      <c r="EIE3" s="89"/>
      <c r="EIF3" s="89"/>
      <c r="EIG3" s="89"/>
      <c r="EIH3" s="89"/>
      <c r="EII3" s="89"/>
      <c r="EIJ3" s="89"/>
      <c r="EIK3" s="89"/>
      <c r="EIL3" s="89"/>
      <c r="EIM3" s="89"/>
      <c r="EIN3" s="89"/>
      <c r="EIO3" s="89"/>
      <c r="EIP3" s="89"/>
      <c r="EIQ3" s="89"/>
      <c r="EIR3" s="89"/>
      <c r="EIS3" s="89"/>
      <c r="EIT3" s="89"/>
      <c r="EIU3" s="89"/>
      <c r="EIV3" s="89"/>
      <c r="EIW3" s="89"/>
      <c r="EIX3" s="89"/>
      <c r="EIY3" s="89"/>
      <c r="EIZ3" s="89"/>
      <c r="EJA3" s="89"/>
      <c r="EJB3" s="89"/>
      <c r="EJC3" s="89"/>
      <c r="EJD3" s="89"/>
      <c r="EJE3" s="89"/>
      <c r="EJF3" s="89"/>
      <c r="EJG3" s="89"/>
      <c r="EJH3" s="89"/>
      <c r="EJI3" s="89"/>
      <c r="EJJ3" s="89"/>
      <c r="EJK3" s="89"/>
      <c r="EJL3" s="89"/>
      <c r="EJM3" s="89"/>
      <c r="EJN3" s="89"/>
      <c r="EJO3" s="89"/>
      <c r="EJP3" s="89"/>
      <c r="EJQ3" s="89"/>
      <c r="EJR3" s="89"/>
      <c r="EJS3" s="89"/>
      <c r="EJT3" s="89"/>
      <c r="EJU3" s="89"/>
      <c r="EJV3" s="89"/>
      <c r="EJW3" s="89"/>
      <c r="EJX3" s="89"/>
      <c r="EJY3" s="89"/>
      <c r="EJZ3" s="89"/>
      <c r="EKA3" s="89"/>
      <c r="EKB3" s="89"/>
      <c r="EKC3" s="89"/>
      <c r="EKD3" s="89"/>
      <c r="EKE3" s="89"/>
      <c r="EKF3" s="89"/>
      <c r="EKG3" s="89"/>
      <c r="EKH3" s="89"/>
      <c r="EKI3" s="89"/>
      <c r="EKJ3" s="89"/>
      <c r="EKK3" s="89"/>
      <c r="EKL3" s="89"/>
      <c r="EKM3" s="89"/>
      <c r="EKN3" s="89"/>
      <c r="EKO3" s="89"/>
      <c r="EKP3" s="89"/>
      <c r="EKQ3" s="89"/>
      <c r="EKR3" s="89"/>
      <c r="EKS3" s="89"/>
      <c r="EKT3" s="89"/>
      <c r="EKU3" s="89"/>
      <c r="EKV3" s="89"/>
      <c r="EKW3" s="89"/>
      <c r="EKX3" s="89"/>
      <c r="EKY3" s="89"/>
      <c r="EKZ3" s="89"/>
      <c r="ELA3" s="89"/>
      <c r="ELB3" s="89"/>
      <c r="ELC3" s="89"/>
      <c r="ELD3" s="89"/>
      <c r="ELE3" s="89"/>
      <c r="ELF3" s="89"/>
      <c r="ELG3" s="89"/>
      <c r="ELH3" s="89"/>
      <c r="ELI3" s="89"/>
      <c r="ELJ3" s="89"/>
      <c r="ELK3" s="89"/>
      <c r="ELL3" s="89"/>
      <c r="ELM3" s="89"/>
      <c r="ELN3" s="89"/>
      <c r="ELO3" s="89"/>
      <c r="ELP3" s="89"/>
      <c r="ELQ3" s="89"/>
      <c r="ELR3" s="89"/>
      <c r="ELS3" s="89"/>
      <c r="ELT3" s="89"/>
      <c r="ELU3" s="89"/>
      <c r="ELV3" s="89"/>
      <c r="ELW3" s="89"/>
      <c r="ELX3" s="89"/>
      <c r="ELY3" s="89"/>
      <c r="ELZ3" s="89"/>
      <c r="EMA3" s="89"/>
      <c r="EMB3" s="89"/>
      <c r="EMC3" s="89"/>
      <c r="EMD3" s="89"/>
      <c r="EME3" s="89"/>
      <c r="EMF3" s="89"/>
      <c r="EMG3" s="89"/>
      <c r="EMH3" s="89"/>
      <c r="EMI3" s="89"/>
      <c r="EMJ3" s="89"/>
      <c r="EMK3" s="89"/>
      <c r="EML3" s="89"/>
      <c r="EMM3" s="89"/>
      <c r="EMN3" s="89"/>
      <c r="EMO3" s="89"/>
      <c r="EMP3" s="89"/>
      <c r="EMQ3" s="89"/>
      <c r="EMR3" s="89"/>
      <c r="EMS3" s="89"/>
      <c r="EMT3" s="89"/>
      <c r="EMU3" s="89"/>
      <c r="EMV3" s="89"/>
      <c r="EMW3" s="89"/>
      <c r="EMX3" s="89"/>
      <c r="EMY3" s="89"/>
      <c r="EMZ3" s="89"/>
      <c r="ENA3" s="89"/>
      <c r="ENB3" s="89"/>
      <c r="ENC3" s="89"/>
      <c r="END3" s="89"/>
      <c r="ENE3" s="89"/>
      <c r="ENF3" s="89"/>
      <c r="ENG3" s="89"/>
      <c r="ENH3" s="89"/>
      <c r="ENI3" s="89"/>
      <c r="ENJ3" s="89"/>
      <c r="ENK3" s="89"/>
      <c r="ENL3" s="89"/>
      <c r="ENM3" s="89"/>
      <c r="ENN3" s="89"/>
      <c r="ENO3" s="89"/>
      <c r="ENP3" s="89"/>
      <c r="ENQ3" s="89"/>
      <c r="ENR3" s="89"/>
      <c r="ENS3" s="89"/>
      <c r="ENT3" s="89"/>
      <c r="ENU3" s="89"/>
      <c r="ENV3" s="89"/>
      <c r="ENW3" s="89"/>
      <c r="ENX3" s="89"/>
      <c r="ENY3" s="89"/>
      <c r="ENZ3" s="89"/>
      <c r="EOA3" s="89"/>
      <c r="EOB3" s="89"/>
      <c r="EOC3" s="89"/>
      <c r="EOD3" s="89"/>
      <c r="EOE3" s="89"/>
      <c r="EOF3" s="89"/>
      <c r="EOG3" s="89"/>
      <c r="EOH3" s="89"/>
      <c r="EOI3" s="89"/>
      <c r="EOJ3" s="89"/>
      <c r="EOK3" s="89"/>
      <c r="EOL3" s="89"/>
      <c r="EOM3" s="89"/>
      <c r="EON3" s="89"/>
      <c r="EOO3" s="89"/>
      <c r="EOP3" s="89"/>
      <c r="EOQ3" s="89"/>
      <c r="EOR3" s="89"/>
      <c r="EOS3" s="89"/>
      <c r="EOT3" s="89"/>
      <c r="EOU3" s="89"/>
      <c r="EOV3" s="89"/>
      <c r="EOW3" s="89"/>
      <c r="EOX3" s="89"/>
      <c r="EOY3" s="89"/>
      <c r="EOZ3" s="89"/>
      <c r="EPA3" s="89"/>
      <c r="EPB3" s="89"/>
      <c r="EPC3" s="89"/>
      <c r="EPD3" s="89"/>
      <c r="EPE3" s="89"/>
      <c r="EPF3" s="89"/>
      <c r="EPG3" s="89"/>
      <c r="EPH3" s="89"/>
      <c r="EPI3" s="89"/>
      <c r="EPJ3" s="89"/>
      <c r="EPK3" s="89"/>
      <c r="EPL3" s="89"/>
      <c r="EPM3" s="89"/>
      <c r="EPN3" s="89"/>
      <c r="EPO3" s="89"/>
      <c r="EPP3" s="89"/>
      <c r="EPQ3" s="89"/>
      <c r="EPR3" s="89"/>
      <c r="EPS3" s="89"/>
      <c r="EPT3" s="89"/>
      <c r="EPU3" s="89"/>
      <c r="EPV3" s="89"/>
      <c r="EPW3" s="89"/>
      <c r="EPX3" s="89"/>
      <c r="EPY3" s="89"/>
      <c r="EPZ3" s="89"/>
      <c r="EQA3" s="89"/>
      <c r="EQB3" s="89"/>
      <c r="EQC3" s="89"/>
      <c r="EQD3" s="89"/>
      <c r="EQE3" s="89"/>
      <c r="EQF3" s="89"/>
      <c r="EQG3" s="89"/>
      <c r="EQH3" s="89"/>
      <c r="EQI3" s="89"/>
      <c r="EQJ3" s="89"/>
      <c r="EQK3" s="89"/>
      <c r="EQL3" s="89"/>
      <c r="EQM3" s="89"/>
      <c r="EQN3" s="89"/>
      <c r="EQO3" s="89"/>
      <c r="EQP3" s="89"/>
      <c r="EQQ3" s="89"/>
      <c r="EQR3" s="89"/>
      <c r="EQS3" s="89"/>
      <c r="EQT3" s="89"/>
      <c r="EQU3" s="89"/>
      <c r="EQV3" s="89"/>
      <c r="EQW3" s="89"/>
      <c r="EQX3" s="89"/>
      <c r="EQY3" s="89"/>
      <c r="EQZ3" s="89"/>
      <c r="ERA3" s="89"/>
      <c r="ERB3" s="89"/>
      <c r="ERC3" s="89"/>
      <c r="ERD3" s="89"/>
      <c r="ERE3" s="89"/>
      <c r="ERF3" s="89"/>
      <c r="ERG3" s="89"/>
      <c r="ERH3" s="89"/>
      <c r="ERI3" s="89"/>
      <c r="ERJ3" s="89"/>
      <c r="ERK3" s="89"/>
      <c r="ERL3" s="89"/>
      <c r="ERM3" s="89"/>
      <c r="ERN3" s="89"/>
      <c r="ERO3" s="89"/>
      <c r="ERP3" s="89"/>
      <c r="ERQ3" s="89"/>
      <c r="ERR3" s="89"/>
      <c r="ERS3" s="89"/>
      <c r="ERT3" s="89"/>
      <c r="ERU3" s="89"/>
      <c r="ERV3" s="89"/>
      <c r="ERW3" s="89"/>
      <c r="ERX3" s="89"/>
      <c r="ERY3" s="89"/>
      <c r="ERZ3" s="89"/>
      <c r="ESA3" s="89"/>
      <c r="ESB3" s="89"/>
      <c r="ESC3" s="89"/>
      <c r="ESD3" s="89"/>
      <c r="ESE3" s="89"/>
      <c r="ESF3" s="89"/>
      <c r="ESG3" s="89"/>
      <c r="ESH3" s="89"/>
      <c r="ESI3" s="89"/>
      <c r="ESJ3" s="89"/>
      <c r="ESK3" s="89"/>
      <c r="ESL3" s="89"/>
      <c r="ESM3" s="89"/>
      <c r="ESN3" s="89"/>
      <c r="ESO3" s="89"/>
      <c r="ESP3" s="89"/>
      <c r="ESQ3" s="89"/>
      <c r="ESR3" s="89"/>
      <c r="ESS3" s="89"/>
      <c r="EST3" s="89"/>
      <c r="ESU3" s="89"/>
      <c r="ESV3" s="89"/>
      <c r="ESW3" s="89"/>
      <c r="ESX3" s="89"/>
      <c r="ESY3" s="89"/>
      <c r="ESZ3" s="89"/>
      <c r="ETA3" s="89"/>
      <c r="ETB3" s="89"/>
      <c r="ETC3" s="89"/>
      <c r="ETD3" s="89"/>
      <c r="ETE3" s="89"/>
      <c r="ETF3" s="89"/>
      <c r="ETG3" s="89"/>
      <c r="ETH3" s="89"/>
      <c r="ETI3" s="89"/>
      <c r="ETJ3" s="89"/>
      <c r="ETK3" s="89"/>
      <c r="ETL3" s="89"/>
      <c r="ETM3" s="89"/>
      <c r="ETN3" s="89"/>
      <c r="ETO3" s="89"/>
      <c r="ETP3" s="89"/>
      <c r="ETQ3" s="89"/>
      <c r="ETR3" s="89"/>
      <c r="ETS3" s="89"/>
      <c r="ETT3" s="89"/>
      <c r="ETU3" s="89"/>
      <c r="ETV3" s="89"/>
      <c r="ETW3" s="89"/>
      <c r="ETX3" s="89"/>
      <c r="ETY3" s="89"/>
      <c r="ETZ3" s="89"/>
      <c r="EUA3" s="89"/>
      <c r="EUB3" s="89"/>
      <c r="EUC3" s="89"/>
      <c r="EUD3" s="89"/>
      <c r="EUE3" s="89"/>
      <c r="EUF3" s="89"/>
      <c r="EUG3" s="89"/>
      <c r="EUH3" s="89"/>
      <c r="EUI3" s="89"/>
      <c r="EUJ3" s="89"/>
      <c r="EUK3" s="89"/>
      <c r="EUL3" s="89"/>
      <c r="EUM3" s="89"/>
      <c r="EUN3" s="89"/>
      <c r="EUO3" s="89"/>
      <c r="EUP3" s="89"/>
      <c r="EUQ3" s="89"/>
      <c r="EUR3" s="89"/>
      <c r="EUS3" s="89"/>
      <c r="EUT3" s="89"/>
      <c r="EUU3" s="89"/>
      <c r="EUV3" s="89"/>
      <c r="EUW3" s="89"/>
      <c r="EUX3" s="89"/>
      <c r="EUY3" s="89"/>
      <c r="EUZ3" s="89"/>
      <c r="EVA3" s="89"/>
      <c r="EVB3" s="89"/>
      <c r="EVC3" s="89"/>
      <c r="EVD3" s="89"/>
      <c r="EVE3" s="89"/>
      <c r="EVF3" s="89"/>
      <c r="EVG3" s="89"/>
      <c r="EVH3" s="89"/>
      <c r="EVI3" s="89"/>
      <c r="EVJ3" s="89"/>
      <c r="EVK3" s="89"/>
      <c r="EVL3" s="89"/>
      <c r="EVM3" s="89"/>
      <c r="EVN3" s="89"/>
      <c r="EVO3" s="89"/>
      <c r="EVP3" s="89"/>
      <c r="EVQ3" s="89"/>
      <c r="EVR3" s="89"/>
      <c r="EVS3" s="89"/>
      <c r="EVT3" s="89"/>
      <c r="EVU3" s="89"/>
      <c r="EVV3" s="89"/>
      <c r="EVW3" s="89"/>
      <c r="EVX3" s="89"/>
      <c r="EVY3" s="89"/>
      <c r="EVZ3" s="89"/>
      <c r="EWA3" s="89"/>
      <c r="EWB3" s="89"/>
      <c r="EWC3" s="89"/>
      <c r="EWD3" s="89"/>
      <c r="EWE3" s="89"/>
      <c r="EWF3" s="89"/>
      <c r="EWG3" s="89"/>
      <c r="EWH3" s="89"/>
      <c r="EWI3" s="89"/>
      <c r="EWJ3" s="89"/>
      <c r="EWK3" s="89"/>
      <c r="EWL3" s="89"/>
      <c r="EWM3" s="89"/>
      <c r="EWN3" s="89"/>
      <c r="EWO3" s="89"/>
      <c r="EWP3" s="89"/>
      <c r="EWQ3" s="89"/>
      <c r="EWR3" s="89"/>
      <c r="EWS3" s="89"/>
      <c r="EWT3" s="89"/>
      <c r="EWU3" s="89"/>
      <c r="EWV3" s="89"/>
      <c r="EWW3" s="89"/>
      <c r="EWX3" s="89"/>
      <c r="EWY3" s="89"/>
      <c r="EWZ3" s="89"/>
      <c r="EXA3" s="89"/>
      <c r="EXB3" s="89"/>
      <c r="EXC3" s="89"/>
      <c r="EXD3" s="89"/>
      <c r="EXE3" s="89"/>
      <c r="EXF3" s="89"/>
      <c r="EXG3" s="89"/>
      <c r="EXH3" s="89"/>
      <c r="EXI3" s="89"/>
      <c r="EXJ3" s="89"/>
      <c r="EXK3" s="89"/>
      <c r="EXL3" s="89"/>
      <c r="EXM3" s="89"/>
      <c r="EXN3" s="89"/>
      <c r="EXO3" s="89"/>
      <c r="EXP3" s="89"/>
      <c r="EXQ3" s="89"/>
      <c r="EXR3" s="89"/>
      <c r="EXS3" s="89"/>
      <c r="EXT3" s="89"/>
      <c r="EXU3" s="89"/>
      <c r="EXV3" s="89"/>
      <c r="EXW3" s="89"/>
      <c r="EXX3" s="89"/>
      <c r="EXY3" s="89"/>
      <c r="EXZ3" s="89"/>
      <c r="EYA3" s="89"/>
      <c r="EYB3" s="89"/>
      <c r="EYC3" s="89"/>
      <c r="EYD3" s="89"/>
      <c r="EYE3" s="89"/>
      <c r="EYF3" s="89"/>
      <c r="EYG3" s="89"/>
      <c r="EYH3" s="89"/>
      <c r="EYI3" s="89"/>
      <c r="EYJ3" s="89"/>
      <c r="EYK3" s="89"/>
      <c r="EYL3" s="89"/>
      <c r="EYM3" s="89"/>
      <c r="EYN3" s="89"/>
      <c r="EYO3" s="89"/>
      <c r="EYP3" s="89"/>
      <c r="EYQ3" s="89"/>
      <c r="EYR3" s="89"/>
      <c r="EYS3" s="89"/>
      <c r="EYT3" s="89"/>
      <c r="EYU3" s="89"/>
      <c r="EYV3" s="89"/>
      <c r="EYW3" s="89"/>
      <c r="EYX3" s="89"/>
      <c r="EYY3" s="89"/>
      <c r="EYZ3" s="89"/>
      <c r="EZA3" s="89"/>
      <c r="EZB3" s="89"/>
      <c r="EZC3" s="89"/>
      <c r="EZD3" s="89"/>
      <c r="EZE3" s="89"/>
      <c r="EZF3" s="89"/>
      <c r="EZG3" s="89"/>
      <c r="EZH3" s="89"/>
      <c r="EZI3" s="89"/>
      <c r="EZJ3" s="89"/>
      <c r="EZK3" s="89"/>
      <c r="EZL3" s="89"/>
      <c r="EZM3" s="89"/>
      <c r="EZN3" s="89"/>
      <c r="EZO3" s="89"/>
      <c r="EZP3" s="89"/>
      <c r="EZQ3" s="89"/>
      <c r="EZR3" s="89"/>
      <c r="EZS3" s="89"/>
      <c r="EZT3" s="89"/>
      <c r="EZU3" s="89"/>
      <c r="EZV3" s="89"/>
      <c r="EZW3" s="89"/>
      <c r="EZX3" s="89"/>
      <c r="EZY3" s="89"/>
      <c r="EZZ3" s="89"/>
      <c r="FAA3" s="89"/>
      <c r="FAB3" s="89"/>
      <c r="FAC3" s="89"/>
      <c r="FAD3" s="89"/>
      <c r="FAE3" s="89"/>
      <c r="FAF3" s="89"/>
      <c r="FAG3" s="89"/>
      <c r="FAH3" s="89"/>
      <c r="FAI3" s="89"/>
      <c r="FAJ3" s="89"/>
      <c r="FAK3" s="89"/>
      <c r="FAL3" s="89"/>
      <c r="FAM3" s="89"/>
      <c r="FAN3" s="89"/>
      <c r="FAO3" s="89"/>
      <c r="FAP3" s="89"/>
      <c r="FAQ3" s="89"/>
      <c r="FAR3" s="89"/>
      <c r="FAS3" s="89"/>
      <c r="FAT3" s="89"/>
      <c r="FAU3" s="89"/>
      <c r="FAV3" s="89"/>
      <c r="FAW3" s="89"/>
      <c r="FAX3" s="89"/>
      <c r="FAY3" s="89"/>
      <c r="FAZ3" s="89"/>
      <c r="FBA3" s="89"/>
      <c r="FBB3" s="89"/>
      <c r="FBC3" s="89"/>
      <c r="FBD3" s="89"/>
      <c r="FBE3" s="89"/>
      <c r="FBF3" s="89"/>
      <c r="FBG3" s="89"/>
      <c r="FBH3" s="89"/>
      <c r="FBI3" s="89"/>
      <c r="FBJ3" s="89"/>
      <c r="FBK3" s="89"/>
      <c r="FBL3" s="89"/>
      <c r="FBM3" s="89"/>
      <c r="FBN3" s="89"/>
      <c r="FBO3" s="89"/>
      <c r="FBP3" s="89"/>
      <c r="FBQ3" s="89"/>
      <c r="FBR3" s="89"/>
      <c r="FBS3" s="89"/>
      <c r="FBT3" s="89"/>
      <c r="FBU3" s="89"/>
      <c r="FBV3" s="89"/>
      <c r="FBW3" s="89"/>
      <c r="FBX3" s="89"/>
      <c r="FBY3" s="89"/>
      <c r="FBZ3" s="89"/>
      <c r="FCA3" s="89"/>
      <c r="FCB3" s="89"/>
      <c r="FCC3" s="89"/>
      <c r="FCD3" s="89"/>
      <c r="FCE3" s="89"/>
      <c r="FCF3" s="89"/>
      <c r="FCG3" s="89"/>
      <c r="FCH3" s="89"/>
      <c r="FCI3" s="89"/>
      <c r="FCJ3" s="89"/>
      <c r="FCK3" s="89"/>
      <c r="FCL3" s="89"/>
      <c r="FCM3" s="89"/>
      <c r="FCN3" s="89"/>
      <c r="FCO3" s="89"/>
      <c r="FCP3" s="89"/>
      <c r="FCQ3" s="89"/>
      <c r="FCR3" s="89"/>
      <c r="FCS3" s="89"/>
      <c r="FCT3" s="89"/>
      <c r="FCU3" s="89"/>
      <c r="FCV3" s="89"/>
      <c r="FCW3" s="89"/>
      <c r="FCX3" s="89"/>
      <c r="FCY3" s="89"/>
      <c r="FCZ3" s="89"/>
      <c r="FDA3" s="89"/>
      <c r="FDB3" s="89"/>
      <c r="FDC3" s="89"/>
      <c r="FDD3" s="89"/>
      <c r="FDE3" s="89"/>
      <c r="FDF3" s="89"/>
      <c r="FDG3" s="89"/>
      <c r="FDH3" s="89"/>
      <c r="FDI3" s="89"/>
      <c r="FDJ3" s="89"/>
      <c r="FDK3" s="89"/>
      <c r="FDL3" s="89"/>
      <c r="FDM3" s="89"/>
      <c r="FDN3" s="89"/>
      <c r="FDO3" s="89"/>
      <c r="FDP3" s="89"/>
      <c r="FDQ3" s="89"/>
      <c r="FDR3" s="89"/>
      <c r="FDS3" s="89"/>
      <c r="FDT3" s="89"/>
      <c r="FDU3" s="89"/>
      <c r="FDV3" s="89"/>
      <c r="FDW3" s="89"/>
      <c r="FDX3" s="89"/>
      <c r="FDY3" s="89"/>
      <c r="FDZ3" s="89"/>
      <c r="FEA3" s="89"/>
      <c r="FEB3" s="89"/>
      <c r="FEC3" s="89"/>
      <c r="FED3" s="89"/>
      <c r="FEE3" s="89"/>
      <c r="FEF3" s="89"/>
      <c r="FEG3" s="89"/>
      <c r="FEH3" s="89"/>
      <c r="FEI3" s="89"/>
      <c r="FEJ3" s="89"/>
      <c r="FEK3" s="89"/>
      <c r="FEL3" s="89"/>
      <c r="FEM3" s="89"/>
      <c r="FEN3" s="89"/>
      <c r="FEO3" s="89"/>
      <c r="FEP3" s="89"/>
      <c r="FEQ3" s="89"/>
      <c r="FER3" s="89"/>
      <c r="FES3" s="89"/>
      <c r="FET3" s="89"/>
      <c r="FEU3" s="89"/>
      <c r="FEV3" s="89"/>
      <c r="FEW3" s="89"/>
      <c r="FEX3" s="89"/>
      <c r="FEY3" s="89"/>
      <c r="FEZ3" s="89"/>
      <c r="FFA3" s="89"/>
      <c r="FFB3" s="89"/>
      <c r="FFC3" s="89"/>
      <c r="FFD3" s="89"/>
      <c r="FFE3" s="89"/>
      <c r="FFF3" s="89"/>
      <c r="FFG3" s="89"/>
      <c r="FFH3" s="89"/>
      <c r="FFI3" s="89"/>
      <c r="FFJ3" s="89"/>
      <c r="FFK3" s="89"/>
      <c r="FFL3" s="89"/>
      <c r="FFM3" s="89"/>
      <c r="FFN3" s="89"/>
      <c r="FFO3" s="89"/>
      <c r="FFP3" s="89"/>
      <c r="FFQ3" s="89"/>
      <c r="FFR3" s="89"/>
      <c r="FFS3" s="89"/>
      <c r="FFT3" s="89"/>
      <c r="FFU3" s="89"/>
      <c r="FFV3" s="89"/>
      <c r="FFW3" s="89"/>
      <c r="FFX3" s="89"/>
      <c r="FFY3" s="89"/>
      <c r="FFZ3" s="89"/>
      <c r="FGA3" s="89"/>
      <c r="FGB3" s="89"/>
      <c r="FGC3" s="89"/>
      <c r="FGD3" s="89"/>
      <c r="FGE3" s="89"/>
      <c r="FGF3" s="89"/>
      <c r="FGG3" s="89"/>
      <c r="FGH3" s="89"/>
      <c r="FGI3" s="89"/>
      <c r="FGJ3" s="89"/>
      <c r="FGK3" s="89"/>
      <c r="FGL3" s="89"/>
      <c r="FGM3" s="89"/>
      <c r="FGN3" s="89"/>
      <c r="FGO3" s="89"/>
      <c r="FGP3" s="89"/>
      <c r="FGQ3" s="89"/>
      <c r="FGR3" s="89"/>
      <c r="FGS3" s="89"/>
      <c r="FGT3" s="89"/>
      <c r="FGU3" s="89"/>
      <c r="FGV3" s="89"/>
      <c r="FGW3" s="89"/>
      <c r="FGX3" s="89"/>
      <c r="FGY3" s="89"/>
      <c r="FGZ3" s="89"/>
      <c r="FHA3" s="89"/>
      <c r="FHB3" s="89"/>
      <c r="FHC3" s="89"/>
      <c r="FHD3" s="89"/>
      <c r="FHE3" s="89"/>
      <c r="FHF3" s="89"/>
      <c r="FHG3" s="89"/>
      <c r="FHH3" s="89"/>
      <c r="FHI3" s="89"/>
      <c r="FHJ3" s="89"/>
      <c r="FHK3" s="89"/>
      <c r="FHL3" s="89"/>
      <c r="FHM3" s="89"/>
      <c r="FHN3" s="89"/>
      <c r="FHO3" s="89"/>
      <c r="FHP3" s="89"/>
      <c r="FHQ3" s="89"/>
      <c r="FHR3" s="89"/>
      <c r="FHS3" s="89"/>
      <c r="FHT3" s="89"/>
      <c r="FHU3" s="89"/>
      <c r="FHV3" s="89"/>
      <c r="FHW3" s="89"/>
      <c r="FHX3" s="89"/>
      <c r="FHY3" s="89"/>
      <c r="FHZ3" s="89"/>
      <c r="FIA3" s="89"/>
      <c r="FIB3" s="89"/>
      <c r="FIC3" s="89"/>
      <c r="FID3" s="89"/>
      <c r="FIE3" s="89"/>
      <c r="FIF3" s="89"/>
      <c r="FIG3" s="89"/>
      <c r="FIH3" s="89"/>
      <c r="FII3" s="89"/>
      <c r="FIJ3" s="89"/>
      <c r="FIK3" s="89"/>
      <c r="FIL3" s="89"/>
      <c r="FIM3" s="89"/>
      <c r="FIN3" s="89"/>
      <c r="FIO3" s="89"/>
      <c r="FIP3" s="89"/>
      <c r="FIQ3" s="89"/>
      <c r="FIR3" s="89"/>
      <c r="FIS3" s="89"/>
      <c r="FIT3" s="89"/>
      <c r="FIU3" s="89"/>
      <c r="FIV3" s="89"/>
      <c r="FIW3" s="89"/>
      <c r="FIX3" s="89"/>
      <c r="FIY3" s="89"/>
      <c r="FIZ3" s="89"/>
      <c r="FJA3" s="89"/>
      <c r="FJB3" s="89"/>
      <c r="FJC3" s="89"/>
      <c r="FJD3" s="89"/>
      <c r="FJE3" s="89"/>
      <c r="FJF3" s="89"/>
      <c r="FJG3" s="89"/>
      <c r="FJH3" s="89"/>
      <c r="FJI3" s="89"/>
      <c r="FJJ3" s="89"/>
      <c r="FJK3" s="89"/>
      <c r="FJL3" s="89"/>
      <c r="FJM3" s="89"/>
      <c r="FJN3" s="89"/>
      <c r="FJO3" s="89"/>
      <c r="FJP3" s="89"/>
      <c r="FJQ3" s="89"/>
      <c r="FJR3" s="89"/>
      <c r="FJS3" s="89"/>
      <c r="FJT3" s="89"/>
      <c r="FJU3" s="89"/>
      <c r="FJV3" s="89"/>
      <c r="FJW3" s="89"/>
      <c r="FJX3" s="89"/>
      <c r="FJY3" s="89"/>
      <c r="FJZ3" s="89"/>
      <c r="FKA3" s="89"/>
      <c r="FKB3" s="89"/>
      <c r="FKC3" s="89"/>
      <c r="FKD3" s="89"/>
      <c r="FKE3" s="89"/>
      <c r="FKF3" s="89"/>
      <c r="FKG3" s="89"/>
      <c r="FKH3" s="89"/>
      <c r="FKI3" s="89"/>
      <c r="FKJ3" s="89"/>
      <c r="FKK3" s="89"/>
      <c r="FKL3" s="89"/>
      <c r="FKM3" s="89"/>
      <c r="FKN3" s="89"/>
      <c r="FKO3" s="89"/>
      <c r="FKP3" s="89"/>
      <c r="FKQ3" s="89"/>
      <c r="FKR3" s="89"/>
      <c r="FKS3" s="89"/>
      <c r="FKT3" s="89"/>
      <c r="FKU3" s="89"/>
      <c r="FKV3" s="89"/>
      <c r="FKW3" s="89"/>
      <c r="FKX3" s="89"/>
      <c r="FKY3" s="89"/>
      <c r="FKZ3" s="89"/>
      <c r="FLA3" s="89"/>
      <c r="FLB3" s="89"/>
      <c r="FLC3" s="89"/>
      <c r="FLD3" s="89"/>
      <c r="FLE3" s="89"/>
      <c r="FLF3" s="89"/>
      <c r="FLG3" s="89"/>
      <c r="FLH3" s="89"/>
      <c r="FLI3" s="89"/>
      <c r="FLJ3" s="89"/>
      <c r="FLK3" s="89"/>
      <c r="FLL3" s="89"/>
      <c r="FLM3" s="89"/>
      <c r="FLN3" s="89"/>
      <c r="FLO3" s="89"/>
      <c r="FLP3" s="89"/>
      <c r="FLQ3" s="89"/>
      <c r="FLR3" s="89"/>
      <c r="FLS3" s="89"/>
      <c r="FLT3" s="89"/>
      <c r="FLU3" s="89"/>
      <c r="FLV3" s="89"/>
      <c r="FLW3" s="89"/>
      <c r="FLX3" s="89"/>
      <c r="FLY3" s="89"/>
      <c r="FLZ3" s="89"/>
      <c r="FMA3" s="89"/>
      <c r="FMB3" s="89"/>
      <c r="FMC3" s="89"/>
      <c r="FMD3" s="89"/>
      <c r="FME3" s="89"/>
      <c r="FMF3" s="89"/>
      <c r="FMG3" s="89"/>
      <c r="FMH3" s="89"/>
      <c r="FMI3" s="89"/>
      <c r="FMJ3" s="89"/>
      <c r="FMK3" s="89"/>
      <c r="FML3" s="89"/>
      <c r="FMM3" s="89"/>
      <c r="FMN3" s="89"/>
      <c r="FMO3" s="89"/>
      <c r="FMP3" s="89"/>
      <c r="FMQ3" s="89"/>
      <c r="FMR3" s="89"/>
      <c r="FMS3" s="89"/>
      <c r="FMT3" s="89"/>
      <c r="FMU3" s="89"/>
      <c r="FMV3" s="89"/>
      <c r="FMW3" s="89"/>
      <c r="FMX3" s="89"/>
      <c r="FMY3" s="89"/>
      <c r="FMZ3" s="89"/>
      <c r="FNA3" s="89"/>
      <c r="FNB3" s="89"/>
      <c r="FNC3" s="89"/>
      <c r="FND3" s="89"/>
      <c r="FNE3" s="89"/>
      <c r="FNF3" s="89"/>
      <c r="FNG3" s="89"/>
      <c r="FNH3" s="89"/>
      <c r="FNI3" s="89"/>
      <c r="FNJ3" s="89"/>
      <c r="FNK3" s="89"/>
      <c r="FNL3" s="89"/>
      <c r="FNM3" s="89"/>
      <c r="FNN3" s="89"/>
      <c r="FNO3" s="89"/>
      <c r="FNP3" s="89"/>
      <c r="FNQ3" s="89"/>
      <c r="FNR3" s="89"/>
      <c r="FNS3" s="89"/>
      <c r="FNT3" s="89"/>
      <c r="FNU3" s="89"/>
      <c r="FNV3" s="89"/>
      <c r="FNW3" s="89"/>
      <c r="FNX3" s="89"/>
      <c r="FNY3" s="89"/>
      <c r="FNZ3" s="89"/>
      <c r="FOA3" s="89"/>
      <c r="FOB3" s="89"/>
      <c r="FOC3" s="89"/>
      <c r="FOD3" s="89"/>
      <c r="FOE3" s="89"/>
      <c r="FOF3" s="89"/>
      <c r="FOG3" s="89"/>
      <c r="FOH3" s="89"/>
      <c r="FOI3" s="89"/>
      <c r="FOJ3" s="89"/>
      <c r="FOK3" s="89"/>
      <c r="FOL3" s="89"/>
      <c r="FOM3" s="89"/>
      <c r="FON3" s="89"/>
      <c r="FOO3" s="89"/>
      <c r="FOP3" s="89"/>
      <c r="FOQ3" s="89"/>
      <c r="FOR3" s="89"/>
      <c r="FOS3" s="89"/>
      <c r="FOT3" s="89"/>
      <c r="FOU3" s="89"/>
      <c r="FOV3" s="89"/>
      <c r="FOW3" s="89"/>
      <c r="FOX3" s="89"/>
      <c r="FOY3" s="89"/>
      <c r="FOZ3" s="89"/>
      <c r="FPA3" s="89"/>
      <c r="FPB3" s="89"/>
      <c r="FPC3" s="89"/>
      <c r="FPD3" s="89"/>
      <c r="FPE3" s="89"/>
      <c r="FPF3" s="89"/>
      <c r="FPG3" s="89"/>
      <c r="FPH3" s="89"/>
      <c r="FPI3" s="89"/>
      <c r="FPJ3" s="89"/>
      <c r="FPK3" s="89"/>
      <c r="FPL3" s="89"/>
      <c r="FPM3" s="89"/>
      <c r="FPN3" s="89"/>
      <c r="FPO3" s="89"/>
      <c r="FPP3" s="89"/>
      <c r="FPQ3" s="89"/>
      <c r="FPR3" s="89"/>
      <c r="FPS3" s="89"/>
      <c r="FPT3" s="89"/>
      <c r="FPU3" s="89"/>
      <c r="FPV3" s="89"/>
      <c r="FPW3" s="89"/>
      <c r="FPX3" s="89"/>
      <c r="FPY3" s="89"/>
      <c r="FPZ3" s="89"/>
      <c r="FQA3" s="89"/>
      <c r="FQB3" s="89"/>
      <c r="FQC3" s="89"/>
      <c r="FQD3" s="89"/>
      <c r="FQE3" s="89"/>
      <c r="FQF3" s="89"/>
      <c r="FQG3" s="89"/>
      <c r="FQH3" s="89"/>
      <c r="FQI3" s="89"/>
      <c r="FQJ3" s="89"/>
      <c r="FQK3" s="89"/>
      <c r="FQL3" s="89"/>
      <c r="FQM3" s="89"/>
      <c r="FQN3" s="89"/>
      <c r="FQO3" s="89"/>
      <c r="FQP3" s="89"/>
      <c r="FQQ3" s="89"/>
      <c r="FQR3" s="89"/>
      <c r="FQS3" s="89"/>
      <c r="FQT3" s="89"/>
      <c r="FQU3" s="89"/>
      <c r="FQV3" s="89"/>
      <c r="FQW3" s="89"/>
      <c r="FQX3" s="89"/>
      <c r="FQY3" s="89"/>
      <c r="FQZ3" s="89"/>
      <c r="FRA3" s="89"/>
      <c r="FRB3" s="89"/>
      <c r="FRC3" s="89"/>
      <c r="FRD3" s="89"/>
      <c r="FRE3" s="89"/>
      <c r="FRF3" s="89"/>
      <c r="FRG3" s="89"/>
      <c r="FRH3" s="89"/>
      <c r="FRI3" s="89"/>
      <c r="FRJ3" s="89"/>
      <c r="FRK3" s="89"/>
      <c r="FRL3" s="89"/>
      <c r="FRM3" s="89"/>
      <c r="FRN3" s="89"/>
      <c r="FRO3" s="89"/>
      <c r="FRP3" s="89"/>
      <c r="FRQ3" s="89"/>
      <c r="FRR3" s="89"/>
      <c r="FRS3" s="89"/>
      <c r="FRT3" s="89"/>
      <c r="FRU3" s="89"/>
      <c r="FRV3" s="89"/>
      <c r="FRW3" s="89"/>
      <c r="FRX3" s="89"/>
      <c r="FRY3" s="89"/>
      <c r="FRZ3" s="89"/>
      <c r="FSA3" s="89"/>
      <c r="FSB3" s="89"/>
      <c r="FSC3" s="89"/>
      <c r="FSD3" s="89"/>
      <c r="FSE3" s="89"/>
      <c r="FSF3" s="89"/>
      <c r="FSG3" s="89"/>
      <c r="FSH3" s="89"/>
      <c r="FSI3" s="89"/>
      <c r="FSJ3" s="89"/>
      <c r="FSK3" s="89"/>
      <c r="FSL3" s="89"/>
      <c r="FSM3" s="89"/>
      <c r="FSN3" s="89"/>
      <c r="FSO3" s="89"/>
      <c r="FSP3" s="89"/>
      <c r="FSQ3" s="89"/>
      <c r="FSR3" s="89"/>
      <c r="FSS3" s="89"/>
      <c r="FST3" s="89"/>
      <c r="FSU3" s="89"/>
      <c r="FSV3" s="89"/>
      <c r="FSW3" s="89"/>
      <c r="FSX3" s="89"/>
      <c r="FSY3" s="89"/>
      <c r="FSZ3" s="89"/>
      <c r="FTA3" s="89"/>
      <c r="FTB3" s="89"/>
      <c r="FTC3" s="89"/>
      <c r="FTD3" s="89"/>
      <c r="FTE3" s="89"/>
      <c r="FTF3" s="89"/>
      <c r="FTG3" s="89"/>
      <c r="FTH3" s="89"/>
      <c r="FTI3" s="89"/>
      <c r="FTJ3" s="89"/>
      <c r="FTK3" s="89"/>
      <c r="FTL3" s="89"/>
      <c r="FTM3" s="89"/>
      <c r="FTN3" s="89"/>
      <c r="FTO3" s="89"/>
      <c r="FTP3" s="89"/>
      <c r="FTQ3" s="89"/>
      <c r="FTR3" s="89"/>
      <c r="FTS3" s="89"/>
      <c r="FTT3" s="89"/>
      <c r="FTU3" s="89"/>
      <c r="FTV3" s="89"/>
      <c r="FTW3" s="89"/>
      <c r="FTX3" s="89"/>
      <c r="FTY3" s="89"/>
      <c r="FTZ3" s="89"/>
      <c r="FUA3" s="89"/>
      <c r="FUB3" s="89"/>
      <c r="FUC3" s="89"/>
      <c r="FUD3" s="89"/>
      <c r="FUE3" s="89"/>
      <c r="FUF3" s="89"/>
      <c r="FUG3" s="89"/>
      <c r="FUH3" s="89"/>
      <c r="FUI3" s="89"/>
      <c r="FUJ3" s="89"/>
      <c r="FUK3" s="89"/>
      <c r="FUL3" s="89"/>
      <c r="FUM3" s="89"/>
      <c r="FUN3" s="89"/>
      <c r="FUO3" s="89"/>
      <c r="FUP3" s="89"/>
      <c r="FUQ3" s="89"/>
      <c r="FUR3" s="89"/>
      <c r="FUS3" s="89"/>
      <c r="FUT3" s="89"/>
      <c r="FUU3" s="89"/>
      <c r="FUV3" s="89"/>
      <c r="FUW3" s="89"/>
      <c r="FUX3" s="89"/>
      <c r="FUY3" s="89"/>
      <c r="FUZ3" s="89"/>
      <c r="FVA3" s="89"/>
      <c r="FVB3" s="89"/>
      <c r="FVC3" s="89"/>
      <c r="FVD3" s="89"/>
      <c r="FVE3" s="89"/>
      <c r="FVF3" s="89"/>
      <c r="FVG3" s="89"/>
      <c r="FVH3" s="89"/>
      <c r="FVI3" s="89"/>
      <c r="FVJ3" s="89"/>
      <c r="FVK3" s="89"/>
      <c r="FVL3" s="89"/>
      <c r="FVM3" s="89"/>
      <c r="FVN3" s="89"/>
      <c r="FVO3" s="89"/>
      <c r="FVP3" s="89"/>
      <c r="FVQ3" s="89"/>
      <c r="FVR3" s="89"/>
      <c r="FVS3" s="89"/>
      <c r="FVT3" s="89"/>
      <c r="FVU3" s="89"/>
      <c r="FVV3" s="89"/>
      <c r="FVW3" s="89"/>
      <c r="FVX3" s="89"/>
      <c r="FVY3" s="89"/>
      <c r="FVZ3" s="89"/>
      <c r="FWA3" s="89"/>
      <c r="FWB3" s="89"/>
      <c r="FWC3" s="89"/>
      <c r="FWD3" s="89"/>
      <c r="FWE3" s="89"/>
      <c r="FWF3" s="89"/>
      <c r="FWG3" s="89"/>
      <c r="FWH3" s="89"/>
      <c r="FWI3" s="89"/>
      <c r="FWJ3" s="89"/>
      <c r="FWK3" s="89"/>
      <c r="FWL3" s="89"/>
      <c r="FWM3" s="89"/>
      <c r="FWN3" s="89"/>
      <c r="FWO3" s="89"/>
      <c r="FWP3" s="89"/>
      <c r="FWQ3" s="89"/>
      <c r="FWR3" s="89"/>
      <c r="FWS3" s="89"/>
      <c r="FWT3" s="89"/>
      <c r="FWU3" s="89"/>
      <c r="FWV3" s="89"/>
      <c r="FWW3" s="89"/>
      <c r="FWX3" s="89"/>
      <c r="FWY3" s="89"/>
      <c r="FWZ3" s="89"/>
      <c r="FXA3" s="89"/>
      <c r="FXB3" s="89"/>
      <c r="FXC3" s="89"/>
      <c r="FXD3" s="89"/>
      <c r="FXE3" s="89"/>
      <c r="FXF3" s="89"/>
      <c r="FXG3" s="89"/>
      <c r="FXH3" s="89"/>
      <c r="FXI3" s="89"/>
      <c r="FXJ3" s="89"/>
      <c r="FXK3" s="89"/>
      <c r="FXL3" s="89"/>
      <c r="FXM3" s="89"/>
      <c r="FXN3" s="89"/>
      <c r="FXO3" s="89"/>
      <c r="FXP3" s="89"/>
      <c r="FXQ3" s="89"/>
      <c r="FXR3" s="89"/>
      <c r="FXS3" s="89"/>
      <c r="FXT3" s="89"/>
      <c r="FXU3" s="89"/>
      <c r="FXV3" s="89"/>
      <c r="FXW3" s="89"/>
      <c r="FXX3" s="89"/>
      <c r="FXY3" s="89"/>
      <c r="FXZ3" s="89"/>
      <c r="FYA3" s="89"/>
      <c r="FYB3" s="89"/>
      <c r="FYC3" s="89"/>
      <c r="FYD3" s="89"/>
      <c r="FYE3" s="89"/>
      <c r="FYF3" s="89"/>
      <c r="FYG3" s="89"/>
      <c r="FYH3" s="89"/>
      <c r="FYI3" s="89"/>
      <c r="FYJ3" s="89"/>
      <c r="FYK3" s="89"/>
      <c r="FYL3" s="89"/>
      <c r="FYM3" s="89"/>
      <c r="FYN3" s="89"/>
      <c r="FYO3" s="89"/>
      <c r="FYP3" s="89"/>
      <c r="FYQ3" s="89"/>
      <c r="FYR3" s="89"/>
      <c r="FYS3" s="89"/>
      <c r="FYT3" s="89"/>
      <c r="FYU3" s="89"/>
      <c r="FYV3" s="89"/>
      <c r="FYW3" s="89"/>
      <c r="FYX3" s="89"/>
      <c r="FYY3" s="89"/>
      <c r="FYZ3" s="89"/>
      <c r="FZA3" s="89"/>
      <c r="FZB3" s="89"/>
      <c r="FZC3" s="89"/>
      <c r="FZD3" s="89"/>
      <c r="FZE3" s="89"/>
      <c r="FZF3" s="89"/>
      <c r="FZG3" s="89"/>
      <c r="FZH3" s="89"/>
      <c r="FZI3" s="89"/>
      <c r="FZJ3" s="89"/>
      <c r="FZK3" s="89"/>
      <c r="FZL3" s="89"/>
      <c r="FZM3" s="89"/>
      <c r="FZN3" s="89"/>
      <c r="FZO3" s="89"/>
      <c r="FZP3" s="89"/>
      <c r="FZQ3" s="89"/>
      <c r="FZR3" s="89"/>
      <c r="FZS3" s="89"/>
      <c r="FZT3" s="89"/>
      <c r="FZU3" s="89"/>
      <c r="FZV3" s="89"/>
      <c r="FZW3" s="89"/>
      <c r="FZX3" s="89"/>
      <c r="FZY3" s="89"/>
      <c r="FZZ3" s="89"/>
      <c r="GAA3" s="89"/>
      <c r="GAB3" s="89"/>
      <c r="GAC3" s="89"/>
      <c r="GAD3" s="89"/>
      <c r="GAE3" s="89"/>
      <c r="GAF3" s="89"/>
      <c r="GAG3" s="89"/>
      <c r="GAH3" s="89"/>
      <c r="GAI3" s="89"/>
      <c r="GAJ3" s="89"/>
      <c r="GAK3" s="89"/>
      <c r="GAL3" s="89"/>
      <c r="GAM3" s="89"/>
      <c r="GAN3" s="89"/>
      <c r="GAO3" s="89"/>
      <c r="GAP3" s="89"/>
      <c r="GAQ3" s="89"/>
      <c r="GAR3" s="89"/>
      <c r="GAS3" s="89"/>
      <c r="GAT3" s="89"/>
      <c r="GAU3" s="89"/>
      <c r="GAV3" s="89"/>
      <c r="GAW3" s="89"/>
      <c r="GAX3" s="89"/>
      <c r="GAY3" s="89"/>
      <c r="GAZ3" s="89"/>
      <c r="GBA3" s="89"/>
      <c r="GBB3" s="89"/>
      <c r="GBC3" s="89"/>
      <c r="GBD3" s="89"/>
      <c r="GBE3" s="89"/>
      <c r="GBF3" s="89"/>
      <c r="GBG3" s="89"/>
      <c r="GBH3" s="89"/>
      <c r="GBI3" s="89"/>
      <c r="GBJ3" s="89"/>
      <c r="GBK3" s="89"/>
      <c r="GBL3" s="89"/>
      <c r="GBM3" s="89"/>
      <c r="GBN3" s="89"/>
      <c r="GBO3" s="89"/>
      <c r="GBP3" s="89"/>
      <c r="GBQ3" s="89"/>
      <c r="GBR3" s="89"/>
      <c r="GBS3" s="89"/>
      <c r="GBT3" s="89"/>
      <c r="GBU3" s="89"/>
      <c r="GBV3" s="89"/>
      <c r="GBW3" s="89"/>
      <c r="GBX3" s="89"/>
      <c r="GBY3" s="89"/>
      <c r="GBZ3" s="89"/>
      <c r="GCA3" s="89"/>
      <c r="GCB3" s="89"/>
      <c r="GCC3" s="89"/>
      <c r="GCD3" s="89"/>
      <c r="GCE3" s="89"/>
      <c r="GCF3" s="89"/>
      <c r="GCG3" s="89"/>
      <c r="GCH3" s="89"/>
      <c r="GCI3" s="89"/>
      <c r="GCJ3" s="89"/>
      <c r="GCK3" s="89"/>
      <c r="GCL3" s="89"/>
      <c r="GCM3" s="89"/>
      <c r="GCN3" s="89"/>
      <c r="GCO3" s="89"/>
      <c r="GCP3" s="89"/>
      <c r="GCQ3" s="89"/>
      <c r="GCR3" s="89"/>
      <c r="GCS3" s="89"/>
      <c r="GCT3" s="89"/>
      <c r="GCU3" s="89"/>
      <c r="GCV3" s="89"/>
      <c r="GCW3" s="89"/>
      <c r="GCX3" s="89"/>
      <c r="GCY3" s="89"/>
      <c r="GCZ3" s="89"/>
      <c r="GDA3" s="89"/>
      <c r="GDB3" s="89"/>
      <c r="GDC3" s="89"/>
      <c r="GDD3" s="89"/>
      <c r="GDE3" s="89"/>
      <c r="GDF3" s="89"/>
      <c r="GDG3" s="89"/>
      <c r="GDH3" s="89"/>
      <c r="GDI3" s="89"/>
      <c r="GDJ3" s="89"/>
      <c r="GDK3" s="89"/>
      <c r="GDL3" s="89"/>
      <c r="GDM3" s="89"/>
      <c r="GDN3" s="89"/>
      <c r="GDO3" s="89"/>
      <c r="GDP3" s="89"/>
      <c r="GDQ3" s="89"/>
      <c r="GDR3" s="89"/>
      <c r="GDS3" s="89"/>
      <c r="GDT3" s="89"/>
      <c r="GDU3" s="89"/>
      <c r="GDV3" s="89"/>
      <c r="GDW3" s="89"/>
      <c r="GDX3" s="89"/>
      <c r="GDY3" s="89"/>
      <c r="GDZ3" s="89"/>
      <c r="GEA3" s="89"/>
      <c r="GEB3" s="89"/>
      <c r="GEC3" s="89"/>
      <c r="GED3" s="89"/>
      <c r="GEE3" s="89"/>
      <c r="GEF3" s="89"/>
      <c r="GEG3" s="89"/>
      <c r="GEH3" s="89"/>
      <c r="GEI3" s="89"/>
      <c r="GEJ3" s="89"/>
      <c r="GEK3" s="89"/>
      <c r="GEL3" s="89"/>
      <c r="GEM3" s="89"/>
      <c r="GEN3" s="89"/>
      <c r="GEO3" s="89"/>
      <c r="GEP3" s="89"/>
      <c r="GEQ3" s="89"/>
      <c r="GER3" s="89"/>
      <c r="GES3" s="89"/>
      <c r="GET3" s="89"/>
      <c r="GEU3" s="89"/>
      <c r="GEV3" s="89"/>
      <c r="GEW3" s="89"/>
      <c r="GEX3" s="89"/>
      <c r="GEY3" s="89"/>
      <c r="GEZ3" s="89"/>
      <c r="GFA3" s="89"/>
      <c r="GFB3" s="89"/>
      <c r="GFC3" s="89"/>
      <c r="GFD3" s="89"/>
      <c r="GFE3" s="89"/>
      <c r="GFF3" s="89"/>
      <c r="GFG3" s="89"/>
      <c r="GFH3" s="89"/>
      <c r="GFI3" s="89"/>
      <c r="GFJ3" s="89"/>
      <c r="GFK3" s="89"/>
      <c r="GFL3" s="89"/>
      <c r="GFM3" s="89"/>
      <c r="GFN3" s="89"/>
      <c r="GFO3" s="89"/>
      <c r="GFP3" s="89"/>
      <c r="GFQ3" s="89"/>
      <c r="GFR3" s="89"/>
      <c r="GFS3" s="89"/>
      <c r="GFT3" s="89"/>
      <c r="GFU3" s="89"/>
      <c r="GFV3" s="89"/>
      <c r="GFW3" s="89"/>
      <c r="GFX3" s="89"/>
      <c r="GFY3" s="89"/>
      <c r="GFZ3" s="89"/>
      <c r="GGA3" s="89"/>
      <c r="GGB3" s="89"/>
      <c r="GGC3" s="89"/>
      <c r="GGD3" s="89"/>
      <c r="GGE3" s="89"/>
      <c r="GGF3" s="89"/>
      <c r="GGG3" s="89"/>
      <c r="GGH3" s="89"/>
      <c r="GGI3" s="89"/>
      <c r="GGJ3" s="89"/>
      <c r="GGK3" s="89"/>
      <c r="GGL3" s="89"/>
      <c r="GGM3" s="89"/>
      <c r="GGN3" s="89"/>
      <c r="GGO3" s="89"/>
      <c r="GGP3" s="89"/>
      <c r="GGQ3" s="89"/>
      <c r="GGR3" s="89"/>
      <c r="GGS3" s="89"/>
      <c r="GGT3" s="89"/>
      <c r="GGU3" s="89"/>
      <c r="GGV3" s="89"/>
      <c r="GGW3" s="89"/>
      <c r="GGX3" s="89"/>
      <c r="GGY3" s="89"/>
      <c r="GGZ3" s="89"/>
      <c r="GHA3" s="89"/>
      <c r="GHB3" s="89"/>
      <c r="GHC3" s="89"/>
      <c r="GHD3" s="89"/>
      <c r="GHE3" s="89"/>
      <c r="GHF3" s="89"/>
      <c r="GHG3" s="89"/>
      <c r="GHH3" s="89"/>
      <c r="GHI3" s="89"/>
      <c r="GHJ3" s="89"/>
      <c r="GHK3" s="89"/>
      <c r="GHL3" s="89"/>
      <c r="GHM3" s="89"/>
      <c r="GHN3" s="89"/>
      <c r="GHO3" s="89"/>
      <c r="GHP3" s="89"/>
      <c r="GHQ3" s="89"/>
      <c r="GHR3" s="89"/>
      <c r="GHS3" s="89"/>
      <c r="GHT3" s="89"/>
      <c r="GHU3" s="89"/>
      <c r="GHV3" s="89"/>
      <c r="GHW3" s="89"/>
      <c r="GHX3" s="89"/>
      <c r="GHY3" s="89"/>
      <c r="GHZ3" s="89"/>
      <c r="GIA3" s="89"/>
      <c r="GIB3" s="89"/>
      <c r="GIC3" s="89"/>
      <c r="GID3" s="89"/>
      <c r="GIE3" s="89"/>
      <c r="GIF3" s="89"/>
      <c r="GIG3" s="89"/>
      <c r="GIH3" s="89"/>
      <c r="GII3" s="89"/>
      <c r="GIJ3" s="89"/>
      <c r="GIK3" s="89"/>
      <c r="GIL3" s="89"/>
      <c r="GIM3" s="89"/>
      <c r="GIN3" s="89"/>
      <c r="GIO3" s="89"/>
      <c r="GIP3" s="89"/>
      <c r="GIQ3" s="89"/>
      <c r="GIR3" s="89"/>
      <c r="GIS3" s="89"/>
      <c r="GIT3" s="89"/>
      <c r="GIU3" s="89"/>
      <c r="GIV3" s="89"/>
      <c r="GIW3" s="89"/>
      <c r="GIX3" s="89"/>
      <c r="GIY3" s="89"/>
      <c r="GIZ3" s="89"/>
      <c r="GJA3" s="89"/>
      <c r="GJB3" s="89"/>
      <c r="GJC3" s="89"/>
      <c r="GJD3" s="89"/>
      <c r="GJE3" s="89"/>
      <c r="GJF3" s="89"/>
      <c r="GJG3" s="89"/>
      <c r="GJH3" s="89"/>
      <c r="GJI3" s="89"/>
      <c r="GJJ3" s="89"/>
      <c r="GJK3" s="89"/>
      <c r="GJL3" s="89"/>
      <c r="GJM3" s="89"/>
      <c r="GJN3" s="89"/>
      <c r="GJO3" s="89"/>
      <c r="GJP3" s="89"/>
      <c r="GJQ3" s="89"/>
      <c r="GJR3" s="89"/>
      <c r="GJS3" s="89"/>
      <c r="GJT3" s="89"/>
      <c r="GJU3" s="89"/>
      <c r="GJV3" s="89"/>
      <c r="GJW3" s="89"/>
      <c r="GJX3" s="89"/>
      <c r="GJY3" s="89"/>
      <c r="GJZ3" s="89"/>
      <c r="GKA3" s="89"/>
      <c r="GKB3" s="89"/>
      <c r="GKC3" s="89"/>
      <c r="GKD3" s="89"/>
      <c r="GKE3" s="89"/>
      <c r="GKF3" s="89"/>
      <c r="GKG3" s="89"/>
      <c r="GKH3" s="89"/>
      <c r="GKI3" s="89"/>
      <c r="GKJ3" s="89"/>
      <c r="GKK3" s="89"/>
      <c r="GKL3" s="89"/>
      <c r="GKM3" s="89"/>
      <c r="GKN3" s="89"/>
      <c r="GKO3" s="89"/>
      <c r="GKP3" s="89"/>
      <c r="GKQ3" s="89"/>
      <c r="GKR3" s="89"/>
      <c r="GKS3" s="89"/>
      <c r="GKT3" s="89"/>
      <c r="GKU3" s="89"/>
      <c r="GKV3" s="89"/>
      <c r="GKW3" s="89"/>
      <c r="GKX3" s="89"/>
      <c r="GKY3" s="89"/>
      <c r="GKZ3" s="89"/>
      <c r="GLA3" s="89"/>
      <c r="GLB3" s="89"/>
      <c r="GLC3" s="89"/>
      <c r="GLD3" s="89"/>
      <c r="GLE3" s="89"/>
      <c r="GLF3" s="89"/>
      <c r="GLG3" s="89"/>
      <c r="GLH3" s="89"/>
      <c r="GLI3" s="89"/>
      <c r="GLJ3" s="89"/>
      <c r="GLK3" s="89"/>
      <c r="GLL3" s="89"/>
      <c r="GLM3" s="89"/>
      <c r="GLN3" s="89"/>
      <c r="GLO3" s="89"/>
      <c r="GLP3" s="89"/>
      <c r="GLQ3" s="89"/>
      <c r="GLR3" s="89"/>
      <c r="GLS3" s="89"/>
      <c r="GLT3" s="89"/>
      <c r="GLU3" s="89"/>
      <c r="GLV3" s="89"/>
      <c r="GLW3" s="89"/>
      <c r="GLX3" s="89"/>
      <c r="GLY3" s="89"/>
      <c r="GLZ3" s="89"/>
      <c r="GMA3" s="89"/>
      <c r="GMB3" s="89"/>
      <c r="GMC3" s="89"/>
      <c r="GMD3" s="89"/>
      <c r="GME3" s="89"/>
      <c r="GMF3" s="89"/>
      <c r="GMG3" s="89"/>
      <c r="GMH3" s="89"/>
      <c r="GMI3" s="89"/>
      <c r="GMJ3" s="89"/>
      <c r="GMK3" s="89"/>
      <c r="GML3" s="89"/>
      <c r="GMM3" s="89"/>
      <c r="GMN3" s="89"/>
      <c r="GMO3" s="89"/>
      <c r="GMP3" s="89"/>
      <c r="GMQ3" s="89"/>
      <c r="GMR3" s="89"/>
      <c r="GMS3" s="89"/>
      <c r="GMT3" s="89"/>
      <c r="GMU3" s="89"/>
      <c r="GMV3" s="89"/>
      <c r="GMW3" s="89"/>
      <c r="GMX3" s="89"/>
      <c r="GMY3" s="89"/>
      <c r="GMZ3" s="89"/>
      <c r="GNA3" s="89"/>
      <c r="GNB3" s="89"/>
      <c r="GNC3" s="89"/>
      <c r="GND3" s="89"/>
      <c r="GNE3" s="89"/>
      <c r="GNF3" s="89"/>
      <c r="GNG3" s="89"/>
      <c r="GNH3" s="89"/>
      <c r="GNI3" s="89"/>
      <c r="GNJ3" s="89"/>
      <c r="GNK3" s="89"/>
      <c r="GNL3" s="89"/>
      <c r="GNM3" s="89"/>
      <c r="GNN3" s="89"/>
      <c r="GNO3" s="89"/>
      <c r="GNP3" s="89"/>
      <c r="GNQ3" s="89"/>
      <c r="GNR3" s="89"/>
      <c r="GNS3" s="89"/>
      <c r="GNT3" s="89"/>
      <c r="GNU3" s="89"/>
      <c r="GNV3" s="89"/>
      <c r="GNW3" s="89"/>
      <c r="GNX3" s="89"/>
      <c r="GNY3" s="89"/>
      <c r="GNZ3" s="89"/>
      <c r="GOA3" s="89"/>
      <c r="GOB3" s="89"/>
      <c r="GOC3" s="89"/>
      <c r="GOD3" s="89"/>
      <c r="GOE3" s="89"/>
      <c r="GOF3" s="89"/>
      <c r="GOG3" s="89"/>
      <c r="GOH3" s="89"/>
      <c r="GOI3" s="89"/>
      <c r="GOJ3" s="89"/>
      <c r="GOK3" s="89"/>
      <c r="GOL3" s="89"/>
      <c r="GOM3" s="89"/>
      <c r="GON3" s="89"/>
      <c r="GOO3" s="89"/>
      <c r="GOP3" s="89"/>
      <c r="GOQ3" s="89"/>
      <c r="GOR3" s="89"/>
      <c r="GOS3" s="89"/>
      <c r="GOT3" s="89"/>
      <c r="GOU3" s="89"/>
      <c r="GOV3" s="89"/>
      <c r="GOW3" s="89"/>
      <c r="GOX3" s="89"/>
      <c r="GOY3" s="89"/>
      <c r="GOZ3" s="89"/>
      <c r="GPA3" s="89"/>
      <c r="GPB3" s="89"/>
      <c r="GPC3" s="89"/>
      <c r="GPD3" s="89"/>
      <c r="GPE3" s="89"/>
      <c r="GPF3" s="89"/>
      <c r="GPG3" s="89"/>
      <c r="GPH3" s="89"/>
      <c r="GPI3" s="89"/>
      <c r="GPJ3" s="89"/>
      <c r="GPK3" s="89"/>
      <c r="GPL3" s="89"/>
      <c r="GPM3" s="89"/>
      <c r="GPN3" s="89"/>
      <c r="GPO3" s="89"/>
      <c r="GPP3" s="89"/>
      <c r="GPQ3" s="89"/>
      <c r="GPR3" s="89"/>
      <c r="GPS3" s="89"/>
      <c r="GPT3" s="89"/>
      <c r="GPU3" s="89"/>
      <c r="GPV3" s="89"/>
      <c r="GPW3" s="89"/>
      <c r="GPX3" s="89"/>
      <c r="GPY3" s="89"/>
      <c r="GPZ3" s="89"/>
      <c r="GQA3" s="89"/>
      <c r="GQB3" s="89"/>
      <c r="GQC3" s="89"/>
      <c r="GQD3" s="89"/>
      <c r="GQE3" s="89"/>
      <c r="GQF3" s="89"/>
      <c r="GQG3" s="89"/>
      <c r="GQH3" s="89"/>
      <c r="GQI3" s="89"/>
      <c r="GQJ3" s="89"/>
      <c r="GQK3" s="89"/>
      <c r="GQL3" s="89"/>
      <c r="GQM3" s="89"/>
      <c r="GQN3" s="89"/>
      <c r="GQO3" s="89"/>
      <c r="GQP3" s="89"/>
      <c r="GQQ3" s="89"/>
      <c r="GQR3" s="89"/>
      <c r="GQS3" s="89"/>
      <c r="GQT3" s="89"/>
      <c r="GQU3" s="89"/>
      <c r="GQV3" s="89"/>
      <c r="GQW3" s="89"/>
      <c r="GQX3" s="89"/>
      <c r="GQY3" s="89"/>
      <c r="GQZ3" s="89"/>
      <c r="GRA3" s="89"/>
      <c r="GRB3" s="89"/>
      <c r="GRC3" s="89"/>
      <c r="GRD3" s="89"/>
      <c r="GRE3" s="89"/>
      <c r="GRF3" s="89"/>
      <c r="GRG3" s="89"/>
      <c r="GRH3" s="89"/>
      <c r="GRI3" s="89"/>
      <c r="GRJ3" s="89"/>
      <c r="GRK3" s="89"/>
      <c r="GRL3" s="89"/>
      <c r="GRM3" s="89"/>
      <c r="GRN3" s="89"/>
      <c r="GRO3" s="89"/>
      <c r="GRP3" s="89"/>
      <c r="GRQ3" s="89"/>
      <c r="GRR3" s="89"/>
      <c r="GRS3" s="89"/>
      <c r="GRT3" s="89"/>
      <c r="GRU3" s="89"/>
      <c r="GRV3" s="89"/>
      <c r="GRW3" s="89"/>
      <c r="GRX3" s="89"/>
      <c r="GRY3" s="89"/>
      <c r="GRZ3" s="89"/>
      <c r="GSA3" s="89"/>
      <c r="GSB3" s="89"/>
      <c r="GSC3" s="89"/>
      <c r="GSD3" s="89"/>
      <c r="GSE3" s="89"/>
      <c r="GSF3" s="89"/>
      <c r="GSG3" s="89"/>
      <c r="GSH3" s="89"/>
      <c r="GSI3" s="89"/>
      <c r="GSJ3" s="89"/>
      <c r="GSK3" s="89"/>
      <c r="GSL3" s="89"/>
      <c r="GSM3" s="89"/>
      <c r="GSN3" s="89"/>
      <c r="GSO3" s="89"/>
      <c r="GSP3" s="89"/>
      <c r="GSQ3" s="89"/>
      <c r="GSR3" s="89"/>
      <c r="GSS3" s="89"/>
      <c r="GST3" s="89"/>
      <c r="GSU3" s="89"/>
      <c r="GSV3" s="89"/>
      <c r="GSW3" s="89"/>
      <c r="GSX3" s="89"/>
      <c r="GSY3" s="89"/>
      <c r="GSZ3" s="89"/>
      <c r="GTA3" s="89"/>
      <c r="GTB3" s="89"/>
      <c r="GTC3" s="89"/>
      <c r="GTD3" s="89"/>
      <c r="GTE3" s="89"/>
      <c r="GTF3" s="89"/>
      <c r="GTG3" s="89"/>
      <c r="GTH3" s="89"/>
      <c r="GTI3" s="89"/>
      <c r="GTJ3" s="89"/>
      <c r="GTK3" s="89"/>
      <c r="GTL3" s="89"/>
      <c r="GTM3" s="89"/>
      <c r="GTN3" s="89"/>
      <c r="GTO3" s="89"/>
      <c r="GTP3" s="89"/>
      <c r="GTQ3" s="89"/>
      <c r="GTR3" s="89"/>
      <c r="GTS3" s="89"/>
      <c r="GTT3" s="89"/>
      <c r="GTU3" s="89"/>
      <c r="GTV3" s="89"/>
      <c r="GTW3" s="89"/>
      <c r="GTX3" s="89"/>
      <c r="GTY3" s="89"/>
      <c r="GTZ3" s="89"/>
      <c r="GUA3" s="89"/>
      <c r="GUB3" s="89"/>
      <c r="GUC3" s="89"/>
      <c r="GUD3" s="89"/>
      <c r="GUE3" s="89"/>
      <c r="GUF3" s="89"/>
      <c r="GUG3" s="89"/>
      <c r="GUH3" s="89"/>
      <c r="GUI3" s="89"/>
      <c r="GUJ3" s="89"/>
      <c r="GUK3" s="89"/>
      <c r="GUL3" s="89"/>
      <c r="GUM3" s="89"/>
      <c r="GUN3" s="89"/>
      <c r="GUO3" s="89"/>
      <c r="GUP3" s="89"/>
      <c r="GUQ3" s="89"/>
      <c r="GUR3" s="89"/>
      <c r="GUS3" s="89"/>
      <c r="GUT3" s="89"/>
      <c r="GUU3" s="89"/>
      <c r="GUV3" s="89"/>
      <c r="GUW3" s="89"/>
      <c r="GUX3" s="89"/>
      <c r="GUY3" s="89"/>
      <c r="GUZ3" s="89"/>
      <c r="GVA3" s="89"/>
      <c r="GVB3" s="89"/>
      <c r="GVC3" s="89"/>
      <c r="GVD3" s="89"/>
      <c r="GVE3" s="89"/>
      <c r="GVF3" s="89"/>
      <c r="GVG3" s="89"/>
      <c r="GVH3" s="89"/>
      <c r="GVI3" s="89"/>
      <c r="GVJ3" s="89"/>
      <c r="GVK3" s="89"/>
      <c r="GVL3" s="89"/>
      <c r="GVM3" s="89"/>
      <c r="GVN3" s="89"/>
      <c r="GVO3" s="89"/>
      <c r="GVP3" s="89"/>
      <c r="GVQ3" s="89"/>
      <c r="GVR3" s="89"/>
      <c r="GVS3" s="89"/>
      <c r="GVT3" s="89"/>
      <c r="GVU3" s="89"/>
      <c r="GVV3" s="89"/>
      <c r="GVW3" s="89"/>
      <c r="GVX3" s="89"/>
      <c r="GVY3" s="89"/>
      <c r="GVZ3" s="89"/>
      <c r="GWA3" s="89"/>
      <c r="GWB3" s="89"/>
      <c r="GWC3" s="89"/>
      <c r="GWD3" s="89"/>
      <c r="GWE3" s="89"/>
      <c r="GWF3" s="89"/>
      <c r="GWG3" s="89"/>
      <c r="GWH3" s="89"/>
      <c r="GWI3" s="89"/>
      <c r="GWJ3" s="89"/>
      <c r="GWK3" s="89"/>
      <c r="GWL3" s="89"/>
      <c r="GWM3" s="89"/>
      <c r="GWN3" s="89"/>
      <c r="GWO3" s="89"/>
      <c r="GWP3" s="89"/>
      <c r="GWQ3" s="89"/>
      <c r="GWR3" s="89"/>
      <c r="GWS3" s="89"/>
      <c r="GWT3" s="89"/>
      <c r="GWU3" s="89"/>
      <c r="GWV3" s="89"/>
      <c r="GWW3" s="89"/>
      <c r="GWX3" s="89"/>
      <c r="GWY3" s="89"/>
      <c r="GWZ3" s="89"/>
      <c r="GXA3" s="89"/>
      <c r="GXB3" s="89"/>
      <c r="GXC3" s="89"/>
      <c r="GXD3" s="89"/>
      <c r="GXE3" s="89"/>
      <c r="GXF3" s="89"/>
      <c r="GXG3" s="89"/>
      <c r="GXH3" s="89"/>
      <c r="GXI3" s="89"/>
      <c r="GXJ3" s="89"/>
      <c r="GXK3" s="89"/>
      <c r="GXL3" s="89"/>
      <c r="GXM3" s="89"/>
      <c r="GXN3" s="89"/>
      <c r="GXO3" s="89"/>
      <c r="GXP3" s="89"/>
      <c r="GXQ3" s="89"/>
      <c r="GXR3" s="89"/>
      <c r="GXS3" s="89"/>
      <c r="GXT3" s="89"/>
      <c r="GXU3" s="89"/>
      <c r="GXV3" s="89"/>
      <c r="GXW3" s="89"/>
      <c r="GXX3" s="89"/>
      <c r="GXY3" s="89"/>
      <c r="GXZ3" s="89"/>
      <c r="GYA3" s="89"/>
      <c r="GYB3" s="89"/>
      <c r="GYC3" s="89"/>
      <c r="GYD3" s="89"/>
      <c r="GYE3" s="89"/>
      <c r="GYF3" s="89"/>
      <c r="GYG3" s="89"/>
      <c r="GYH3" s="89"/>
      <c r="GYI3" s="89"/>
      <c r="GYJ3" s="89"/>
      <c r="GYK3" s="89"/>
      <c r="GYL3" s="89"/>
      <c r="GYM3" s="89"/>
      <c r="GYN3" s="89"/>
      <c r="GYO3" s="89"/>
      <c r="GYP3" s="89"/>
      <c r="GYQ3" s="89"/>
      <c r="GYR3" s="89"/>
      <c r="GYS3" s="89"/>
      <c r="GYT3" s="89"/>
      <c r="GYU3" s="89"/>
      <c r="GYV3" s="89"/>
      <c r="GYW3" s="89"/>
      <c r="GYX3" s="89"/>
      <c r="GYY3" s="89"/>
      <c r="GYZ3" s="89"/>
      <c r="GZA3" s="89"/>
      <c r="GZB3" s="89"/>
      <c r="GZC3" s="89"/>
      <c r="GZD3" s="89"/>
      <c r="GZE3" s="89"/>
      <c r="GZF3" s="89"/>
      <c r="GZG3" s="89"/>
      <c r="GZH3" s="89"/>
      <c r="GZI3" s="89"/>
      <c r="GZJ3" s="89"/>
      <c r="GZK3" s="89"/>
      <c r="GZL3" s="89"/>
      <c r="GZM3" s="89"/>
      <c r="GZN3" s="89"/>
      <c r="GZO3" s="89"/>
      <c r="GZP3" s="89"/>
      <c r="GZQ3" s="89"/>
      <c r="GZR3" s="89"/>
      <c r="GZS3" s="89"/>
      <c r="GZT3" s="89"/>
      <c r="GZU3" s="89"/>
      <c r="GZV3" s="89"/>
      <c r="GZW3" s="89"/>
      <c r="GZX3" s="89"/>
      <c r="GZY3" s="89"/>
      <c r="GZZ3" s="89"/>
      <c r="HAA3" s="89"/>
      <c r="HAB3" s="89"/>
      <c r="HAC3" s="89"/>
      <c r="HAD3" s="89"/>
      <c r="HAE3" s="89"/>
      <c r="HAF3" s="89"/>
      <c r="HAG3" s="89"/>
      <c r="HAH3" s="89"/>
      <c r="HAI3" s="89"/>
      <c r="HAJ3" s="89"/>
      <c r="HAK3" s="89"/>
      <c r="HAL3" s="89"/>
      <c r="HAM3" s="89"/>
      <c r="HAN3" s="89"/>
      <c r="HAO3" s="89"/>
      <c r="HAP3" s="89"/>
      <c r="HAQ3" s="89"/>
      <c r="HAR3" s="89"/>
      <c r="HAS3" s="89"/>
      <c r="HAT3" s="89"/>
      <c r="HAU3" s="89"/>
      <c r="HAV3" s="89"/>
      <c r="HAW3" s="89"/>
      <c r="HAX3" s="89"/>
      <c r="HAY3" s="89"/>
      <c r="HAZ3" s="89"/>
      <c r="HBA3" s="89"/>
      <c r="HBB3" s="89"/>
      <c r="HBC3" s="89"/>
      <c r="HBD3" s="89"/>
      <c r="HBE3" s="89"/>
      <c r="HBF3" s="89"/>
      <c r="HBG3" s="89"/>
      <c r="HBH3" s="89"/>
      <c r="HBI3" s="89"/>
      <c r="HBJ3" s="89"/>
      <c r="HBK3" s="89"/>
      <c r="HBL3" s="89"/>
      <c r="HBM3" s="89"/>
      <c r="HBN3" s="89"/>
      <c r="HBO3" s="89"/>
      <c r="HBP3" s="89"/>
      <c r="HBQ3" s="89"/>
      <c r="HBR3" s="89"/>
      <c r="HBS3" s="89"/>
      <c r="HBT3" s="89"/>
      <c r="HBU3" s="89"/>
      <c r="HBV3" s="89"/>
      <c r="HBW3" s="89"/>
      <c r="HBX3" s="89"/>
      <c r="HBY3" s="89"/>
      <c r="HBZ3" s="89"/>
      <c r="HCA3" s="89"/>
      <c r="HCB3" s="89"/>
      <c r="HCC3" s="89"/>
      <c r="HCD3" s="89"/>
      <c r="HCE3" s="89"/>
      <c r="HCF3" s="89"/>
      <c r="HCG3" s="89"/>
      <c r="HCH3" s="89"/>
      <c r="HCI3" s="89"/>
      <c r="HCJ3" s="89"/>
      <c r="HCK3" s="89"/>
      <c r="HCL3" s="89"/>
      <c r="HCM3" s="89"/>
      <c r="HCN3" s="89"/>
      <c r="HCO3" s="89"/>
      <c r="HCP3" s="89"/>
      <c r="HCQ3" s="89"/>
      <c r="HCR3" s="89"/>
      <c r="HCS3" s="89"/>
      <c r="HCT3" s="89"/>
      <c r="HCU3" s="89"/>
      <c r="HCV3" s="89"/>
      <c r="HCW3" s="89"/>
      <c r="HCX3" s="89"/>
      <c r="HCY3" s="89"/>
      <c r="HCZ3" s="89"/>
      <c r="HDA3" s="89"/>
      <c r="HDB3" s="89"/>
      <c r="HDC3" s="89"/>
      <c r="HDD3" s="89"/>
      <c r="HDE3" s="89"/>
      <c r="HDF3" s="89"/>
      <c r="HDG3" s="89"/>
      <c r="HDH3" s="89"/>
      <c r="HDI3" s="89"/>
      <c r="HDJ3" s="89"/>
      <c r="HDK3" s="89"/>
      <c r="HDL3" s="89"/>
      <c r="HDM3" s="89"/>
      <c r="HDN3" s="89"/>
      <c r="HDO3" s="89"/>
      <c r="HDP3" s="89"/>
      <c r="HDQ3" s="89"/>
      <c r="HDR3" s="89"/>
      <c r="HDS3" s="89"/>
      <c r="HDT3" s="89"/>
      <c r="HDU3" s="89"/>
      <c r="HDV3" s="89"/>
      <c r="HDW3" s="89"/>
      <c r="HDX3" s="89"/>
      <c r="HDY3" s="89"/>
      <c r="HDZ3" s="89"/>
      <c r="HEA3" s="89"/>
      <c r="HEB3" s="89"/>
      <c r="HEC3" s="89"/>
      <c r="HED3" s="89"/>
      <c r="HEE3" s="89"/>
      <c r="HEF3" s="89"/>
      <c r="HEG3" s="89"/>
      <c r="HEH3" s="89"/>
      <c r="HEI3" s="89"/>
      <c r="HEJ3" s="89"/>
      <c r="HEK3" s="89"/>
      <c r="HEL3" s="89"/>
      <c r="HEM3" s="89"/>
      <c r="HEN3" s="89"/>
      <c r="HEO3" s="89"/>
      <c r="HEP3" s="89"/>
      <c r="HEQ3" s="89"/>
      <c r="HER3" s="89"/>
      <c r="HES3" s="89"/>
      <c r="HET3" s="89"/>
      <c r="HEU3" s="89"/>
      <c r="HEV3" s="89"/>
      <c r="HEW3" s="89"/>
      <c r="HEX3" s="89"/>
      <c r="HEY3" s="89"/>
      <c r="HEZ3" s="89"/>
      <c r="HFA3" s="89"/>
      <c r="HFB3" s="89"/>
      <c r="HFC3" s="89"/>
      <c r="HFD3" s="89"/>
      <c r="HFE3" s="89"/>
      <c r="HFF3" s="89"/>
      <c r="HFG3" s="89"/>
      <c r="HFH3" s="89"/>
      <c r="HFI3" s="89"/>
      <c r="HFJ3" s="89"/>
      <c r="HFK3" s="89"/>
      <c r="HFL3" s="89"/>
      <c r="HFM3" s="89"/>
      <c r="HFN3" s="89"/>
      <c r="HFO3" s="89"/>
      <c r="HFP3" s="89"/>
      <c r="HFQ3" s="89"/>
      <c r="HFR3" s="89"/>
      <c r="HFS3" s="89"/>
      <c r="HFT3" s="89"/>
      <c r="HFU3" s="89"/>
      <c r="HFV3" s="89"/>
      <c r="HFW3" s="89"/>
      <c r="HFX3" s="89"/>
      <c r="HFY3" s="89"/>
      <c r="HFZ3" s="89"/>
      <c r="HGA3" s="89"/>
      <c r="HGB3" s="89"/>
      <c r="HGC3" s="89"/>
      <c r="HGD3" s="89"/>
      <c r="HGE3" s="89"/>
      <c r="HGF3" s="89"/>
      <c r="HGG3" s="89"/>
      <c r="HGH3" s="89"/>
      <c r="HGI3" s="89"/>
      <c r="HGJ3" s="89"/>
      <c r="HGK3" s="89"/>
      <c r="HGL3" s="89"/>
      <c r="HGM3" s="89"/>
      <c r="HGN3" s="89"/>
      <c r="HGO3" s="89"/>
      <c r="HGP3" s="89"/>
      <c r="HGQ3" s="89"/>
      <c r="HGR3" s="89"/>
      <c r="HGS3" s="89"/>
      <c r="HGT3" s="89"/>
      <c r="HGU3" s="89"/>
      <c r="HGV3" s="89"/>
      <c r="HGW3" s="89"/>
      <c r="HGX3" s="89"/>
      <c r="HGY3" s="89"/>
      <c r="HGZ3" s="89"/>
      <c r="HHA3" s="89"/>
      <c r="HHB3" s="89"/>
      <c r="HHC3" s="89"/>
      <c r="HHD3" s="89"/>
      <c r="HHE3" s="89"/>
      <c r="HHF3" s="89"/>
      <c r="HHG3" s="89"/>
      <c r="HHH3" s="89"/>
      <c r="HHI3" s="89"/>
      <c r="HHJ3" s="89"/>
      <c r="HHK3" s="89"/>
      <c r="HHL3" s="89"/>
      <c r="HHM3" s="89"/>
      <c r="HHN3" s="89"/>
      <c r="HHO3" s="89"/>
      <c r="HHP3" s="89"/>
      <c r="HHQ3" s="89"/>
      <c r="HHR3" s="89"/>
      <c r="HHS3" s="89"/>
      <c r="HHT3" s="89"/>
      <c r="HHU3" s="89"/>
      <c r="HHV3" s="89"/>
      <c r="HHW3" s="89"/>
      <c r="HHX3" s="89"/>
      <c r="HHY3" s="89"/>
      <c r="HHZ3" s="89"/>
      <c r="HIA3" s="89"/>
      <c r="HIB3" s="89"/>
      <c r="HIC3" s="89"/>
      <c r="HID3" s="89"/>
      <c r="HIE3" s="89"/>
      <c r="HIF3" s="89"/>
      <c r="HIG3" s="89"/>
      <c r="HIH3" s="89"/>
      <c r="HII3" s="89"/>
      <c r="HIJ3" s="89"/>
      <c r="HIK3" s="89"/>
      <c r="HIL3" s="89"/>
      <c r="HIM3" s="89"/>
      <c r="HIN3" s="89"/>
      <c r="HIO3" s="89"/>
      <c r="HIP3" s="89"/>
      <c r="HIQ3" s="89"/>
      <c r="HIR3" s="89"/>
      <c r="HIS3" s="89"/>
      <c r="HIT3" s="89"/>
      <c r="HIU3" s="89"/>
      <c r="HIV3" s="89"/>
      <c r="HIW3" s="89"/>
      <c r="HIX3" s="89"/>
      <c r="HIY3" s="89"/>
      <c r="HIZ3" s="89"/>
      <c r="HJA3" s="89"/>
      <c r="HJB3" s="89"/>
      <c r="HJC3" s="89"/>
      <c r="HJD3" s="89"/>
      <c r="HJE3" s="89"/>
      <c r="HJF3" s="89"/>
      <c r="HJG3" s="89"/>
      <c r="HJH3" s="89"/>
      <c r="HJI3" s="89"/>
      <c r="HJJ3" s="89"/>
      <c r="HJK3" s="89"/>
      <c r="HJL3" s="89"/>
      <c r="HJM3" s="89"/>
      <c r="HJN3" s="89"/>
      <c r="HJO3" s="89"/>
      <c r="HJP3" s="89"/>
      <c r="HJQ3" s="89"/>
      <c r="HJR3" s="89"/>
      <c r="HJS3" s="89"/>
      <c r="HJT3" s="89"/>
      <c r="HJU3" s="89"/>
      <c r="HJV3" s="89"/>
      <c r="HJW3" s="89"/>
      <c r="HJX3" s="89"/>
      <c r="HJY3" s="89"/>
      <c r="HJZ3" s="89"/>
      <c r="HKA3" s="89"/>
      <c r="HKB3" s="89"/>
      <c r="HKC3" s="89"/>
      <c r="HKD3" s="89"/>
      <c r="HKE3" s="89"/>
      <c r="HKF3" s="89"/>
      <c r="HKG3" s="89"/>
      <c r="HKH3" s="89"/>
      <c r="HKI3" s="89"/>
      <c r="HKJ3" s="89"/>
      <c r="HKK3" s="89"/>
      <c r="HKL3" s="89"/>
      <c r="HKM3" s="89"/>
      <c r="HKN3" s="89"/>
      <c r="HKO3" s="89"/>
      <c r="HKP3" s="89"/>
      <c r="HKQ3" s="89"/>
      <c r="HKR3" s="89"/>
      <c r="HKS3" s="89"/>
      <c r="HKT3" s="89"/>
      <c r="HKU3" s="89"/>
      <c r="HKV3" s="89"/>
      <c r="HKW3" s="89"/>
      <c r="HKX3" s="89"/>
      <c r="HKY3" s="89"/>
      <c r="HKZ3" s="89"/>
      <c r="HLA3" s="89"/>
      <c r="HLB3" s="89"/>
      <c r="HLC3" s="89"/>
      <c r="HLD3" s="89"/>
      <c r="HLE3" s="89"/>
      <c r="HLF3" s="89"/>
      <c r="HLG3" s="89"/>
      <c r="HLH3" s="89"/>
      <c r="HLI3" s="89"/>
      <c r="HLJ3" s="89"/>
      <c r="HLK3" s="89"/>
      <c r="HLL3" s="89"/>
      <c r="HLM3" s="89"/>
      <c r="HLN3" s="89"/>
      <c r="HLO3" s="89"/>
      <c r="HLP3" s="89"/>
      <c r="HLQ3" s="89"/>
      <c r="HLR3" s="89"/>
      <c r="HLS3" s="89"/>
      <c r="HLT3" s="89"/>
      <c r="HLU3" s="89"/>
      <c r="HLV3" s="89"/>
      <c r="HLW3" s="89"/>
      <c r="HLX3" s="89"/>
      <c r="HLY3" s="89"/>
      <c r="HLZ3" s="89"/>
      <c r="HMA3" s="89"/>
      <c r="HMB3" s="89"/>
      <c r="HMC3" s="89"/>
      <c r="HMD3" s="89"/>
      <c r="HME3" s="89"/>
      <c r="HMF3" s="89"/>
      <c r="HMG3" s="89"/>
      <c r="HMH3" s="89"/>
      <c r="HMI3" s="89"/>
      <c r="HMJ3" s="89"/>
      <c r="HMK3" s="89"/>
      <c r="HML3" s="89"/>
      <c r="HMM3" s="89"/>
      <c r="HMN3" s="89"/>
      <c r="HMO3" s="89"/>
      <c r="HMP3" s="89"/>
      <c r="HMQ3" s="89"/>
      <c r="HMR3" s="89"/>
      <c r="HMS3" s="89"/>
      <c r="HMT3" s="89"/>
      <c r="HMU3" s="89"/>
      <c r="HMV3" s="89"/>
      <c r="HMW3" s="89"/>
      <c r="HMX3" s="89"/>
      <c r="HMY3" s="89"/>
      <c r="HMZ3" s="89"/>
      <c r="HNA3" s="89"/>
      <c r="HNB3" s="89"/>
      <c r="HNC3" s="89"/>
      <c r="HND3" s="89"/>
      <c r="HNE3" s="89"/>
      <c r="HNF3" s="89"/>
      <c r="HNG3" s="89"/>
      <c r="HNH3" s="89"/>
      <c r="HNI3" s="89"/>
      <c r="HNJ3" s="89"/>
      <c r="HNK3" s="89"/>
      <c r="HNL3" s="89"/>
      <c r="HNM3" s="89"/>
      <c r="HNN3" s="89"/>
      <c r="HNO3" s="89"/>
      <c r="HNP3" s="89"/>
      <c r="HNQ3" s="89"/>
      <c r="HNR3" s="89"/>
      <c r="HNS3" s="89"/>
      <c r="HNT3" s="89"/>
      <c r="HNU3" s="89"/>
      <c r="HNV3" s="89"/>
      <c r="HNW3" s="89"/>
      <c r="HNX3" s="89"/>
      <c r="HNY3" s="89"/>
      <c r="HNZ3" s="89"/>
      <c r="HOA3" s="89"/>
      <c r="HOB3" s="89"/>
      <c r="HOC3" s="89"/>
      <c r="HOD3" s="89"/>
      <c r="HOE3" s="89"/>
      <c r="HOF3" s="89"/>
      <c r="HOG3" s="89"/>
      <c r="HOH3" s="89"/>
      <c r="HOI3" s="89"/>
      <c r="HOJ3" s="89"/>
      <c r="HOK3" s="89"/>
      <c r="HOL3" s="89"/>
      <c r="HOM3" s="89"/>
      <c r="HON3" s="89"/>
      <c r="HOO3" s="89"/>
      <c r="HOP3" s="89"/>
      <c r="HOQ3" s="89"/>
      <c r="HOR3" s="89"/>
      <c r="HOS3" s="89"/>
      <c r="HOT3" s="89"/>
      <c r="HOU3" s="89"/>
      <c r="HOV3" s="89"/>
      <c r="HOW3" s="89"/>
      <c r="HOX3" s="89"/>
      <c r="HOY3" s="89"/>
      <c r="HOZ3" s="89"/>
      <c r="HPA3" s="89"/>
      <c r="HPB3" s="89"/>
      <c r="HPC3" s="89"/>
      <c r="HPD3" s="89"/>
      <c r="HPE3" s="89"/>
      <c r="HPF3" s="89"/>
      <c r="HPG3" s="89"/>
      <c r="HPH3" s="89"/>
      <c r="HPI3" s="89"/>
      <c r="HPJ3" s="89"/>
      <c r="HPK3" s="89"/>
      <c r="HPL3" s="89"/>
      <c r="HPM3" s="89"/>
      <c r="HPN3" s="89"/>
      <c r="HPO3" s="89"/>
      <c r="HPP3" s="89"/>
      <c r="HPQ3" s="89"/>
      <c r="HPR3" s="89"/>
      <c r="HPS3" s="89"/>
      <c r="HPT3" s="89"/>
      <c r="HPU3" s="89"/>
      <c r="HPV3" s="89"/>
      <c r="HPW3" s="89"/>
      <c r="HPX3" s="89"/>
      <c r="HPY3" s="89"/>
      <c r="HPZ3" s="89"/>
      <c r="HQA3" s="89"/>
      <c r="HQB3" s="89"/>
      <c r="HQC3" s="89"/>
      <c r="HQD3" s="89"/>
      <c r="HQE3" s="89"/>
      <c r="HQF3" s="89"/>
      <c r="HQG3" s="89"/>
      <c r="HQH3" s="89"/>
      <c r="HQI3" s="89"/>
      <c r="HQJ3" s="89"/>
      <c r="HQK3" s="89"/>
      <c r="HQL3" s="89"/>
      <c r="HQM3" s="89"/>
      <c r="HQN3" s="89"/>
      <c r="HQO3" s="89"/>
      <c r="HQP3" s="89"/>
      <c r="HQQ3" s="89"/>
      <c r="HQR3" s="89"/>
      <c r="HQS3" s="89"/>
      <c r="HQT3" s="89"/>
      <c r="HQU3" s="89"/>
      <c r="HQV3" s="89"/>
      <c r="HQW3" s="89"/>
      <c r="HQX3" s="89"/>
      <c r="HQY3" s="89"/>
      <c r="HQZ3" s="89"/>
      <c r="HRA3" s="89"/>
      <c r="HRB3" s="89"/>
      <c r="HRC3" s="89"/>
      <c r="HRD3" s="89"/>
      <c r="HRE3" s="89"/>
      <c r="HRF3" s="89"/>
      <c r="HRG3" s="89"/>
      <c r="HRH3" s="89"/>
      <c r="HRI3" s="89"/>
      <c r="HRJ3" s="89"/>
      <c r="HRK3" s="89"/>
      <c r="HRL3" s="89"/>
      <c r="HRM3" s="89"/>
      <c r="HRN3" s="89"/>
      <c r="HRO3" s="89"/>
      <c r="HRP3" s="89"/>
      <c r="HRQ3" s="89"/>
      <c r="HRR3" s="89"/>
      <c r="HRS3" s="89"/>
      <c r="HRT3" s="89"/>
      <c r="HRU3" s="89"/>
      <c r="HRV3" s="89"/>
      <c r="HRW3" s="89"/>
      <c r="HRX3" s="89"/>
      <c r="HRY3" s="89"/>
      <c r="HRZ3" s="89"/>
      <c r="HSA3" s="89"/>
      <c r="HSB3" s="89"/>
      <c r="HSC3" s="89"/>
      <c r="HSD3" s="89"/>
      <c r="HSE3" s="89"/>
      <c r="HSF3" s="89"/>
      <c r="HSG3" s="89"/>
      <c r="HSH3" s="89"/>
      <c r="HSI3" s="89"/>
      <c r="HSJ3" s="89"/>
      <c r="HSK3" s="89"/>
      <c r="HSL3" s="89"/>
      <c r="HSM3" s="89"/>
      <c r="HSN3" s="89"/>
      <c r="HSO3" s="89"/>
      <c r="HSP3" s="89"/>
      <c r="HSQ3" s="89"/>
      <c r="HSR3" s="89"/>
      <c r="HSS3" s="89"/>
      <c r="HST3" s="89"/>
      <c r="HSU3" s="89"/>
      <c r="HSV3" s="89"/>
      <c r="HSW3" s="89"/>
      <c r="HSX3" s="89"/>
      <c r="HSY3" s="89"/>
      <c r="HSZ3" s="89"/>
      <c r="HTA3" s="89"/>
      <c r="HTB3" s="89"/>
      <c r="HTC3" s="89"/>
      <c r="HTD3" s="89"/>
      <c r="HTE3" s="89"/>
      <c r="HTF3" s="89"/>
      <c r="HTG3" s="89"/>
      <c r="HTH3" s="89"/>
      <c r="HTI3" s="89"/>
      <c r="HTJ3" s="89"/>
      <c r="HTK3" s="89"/>
      <c r="HTL3" s="89"/>
      <c r="HTM3" s="89"/>
      <c r="HTN3" s="89"/>
      <c r="HTO3" s="89"/>
      <c r="HTP3" s="89"/>
      <c r="HTQ3" s="89"/>
      <c r="HTR3" s="89"/>
      <c r="HTS3" s="89"/>
      <c r="HTT3" s="89"/>
      <c r="HTU3" s="89"/>
      <c r="HTV3" s="89"/>
      <c r="HTW3" s="89"/>
      <c r="HTX3" s="89"/>
      <c r="HTY3" s="89"/>
      <c r="HTZ3" s="89"/>
      <c r="HUA3" s="89"/>
      <c r="HUB3" s="89"/>
      <c r="HUC3" s="89"/>
      <c r="HUD3" s="89"/>
      <c r="HUE3" s="89"/>
      <c r="HUF3" s="89"/>
      <c r="HUG3" s="89"/>
      <c r="HUH3" s="89"/>
      <c r="HUI3" s="89"/>
      <c r="HUJ3" s="89"/>
      <c r="HUK3" s="89"/>
      <c r="HUL3" s="89"/>
      <c r="HUM3" s="89"/>
      <c r="HUN3" s="89"/>
      <c r="HUO3" s="89"/>
      <c r="HUP3" s="89"/>
      <c r="HUQ3" s="89"/>
      <c r="HUR3" s="89"/>
      <c r="HUS3" s="89"/>
      <c r="HUT3" s="89"/>
      <c r="HUU3" s="89"/>
      <c r="HUV3" s="89"/>
      <c r="HUW3" s="89"/>
      <c r="HUX3" s="89"/>
      <c r="HUY3" s="89"/>
      <c r="HUZ3" s="89"/>
      <c r="HVA3" s="89"/>
      <c r="HVB3" s="89"/>
      <c r="HVC3" s="89"/>
      <c r="HVD3" s="89"/>
      <c r="HVE3" s="89"/>
      <c r="HVF3" s="89"/>
      <c r="HVG3" s="89"/>
      <c r="HVH3" s="89"/>
      <c r="HVI3" s="89"/>
      <c r="HVJ3" s="89"/>
      <c r="HVK3" s="89"/>
      <c r="HVL3" s="89"/>
      <c r="HVM3" s="89"/>
      <c r="HVN3" s="89"/>
      <c r="HVO3" s="89"/>
      <c r="HVP3" s="89"/>
      <c r="HVQ3" s="89"/>
      <c r="HVR3" s="89"/>
      <c r="HVS3" s="89"/>
      <c r="HVT3" s="89"/>
      <c r="HVU3" s="89"/>
      <c r="HVV3" s="89"/>
      <c r="HVW3" s="89"/>
      <c r="HVX3" s="89"/>
      <c r="HVY3" s="89"/>
      <c r="HVZ3" s="89"/>
      <c r="HWA3" s="89"/>
      <c r="HWB3" s="89"/>
      <c r="HWC3" s="89"/>
      <c r="HWD3" s="89"/>
      <c r="HWE3" s="89"/>
      <c r="HWF3" s="89"/>
      <c r="HWG3" s="89"/>
      <c r="HWH3" s="89"/>
      <c r="HWI3" s="89"/>
      <c r="HWJ3" s="89"/>
      <c r="HWK3" s="89"/>
      <c r="HWL3" s="89"/>
      <c r="HWM3" s="89"/>
      <c r="HWN3" s="89"/>
      <c r="HWO3" s="89"/>
      <c r="HWP3" s="89"/>
      <c r="HWQ3" s="89"/>
      <c r="HWR3" s="89"/>
      <c r="HWS3" s="89"/>
      <c r="HWT3" s="89"/>
      <c r="HWU3" s="89"/>
      <c r="HWV3" s="89"/>
      <c r="HWW3" s="89"/>
      <c r="HWX3" s="89"/>
      <c r="HWY3" s="89"/>
      <c r="HWZ3" s="89"/>
      <c r="HXA3" s="89"/>
      <c r="HXB3" s="89"/>
      <c r="HXC3" s="89"/>
      <c r="HXD3" s="89"/>
      <c r="HXE3" s="89"/>
      <c r="HXF3" s="89"/>
      <c r="HXG3" s="89"/>
      <c r="HXH3" s="89"/>
      <c r="HXI3" s="89"/>
      <c r="HXJ3" s="89"/>
      <c r="HXK3" s="89"/>
      <c r="HXL3" s="89"/>
      <c r="HXM3" s="89"/>
      <c r="HXN3" s="89"/>
      <c r="HXO3" s="89"/>
      <c r="HXP3" s="89"/>
      <c r="HXQ3" s="89"/>
      <c r="HXR3" s="89"/>
      <c r="HXS3" s="89"/>
      <c r="HXT3" s="89"/>
      <c r="HXU3" s="89"/>
      <c r="HXV3" s="89"/>
      <c r="HXW3" s="89"/>
      <c r="HXX3" s="89"/>
      <c r="HXY3" s="89"/>
      <c r="HXZ3" s="89"/>
      <c r="HYA3" s="89"/>
      <c r="HYB3" s="89"/>
      <c r="HYC3" s="89"/>
      <c r="HYD3" s="89"/>
      <c r="HYE3" s="89"/>
      <c r="HYF3" s="89"/>
      <c r="HYG3" s="89"/>
      <c r="HYH3" s="89"/>
      <c r="HYI3" s="89"/>
      <c r="HYJ3" s="89"/>
      <c r="HYK3" s="89"/>
      <c r="HYL3" s="89"/>
      <c r="HYM3" s="89"/>
      <c r="HYN3" s="89"/>
      <c r="HYO3" s="89"/>
      <c r="HYP3" s="89"/>
      <c r="HYQ3" s="89"/>
      <c r="HYR3" s="89"/>
      <c r="HYS3" s="89"/>
      <c r="HYT3" s="89"/>
      <c r="HYU3" s="89"/>
      <c r="HYV3" s="89"/>
      <c r="HYW3" s="89"/>
      <c r="HYX3" s="89"/>
      <c r="HYY3" s="89"/>
      <c r="HYZ3" s="89"/>
      <c r="HZA3" s="89"/>
      <c r="HZB3" s="89"/>
      <c r="HZC3" s="89"/>
      <c r="HZD3" s="89"/>
      <c r="HZE3" s="89"/>
      <c r="HZF3" s="89"/>
      <c r="HZG3" s="89"/>
      <c r="HZH3" s="89"/>
      <c r="HZI3" s="89"/>
      <c r="HZJ3" s="89"/>
      <c r="HZK3" s="89"/>
      <c r="HZL3" s="89"/>
      <c r="HZM3" s="89"/>
      <c r="HZN3" s="89"/>
      <c r="HZO3" s="89"/>
      <c r="HZP3" s="89"/>
      <c r="HZQ3" s="89"/>
      <c r="HZR3" s="89"/>
      <c r="HZS3" s="89"/>
      <c r="HZT3" s="89"/>
      <c r="HZU3" s="89"/>
      <c r="HZV3" s="89"/>
      <c r="HZW3" s="89"/>
      <c r="HZX3" s="89"/>
      <c r="HZY3" s="89"/>
      <c r="HZZ3" s="89"/>
      <c r="IAA3" s="89"/>
      <c r="IAB3" s="89"/>
      <c r="IAC3" s="89"/>
      <c r="IAD3" s="89"/>
      <c r="IAE3" s="89"/>
      <c r="IAF3" s="89"/>
      <c r="IAG3" s="89"/>
      <c r="IAH3" s="89"/>
      <c r="IAI3" s="89"/>
      <c r="IAJ3" s="89"/>
      <c r="IAK3" s="89"/>
      <c r="IAL3" s="89"/>
      <c r="IAM3" s="89"/>
      <c r="IAN3" s="89"/>
      <c r="IAO3" s="89"/>
      <c r="IAP3" s="89"/>
      <c r="IAQ3" s="89"/>
      <c r="IAR3" s="89"/>
      <c r="IAS3" s="89"/>
      <c r="IAT3" s="89"/>
      <c r="IAU3" s="89"/>
      <c r="IAV3" s="89"/>
      <c r="IAW3" s="89"/>
      <c r="IAX3" s="89"/>
      <c r="IAY3" s="89"/>
      <c r="IAZ3" s="89"/>
      <c r="IBA3" s="89"/>
      <c r="IBB3" s="89"/>
      <c r="IBC3" s="89"/>
      <c r="IBD3" s="89"/>
      <c r="IBE3" s="89"/>
      <c r="IBF3" s="89"/>
      <c r="IBG3" s="89"/>
      <c r="IBH3" s="89"/>
      <c r="IBI3" s="89"/>
      <c r="IBJ3" s="89"/>
      <c r="IBK3" s="89"/>
      <c r="IBL3" s="89"/>
      <c r="IBM3" s="89"/>
      <c r="IBN3" s="89"/>
      <c r="IBO3" s="89"/>
      <c r="IBP3" s="89"/>
      <c r="IBQ3" s="89"/>
      <c r="IBR3" s="89"/>
      <c r="IBS3" s="89"/>
      <c r="IBT3" s="89"/>
      <c r="IBU3" s="89"/>
      <c r="IBV3" s="89"/>
      <c r="IBW3" s="89"/>
      <c r="IBX3" s="89"/>
      <c r="IBY3" s="89"/>
      <c r="IBZ3" s="89"/>
      <c r="ICA3" s="89"/>
      <c r="ICB3" s="89"/>
      <c r="ICC3" s="89"/>
      <c r="ICD3" s="89"/>
      <c r="ICE3" s="89"/>
      <c r="ICF3" s="89"/>
      <c r="ICG3" s="89"/>
      <c r="ICH3" s="89"/>
      <c r="ICI3" s="89"/>
      <c r="ICJ3" s="89"/>
      <c r="ICK3" s="89"/>
      <c r="ICL3" s="89"/>
      <c r="ICM3" s="89"/>
      <c r="ICN3" s="89"/>
      <c r="ICO3" s="89"/>
      <c r="ICP3" s="89"/>
      <c r="ICQ3" s="89"/>
      <c r="ICR3" s="89"/>
      <c r="ICS3" s="89"/>
      <c r="ICT3" s="89"/>
      <c r="ICU3" s="89"/>
      <c r="ICV3" s="89"/>
      <c r="ICW3" s="89"/>
      <c r="ICX3" s="89"/>
      <c r="ICY3" s="89"/>
      <c r="ICZ3" s="89"/>
      <c r="IDA3" s="89"/>
      <c r="IDB3" s="89"/>
      <c r="IDC3" s="89"/>
      <c r="IDD3" s="89"/>
      <c r="IDE3" s="89"/>
      <c r="IDF3" s="89"/>
      <c r="IDG3" s="89"/>
      <c r="IDH3" s="89"/>
      <c r="IDI3" s="89"/>
      <c r="IDJ3" s="89"/>
      <c r="IDK3" s="89"/>
      <c r="IDL3" s="89"/>
      <c r="IDM3" s="89"/>
      <c r="IDN3" s="89"/>
      <c r="IDO3" s="89"/>
      <c r="IDP3" s="89"/>
      <c r="IDQ3" s="89"/>
      <c r="IDR3" s="89"/>
      <c r="IDS3" s="89"/>
      <c r="IDT3" s="89"/>
      <c r="IDU3" s="89"/>
      <c r="IDV3" s="89"/>
      <c r="IDW3" s="89"/>
      <c r="IDX3" s="89"/>
      <c r="IDY3" s="89"/>
      <c r="IDZ3" s="89"/>
      <c r="IEA3" s="89"/>
      <c r="IEB3" s="89"/>
      <c r="IEC3" s="89"/>
      <c r="IED3" s="89"/>
      <c r="IEE3" s="89"/>
      <c r="IEF3" s="89"/>
      <c r="IEG3" s="89"/>
      <c r="IEH3" s="89"/>
      <c r="IEI3" s="89"/>
      <c r="IEJ3" s="89"/>
      <c r="IEK3" s="89"/>
      <c r="IEL3" s="89"/>
      <c r="IEM3" s="89"/>
      <c r="IEN3" s="89"/>
      <c r="IEO3" s="89"/>
      <c r="IEP3" s="89"/>
      <c r="IEQ3" s="89"/>
      <c r="IER3" s="89"/>
      <c r="IES3" s="89"/>
      <c r="IET3" s="89"/>
      <c r="IEU3" s="89"/>
      <c r="IEV3" s="89"/>
      <c r="IEW3" s="89"/>
      <c r="IEX3" s="89"/>
      <c r="IEY3" s="89"/>
      <c r="IEZ3" s="89"/>
      <c r="IFA3" s="89"/>
      <c r="IFB3" s="89"/>
      <c r="IFC3" s="89"/>
      <c r="IFD3" s="89"/>
      <c r="IFE3" s="89"/>
      <c r="IFF3" s="89"/>
      <c r="IFG3" s="89"/>
      <c r="IFH3" s="89"/>
      <c r="IFI3" s="89"/>
      <c r="IFJ3" s="89"/>
      <c r="IFK3" s="89"/>
      <c r="IFL3" s="89"/>
      <c r="IFM3" s="89"/>
      <c r="IFN3" s="89"/>
      <c r="IFO3" s="89"/>
      <c r="IFP3" s="89"/>
      <c r="IFQ3" s="89"/>
      <c r="IFR3" s="89"/>
      <c r="IFS3" s="89"/>
      <c r="IFT3" s="89"/>
      <c r="IFU3" s="89"/>
      <c r="IFV3" s="89"/>
      <c r="IFW3" s="89"/>
      <c r="IFX3" s="89"/>
      <c r="IFY3" s="89"/>
      <c r="IFZ3" s="89"/>
      <c r="IGA3" s="89"/>
      <c r="IGB3" s="89"/>
      <c r="IGC3" s="89"/>
      <c r="IGD3" s="89"/>
      <c r="IGE3" s="89"/>
      <c r="IGF3" s="89"/>
      <c r="IGG3" s="89"/>
      <c r="IGH3" s="89"/>
      <c r="IGI3" s="89"/>
      <c r="IGJ3" s="89"/>
      <c r="IGK3" s="89"/>
      <c r="IGL3" s="89"/>
      <c r="IGM3" s="89"/>
      <c r="IGN3" s="89"/>
      <c r="IGO3" s="89"/>
      <c r="IGP3" s="89"/>
      <c r="IGQ3" s="89"/>
      <c r="IGR3" s="89"/>
      <c r="IGS3" s="89"/>
      <c r="IGT3" s="89"/>
      <c r="IGU3" s="89"/>
      <c r="IGV3" s="89"/>
      <c r="IGW3" s="89"/>
      <c r="IGX3" s="89"/>
      <c r="IGY3" s="89"/>
      <c r="IGZ3" s="89"/>
      <c r="IHA3" s="89"/>
      <c r="IHB3" s="89"/>
      <c r="IHC3" s="89"/>
      <c r="IHD3" s="89"/>
      <c r="IHE3" s="89"/>
      <c r="IHF3" s="89"/>
      <c r="IHG3" s="89"/>
      <c r="IHH3" s="89"/>
      <c r="IHI3" s="89"/>
      <c r="IHJ3" s="89"/>
      <c r="IHK3" s="89"/>
      <c r="IHL3" s="89"/>
      <c r="IHM3" s="89"/>
      <c r="IHN3" s="89"/>
      <c r="IHO3" s="89"/>
      <c r="IHP3" s="89"/>
      <c r="IHQ3" s="89"/>
      <c r="IHR3" s="89"/>
      <c r="IHS3" s="89"/>
      <c r="IHT3" s="89"/>
      <c r="IHU3" s="89"/>
      <c r="IHV3" s="89"/>
      <c r="IHW3" s="89"/>
      <c r="IHX3" s="89"/>
      <c r="IHY3" s="89"/>
      <c r="IHZ3" s="89"/>
      <c r="IIA3" s="89"/>
      <c r="IIB3" s="89"/>
      <c r="IIC3" s="89"/>
      <c r="IID3" s="89"/>
      <c r="IIE3" s="89"/>
      <c r="IIF3" s="89"/>
      <c r="IIG3" s="89"/>
      <c r="IIH3" s="89"/>
      <c r="III3" s="89"/>
      <c r="IIJ3" s="89"/>
      <c r="IIK3" s="89"/>
      <c r="IIL3" s="89"/>
      <c r="IIM3" s="89"/>
      <c r="IIN3" s="89"/>
      <c r="IIO3" s="89"/>
      <c r="IIP3" s="89"/>
      <c r="IIQ3" s="89"/>
      <c r="IIR3" s="89"/>
      <c r="IIS3" s="89"/>
      <c r="IIT3" s="89"/>
      <c r="IIU3" s="89"/>
      <c r="IIV3" s="89"/>
      <c r="IIW3" s="89"/>
      <c r="IIX3" s="89"/>
      <c r="IIY3" s="89"/>
      <c r="IIZ3" s="89"/>
      <c r="IJA3" s="89"/>
      <c r="IJB3" s="89"/>
      <c r="IJC3" s="89"/>
      <c r="IJD3" s="89"/>
      <c r="IJE3" s="89"/>
      <c r="IJF3" s="89"/>
      <c r="IJG3" s="89"/>
      <c r="IJH3" s="89"/>
      <c r="IJI3" s="89"/>
      <c r="IJJ3" s="89"/>
      <c r="IJK3" s="89"/>
      <c r="IJL3" s="89"/>
      <c r="IJM3" s="89"/>
      <c r="IJN3" s="89"/>
      <c r="IJO3" s="89"/>
      <c r="IJP3" s="89"/>
      <c r="IJQ3" s="89"/>
      <c r="IJR3" s="89"/>
      <c r="IJS3" s="89"/>
      <c r="IJT3" s="89"/>
      <c r="IJU3" s="89"/>
      <c r="IJV3" s="89"/>
      <c r="IJW3" s="89"/>
      <c r="IJX3" s="89"/>
      <c r="IJY3" s="89"/>
      <c r="IJZ3" s="89"/>
      <c r="IKA3" s="89"/>
      <c r="IKB3" s="89"/>
      <c r="IKC3" s="89"/>
      <c r="IKD3" s="89"/>
      <c r="IKE3" s="89"/>
      <c r="IKF3" s="89"/>
      <c r="IKG3" s="89"/>
      <c r="IKH3" s="89"/>
      <c r="IKI3" s="89"/>
      <c r="IKJ3" s="89"/>
      <c r="IKK3" s="89"/>
      <c r="IKL3" s="89"/>
      <c r="IKM3" s="89"/>
      <c r="IKN3" s="89"/>
      <c r="IKO3" s="89"/>
      <c r="IKP3" s="89"/>
      <c r="IKQ3" s="89"/>
      <c r="IKR3" s="89"/>
      <c r="IKS3" s="89"/>
      <c r="IKT3" s="89"/>
      <c r="IKU3" s="89"/>
      <c r="IKV3" s="89"/>
      <c r="IKW3" s="89"/>
      <c r="IKX3" s="89"/>
      <c r="IKY3" s="89"/>
      <c r="IKZ3" s="89"/>
      <c r="ILA3" s="89"/>
      <c r="ILB3" s="89"/>
      <c r="ILC3" s="89"/>
      <c r="ILD3" s="89"/>
      <c r="ILE3" s="89"/>
      <c r="ILF3" s="89"/>
      <c r="ILG3" s="89"/>
      <c r="ILH3" s="89"/>
      <c r="ILI3" s="89"/>
      <c r="ILJ3" s="89"/>
      <c r="ILK3" s="89"/>
      <c r="ILL3" s="89"/>
      <c r="ILM3" s="89"/>
      <c r="ILN3" s="89"/>
      <c r="ILO3" s="89"/>
      <c r="ILP3" s="89"/>
      <c r="ILQ3" s="89"/>
      <c r="ILR3" s="89"/>
      <c r="ILS3" s="89"/>
      <c r="ILT3" s="89"/>
      <c r="ILU3" s="89"/>
      <c r="ILV3" s="89"/>
      <c r="ILW3" s="89"/>
      <c r="ILX3" s="89"/>
      <c r="ILY3" s="89"/>
      <c r="ILZ3" s="89"/>
      <c r="IMA3" s="89"/>
      <c r="IMB3" s="89"/>
      <c r="IMC3" s="89"/>
      <c r="IMD3" s="89"/>
      <c r="IME3" s="89"/>
      <c r="IMF3" s="89"/>
      <c r="IMG3" s="89"/>
      <c r="IMH3" s="89"/>
      <c r="IMI3" s="89"/>
      <c r="IMJ3" s="89"/>
      <c r="IMK3" s="89"/>
      <c r="IML3" s="89"/>
      <c r="IMM3" s="89"/>
      <c r="IMN3" s="89"/>
      <c r="IMO3" s="89"/>
      <c r="IMP3" s="89"/>
      <c r="IMQ3" s="89"/>
      <c r="IMR3" s="89"/>
      <c r="IMS3" s="89"/>
      <c r="IMT3" s="89"/>
      <c r="IMU3" s="89"/>
      <c r="IMV3" s="89"/>
      <c r="IMW3" s="89"/>
      <c r="IMX3" s="89"/>
      <c r="IMY3" s="89"/>
      <c r="IMZ3" s="89"/>
      <c r="INA3" s="89"/>
      <c r="INB3" s="89"/>
      <c r="INC3" s="89"/>
      <c r="IND3" s="89"/>
      <c r="INE3" s="89"/>
      <c r="INF3" s="89"/>
      <c r="ING3" s="89"/>
      <c r="INH3" s="89"/>
      <c r="INI3" s="89"/>
      <c r="INJ3" s="89"/>
      <c r="INK3" s="89"/>
      <c r="INL3" s="89"/>
      <c r="INM3" s="89"/>
      <c r="INN3" s="89"/>
      <c r="INO3" s="89"/>
      <c r="INP3" s="89"/>
      <c r="INQ3" s="89"/>
      <c r="INR3" s="89"/>
      <c r="INS3" s="89"/>
      <c r="INT3" s="89"/>
      <c r="INU3" s="89"/>
      <c r="INV3" s="89"/>
      <c r="INW3" s="89"/>
      <c r="INX3" s="89"/>
      <c r="INY3" s="89"/>
      <c r="INZ3" s="89"/>
      <c r="IOA3" s="89"/>
      <c r="IOB3" s="89"/>
      <c r="IOC3" s="89"/>
      <c r="IOD3" s="89"/>
      <c r="IOE3" s="89"/>
      <c r="IOF3" s="89"/>
      <c r="IOG3" s="89"/>
      <c r="IOH3" s="89"/>
      <c r="IOI3" s="89"/>
      <c r="IOJ3" s="89"/>
      <c r="IOK3" s="89"/>
      <c r="IOL3" s="89"/>
      <c r="IOM3" s="89"/>
      <c r="ION3" s="89"/>
      <c r="IOO3" s="89"/>
      <c r="IOP3" s="89"/>
      <c r="IOQ3" s="89"/>
      <c r="IOR3" s="89"/>
      <c r="IOS3" s="89"/>
      <c r="IOT3" s="89"/>
      <c r="IOU3" s="89"/>
      <c r="IOV3" s="89"/>
      <c r="IOW3" s="89"/>
      <c r="IOX3" s="89"/>
      <c r="IOY3" s="89"/>
      <c r="IOZ3" s="89"/>
      <c r="IPA3" s="89"/>
      <c r="IPB3" s="89"/>
      <c r="IPC3" s="89"/>
      <c r="IPD3" s="89"/>
      <c r="IPE3" s="89"/>
      <c r="IPF3" s="89"/>
      <c r="IPG3" s="89"/>
      <c r="IPH3" s="89"/>
      <c r="IPI3" s="89"/>
      <c r="IPJ3" s="89"/>
      <c r="IPK3" s="89"/>
      <c r="IPL3" s="89"/>
      <c r="IPM3" s="89"/>
      <c r="IPN3" s="89"/>
      <c r="IPO3" s="89"/>
      <c r="IPP3" s="89"/>
      <c r="IPQ3" s="89"/>
      <c r="IPR3" s="89"/>
      <c r="IPS3" s="89"/>
      <c r="IPT3" s="89"/>
      <c r="IPU3" s="89"/>
      <c r="IPV3" s="89"/>
      <c r="IPW3" s="89"/>
      <c r="IPX3" s="89"/>
      <c r="IPY3" s="89"/>
      <c r="IPZ3" s="89"/>
      <c r="IQA3" s="89"/>
      <c r="IQB3" s="89"/>
      <c r="IQC3" s="89"/>
      <c r="IQD3" s="89"/>
      <c r="IQE3" s="89"/>
      <c r="IQF3" s="89"/>
      <c r="IQG3" s="89"/>
      <c r="IQH3" s="89"/>
      <c r="IQI3" s="89"/>
      <c r="IQJ3" s="89"/>
      <c r="IQK3" s="89"/>
      <c r="IQL3" s="89"/>
      <c r="IQM3" s="89"/>
      <c r="IQN3" s="89"/>
      <c r="IQO3" s="89"/>
      <c r="IQP3" s="89"/>
      <c r="IQQ3" s="89"/>
      <c r="IQR3" s="89"/>
      <c r="IQS3" s="89"/>
      <c r="IQT3" s="89"/>
      <c r="IQU3" s="89"/>
      <c r="IQV3" s="89"/>
      <c r="IQW3" s="89"/>
      <c r="IQX3" s="89"/>
      <c r="IQY3" s="89"/>
      <c r="IQZ3" s="89"/>
      <c r="IRA3" s="89"/>
      <c r="IRB3" s="89"/>
      <c r="IRC3" s="89"/>
      <c r="IRD3" s="89"/>
      <c r="IRE3" s="89"/>
      <c r="IRF3" s="89"/>
      <c r="IRG3" s="89"/>
      <c r="IRH3" s="89"/>
      <c r="IRI3" s="89"/>
      <c r="IRJ3" s="89"/>
      <c r="IRK3" s="89"/>
      <c r="IRL3" s="89"/>
      <c r="IRM3" s="89"/>
      <c r="IRN3" s="89"/>
      <c r="IRO3" s="89"/>
      <c r="IRP3" s="89"/>
      <c r="IRQ3" s="89"/>
      <c r="IRR3" s="89"/>
      <c r="IRS3" s="89"/>
      <c r="IRT3" s="89"/>
      <c r="IRU3" s="89"/>
      <c r="IRV3" s="89"/>
      <c r="IRW3" s="89"/>
      <c r="IRX3" s="89"/>
      <c r="IRY3" s="89"/>
      <c r="IRZ3" s="89"/>
      <c r="ISA3" s="89"/>
      <c r="ISB3" s="89"/>
      <c r="ISC3" s="89"/>
      <c r="ISD3" s="89"/>
      <c r="ISE3" s="89"/>
      <c r="ISF3" s="89"/>
      <c r="ISG3" s="89"/>
      <c r="ISH3" s="89"/>
      <c r="ISI3" s="89"/>
      <c r="ISJ3" s="89"/>
      <c r="ISK3" s="89"/>
      <c r="ISL3" s="89"/>
      <c r="ISM3" s="89"/>
      <c r="ISN3" s="89"/>
      <c r="ISO3" s="89"/>
      <c r="ISP3" s="89"/>
      <c r="ISQ3" s="89"/>
      <c r="ISR3" s="89"/>
      <c r="ISS3" s="89"/>
      <c r="IST3" s="89"/>
      <c r="ISU3" s="89"/>
      <c r="ISV3" s="89"/>
      <c r="ISW3" s="89"/>
      <c r="ISX3" s="89"/>
      <c r="ISY3" s="89"/>
      <c r="ISZ3" s="89"/>
      <c r="ITA3" s="89"/>
      <c r="ITB3" s="89"/>
      <c r="ITC3" s="89"/>
      <c r="ITD3" s="89"/>
      <c r="ITE3" s="89"/>
      <c r="ITF3" s="89"/>
      <c r="ITG3" s="89"/>
      <c r="ITH3" s="89"/>
      <c r="ITI3" s="89"/>
      <c r="ITJ3" s="89"/>
      <c r="ITK3" s="89"/>
      <c r="ITL3" s="89"/>
      <c r="ITM3" s="89"/>
      <c r="ITN3" s="89"/>
      <c r="ITO3" s="89"/>
      <c r="ITP3" s="89"/>
      <c r="ITQ3" s="89"/>
      <c r="ITR3" s="89"/>
      <c r="ITS3" s="89"/>
      <c r="ITT3" s="89"/>
      <c r="ITU3" s="89"/>
      <c r="ITV3" s="89"/>
      <c r="ITW3" s="89"/>
      <c r="ITX3" s="89"/>
      <c r="ITY3" s="89"/>
      <c r="ITZ3" s="89"/>
      <c r="IUA3" s="89"/>
      <c r="IUB3" s="89"/>
      <c r="IUC3" s="89"/>
      <c r="IUD3" s="89"/>
      <c r="IUE3" s="89"/>
      <c r="IUF3" s="89"/>
      <c r="IUG3" s="89"/>
      <c r="IUH3" s="89"/>
      <c r="IUI3" s="89"/>
      <c r="IUJ3" s="89"/>
      <c r="IUK3" s="89"/>
      <c r="IUL3" s="89"/>
      <c r="IUM3" s="89"/>
      <c r="IUN3" s="89"/>
      <c r="IUO3" s="89"/>
      <c r="IUP3" s="89"/>
      <c r="IUQ3" s="89"/>
      <c r="IUR3" s="89"/>
      <c r="IUS3" s="89"/>
      <c r="IUT3" s="89"/>
      <c r="IUU3" s="89"/>
      <c r="IUV3" s="89"/>
      <c r="IUW3" s="89"/>
      <c r="IUX3" s="89"/>
      <c r="IUY3" s="89"/>
      <c r="IUZ3" s="89"/>
      <c r="IVA3" s="89"/>
      <c r="IVB3" s="89"/>
      <c r="IVC3" s="89"/>
      <c r="IVD3" s="89"/>
      <c r="IVE3" s="89"/>
      <c r="IVF3" s="89"/>
      <c r="IVG3" s="89"/>
      <c r="IVH3" s="89"/>
      <c r="IVI3" s="89"/>
      <c r="IVJ3" s="89"/>
      <c r="IVK3" s="89"/>
      <c r="IVL3" s="89"/>
      <c r="IVM3" s="89"/>
      <c r="IVN3" s="89"/>
      <c r="IVO3" s="89"/>
      <c r="IVP3" s="89"/>
      <c r="IVQ3" s="89"/>
      <c r="IVR3" s="89"/>
      <c r="IVS3" s="89"/>
      <c r="IVT3" s="89"/>
      <c r="IVU3" s="89"/>
      <c r="IVV3" s="89"/>
      <c r="IVW3" s="89"/>
      <c r="IVX3" s="89"/>
      <c r="IVY3" s="89"/>
      <c r="IVZ3" s="89"/>
      <c r="IWA3" s="89"/>
      <c r="IWB3" s="89"/>
      <c r="IWC3" s="89"/>
      <c r="IWD3" s="89"/>
      <c r="IWE3" s="89"/>
      <c r="IWF3" s="89"/>
      <c r="IWG3" s="89"/>
      <c r="IWH3" s="89"/>
      <c r="IWI3" s="89"/>
      <c r="IWJ3" s="89"/>
      <c r="IWK3" s="89"/>
      <c r="IWL3" s="89"/>
      <c r="IWM3" s="89"/>
      <c r="IWN3" s="89"/>
      <c r="IWO3" s="89"/>
      <c r="IWP3" s="89"/>
      <c r="IWQ3" s="89"/>
      <c r="IWR3" s="89"/>
      <c r="IWS3" s="89"/>
      <c r="IWT3" s="89"/>
      <c r="IWU3" s="89"/>
      <c r="IWV3" s="89"/>
      <c r="IWW3" s="89"/>
      <c r="IWX3" s="89"/>
      <c r="IWY3" s="89"/>
      <c r="IWZ3" s="89"/>
      <c r="IXA3" s="89"/>
      <c r="IXB3" s="89"/>
      <c r="IXC3" s="89"/>
      <c r="IXD3" s="89"/>
      <c r="IXE3" s="89"/>
      <c r="IXF3" s="89"/>
      <c r="IXG3" s="89"/>
      <c r="IXH3" s="89"/>
      <c r="IXI3" s="89"/>
      <c r="IXJ3" s="89"/>
      <c r="IXK3" s="89"/>
      <c r="IXL3" s="89"/>
      <c r="IXM3" s="89"/>
      <c r="IXN3" s="89"/>
      <c r="IXO3" s="89"/>
      <c r="IXP3" s="89"/>
      <c r="IXQ3" s="89"/>
      <c r="IXR3" s="89"/>
      <c r="IXS3" s="89"/>
      <c r="IXT3" s="89"/>
      <c r="IXU3" s="89"/>
      <c r="IXV3" s="89"/>
      <c r="IXW3" s="89"/>
      <c r="IXX3" s="89"/>
      <c r="IXY3" s="89"/>
      <c r="IXZ3" s="89"/>
      <c r="IYA3" s="89"/>
      <c r="IYB3" s="89"/>
      <c r="IYC3" s="89"/>
      <c r="IYD3" s="89"/>
      <c r="IYE3" s="89"/>
      <c r="IYF3" s="89"/>
      <c r="IYG3" s="89"/>
      <c r="IYH3" s="89"/>
      <c r="IYI3" s="89"/>
      <c r="IYJ3" s="89"/>
      <c r="IYK3" s="89"/>
      <c r="IYL3" s="89"/>
      <c r="IYM3" s="89"/>
      <c r="IYN3" s="89"/>
      <c r="IYO3" s="89"/>
      <c r="IYP3" s="89"/>
      <c r="IYQ3" s="89"/>
      <c r="IYR3" s="89"/>
      <c r="IYS3" s="89"/>
      <c r="IYT3" s="89"/>
      <c r="IYU3" s="89"/>
      <c r="IYV3" s="89"/>
      <c r="IYW3" s="89"/>
      <c r="IYX3" s="89"/>
      <c r="IYY3" s="89"/>
      <c r="IYZ3" s="89"/>
      <c r="IZA3" s="89"/>
      <c r="IZB3" s="89"/>
      <c r="IZC3" s="89"/>
      <c r="IZD3" s="89"/>
      <c r="IZE3" s="89"/>
      <c r="IZF3" s="89"/>
      <c r="IZG3" s="89"/>
      <c r="IZH3" s="89"/>
      <c r="IZI3" s="89"/>
      <c r="IZJ3" s="89"/>
      <c r="IZK3" s="89"/>
      <c r="IZL3" s="89"/>
      <c r="IZM3" s="89"/>
      <c r="IZN3" s="89"/>
      <c r="IZO3" s="89"/>
      <c r="IZP3" s="89"/>
      <c r="IZQ3" s="89"/>
      <c r="IZR3" s="89"/>
      <c r="IZS3" s="89"/>
      <c r="IZT3" s="89"/>
      <c r="IZU3" s="89"/>
      <c r="IZV3" s="89"/>
      <c r="IZW3" s="89"/>
      <c r="IZX3" s="89"/>
      <c r="IZY3" s="89"/>
      <c r="IZZ3" s="89"/>
      <c r="JAA3" s="89"/>
      <c r="JAB3" s="89"/>
      <c r="JAC3" s="89"/>
      <c r="JAD3" s="89"/>
      <c r="JAE3" s="89"/>
      <c r="JAF3" s="89"/>
      <c r="JAG3" s="89"/>
      <c r="JAH3" s="89"/>
      <c r="JAI3" s="89"/>
      <c r="JAJ3" s="89"/>
      <c r="JAK3" s="89"/>
      <c r="JAL3" s="89"/>
      <c r="JAM3" s="89"/>
      <c r="JAN3" s="89"/>
      <c r="JAO3" s="89"/>
      <c r="JAP3" s="89"/>
      <c r="JAQ3" s="89"/>
      <c r="JAR3" s="89"/>
      <c r="JAS3" s="89"/>
      <c r="JAT3" s="89"/>
      <c r="JAU3" s="89"/>
      <c r="JAV3" s="89"/>
      <c r="JAW3" s="89"/>
      <c r="JAX3" s="89"/>
      <c r="JAY3" s="89"/>
      <c r="JAZ3" s="89"/>
      <c r="JBA3" s="89"/>
      <c r="JBB3" s="89"/>
      <c r="JBC3" s="89"/>
      <c r="JBD3" s="89"/>
      <c r="JBE3" s="89"/>
      <c r="JBF3" s="89"/>
      <c r="JBG3" s="89"/>
      <c r="JBH3" s="89"/>
      <c r="JBI3" s="89"/>
      <c r="JBJ3" s="89"/>
      <c r="JBK3" s="89"/>
      <c r="JBL3" s="89"/>
      <c r="JBM3" s="89"/>
      <c r="JBN3" s="89"/>
      <c r="JBO3" s="89"/>
      <c r="JBP3" s="89"/>
      <c r="JBQ3" s="89"/>
      <c r="JBR3" s="89"/>
      <c r="JBS3" s="89"/>
      <c r="JBT3" s="89"/>
      <c r="JBU3" s="89"/>
      <c r="JBV3" s="89"/>
      <c r="JBW3" s="89"/>
      <c r="JBX3" s="89"/>
      <c r="JBY3" s="89"/>
      <c r="JBZ3" s="89"/>
      <c r="JCA3" s="89"/>
      <c r="JCB3" s="89"/>
      <c r="JCC3" s="89"/>
      <c r="JCD3" s="89"/>
      <c r="JCE3" s="89"/>
      <c r="JCF3" s="89"/>
      <c r="JCG3" s="89"/>
      <c r="JCH3" s="89"/>
      <c r="JCI3" s="89"/>
      <c r="JCJ3" s="89"/>
      <c r="JCK3" s="89"/>
      <c r="JCL3" s="89"/>
      <c r="JCM3" s="89"/>
      <c r="JCN3" s="89"/>
      <c r="JCO3" s="89"/>
      <c r="JCP3" s="89"/>
      <c r="JCQ3" s="89"/>
      <c r="JCR3" s="89"/>
      <c r="JCS3" s="89"/>
      <c r="JCT3" s="89"/>
      <c r="JCU3" s="89"/>
      <c r="JCV3" s="89"/>
      <c r="JCW3" s="89"/>
      <c r="JCX3" s="89"/>
      <c r="JCY3" s="89"/>
      <c r="JCZ3" s="89"/>
      <c r="JDA3" s="89"/>
      <c r="JDB3" s="89"/>
      <c r="JDC3" s="89"/>
      <c r="JDD3" s="89"/>
      <c r="JDE3" s="89"/>
      <c r="JDF3" s="89"/>
      <c r="JDG3" s="89"/>
      <c r="JDH3" s="89"/>
      <c r="JDI3" s="89"/>
      <c r="JDJ3" s="89"/>
      <c r="JDK3" s="89"/>
      <c r="JDL3" s="89"/>
      <c r="JDM3" s="89"/>
      <c r="JDN3" s="89"/>
      <c r="JDO3" s="89"/>
      <c r="JDP3" s="89"/>
      <c r="JDQ3" s="89"/>
      <c r="JDR3" s="89"/>
      <c r="JDS3" s="89"/>
      <c r="JDT3" s="89"/>
      <c r="JDU3" s="89"/>
      <c r="JDV3" s="89"/>
      <c r="JDW3" s="89"/>
      <c r="JDX3" s="89"/>
      <c r="JDY3" s="89"/>
      <c r="JDZ3" s="89"/>
      <c r="JEA3" s="89"/>
      <c r="JEB3" s="89"/>
      <c r="JEC3" s="89"/>
      <c r="JED3" s="89"/>
      <c r="JEE3" s="89"/>
      <c r="JEF3" s="89"/>
      <c r="JEG3" s="89"/>
      <c r="JEH3" s="89"/>
      <c r="JEI3" s="89"/>
      <c r="JEJ3" s="89"/>
      <c r="JEK3" s="89"/>
      <c r="JEL3" s="89"/>
      <c r="JEM3" s="89"/>
      <c r="JEN3" s="89"/>
      <c r="JEO3" s="89"/>
      <c r="JEP3" s="89"/>
      <c r="JEQ3" s="89"/>
      <c r="JER3" s="89"/>
      <c r="JES3" s="89"/>
      <c r="JET3" s="89"/>
      <c r="JEU3" s="89"/>
      <c r="JEV3" s="89"/>
      <c r="JEW3" s="89"/>
      <c r="JEX3" s="89"/>
      <c r="JEY3" s="89"/>
      <c r="JEZ3" s="89"/>
      <c r="JFA3" s="89"/>
      <c r="JFB3" s="89"/>
      <c r="JFC3" s="89"/>
      <c r="JFD3" s="89"/>
      <c r="JFE3" s="89"/>
      <c r="JFF3" s="89"/>
      <c r="JFG3" s="89"/>
      <c r="JFH3" s="89"/>
      <c r="JFI3" s="89"/>
      <c r="JFJ3" s="89"/>
      <c r="JFK3" s="89"/>
      <c r="JFL3" s="89"/>
      <c r="JFM3" s="89"/>
      <c r="JFN3" s="89"/>
      <c r="JFO3" s="89"/>
      <c r="JFP3" s="89"/>
      <c r="JFQ3" s="89"/>
      <c r="JFR3" s="89"/>
      <c r="JFS3" s="89"/>
      <c r="JFT3" s="89"/>
      <c r="JFU3" s="89"/>
      <c r="JFV3" s="89"/>
      <c r="JFW3" s="89"/>
      <c r="JFX3" s="89"/>
      <c r="JFY3" s="89"/>
      <c r="JFZ3" s="89"/>
      <c r="JGA3" s="89"/>
      <c r="JGB3" s="89"/>
      <c r="JGC3" s="89"/>
      <c r="JGD3" s="89"/>
      <c r="JGE3" s="89"/>
      <c r="JGF3" s="89"/>
      <c r="JGG3" s="89"/>
      <c r="JGH3" s="89"/>
      <c r="JGI3" s="89"/>
      <c r="JGJ3" s="89"/>
      <c r="JGK3" s="89"/>
      <c r="JGL3" s="89"/>
      <c r="JGM3" s="89"/>
      <c r="JGN3" s="89"/>
      <c r="JGO3" s="89"/>
      <c r="JGP3" s="89"/>
      <c r="JGQ3" s="89"/>
      <c r="JGR3" s="89"/>
      <c r="JGS3" s="89"/>
      <c r="JGT3" s="89"/>
      <c r="JGU3" s="89"/>
      <c r="JGV3" s="89"/>
      <c r="JGW3" s="89"/>
      <c r="JGX3" s="89"/>
      <c r="JGY3" s="89"/>
      <c r="JGZ3" s="89"/>
      <c r="JHA3" s="89"/>
      <c r="JHB3" s="89"/>
      <c r="JHC3" s="89"/>
      <c r="JHD3" s="89"/>
      <c r="JHE3" s="89"/>
      <c r="JHF3" s="89"/>
      <c r="JHG3" s="89"/>
      <c r="JHH3" s="89"/>
      <c r="JHI3" s="89"/>
      <c r="JHJ3" s="89"/>
      <c r="JHK3" s="89"/>
      <c r="JHL3" s="89"/>
      <c r="JHM3" s="89"/>
      <c r="JHN3" s="89"/>
      <c r="JHO3" s="89"/>
      <c r="JHP3" s="89"/>
      <c r="JHQ3" s="89"/>
      <c r="JHR3" s="89"/>
      <c r="JHS3" s="89"/>
      <c r="JHT3" s="89"/>
      <c r="JHU3" s="89"/>
      <c r="JHV3" s="89"/>
      <c r="JHW3" s="89"/>
      <c r="JHX3" s="89"/>
      <c r="JHY3" s="89"/>
      <c r="JHZ3" s="89"/>
      <c r="JIA3" s="89"/>
      <c r="JIB3" s="89"/>
      <c r="JIC3" s="89"/>
      <c r="JID3" s="89"/>
      <c r="JIE3" s="89"/>
      <c r="JIF3" s="89"/>
      <c r="JIG3" s="89"/>
      <c r="JIH3" s="89"/>
      <c r="JII3" s="89"/>
      <c r="JIJ3" s="89"/>
      <c r="JIK3" s="89"/>
      <c r="JIL3" s="89"/>
      <c r="JIM3" s="89"/>
      <c r="JIN3" s="89"/>
      <c r="JIO3" s="89"/>
      <c r="JIP3" s="89"/>
      <c r="JIQ3" s="89"/>
      <c r="JIR3" s="89"/>
      <c r="JIS3" s="89"/>
      <c r="JIT3" s="89"/>
      <c r="JIU3" s="89"/>
      <c r="JIV3" s="89"/>
      <c r="JIW3" s="89"/>
      <c r="JIX3" s="89"/>
      <c r="JIY3" s="89"/>
      <c r="JIZ3" s="89"/>
      <c r="JJA3" s="89"/>
      <c r="JJB3" s="89"/>
      <c r="JJC3" s="89"/>
      <c r="JJD3" s="89"/>
      <c r="JJE3" s="89"/>
      <c r="JJF3" s="89"/>
      <c r="JJG3" s="89"/>
      <c r="JJH3" s="89"/>
      <c r="JJI3" s="89"/>
      <c r="JJJ3" s="89"/>
      <c r="JJK3" s="89"/>
      <c r="JJL3" s="89"/>
      <c r="JJM3" s="89"/>
      <c r="JJN3" s="89"/>
      <c r="JJO3" s="89"/>
      <c r="JJP3" s="89"/>
      <c r="JJQ3" s="89"/>
      <c r="JJR3" s="89"/>
      <c r="JJS3" s="89"/>
      <c r="JJT3" s="89"/>
      <c r="JJU3" s="89"/>
      <c r="JJV3" s="89"/>
      <c r="JJW3" s="89"/>
      <c r="JJX3" s="89"/>
      <c r="JJY3" s="89"/>
      <c r="JJZ3" s="89"/>
      <c r="JKA3" s="89"/>
      <c r="JKB3" s="89"/>
      <c r="JKC3" s="89"/>
      <c r="JKD3" s="89"/>
      <c r="JKE3" s="89"/>
      <c r="JKF3" s="89"/>
      <c r="JKG3" s="89"/>
      <c r="JKH3" s="89"/>
      <c r="JKI3" s="89"/>
      <c r="JKJ3" s="89"/>
      <c r="JKK3" s="89"/>
      <c r="JKL3" s="89"/>
      <c r="JKM3" s="89"/>
      <c r="JKN3" s="89"/>
      <c r="JKO3" s="89"/>
      <c r="JKP3" s="89"/>
      <c r="JKQ3" s="89"/>
      <c r="JKR3" s="89"/>
      <c r="JKS3" s="89"/>
      <c r="JKT3" s="89"/>
      <c r="JKU3" s="89"/>
      <c r="JKV3" s="89"/>
      <c r="JKW3" s="89"/>
      <c r="JKX3" s="89"/>
      <c r="JKY3" s="89"/>
      <c r="JKZ3" s="89"/>
      <c r="JLA3" s="89"/>
      <c r="JLB3" s="89"/>
      <c r="JLC3" s="89"/>
      <c r="JLD3" s="89"/>
      <c r="JLE3" s="89"/>
      <c r="JLF3" s="89"/>
      <c r="JLG3" s="89"/>
      <c r="JLH3" s="89"/>
      <c r="JLI3" s="89"/>
      <c r="JLJ3" s="89"/>
      <c r="JLK3" s="89"/>
      <c r="JLL3" s="89"/>
      <c r="JLM3" s="89"/>
      <c r="JLN3" s="89"/>
      <c r="JLO3" s="89"/>
      <c r="JLP3" s="89"/>
      <c r="JLQ3" s="89"/>
      <c r="JLR3" s="89"/>
      <c r="JLS3" s="89"/>
      <c r="JLT3" s="89"/>
      <c r="JLU3" s="89"/>
      <c r="JLV3" s="89"/>
      <c r="JLW3" s="89"/>
      <c r="JLX3" s="89"/>
      <c r="JLY3" s="89"/>
      <c r="JLZ3" s="89"/>
      <c r="JMA3" s="89"/>
      <c r="JMB3" s="89"/>
      <c r="JMC3" s="89"/>
      <c r="JMD3" s="89"/>
      <c r="JME3" s="89"/>
      <c r="JMF3" s="89"/>
      <c r="JMG3" s="89"/>
      <c r="JMH3" s="89"/>
      <c r="JMI3" s="89"/>
      <c r="JMJ3" s="89"/>
      <c r="JMK3" s="89"/>
      <c r="JML3" s="89"/>
      <c r="JMM3" s="89"/>
      <c r="JMN3" s="89"/>
      <c r="JMO3" s="89"/>
      <c r="JMP3" s="89"/>
      <c r="JMQ3" s="89"/>
      <c r="JMR3" s="89"/>
      <c r="JMS3" s="89"/>
      <c r="JMT3" s="89"/>
      <c r="JMU3" s="89"/>
      <c r="JMV3" s="89"/>
      <c r="JMW3" s="89"/>
      <c r="JMX3" s="89"/>
      <c r="JMY3" s="89"/>
      <c r="JMZ3" s="89"/>
      <c r="JNA3" s="89"/>
      <c r="JNB3" s="89"/>
      <c r="JNC3" s="89"/>
      <c r="JND3" s="89"/>
      <c r="JNE3" s="89"/>
      <c r="JNF3" s="89"/>
      <c r="JNG3" s="89"/>
      <c r="JNH3" s="89"/>
      <c r="JNI3" s="89"/>
      <c r="JNJ3" s="89"/>
      <c r="JNK3" s="89"/>
      <c r="JNL3" s="89"/>
      <c r="JNM3" s="89"/>
      <c r="JNN3" s="89"/>
      <c r="JNO3" s="89"/>
      <c r="JNP3" s="89"/>
      <c r="JNQ3" s="89"/>
      <c r="JNR3" s="89"/>
      <c r="JNS3" s="89"/>
      <c r="JNT3" s="89"/>
      <c r="JNU3" s="89"/>
      <c r="JNV3" s="89"/>
      <c r="JNW3" s="89"/>
      <c r="JNX3" s="89"/>
      <c r="JNY3" s="89"/>
      <c r="JNZ3" s="89"/>
      <c r="JOA3" s="89"/>
      <c r="JOB3" s="89"/>
      <c r="JOC3" s="89"/>
      <c r="JOD3" s="89"/>
      <c r="JOE3" s="89"/>
      <c r="JOF3" s="89"/>
      <c r="JOG3" s="89"/>
      <c r="JOH3" s="89"/>
      <c r="JOI3" s="89"/>
      <c r="JOJ3" s="89"/>
      <c r="JOK3" s="89"/>
      <c r="JOL3" s="89"/>
      <c r="JOM3" s="89"/>
      <c r="JON3" s="89"/>
      <c r="JOO3" s="89"/>
      <c r="JOP3" s="89"/>
      <c r="JOQ3" s="89"/>
      <c r="JOR3" s="89"/>
      <c r="JOS3" s="89"/>
      <c r="JOT3" s="89"/>
      <c r="JOU3" s="89"/>
      <c r="JOV3" s="89"/>
      <c r="JOW3" s="89"/>
      <c r="JOX3" s="89"/>
      <c r="JOY3" s="89"/>
      <c r="JOZ3" s="89"/>
      <c r="JPA3" s="89"/>
      <c r="JPB3" s="89"/>
      <c r="JPC3" s="89"/>
      <c r="JPD3" s="89"/>
      <c r="JPE3" s="89"/>
      <c r="JPF3" s="89"/>
      <c r="JPG3" s="89"/>
      <c r="JPH3" s="89"/>
      <c r="JPI3" s="89"/>
      <c r="JPJ3" s="89"/>
      <c r="JPK3" s="89"/>
      <c r="JPL3" s="89"/>
      <c r="JPM3" s="89"/>
      <c r="JPN3" s="89"/>
      <c r="JPO3" s="89"/>
      <c r="JPP3" s="89"/>
      <c r="JPQ3" s="89"/>
      <c r="JPR3" s="89"/>
      <c r="JPS3" s="89"/>
      <c r="JPT3" s="89"/>
      <c r="JPU3" s="89"/>
      <c r="JPV3" s="89"/>
      <c r="JPW3" s="89"/>
      <c r="JPX3" s="89"/>
      <c r="JPY3" s="89"/>
      <c r="JPZ3" s="89"/>
      <c r="JQA3" s="89"/>
      <c r="JQB3" s="89"/>
      <c r="JQC3" s="89"/>
      <c r="JQD3" s="89"/>
      <c r="JQE3" s="89"/>
      <c r="JQF3" s="89"/>
      <c r="JQG3" s="89"/>
      <c r="JQH3" s="89"/>
      <c r="JQI3" s="89"/>
      <c r="JQJ3" s="89"/>
      <c r="JQK3" s="89"/>
      <c r="JQL3" s="89"/>
      <c r="JQM3" s="89"/>
      <c r="JQN3" s="89"/>
      <c r="JQO3" s="89"/>
      <c r="JQP3" s="89"/>
      <c r="JQQ3" s="89"/>
      <c r="JQR3" s="89"/>
      <c r="JQS3" s="89"/>
      <c r="JQT3" s="89"/>
      <c r="JQU3" s="89"/>
      <c r="JQV3" s="89"/>
      <c r="JQW3" s="89"/>
      <c r="JQX3" s="89"/>
      <c r="JQY3" s="89"/>
      <c r="JQZ3" s="89"/>
      <c r="JRA3" s="89"/>
      <c r="JRB3" s="89"/>
      <c r="JRC3" s="89"/>
      <c r="JRD3" s="89"/>
      <c r="JRE3" s="89"/>
      <c r="JRF3" s="89"/>
      <c r="JRG3" s="89"/>
      <c r="JRH3" s="89"/>
      <c r="JRI3" s="89"/>
      <c r="JRJ3" s="89"/>
      <c r="JRK3" s="89"/>
      <c r="JRL3" s="89"/>
      <c r="JRM3" s="89"/>
      <c r="JRN3" s="89"/>
      <c r="JRO3" s="89"/>
      <c r="JRP3" s="89"/>
      <c r="JRQ3" s="89"/>
      <c r="JRR3" s="89"/>
      <c r="JRS3" s="89"/>
      <c r="JRT3" s="89"/>
      <c r="JRU3" s="89"/>
      <c r="JRV3" s="89"/>
      <c r="JRW3" s="89"/>
      <c r="JRX3" s="89"/>
      <c r="JRY3" s="89"/>
      <c r="JRZ3" s="89"/>
      <c r="JSA3" s="89"/>
      <c r="JSB3" s="89"/>
      <c r="JSC3" s="89"/>
      <c r="JSD3" s="89"/>
      <c r="JSE3" s="89"/>
      <c r="JSF3" s="89"/>
      <c r="JSG3" s="89"/>
      <c r="JSH3" s="89"/>
      <c r="JSI3" s="89"/>
      <c r="JSJ3" s="89"/>
      <c r="JSK3" s="89"/>
      <c r="JSL3" s="89"/>
      <c r="JSM3" s="89"/>
      <c r="JSN3" s="89"/>
      <c r="JSO3" s="89"/>
      <c r="JSP3" s="89"/>
      <c r="JSQ3" s="89"/>
      <c r="JSR3" s="89"/>
      <c r="JSS3" s="89"/>
      <c r="JST3" s="89"/>
      <c r="JSU3" s="89"/>
      <c r="JSV3" s="89"/>
      <c r="JSW3" s="89"/>
      <c r="JSX3" s="89"/>
      <c r="JSY3" s="89"/>
      <c r="JSZ3" s="89"/>
      <c r="JTA3" s="89"/>
      <c r="JTB3" s="89"/>
      <c r="JTC3" s="89"/>
      <c r="JTD3" s="89"/>
      <c r="JTE3" s="89"/>
      <c r="JTF3" s="89"/>
      <c r="JTG3" s="89"/>
      <c r="JTH3" s="89"/>
      <c r="JTI3" s="89"/>
      <c r="JTJ3" s="89"/>
      <c r="JTK3" s="89"/>
      <c r="JTL3" s="89"/>
      <c r="JTM3" s="89"/>
      <c r="JTN3" s="89"/>
      <c r="JTO3" s="89"/>
      <c r="JTP3" s="89"/>
      <c r="JTQ3" s="89"/>
      <c r="JTR3" s="89"/>
      <c r="JTS3" s="89"/>
      <c r="JTT3" s="89"/>
      <c r="JTU3" s="89"/>
      <c r="JTV3" s="89"/>
      <c r="JTW3" s="89"/>
      <c r="JTX3" s="89"/>
      <c r="JTY3" s="89"/>
      <c r="JTZ3" s="89"/>
      <c r="JUA3" s="89"/>
      <c r="JUB3" s="89"/>
      <c r="JUC3" s="89"/>
      <c r="JUD3" s="89"/>
      <c r="JUE3" s="89"/>
      <c r="JUF3" s="89"/>
      <c r="JUG3" s="89"/>
      <c r="JUH3" s="89"/>
      <c r="JUI3" s="89"/>
      <c r="JUJ3" s="89"/>
      <c r="JUK3" s="89"/>
      <c r="JUL3" s="89"/>
      <c r="JUM3" s="89"/>
      <c r="JUN3" s="89"/>
      <c r="JUO3" s="89"/>
      <c r="JUP3" s="89"/>
      <c r="JUQ3" s="89"/>
      <c r="JUR3" s="89"/>
      <c r="JUS3" s="89"/>
      <c r="JUT3" s="89"/>
      <c r="JUU3" s="89"/>
      <c r="JUV3" s="89"/>
      <c r="JUW3" s="89"/>
      <c r="JUX3" s="89"/>
      <c r="JUY3" s="89"/>
      <c r="JUZ3" s="89"/>
      <c r="JVA3" s="89"/>
      <c r="JVB3" s="89"/>
      <c r="JVC3" s="89"/>
      <c r="JVD3" s="89"/>
      <c r="JVE3" s="89"/>
      <c r="JVF3" s="89"/>
      <c r="JVG3" s="89"/>
      <c r="JVH3" s="89"/>
      <c r="JVI3" s="89"/>
      <c r="JVJ3" s="89"/>
      <c r="JVK3" s="89"/>
      <c r="JVL3" s="89"/>
      <c r="JVM3" s="89"/>
      <c r="JVN3" s="89"/>
      <c r="JVO3" s="89"/>
      <c r="JVP3" s="89"/>
      <c r="JVQ3" s="89"/>
      <c r="JVR3" s="89"/>
      <c r="JVS3" s="89"/>
      <c r="JVT3" s="89"/>
      <c r="JVU3" s="89"/>
      <c r="JVV3" s="89"/>
      <c r="JVW3" s="89"/>
      <c r="JVX3" s="89"/>
      <c r="JVY3" s="89"/>
      <c r="JVZ3" s="89"/>
      <c r="JWA3" s="89"/>
      <c r="JWB3" s="89"/>
      <c r="JWC3" s="89"/>
      <c r="JWD3" s="89"/>
      <c r="JWE3" s="89"/>
      <c r="JWF3" s="89"/>
      <c r="JWG3" s="89"/>
      <c r="JWH3" s="89"/>
      <c r="JWI3" s="89"/>
      <c r="JWJ3" s="89"/>
      <c r="JWK3" s="89"/>
      <c r="JWL3" s="89"/>
      <c r="JWM3" s="89"/>
      <c r="JWN3" s="89"/>
      <c r="JWO3" s="89"/>
      <c r="JWP3" s="89"/>
      <c r="JWQ3" s="89"/>
      <c r="JWR3" s="89"/>
      <c r="JWS3" s="89"/>
      <c r="JWT3" s="89"/>
      <c r="JWU3" s="89"/>
      <c r="JWV3" s="89"/>
      <c r="JWW3" s="89"/>
      <c r="JWX3" s="89"/>
      <c r="JWY3" s="89"/>
      <c r="JWZ3" s="89"/>
      <c r="JXA3" s="89"/>
      <c r="JXB3" s="89"/>
      <c r="JXC3" s="89"/>
      <c r="JXD3" s="89"/>
      <c r="JXE3" s="89"/>
      <c r="JXF3" s="89"/>
      <c r="JXG3" s="89"/>
      <c r="JXH3" s="89"/>
      <c r="JXI3" s="89"/>
      <c r="JXJ3" s="89"/>
      <c r="JXK3" s="89"/>
      <c r="JXL3" s="89"/>
      <c r="JXM3" s="89"/>
      <c r="JXN3" s="89"/>
      <c r="JXO3" s="89"/>
      <c r="JXP3" s="89"/>
      <c r="JXQ3" s="89"/>
      <c r="JXR3" s="89"/>
      <c r="JXS3" s="89"/>
      <c r="JXT3" s="89"/>
      <c r="JXU3" s="89"/>
      <c r="JXV3" s="89"/>
      <c r="JXW3" s="89"/>
      <c r="JXX3" s="89"/>
      <c r="JXY3" s="89"/>
      <c r="JXZ3" s="89"/>
      <c r="JYA3" s="89"/>
      <c r="JYB3" s="89"/>
      <c r="JYC3" s="89"/>
      <c r="JYD3" s="89"/>
      <c r="JYE3" s="89"/>
      <c r="JYF3" s="89"/>
      <c r="JYG3" s="89"/>
      <c r="JYH3" s="89"/>
      <c r="JYI3" s="89"/>
      <c r="JYJ3" s="89"/>
      <c r="JYK3" s="89"/>
      <c r="JYL3" s="89"/>
      <c r="JYM3" s="89"/>
      <c r="JYN3" s="89"/>
      <c r="JYO3" s="89"/>
      <c r="JYP3" s="89"/>
      <c r="JYQ3" s="89"/>
      <c r="JYR3" s="89"/>
      <c r="JYS3" s="89"/>
      <c r="JYT3" s="89"/>
      <c r="JYU3" s="89"/>
      <c r="JYV3" s="89"/>
      <c r="JYW3" s="89"/>
      <c r="JYX3" s="89"/>
      <c r="JYY3" s="89"/>
      <c r="JYZ3" s="89"/>
      <c r="JZA3" s="89"/>
      <c r="JZB3" s="89"/>
      <c r="JZC3" s="89"/>
      <c r="JZD3" s="89"/>
      <c r="JZE3" s="89"/>
      <c r="JZF3" s="89"/>
      <c r="JZG3" s="89"/>
      <c r="JZH3" s="89"/>
      <c r="JZI3" s="89"/>
      <c r="JZJ3" s="89"/>
      <c r="JZK3" s="89"/>
      <c r="JZL3" s="89"/>
      <c r="JZM3" s="89"/>
      <c r="JZN3" s="89"/>
      <c r="JZO3" s="89"/>
      <c r="JZP3" s="89"/>
      <c r="JZQ3" s="89"/>
      <c r="JZR3" s="89"/>
      <c r="JZS3" s="89"/>
      <c r="JZT3" s="89"/>
      <c r="JZU3" s="89"/>
      <c r="JZV3" s="89"/>
      <c r="JZW3" s="89"/>
      <c r="JZX3" s="89"/>
      <c r="JZY3" s="89"/>
      <c r="JZZ3" s="89"/>
      <c r="KAA3" s="89"/>
      <c r="KAB3" s="89"/>
      <c r="KAC3" s="89"/>
      <c r="KAD3" s="89"/>
      <c r="KAE3" s="89"/>
      <c r="KAF3" s="89"/>
      <c r="KAG3" s="89"/>
      <c r="KAH3" s="89"/>
      <c r="KAI3" s="89"/>
      <c r="KAJ3" s="89"/>
      <c r="KAK3" s="89"/>
      <c r="KAL3" s="89"/>
      <c r="KAM3" s="89"/>
      <c r="KAN3" s="89"/>
      <c r="KAO3" s="89"/>
      <c r="KAP3" s="89"/>
      <c r="KAQ3" s="89"/>
      <c r="KAR3" s="89"/>
      <c r="KAS3" s="89"/>
      <c r="KAT3" s="89"/>
      <c r="KAU3" s="89"/>
      <c r="KAV3" s="89"/>
      <c r="KAW3" s="89"/>
      <c r="KAX3" s="89"/>
      <c r="KAY3" s="89"/>
      <c r="KAZ3" s="89"/>
      <c r="KBA3" s="89"/>
      <c r="KBB3" s="89"/>
      <c r="KBC3" s="89"/>
      <c r="KBD3" s="89"/>
      <c r="KBE3" s="89"/>
      <c r="KBF3" s="89"/>
      <c r="KBG3" s="89"/>
      <c r="KBH3" s="89"/>
      <c r="KBI3" s="89"/>
      <c r="KBJ3" s="89"/>
      <c r="KBK3" s="89"/>
      <c r="KBL3" s="89"/>
      <c r="KBM3" s="89"/>
      <c r="KBN3" s="89"/>
      <c r="KBO3" s="89"/>
      <c r="KBP3" s="89"/>
      <c r="KBQ3" s="89"/>
      <c r="KBR3" s="89"/>
      <c r="KBS3" s="89"/>
      <c r="KBT3" s="89"/>
      <c r="KBU3" s="89"/>
      <c r="KBV3" s="89"/>
      <c r="KBW3" s="89"/>
      <c r="KBX3" s="89"/>
      <c r="KBY3" s="89"/>
      <c r="KBZ3" s="89"/>
      <c r="KCA3" s="89"/>
      <c r="KCB3" s="89"/>
      <c r="KCC3" s="89"/>
      <c r="KCD3" s="89"/>
      <c r="KCE3" s="89"/>
      <c r="KCF3" s="89"/>
      <c r="KCG3" s="89"/>
      <c r="KCH3" s="89"/>
      <c r="KCI3" s="89"/>
      <c r="KCJ3" s="89"/>
      <c r="KCK3" s="89"/>
      <c r="KCL3" s="89"/>
      <c r="KCM3" s="89"/>
      <c r="KCN3" s="89"/>
      <c r="KCO3" s="89"/>
      <c r="KCP3" s="89"/>
      <c r="KCQ3" s="89"/>
      <c r="KCR3" s="89"/>
      <c r="KCS3" s="89"/>
      <c r="KCT3" s="89"/>
      <c r="KCU3" s="89"/>
      <c r="KCV3" s="89"/>
      <c r="KCW3" s="89"/>
      <c r="KCX3" s="89"/>
      <c r="KCY3" s="89"/>
      <c r="KCZ3" s="89"/>
      <c r="KDA3" s="89"/>
      <c r="KDB3" s="89"/>
      <c r="KDC3" s="89"/>
      <c r="KDD3" s="89"/>
      <c r="KDE3" s="89"/>
      <c r="KDF3" s="89"/>
      <c r="KDG3" s="89"/>
      <c r="KDH3" s="89"/>
      <c r="KDI3" s="89"/>
      <c r="KDJ3" s="89"/>
      <c r="KDK3" s="89"/>
      <c r="KDL3" s="89"/>
      <c r="KDM3" s="89"/>
      <c r="KDN3" s="89"/>
      <c r="KDO3" s="89"/>
      <c r="KDP3" s="89"/>
      <c r="KDQ3" s="89"/>
      <c r="KDR3" s="89"/>
      <c r="KDS3" s="89"/>
      <c r="KDT3" s="89"/>
      <c r="KDU3" s="89"/>
      <c r="KDV3" s="89"/>
      <c r="KDW3" s="89"/>
      <c r="KDX3" s="89"/>
      <c r="KDY3" s="89"/>
      <c r="KDZ3" s="89"/>
      <c r="KEA3" s="89"/>
      <c r="KEB3" s="89"/>
      <c r="KEC3" s="89"/>
      <c r="KED3" s="89"/>
      <c r="KEE3" s="89"/>
      <c r="KEF3" s="89"/>
      <c r="KEG3" s="89"/>
      <c r="KEH3" s="89"/>
      <c r="KEI3" s="89"/>
      <c r="KEJ3" s="89"/>
      <c r="KEK3" s="89"/>
      <c r="KEL3" s="89"/>
      <c r="KEM3" s="89"/>
      <c r="KEN3" s="89"/>
      <c r="KEO3" s="89"/>
      <c r="KEP3" s="89"/>
      <c r="KEQ3" s="89"/>
      <c r="KER3" s="89"/>
      <c r="KES3" s="89"/>
      <c r="KET3" s="89"/>
      <c r="KEU3" s="89"/>
      <c r="KEV3" s="89"/>
      <c r="KEW3" s="89"/>
      <c r="KEX3" s="89"/>
      <c r="KEY3" s="89"/>
      <c r="KEZ3" s="89"/>
      <c r="KFA3" s="89"/>
      <c r="KFB3" s="89"/>
      <c r="KFC3" s="89"/>
      <c r="KFD3" s="89"/>
      <c r="KFE3" s="89"/>
      <c r="KFF3" s="89"/>
      <c r="KFG3" s="89"/>
      <c r="KFH3" s="89"/>
      <c r="KFI3" s="89"/>
      <c r="KFJ3" s="89"/>
      <c r="KFK3" s="89"/>
      <c r="KFL3" s="89"/>
      <c r="KFM3" s="89"/>
      <c r="KFN3" s="89"/>
      <c r="KFO3" s="89"/>
      <c r="KFP3" s="89"/>
      <c r="KFQ3" s="89"/>
      <c r="KFR3" s="89"/>
      <c r="KFS3" s="89"/>
      <c r="KFT3" s="89"/>
      <c r="KFU3" s="89"/>
      <c r="KFV3" s="89"/>
      <c r="KFW3" s="89"/>
      <c r="KFX3" s="89"/>
      <c r="KFY3" s="89"/>
      <c r="KFZ3" s="89"/>
      <c r="KGA3" s="89"/>
      <c r="KGB3" s="89"/>
      <c r="KGC3" s="89"/>
      <c r="KGD3" s="89"/>
      <c r="KGE3" s="89"/>
      <c r="KGF3" s="89"/>
      <c r="KGG3" s="89"/>
      <c r="KGH3" s="89"/>
      <c r="KGI3" s="89"/>
      <c r="KGJ3" s="89"/>
      <c r="KGK3" s="89"/>
      <c r="KGL3" s="89"/>
      <c r="KGM3" s="89"/>
      <c r="KGN3" s="89"/>
      <c r="KGO3" s="89"/>
      <c r="KGP3" s="89"/>
      <c r="KGQ3" s="89"/>
      <c r="KGR3" s="89"/>
      <c r="KGS3" s="89"/>
      <c r="KGT3" s="89"/>
      <c r="KGU3" s="89"/>
      <c r="KGV3" s="89"/>
      <c r="KGW3" s="89"/>
      <c r="KGX3" s="89"/>
      <c r="KGY3" s="89"/>
      <c r="KGZ3" s="89"/>
      <c r="KHA3" s="89"/>
      <c r="KHB3" s="89"/>
      <c r="KHC3" s="89"/>
      <c r="KHD3" s="89"/>
      <c r="KHE3" s="89"/>
      <c r="KHF3" s="89"/>
      <c r="KHG3" s="89"/>
      <c r="KHH3" s="89"/>
      <c r="KHI3" s="89"/>
      <c r="KHJ3" s="89"/>
      <c r="KHK3" s="89"/>
      <c r="KHL3" s="89"/>
      <c r="KHM3" s="89"/>
      <c r="KHN3" s="89"/>
      <c r="KHO3" s="89"/>
      <c r="KHP3" s="89"/>
      <c r="KHQ3" s="89"/>
      <c r="KHR3" s="89"/>
      <c r="KHS3" s="89"/>
      <c r="KHT3" s="89"/>
      <c r="KHU3" s="89"/>
      <c r="KHV3" s="89"/>
      <c r="KHW3" s="89"/>
      <c r="KHX3" s="89"/>
      <c r="KHY3" s="89"/>
      <c r="KHZ3" s="89"/>
      <c r="KIA3" s="89"/>
      <c r="KIB3" s="89"/>
      <c r="KIC3" s="89"/>
      <c r="KID3" s="89"/>
      <c r="KIE3" s="89"/>
      <c r="KIF3" s="89"/>
      <c r="KIG3" s="89"/>
      <c r="KIH3" s="89"/>
      <c r="KII3" s="89"/>
      <c r="KIJ3" s="89"/>
      <c r="KIK3" s="89"/>
      <c r="KIL3" s="89"/>
      <c r="KIM3" s="89"/>
      <c r="KIN3" s="89"/>
      <c r="KIO3" s="89"/>
      <c r="KIP3" s="89"/>
      <c r="KIQ3" s="89"/>
      <c r="KIR3" s="89"/>
      <c r="KIS3" s="89"/>
      <c r="KIT3" s="89"/>
      <c r="KIU3" s="89"/>
      <c r="KIV3" s="89"/>
      <c r="KIW3" s="89"/>
      <c r="KIX3" s="89"/>
      <c r="KIY3" s="89"/>
      <c r="KIZ3" s="89"/>
      <c r="KJA3" s="89"/>
      <c r="KJB3" s="89"/>
      <c r="KJC3" s="89"/>
      <c r="KJD3" s="89"/>
      <c r="KJE3" s="89"/>
      <c r="KJF3" s="89"/>
      <c r="KJG3" s="89"/>
      <c r="KJH3" s="89"/>
      <c r="KJI3" s="89"/>
      <c r="KJJ3" s="89"/>
      <c r="KJK3" s="89"/>
      <c r="KJL3" s="89"/>
      <c r="KJM3" s="89"/>
      <c r="KJN3" s="89"/>
      <c r="KJO3" s="89"/>
      <c r="KJP3" s="89"/>
      <c r="KJQ3" s="89"/>
      <c r="KJR3" s="89"/>
      <c r="KJS3" s="89"/>
      <c r="KJT3" s="89"/>
      <c r="KJU3" s="89"/>
      <c r="KJV3" s="89"/>
      <c r="KJW3" s="89"/>
      <c r="KJX3" s="89"/>
      <c r="KJY3" s="89"/>
      <c r="KJZ3" s="89"/>
      <c r="KKA3" s="89"/>
      <c r="KKB3" s="89"/>
      <c r="KKC3" s="89"/>
      <c r="KKD3" s="89"/>
      <c r="KKE3" s="89"/>
      <c r="KKF3" s="89"/>
      <c r="KKG3" s="89"/>
      <c r="KKH3" s="89"/>
      <c r="KKI3" s="89"/>
      <c r="KKJ3" s="89"/>
      <c r="KKK3" s="89"/>
      <c r="KKL3" s="89"/>
      <c r="KKM3" s="89"/>
      <c r="KKN3" s="89"/>
      <c r="KKO3" s="89"/>
      <c r="KKP3" s="89"/>
      <c r="KKQ3" s="89"/>
      <c r="KKR3" s="89"/>
      <c r="KKS3" s="89"/>
      <c r="KKT3" s="89"/>
      <c r="KKU3" s="89"/>
      <c r="KKV3" s="89"/>
      <c r="KKW3" s="89"/>
      <c r="KKX3" s="89"/>
      <c r="KKY3" s="89"/>
      <c r="KKZ3" s="89"/>
      <c r="KLA3" s="89"/>
      <c r="KLB3" s="89"/>
      <c r="KLC3" s="89"/>
      <c r="KLD3" s="89"/>
      <c r="KLE3" s="89"/>
      <c r="KLF3" s="89"/>
      <c r="KLG3" s="89"/>
      <c r="KLH3" s="89"/>
      <c r="KLI3" s="89"/>
      <c r="KLJ3" s="89"/>
      <c r="KLK3" s="89"/>
      <c r="KLL3" s="89"/>
      <c r="KLM3" s="89"/>
      <c r="KLN3" s="89"/>
      <c r="KLO3" s="89"/>
      <c r="KLP3" s="89"/>
      <c r="KLQ3" s="89"/>
      <c r="KLR3" s="89"/>
      <c r="KLS3" s="89"/>
      <c r="KLT3" s="89"/>
      <c r="KLU3" s="89"/>
      <c r="KLV3" s="89"/>
      <c r="KLW3" s="89"/>
      <c r="KLX3" s="89"/>
      <c r="KLY3" s="89"/>
      <c r="KLZ3" s="89"/>
      <c r="KMA3" s="89"/>
      <c r="KMB3" s="89"/>
      <c r="KMC3" s="89"/>
      <c r="KMD3" s="89"/>
      <c r="KME3" s="89"/>
      <c r="KMF3" s="89"/>
      <c r="KMG3" s="89"/>
      <c r="KMH3" s="89"/>
      <c r="KMI3" s="89"/>
      <c r="KMJ3" s="89"/>
      <c r="KMK3" s="89"/>
      <c r="KML3" s="89"/>
      <c r="KMM3" s="89"/>
      <c r="KMN3" s="89"/>
      <c r="KMO3" s="89"/>
      <c r="KMP3" s="89"/>
      <c r="KMQ3" s="89"/>
      <c r="KMR3" s="89"/>
      <c r="KMS3" s="89"/>
      <c r="KMT3" s="89"/>
      <c r="KMU3" s="89"/>
      <c r="KMV3" s="89"/>
      <c r="KMW3" s="89"/>
      <c r="KMX3" s="89"/>
      <c r="KMY3" s="89"/>
      <c r="KMZ3" s="89"/>
      <c r="KNA3" s="89"/>
      <c r="KNB3" s="89"/>
      <c r="KNC3" s="89"/>
      <c r="KND3" s="89"/>
      <c r="KNE3" s="89"/>
      <c r="KNF3" s="89"/>
      <c r="KNG3" s="89"/>
      <c r="KNH3" s="89"/>
      <c r="KNI3" s="89"/>
      <c r="KNJ3" s="89"/>
      <c r="KNK3" s="89"/>
      <c r="KNL3" s="89"/>
      <c r="KNM3" s="89"/>
      <c r="KNN3" s="89"/>
      <c r="KNO3" s="89"/>
      <c r="KNP3" s="89"/>
      <c r="KNQ3" s="89"/>
      <c r="KNR3" s="89"/>
      <c r="KNS3" s="89"/>
      <c r="KNT3" s="89"/>
      <c r="KNU3" s="89"/>
      <c r="KNV3" s="89"/>
      <c r="KNW3" s="89"/>
      <c r="KNX3" s="89"/>
      <c r="KNY3" s="89"/>
      <c r="KNZ3" s="89"/>
      <c r="KOA3" s="89"/>
      <c r="KOB3" s="89"/>
      <c r="KOC3" s="89"/>
      <c r="KOD3" s="89"/>
      <c r="KOE3" s="89"/>
      <c r="KOF3" s="89"/>
      <c r="KOG3" s="89"/>
      <c r="KOH3" s="89"/>
      <c r="KOI3" s="89"/>
      <c r="KOJ3" s="89"/>
      <c r="KOK3" s="89"/>
      <c r="KOL3" s="89"/>
      <c r="KOM3" s="89"/>
      <c r="KON3" s="89"/>
      <c r="KOO3" s="89"/>
      <c r="KOP3" s="89"/>
      <c r="KOQ3" s="89"/>
      <c r="KOR3" s="89"/>
      <c r="KOS3" s="89"/>
      <c r="KOT3" s="89"/>
      <c r="KOU3" s="89"/>
      <c r="KOV3" s="89"/>
      <c r="KOW3" s="89"/>
      <c r="KOX3" s="89"/>
      <c r="KOY3" s="89"/>
      <c r="KOZ3" s="89"/>
      <c r="KPA3" s="89"/>
      <c r="KPB3" s="89"/>
      <c r="KPC3" s="89"/>
      <c r="KPD3" s="89"/>
      <c r="KPE3" s="89"/>
      <c r="KPF3" s="89"/>
      <c r="KPG3" s="89"/>
      <c r="KPH3" s="89"/>
      <c r="KPI3" s="89"/>
      <c r="KPJ3" s="89"/>
      <c r="KPK3" s="89"/>
      <c r="KPL3" s="89"/>
      <c r="KPM3" s="89"/>
      <c r="KPN3" s="89"/>
      <c r="KPO3" s="89"/>
      <c r="KPP3" s="89"/>
      <c r="KPQ3" s="89"/>
      <c r="KPR3" s="89"/>
      <c r="KPS3" s="89"/>
      <c r="KPT3" s="89"/>
      <c r="KPU3" s="89"/>
      <c r="KPV3" s="89"/>
      <c r="KPW3" s="89"/>
      <c r="KPX3" s="89"/>
      <c r="KPY3" s="89"/>
      <c r="KPZ3" s="89"/>
      <c r="KQA3" s="89"/>
      <c r="KQB3" s="89"/>
      <c r="KQC3" s="89"/>
      <c r="KQD3" s="89"/>
      <c r="KQE3" s="89"/>
      <c r="KQF3" s="89"/>
      <c r="KQG3" s="89"/>
      <c r="KQH3" s="89"/>
      <c r="KQI3" s="89"/>
      <c r="KQJ3" s="89"/>
      <c r="KQK3" s="89"/>
      <c r="KQL3" s="89"/>
      <c r="KQM3" s="89"/>
      <c r="KQN3" s="89"/>
      <c r="KQO3" s="89"/>
      <c r="KQP3" s="89"/>
      <c r="KQQ3" s="89"/>
      <c r="KQR3" s="89"/>
      <c r="KQS3" s="89"/>
      <c r="KQT3" s="89"/>
      <c r="KQU3" s="89"/>
      <c r="KQV3" s="89"/>
      <c r="KQW3" s="89"/>
      <c r="KQX3" s="89"/>
      <c r="KQY3" s="89"/>
      <c r="KQZ3" s="89"/>
      <c r="KRA3" s="89"/>
      <c r="KRB3" s="89"/>
      <c r="KRC3" s="89"/>
      <c r="KRD3" s="89"/>
      <c r="KRE3" s="89"/>
      <c r="KRF3" s="89"/>
      <c r="KRG3" s="89"/>
      <c r="KRH3" s="89"/>
      <c r="KRI3" s="89"/>
      <c r="KRJ3" s="89"/>
      <c r="KRK3" s="89"/>
      <c r="KRL3" s="89"/>
      <c r="KRM3" s="89"/>
      <c r="KRN3" s="89"/>
      <c r="KRO3" s="89"/>
      <c r="KRP3" s="89"/>
      <c r="KRQ3" s="89"/>
      <c r="KRR3" s="89"/>
      <c r="KRS3" s="89"/>
      <c r="KRT3" s="89"/>
      <c r="KRU3" s="89"/>
      <c r="KRV3" s="89"/>
      <c r="KRW3" s="89"/>
      <c r="KRX3" s="89"/>
      <c r="KRY3" s="89"/>
      <c r="KRZ3" s="89"/>
      <c r="KSA3" s="89"/>
      <c r="KSB3" s="89"/>
      <c r="KSC3" s="89"/>
      <c r="KSD3" s="89"/>
      <c r="KSE3" s="89"/>
      <c r="KSF3" s="89"/>
      <c r="KSG3" s="89"/>
      <c r="KSH3" s="89"/>
      <c r="KSI3" s="89"/>
      <c r="KSJ3" s="89"/>
      <c r="KSK3" s="89"/>
      <c r="KSL3" s="89"/>
      <c r="KSM3" s="89"/>
      <c r="KSN3" s="89"/>
      <c r="KSO3" s="89"/>
      <c r="KSP3" s="89"/>
      <c r="KSQ3" s="89"/>
      <c r="KSR3" s="89"/>
      <c r="KSS3" s="89"/>
      <c r="KST3" s="89"/>
      <c r="KSU3" s="89"/>
      <c r="KSV3" s="89"/>
      <c r="KSW3" s="89"/>
      <c r="KSX3" s="89"/>
      <c r="KSY3" s="89"/>
      <c r="KSZ3" s="89"/>
      <c r="KTA3" s="89"/>
      <c r="KTB3" s="89"/>
      <c r="KTC3" s="89"/>
      <c r="KTD3" s="89"/>
      <c r="KTE3" s="89"/>
      <c r="KTF3" s="89"/>
      <c r="KTG3" s="89"/>
      <c r="KTH3" s="89"/>
      <c r="KTI3" s="89"/>
      <c r="KTJ3" s="89"/>
      <c r="KTK3" s="89"/>
      <c r="KTL3" s="89"/>
      <c r="KTM3" s="89"/>
      <c r="KTN3" s="89"/>
      <c r="KTO3" s="89"/>
      <c r="KTP3" s="89"/>
      <c r="KTQ3" s="89"/>
      <c r="KTR3" s="89"/>
      <c r="KTS3" s="89"/>
      <c r="KTT3" s="89"/>
      <c r="KTU3" s="89"/>
      <c r="KTV3" s="89"/>
      <c r="KTW3" s="89"/>
      <c r="KTX3" s="89"/>
      <c r="KTY3" s="89"/>
      <c r="KTZ3" s="89"/>
      <c r="KUA3" s="89"/>
      <c r="KUB3" s="89"/>
      <c r="KUC3" s="89"/>
      <c r="KUD3" s="89"/>
      <c r="KUE3" s="89"/>
      <c r="KUF3" s="89"/>
      <c r="KUG3" s="89"/>
      <c r="KUH3" s="89"/>
      <c r="KUI3" s="89"/>
      <c r="KUJ3" s="89"/>
      <c r="KUK3" s="89"/>
      <c r="KUL3" s="89"/>
      <c r="KUM3" s="89"/>
      <c r="KUN3" s="89"/>
      <c r="KUO3" s="89"/>
      <c r="KUP3" s="89"/>
      <c r="KUQ3" s="89"/>
      <c r="KUR3" s="89"/>
      <c r="KUS3" s="89"/>
      <c r="KUT3" s="89"/>
      <c r="KUU3" s="89"/>
      <c r="KUV3" s="89"/>
      <c r="KUW3" s="89"/>
      <c r="KUX3" s="89"/>
      <c r="KUY3" s="89"/>
      <c r="KUZ3" s="89"/>
      <c r="KVA3" s="89"/>
      <c r="KVB3" s="89"/>
      <c r="KVC3" s="89"/>
      <c r="KVD3" s="89"/>
      <c r="KVE3" s="89"/>
      <c r="KVF3" s="89"/>
      <c r="KVG3" s="89"/>
      <c r="KVH3" s="89"/>
      <c r="KVI3" s="89"/>
      <c r="KVJ3" s="89"/>
      <c r="KVK3" s="89"/>
      <c r="KVL3" s="89"/>
      <c r="KVM3" s="89"/>
      <c r="KVN3" s="89"/>
      <c r="KVO3" s="89"/>
      <c r="KVP3" s="89"/>
      <c r="KVQ3" s="89"/>
      <c r="KVR3" s="89"/>
      <c r="KVS3" s="89"/>
      <c r="KVT3" s="89"/>
      <c r="KVU3" s="89"/>
      <c r="KVV3" s="89"/>
      <c r="KVW3" s="89"/>
      <c r="KVX3" s="89"/>
      <c r="KVY3" s="89"/>
      <c r="KVZ3" s="89"/>
      <c r="KWA3" s="89"/>
      <c r="KWB3" s="89"/>
      <c r="KWC3" s="89"/>
      <c r="KWD3" s="89"/>
      <c r="KWE3" s="89"/>
      <c r="KWF3" s="89"/>
      <c r="KWG3" s="89"/>
      <c r="KWH3" s="89"/>
      <c r="KWI3" s="89"/>
      <c r="KWJ3" s="89"/>
      <c r="KWK3" s="89"/>
      <c r="KWL3" s="89"/>
      <c r="KWM3" s="89"/>
      <c r="KWN3" s="89"/>
      <c r="KWO3" s="89"/>
      <c r="KWP3" s="89"/>
      <c r="KWQ3" s="89"/>
      <c r="KWR3" s="89"/>
      <c r="KWS3" s="89"/>
      <c r="KWT3" s="89"/>
      <c r="KWU3" s="89"/>
      <c r="KWV3" s="89"/>
      <c r="KWW3" s="89"/>
      <c r="KWX3" s="89"/>
      <c r="KWY3" s="89"/>
      <c r="KWZ3" s="89"/>
      <c r="KXA3" s="89"/>
      <c r="KXB3" s="89"/>
      <c r="KXC3" s="89"/>
      <c r="KXD3" s="89"/>
      <c r="KXE3" s="89"/>
      <c r="KXF3" s="89"/>
      <c r="KXG3" s="89"/>
      <c r="KXH3" s="89"/>
      <c r="KXI3" s="89"/>
      <c r="KXJ3" s="89"/>
      <c r="KXK3" s="89"/>
      <c r="KXL3" s="89"/>
      <c r="KXM3" s="89"/>
      <c r="KXN3" s="89"/>
      <c r="KXO3" s="89"/>
      <c r="KXP3" s="89"/>
      <c r="KXQ3" s="89"/>
      <c r="KXR3" s="89"/>
      <c r="KXS3" s="89"/>
      <c r="KXT3" s="89"/>
      <c r="KXU3" s="89"/>
      <c r="KXV3" s="89"/>
      <c r="KXW3" s="89"/>
      <c r="KXX3" s="89"/>
      <c r="KXY3" s="89"/>
      <c r="KXZ3" s="89"/>
      <c r="KYA3" s="89"/>
      <c r="KYB3" s="89"/>
      <c r="KYC3" s="89"/>
      <c r="KYD3" s="89"/>
      <c r="KYE3" s="89"/>
      <c r="KYF3" s="89"/>
      <c r="KYG3" s="89"/>
      <c r="KYH3" s="89"/>
      <c r="KYI3" s="89"/>
      <c r="KYJ3" s="89"/>
      <c r="KYK3" s="89"/>
      <c r="KYL3" s="89"/>
      <c r="KYM3" s="89"/>
      <c r="KYN3" s="89"/>
      <c r="KYO3" s="89"/>
      <c r="KYP3" s="89"/>
      <c r="KYQ3" s="89"/>
      <c r="KYR3" s="89"/>
      <c r="KYS3" s="89"/>
      <c r="KYT3" s="89"/>
      <c r="KYU3" s="89"/>
      <c r="KYV3" s="89"/>
      <c r="KYW3" s="89"/>
      <c r="KYX3" s="89"/>
      <c r="KYY3" s="89"/>
      <c r="KYZ3" s="89"/>
      <c r="KZA3" s="89"/>
      <c r="KZB3" s="89"/>
      <c r="KZC3" s="89"/>
      <c r="KZD3" s="89"/>
      <c r="KZE3" s="89"/>
      <c r="KZF3" s="89"/>
      <c r="KZG3" s="89"/>
      <c r="KZH3" s="89"/>
      <c r="KZI3" s="89"/>
      <c r="KZJ3" s="89"/>
      <c r="KZK3" s="89"/>
      <c r="KZL3" s="89"/>
      <c r="KZM3" s="89"/>
      <c r="KZN3" s="89"/>
      <c r="KZO3" s="89"/>
      <c r="KZP3" s="89"/>
      <c r="KZQ3" s="89"/>
      <c r="KZR3" s="89"/>
      <c r="KZS3" s="89"/>
      <c r="KZT3" s="89"/>
      <c r="KZU3" s="89"/>
      <c r="KZV3" s="89"/>
      <c r="KZW3" s="89"/>
      <c r="KZX3" s="89"/>
      <c r="KZY3" s="89"/>
      <c r="KZZ3" s="89"/>
      <c r="LAA3" s="89"/>
      <c r="LAB3" s="89"/>
      <c r="LAC3" s="89"/>
      <c r="LAD3" s="89"/>
      <c r="LAE3" s="89"/>
      <c r="LAF3" s="89"/>
      <c r="LAG3" s="89"/>
      <c r="LAH3" s="89"/>
      <c r="LAI3" s="89"/>
      <c r="LAJ3" s="89"/>
      <c r="LAK3" s="89"/>
      <c r="LAL3" s="89"/>
      <c r="LAM3" s="89"/>
      <c r="LAN3" s="89"/>
      <c r="LAO3" s="89"/>
      <c r="LAP3" s="89"/>
      <c r="LAQ3" s="89"/>
      <c r="LAR3" s="89"/>
      <c r="LAS3" s="89"/>
      <c r="LAT3" s="89"/>
      <c r="LAU3" s="89"/>
      <c r="LAV3" s="89"/>
      <c r="LAW3" s="89"/>
      <c r="LAX3" s="89"/>
      <c r="LAY3" s="89"/>
      <c r="LAZ3" s="89"/>
      <c r="LBA3" s="89"/>
      <c r="LBB3" s="89"/>
      <c r="LBC3" s="89"/>
      <c r="LBD3" s="89"/>
      <c r="LBE3" s="89"/>
      <c r="LBF3" s="89"/>
      <c r="LBG3" s="89"/>
      <c r="LBH3" s="89"/>
      <c r="LBI3" s="89"/>
      <c r="LBJ3" s="89"/>
      <c r="LBK3" s="89"/>
      <c r="LBL3" s="89"/>
      <c r="LBM3" s="89"/>
      <c r="LBN3" s="89"/>
      <c r="LBO3" s="89"/>
      <c r="LBP3" s="89"/>
      <c r="LBQ3" s="89"/>
      <c r="LBR3" s="89"/>
      <c r="LBS3" s="89"/>
      <c r="LBT3" s="89"/>
      <c r="LBU3" s="89"/>
      <c r="LBV3" s="89"/>
      <c r="LBW3" s="89"/>
      <c r="LBX3" s="89"/>
      <c r="LBY3" s="89"/>
      <c r="LBZ3" s="89"/>
      <c r="LCA3" s="89"/>
      <c r="LCB3" s="89"/>
      <c r="LCC3" s="89"/>
      <c r="LCD3" s="89"/>
      <c r="LCE3" s="89"/>
      <c r="LCF3" s="89"/>
      <c r="LCG3" s="89"/>
      <c r="LCH3" s="89"/>
      <c r="LCI3" s="89"/>
      <c r="LCJ3" s="89"/>
      <c r="LCK3" s="89"/>
      <c r="LCL3" s="89"/>
      <c r="LCM3" s="89"/>
      <c r="LCN3" s="89"/>
      <c r="LCO3" s="89"/>
      <c r="LCP3" s="89"/>
      <c r="LCQ3" s="89"/>
      <c r="LCR3" s="89"/>
      <c r="LCS3" s="89"/>
      <c r="LCT3" s="89"/>
      <c r="LCU3" s="89"/>
      <c r="LCV3" s="89"/>
      <c r="LCW3" s="89"/>
      <c r="LCX3" s="89"/>
      <c r="LCY3" s="89"/>
      <c r="LCZ3" s="89"/>
      <c r="LDA3" s="89"/>
      <c r="LDB3" s="89"/>
      <c r="LDC3" s="89"/>
      <c r="LDD3" s="89"/>
      <c r="LDE3" s="89"/>
      <c r="LDF3" s="89"/>
      <c r="LDG3" s="89"/>
      <c r="LDH3" s="89"/>
      <c r="LDI3" s="89"/>
      <c r="LDJ3" s="89"/>
      <c r="LDK3" s="89"/>
      <c r="LDL3" s="89"/>
      <c r="LDM3" s="89"/>
      <c r="LDN3" s="89"/>
      <c r="LDO3" s="89"/>
      <c r="LDP3" s="89"/>
      <c r="LDQ3" s="89"/>
      <c r="LDR3" s="89"/>
      <c r="LDS3" s="89"/>
      <c r="LDT3" s="89"/>
      <c r="LDU3" s="89"/>
      <c r="LDV3" s="89"/>
      <c r="LDW3" s="89"/>
      <c r="LDX3" s="89"/>
      <c r="LDY3" s="89"/>
      <c r="LDZ3" s="89"/>
      <c r="LEA3" s="89"/>
      <c r="LEB3" s="89"/>
      <c r="LEC3" s="89"/>
      <c r="LED3" s="89"/>
      <c r="LEE3" s="89"/>
      <c r="LEF3" s="89"/>
      <c r="LEG3" s="89"/>
      <c r="LEH3" s="89"/>
      <c r="LEI3" s="89"/>
      <c r="LEJ3" s="89"/>
      <c r="LEK3" s="89"/>
      <c r="LEL3" s="89"/>
      <c r="LEM3" s="89"/>
      <c r="LEN3" s="89"/>
      <c r="LEO3" s="89"/>
      <c r="LEP3" s="89"/>
      <c r="LEQ3" s="89"/>
      <c r="LER3" s="89"/>
      <c r="LES3" s="89"/>
      <c r="LET3" s="89"/>
      <c r="LEU3" s="89"/>
      <c r="LEV3" s="89"/>
      <c r="LEW3" s="89"/>
      <c r="LEX3" s="89"/>
      <c r="LEY3" s="89"/>
      <c r="LEZ3" s="89"/>
      <c r="LFA3" s="89"/>
      <c r="LFB3" s="89"/>
      <c r="LFC3" s="89"/>
      <c r="LFD3" s="89"/>
      <c r="LFE3" s="89"/>
      <c r="LFF3" s="89"/>
      <c r="LFG3" s="89"/>
      <c r="LFH3" s="89"/>
      <c r="LFI3" s="89"/>
      <c r="LFJ3" s="89"/>
      <c r="LFK3" s="89"/>
      <c r="LFL3" s="89"/>
      <c r="LFM3" s="89"/>
      <c r="LFN3" s="89"/>
      <c r="LFO3" s="89"/>
      <c r="LFP3" s="89"/>
      <c r="LFQ3" s="89"/>
      <c r="LFR3" s="89"/>
      <c r="LFS3" s="89"/>
      <c r="LFT3" s="89"/>
      <c r="LFU3" s="89"/>
      <c r="LFV3" s="89"/>
      <c r="LFW3" s="89"/>
      <c r="LFX3" s="89"/>
      <c r="LFY3" s="89"/>
      <c r="LFZ3" s="89"/>
      <c r="LGA3" s="89"/>
      <c r="LGB3" s="89"/>
      <c r="LGC3" s="89"/>
      <c r="LGD3" s="89"/>
      <c r="LGE3" s="89"/>
      <c r="LGF3" s="89"/>
      <c r="LGG3" s="89"/>
      <c r="LGH3" s="89"/>
      <c r="LGI3" s="89"/>
      <c r="LGJ3" s="89"/>
      <c r="LGK3" s="89"/>
      <c r="LGL3" s="89"/>
      <c r="LGM3" s="89"/>
      <c r="LGN3" s="89"/>
      <c r="LGO3" s="89"/>
      <c r="LGP3" s="89"/>
      <c r="LGQ3" s="89"/>
      <c r="LGR3" s="89"/>
      <c r="LGS3" s="89"/>
      <c r="LGT3" s="89"/>
      <c r="LGU3" s="89"/>
      <c r="LGV3" s="89"/>
      <c r="LGW3" s="89"/>
      <c r="LGX3" s="89"/>
      <c r="LGY3" s="89"/>
      <c r="LGZ3" s="89"/>
      <c r="LHA3" s="89"/>
      <c r="LHB3" s="89"/>
      <c r="LHC3" s="89"/>
      <c r="LHD3" s="89"/>
      <c r="LHE3" s="89"/>
      <c r="LHF3" s="89"/>
      <c r="LHG3" s="89"/>
      <c r="LHH3" s="89"/>
      <c r="LHI3" s="89"/>
      <c r="LHJ3" s="89"/>
      <c r="LHK3" s="89"/>
      <c r="LHL3" s="89"/>
      <c r="LHM3" s="89"/>
      <c r="LHN3" s="89"/>
      <c r="LHO3" s="89"/>
      <c r="LHP3" s="89"/>
      <c r="LHQ3" s="89"/>
      <c r="LHR3" s="89"/>
      <c r="LHS3" s="89"/>
      <c r="LHT3" s="89"/>
      <c r="LHU3" s="89"/>
      <c r="LHV3" s="89"/>
      <c r="LHW3" s="89"/>
      <c r="LHX3" s="89"/>
      <c r="LHY3" s="89"/>
      <c r="LHZ3" s="89"/>
      <c r="LIA3" s="89"/>
      <c r="LIB3" s="89"/>
      <c r="LIC3" s="89"/>
      <c r="LID3" s="89"/>
      <c r="LIE3" s="89"/>
      <c r="LIF3" s="89"/>
      <c r="LIG3" s="89"/>
      <c r="LIH3" s="89"/>
      <c r="LII3" s="89"/>
      <c r="LIJ3" s="89"/>
      <c r="LIK3" s="89"/>
      <c r="LIL3" s="89"/>
      <c r="LIM3" s="89"/>
      <c r="LIN3" s="89"/>
      <c r="LIO3" s="89"/>
      <c r="LIP3" s="89"/>
      <c r="LIQ3" s="89"/>
      <c r="LIR3" s="89"/>
      <c r="LIS3" s="89"/>
      <c r="LIT3" s="89"/>
      <c r="LIU3" s="89"/>
      <c r="LIV3" s="89"/>
      <c r="LIW3" s="89"/>
      <c r="LIX3" s="89"/>
      <c r="LIY3" s="89"/>
      <c r="LIZ3" s="89"/>
      <c r="LJA3" s="89"/>
      <c r="LJB3" s="89"/>
      <c r="LJC3" s="89"/>
      <c r="LJD3" s="89"/>
      <c r="LJE3" s="89"/>
      <c r="LJF3" s="89"/>
      <c r="LJG3" s="89"/>
      <c r="LJH3" s="89"/>
      <c r="LJI3" s="89"/>
      <c r="LJJ3" s="89"/>
      <c r="LJK3" s="89"/>
      <c r="LJL3" s="89"/>
      <c r="LJM3" s="89"/>
      <c r="LJN3" s="89"/>
      <c r="LJO3" s="89"/>
      <c r="LJP3" s="89"/>
      <c r="LJQ3" s="89"/>
      <c r="LJR3" s="89"/>
      <c r="LJS3" s="89"/>
      <c r="LJT3" s="89"/>
      <c r="LJU3" s="89"/>
      <c r="LJV3" s="89"/>
      <c r="LJW3" s="89"/>
      <c r="LJX3" s="89"/>
      <c r="LJY3" s="89"/>
      <c r="LJZ3" s="89"/>
      <c r="LKA3" s="89"/>
      <c r="LKB3" s="89"/>
      <c r="LKC3" s="89"/>
      <c r="LKD3" s="89"/>
      <c r="LKE3" s="89"/>
      <c r="LKF3" s="89"/>
      <c r="LKG3" s="89"/>
      <c r="LKH3" s="89"/>
      <c r="LKI3" s="89"/>
      <c r="LKJ3" s="89"/>
      <c r="LKK3" s="89"/>
      <c r="LKL3" s="89"/>
      <c r="LKM3" s="89"/>
      <c r="LKN3" s="89"/>
      <c r="LKO3" s="89"/>
      <c r="LKP3" s="89"/>
      <c r="LKQ3" s="89"/>
      <c r="LKR3" s="89"/>
      <c r="LKS3" s="89"/>
      <c r="LKT3" s="89"/>
      <c r="LKU3" s="89"/>
      <c r="LKV3" s="89"/>
      <c r="LKW3" s="89"/>
      <c r="LKX3" s="89"/>
      <c r="LKY3" s="89"/>
      <c r="LKZ3" s="89"/>
      <c r="LLA3" s="89"/>
      <c r="LLB3" s="89"/>
      <c r="LLC3" s="89"/>
      <c r="LLD3" s="89"/>
      <c r="LLE3" s="89"/>
      <c r="LLF3" s="89"/>
      <c r="LLG3" s="89"/>
      <c r="LLH3" s="89"/>
      <c r="LLI3" s="89"/>
      <c r="LLJ3" s="89"/>
      <c r="LLK3" s="89"/>
      <c r="LLL3" s="89"/>
      <c r="LLM3" s="89"/>
      <c r="LLN3" s="89"/>
      <c r="LLO3" s="89"/>
      <c r="LLP3" s="89"/>
      <c r="LLQ3" s="89"/>
      <c r="LLR3" s="89"/>
      <c r="LLS3" s="89"/>
      <c r="LLT3" s="89"/>
      <c r="LLU3" s="89"/>
      <c r="LLV3" s="89"/>
      <c r="LLW3" s="89"/>
      <c r="LLX3" s="89"/>
      <c r="LLY3" s="89"/>
      <c r="LLZ3" s="89"/>
      <c r="LMA3" s="89"/>
      <c r="LMB3" s="89"/>
      <c r="LMC3" s="89"/>
      <c r="LMD3" s="89"/>
      <c r="LME3" s="89"/>
      <c r="LMF3" s="89"/>
      <c r="LMG3" s="89"/>
      <c r="LMH3" s="89"/>
      <c r="LMI3" s="89"/>
      <c r="LMJ3" s="89"/>
      <c r="LMK3" s="89"/>
      <c r="LML3" s="89"/>
      <c r="LMM3" s="89"/>
      <c r="LMN3" s="89"/>
      <c r="LMO3" s="89"/>
      <c r="LMP3" s="89"/>
      <c r="LMQ3" s="89"/>
      <c r="LMR3" s="89"/>
      <c r="LMS3" s="89"/>
      <c r="LMT3" s="89"/>
      <c r="LMU3" s="89"/>
      <c r="LMV3" s="89"/>
      <c r="LMW3" s="89"/>
      <c r="LMX3" s="89"/>
      <c r="LMY3" s="89"/>
      <c r="LMZ3" s="89"/>
      <c r="LNA3" s="89"/>
      <c r="LNB3" s="89"/>
      <c r="LNC3" s="89"/>
      <c r="LND3" s="89"/>
      <c r="LNE3" s="89"/>
      <c r="LNF3" s="89"/>
      <c r="LNG3" s="89"/>
      <c r="LNH3" s="89"/>
      <c r="LNI3" s="89"/>
      <c r="LNJ3" s="89"/>
      <c r="LNK3" s="89"/>
      <c r="LNL3" s="89"/>
      <c r="LNM3" s="89"/>
      <c r="LNN3" s="89"/>
      <c r="LNO3" s="89"/>
      <c r="LNP3" s="89"/>
      <c r="LNQ3" s="89"/>
      <c r="LNR3" s="89"/>
      <c r="LNS3" s="89"/>
      <c r="LNT3" s="89"/>
      <c r="LNU3" s="89"/>
      <c r="LNV3" s="89"/>
      <c r="LNW3" s="89"/>
      <c r="LNX3" s="89"/>
      <c r="LNY3" s="89"/>
      <c r="LNZ3" s="89"/>
      <c r="LOA3" s="89"/>
      <c r="LOB3" s="89"/>
      <c r="LOC3" s="89"/>
      <c r="LOD3" s="89"/>
      <c r="LOE3" s="89"/>
      <c r="LOF3" s="89"/>
      <c r="LOG3" s="89"/>
      <c r="LOH3" s="89"/>
      <c r="LOI3" s="89"/>
      <c r="LOJ3" s="89"/>
      <c r="LOK3" s="89"/>
      <c r="LOL3" s="89"/>
      <c r="LOM3" s="89"/>
      <c r="LON3" s="89"/>
      <c r="LOO3" s="89"/>
      <c r="LOP3" s="89"/>
      <c r="LOQ3" s="89"/>
      <c r="LOR3" s="89"/>
      <c r="LOS3" s="89"/>
      <c r="LOT3" s="89"/>
      <c r="LOU3" s="89"/>
      <c r="LOV3" s="89"/>
      <c r="LOW3" s="89"/>
      <c r="LOX3" s="89"/>
      <c r="LOY3" s="89"/>
      <c r="LOZ3" s="89"/>
      <c r="LPA3" s="89"/>
      <c r="LPB3" s="89"/>
      <c r="LPC3" s="89"/>
      <c r="LPD3" s="89"/>
      <c r="LPE3" s="89"/>
      <c r="LPF3" s="89"/>
      <c r="LPG3" s="89"/>
      <c r="LPH3" s="89"/>
      <c r="LPI3" s="89"/>
      <c r="LPJ3" s="89"/>
      <c r="LPK3" s="89"/>
      <c r="LPL3" s="89"/>
      <c r="LPM3" s="89"/>
      <c r="LPN3" s="89"/>
      <c r="LPO3" s="89"/>
      <c r="LPP3" s="89"/>
      <c r="LPQ3" s="89"/>
      <c r="LPR3" s="89"/>
      <c r="LPS3" s="89"/>
      <c r="LPT3" s="89"/>
      <c r="LPU3" s="89"/>
      <c r="LPV3" s="89"/>
      <c r="LPW3" s="89"/>
      <c r="LPX3" s="89"/>
      <c r="LPY3" s="89"/>
      <c r="LPZ3" s="89"/>
      <c r="LQA3" s="89"/>
      <c r="LQB3" s="89"/>
      <c r="LQC3" s="89"/>
      <c r="LQD3" s="89"/>
      <c r="LQE3" s="89"/>
      <c r="LQF3" s="89"/>
      <c r="LQG3" s="89"/>
      <c r="LQH3" s="89"/>
      <c r="LQI3" s="89"/>
      <c r="LQJ3" s="89"/>
      <c r="LQK3" s="89"/>
      <c r="LQL3" s="89"/>
      <c r="LQM3" s="89"/>
      <c r="LQN3" s="89"/>
      <c r="LQO3" s="89"/>
      <c r="LQP3" s="89"/>
      <c r="LQQ3" s="89"/>
      <c r="LQR3" s="89"/>
      <c r="LQS3" s="89"/>
      <c r="LQT3" s="89"/>
      <c r="LQU3" s="89"/>
      <c r="LQV3" s="89"/>
      <c r="LQW3" s="89"/>
      <c r="LQX3" s="89"/>
      <c r="LQY3" s="89"/>
      <c r="LQZ3" s="89"/>
      <c r="LRA3" s="89"/>
      <c r="LRB3" s="89"/>
      <c r="LRC3" s="89"/>
      <c r="LRD3" s="89"/>
      <c r="LRE3" s="89"/>
      <c r="LRF3" s="89"/>
      <c r="LRG3" s="89"/>
      <c r="LRH3" s="89"/>
      <c r="LRI3" s="89"/>
      <c r="LRJ3" s="89"/>
      <c r="LRK3" s="89"/>
      <c r="LRL3" s="89"/>
      <c r="LRM3" s="89"/>
      <c r="LRN3" s="89"/>
      <c r="LRO3" s="89"/>
      <c r="LRP3" s="89"/>
      <c r="LRQ3" s="89"/>
      <c r="LRR3" s="89"/>
      <c r="LRS3" s="89"/>
      <c r="LRT3" s="89"/>
      <c r="LRU3" s="89"/>
      <c r="LRV3" s="89"/>
      <c r="LRW3" s="89"/>
      <c r="LRX3" s="89"/>
      <c r="LRY3" s="89"/>
      <c r="LRZ3" s="89"/>
      <c r="LSA3" s="89"/>
      <c r="LSB3" s="89"/>
      <c r="LSC3" s="89"/>
      <c r="LSD3" s="89"/>
      <c r="LSE3" s="89"/>
      <c r="LSF3" s="89"/>
      <c r="LSG3" s="89"/>
      <c r="LSH3" s="89"/>
      <c r="LSI3" s="89"/>
      <c r="LSJ3" s="89"/>
      <c r="LSK3" s="89"/>
      <c r="LSL3" s="89"/>
      <c r="LSM3" s="89"/>
      <c r="LSN3" s="89"/>
      <c r="LSO3" s="89"/>
      <c r="LSP3" s="89"/>
      <c r="LSQ3" s="89"/>
      <c r="LSR3" s="89"/>
      <c r="LSS3" s="89"/>
      <c r="LST3" s="89"/>
      <c r="LSU3" s="89"/>
      <c r="LSV3" s="89"/>
      <c r="LSW3" s="89"/>
      <c r="LSX3" s="89"/>
      <c r="LSY3" s="89"/>
      <c r="LSZ3" s="89"/>
      <c r="LTA3" s="89"/>
      <c r="LTB3" s="89"/>
      <c r="LTC3" s="89"/>
      <c r="LTD3" s="89"/>
      <c r="LTE3" s="89"/>
      <c r="LTF3" s="89"/>
      <c r="LTG3" s="89"/>
      <c r="LTH3" s="89"/>
      <c r="LTI3" s="89"/>
      <c r="LTJ3" s="89"/>
      <c r="LTK3" s="89"/>
      <c r="LTL3" s="89"/>
      <c r="LTM3" s="89"/>
      <c r="LTN3" s="89"/>
      <c r="LTO3" s="89"/>
      <c r="LTP3" s="89"/>
      <c r="LTQ3" s="89"/>
      <c r="LTR3" s="89"/>
      <c r="LTS3" s="89"/>
      <c r="LTT3" s="89"/>
      <c r="LTU3" s="89"/>
      <c r="LTV3" s="89"/>
      <c r="LTW3" s="89"/>
      <c r="LTX3" s="89"/>
      <c r="LTY3" s="89"/>
      <c r="LTZ3" s="89"/>
      <c r="LUA3" s="89"/>
      <c r="LUB3" s="89"/>
      <c r="LUC3" s="89"/>
      <c r="LUD3" s="89"/>
      <c r="LUE3" s="89"/>
      <c r="LUF3" s="89"/>
      <c r="LUG3" s="89"/>
      <c r="LUH3" s="89"/>
      <c r="LUI3" s="89"/>
      <c r="LUJ3" s="89"/>
      <c r="LUK3" s="89"/>
      <c r="LUL3" s="89"/>
      <c r="LUM3" s="89"/>
      <c r="LUN3" s="89"/>
      <c r="LUO3" s="89"/>
      <c r="LUP3" s="89"/>
      <c r="LUQ3" s="89"/>
      <c r="LUR3" s="89"/>
      <c r="LUS3" s="89"/>
      <c r="LUT3" s="89"/>
      <c r="LUU3" s="89"/>
      <c r="LUV3" s="89"/>
      <c r="LUW3" s="89"/>
      <c r="LUX3" s="89"/>
      <c r="LUY3" s="89"/>
      <c r="LUZ3" s="89"/>
      <c r="LVA3" s="89"/>
      <c r="LVB3" s="89"/>
      <c r="LVC3" s="89"/>
      <c r="LVD3" s="89"/>
      <c r="LVE3" s="89"/>
      <c r="LVF3" s="89"/>
      <c r="LVG3" s="89"/>
      <c r="LVH3" s="89"/>
      <c r="LVI3" s="89"/>
      <c r="LVJ3" s="89"/>
      <c r="LVK3" s="89"/>
      <c r="LVL3" s="89"/>
      <c r="LVM3" s="89"/>
      <c r="LVN3" s="89"/>
      <c r="LVO3" s="89"/>
      <c r="LVP3" s="89"/>
      <c r="LVQ3" s="89"/>
      <c r="LVR3" s="89"/>
      <c r="LVS3" s="89"/>
      <c r="LVT3" s="89"/>
      <c r="LVU3" s="89"/>
      <c r="LVV3" s="89"/>
      <c r="LVW3" s="89"/>
      <c r="LVX3" s="89"/>
      <c r="LVY3" s="89"/>
      <c r="LVZ3" s="89"/>
      <c r="LWA3" s="89"/>
      <c r="LWB3" s="89"/>
      <c r="LWC3" s="89"/>
      <c r="LWD3" s="89"/>
      <c r="LWE3" s="89"/>
      <c r="LWF3" s="89"/>
      <c r="LWG3" s="89"/>
      <c r="LWH3" s="89"/>
      <c r="LWI3" s="89"/>
      <c r="LWJ3" s="89"/>
      <c r="LWK3" s="89"/>
      <c r="LWL3" s="89"/>
      <c r="LWM3" s="89"/>
      <c r="LWN3" s="89"/>
      <c r="LWO3" s="89"/>
      <c r="LWP3" s="89"/>
      <c r="LWQ3" s="89"/>
      <c r="LWR3" s="89"/>
      <c r="LWS3" s="89"/>
      <c r="LWT3" s="89"/>
      <c r="LWU3" s="89"/>
      <c r="LWV3" s="89"/>
      <c r="LWW3" s="89"/>
      <c r="LWX3" s="89"/>
      <c r="LWY3" s="89"/>
      <c r="LWZ3" s="89"/>
      <c r="LXA3" s="89"/>
      <c r="LXB3" s="89"/>
      <c r="LXC3" s="89"/>
      <c r="LXD3" s="89"/>
      <c r="LXE3" s="89"/>
      <c r="LXF3" s="89"/>
      <c r="LXG3" s="89"/>
      <c r="LXH3" s="89"/>
      <c r="LXI3" s="89"/>
      <c r="LXJ3" s="89"/>
      <c r="LXK3" s="89"/>
      <c r="LXL3" s="89"/>
      <c r="LXM3" s="89"/>
      <c r="LXN3" s="89"/>
      <c r="LXO3" s="89"/>
      <c r="LXP3" s="89"/>
      <c r="LXQ3" s="89"/>
      <c r="LXR3" s="89"/>
      <c r="LXS3" s="89"/>
      <c r="LXT3" s="89"/>
      <c r="LXU3" s="89"/>
      <c r="LXV3" s="89"/>
      <c r="LXW3" s="89"/>
      <c r="LXX3" s="89"/>
      <c r="LXY3" s="89"/>
      <c r="LXZ3" s="89"/>
      <c r="LYA3" s="89"/>
      <c r="LYB3" s="89"/>
      <c r="LYC3" s="89"/>
      <c r="LYD3" s="89"/>
      <c r="LYE3" s="89"/>
      <c r="LYF3" s="89"/>
      <c r="LYG3" s="89"/>
      <c r="LYH3" s="89"/>
      <c r="LYI3" s="89"/>
      <c r="LYJ3" s="89"/>
      <c r="LYK3" s="89"/>
      <c r="LYL3" s="89"/>
      <c r="LYM3" s="89"/>
      <c r="LYN3" s="89"/>
      <c r="LYO3" s="89"/>
      <c r="LYP3" s="89"/>
      <c r="LYQ3" s="89"/>
      <c r="LYR3" s="89"/>
      <c r="LYS3" s="89"/>
      <c r="LYT3" s="89"/>
      <c r="LYU3" s="89"/>
      <c r="LYV3" s="89"/>
      <c r="LYW3" s="89"/>
      <c r="LYX3" s="89"/>
      <c r="LYY3" s="89"/>
      <c r="LYZ3" s="89"/>
      <c r="LZA3" s="89"/>
      <c r="LZB3" s="89"/>
      <c r="LZC3" s="89"/>
      <c r="LZD3" s="89"/>
      <c r="LZE3" s="89"/>
      <c r="LZF3" s="89"/>
      <c r="LZG3" s="89"/>
      <c r="LZH3" s="89"/>
      <c r="LZI3" s="89"/>
      <c r="LZJ3" s="89"/>
      <c r="LZK3" s="89"/>
      <c r="LZL3" s="89"/>
      <c r="LZM3" s="89"/>
      <c r="LZN3" s="89"/>
      <c r="LZO3" s="89"/>
      <c r="LZP3" s="89"/>
      <c r="LZQ3" s="89"/>
      <c r="LZR3" s="89"/>
      <c r="LZS3" s="89"/>
      <c r="LZT3" s="89"/>
      <c r="LZU3" s="89"/>
      <c r="LZV3" s="89"/>
      <c r="LZW3" s="89"/>
      <c r="LZX3" s="89"/>
      <c r="LZY3" s="89"/>
      <c r="LZZ3" s="89"/>
      <c r="MAA3" s="89"/>
      <c r="MAB3" s="89"/>
      <c r="MAC3" s="89"/>
      <c r="MAD3" s="89"/>
      <c r="MAE3" s="89"/>
      <c r="MAF3" s="89"/>
      <c r="MAG3" s="89"/>
      <c r="MAH3" s="89"/>
      <c r="MAI3" s="89"/>
      <c r="MAJ3" s="89"/>
      <c r="MAK3" s="89"/>
      <c r="MAL3" s="89"/>
      <c r="MAM3" s="89"/>
      <c r="MAN3" s="89"/>
      <c r="MAO3" s="89"/>
      <c r="MAP3" s="89"/>
      <c r="MAQ3" s="89"/>
      <c r="MAR3" s="89"/>
      <c r="MAS3" s="89"/>
      <c r="MAT3" s="89"/>
      <c r="MAU3" s="89"/>
      <c r="MAV3" s="89"/>
      <c r="MAW3" s="89"/>
      <c r="MAX3" s="89"/>
      <c r="MAY3" s="89"/>
      <c r="MAZ3" s="89"/>
      <c r="MBA3" s="89"/>
      <c r="MBB3" s="89"/>
      <c r="MBC3" s="89"/>
      <c r="MBD3" s="89"/>
      <c r="MBE3" s="89"/>
      <c r="MBF3" s="89"/>
      <c r="MBG3" s="89"/>
      <c r="MBH3" s="89"/>
      <c r="MBI3" s="89"/>
      <c r="MBJ3" s="89"/>
      <c r="MBK3" s="89"/>
      <c r="MBL3" s="89"/>
      <c r="MBM3" s="89"/>
      <c r="MBN3" s="89"/>
      <c r="MBO3" s="89"/>
      <c r="MBP3" s="89"/>
      <c r="MBQ3" s="89"/>
      <c r="MBR3" s="89"/>
      <c r="MBS3" s="89"/>
      <c r="MBT3" s="89"/>
      <c r="MBU3" s="89"/>
      <c r="MBV3" s="89"/>
      <c r="MBW3" s="89"/>
      <c r="MBX3" s="89"/>
      <c r="MBY3" s="89"/>
      <c r="MBZ3" s="89"/>
      <c r="MCA3" s="89"/>
      <c r="MCB3" s="89"/>
      <c r="MCC3" s="89"/>
      <c r="MCD3" s="89"/>
      <c r="MCE3" s="89"/>
      <c r="MCF3" s="89"/>
      <c r="MCG3" s="89"/>
      <c r="MCH3" s="89"/>
      <c r="MCI3" s="89"/>
      <c r="MCJ3" s="89"/>
      <c r="MCK3" s="89"/>
      <c r="MCL3" s="89"/>
      <c r="MCM3" s="89"/>
      <c r="MCN3" s="89"/>
      <c r="MCO3" s="89"/>
      <c r="MCP3" s="89"/>
      <c r="MCQ3" s="89"/>
      <c r="MCR3" s="89"/>
      <c r="MCS3" s="89"/>
      <c r="MCT3" s="89"/>
      <c r="MCU3" s="89"/>
      <c r="MCV3" s="89"/>
      <c r="MCW3" s="89"/>
      <c r="MCX3" s="89"/>
      <c r="MCY3" s="89"/>
      <c r="MCZ3" s="89"/>
      <c r="MDA3" s="89"/>
      <c r="MDB3" s="89"/>
      <c r="MDC3" s="89"/>
      <c r="MDD3" s="89"/>
      <c r="MDE3" s="89"/>
      <c r="MDF3" s="89"/>
      <c r="MDG3" s="89"/>
      <c r="MDH3" s="89"/>
      <c r="MDI3" s="89"/>
      <c r="MDJ3" s="89"/>
      <c r="MDK3" s="89"/>
      <c r="MDL3" s="89"/>
      <c r="MDM3" s="89"/>
      <c r="MDN3" s="89"/>
      <c r="MDO3" s="89"/>
      <c r="MDP3" s="89"/>
      <c r="MDQ3" s="89"/>
      <c r="MDR3" s="89"/>
      <c r="MDS3" s="89"/>
      <c r="MDT3" s="89"/>
      <c r="MDU3" s="89"/>
      <c r="MDV3" s="89"/>
      <c r="MDW3" s="89"/>
      <c r="MDX3" s="89"/>
      <c r="MDY3" s="89"/>
      <c r="MDZ3" s="89"/>
      <c r="MEA3" s="89"/>
      <c r="MEB3" s="89"/>
      <c r="MEC3" s="89"/>
      <c r="MED3" s="89"/>
      <c r="MEE3" s="89"/>
      <c r="MEF3" s="89"/>
      <c r="MEG3" s="89"/>
      <c r="MEH3" s="89"/>
      <c r="MEI3" s="89"/>
      <c r="MEJ3" s="89"/>
      <c r="MEK3" s="89"/>
      <c r="MEL3" s="89"/>
      <c r="MEM3" s="89"/>
      <c r="MEN3" s="89"/>
      <c r="MEO3" s="89"/>
      <c r="MEP3" s="89"/>
      <c r="MEQ3" s="89"/>
      <c r="MER3" s="89"/>
      <c r="MES3" s="89"/>
      <c r="MET3" s="89"/>
      <c r="MEU3" s="89"/>
      <c r="MEV3" s="89"/>
      <c r="MEW3" s="89"/>
      <c r="MEX3" s="89"/>
      <c r="MEY3" s="89"/>
      <c r="MEZ3" s="89"/>
      <c r="MFA3" s="89"/>
      <c r="MFB3" s="89"/>
      <c r="MFC3" s="89"/>
      <c r="MFD3" s="89"/>
      <c r="MFE3" s="89"/>
      <c r="MFF3" s="89"/>
      <c r="MFG3" s="89"/>
      <c r="MFH3" s="89"/>
      <c r="MFI3" s="89"/>
      <c r="MFJ3" s="89"/>
      <c r="MFK3" s="89"/>
      <c r="MFL3" s="89"/>
      <c r="MFM3" s="89"/>
      <c r="MFN3" s="89"/>
      <c r="MFO3" s="89"/>
      <c r="MFP3" s="89"/>
      <c r="MFQ3" s="89"/>
      <c r="MFR3" s="89"/>
      <c r="MFS3" s="89"/>
      <c r="MFT3" s="89"/>
      <c r="MFU3" s="89"/>
      <c r="MFV3" s="89"/>
      <c r="MFW3" s="89"/>
      <c r="MFX3" s="89"/>
      <c r="MFY3" s="89"/>
      <c r="MFZ3" s="89"/>
      <c r="MGA3" s="89"/>
      <c r="MGB3" s="89"/>
      <c r="MGC3" s="89"/>
      <c r="MGD3" s="89"/>
      <c r="MGE3" s="89"/>
      <c r="MGF3" s="89"/>
      <c r="MGG3" s="89"/>
      <c r="MGH3" s="89"/>
      <c r="MGI3" s="89"/>
      <c r="MGJ3" s="89"/>
      <c r="MGK3" s="89"/>
      <c r="MGL3" s="89"/>
      <c r="MGM3" s="89"/>
      <c r="MGN3" s="89"/>
      <c r="MGO3" s="89"/>
      <c r="MGP3" s="89"/>
      <c r="MGQ3" s="89"/>
      <c r="MGR3" s="89"/>
      <c r="MGS3" s="89"/>
      <c r="MGT3" s="89"/>
      <c r="MGU3" s="89"/>
      <c r="MGV3" s="89"/>
      <c r="MGW3" s="89"/>
      <c r="MGX3" s="89"/>
      <c r="MGY3" s="89"/>
      <c r="MGZ3" s="89"/>
      <c r="MHA3" s="89"/>
      <c r="MHB3" s="89"/>
      <c r="MHC3" s="89"/>
      <c r="MHD3" s="89"/>
      <c r="MHE3" s="89"/>
      <c r="MHF3" s="89"/>
      <c r="MHG3" s="89"/>
      <c r="MHH3" s="89"/>
      <c r="MHI3" s="89"/>
      <c r="MHJ3" s="89"/>
      <c r="MHK3" s="89"/>
      <c r="MHL3" s="89"/>
      <c r="MHM3" s="89"/>
      <c r="MHN3" s="89"/>
      <c r="MHO3" s="89"/>
      <c r="MHP3" s="89"/>
      <c r="MHQ3" s="89"/>
      <c r="MHR3" s="89"/>
      <c r="MHS3" s="89"/>
      <c r="MHT3" s="89"/>
      <c r="MHU3" s="89"/>
      <c r="MHV3" s="89"/>
      <c r="MHW3" s="89"/>
      <c r="MHX3" s="89"/>
      <c r="MHY3" s="89"/>
      <c r="MHZ3" s="89"/>
      <c r="MIA3" s="89"/>
      <c r="MIB3" s="89"/>
      <c r="MIC3" s="89"/>
      <c r="MID3" s="89"/>
      <c r="MIE3" s="89"/>
      <c r="MIF3" s="89"/>
      <c r="MIG3" s="89"/>
      <c r="MIH3" s="89"/>
      <c r="MII3" s="89"/>
      <c r="MIJ3" s="89"/>
      <c r="MIK3" s="89"/>
      <c r="MIL3" s="89"/>
      <c r="MIM3" s="89"/>
      <c r="MIN3" s="89"/>
      <c r="MIO3" s="89"/>
      <c r="MIP3" s="89"/>
      <c r="MIQ3" s="89"/>
      <c r="MIR3" s="89"/>
      <c r="MIS3" s="89"/>
      <c r="MIT3" s="89"/>
      <c r="MIU3" s="89"/>
      <c r="MIV3" s="89"/>
      <c r="MIW3" s="89"/>
      <c r="MIX3" s="89"/>
      <c r="MIY3" s="89"/>
      <c r="MIZ3" s="89"/>
      <c r="MJA3" s="89"/>
      <c r="MJB3" s="89"/>
      <c r="MJC3" s="89"/>
      <c r="MJD3" s="89"/>
      <c r="MJE3" s="89"/>
      <c r="MJF3" s="89"/>
      <c r="MJG3" s="89"/>
      <c r="MJH3" s="89"/>
      <c r="MJI3" s="89"/>
      <c r="MJJ3" s="89"/>
      <c r="MJK3" s="89"/>
      <c r="MJL3" s="89"/>
      <c r="MJM3" s="89"/>
      <c r="MJN3" s="89"/>
      <c r="MJO3" s="89"/>
      <c r="MJP3" s="89"/>
      <c r="MJQ3" s="89"/>
      <c r="MJR3" s="89"/>
      <c r="MJS3" s="89"/>
      <c r="MJT3" s="89"/>
      <c r="MJU3" s="89"/>
      <c r="MJV3" s="89"/>
      <c r="MJW3" s="89"/>
      <c r="MJX3" s="89"/>
      <c r="MJY3" s="89"/>
      <c r="MJZ3" s="89"/>
      <c r="MKA3" s="89"/>
      <c r="MKB3" s="89"/>
      <c r="MKC3" s="89"/>
      <c r="MKD3" s="89"/>
      <c r="MKE3" s="89"/>
      <c r="MKF3" s="89"/>
      <c r="MKG3" s="89"/>
      <c r="MKH3" s="89"/>
      <c r="MKI3" s="89"/>
      <c r="MKJ3" s="89"/>
      <c r="MKK3" s="89"/>
      <c r="MKL3" s="89"/>
      <c r="MKM3" s="89"/>
      <c r="MKN3" s="89"/>
      <c r="MKO3" s="89"/>
      <c r="MKP3" s="89"/>
      <c r="MKQ3" s="89"/>
      <c r="MKR3" s="89"/>
      <c r="MKS3" s="89"/>
      <c r="MKT3" s="89"/>
      <c r="MKU3" s="89"/>
      <c r="MKV3" s="89"/>
      <c r="MKW3" s="89"/>
      <c r="MKX3" s="89"/>
      <c r="MKY3" s="89"/>
      <c r="MKZ3" s="89"/>
      <c r="MLA3" s="89"/>
      <c r="MLB3" s="89"/>
      <c r="MLC3" s="89"/>
      <c r="MLD3" s="89"/>
      <c r="MLE3" s="89"/>
      <c r="MLF3" s="89"/>
      <c r="MLG3" s="89"/>
      <c r="MLH3" s="89"/>
      <c r="MLI3" s="89"/>
      <c r="MLJ3" s="89"/>
      <c r="MLK3" s="89"/>
      <c r="MLL3" s="89"/>
      <c r="MLM3" s="89"/>
      <c r="MLN3" s="89"/>
      <c r="MLO3" s="89"/>
      <c r="MLP3" s="89"/>
      <c r="MLQ3" s="89"/>
      <c r="MLR3" s="89"/>
      <c r="MLS3" s="89"/>
      <c r="MLT3" s="89"/>
      <c r="MLU3" s="89"/>
      <c r="MLV3" s="89"/>
      <c r="MLW3" s="89"/>
      <c r="MLX3" s="89"/>
      <c r="MLY3" s="89"/>
      <c r="MLZ3" s="89"/>
      <c r="MMA3" s="89"/>
      <c r="MMB3" s="89"/>
      <c r="MMC3" s="89"/>
      <c r="MMD3" s="89"/>
      <c r="MME3" s="89"/>
      <c r="MMF3" s="89"/>
      <c r="MMG3" s="89"/>
      <c r="MMH3" s="89"/>
      <c r="MMI3" s="89"/>
      <c r="MMJ3" s="89"/>
      <c r="MMK3" s="89"/>
      <c r="MML3" s="89"/>
      <c r="MMM3" s="89"/>
      <c r="MMN3" s="89"/>
      <c r="MMO3" s="89"/>
      <c r="MMP3" s="89"/>
      <c r="MMQ3" s="89"/>
      <c r="MMR3" s="89"/>
      <c r="MMS3" s="89"/>
      <c r="MMT3" s="89"/>
      <c r="MMU3" s="89"/>
      <c r="MMV3" s="89"/>
      <c r="MMW3" s="89"/>
      <c r="MMX3" s="89"/>
      <c r="MMY3" s="89"/>
      <c r="MMZ3" s="89"/>
      <c r="MNA3" s="89"/>
      <c r="MNB3" s="89"/>
      <c r="MNC3" s="89"/>
      <c r="MND3" s="89"/>
      <c r="MNE3" s="89"/>
      <c r="MNF3" s="89"/>
      <c r="MNG3" s="89"/>
      <c r="MNH3" s="89"/>
      <c r="MNI3" s="89"/>
      <c r="MNJ3" s="89"/>
      <c r="MNK3" s="89"/>
      <c r="MNL3" s="89"/>
      <c r="MNM3" s="89"/>
      <c r="MNN3" s="89"/>
      <c r="MNO3" s="89"/>
      <c r="MNP3" s="89"/>
      <c r="MNQ3" s="89"/>
      <c r="MNR3" s="89"/>
      <c r="MNS3" s="89"/>
      <c r="MNT3" s="89"/>
      <c r="MNU3" s="89"/>
      <c r="MNV3" s="89"/>
      <c r="MNW3" s="89"/>
      <c r="MNX3" s="89"/>
      <c r="MNY3" s="89"/>
      <c r="MNZ3" s="89"/>
      <c r="MOA3" s="89"/>
      <c r="MOB3" s="89"/>
      <c r="MOC3" s="89"/>
      <c r="MOD3" s="89"/>
      <c r="MOE3" s="89"/>
      <c r="MOF3" s="89"/>
      <c r="MOG3" s="89"/>
      <c r="MOH3" s="89"/>
      <c r="MOI3" s="89"/>
      <c r="MOJ3" s="89"/>
      <c r="MOK3" s="89"/>
      <c r="MOL3" s="89"/>
      <c r="MOM3" s="89"/>
      <c r="MON3" s="89"/>
      <c r="MOO3" s="89"/>
      <c r="MOP3" s="89"/>
      <c r="MOQ3" s="89"/>
      <c r="MOR3" s="89"/>
      <c r="MOS3" s="89"/>
      <c r="MOT3" s="89"/>
      <c r="MOU3" s="89"/>
      <c r="MOV3" s="89"/>
      <c r="MOW3" s="89"/>
      <c r="MOX3" s="89"/>
      <c r="MOY3" s="89"/>
      <c r="MOZ3" s="89"/>
      <c r="MPA3" s="89"/>
      <c r="MPB3" s="89"/>
      <c r="MPC3" s="89"/>
      <c r="MPD3" s="89"/>
      <c r="MPE3" s="89"/>
      <c r="MPF3" s="89"/>
      <c r="MPG3" s="89"/>
      <c r="MPH3" s="89"/>
      <c r="MPI3" s="89"/>
      <c r="MPJ3" s="89"/>
      <c r="MPK3" s="89"/>
      <c r="MPL3" s="89"/>
      <c r="MPM3" s="89"/>
      <c r="MPN3" s="89"/>
      <c r="MPO3" s="89"/>
      <c r="MPP3" s="89"/>
      <c r="MPQ3" s="89"/>
      <c r="MPR3" s="89"/>
      <c r="MPS3" s="89"/>
      <c r="MPT3" s="89"/>
      <c r="MPU3" s="89"/>
      <c r="MPV3" s="89"/>
      <c r="MPW3" s="89"/>
      <c r="MPX3" s="89"/>
      <c r="MPY3" s="89"/>
      <c r="MPZ3" s="89"/>
      <c r="MQA3" s="89"/>
      <c r="MQB3" s="89"/>
      <c r="MQC3" s="89"/>
      <c r="MQD3" s="89"/>
      <c r="MQE3" s="89"/>
      <c r="MQF3" s="89"/>
      <c r="MQG3" s="89"/>
      <c r="MQH3" s="89"/>
      <c r="MQI3" s="89"/>
      <c r="MQJ3" s="89"/>
      <c r="MQK3" s="89"/>
      <c r="MQL3" s="89"/>
      <c r="MQM3" s="89"/>
      <c r="MQN3" s="89"/>
      <c r="MQO3" s="89"/>
      <c r="MQP3" s="89"/>
      <c r="MQQ3" s="89"/>
      <c r="MQR3" s="89"/>
      <c r="MQS3" s="89"/>
      <c r="MQT3" s="89"/>
      <c r="MQU3" s="89"/>
      <c r="MQV3" s="89"/>
      <c r="MQW3" s="89"/>
      <c r="MQX3" s="89"/>
      <c r="MQY3" s="89"/>
      <c r="MQZ3" s="89"/>
      <c r="MRA3" s="89"/>
      <c r="MRB3" s="89"/>
      <c r="MRC3" s="89"/>
      <c r="MRD3" s="89"/>
      <c r="MRE3" s="89"/>
      <c r="MRF3" s="89"/>
      <c r="MRG3" s="89"/>
      <c r="MRH3" s="89"/>
      <c r="MRI3" s="89"/>
      <c r="MRJ3" s="89"/>
      <c r="MRK3" s="89"/>
      <c r="MRL3" s="89"/>
      <c r="MRM3" s="89"/>
      <c r="MRN3" s="89"/>
      <c r="MRO3" s="89"/>
      <c r="MRP3" s="89"/>
      <c r="MRQ3" s="89"/>
      <c r="MRR3" s="89"/>
      <c r="MRS3" s="89"/>
      <c r="MRT3" s="89"/>
      <c r="MRU3" s="89"/>
      <c r="MRV3" s="89"/>
      <c r="MRW3" s="89"/>
      <c r="MRX3" s="89"/>
      <c r="MRY3" s="89"/>
      <c r="MRZ3" s="89"/>
      <c r="MSA3" s="89"/>
      <c r="MSB3" s="89"/>
      <c r="MSC3" s="89"/>
      <c r="MSD3" s="89"/>
      <c r="MSE3" s="89"/>
      <c r="MSF3" s="89"/>
      <c r="MSG3" s="89"/>
      <c r="MSH3" s="89"/>
      <c r="MSI3" s="89"/>
      <c r="MSJ3" s="89"/>
      <c r="MSK3" s="89"/>
      <c r="MSL3" s="89"/>
      <c r="MSM3" s="89"/>
      <c r="MSN3" s="89"/>
      <c r="MSO3" s="89"/>
      <c r="MSP3" s="89"/>
      <c r="MSQ3" s="89"/>
      <c r="MSR3" s="89"/>
      <c r="MSS3" s="89"/>
      <c r="MST3" s="89"/>
      <c r="MSU3" s="89"/>
      <c r="MSV3" s="89"/>
      <c r="MSW3" s="89"/>
      <c r="MSX3" s="89"/>
      <c r="MSY3" s="89"/>
      <c r="MSZ3" s="89"/>
      <c r="MTA3" s="89"/>
      <c r="MTB3" s="89"/>
      <c r="MTC3" s="89"/>
      <c r="MTD3" s="89"/>
      <c r="MTE3" s="89"/>
      <c r="MTF3" s="89"/>
      <c r="MTG3" s="89"/>
      <c r="MTH3" s="89"/>
      <c r="MTI3" s="89"/>
      <c r="MTJ3" s="89"/>
      <c r="MTK3" s="89"/>
      <c r="MTL3" s="89"/>
      <c r="MTM3" s="89"/>
      <c r="MTN3" s="89"/>
      <c r="MTO3" s="89"/>
      <c r="MTP3" s="89"/>
      <c r="MTQ3" s="89"/>
      <c r="MTR3" s="89"/>
      <c r="MTS3" s="89"/>
      <c r="MTT3" s="89"/>
      <c r="MTU3" s="89"/>
      <c r="MTV3" s="89"/>
      <c r="MTW3" s="89"/>
      <c r="MTX3" s="89"/>
      <c r="MTY3" s="89"/>
      <c r="MTZ3" s="89"/>
      <c r="MUA3" s="89"/>
      <c r="MUB3" s="89"/>
      <c r="MUC3" s="89"/>
      <c r="MUD3" s="89"/>
      <c r="MUE3" s="89"/>
      <c r="MUF3" s="89"/>
      <c r="MUG3" s="89"/>
      <c r="MUH3" s="89"/>
      <c r="MUI3" s="89"/>
      <c r="MUJ3" s="89"/>
      <c r="MUK3" s="89"/>
      <c r="MUL3" s="89"/>
      <c r="MUM3" s="89"/>
      <c r="MUN3" s="89"/>
      <c r="MUO3" s="89"/>
      <c r="MUP3" s="89"/>
      <c r="MUQ3" s="89"/>
      <c r="MUR3" s="89"/>
      <c r="MUS3" s="89"/>
      <c r="MUT3" s="89"/>
      <c r="MUU3" s="89"/>
      <c r="MUV3" s="89"/>
      <c r="MUW3" s="89"/>
      <c r="MUX3" s="89"/>
      <c r="MUY3" s="89"/>
      <c r="MUZ3" s="89"/>
      <c r="MVA3" s="89"/>
      <c r="MVB3" s="89"/>
      <c r="MVC3" s="89"/>
      <c r="MVD3" s="89"/>
      <c r="MVE3" s="89"/>
      <c r="MVF3" s="89"/>
      <c r="MVG3" s="89"/>
      <c r="MVH3" s="89"/>
      <c r="MVI3" s="89"/>
      <c r="MVJ3" s="89"/>
      <c r="MVK3" s="89"/>
      <c r="MVL3" s="89"/>
      <c r="MVM3" s="89"/>
      <c r="MVN3" s="89"/>
      <c r="MVO3" s="89"/>
      <c r="MVP3" s="89"/>
      <c r="MVQ3" s="89"/>
      <c r="MVR3" s="89"/>
      <c r="MVS3" s="89"/>
      <c r="MVT3" s="89"/>
      <c r="MVU3" s="89"/>
      <c r="MVV3" s="89"/>
      <c r="MVW3" s="89"/>
      <c r="MVX3" s="89"/>
      <c r="MVY3" s="89"/>
      <c r="MVZ3" s="89"/>
      <c r="MWA3" s="89"/>
      <c r="MWB3" s="89"/>
      <c r="MWC3" s="89"/>
      <c r="MWD3" s="89"/>
      <c r="MWE3" s="89"/>
      <c r="MWF3" s="89"/>
      <c r="MWG3" s="89"/>
      <c r="MWH3" s="89"/>
      <c r="MWI3" s="89"/>
      <c r="MWJ3" s="89"/>
      <c r="MWK3" s="89"/>
      <c r="MWL3" s="89"/>
      <c r="MWM3" s="89"/>
      <c r="MWN3" s="89"/>
      <c r="MWO3" s="89"/>
      <c r="MWP3" s="89"/>
      <c r="MWQ3" s="89"/>
      <c r="MWR3" s="89"/>
      <c r="MWS3" s="89"/>
      <c r="MWT3" s="89"/>
      <c r="MWU3" s="89"/>
      <c r="MWV3" s="89"/>
      <c r="MWW3" s="89"/>
      <c r="MWX3" s="89"/>
      <c r="MWY3" s="89"/>
      <c r="MWZ3" s="89"/>
      <c r="MXA3" s="89"/>
      <c r="MXB3" s="89"/>
      <c r="MXC3" s="89"/>
      <c r="MXD3" s="89"/>
      <c r="MXE3" s="89"/>
      <c r="MXF3" s="89"/>
      <c r="MXG3" s="89"/>
      <c r="MXH3" s="89"/>
      <c r="MXI3" s="89"/>
      <c r="MXJ3" s="89"/>
      <c r="MXK3" s="89"/>
      <c r="MXL3" s="89"/>
      <c r="MXM3" s="89"/>
      <c r="MXN3" s="89"/>
      <c r="MXO3" s="89"/>
      <c r="MXP3" s="89"/>
      <c r="MXQ3" s="89"/>
      <c r="MXR3" s="89"/>
      <c r="MXS3" s="89"/>
      <c r="MXT3" s="89"/>
      <c r="MXU3" s="89"/>
      <c r="MXV3" s="89"/>
      <c r="MXW3" s="89"/>
      <c r="MXX3" s="89"/>
      <c r="MXY3" s="89"/>
      <c r="MXZ3" s="89"/>
      <c r="MYA3" s="89"/>
      <c r="MYB3" s="89"/>
      <c r="MYC3" s="89"/>
      <c r="MYD3" s="89"/>
      <c r="MYE3" s="89"/>
      <c r="MYF3" s="89"/>
      <c r="MYG3" s="89"/>
      <c r="MYH3" s="89"/>
      <c r="MYI3" s="89"/>
      <c r="MYJ3" s="89"/>
      <c r="MYK3" s="89"/>
      <c r="MYL3" s="89"/>
      <c r="MYM3" s="89"/>
      <c r="MYN3" s="89"/>
      <c r="MYO3" s="89"/>
      <c r="MYP3" s="89"/>
      <c r="MYQ3" s="89"/>
      <c r="MYR3" s="89"/>
      <c r="MYS3" s="89"/>
      <c r="MYT3" s="89"/>
      <c r="MYU3" s="89"/>
      <c r="MYV3" s="89"/>
      <c r="MYW3" s="89"/>
      <c r="MYX3" s="89"/>
      <c r="MYY3" s="89"/>
      <c r="MYZ3" s="89"/>
      <c r="MZA3" s="89"/>
      <c r="MZB3" s="89"/>
      <c r="MZC3" s="89"/>
      <c r="MZD3" s="89"/>
      <c r="MZE3" s="89"/>
      <c r="MZF3" s="89"/>
      <c r="MZG3" s="89"/>
      <c r="MZH3" s="89"/>
      <c r="MZI3" s="89"/>
      <c r="MZJ3" s="89"/>
      <c r="MZK3" s="89"/>
      <c r="MZL3" s="89"/>
      <c r="MZM3" s="89"/>
      <c r="MZN3" s="89"/>
      <c r="MZO3" s="89"/>
      <c r="MZP3" s="89"/>
      <c r="MZQ3" s="89"/>
      <c r="MZR3" s="89"/>
      <c r="MZS3" s="89"/>
      <c r="MZT3" s="89"/>
      <c r="MZU3" s="89"/>
      <c r="MZV3" s="89"/>
      <c r="MZW3" s="89"/>
      <c r="MZX3" s="89"/>
      <c r="MZY3" s="89"/>
      <c r="MZZ3" s="89"/>
      <c r="NAA3" s="89"/>
      <c r="NAB3" s="89"/>
      <c r="NAC3" s="89"/>
      <c r="NAD3" s="89"/>
      <c r="NAE3" s="89"/>
      <c r="NAF3" s="89"/>
      <c r="NAG3" s="89"/>
      <c r="NAH3" s="89"/>
      <c r="NAI3" s="89"/>
      <c r="NAJ3" s="89"/>
      <c r="NAK3" s="89"/>
      <c r="NAL3" s="89"/>
      <c r="NAM3" s="89"/>
      <c r="NAN3" s="89"/>
      <c r="NAO3" s="89"/>
      <c r="NAP3" s="89"/>
      <c r="NAQ3" s="89"/>
      <c r="NAR3" s="89"/>
      <c r="NAS3" s="89"/>
      <c r="NAT3" s="89"/>
      <c r="NAU3" s="89"/>
      <c r="NAV3" s="89"/>
      <c r="NAW3" s="89"/>
      <c r="NAX3" s="89"/>
      <c r="NAY3" s="89"/>
      <c r="NAZ3" s="89"/>
      <c r="NBA3" s="89"/>
      <c r="NBB3" s="89"/>
      <c r="NBC3" s="89"/>
      <c r="NBD3" s="89"/>
      <c r="NBE3" s="89"/>
      <c r="NBF3" s="89"/>
      <c r="NBG3" s="89"/>
      <c r="NBH3" s="89"/>
      <c r="NBI3" s="89"/>
      <c r="NBJ3" s="89"/>
      <c r="NBK3" s="89"/>
      <c r="NBL3" s="89"/>
      <c r="NBM3" s="89"/>
      <c r="NBN3" s="89"/>
      <c r="NBO3" s="89"/>
      <c r="NBP3" s="89"/>
      <c r="NBQ3" s="89"/>
      <c r="NBR3" s="89"/>
      <c r="NBS3" s="89"/>
      <c r="NBT3" s="89"/>
      <c r="NBU3" s="89"/>
      <c r="NBV3" s="89"/>
      <c r="NBW3" s="89"/>
      <c r="NBX3" s="89"/>
      <c r="NBY3" s="89"/>
      <c r="NBZ3" s="89"/>
      <c r="NCA3" s="89"/>
      <c r="NCB3" s="89"/>
      <c r="NCC3" s="89"/>
      <c r="NCD3" s="89"/>
      <c r="NCE3" s="89"/>
      <c r="NCF3" s="89"/>
      <c r="NCG3" s="89"/>
      <c r="NCH3" s="89"/>
      <c r="NCI3" s="89"/>
      <c r="NCJ3" s="89"/>
      <c r="NCK3" s="89"/>
      <c r="NCL3" s="89"/>
      <c r="NCM3" s="89"/>
      <c r="NCN3" s="89"/>
      <c r="NCO3" s="89"/>
      <c r="NCP3" s="89"/>
      <c r="NCQ3" s="89"/>
      <c r="NCR3" s="89"/>
      <c r="NCS3" s="89"/>
      <c r="NCT3" s="89"/>
      <c r="NCU3" s="89"/>
      <c r="NCV3" s="89"/>
      <c r="NCW3" s="89"/>
      <c r="NCX3" s="89"/>
      <c r="NCY3" s="89"/>
      <c r="NCZ3" s="89"/>
      <c r="NDA3" s="89"/>
      <c r="NDB3" s="89"/>
      <c r="NDC3" s="89"/>
      <c r="NDD3" s="89"/>
      <c r="NDE3" s="89"/>
      <c r="NDF3" s="89"/>
      <c r="NDG3" s="89"/>
      <c r="NDH3" s="89"/>
      <c r="NDI3" s="89"/>
      <c r="NDJ3" s="89"/>
      <c r="NDK3" s="89"/>
      <c r="NDL3" s="89"/>
      <c r="NDM3" s="89"/>
      <c r="NDN3" s="89"/>
      <c r="NDO3" s="89"/>
      <c r="NDP3" s="89"/>
      <c r="NDQ3" s="89"/>
      <c r="NDR3" s="89"/>
      <c r="NDS3" s="89"/>
      <c r="NDT3" s="89"/>
      <c r="NDU3" s="89"/>
      <c r="NDV3" s="89"/>
      <c r="NDW3" s="89"/>
      <c r="NDX3" s="89"/>
      <c r="NDY3" s="89"/>
      <c r="NDZ3" s="89"/>
      <c r="NEA3" s="89"/>
      <c r="NEB3" s="89"/>
      <c r="NEC3" s="89"/>
      <c r="NED3" s="89"/>
      <c r="NEE3" s="89"/>
      <c r="NEF3" s="89"/>
      <c r="NEG3" s="89"/>
      <c r="NEH3" s="89"/>
      <c r="NEI3" s="89"/>
      <c r="NEJ3" s="89"/>
      <c r="NEK3" s="89"/>
      <c r="NEL3" s="89"/>
      <c r="NEM3" s="89"/>
      <c r="NEN3" s="89"/>
      <c r="NEO3" s="89"/>
      <c r="NEP3" s="89"/>
      <c r="NEQ3" s="89"/>
      <c r="NER3" s="89"/>
      <c r="NES3" s="89"/>
      <c r="NET3" s="89"/>
      <c r="NEU3" s="89"/>
      <c r="NEV3" s="89"/>
      <c r="NEW3" s="89"/>
      <c r="NEX3" s="89"/>
      <c r="NEY3" s="89"/>
      <c r="NEZ3" s="89"/>
      <c r="NFA3" s="89"/>
      <c r="NFB3" s="89"/>
      <c r="NFC3" s="89"/>
      <c r="NFD3" s="89"/>
      <c r="NFE3" s="89"/>
      <c r="NFF3" s="89"/>
      <c r="NFG3" s="89"/>
      <c r="NFH3" s="89"/>
      <c r="NFI3" s="89"/>
      <c r="NFJ3" s="89"/>
      <c r="NFK3" s="89"/>
      <c r="NFL3" s="89"/>
      <c r="NFM3" s="89"/>
      <c r="NFN3" s="89"/>
      <c r="NFO3" s="89"/>
      <c r="NFP3" s="89"/>
      <c r="NFQ3" s="89"/>
      <c r="NFR3" s="89"/>
      <c r="NFS3" s="89"/>
      <c r="NFT3" s="89"/>
      <c r="NFU3" s="89"/>
      <c r="NFV3" s="89"/>
      <c r="NFW3" s="89"/>
      <c r="NFX3" s="89"/>
      <c r="NFY3" s="89"/>
      <c r="NFZ3" s="89"/>
      <c r="NGA3" s="89"/>
      <c r="NGB3" s="89"/>
      <c r="NGC3" s="89"/>
      <c r="NGD3" s="89"/>
      <c r="NGE3" s="89"/>
      <c r="NGF3" s="89"/>
      <c r="NGG3" s="89"/>
      <c r="NGH3" s="89"/>
      <c r="NGI3" s="89"/>
      <c r="NGJ3" s="89"/>
      <c r="NGK3" s="89"/>
      <c r="NGL3" s="89"/>
      <c r="NGM3" s="89"/>
      <c r="NGN3" s="89"/>
      <c r="NGO3" s="89"/>
      <c r="NGP3" s="89"/>
      <c r="NGQ3" s="89"/>
      <c r="NGR3" s="89"/>
      <c r="NGS3" s="89"/>
      <c r="NGT3" s="89"/>
      <c r="NGU3" s="89"/>
      <c r="NGV3" s="89"/>
      <c r="NGW3" s="89"/>
      <c r="NGX3" s="89"/>
      <c r="NGY3" s="89"/>
      <c r="NGZ3" s="89"/>
      <c r="NHA3" s="89"/>
      <c r="NHB3" s="89"/>
      <c r="NHC3" s="89"/>
      <c r="NHD3" s="89"/>
      <c r="NHE3" s="89"/>
      <c r="NHF3" s="89"/>
      <c r="NHG3" s="89"/>
      <c r="NHH3" s="89"/>
      <c r="NHI3" s="89"/>
      <c r="NHJ3" s="89"/>
      <c r="NHK3" s="89"/>
      <c r="NHL3" s="89"/>
      <c r="NHM3" s="89"/>
      <c r="NHN3" s="89"/>
      <c r="NHO3" s="89"/>
      <c r="NHP3" s="89"/>
      <c r="NHQ3" s="89"/>
      <c r="NHR3" s="89"/>
      <c r="NHS3" s="89"/>
      <c r="NHT3" s="89"/>
      <c r="NHU3" s="89"/>
      <c r="NHV3" s="89"/>
      <c r="NHW3" s="89"/>
      <c r="NHX3" s="89"/>
      <c r="NHY3" s="89"/>
      <c r="NHZ3" s="89"/>
      <c r="NIA3" s="89"/>
      <c r="NIB3" s="89"/>
      <c r="NIC3" s="89"/>
      <c r="NID3" s="89"/>
      <c r="NIE3" s="89"/>
      <c r="NIF3" s="89"/>
      <c r="NIG3" s="89"/>
      <c r="NIH3" s="89"/>
      <c r="NII3" s="89"/>
      <c r="NIJ3" s="89"/>
      <c r="NIK3" s="89"/>
      <c r="NIL3" s="89"/>
      <c r="NIM3" s="89"/>
      <c r="NIN3" s="89"/>
      <c r="NIO3" s="89"/>
      <c r="NIP3" s="89"/>
      <c r="NIQ3" s="89"/>
      <c r="NIR3" s="89"/>
      <c r="NIS3" s="89"/>
      <c r="NIT3" s="89"/>
      <c r="NIU3" s="89"/>
      <c r="NIV3" s="89"/>
      <c r="NIW3" s="89"/>
      <c r="NIX3" s="89"/>
      <c r="NIY3" s="89"/>
      <c r="NIZ3" s="89"/>
      <c r="NJA3" s="89"/>
      <c r="NJB3" s="89"/>
      <c r="NJC3" s="89"/>
      <c r="NJD3" s="89"/>
      <c r="NJE3" s="89"/>
      <c r="NJF3" s="89"/>
      <c r="NJG3" s="89"/>
      <c r="NJH3" s="89"/>
      <c r="NJI3" s="89"/>
      <c r="NJJ3" s="89"/>
      <c r="NJK3" s="89"/>
      <c r="NJL3" s="89"/>
      <c r="NJM3" s="89"/>
      <c r="NJN3" s="89"/>
      <c r="NJO3" s="89"/>
      <c r="NJP3" s="89"/>
      <c r="NJQ3" s="89"/>
      <c r="NJR3" s="89"/>
      <c r="NJS3" s="89"/>
      <c r="NJT3" s="89"/>
      <c r="NJU3" s="89"/>
      <c r="NJV3" s="89"/>
      <c r="NJW3" s="89"/>
      <c r="NJX3" s="89"/>
      <c r="NJY3" s="89"/>
      <c r="NJZ3" s="89"/>
      <c r="NKA3" s="89"/>
      <c r="NKB3" s="89"/>
      <c r="NKC3" s="89"/>
      <c r="NKD3" s="89"/>
      <c r="NKE3" s="89"/>
      <c r="NKF3" s="89"/>
      <c r="NKG3" s="89"/>
      <c r="NKH3" s="89"/>
      <c r="NKI3" s="89"/>
      <c r="NKJ3" s="89"/>
      <c r="NKK3" s="89"/>
      <c r="NKL3" s="89"/>
      <c r="NKM3" s="89"/>
      <c r="NKN3" s="89"/>
      <c r="NKO3" s="89"/>
      <c r="NKP3" s="89"/>
      <c r="NKQ3" s="89"/>
      <c r="NKR3" s="89"/>
      <c r="NKS3" s="89"/>
      <c r="NKT3" s="89"/>
      <c r="NKU3" s="89"/>
      <c r="NKV3" s="89"/>
      <c r="NKW3" s="89"/>
      <c r="NKX3" s="89"/>
      <c r="NKY3" s="89"/>
      <c r="NKZ3" s="89"/>
      <c r="NLA3" s="89"/>
      <c r="NLB3" s="89"/>
      <c r="NLC3" s="89"/>
      <c r="NLD3" s="89"/>
      <c r="NLE3" s="89"/>
      <c r="NLF3" s="89"/>
      <c r="NLG3" s="89"/>
      <c r="NLH3" s="89"/>
      <c r="NLI3" s="89"/>
      <c r="NLJ3" s="89"/>
      <c r="NLK3" s="89"/>
      <c r="NLL3" s="89"/>
      <c r="NLM3" s="89"/>
      <c r="NLN3" s="89"/>
      <c r="NLO3" s="89"/>
      <c r="NLP3" s="89"/>
      <c r="NLQ3" s="89"/>
      <c r="NLR3" s="89"/>
      <c r="NLS3" s="89"/>
      <c r="NLT3" s="89"/>
      <c r="NLU3" s="89"/>
      <c r="NLV3" s="89"/>
      <c r="NLW3" s="89"/>
      <c r="NLX3" s="89"/>
      <c r="NLY3" s="89"/>
      <c r="NLZ3" s="89"/>
      <c r="NMA3" s="89"/>
      <c r="NMB3" s="89"/>
      <c r="NMC3" s="89"/>
      <c r="NMD3" s="89"/>
      <c r="NME3" s="89"/>
      <c r="NMF3" s="89"/>
      <c r="NMG3" s="89"/>
      <c r="NMH3" s="89"/>
      <c r="NMI3" s="89"/>
      <c r="NMJ3" s="89"/>
      <c r="NMK3" s="89"/>
      <c r="NML3" s="89"/>
      <c r="NMM3" s="89"/>
      <c r="NMN3" s="89"/>
      <c r="NMO3" s="89"/>
      <c r="NMP3" s="89"/>
      <c r="NMQ3" s="89"/>
      <c r="NMR3" s="89"/>
      <c r="NMS3" s="89"/>
      <c r="NMT3" s="89"/>
      <c r="NMU3" s="89"/>
      <c r="NMV3" s="89"/>
      <c r="NMW3" s="89"/>
      <c r="NMX3" s="89"/>
      <c r="NMY3" s="89"/>
      <c r="NMZ3" s="89"/>
      <c r="NNA3" s="89"/>
      <c r="NNB3" s="89"/>
      <c r="NNC3" s="89"/>
      <c r="NND3" s="89"/>
      <c r="NNE3" s="89"/>
      <c r="NNF3" s="89"/>
      <c r="NNG3" s="89"/>
      <c r="NNH3" s="89"/>
      <c r="NNI3" s="89"/>
      <c r="NNJ3" s="89"/>
      <c r="NNK3" s="89"/>
      <c r="NNL3" s="89"/>
      <c r="NNM3" s="89"/>
      <c r="NNN3" s="89"/>
      <c r="NNO3" s="89"/>
      <c r="NNP3" s="89"/>
      <c r="NNQ3" s="89"/>
      <c r="NNR3" s="89"/>
      <c r="NNS3" s="89"/>
      <c r="NNT3" s="89"/>
      <c r="NNU3" s="89"/>
      <c r="NNV3" s="89"/>
      <c r="NNW3" s="89"/>
      <c r="NNX3" s="89"/>
      <c r="NNY3" s="89"/>
      <c r="NNZ3" s="89"/>
      <c r="NOA3" s="89"/>
      <c r="NOB3" s="89"/>
      <c r="NOC3" s="89"/>
      <c r="NOD3" s="89"/>
      <c r="NOE3" s="89"/>
      <c r="NOF3" s="89"/>
      <c r="NOG3" s="89"/>
      <c r="NOH3" s="89"/>
      <c r="NOI3" s="89"/>
      <c r="NOJ3" s="89"/>
      <c r="NOK3" s="89"/>
      <c r="NOL3" s="89"/>
      <c r="NOM3" s="89"/>
      <c r="NON3" s="89"/>
      <c r="NOO3" s="89"/>
      <c r="NOP3" s="89"/>
      <c r="NOQ3" s="89"/>
      <c r="NOR3" s="89"/>
      <c r="NOS3" s="89"/>
      <c r="NOT3" s="89"/>
      <c r="NOU3" s="89"/>
      <c r="NOV3" s="89"/>
      <c r="NOW3" s="89"/>
      <c r="NOX3" s="89"/>
      <c r="NOY3" s="89"/>
      <c r="NOZ3" s="89"/>
      <c r="NPA3" s="89"/>
      <c r="NPB3" s="89"/>
      <c r="NPC3" s="89"/>
      <c r="NPD3" s="89"/>
      <c r="NPE3" s="89"/>
      <c r="NPF3" s="89"/>
      <c r="NPG3" s="89"/>
      <c r="NPH3" s="89"/>
      <c r="NPI3" s="89"/>
      <c r="NPJ3" s="89"/>
      <c r="NPK3" s="89"/>
      <c r="NPL3" s="89"/>
      <c r="NPM3" s="89"/>
      <c r="NPN3" s="89"/>
      <c r="NPO3" s="89"/>
      <c r="NPP3" s="89"/>
      <c r="NPQ3" s="89"/>
      <c r="NPR3" s="89"/>
      <c r="NPS3" s="89"/>
      <c r="NPT3" s="89"/>
      <c r="NPU3" s="89"/>
      <c r="NPV3" s="89"/>
      <c r="NPW3" s="89"/>
      <c r="NPX3" s="89"/>
      <c r="NPY3" s="89"/>
      <c r="NPZ3" s="89"/>
      <c r="NQA3" s="89"/>
      <c r="NQB3" s="89"/>
      <c r="NQC3" s="89"/>
      <c r="NQD3" s="89"/>
      <c r="NQE3" s="89"/>
      <c r="NQF3" s="89"/>
      <c r="NQG3" s="89"/>
      <c r="NQH3" s="89"/>
      <c r="NQI3" s="89"/>
      <c r="NQJ3" s="89"/>
      <c r="NQK3" s="89"/>
      <c r="NQL3" s="89"/>
      <c r="NQM3" s="89"/>
      <c r="NQN3" s="89"/>
      <c r="NQO3" s="89"/>
      <c r="NQP3" s="89"/>
      <c r="NQQ3" s="89"/>
      <c r="NQR3" s="89"/>
      <c r="NQS3" s="89"/>
      <c r="NQT3" s="89"/>
      <c r="NQU3" s="89"/>
      <c r="NQV3" s="89"/>
      <c r="NQW3" s="89"/>
      <c r="NQX3" s="89"/>
      <c r="NQY3" s="89"/>
      <c r="NQZ3" s="89"/>
      <c r="NRA3" s="89"/>
      <c r="NRB3" s="89"/>
      <c r="NRC3" s="89"/>
      <c r="NRD3" s="89"/>
      <c r="NRE3" s="89"/>
      <c r="NRF3" s="89"/>
      <c r="NRG3" s="89"/>
      <c r="NRH3" s="89"/>
      <c r="NRI3" s="89"/>
      <c r="NRJ3" s="89"/>
      <c r="NRK3" s="89"/>
      <c r="NRL3" s="89"/>
      <c r="NRM3" s="89"/>
      <c r="NRN3" s="89"/>
      <c r="NRO3" s="89"/>
      <c r="NRP3" s="89"/>
      <c r="NRQ3" s="89"/>
      <c r="NRR3" s="89"/>
      <c r="NRS3" s="89"/>
      <c r="NRT3" s="89"/>
      <c r="NRU3" s="89"/>
      <c r="NRV3" s="89"/>
      <c r="NRW3" s="89"/>
      <c r="NRX3" s="89"/>
      <c r="NRY3" s="89"/>
      <c r="NRZ3" s="89"/>
      <c r="NSA3" s="89"/>
      <c r="NSB3" s="89"/>
      <c r="NSC3" s="89"/>
      <c r="NSD3" s="89"/>
      <c r="NSE3" s="89"/>
      <c r="NSF3" s="89"/>
      <c r="NSG3" s="89"/>
      <c r="NSH3" s="89"/>
      <c r="NSI3" s="89"/>
      <c r="NSJ3" s="89"/>
      <c r="NSK3" s="89"/>
      <c r="NSL3" s="89"/>
      <c r="NSM3" s="89"/>
      <c r="NSN3" s="89"/>
      <c r="NSO3" s="89"/>
      <c r="NSP3" s="89"/>
      <c r="NSQ3" s="89"/>
      <c r="NSR3" s="89"/>
      <c r="NSS3" s="89"/>
      <c r="NST3" s="89"/>
      <c r="NSU3" s="89"/>
      <c r="NSV3" s="89"/>
      <c r="NSW3" s="89"/>
      <c r="NSX3" s="89"/>
      <c r="NSY3" s="89"/>
      <c r="NSZ3" s="89"/>
      <c r="NTA3" s="89"/>
      <c r="NTB3" s="89"/>
      <c r="NTC3" s="89"/>
      <c r="NTD3" s="89"/>
      <c r="NTE3" s="89"/>
      <c r="NTF3" s="89"/>
      <c r="NTG3" s="89"/>
      <c r="NTH3" s="89"/>
      <c r="NTI3" s="89"/>
      <c r="NTJ3" s="89"/>
      <c r="NTK3" s="89"/>
      <c r="NTL3" s="89"/>
      <c r="NTM3" s="89"/>
      <c r="NTN3" s="89"/>
      <c r="NTO3" s="89"/>
      <c r="NTP3" s="89"/>
      <c r="NTQ3" s="89"/>
      <c r="NTR3" s="89"/>
      <c r="NTS3" s="89"/>
      <c r="NTT3" s="89"/>
      <c r="NTU3" s="89"/>
      <c r="NTV3" s="89"/>
      <c r="NTW3" s="89"/>
      <c r="NTX3" s="89"/>
      <c r="NTY3" s="89"/>
      <c r="NTZ3" s="89"/>
      <c r="NUA3" s="89"/>
      <c r="NUB3" s="89"/>
      <c r="NUC3" s="89"/>
      <c r="NUD3" s="89"/>
      <c r="NUE3" s="89"/>
      <c r="NUF3" s="89"/>
      <c r="NUG3" s="89"/>
      <c r="NUH3" s="89"/>
      <c r="NUI3" s="89"/>
      <c r="NUJ3" s="89"/>
      <c r="NUK3" s="89"/>
      <c r="NUL3" s="89"/>
      <c r="NUM3" s="89"/>
      <c r="NUN3" s="89"/>
      <c r="NUO3" s="89"/>
      <c r="NUP3" s="89"/>
      <c r="NUQ3" s="89"/>
      <c r="NUR3" s="89"/>
      <c r="NUS3" s="89"/>
      <c r="NUT3" s="89"/>
      <c r="NUU3" s="89"/>
      <c r="NUV3" s="89"/>
      <c r="NUW3" s="89"/>
      <c r="NUX3" s="89"/>
      <c r="NUY3" s="89"/>
      <c r="NUZ3" s="89"/>
      <c r="NVA3" s="89"/>
      <c r="NVB3" s="89"/>
      <c r="NVC3" s="89"/>
      <c r="NVD3" s="89"/>
      <c r="NVE3" s="89"/>
      <c r="NVF3" s="89"/>
      <c r="NVG3" s="89"/>
      <c r="NVH3" s="89"/>
      <c r="NVI3" s="89"/>
      <c r="NVJ3" s="89"/>
      <c r="NVK3" s="89"/>
      <c r="NVL3" s="89"/>
      <c r="NVM3" s="89"/>
      <c r="NVN3" s="89"/>
      <c r="NVO3" s="89"/>
      <c r="NVP3" s="89"/>
      <c r="NVQ3" s="89"/>
      <c r="NVR3" s="89"/>
      <c r="NVS3" s="89"/>
      <c r="NVT3" s="89"/>
      <c r="NVU3" s="89"/>
      <c r="NVV3" s="89"/>
      <c r="NVW3" s="89"/>
      <c r="NVX3" s="89"/>
      <c r="NVY3" s="89"/>
      <c r="NVZ3" s="89"/>
      <c r="NWA3" s="89"/>
      <c r="NWB3" s="89"/>
      <c r="NWC3" s="89"/>
      <c r="NWD3" s="89"/>
      <c r="NWE3" s="89"/>
      <c r="NWF3" s="89"/>
      <c r="NWG3" s="89"/>
      <c r="NWH3" s="89"/>
      <c r="NWI3" s="89"/>
      <c r="NWJ3" s="89"/>
      <c r="NWK3" s="89"/>
      <c r="NWL3" s="89"/>
      <c r="NWM3" s="89"/>
      <c r="NWN3" s="89"/>
      <c r="NWO3" s="89"/>
      <c r="NWP3" s="89"/>
      <c r="NWQ3" s="89"/>
      <c r="NWR3" s="89"/>
      <c r="NWS3" s="89"/>
      <c r="NWT3" s="89"/>
      <c r="NWU3" s="89"/>
      <c r="NWV3" s="89"/>
      <c r="NWW3" s="89"/>
      <c r="NWX3" s="89"/>
      <c r="NWY3" s="89"/>
      <c r="NWZ3" s="89"/>
      <c r="NXA3" s="89"/>
      <c r="NXB3" s="89"/>
      <c r="NXC3" s="89"/>
      <c r="NXD3" s="89"/>
      <c r="NXE3" s="89"/>
      <c r="NXF3" s="89"/>
      <c r="NXG3" s="89"/>
      <c r="NXH3" s="89"/>
      <c r="NXI3" s="89"/>
      <c r="NXJ3" s="89"/>
      <c r="NXK3" s="89"/>
      <c r="NXL3" s="89"/>
      <c r="NXM3" s="89"/>
      <c r="NXN3" s="89"/>
      <c r="NXO3" s="89"/>
      <c r="NXP3" s="89"/>
      <c r="NXQ3" s="89"/>
      <c r="NXR3" s="89"/>
      <c r="NXS3" s="89"/>
      <c r="NXT3" s="89"/>
      <c r="NXU3" s="89"/>
      <c r="NXV3" s="89"/>
      <c r="NXW3" s="89"/>
      <c r="NXX3" s="89"/>
      <c r="NXY3" s="89"/>
      <c r="NXZ3" s="89"/>
      <c r="NYA3" s="89"/>
      <c r="NYB3" s="89"/>
      <c r="NYC3" s="89"/>
      <c r="NYD3" s="89"/>
      <c r="NYE3" s="89"/>
      <c r="NYF3" s="89"/>
      <c r="NYG3" s="89"/>
      <c r="NYH3" s="89"/>
      <c r="NYI3" s="89"/>
      <c r="NYJ3" s="89"/>
      <c r="NYK3" s="89"/>
      <c r="NYL3" s="89"/>
      <c r="NYM3" s="89"/>
      <c r="NYN3" s="89"/>
      <c r="NYO3" s="89"/>
      <c r="NYP3" s="89"/>
      <c r="NYQ3" s="89"/>
      <c r="NYR3" s="89"/>
      <c r="NYS3" s="89"/>
      <c r="NYT3" s="89"/>
      <c r="NYU3" s="89"/>
      <c r="NYV3" s="89"/>
      <c r="NYW3" s="89"/>
      <c r="NYX3" s="89"/>
      <c r="NYY3" s="89"/>
      <c r="NYZ3" s="89"/>
      <c r="NZA3" s="89"/>
      <c r="NZB3" s="89"/>
      <c r="NZC3" s="89"/>
      <c r="NZD3" s="89"/>
      <c r="NZE3" s="89"/>
      <c r="NZF3" s="89"/>
      <c r="NZG3" s="89"/>
      <c r="NZH3" s="89"/>
      <c r="NZI3" s="89"/>
      <c r="NZJ3" s="89"/>
      <c r="NZK3" s="89"/>
      <c r="NZL3" s="89"/>
      <c r="NZM3" s="89"/>
      <c r="NZN3" s="89"/>
      <c r="NZO3" s="89"/>
      <c r="NZP3" s="89"/>
      <c r="NZQ3" s="89"/>
      <c r="NZR3" s="89"/>
      <c r="NZS3" s="89"/>
      <c r="NZT3" s="89"/>
      <c r="NZU3" s="89"/>
      <c r="NZV3" s="89"/>
      <c r="NZW3" s="89"/>
      <c r="NZX3" s="89"/>
      <c r="NZY3" s="89"/>
      <c r="NZZ3" s="89"/>
      <c r="OAA3" s="89"/>
      <c r="OAB3" s="89"/>
      <c r="OAC3" s="89"/>
      <c r="OAD3" s="89"/>
      <c r="OAE3" s="89"/>
      <c r="OAF3" s="89"/>
      <c r="OAG3" s="89"/>
      <c r="OAH3" s="89"/>
      <c r="OAI3" s="89"/>
      <c r="OAJ3" s="89"/>
      <c r="OAK3" s="89"/>
      <c r="OAL3" s="89"/>
      <c r="OAM3" s="89"/>
      <c r="OAN3" s="89"/>
      <c r="OAO3" s="89"/>
      <c r="OAP3" s="89"/>
      <c r="OAQ3" s="89"/>
      <c r="OAR3" s="89"/>
      <c r="OAS3" s="89"/>
      <c r="OAT3" s="89"/>
      <c r="OAU3" s="89"/>
      <c r="OAV3" s="89"/>
      <c r="OAW3" s="89"/>
      <c r="OAX3" s="89"/>
      <c r="OAY3" s="89"/>
      <c r="OAZ3" s="89"/>
      <c r="OBA3" s="89"/>
      <c r="OBB3" s="89"/>
      <c r="OBC3" s="89"/>
      <c r="OBD3" s="89"/>
      <c r="OBE3" s="89"/>
      <c r="OBF3" s="89"/>
      <c r="OBG3" s="89"/>
      <c r="OBH3" s="89"/>
      <c r="OBI3" s="89"/>
      <c r="OBJ3" s="89"/>
      <c r="OBK3" s="89"/>
      <c r="OBL3" s="89"/>
      <c r="OBM3" s="89"/>
      <c r="OBN3" s="89"/>
      <c r="OBO3" s="89"/>
      <c r="OBP3" s="89"/>
      <c r="OBQ3" s="89"/>
      <c r="OBR3" s="89"/>
      <c r="OBS3" s="89"/>
      <c r="OBT3" s="89"/>
      <c r="OBU3" s="89"/>
      <c r="OBV3" s="89"/>
      <c r="OBW3" s="89"/>
      <c r="OBX3" s="89"/>
      <c r="OBY3" s="89"/>
      <c r="OBZ3" s="89"/>
      <c r="OCA3" s="89"/>
      <c r="OCB3" s="89"/>
      <c r="OCC3" s="89"/>
      <c r="OCD3" s="89"/>
      <c r="OCE3" s="89"/>
      <c r="OCF3" s="89"/>
      <c r="OCG3" s="89"/>
      <c r="OCH3" s="89"/>
      <c r="OCI3" s="89"/>
      <c r="OCJ3" s="89"/>
      <c r="OCK3" s="89"/>
      <c r="OCL3" s="89"/>
      <c r="OCM3" s="89"/>
      <c r="OCN3" s="89"/>
      <c r="OCO3" s="89"/>
      <c r="OCP3" s="89"/>
      <c r="OCQ3" s="89"/>
      <c r="OCR3" s="89"/>
      <c r="OCS3" s="89"/>
      <c r="OCT3" s="89"/>
      <c r="OCU3" s="89"/>
      <c r="OCV3" s="89"/>
      <c r="OCW3" s="89"/>
      <c r="OCX3" s="89"/>
      <c r="OCY3" s="89"/>
      <c r="OCZ3" s="89"/>
      <c r="ODA3" s="89"/>
      <c r="ODB3" s="89"/>
      <c r="ODC3" s="89"/>
      <c r="ODD3" s="89"/>
      <c r="ODE3" s="89"/>
      <c r="ODF3" s="89"/>
      <c r="ODG3" s="89"/>
      <c r="ODH3" s="89"/>
      <c r="ODI3" s="89"/>
      <c r="ODJ3" s="89"/>
      <c r="ODK3" s="89"/>
      <c r="ODL3" s="89"/>
      <c r="ODM3" s="89"/>
      <c r="ODN3" s="89"/>
      <c r="ODO3" s="89"/>
      <c r="ODP3" s="89"/>
      <c r="ODQ3" s="89"/>
      <c r="ODR3" s="89"/>
      <c r="ODS3" s="89"/>
      <c r="ODT3" s="89"/>
      <c r="ODU3" s="89"/>
      <c r="ODV3" s="89"/>
      <c r="ODW3" s="89"/>
      <c r="ODX3" s="89"/>
      <c r="ODY3" s="89"/>
      <c r="ODZ3" s="89"/>
      <c r="OEA3" s="89"/>
      <c r="OEB3" s="89"/>
      <c r="OEC3" s="89"/>
      <c r="OED3" s="89"/>
      <c r="OEE3" s="89"/>
      <c r="OEF3" s="89"/>
      <c r="OEG3" s="89"/>
      <c r="OEH3" s="89"/>
      <c r="OEI3" s="89"/>
      <c r="OEJ3" s="89"/>
      <c r="OEK3" s="89"/>
      <c r="OEL3" s="89"/>
      <c r="OEM3" s="89"/>
      <c r="OEN3" s="89"/>
      <c r="OEO3" s="89"/>
      <c r="OEP3" s="89"/>
      <c r="OEQ3" s="89"/>
      <c r="OER3" s="89"/>
      <c r="OES3" s="89"/>
      <c r="OET3" s="89"/>
      <c r="OEU3" s="89"/>
      <c r="OEV3" s="89"/>
      <c r="OEW3" s="89"/>
      <c r="OEX3" s="89"/>
      <c r="OEY3" s="89"/>
      <c r="OEZ3" s="89"/>
      <c r="OFA3" s="89"/>
      <c r="OFB3" s="89"/>
      <c r="OFC3" s="89"/>
      <c r="OFD3" s="89"/>
      <c r="OFE3" s="89"/>
      <c r="OFF3" s="89"/>
      <c r="OFG3" s="89"/>
      <c r="OFH3" s="89"/>
      <c r="OFI3" s="89"/>
      <c r="OFJ3" s="89"/>
      <c r="OFK3" s="89"/>
      <c r="OFL3" s="89"/>
      <c r="OFM3" s="89"/>
      <c r="OFN3" s="89"/>
      <c r="OFO3" s="89"/>
      <c r="OFP3" s="89"/>
      <c r="OFQ3" s="89"/>
      <c r="OFR3" s="89"/>
      <c r="OFS3" s="89"/>
      <c r="OFT3" s="89"/>
      <c r="OFU3" s="89"/>
      <c r="OFV3" s="89"/>
      <c r="OFW3" s="89"/>
      <c r="OFX3" s="89"/>
      <c r="OFY3" s="89"/>
      <c r="OFZ3" s="89"/>
      <c r="OGA3" s="89"/>
      <c r="OGB3" s="89"/>
      <c r="OGC3" s="89"/>
      <c r="OGD3" s="89"/>
      <c r="OGE3" s="89"/>
      <c r="OGF3" s="89"/>
      <c r="OGG3" s="89"/>
      <c r="OGH3" s="89"/>
      <c r="OGI3" s="89"/>
      <c r="OGJ3" s="89"/>
      <c r="OGK3" s="89"/>
      <c r="OGL3" s="89"/>
      <c r="OGM3" s="89"/>
      <c r="OGN3" s="89"/>
      <c r="OGO3" s="89"/>
      <c r="OGP3" s="89"/>
      <c r="OGQ3" s="89"/>
      <c r="OGR3" s="89"/>
      <c r="OGS3" s="89"/>
      <c r="OGT3" s="89"/>
      <c r="OGU3" s="89"/>
      <c r="OGV3" s="89"/>
      <c r="OGW3" s="89"/>
      <c r="OGX3" s="89"/>
      <c r="OGY3" s="89"/>
      <c r="OGZ3" s="89"/>
      <c r="OHA3" s="89"/>
      <c r="OHB3" s="89"/>
      <c r="OHC3" s="89"/>
      <c r="OHD3" s="89"/>
      <c r="OHE3" s="89"/>
      <c r="OHF3" s="89"/>
      <c r="OHG3" s="89"/>
      <c r="OHH3" s="89"/>
      <c r="OHI3" s="89"/>
      <c r="OHJ3" s="89"/>
      <c r="OHK3" s="89"/>
      <c r="OHL3" s="89"/>
      <c r="OHM3" s="89"/>
      <c r="OHN3" s="89"/>
      <c r="OHO3" s="89"/>
      <c r="OHP3" s="89"/>
      <c r="OHQ3" s="89"/>
      <c r="OHR3" s="89"/>
      <c r="OHS3" s="89"/>
      <c r="OHT3" s="89"/>
      <c r="OHU3" s="89"/>
      <c r="OHV3" s="89"/>
      <c r="OHW3" s="89"/>
      <c r="OHX3" s="89"/>
      <c r="OHY3" s="89"/>
      <c r="OHZ3" s="89"/>
      <c r="OIA3" s="89"/>
      <c r="OIB3" s="89"/>
      <c r="OIC3" s="89"/>
      <c r="OID3" s="89"/>
      <c r="OIE3" s="89"/>
      <c r="OIF3" s="89"/>
      <c r="OIG3" s="89"/>
      <c r="OIH3" s="89"/>
      <c r="OII3" s="89"/>
      <c r="OIJ3" s="89"/>
      <c r="OIK3" s="89"/>
      <c r="OIL3" s="89"/>
      <c r="OIM3" s="89"/>
      <c r="OIN3" s="89"/>
      <c r="OIO3" s="89"/>
      <c r="OIP3" s="89"/>
      <c r="OIQ3" s="89"/>
      <c r="OIR3" s="89"/>
      <c r="OIS3" s="89"/>
      <c r="OIT3" s="89"/>
      <c r="OIU3" s="89"/>
      <c r="OIV3" s="89"/>
      <c r="OIW3" s="89"/>
      <c r="OIX3" s="89"/>
      <c r="OIY3" s="89"/>
      <c r="OIZ3" s="89"/>
      <c r="OJA3" s="89"/>
      <c r="OJB3" s="89"/>
      <c r="OJC3" s="89"/>
      <c r="OJD3" s="89"/>
      <c r="OJE3" s="89"/>
      <c r="OJF3" s="89"/>
      <c r="OJG3" s="89"/>
      <c r="OJH3" s="89"/>
      <c r="OJI3" s="89"/>
      <c r="OJJ3" s="89"/>
      <c r="OJK3" s="89"/>
      <c r="OJL3" s="89"/>
      <c r="OJM3" s="89"/>
      <c r="OJN3" s="89"/>
      <c r="OJO3" s="89"/>
      <c r="OJP3" s="89"/>
      <c r="OJQ3" s="89"/>
      <c r="OJR3" s="89"/>
      <c r="OJS3" s="89"/>
      <c r="OJT3" s="89"/>
      <c r="OJU3" s="89"/>
      <c r="OJV3" s="89"/>
      <c r="OJW3" s="89"/>
      <c r="OJX3" s="89"/>
      <c r="OJY3" s="89"/>
      <c r="OJZ3" s="89"/>
      <c r="OKA3" s="89"/>
      <c r="OKB3" s="89"/>
      <c r="OKC3" s="89"/>
      <c r="OKD3" s="89"/>
      <c r="OKE3" s="89"/>
      <c r="OKF3" s="89"/>
      <c r="OKG3" s="89"/>
      <c r="OKH3" s="89"/>
      <c r="OKI3" s="89"/>
      <c r="OKJ3" s="89"/>
      <c r="OKK3" s="89"/>
      <c r="OKL3" s="89"/>
      <c r="OKM3" s="89"/>
      <c r="OKN3" s="89"/>
      <c r="OKO3" s="89"/>
      <c r="OKP3" s="89"/>
      <c r="OKQ3" s="89"/>
      <c r="OKR3" s="89"/>
      <c r="OKS3" s="89"/>
      <c r="OKT3" s="89"/>
      <c r="OKU3" s="89"/>
      <c r="OKV3" s="89"/>
      <c r="OKW3" s="89"/>
      <c r="OKX3" s="89"/>
      <c r="OKY3" s="89"/>
      <c r="OKZ3" s="89"/>
      <c r="OLA3" s="89"/>
      <c r="OLB3" s="89"/>
      <c r="OLC3" s="89"/>
      <c r="OLD3" s="89"/>
      <c r="OLE3" s="89"/>
      <c r="OLF3" s="89"/>
      <c r="OLG3" s="89"/>
      <c r="OLH3" s="89"/>
      <c r="OLI3" s="89"/>
      <c r="OLJ3" s="89"/>
      <c r="OLK3" s="89"/>
      <c r="OLL3" s="89"/>
      <c r="OLM3" s="89"/>
      <c r="OLN3" s="89"/>
      <c r="OLO3" s="89"/>
      <c r="OLP3" s="89"/>
      <c r="OLQ3" s="89"/>
      <c r="OLR3" s="89"/>
      <c r="OLS3" s="89"/>
      <c r="OLT3" s="89"/>
      <c r="OLU3" s="89"/>
      <c r="OLV3" s="89"/>
      <c r="OLW3" s="89"/>
      <c r="OLX3" s="89"/>
      <c r="OLY3" s="89"/>
      <c r="OLZ3" s="89"/>
      <c r="OMA3" s="89"/>
      <c r="OMB3" s="89"/>
      <c r="OMC3" s="89"/>
      <c r="OMD3" s="89"/>
      <c r="OME3" s="89"/>
      <c r="OMF3" s="89"/>
      <c r="OMG3" s="89"/>
      <c r="OMH3" s="89"/>
      <c r="OMI3" s="89"/>
      <c r="OMJ3" s="89"/>
      <c r="OMK3" s="89"/>
      <c r="OML3" s="89"/>
      <c r="OMM3" s="89"/>
      <c r="OMN3" s="89"/>
      <c r="OMO3" s="89"/>
      <c r="OMP3" s="89"/>
      <c r="OMQ3" s="89"/>
      <c r="OMR3" s="89"/>
      <c r="OMS3" s="89"/>
      <c r="OMT3" s="89"/>
      <c r="OMU3" s="89"/>
      <c r="OMV3" s="89"/>
      <c r="OMW3" s="89"/>
      <c r="OMX3" s="89"/>
      <c r="OMY3" s="89"/>
      <c r="OMZ3" s="89"/>
      <c r="ONA3" s="89"/>
      <c r="ONB3" s="89"/>
      <c r="ONC3" s="89"/>
      <c r="OND3" s="89"/>
      <c r="ONE3" s="89"/>
      <c r="ONF3" s="89"/>
      <c r="ONG3" s="89"/>
      <c r="ONH3" s="89"/>
      <c r="ONI3" s="89"/>
      <c r="ONJ3" s="89"/>
      <c r="ONK3" s="89"/>
      <c r="ONL3" s="89"/>
      <c r="ONM3" s="89"/>
      <c r="ONN3" s="89"/>
      <c r="ONO3" s="89"/>
      <c r="ONP3" s="89"/>
      <c r="ONQ3" s="89"/>
      <c r="ONR3" s="89"/>
      <c r="ONS3" s="89"/>
      <c r="ONT3" s="89"/>
      <c r="ONU3" s="89"/>
      <c r="ONV3" s="89"/>
      <c r="ONW3" s="89"/>
      <c r="ONX3" s="89"/>
      <c r="ONY3" s="89"/>
      <c r="ONZ3" s="89"/>
      <c r="OOA3" s="89"/>
      <c r="OOB3" s="89"/>
      <c r="OOC3" s="89"/>
      <c r="OOD3" s="89"/>
      <c r="OOE3" s="89"/>
      <c r="OOF3" s="89"/>
      <c r="OOG3" s="89"/>
      <c r="OOH3" s="89"/>
      <c r="OOI3" s="89"/>
      <c r="OOJ3" s="89"/>
      <c r="OOK3" s="89"/>
      <c r="OOL3" s="89"/>
      <c r="OOM3" s="89"/>
      <c r="OON3" s="89"/>
      <c r="OOO3" s="89"/>
      <c r="OOP3" s="89"/>
      <c r="OOQ3" s="89"/>
      <c r="OOR3" s="89"/>
      <c r="OOS3" s="89"/>
      <c r="OOT3" s="89"/>
      <c r="OOU3" s="89"/>
      <c r="OOV3" s="89"/>
      <c r="OOW3" s="89"/>
      <c r="OOX3" s="89"/>
      <c r="OOY3" s="89"/>
      <c r="OOZ3" s="89"/>
      <c r="OPA3" s="89"/>
      <c r="OPB3" s="89"/>
      <c r="OPC3" s="89"/>
      <c r="OPD3" s="89"/>
      <c r="OPE3" s="89"/>
      <c r="OPF3" s="89"/>
      <c r="OPG3" s="89"/>
      <c r="OPH3" s="89"/>
      <c r="OPI3" s="89"/>
      <c r="OPJ3" s="89"/>
      <c r="OPK3" s="89"/>
      <c r="OPL3" s="89"/>
      <c r="OPM3" s="89"/>
      <c r="OPN3" s="89"/>
      <c r="OPO3" s="89"/>
      <c r="OPP3" s="89"/>
      <c r="OPQ3" s="89"/>
      <c r="OPR3" s="89"/>
      <c r="OPS3" s="89"/>
      <c r="OPT3" s="89"/>
      <c r="OPU3" s="89"/>
      <c r="OPV3" s="89"/>
      <c r="OPW3" s="89"/>
      <c r="OPX3" s="89"/>
      <c r="OPY3" s="89"/>
      <c r="OPZ3" s="89"/>
      <c r="OQA3" s="89"/>
      <c r="OQB3" s="89"/>
      <c r="OQC3" s="89"/>
      <c r="OQD3" s="89"/>
      <c r="OQE3" s="89"/>
      <c r="OQF3" s="89"/>
      <c r="OQG3" s="89"/>
      <c r="OQH3" s="89"/>
      <c r="OQI3" s="89"/>
      <c r="OQJ3" s="89"/>
      <c r="OQK3" s="89"/>
      <c r="OQL3" s="89"/>
      <c r="OQM3" s="89"/>
      <c r="OQN3" s="89"/>
      <c r="OQO3" s="89"/>
      <c r="OQP3" s="89"/>
      <c r="OQQ3" s="89"/>
      <c r="OQR3" s="89"/>
      <c r="OQS3" s="89"/>
      <c r="OQT3" s="89"/>
      <c r="OQU3" s="89"/>
      <c r="OQV3" s="89"/>
      <c r="OQW3" s="89"/>
      <c r="OQX3" s="89"/>
      <c r="OQY3" s="89"/>
      <c r="OQZ3" s="89"/>
      <c r="ORA3" s="89"/>
      <c r="ORB3" s="89"/>
      <c r="ORC3" s="89"/>
      <c r="ORD3" s="89"/>
      <c r="ORE3" s="89"/>
      <c r="ORF3" s="89"/>
      <c r="ORG3" s="89"/>
      <c r="ORH3" s="89"/>
      <c r="ORI3" s="89"/>
      <c r="ORJ3" s="89"/>
      <c r="ORK3" s="89"/>
      <c r="ORL3" s="89"/>
      <c r="ORM3" s="89"/>
      <c r="ORN3" s="89"/>
      <c r="ORO3" s="89"/>
      <c r="ORP3" s="89"/>
      <c r="ORQ3" s="89"/>
      <c r="ORR3" s="89"/>
      <c r="ORS3" s="89"/>
      <c r="ORT3" s="89"/>
      <c r="ORU3" s="89"/>
      <c r="ORV3" s="89"/>
      <c r="ORW3" s="89"/>
      <c r="ORX3" s="89"/>
      <c r="ORY3" s="89"/>
      <c r="ORZ3" s="89"/>
      <c r="OSA3" s="89"/>
      <c r="OSB3" s="89"/>
      <c r="OSC3" s="89"/>
      <c r="OSD3" s="89"/>
      <c r="OSE3" s="89"/>
      <c r="OSF3" s="89"/>
      <c r="OSG3" s="89"/>
      <c r="OSH3" s="89"/>
      <c r="OSI3" s="89"/>
      <c r="OSJ3" s="89"/>
      <c r="OSK3" s="89"/>
      <c r="OSL3" s="89"/>
      <c r="OSM3" s="89"/>
      <c r="OSN3" s="89"/>
      <c r="OSO3" s="89"/>
      <c r="OSP3" s="89"/>
      <c r="OSQ3" s="89"/>
      <c r="OSR3" s="89"/>
      <c r="OSS3" s="89"/>
      <c r="OST3" s="89"/>
      <c r="OSU3" s="89"/>
      <c r="OSV3" s="89"/>
      <c r="OSW3" s="89"/>
      <c r="OSX3" s="89"/>
      <c r="OSY3" s="89"/>
      <c r="OSZ3" s="89"/>
      <c r="OTA3" s="89"/>
      <c r="OTB3" s="89"/>
      <c r="OTC3" s="89"/>
      <c r="OTD3" s="89"/>
      <c r="OTE3" s="89"/>
      <c r="OTF3" s="89"/>
      <c r="OTG3" s="89"/>
      <c r="OTH3" s="89"/>
      <c r="OTI3" s="89"/>
      <c r="OTJ3" s="89"/>
      <c r="OTK3" s="89"/>
      <c r="OTL3" s="89"/>
      <c r="OTM3" s="89"/>
      <c r="OTN3" s="89"/>
      <c r="OTO3" s="89"/>
      <c r="OTP3" s="89"/>
      <c r="OTQ3" s="89"/>
      <c r="OTR3" s="89"/>
      <c r="OTS3" s="89"/>
      <c r="OTT3" s="89"/>
      <c r="OTU3" s="89"/>
      <c r="OTV3" s="89"/>
      <c r="OTW3" s="89"/>
      <c r="OTX3" s="89"/>
      <c r="OTY3" s="89"/>
      <c r="OTZ3" s="89"/>
      <c r="OUA3" s="89"/>
      <c r="OUB3" s="89"/>
      <c r="OUC3" s="89"/>
      <c r="OUD3" s="89"/>
      <c r="OUE3" s="89"/>
      <c r="OUF3" s="89"/>
      <c r="OUG3" s="89"/>
      <c r="OUH3" s="89"/>
      <c r="OUI3" s="89"/>
      <c r="OUJ3" s="89"/>
      <c r="OUK3" s="89"/>
      <c r="OUL3" s="89"/>
      <c r="OUM3" s="89"/>
      <c r="OUN3" s="89"/>
      <c r="OUO3" s="89"/>
      <c r="OUP3" s="89"/>
      <c r="OUQ3" s="89"/>
      <c r="OUR3" s="89"/>
      <c r="OUS3" s="89"/>
      <c r="OUT3" s="89"/>
      <c r="OUU3" s="89"/>
      <c r="OUV3" s="89"/>
      <c r="OUW3" s="89"/>
      <c r="OUX3" s="89"/>
      <c r="OUY3" s="89"/>
      <c r="OUZ3" s="89"/>
      <c r="OVA3" s="89"/>
      <c r="OVB3" s="89"/>
      <c r="OVC3" s="89"/>
      <c r="OVD3" s="89"/>
      <c r="OVE3" s="89"/>
      <c r="OVF3" s="89"/>
      <c r="OVG3" s="89"/>
      <c r="OVH3" s="89"/>
      <c r="OVI3" s="89"/>
      <c r="OVJ3" s="89"/>
      <c r="OVK3" s="89"/>
      <c r="OVL3" s="89"/>
      <c r="OVM3" s="89"/>
      <c r="OVN3" s="89"/>
      <c r="OVO3" s="89"/>
      <c r="OVP3" s="89"/>
      <c r="OVQ3" s="89"/>
      <c r="OVR3" s="89"/>
      <c r="OVS3" s="89"/>
      <c r="OVT3" s="89"/>
      <c r="OVU3" s="89"/>
      <c r="OVV3" s="89"/>
      <c r="OVW3" s="89"/>
      <c r="OVX3" s="89"/>
      <c r="OVY3" s="89"/>
      <c r="OVZ3" s="89"/>
      <c r="OWA3" s="89"/>
      <c r="OWB3" s="89"/>
      <c r="OWC3" s="89"/>
      <c r="OWD3" s="89"/>
      <c r="OWE3" s="89"/>
      <c r="OWF3" s="89"/>
      <c r="OWG3" s="89"/>
      <c r="OWH3" s="89"/>
      <c r="OWI3" s="89"/>
      <c r="OWJ3" s="89"/>
      <c r="OWK3" s="89"/>
      <c r="OWL3" s="89"/>
      <c r="OWM3" s="89"/>
      <c r="OWN3" s="89"/>
      <c r="OWO3" s="89"/>
      <c r="OWP3" s="89"/>
      <c r="OWQ3" s="89"/>
      <c r="OWR3" s="89"/>
      <c r="OWS3" s="89"/>
      <c r="OWT3" s="89"/>
      <c r="OWU3" s="89"/>
      <c r="OWV3" s="89"/>
      <c r="OWW3" s="89"/>
      <c r="OWX3" s="89"/>
      <c r="OWY3" s="89"/>
      <c r="OWZ3" s="89"/>
      <c r="OXA3" s="89"/>
      <c r="OXB3" s="89"/>
      <c r="OXC3" s="89"/>
      <c r="OXD3" s="89"/>
      <c r="OXE3" s="89"/>
      <c r="OXF3" s="89"/>
      <c r="OXG3" s="89"/>
      <c r="OXH3" s="89"/>
      <c r="OXI3" s="89"/>
      <c r="OXJ3" s="89"/>
      <c r="OXK3" s="89"/>
      <c r="OXL3" s="89"/>
      <c r="OXM3" s="89"/>
      <c r="OXN3" s="89"/>
      <c r="OXO3" s="89"/>
      <c r="OXP3" s="89"/>
      <c r="OXQ3" s="89"/>
      <c r="OXR3" s="89"/>
      <c r="OXS3" s="89"/>
      <c r="OXT3" s="89"/>
      <c r="OXU3" s="89"/>
      <c r="OXV3" s="89"/>
      <c r="OXW3" s="89"/>
      <c r="OXX3" s="89"/>
      <c r="OXY3" s="89"/>
      <c r="OXZ3" s="89"/>
      <c r="OYA3" s="89"/>
      <c r="OYB3" s="89"/>
      <c r="OYC3" s="89"/>
      <c r="OYD3" s="89"/>
      <c r="OYE3" s="89"/>
      <c r="OYF3" s="89"/>
      <c r="OYG3" s="89"/>
      <c r="OYH3" s="89"/>
      <c r="OYI3" s="89"/>
      <c r="OYJ3" s="89"/>
      <c r="OYK3" s="89"/>
      <c r="OYL3" s="89"/>
      <c r="OYM3" s="89"/>
      <c r="OYN3" s="89"/>
      <c r="OYO3" s="89"/>
      <c r="OYP3" s="89"/>
      <c r="OYQ3" s="89"/>
      <c r="OYR3" s="89"/>
      <c r="OYS3" s="89"/>
      <c r="OYT3" s="89"/>
      <c r="OYU3" s="89"/>
      <c r="OYV3" s="89"/>
      <c r="OYW3" s="89"/>
      <c r="OYX3" s="89"/>
      <c r="OYY3" s="89"/>
      <c r="OYZ3" s="89"/>
      <c r="OZA3" s="89"/>
      <c r="OZB3" s="89"/>
      <c r="OZC3" s="89"/>
      <c r="OZD3" s="89"/>
      <c r="OZE3" s="89"/>
      <c r="OZF3" s="89"/>
      <c r="OZG3" s="89"/>
      <c r="OZH3" s="89"/>
      <c r="OZI3" s="89"/>
      <c r="OZJ3" s="89"/>
      <c r="OZK3" s="89"/>
      <c r="OZL3" s="89"/>
      <c r="OZM3" s="89"/>
      <c r="OZN3" s="89"/>
      <c r="OZO3" s="89"/>
      <c r="OZP3" s="89"/>
      <c r="OZQ3" s="89"/>
      <c r="OZR3" s="89"/>
      <c r="OZS3" s="89"/>
      <c r="OZT3" s="89"/>
      <c r="OZU3" s="89"/>
      <c r="OZV3" s="89"/>
      <c r="OZW3" s="89"/>
      <c r="OZX3" s="89"/>
      <c r="OZY3" s="89"/>
      <c r="OZZ3" s="89"/>
      <c r="PAA3" s="89"/>
      <c r="PAB3" s="89"/>
      <c r="PAC3" s="89"/>
      <c r="PAD3" s="89"/>
      <c r="PAE3" s="89"/>
      <c r="PAF3" s="89"/>
      <c r="PAG3" s="89"/>
      <c r="PAH3" s="89"/>
      <c r="PAI3" s="89"/>
      <c r="PAJ3" s="89"/>
      <c r="PAK3" s="89"/>
      <c r="PAL3" s="89"/>
      <c r="PAM3" s="89"/>
      <c r="PAN3" s="89"/>
      <c r="PAO3" s="89"/>
      <c r="PAP3" s="89"/>
      <c r="PAQ3" s="89"/>
      <c r="PAR3" s="89"/>
      <c r="PAS3" s="89"/>
      <c r="PAT3" s="89"/>
      <c r="PAU3" s="89"/>
      <c r="PAV3" s="89"/>
      <c r="PAW3" s="89"/>
      <c r="PAX3" s="89"/>
      <c r="PAY3" s="89"/>
      <c r="PAZ3" s="89"/>
      <c r="PBA3" s="89"/>
      <c r="PBB3" s="89"/>
      <c r="PBC3" s="89"/>
      <c r="PBD3" s="89"/>
      <c r="PBE3" s="89"/>
      <c r="PBF3" s="89"/>
      <c r="PBG3" s="89"/>
      <c r="PBH3" s="89"/>
      <c r="PBI3" s="89"/>
      <c r="PBJ3" s="89"/>
      <c r="PBK3" s="89"/>
      <c r="PBL3" s="89"/>
      <c r="PBM3" s="89"/>
      <c r="PBN3" s="89"/>
      <c r="PBO3" s="89"/>
      <c r="PBP3" s="89"/>
      <c r="PBQ3" s="89"/>
      <c r="PBR3" s="89"/>
      <c r="PBS3" s="89"/>
      <c r="PBT3" s="89"/>
      <c r="PBU3" s="89"/>
      <c r="PBV3" s="89"/>
      <c r="PBW3" s="89"/>
      <c r="PBX3" s="89"/>
      <c r="PBY3" s="89"/>
      <c r="PBZ3" s="89"/>
      <c r="PCA3" s="89"/>
      <c r="PCB3" s="89"/>
      <c r="PCC3" s="89"/>
      <c r="PCD3" s="89"/>
      <c r="PCE3" s="89"/>
      <c r="PCF3" s="89"/>
      <c r="PCG3" s="89"/>
      <c r="PCH3" s="89"/>
      <c r="PCI3" s="89"/>
      <c r="PCJ3" s="89"/>
      <c r="PCK3" s="89"/>
      <c r="PCL3" s="89"/>
      <c r="PCM3" s="89"/>
      <c r="PCN3" s="89"/>
      <c r="PCO3" s="89"/>
      <c r="PCP3" s="89"/>
      <c r="PCQ3" s="89"/>
      <c r="PCR3" s="89"/>
      <c r="PCS3" s="89"/>
      <c r="PCT3" s="89"/>
      <c r="PCU3" s="89"/>
      <c r="PCV3" s="89"/>
      <c r="PCW3" s="89"/>
      <c r="PCX3" s="89"/>
      <c r="PCY3" s="89"/>
      <c r="PCZ3" s="89"/>
      <c r="PDA3" s="89"/>
      <c r="PDB3" s="89"/>
      <c r="PDC3" s="89"/>
      <c r="PDD3" s="89"/>
      <c r="PDE3" s="89"/>
      <c r="PDF3" s="89"/>
      <c r="PDG3" s="89"/>
      <c r="PDH3" s="89"/>
      <c r="PDI3" s="89"/>
      <c r="PDJ3" s="89"/>
      <c r="PDK3" s="89"/>
      <c r="PDL3" s="89"/>
      <c r="PDM3" s="89"/>
      <c r="PDN3" s="89"/>
      <c r="PDO3" s="89"/>
      <c r="PDP3" s="89"/>
      <c r="PDQ3" s="89"/>
      <c r="PDR3" s="89"/>
      <c r="PDS3" s="89"/>
      <c r="PDT3" s="89"/>
      <c r="PDU3" s="89"/>
      <c r="PDV3" s="89"/>
      <c r="PDW3" s="89"/>
      <c r="PDX3" s="89"/>
      <c r="PDY3" s="89"/>
      <c r="PDZ3" s="89"/>
      <c r="PEA3" s="89"/>
      <c r="PEB3" s="89"/>
      <c r="PEC3" s="89"/>
      <c r="PED3" s="89"/>
      <c r="PEE3" s="89"/>
      <c r="PEF3" s="89"/>
      <c r="PEG3" s="89"/>
      <c r="PEH3" s="89"/>
      <c r="PEI3" s="89"/>
      <c r="PEJ3" s="89"/>
      <c r="PEK3" s="89"/>
      <c r="PEL3" s="89"/>
      <c r="PEM3" s="89"/>
      <c r="PEN3" s="89"/>
      <c r="PEO3" s="89"/>
      <c r="PEP3" s="89"/>
      <c r="PEQ3" s="89"/>
      <c r="PER3" s="89"/>
      <c r="PES3" s="89"/>
      <c r="PET3" s="89"/>
      <c r="PEU3" s="89"/>
      <c r="PEV3" s="89"/>
      <c r="PEW3" s="89"/>
      <c r="PEX3" s="89"/>
      <c r="PEY3" s="89"/>
      <c r="PEZ3" s="89"/>
      <c r="PFA3" s="89"/>
      <c r="PFB3" s="89"/>
      <c r="PFC3" s="89"/>
      <c r="PFD3" s="89"/>
      <c r="PFE3" s="89"/>
      <c r="PFF3" s="89"/>
      <c r="PFG3" s="89"/>
      <c r="PFH3" s="89"/>
      <c r="PFI3" s="89"/>
      <c r="PFJ3" s="89"/>
      <c r="PFK3" s="89"/>
      <c r="PFL3" s="89"/>
      <c r="PFM3" s="89"/>
      <c r="PFN3" s="89"/>
      <c r="PFO3" s="89"/>
      <c r="PFP3" s="89"/>
      <c r="PFQ3" s="89"/>
      <c r="PFR3" s="89"/>
      <c r="PFS3" s="89"/>
      <c r="PFT3" s="89"/>
      <c r="PFU3" s="89"/>
      <c r="PFV3" s="89"/>
      <c r="PFW3" s="89"/>
      <c r="PFX3" s="89"/>
      <c r="PFY3" s="89"/>
      <c r="PFZ3" s="89"/>
      <c r="PGA3" s="89"/>
      <c r="PGB3" s="89"/>
      <c r="PGC3" s="89"/>
      <c r="PGD3" s="89"/>
      <c r="PGE3" s="89"/>
      <c r="PGF3" s="89"/>
      <c r="PGG3" s="89"/>
      <c r="PGH3" s="89"/>
      <c r="PGI3" s="89"/>
      <c r="PGJ3" s="89"/>
      <c r="PGK3" s="89"/>
      <c r="PGL3" s="89"/>
      <c r="PGM3" s="89"/>
      <c r="PGN3" s="89"/>
      <c r="PGO3" s="89"/>
      <c r="PGP3" s="89"/>
      <c r="PGQ3" s="89"/>
      <c r="PGR3" s="89"/>
      <c r="PGS3" s="89"/>
      <c r="PGT3" s="89"/>
      <c r="PGU3" s="89"/>
      <c r="PGV3" s="89"/>
      <c r="PGW3" s="89"/>
      <c r="PGX3" s="89"/>
      <c r="PGY3" s="89"/>
      <c r="PGZ3" s="89"/>
      <c r="PHA3" s="89"/>
      <c r="PHB3" s="89"/>
      <c r="PHC3" s="89"/>
      <c r="PHD3" s="89"/>
      <c r="PHE3" s="89"/>
      <c r="PHF3" s="89"/>
      <c r="PHG3" s="89"/>
      <c r="PHH3" s="89"/>
      <c r="PHI3" s="89"/>
      <c r="PHJ3" s="89"/>
      <c r="PHK3" s="89"/>
      <c r="PHL3" s="89"/>
      <c r="PHM3" s="89"/>
      <c r="PHN3" s="89"/>
      <c r="PHO3" s="89"/>
      <c r="PHP3" s="89"/>
      <c r="PHQ3" s="89"/>
      <c r="PHR3" s="89"/>
      <c r="PHS3" s="89"/>
      <c r="PHT3" s="89"/>
      <c r="PHU3" s="89"/>
      <c r="PHV3" s="89"/>
      <c r="PHW3" s="89"/>
      <c r="PHX3" s="89"/>
      <c r="PHY3" s="89"/>
      <c r="PHZ3" s="89"/>
      <c r="PIA3" s="89"/>
      <c r="PIB3" s="89"/>
      <c r="PIC3" s="89"/>
      <c r="PID3" s="89"/>
      <c r="PIE3" s="89"/>
      <c r="PIF3" s="89"/>
      <c r="PIG3" s="89"/>
      <c r="PIH3" s="89"/>
      <c r="PII3" s="89"/>
      <c r="PIJ3" s="89"/>
      <c r="PIK3" s="89"/>
      <c r="PIL3" s="89"/>
      <c r="PIM3" s="89"/>
      <c r="PIN3" s="89"/>
      <c r="PIO3" s="89"/>
      <c r="PIP3" s="89"/>
      <c r="PIQ3" s="89"/>
      <c r="PIR3" s="89"/>
      <c r="PIS3" s="89"/>
      <c r="PIT3" s="89"/>
      <c r="PIU3" s="89"/>
      <c r="PIV3" s="89"/>
      <c r="PIW3" s="89"/>
      <c r="PIX3" s="89"/>
      <c r="PIY3" s="89"/>
      <c r="PIZ3" s="89"/>
      <c r="PJA3" s="89"/>
      <c r="PJB3" s="89"/>
      <c r="PJC3" s="89"/>
      <c r="PJD3" s="89"/>
      <c r="PJE3" s="89"/>
      <c r="PJF3" s="89"/>
      <c r="PJG3" s="89"/>
      <c r="PJH3" s="89"/>
      <c r="PJI3" s="89"/>
      <c r="PJJ3" s="89"/>
      <c r="PJK3" s="89"/>
      <c r="PJL3" s="89"/>
      <c r="PJM3" s="89"/>
      <c r="PJN3" s="89"/>
      <c r="PJO3" s="89"/>
      <c r="PJP3" s="89"/>
      <c r="PJQ3" s="89"/>
      <c r="PJR3" s="89"/>
      <c r="PJS3" s="89"/>
      <c r="PJT3" s="89"/>
      <c r="PJU3" s="89"/>
      <c r="PJV3" s="89"/>
      <c r="PJW3" s="89"/>
      <c r="PJX3" s="89"/>
      <c r="PJY3" s="89"/>
      <c r="PJZ3" s="89"/>
      <c r="PKA3" s="89"/>
      <c r="PKB3" s="89"/>
      <c r="PKC3" s="89"/>
      <c r="PKD3" s="89"/>
      <c r="PKE3" s="89"/>
      <c r="PKF3" s="89"/>
      <c r="PKG3" s="89"/>
      <c r="PKH3" s="89"/>
      <c r="PKI3" s="89"/>
      <c r="PKJ3" s="89"/>
      <c r="PKK3" s="89"/>
      <c r="PKL3" s="89"/>
      <c r="PKM3" s="89"/>
      <c r="PKN3" s="89"/>
      <c r="PKO3" s="89"/>
      <c r="PKP3" s="89"/>
      <c r="PKQ3" s="89"/>
      <c r="PKR3" s="89"/>
      <c r="PKS3" s="89"/>
      <c r="PKT3" s="89"/>
      <c r="PKU3" s="89"/>
      <c r="PKV3" s="89"/>
      <c r="PKW3" s="89"/>
      <c r="PKX3" s="89"/>
      <c r="PKY3" s="89"/>
      <c r="PKZ3" s="89"/>
      <c r="PLA3" s="89"/>
      <c r="PLB3" s="89"/>
      <c r="PLC3" s="89"/>
      <c r="PLD3" s="89"/>
      <c r="PLE3" s="89"/>
      <c r="PLF3" s="89"/>
      <c r="PLG3" s="89"/>
      <c r="PLH3" s="89"/>
      <c r="PLI3" s="89"/>
      <c r="PLJ3" s="89"/>
      <c r="PLK3" s="89"/>
      <c r="PLL3" s="89"/>
      <c r="PLM3" s="89"/>
      <c r="PLN3" s="89"/>
      <c r="PLO3" s="89"/>
      <c r="PLP3" s="89"/>
      <c r="PLQ3" s="89"/>
      <c r="PLR3" s="89"/>
      <c r="PLS3" s="89"/>
      <c r="PLT3" s="89"/>
      <c r="PLU3" s="89"/>
      <c r="PLV3" s="89"/>
      <c r="PLW3" s="89"/>
      <c r="PLX3" s="89"/>
      <c r="PLY3" s="89"/>
      <c r="PLZ3" s="89"/>
      <c r="PMA3" s="89"/>
      <c r="PMB3" s="89"/>
      <c r="PMC3" s="89"/>
      <c r="PMD3" s="89"/>
      <c r="PME3" s="89"/>
      <c r="PMF3" s="89"/>
      <c r="PMG3" s="89"/>
      <c r="PMH3" s="89"/>
      <c r="PMI3" s="89"/>
      <c r="PMJ3" s="89"/>
      <c r="PMK3" s="89"/>
      <c r="PML3" s="89"/>
      <c r="PMM3" s="89"/>
      <c r="PMN3" s="89"/>
      <c r="PMO3" s="89"/>
      <c r="PMP3" s="89"/>
      <c r="PMQ3" s="89"/>
      <c r="PMR3" s="89"/>
      <c r="PMS3" s="89"/>
      <c r="PMT3" s="89"/>
      <c r="PMU3" s="89"/>
      <c r="PMV3" s="89"/>
      <c r="PMW3" s="89"/>
      <c r="PMX3" s="89"/>
      <c r="PMY3" s="89"/>
      <c r="PMZ3" s="89"/>
      <c r="PNA3" s="89"/>
      <c r="PNB3" s="89"/>
      <c r="PNC3" s="89"/>
      <c r="PND3" s="89"/>
      <c r="PNE3" s="89"/>
      <c r="PNF3" s="89"/>
      <c r="PNG3" s="89"/>
      <c r="PNH3" s="89"/>
      <c r="PNI3" s="89"/>
      <c r="PNJ3" s="89"/>
      <c r="PNK3" s="89"/>
      <c r="PNL3" s="89"/>
      <c r="PNM3" s="89"/>
      <c r="PNN3" s="89"/>
      <c r="PNO3" s="89"/>
      <c r="PNP3" s="89"/>
      <c r="PNQ3" s="89"/>
      <c r="PNR3" s="89"/>
      <c r="PNS3" s="89"/>
      <c r="PNT3" s="89"/>
      <c r="PNU3" s="89"/>
      <c r="PNV3" s="89"/>
      <c r="PNW3" s="89"/>
      <c r="PNX3" s="89"/>
      <c r="PNY3" s="89"/>
      <c r="PNZ3" s="89"/>
      <c r="POA3" s="89"/>
      <c r="POB3" s="89"/>
      <c r="POC3" s="89"/>
      <c r="POD3" s="89"/>
      <c r="POE3" s="89"/>
      <c r="POF3" s="89"/>
      <c r="POG3" s="89"/>
      <c r="POH3" s="89"/>
      <c r="POI3" s="89"/>
      <c r="POJ3" s="89"/>
      <c r="POK3" s="89"/>
      <c r="POL3" s="89"/>
      <c r="POM3" s="89"/>
      <c r="PON3" s="89"/>
      <c r="POO3" s="89"/>
      <c r="POP3" s="89"/>
      <c r="POQ3" s="89"/>
      <c r="POR3" s="89"/>
      <c r="POS3" s="89"/>
      <c r="POT3" s="89"/>
      <c r="POU3" s="89"/>
      <c r="POV3" s="89"/>
      <c r="POW3" s="89"/>
      <c r="POX3" s="89"/>
      <c r="POY3" s="89"/>
      <c r="POZ3" s="89"/>
      <c r="PPA3" s="89"/>
      <c r="PPB3" s="89"/>
      <c r="PPC3" s="89"/>
      <c r="PPD3" s="89"/>
      <c r="PPE3" s="89"/>
      <c r="PPF3" s="89"/>
      <c r="PPG3" s="89"/>
      <c r="PPH3" s="89"/>
      <c r="PPI3" s="89"/>
      <c r="PPJ3" s="89"/>
      <c r="PPK3" s="89"/>
      <c r="PPL3" s="89"/>
      <c r="PPM3" s="89"/>
      <c r="PPN3" s="89"/>
      <c r="PPO3" s="89"/>
      <c r="PPP3" s="89"/>
      <c r="PPQ3" s="89"/>
      <c r="PPR3" s="89"/>
      <c r="PPS3" s="89"/>
      <c r="PPT3" s="89"/>
      <c r="PPU3" s="89"/>
      <c r="PPV3" s="89"/>
      <c r="PPW3" s="89"/>
      <c r="PPX3" s="89"/>
      <c r="PPY3" s="89"/>
      <c r="PPZ3" s="89"/>
      <c r="PQA3" s="89"/>
      <c r="PQB3" s="89"/>
      <c r="PQC3" s="89"/>
      <c r="PQD3" s="89"/>
      <c r="PQE3" s="89"/>
      <c r="PQF3" s="89"/>
      <c r="PQG3" s="89"/>
      <c r="PQH3" s="89"/>
      <c r="PQI3" s="89"/>
      <c r="PQJ3" s="89"/>
      <c r="PQK3" s="89"/>
      <c r="PQL3" s="89"/>
      <c r="PQM3" s="89"/>
      <c r="PQN3" s="89"/>
      <c r="PQO3" s="89"/>
      <c r="PQP3" s="89"/>
      <c r="PQQ3" s="89"/>
      <c r="PQR3" s="89"/>
      <c r="PQS3" s="89"/>
      <c r="PQT3" s="89"/>
      <c r="PQU3" s="89"/>
      <c r="PQV3" s="89"/>
      <c r="PQW3" s="89"/>
      <c r="PQX3" s="89"/>
      <c r="PQY3" s="89"/>
      <c r="PQZ3" s="89"/>
      <c r="PRA3" s="89"/>
      <c r="PRB3" s="89"/>
      <c r="PRC3" s="89"/>
      <c r="PRD3" s="89"/>
      <c r="PRE3" s="89"/>
      <c r="PRF3" s="89"/>
      <c r="PRG3" s="89"/>
      <c r="PRH3" s="89"/>
      <c r="PRI3" s="89"/>
      <c r="PRJ3" s="89"/>
      <c r="PRK3" s="89"/>
      <c r="PRL3" s="89"/>
      <c r="PRM3" s="89"/>
      <c r="PRN3" s="89"/>
      <c r="PRO3" s="89"/>
      <c r="PRP3" s="89"/>
      <c r="PRQ3" s="89"/>
      <c r="PRR3" s="89"/>
      <c r="PRS3" s="89"/>
      <c r="PRT3" s="89"/>
      <c r="PRU3" s="89"/>
      <c r="PRV3" s="89"/>
      <c r="PRW3" s="89"/>
      <c r="PRX3" s="89"/>
      <c r="PRY3" s="89"/>
      <c r="PRZ3" s="89"/>
      <c r="PSA3" s="89"/>
      <c r="PSB3" s="89"/>
      <c r="PSC3" s="89"/>
      <c r="PSD3" s="89"/>
      <c r="PSE3" s="89"/>
      <c r="PSF3" s="89"/>
      <c r="PSG3" s="89"/>
      <c r="PSH3" s="89"/>
      <c r="PSI3" s="89"/>
      <c r="PSJ3" s="89"/>
      <c r="PSK3" s="89"/>
      <c r="PSL3" s="89"/>
      <c r="PSM3" s="89"/>
      <c r="PSN3" s="89"/>
      <c r="PSO3" s="89"/>
      <c r="PSP3" s="89"/>
      <c r="PSQ3" s="89"/>
      <c r="PSR3" s="89"/>
      <c r="PSS3" s="89"/>
      <c r="PST3" s="89"/>
      <c r="PSU3" s="89"/>
      <c r="PSV3" s="89"/>
      <c r="PSW3" s="89"/>
      <c r="PSX3" s="89"/>
      <c r="PSY3" s="89"/>
      <c r="PSZ3" s="89"/>
      <c r="PTA3" s="89"/>
      <c r="PTB3" s="89"/>
      <c r="PTC3" s="89"/>
      <c r="PTD3" s="89"/>
      <c r="PTE3" s="89"/>
      <c r="PTF3" s="89"/>
      <c r="PTG3" s="89"/>
      <c r="PTH3" s="89"/>
      <c r="PTI3" s="89"/>
      <c r="PTJ3" s="89"/>
      <c r="PTK3" s="89"/>
      <c r="PTL3" s="89"/>
      <c r="PTM3" s="89"/>
      <c r="PTN3" s="89"/>
      <c r="PTO3" s="89"/>
      <c r="PTP3" s="89"/>
      <c r="PTQ3" s="89"/>
      <c r="PTR3" s="89"/>
      <c r="PTS3" s="89"/>
      <c r="PTT3" s="89"/>
      <c r="PTU3" s="89"/>
      <c r="PTV3" s="89"/>
      <c r="PTW3" s="89"/>
      <c r="PTX3" s="89"/>
      <c r="PTY3" s="89"/>
      <c r="PTZ3" s="89"/>
      <c r="PUA3" s="89"/>
      <c r="PUB3" s="89"/>
      <c r="PUC3" s="89"/>
      <c r="PUD3" s="89"/>
      <c r="PUE3" s="89"/>
      <c r="PUF3" s="89"/>
      <c r="PUG3" s="89"/>
      <c r="PUH3" s="89"/>
      <c r="PUI3" s="89"/>
      <c r="PUJ3" s="89"/>
      <c r="PUK3" s="89"/>
      <c r="PUL3" s="89"/>
      <c r="PUM3" s="89"/>
      <c r="PUN3" s="89"/>
      <c r="PUO3" s="89"/>
      <c r="PUP3" s="89"/>
      <c r="PUQ3" s="89"/>
      <c r="PUR3" s="89"/>
      <c r="PUS3" s="89"/>
      <c r="PUT3" s="89"/>
      <c r="PUU3" s="89"/>
      <c r="PUV3" s="89"/>
      <c r="PUW3" s="89"/>
      <c r="PUX3" s="89"/>
      <c r="PUY3" s="89"/>
      <c r="PUZ3" s="89"/>
      <c r="PVA3" s="89"/>
      <c r="PVB3" s="89"/>
      <c r="PVC3" s="89"/>
      <c r="PVD3" s="89"/>
      <c r="PVE3" s="89"/>
      <c r="PVF3" s="89"/>
      <c r="PVG3" s="89"/>
      <c r="PVH3" s="89"/>
      <c r="PVI3" s="89"/>
      <c r="PVJ3" s="89"/>
      <c r="PVK3" s="89"/>
      <c r="PVL3" s="89"/>
      <c r="PVM3" s="89"/>
      <c r="PVN3" s="89"/>
      <c r="PVO3" s="89"/>
      <c r="PVP3" s="89"/>
      <c r="PVQ3" s="89"/>
      <c r="PVR3" s="89"/>
      <c r="PVS3" s="89"/>
      <c r="PVT3" s="89"/>
      <c r="PVU3" s="89"/>
      <c r="PVV3" s="89"/>
      <c r="PVW3" s="89"/>
      <c r="PVX3" s="89"/>
      <c r="PVY3" s="89"/>
      <c r="PVZ3" s="89"/>
      <c r="PWA3" s="89"/>
      <c r="PWB3" s="89"/>
      <c r="PWC3" s="89"/>
      <c r="PWD3" s="89"/>
      <c r="PWE3" s="89"/>
      <c r="PWF3" s="89"/>
      <c r="PWG3" s="89"/>
      <c r="PWH3" s="89"/>
      <c r="PWI3" s="89"/>
      <c r="PWJ3" s="89"/>
      <c r="PWK3" s="89"/>
      <c r="PWL3" s="89"/>
      <c r="PWM3" s="89"/>
      <c r="PWN3" s="89"/>
      <c r="PWO3" s="89"/>
      <c r="PWP3" s="89"/>
      <c r="PWQ3" s="89"/>
      <c r="PWR3" s="89"/>
      <c r="PWS3" s="89"/>
      <c r="PWT3" s="89"/>
      <c r="PWU3" s="89"/>
      <c r="PWV3" s="89"/>
      <c r="PWW3" s="89"/>
      <c r="PWX3" s="89"/>
      <c r="PWY3" s="89"/>
      <c r="PWZ3" s="89"/>
      <c r="PXA3" s="89"/>
      <c r="PXB3" s="89"/>
      <c r="PXC3" s="89"/>
      <c r="PXD3" s="89"/>
      <c r="PXE3" s="89"/>
      <c r="PXF3" s="89"/>
      <c r="PXG3" s="89"/>
      <c r="PXH3" s="89"/>
      <c r="PXI3" s="89"/>
      <c r="PXJ3" s="89"/>
      <c r="PXK3" s="89"/>
      <c r="PXL3" s="89"/>
      <c r="PXM3" s="89"/>
      <c r="PXN3" s="89"/>
      <c r="PXO3" s="89"/>
      <c r="PXP3" s="89"/>
      <c r="PXQ3" s="89"/>
      <c r="PXR3" s="89"/>
      <c r="PXS3" s="89"/>
      <c r="PXT3" s="89"/>
      <c r="PXU3" s="89"/>
      <c r="PXV3" s="89"/>
      <c r="PXW3" s="89"/>
      <c r="PXX3" s="89"/>
      <c r="PXY3" s="89"/>
      <c r="PXZ3" s="89"/>
      <c r="PYA3" s="89"/>
      <c r="PYB3" s="89"/>
      <c r="PYC3" s="89"/>
      <c r="PYD3" s="89"/>
      <c r="PYE3" s="89"/>
      <c r="PYF3" s="89"/>
      <c r="PYG3" s="89"/>
      <c r="PYH3" s="89"/>
      <c r="PYI3" s="89"/>
      <c r="PYJ3" s="89"/>
      <c r="PYK3" s="89"/>
      <c r="PYL3" s="89"/>
      <c r="PYM3" s="89"/>
      <c r="PYN3" s="89"/>
      <c r="PYO3" s="89"/>
      <c r="PYP3" s="89"/>
      <c r="PYQ3" s="89"/>
      <c r="PYR3" s="89"/>
      <c r="PYS3" s="89"/>
      <c r="PYT3" s="89"/>
      <c r="PYU3" s="89"/>
      <c r="PYV3" s="89"/>
      <c r="PYW3" s="89"/>
      <c r="PYX3" s="89"/>
      <c r="PYY3" s="89"/>
      <c r="PYZ3" s="89"/>
      <c r="PZA3" s="89"/>
      <c r="PZB3" s="89"/>
      <c r="PZC3" s="89"/>
      <c r="PZD3" s="89"/>
      <c r="PZE3" s="89"/>
      <c r="PZF3" s="89"/>
      <c r="PZG3" s="89"/>
      <c r="PZH3" s="89"/>
      <c r="PZI3" s="89"/>
      <c r="PZJ3" s="89"/>
      <c r="PZK3" s="89"/>
      <c r="PZL3" s="89"/>
      <c r="PZM3" s="89"/>
      <c r="PZN3" s="89"/>
      <c r="PZO3" s="89"/>
      <c r="PZP3" s="89"/>
      <c r="PZQ3" s="89"/>
      <c r="PZR3" s="89"/>
      <c r="PZS3" s="89"/>
      <c r="PZT3" s="89"/>
      <c r="PZU3" s="89"/>
      <c r="PZV3" s="89"/>
      <c r="PZW3" s="89"/>
      <c r="PZX3" s="89"/>
      <c r="PZY3" s="89"/>
      <c r="PZZ3" s="89"/>
      <c r="QAA3" s="89"/>
      <c r="QAB3" s="89"/>
      <c r="QAC3" s="89"/>
      <c r="QAD3" s="89"/>
      <c r="QAE3" s="89"/>
      <c r="QAF3" s="89"/>
      <c r="QAG3" s="89"/>
      <c r="QAH3" s="89"/>
      <c r="QAI3" s="89"/>
      <c r="QAJ3" s="89"/>
      <c r="QAK3" s="89"/>
      <c r="QAL3" s="89"/>
      <c r="QAM3" s="89"/>
      <c r="QAN3" s="89"/>
      <c r="QAO3" s="89"/>
      <c r="QAP3" s="89"/>
      <c r="QAQ3" s="89"/>
      <c r="QAR3" s="89"/>
      <c r="QAS3" s="89"/>
      <c r="QAT3" s="89"/>
      <c r="QAU3" s="89"/>
      <c r="QAV3" s="89"/>
      <c r="QAW3" s="89"/>
      <c r="QAX3" s="89"/>
      <c r="QAY3" s="89"/>
      <c r="QAZ3" s="89"/>
      <c r="QBA3" s="89"/>
      <c r="QBB3" s="89"/>
      <c r="QBC3" s="89"/>
      <c r="QBD3" s="89"/>
      <c r="QBE3" s="89"/>
      <c r="QBF3" s="89"/>
      <c r="QBG3" s="89"/>
      <c r="QBH3" s="89"/>
      <c r="QBI3" s="89"/>
      <c r="QBJ3" s="89"/>
      <c r="QBK3" s="89"/>
      <c r="QBL3" s="89"/>
      <c r="QBM3" s="89"/>
      <c r="QBN3" s="89"/>
      <c r="QBO3" s="89"/>
      <c r="QBP3" s="89"/>
      <c r="QBQ3" s="89"/>
      <c r="QBR3" s="89"/>
      <c r="QBS3" s="89"/>
      <c r="QBT3" s="89"/>
      <c r="QBU3" s="89"/>
      <c r="QBV3" s="89"/>
      <c r="QBW3" s="89"/>
      <c r="QBX3" s="89"/>
      <c r="QBY3" s="89"/>
      <c r="QBZ3" s="89"/>
      <c r="QCA3" s="89"/>
      <c r="QCB3" s="89"/>
      <c r="QCC3" s="89"/>
      <c r="QCD3" s="89"/>
      <c r="QCE3" s="89"/>
      <c r="QCF3" s="89"/>
      <c r="QCG3" s="89"/>
      <c r="QCH3" s="89"/>
      <c r="QCI3" s="89"/>
      <c r="QCJ3" s="89"/>
      <c r="QCK3" s="89"/>
      <c r="QCL3" s="89"/>
      <c r="QCM3" s="89"/>
      <c r="QCN3" s="89"/>
      <c r="QCO3" s="89"/>
      <c r="QCP3" s="89"/>
      <c r="QCQ3" s="89"/>
      <c r="QCR3" s="89"/>
      <c r="QCS3" s="89"/>
      <c r="QCT3" s="89"/>
      <c r="QCU3" s="89"/>
      <c r="QCV3" s="89"/>
      <c r="QCW3" s="89"/>
      <c r="QCX3" s="89"/>
      <c r="QCY3" s="89"/>
      <c r="QCZ3" s="89"/>
      <c r="QDA3" s="89"/>
      <c r="QDB3" s="89"/>
      <c r="QDC3" s="89"/>
      <c r="QDD3" s="89"/>
      <c r="QDE3" s="89"/>
      <c r="QDF3" s="89"/>
      <c r="QDG3" s="89"/>
      <c r="QDH3" s="89"/>
      <c r="QDI3" s="89"/>
      <c r="QDJ3" s="89"/>
      <c r="QDK3" s="89"/>
      <c r="QDL3" s="89"/>
      <c r="QDM3" s="89"/>
      <c r="QDN3" s="89"/>
      <c r="QDO3" s="89"/>
      <c r="QDP3" s="89"/>
      <c r="QDQ3" s="89"/>
      <c r="QDR3" s="89"/>
      <c r="QDS3" s="89"/>
      <c r="QDT3" s="89"/>
      <c r="QDU3" s="89"/>
      <c r="QDV3" s="89"/>
      <c r="QDW3" s="89"/>
      <c r="QDX3" s="89"/>
      <c r="QDY3" s="89"/>
      <c r="QDZ3" s="89"/>
      <c r="QEA3" s="89"/>
      <c r="QEB3" s="89"/>
      <c r="QEC3" s="89"/>
      <c r="QED3" s="89"/>
      <c r="QEE3" s="89"/>
      <c r="QEF3" s="89"/>
      <c r="QEG3" s="89"/>
      <c r="QEH3" s="89"/>
      <c r="QEI3" s="89"/>
      <c r="QEJ3" s="89"/>
      <c r="QEK3" s="89"/>
      <c r="QEL3" s="89"/>
      <c r="QEM3" s="89"/>
      <c r="QEN3" s="89"/>
      <c r="QEO3" s="89"/>
      <c r="QEP3" s="89"/>
      <c r="QEQ3" s="89"/>
      <c r="QER3" s="89"/>
      <c r="QES3" s="89"/>
      <c r="QET3" s="89"/>
      <c r="QEU3" s="89"/>
      <c r="QEV3" s="89"/>
      <c r="QEW3" s="89"/>
      <c r="QEX3" s="89"/>
      <c r="QEY3" s="89"/>
      <c r="QEZ3" s="89"/>
      <c r="QFA3" s="89"/>
      <c r="QFB3" s="89"/>
      <c r="QFC3" s="89"/>
      <c r="QFD3" s="89"/>
      <c r="QFE3" s="89"/>
      <c r="QFF3" s="89"/>
      <c r="QFG3" s="89"/>
      <c r="QFH3" s="89"/>
      <c r="QFI3" s="89"/>
      <c r="QFJ3" s="89"/>
      <c r="QFK3" s="89"/>
      <c r="QFL3" s="89"/>
      <c r="QFM3" s="89"/>
      <c r="QFN3" s="89"/>
      <c r="QFO3" s="89"/>
      <c r="QFP3" s="89"/>
      <c r="QFQ3" s="89"/>
      <c r="QFR3" s="89"/>
      <c r="QFS3" s="89"/>
      <c r="QFT3" s="89"/>
      <c r="QFU3" s="89"/>
      <c r="QFV3" s="89"/>
      <c r="QFW3" s="89"/>
      <c r="QFX3" s="89"/>
      <c r="QFY3" s="89"/>
      <c r="QFZ3" s="89"/>
      <c r="QGA3" s="89"/>
      <c r="QGB3" s="89"/>
      <c r="QGC3" s="89"/>
      <c r="QGD3" s="89"/>
      <c r="QGE3" s="89"/>
      <c r="QGF3" s="89"/>
      <c r="QGG3" s="89"/>
      <c r="QGH3" s="89"/>
      <c r="QGI3" s="89"/>
      <c r="QGJ3" s="89"/>
      <c r="QGK3" s="89"/>
      <c r="QGL3" s="89"/>
      <c r="QGM3" s="89"/>
      <c r="QGN3" s="89"/>
      <c r="QGO3" s="89"/>
      <c r="QGP3" s="89"/>
      <c r="QGQ3" s="89"/>
      <c r="QGR3" s="89"/>
      <c r="QGS3" s="89"/>
      <c r="QGT3" s="89"/>
      <c r="QGU3" s="89"/>
      <c r="QGV3" s="89"/>
      <c r="QGW3" s="89"/>
      <c r="QGX3" s="89"/>
      <c r="QGY3" s="89"/>
      <c r="QGZ3" s="89"/>
      <c r="QHA3" s="89"/>
      <c r="QHB3" s="89"/>
      <c r="QHC3" s="89"/>
      <c r="QHD3" s="89"/>
      <c r="QHE3" s="89"/>
      <c r="QHF3" s="89"/>
      <c r="QHG3" s="89"/>
      <c r="QHH3" s="89"/>
      <c r="QHI3" s="89"/>
      <c r="QHJ3" s="89"/>
      <c r="QHK3" s="89"/>
      <c r="QHL3" s="89"/>
      <c r="QHM3" s="89"/>
      <c r="QHN3" s="89"/>
      <c r="QHO3" s="89"/>
      <c r="QHP3" s="89"/>
      <c r="QHQ3" s="89"/>
      <c r="QHR3" s="89"/>
      <c r="QHS3" s="89"/>
      <c r="QHT3" s="89"/>
      <c r="QHU3" s="89"/>
      <c r="QHV3" s="89"/>
      <c r="QHW3" s="89"/>
      <c r="QHX3" s="89"/>
      <c r="QHY3" s="89"/>
      <c r="QHZ3" s="89"/>
      <c r="QIA3" s="89"/>
      <c r="QIB3" s="89"/>
      <c r="QIC3" s="89"/>
      <c r="QID3" s="89"/>
      <c r="QIE3" s="89"/>
      <c r="QIF3" s="89"/>
      <c r="QIG3" s="89"/>
      <c r="QIH3" s="89"/>
      <c r="QII3" s="89"/>
      <c r="QIJ3" s="89"/>
      <c r="QIK3" s="89"/>
      <c r="QIL3" s="89"/>
      <c r="QIM3" s="89"/>
      <c r="QIN3" s="89"/>
      <c r="QIO3" s="89"/>
      <c r="QIP3" s="89"/>
      <c r="QIQ3" s="89"/>
      <c r="QIR3" s="89"/>
      <c r="QIS3" s="89"/>
      <c r="QIT3" s="89"/>
      <c r="QIU3" s="89"/>
      <c r="QIV3" s="89"/>
      <c r="QIW3" s="89"/>
      <c r="QIX3" s="89"/>
      <c r="QIY3" s="89"/>
      <c r="QIZ3" s="89"/>
      <c r="QJA3" s="89"/>
      <c r="QJB3" s="89"/>
      <c r="QJC3" s="89"/>
      <c r="QJD3" s="89"/>
      <c r="QJE3" s="89"/>
      <c r="QJF3" s="89"/>
      <c r="QJG3" s="89"/>
      <c r="QJH3" s="89"/>
      <c r="QJI3" s="89"/>
      <c r="QJJ3" s="89"/>
      <c r="QJK3" s="89"/>
      <c r="QJL3" s="89"/>
      <c r="QJM3" s="89"/>
      <c r="QJN3" s="89"/>
      <c r="QJO3" s="89"/>
      <c r="QJP3" s="89"/>
      <c r="QJQ3" s="89"/>
      <c r="QJR3" s="89"/>
      <c r="QJS3" s="89"/>
      <c r="QJT3" s="89"/>
      <c r="QJU3" s="89"/>
      <c r="QJV3" s="89"/>
      <c r="QJW3" s="89"/>
      <c r="QJX3" s="89"/>
      <c r="QJY3" s="89"/>
      <c r="QJZ3" s="89"/>
      <c r="QKA3" s="89"/>
      <c r="QKB3" s="89"/>
      <c r="QKC3" s="89"/>
      <c r="QKD3" s="89"/>
      <c r="QKE3" s="89"/>
      <c r="QKF3" s="89"/>
      <c r="QKG3" s="89"/>
      <c r="QKH3" s="89"/>
      <c r="QKI3" s="89"/>
      <c r="QKJ3" s="89"/>
      <c r="QKK3" s="89"/>
      <c r="QKL3" s="89"/>
      <c r="QKM3" s="89"/>
      <c r="QKN3" s="89"/>
      <c r="QKO3" s="89"/>
      <c r="QKP3" s="89"/>
      <c r="QKQ3" s="89"/>
      <c r="QKR3" s="89"/>
      <c r="QKS3" s="89"/>
      <c r="QKT3" s="89"/>
      <c r="QKU3" s="89"/>
      <c r="QKV3" s="89"/>
      <c r="QKW3" s="89"/>
      <c r="QKX3" s="89"/>
      <c r="QKY3" s="89"/>
      <c r="QKZ3" s="89"/>
      <c r="QLA3" s="89"/>
      <c r="QLB3" s="89"/>
      <c r="QLC3" s="89"/>
      <c r="QLD3" s="89"/>
      <c r="QLE3" s="89"/>
      <c r="QLF3" s="89"/>
      <c r="QLG3" s="89"/>
      <c r="QLH3" s="89"/>
      <c r="QLI3" s="89"/>
      <c r="QLJ3" s="89"/>
      <c r="QLK3" s="89"/>
      <c r="QLL3" s="89"/>
      <c r="QLM3" s="89"/>
      <c r="QLN3" s="89"/>
      <c r="QLO3" s="89"/>
      <c r="QLP3" s="89"/>
      <c r="QLQ3" s="89"/>
      <c r="QLR3" s="89"/>
      <c r="QLS3" s="89"/>
      <c r="QLT3" s="89"/>
      <c r="QLU3" s="89"/>
      <c r="QLV3" s="89"/>
      <c r="QLW3" s="89"/>
      <c r="QLX3" s="89"/>
      <c r="QLY3" s="89"/>
      <c r="QLZ3" s="89"/>
      <c r="QMA3" s="89"/>
      <c r="QMB3" s="89"/>
      <c r="QMC3" s="89"/>
      <c r="QMD3" s="89"/>
      <c r="QME3" s="89"/>
      <c r="QMF3" s="89"/>
      <c r="QMG3" s="89"/>
      <c r="QMH3" s="89"/>
      <c r="QMI3" s="89"/>
      <c r="QMJ3" s="89"/>
      <c r="QMK3" s="89"/>
      <c r="QML3" s="89"/>
      <c r="QMM3" s="89"/>
      <c r="QMN3" s="89"/>
      <c r="QMO3" s="89"/>
      <c r="QMP3" s="89"/>
      <c r="QMQ3" s="89"/>
      <c r="QMR3" s="89"/>
      <c r="QMS3" s="89"/>
      <c r="QMT3" s="89"/>
      <c r="QMU3" s="89"/>
      <c r="QMV3" s="89"/>
      <c r="QMW3" s="89"/>
      <c r="QMX3" s="89"/>
      <c r="QMY3" s="89"/>
      <c r="QMZ3" s="89"/>
      <c r="QNA3" s="89"/>
      <c r="QNB3" s="89"/>
      <c r="QNC3" s="89"/>
      <c r="QND3" s="89"/>
      <c r="QNE3" s="89"/>
      <c r="QNF3" s="89"/>
      <c r="QNG3" s="89"/>
      <c r="QNH3" s="89"/>
      <c r="QNI3" s="89"/>
      <c r="QNJ3" s="89"/>
      <c r="QNK3" s="89"/>
      <c r="QNL3" s="89"/>
      <c r="QNM3" s="89"/>
      <c r="QNN3" s="89"/>
      <c r="QNO3" s="89"/>
      <c r="QNP3" s="89"/>
      <c r="QNQ3" s="89"/>
      <c r="QNR3" s="89"/>
      <c r="QNS3" s="89"/>
      <c r="QNT3" s="89"/>
      <c r="QNU3" s="89"/>
      <c r="QNV3" s="89"/>
      <c r="QNW3" s="89"/>
      <c r="QNX3" s="89"/>
      <c r="QNY3" s="89"/>
      <c r="QNZ3" s="89"/>
      <c r="QOA3" s="89"/>
      <c r="QOB3" s="89"/>
      <c r="QOC3" s="89"/>
      <c r="QOD3" s="89"/>
      <c r="QOE3" s="89"/>
      <c r="QOF3" s="89"/>
      <c r="QOG3" s="89"/>
      <c r="QOH3" s="89"/>
      <c r="QOI3" s="89"/>
      <c r="QOJ3" s="89"/>
      <c r="QOK3" s="89"/>
      <c r="QOL3" s="89"/>
      <c r="QOM3" s="89"/>
      <c r="QON3" s="89"/>
      <c r="QOO3" s="89"/>
      <c r="QOP3" s="89"/>
      <c r="QOQ3" s="89"/>
      <c r="QOR3" s="89"/>
      <c r="QOS3" s="89"/>
      <c r="QOT3" s="89"/>
      <c r="QOU3" s="89"/>
      <c r="QOV3" s="89"/>
      <c r="QOW3" s="89"/>
      <c r="QOX3" s="89"/>
      <c r="QOY3" s="89"/>
      <c r="QOZ3" s="89"/>
      <c r="QPA3" s="89"/>
      <c r="QPB3" s="89"/>
      <c r="QPC3" s="89"/>
      <c r="QPD3" s="89"/>
      <c r="QPE3" s="89"/>
      <c r="QPF3" s="89"/>
      <c r="QPG3" s="89"/>
      <c r="QPH3" s="89"/>
      <c r="QPI3" s="89"/>
      <c r="QPJ3" s="89"/>
      <c r="QPK3" s="89"/>
      <c r="QPL3" s="89"/>
      <c r="QPM3" s="89"/>
      <c r="QPN3" s="89"/>
      <c r="QPO3" s="89"/>
      <c r="QPP3" s="89"/>
      <c r="QPQ3" s="89"/>
      <c r="QPR3" s="89"/>
      <c r="QPS3" s="89"/>
      <c r="QPT3" s="89"/>
      <c r="QPU3" s="89"/>
      <c r="QPV3" s="89"/>
      <c r="QPW3" s="89"/>
      <c r="QPX3" s="89"/>
      <c r="QPY3" s="89"/>
      <c r="QPZ3" s="89"/>
      <c r="QQA3" s="89"/>
      <c r="QQB3" s="89"/>
      <c r="QQC3" s="89"/>
      <c r="QQD3" s="89"/>
      <c r="QQE3" s="89"/>
      <c r="QQF3" s="89"/>
      <c r="QQG3" s="89"/>
      <c r="QQH3" s="89"/>
      <c r="QQI3" s="89"/>
      <c r="QQJ3" s="89"/>
      <c r="QQK3" s="89"/>
      <c r="QQL3" s="89"/>
      <c r="QQM3" s="89"/>
      <c r="QQN3" s="89"/>
      <c r="QQO3" s="89"/>
      <c r="QQP3" s="89"/>
      <c r="QQQ3" s="89"/>
      <c r="QQR3" s="89"/>
      <c r="QQS3" s="89"/>
      <c r="QQT3" s="89"/>
      <c r="QQU3" s="89"/>
      <c r="QQV3" s="89"/>
      <c r="QQW3" s="89"/>
      <c r="QQX3" s="89"/>
      <c r="QQY3" s="89"/>
      <c r="QQZ3" s="89"/>
      <c r="QRA3" s="89"/>
      <c r="QRB3" s="89"/>
      <c r="QRC3" s="89"/>
      <c r="QRD3" s="89"/>
      <c r="QRE3" s="89"/>
      <c r="QRF3" s="89"/>
      <c r="QRG3" s="89"/>
      <c r="QRH3" s="89"/>
      <c r="QRI3" s="89"/>
      <c r="QRJ3" s="89"/>
      <c r="QRK3" s="89"/>
      <c r="QRL3" s="89"/>
      <c r="QRM3" s="89"/>
      <c r="QRN3" s="89"/>
      <c r="QRO3" s="89"/>
      <c r="QRP3" s="89"/>
      <c r="QRQ3" s="89"/>
      <c r="QRR3" s="89"/>
      <c r="QRS3" s="89"/>
      <c r="QRT3" s="89"/>
      <c r="QRU3" s="89"/>
      <c r="QRV3" s="89"/>
      <c r="QRW3" s="89"/>
      <c r="QRX3" s="89"/>
      <c r="QRY3" s="89"/>
      <c r="QRZ3" s="89"/>
      <c r="QSA3" s="89"/>
      <c r="QSB3" s="89"/>
      <c r="QSC3" s="89"/>
      <c r="QSD3" s="89"/>
      <c r="QSE3" s="89"/>
      <c r="QSF3" s="89"/>
      <c r="QSG3" s="89"/>
      <c r="QSH3" s="89"/>
      <c r="QSI3" s="89"/>
      <c r="QSJ3" s="89"/>
      <c r="QSK3" s="89"/>
      <c r="QSL3" s="89"/>
      <c r="QSM3" s="89"/>
      <c r="QSN3" s="89"/>
      <c r="QSO3" s="89"/>
      <c r="QSP3" s="89"/>
      <c r="QSQ3" s="89"/>
      <c r="QSR3" s="89"/>
      <c r="QSS3" s="89"/>
      <c r="QST3" s="89"/>
      <c r="QSU3" s="89"/>
      <c r="QSV3" s="89"/>
      <c r="QSW3" s="89"/>
      <c r="QSX3" s="89"/>
      <c r="QSY3" s="89"/>
      <c r="QSZ3" s="89"/>
      <c r="QTA3" s="89"/>
      <c r="QTB3" s="89"/>
      <c r="QTC3" s="89"/>
      <c r="QTD3" s="89"/>
      <c r="QTE3" s="89"/>
      <c r="QTF3" s="89"/>
      <c r="QTG3" s="89"/>
      <c r="QTH3" s="89"/>
      <c r="QTI3" s="89"/>
      <c r="QTJ3" s="89"/>
      <c r="QTK3" s="89"/>
      <c r="QTL3" s="89"/>
      <c r="QTM3" s="89"/>
      <c r="QTN3" s="89"/>
      <c r="QTO3" s="89"/>
      <c r="QTP3" s="89"/>
      <c r="QTQ3" s="89"/>
      <c r="QTR3" s="89"/>
      <c r="QTS3" s="89"/>
      <c r="QTT3" s="89"/>
      <c r="QTU3" s="89"/>
      <c r="QTV3" s="89"/>
      <c r="QTW3" s="89"/>
      <c r="QTX3" s="89"/>
      <c r="QTY3" s="89"/>
      <c r="QTZ3" s="89"/>
      <c r="QUA3" s="89"/>
      <c r="QUB3" s="89"/>
      <c r="QUC3" s="89"/>
      <c r="QUD3" s="89"/>
      <c r="QUE3" s="89"/>
      <c r="QUF3" s="89"/>
      <c r="QUG3" s="89"/>
      <c r="QUH3" s="89"/>
      <c r="QUI3" s="89"/>
      <c r="QUJ3" s="89"/>
      <c r="QUK3" s="89"/>
      <c r="QUL3" s="89"/>
      <c r="QUM3" s="89"/>
      <c r="QUN3" s="89"/>
      <c r="QUO3" s="89"/>
      <c r="QUP3" s="89"/>
      <c r="QUQ3" s="89"/>
      <c r="QUR3" s="89"/>
      <c r="QUS3" s="89"/>
      <c r="QUT3" s="89"/>
      <c r="QUU3" s="89"/>
      <c r="QUV3" s="89"/>
      <c r="QUW3" s="89"/>
      <c r="QUX3" s="89"/>
      <c r="QUY3" s="89"/>
      <c r="QUZ3" s="89"/>
      <c r="QVA3" s="89"/>
      <c r="QVB3" s="89"/>
      <c r="QVC3" s="89"/>
      <c r="QVD3" s="89"/>
      <c r="QVE3" s="89"/>
      <c r="QVF3" s="89"/>
      <c r="QVG3" s="89"/>
      <c r="QVH3" s="89"/>
      <c r="QVI3" s="89"/>
      <c r="QVJ3" s="89"/>
      <c r="QVK3" s="89"/>
      <c r="QVL3" s="89"/>
      <c r="QVM3" s="89"/>
      <c r="QVN3" s="89"/>
      <c r="QVO3" s="89"/>
      <c r="QVP3" s="89"/>
      <c r="QVQ3" s="89"/>
      <c r="QVR3" s="89"/>
      <c r="QVS3" s="89"/>
      <c r="QVT3" s="89"/>
      <c r="QVU3" s="89"/>
      <c r="QVV3" s="89"/>
      <c r="QVW3" s="89"/>
      <c r="QVX3" s="89"/>
      <c r="QVY3" s="89"/>
      <c r="QVZ3" s="89"/>
      <c r="QWA3" s="89"/>
      <c r="QWB3" s="89"/>
      <c r="QWC3" s="89"/>
      <c r="QWD3" s="89"/>
      <c r="QWE3" s="89"/>
      <c r="QWF3" s="89"/>
      <c r="QWG3" s="89"/>
      <c r="QWH3" s="89"/>
      <c r="QWI3" s="89"/>
      <c r="QWJ3" s="89"/>
      <c r="QWK3" s="89"/>
      <c r="QWL3" s="89"/>
      <c r="QWM3" s="89"/>
      <c r="QWN3" s="89"/>
      <c r="QWO3" s="89"/>
      <c r="QWP3" s="89"/>
      <c r="QWQ3" s="89"/>
      <c r="QWR3" s="89"/>
      <c r="QWS3" s="89"/>
      <c r="QWT3" s="89"/>
      <c r="QWU3" s="89"/>
      <c r="QWV3" s="89"/>
      <c r="QWW3" s="89"/>
      <c r="QWX3" s="89"/>
      <c r="QWY3" s="89"/>
      <c r="QWZ3" s="89"/>
      <c r="QXA3" s="89"/>
      <c r="QXB3" s="89"/>
      <c r="QXC3" s="89"/>
      <c r="QXD3" s="89"/>
      <c r="QXE3" s="89"/>
      <c r="QXF3" s="89"/>
      <c r="QXG3" s="89"/>
      <c r="QXH3" s="89"/>
      <c r="QXI3" s="89"/>
      <c r="QXJ3" s="89"/>
      <c r="QXK3" s="89"/>
      <c r="QXL3" s="89"/>
      <c r="QXM3" s="89"/>
      <c r="QXN3" s="89"/>
      <c r="QXO3" s="89"/>
      <c r="QXP3" s="89"/>
      <c r="QXQ3" s="89"/>
      <c r="QXR3" s="89"/>
      <c r="QXS3" s="89"/>
      <c r="QXT3" s="89"/>
      <c r="QXU3" s="89"/>
      <c r="QXV3" s="89"/>
      <c r="QXW3" s="89"/>
      <c r="QXX3" s="89"/>
      <c r="QXY3" s="89"/>
      <c r="QXZ3" s="89"/>
      <c r="QYA3" s="89"/>
      <c r="QYB3" s="89"/>
      <c r="QYC3" s="89"/>
      <c r="QYD3" s="89"/>
      <c r="QYE3" s="89"/>
      <c r="QYF3" s="89"/>
      <c r="QYG3" s="89"/>
      <c r="QYH3" s="89"/>
      <c r="QYI3" s="89"/>
      <c r="QYJ3" s="89"/>
      <c r="QYK3" s="89"/>
      <c r="QYL3" s="89"/>
      <c r="QYM3" s="89"/>
      <c r="QYN3" s="89"/>
      <c r="QYO3" s="89"/>
      <c r="QYP3" s="89"/>
      <c r="QYQ3" s="89"/>
      <c r="QYR3" s="89"/>
      <c r="QYS3" s="89"/>
      <c r="QYT3" s="89"/>
      <c r="QYU3" s="89"/>
      <c r="QYV3" s="89"/>
      <c r="QYW3" s="89"/>
      <c r="QYX3" s="89"/>
      <c r="QYY3" s="89"/>
      <c r="QYZ3" s="89"/>
      <c r="QZA3" s="89"/>
      <c r="QZB3" s="89"/>
      <c r="QZC3" s="89"/>
      <c r="QZD3" s="89"/>
      <c r="QZE3" s="89"/>
      <c r="QZF3" s="89"/>
      <c r="QZG3" s="89"/>
      <c r="QZH3" s="89"/>
      <c r="QZI3" s="89"/>
      <c r="QZJ3" s="89"/>
      <c r="QZK3" s="89"/>
      <c r="QZL3" s="89"/>
      <c r="QZM3" s="89"/>
      <c r="QZN3" s="89"/>
      <c r="QZO3" s="89"/>
      <c r="QZP3" s="89"/>
      <c r="QZQ3" s="89"/>
      <c r="QZR3" s="89"/>
      <c r="QZS3" s="89"/>
      <c r="QZT3" s="89"/>
      <c r="QZU3" s="89"/>
      <c r="QZV3" s="89"/>
      <c r="QZW3" s="89"/>
      <c r="QZX3" s="89"/>
      <c r="QZY3" s="89"/>
      <c r="QZZ3" s="89"/>
      <c r="RAA3" s="89"/>
      <c r="RAB3" s="89"/>
      <c r="RAC3" s="89"/>
      <c r="RAD3" s="89"/>
      <c r="RAE3" s="89"/>
      <c r="RAF3" s="89"/>
      <c r="RAG3" s="89"/>
      <c r="RAH3" s="89"/>
      <c r="RAI3" s="89"/>
      <c r="RAJ3" s="89"/>
      <c r="RAK3" s="89"/>
      <c r="RAL3" s="89"/>
      <c r="RAM3" s="89"/>
      <c r="RAN3" s="89"/>
      <c r="RAO3" s="89"/>
      <c r="RAP3" s="89"/>
      <c r="RAQ3" s="89"/>
      <c r="RAR3" s="89"/>
      <c r="RAS3" s="89"/>
      <c r="RAT3" s="89"/>
      <c r="RAU3" s="89"/>
      <c r="RAV3" s="89"/>
      <c r="RAW3" s="89"/>
      <c r="RAX3" s="89"/>
      <c r="RAY3" s="89"/>
      <c r="RAZ3" s="89"/>
      <c r="RBA3" s="89"/>
      <c r="RBB3" s="89"/>
      <c r="RBC3" s="89"/>
      <c r="RBD3" s="89"/>
      <c r="RBE3" s="89"/>
      <c r="RBF3" s="89"/>
      <c r="RBG3" s="89"/>
      <c r="RBH3" s="89"/>
      <c r="RBI3" s="89"/>
      <c r="RBJ3" s="89"/>
      <c r="RBK3" s="89"/>
      <c r="RBL3" s="89"/>
      <c r="RBM3" s="89"/>
      <c r="RBN3" s="89"/>
      <c r="RBO3" s="89"/>
      <c r="RBP3" s="89"/>
      <c r="RBQ3" s="89"/>
      <c r="RBR3" s="89"/>
      <c r="RBS3" s="89"/>
      <c r="RBT3" s="89"/>
      <c r="RBU3" s="89"/>
      <c r="RBV3" s="89"/>
      <c r="RBW3" s="89"/>
      <c r="RBX3" s="89"/>
      <c r="RBY3" s="89"/>
      <c r="RBZ3" s="89"/>
      <c r="RCA3" s="89"/>
      <c r="RCB3" s="89"/>
      <c r="RCC3" s="89"/>
      <c r="RCD3" s="89"/>
      <c r="RCE3" s="89"/>
      <c r="RCF3" s="89"/>
      <c r="RCG3" s="89"/>
      <c r="RCH3" s="89"/>
      <c r="RCI3" s="89"/>
      <c r="RCJ3" s="89"/>
      <c r="RCK3" s="89"/>
      <c r="RCL3" s="89"/>
      <c r="RCM3" s="89"/>
      <c r="RCN3" s="89"/>
      <c r="RCO3" s="89"/>
      <c r="RCP3" s="89"/>
      <c r="RCQ3" s="89"/>
      <c r="RCR3" s="89"/>
      <c r="RCS3" s="89"/>
      <c r="RCT3" s="89"/>
      <c r="RCU3" s="89"/>
      <c r="RCV3" s="89"/>
      <c r="RCW3" s="89"/>
      <c r="RCX3" s="89"/>
      <c r="RCY3" s="89"/>
      <c r="RCZ3" s="89"/>
      <c r="RDA3" s="89"/>
      <c r="RDB3" s="89"/>
      <c r="RDC3" s="89"/>
      <c r="RDD3" s="89"/>
      <c r="RDE3" s="89"/>
      <c r="RDF3" s="89"/>
      <c r="RDG3" s="89"/>
      <c r="RDH3" s="89"/>
      <c r="RDI3" s="89"/>
      <c r="RDJ3" s="89"/>
      <c r="RDK3" s="89"/>
      <c r="RDL3" s="89"/>
      <c r="RDM3" s="89"/>
      <c r="RDN3" s="89"/>
      <c r="RDO3" s="89"/>
      <c r="RDP3" s="89"/>
      <c r="RDQ3" s="89"/>
      <c r="RDR3" s="89"/>
      <c r="RDS3" s="89"/>
      <c r="RDT3" s="89"/>
      <c r="RDU3" s="89"/>
      <c r="RDV3" s="89"/>
      <c r="RDW3" s="89"/>
      <c r="RDX3" s="89"/>
      <c r="RDY3" s="89"/>
      <c r="RDZ3" s="89"/>
      <c r="REA3" s="89"/>
      <c r="REB3" s="89"/>
      <c r="REC3" s="89"/>
      <c r="RED3" s="89"/>
      <c r="REE3" s="89"/>
      <c r="REF3" s="89"/>
      <c r="REG3" s="89"/>
      <c r="REH3" s="89"/>
      <c r="REI3" s="89"/>
      <c r="REJ3" s="89"/>
      <c r="REK3" s="89"/>
      <c r="REL3" s="89"/>
      <c r="REM3" s="89"/>
      <c r="REN3" s="89"/>
      <c r="REO3" s="89"/>
      <c r="REP3" s="89"/>
      <c r="REQ3" s="89"/>
      <c r="RER3" s="89"/>
      <c r="RES3" s="89"/>
      <c r="RET3" s="89"/>
      <c r="REU3" s="89"/>
      <c r="REV3" s="89"/>
      <c r="REW3" s="89"/>
      <c r="REX3" s="89"/>
      <c r="REY3" s="89"/>
      <c r="REZ3" s="89"/>
      <c r="RFA3" s="89"/>
      <c r="RFB3" s="89"/>
      <c r="RFC3" s="89"/>
      <c r="RFD3" s="89"/>
      <c r="RFE3" s="89"/>
      <c r="RFF3" s="89"/>
      <c r="RFG3" s="89"/>
      <c r="RFH3" s="89"/>
      <c r="RFI3" s="89"/>
      <c r="RFJ3" s="89"/>
      <c r="RFK3" s="89"/>
      <c r="RFL3" s="89"/>
      <c r="RFM3" s="89"/>
      <c r="RFN3" s="89"/>
      <c r="RFO3" s="89"/>
      <c r="RFP3" s="89"/>
      <c r="RFQ3" s="89"/>
      <c r="RFR3" s="89"/>
      <c r="RFS3" s="89"/>
      <c r="RFT3" s="89"/>
      <c r="RFU3" s="89"/>
      <c r="RFV3" s="89"/>
      <c r="RFW3" s="89"/>
      <c r="RFX3" s="89"/>
      <c r="RFY3" s="89"/>
      <c r="RFZ3" s="89"/>
      <c r="RGA3" s="89"/>
      <c r="RGB3" s="89"/>
      <c r="RGC3" s="89"/>
      <c r="RGD3" s="89"/>
      <c r="RGE3" s="89"/>
      <c r="RGF3" s="89"/>
      <c r="RGG3" s="89"/>
      <c r="RGH3" s="89"/>
      <c r="RGI3" s="89"/>
      <c r="RGJ3" s="89"/>
      <c r="RGK3" s="89"/>
      <c r="RGL3" s="89"/>
      <c r="RGM3" s="89"/>
      <c r="RGN3" s="89"/>
      <c r="RGO3" s="89"/>
      <c r="RGP3" s="89"/>
      <c r="RGQ3" s="89"/>
      <c r="RGR3" s="89"/>
      <c r="RGS3" s="89"/>
      <c r="RGT3" s="89"/>
      <c r="RGU3" s="89"/>
      <c r="RGV3" s="89"/>
      <c r="RGW3" s="89"/>
      <c r="RGX3" s="89"/>
      <c r="RGY3" s="89"/>
      <c r="RGZ3" s="89"/>
      <c r="RHA3" s="89"/>
      <c r="RHB3" s="89"/>
      <c r="RHC3" s="89"/>
      <c r="RHD3" s="89"/>
      <c r="RHE3" s="89"/>
      <c r="RHF3" s="89"/>
      <c r="RHG3" s="89"/>
      <c r="RHH3" s="89"/>
      <c r="RHI3" s="89"/>
      <c r="RHJ3" s="89"/>
      <c r="RHK3" s="89"/>
      <c r="RHL3" s="89"/>
      <c r="RHM3" s="89"/>
      <c r="RHN3" s="89"/>
      <c r="RHO3" s="89"/>
      <c r="RHP3" s="89"/>
      <c r="RHQ3" s="89"/>
      <c r="RHR3" s="89"/>
      <c r="RHS3" s="89"/>
      <c r="RHT3" s="89"/>
      <c r="RHU3" s="89"/>
      <c r="RHV3" s="89"/>
      <c r="RHW3" s="89"/>
      <c r="RHX3" s="89"/>
      <c r="RHY3" s="89"/>
      <c r="RHZ3" s="89"/>
      <c r="RIA3" s="89"/>
      <c r="RIB3" s="89"/>
      <c r="RIC3" s="89"/>
      <c r="RID3" s="89"/>
      <c r="RIE3" s="89"/>
      <c r="RIF3" s="89"/>
      <c r="RIG3" s="89"/>
      <c r="RIH3" s="89"/>
      <c r="RII3" s="89"/>
      <c r="RIJ3" s="89"/>
      <c r="RIK3" s="89"/>
      <c r="RIL3" s="89"/>
      <c r="RIM3" s="89"/>
      <c r="RIN3" s="89"/>
      <c r="RIO3" s="89"/>
      <c r="RIP3" s="89"/>
      <c r="RIQ3" s="89"/>
      <c r="RIR3" s="89"/>
      <c r="RIS3" s="89"/>
      <c r="RIT3" s="89"/>
      <c r="RIU3" s="89"/>
      <c r="RIV3" s="89"/>
      <c r="RIW3" s="89"/>
      <c r="RIX3" s="89"/>
      <c r="RIY3" s="89"/>
      <c r="RIZ3" s="89"/>
      <c r="RJA3" s="89"/>
      <c r="RJB3" s="89"/>
      <c r="RJC3" s="89"/>
      <c r="RJD3" s="89"/>
      <c r="RJE3" s="89"/>
      <c r="RJF3" s="89"/>
      <c r="RJG3" s="89"/>
      <c r="RJH3" s="89"/>
      <c r="RJI3" s="89"/>
      <c r="RJJ3" s="89"/>
      <c r="RJK3" s="89"/>
      <c r="RJL3" s="89"/>
      <c r="RJM3" s="89"/>
      <c r="RJN3" s="89"/>
      <c r="RJO3" s="89"/>
      <c r="RJP3" s="89"/>
      <c r="RJQ3" s="89"/>
      <c r="RJR3" s="89"/>
      <c r="RJS3" s="89"/>
      <c r="RJT3" s="89"/>
      <c r="RJU3" s="89"/>
      <c r="RJV3" s="89"/>
      <c r="RJW3" s="89"/>
      <c r="RJX3" s="89"/>
      <c r="RJY3" s="89"/>
      <c r="RJZ3" s="89"/>
      <c r="RKA3" s="89"/>
      <c r="RKB3" s="89"/>
      <c r="RKC3" s="89"/>
      <c r="RKD3" s="89"/>
      <c r="RKE3" s="89"/>
      <c r="RKF3" s="89"/>
      <c r="RKG3" s="89"/>
      <c r="RKH3" s="89"/>
      <c r="RKI3" s="89"/>
      <c r="RKJ3" s="89"/>
      <c r="RKK3" s="89"/>
      <c r="RKL3" s="89"/>
      <c r="RKM3" s="89"/>
      <c r="RKN3" s="89"/>
      <c r="RKO3" s="89"/>
      <c r="RKP3" s="89"/>
      <c r="RKQ3" s="89"/>
      <c r="RKR3" s="89"/>
      <c r="RKS3" s="89"/>
      <c r="RKT3" s="89"/>
      <c r="RKU3" s="89"/>
      <c r="RKV3" s="89"/>
      <c r="RKW3" s="89"/>
      <c r="RKX3" s="89"/>
      <c r="RKY3" s="89"/>
      <c r="RKZ3" s="89"/>
      <c r="RLA3" s="89"/>
      <c r="RLB3" s="89"/>
      <c r="RLC3" s="89"/>
      <c r="RLD3" s="89"/>
      <c r="RLE3" s="89"/>
      <c r="RLF3" s="89"/>
      <c r="RLG3" s="89"/>
      <c r="RLH3" s="89"/>
      <c r="RLI3" s="89"/>
      <c r="RLJ3" s="89"/>
      <c r="RLK3" s="89"/>
      <c r="RLL3" s="89"/>
      <c r="RLM3" s="89"/>
      <c r="RLN3" s="89"/>
      <c r="RLO3" s="89"/>
      <c r="RLP3" s="89"/>
      <c r="RLQ3" s="89"/>
      <c r="RLR3" s="89"/>
      <c r="RLS3" s="89"/>
      <c r="RLT3" s="89"/>
      <c r="RLU3" s="89"/>
      <c r="RLV3" s="89"/>
      <c r="RLW3" s="89"/>
      <c r="RLX3" s="89"/>
      <c r="RLY3" s="89"/>
      <c r="RLZ3" s="89"/>
      <c r="RMA3" s="89"/>
      <c r="RMB3" s="89"/>
      <c r="RMC3" s="89"/>
      <c r="RMD3" s="89"/>
      <c r="RME3" s="89"/>
      <c r="RMF3" s="89"/>
      <c r="RMG3" s="89"/>
      <c r="RMH3" s="89"/>
      <c r="RMI3" s="89"/>
      <c r="RMJ3" s="89"/>
      <c r="RMK3" s="89"/>
      <c r="RML3" s="89"/>
      <c r="RMM3" s="89"/>
      <c r="RMN3" s="89"/>
      <c r="RMO3" s="89"/>
      <c r="RMP3" s="89"/>
      <c r="RMQ3" s="89"/>
      <c r="RMR3" s="89"/>
      <c r="RMS3" s="89"/>
      <c r="RMT3" s="89"/>
      <c r="RMU3" s="89"/>
      <c r="RMV3" s="89"/>
      <c r="RMW3" s="89"/>
      <c r="RMX3" s="89"/>
      <c r="RMY3" s="89"/>
      <c r="RMZ3" s="89"/>
      <c r="RNA3" s="89"/>
      <c r="RNB3" s="89"/>
      <c r="RNC3" s="89"/>
      <c r="RND3" s="89"/>
      <c r="RNE3" s="89"/>
      <c r="RNF3" s="89"/>
      <c r="RNG3" s="89"/>
      <c r="RNH3" s="89"/>
      <c r="RNI3" s="89"/>
      <c r="RNJ3" s="89"/>
      <c r="RNK3" s="89"/>
      <c r="RNL3" s="89"/>
      <c r="RNM3" s="89"/>
      <c r="RNN3" s="89"/>
      <c r="RNO3" s="89"/>
      <c r="RNP3" s="89"/>
      <c r="RNQ3" s="89"/>
      <c r="RNR3" s="89"/>
      <c r="RNS3" s="89"/>
      <c r="RNT3" s="89"/>
      <c r="RNU3" s="89"/>
      <c r="RNV3" s="89"/>
      <c r="RNW3" s="89"/>
      <c r="RNX3" s="89"/>
      <c r="RNY3" s="89"/>
      <c r="RNZ3" s="89"/>
      <c r="ROA3" s="89"/>
      <c r="ROB3" s="89"/>
      <c r="ROC3" s="89"/>
      <c r="ROD3" s="89"/>
      <c r="ROE3" s="89"/>
      <c r="ROF3" s="89"/>
      <c r="ROG3" s="89"/>
      <c r="ROH3" s="89"/>
      <c r="ROI3" s="89"/>
      <c r="ROJ3" s="89"/>
      <c r="ROK3" s="89"/>
      <c r="ROL3" s="89"/>
      <c r="ROM3" s="89"/>
      <c r="RON3" s="89"/>
      <c r="ROO3" s="89"/>
      <c r="ROP3" s="89"/>
      <c r="ROQ3" s="89"/>
      <c r="ROR3" s="89"/>
      <c r="ROS3" s="89"/>
      <c r="ROT3" s="89"/>
      <c r="ROU3" s="89"/>
      <c r="ROV3" s="89"/>
      <c r="ROW3" s="89"/>
      <c r="ROX3" s="89"/>
      <c r="ROY3" s="89"/>
      <c r="ROZ3" s="89"/>
      <c r="RPA3" s="89"/>
      <c r="RPB3" s="89"/>
      <c r="RPC3" s="89"/>
      <c r="RPD3" s="89"/>
      <c r="RPE3" s="89"/>
      <c r="RPF3" s="89"/>
      <c r="RPG3" s="89"/>
      <c r="RPH3" s="89"/>
      <c r="RPI3" s="89"/>
      <c r="RPJ3" s="89"/>
      <c r="RPK3" s="89"/>
      <c r="RPL3" s="89"/>
      <c r="RPM3" s="89"/>
      <c r="RPN3" s="89"/>
      <c r="RPO3" s="89"/>
      <c r="RPP3" s="89"/>
      <c r="RPQ3" s="89"/>
      <c r="RPR3" s="89"/>
      <c r="RPS3" s="89"/>
      <c r="RPT3" s="89"/>
      <c r="RPU3" s="89"/>
      <c r="RPV3" s="89"/>
      <c r="RPW3" s="89"/>
      <c r="RPX3" s="89"/>
      <c r="RPY3" s="89"/>
      <c r="RPZ3" s="89"/>
      <c r="RQA3" s="89"/>
      <c r="RQB3" s="89"/>
      <c r="RQC3" s="89"/>
      <c r="RQD3" s="89"/>
      <c r="RQE3" s="89"/>
      <c r="RQF3" s="89"/>
      <c r="RQG3" s="89"/>
      <c r="RQH3" s="89"/>
      <c r="RQI3" s="89"/>
      <c r="RQJ3" s="89"/>
      <c r="RQK3" s="89"/>
      <c r="RQL3" s="89"/>
      <c r="RQM3" s="89"/>
      <c r="RQN3" s="89"/>
      <c r="RQO3" s="89"/>
      <c r="RQP3" s="89"/>
      <c r="RQQ3" s="89"/>
      <c r="RQR3" s="89"/>
      <c r="RQS3" s="89"/>
      <c r="RQT3" s="89"/>
      <c r="RQU3" s="89"/>
      <c r="RQV3" s="89"/>
      <c r="RQW3" s="89"/>
      <c r="RQX3" s="89"/>
      <c r="RQY3" s="89"/>
      <c r="RQZ3" s="89"/>
      <c r="RRA3" s="89"/>
      <c r="RRB3" s="89"/>
      <c r="RRC3" s="89"/>
      <c r="RRD3" s="89"/>
      <c r="RRE3" s="89"/>
      <c r="RRF3" s="89"/>
      <c r="RRG3" s="89"/>
      <c r="RRH3" s="89"/>
      <c r="RRI3" s="89"/>
      <c r="RRJ3" s="89"/>
      <c r="RRK3" s="89"/>
      <c r="RRL3" s="89"/>
      <c r="RRM3" s="89"/>
      <c r="RRN3" s="89"/>
      <c r="RRO3" s="89"/>
      <c r="RRP3" s="89"/>
      <c r="RRQ3" s="89"/>
      <c r="RRR3" s="89"/>
      <c r="RRS3" s="89"/>
      <c r="RRT3" s="89"/>
      <c r="RRU3" s="89"/>
      <c r="RRV3" s="89"/>
      <c r="RRW3" s="89"/>
      <c r="RRX3" s="89"/>
      <c r="RRY3" s="89"/>
      <c r="RRZ3" s="89"/>
      <c r="RSA3" s="89"/>
      <c r="RSB3" s="89"/>
      <c r="RSC3" s="89"/>
      <c r="RSD3" s="89"/>
      <c r="RSE3" s="89"/>
      <c r="RSF3" s="89"/>
      <c r="RSG3" s="89"/>
      <c r="RSH3" s="89"/>
      <c r="RSI3" s="89"/>
      <c r="RSJ3" s="89"/>
      <c r="RSK3" s="89"/>
      <c r="RSL3" s="89"/>
      <c r="RSM3" s="89"/>
      <c r="RSN3" s="89"/>
      <c r="RSO3" s="89"/>
      <c r="RSP3" s="89"/>
      <c r="RSQ3" s="89"/>
      <c r="RSR3" s="89"/>
      <c r="RSS3" s="89"/>
      <c r="RST3" s="89"/>
      <c r="RSU3" s="89"/>
      <c r="RSV3" s="89"/>
      <c r="RSW3" s="89"/>
      <c r="RSX3" s="89"/>
      <c r="RSY3" s="89"/>
      <c r="RSZ3" s="89"/>
      <c r="RTA3" s="89"/>
      <c r="RTB3" s="89"/>
      <c r="RTC3" s="89"/>
      <c r="RTD3" s="89"/>
      <c r="RTE3" s="89"/>
      <c r="RTF3" s="89"/>
      <c r="RTG3" s="89"/>
      <c r="RTH3" s="89"/>
      <c r="RTI3" s="89"/>
      <c r="RTJ3" s="89"/>
      <c r="RTK3" s="89"/>
      <c r="RTL3" s="89"/>
      <c r="RTM3" s="89"/>
      <c r="RTN3" s="89"/>
      <c r="RTO3" s="89"/>
      <c r="RTP3" s="89"/>
      <c r="RTQ3" s="89"/>
      <c r="RTR3" s="89"/>
      <c r="RTS3" s="89"/>
      <c r="RTT3" s="89"/>
      <c r="RTU3" s="89"/>
      <c r="RTV3" s="89"/>
      <c r="RTW3" s="89"/>
      <c r="RTX3" s="89"/>
      <c r="RTY3" s="89"/>
      <c r="RTZ3" s="89"/>
      <c r="RUA3" s="89"/>
      <c r="RUB3" s="89"/>
      <c r="RUC3" s="89"/>
      <c r="RUD3" s="89"/>
      <c r="RUE3" s="89"/>
      <c r="RUF3" s="89"/>
      <c r="RUG3" s="89"/>
      <c r="RUH3" s="89"/>
      <c r="RUI3" s="89"/>
      <c r="RUJ3" s="89"/>
      <c r="RUK3" s="89"/>
      <c r="RUL3" s="89"/>
      <c r="RUM3" s="89"/>
      <c r="RUN3" s="89"/>
      <c r="RUO3" s="89"/>
      <c r="RUP3" s="89"/>
      <c r="RUQ3" s="89"/>
      <c r="RUR3" s="89"/>
      <c r="RUS3" s="89"/>
      <c r="RUT3" s="89"/>
      <c r="RUU3" s="89"/>
      <c r="RUV3" s="89"/>
      <c r="RUW3" s="89"/>
      <c r="RUX3" s="89"/>
      <c r="RUY3" s="89"/>
      <c r="RUZ3" s="89"/>
      <c r="RVA3" s="89"/>
      <c r="RVB3" s="89"/>
      <c r="RVC3" s="89"/>
      <c r="RVD3" s="89"/>
      <c r="RVE3" s="89"/>
      <c r="RVF3" s="89"/>
      <c r="RVG3" s="89"/>
      <c r="RVH3" s="89"/>
      <c r="RVI3" s="89"/>
      <c r="RVJ3" s="89"/>
      <c r="RVK3" s="89"/>
      <c r="RVL3" s="89"/>
      <c r="RVM3" s="89"/>
      <c r="RVN3" s="89"/>
      <c r="RVO3" s="89"/>
      <c r="RVP3" s="89"/>
      <c r="RVQ3" s="89"/>
      <c r="RVR3" s="89"/>
      <c r="RVS3" s="89"/>
      <c r="RVT3" s="89"/>
      <c r="RVU3" s="89"/>
      <c r="RVV3" s="89"/>
      <c r="RVW3" s="89"/>
      <c r="RVX3" s="89"/>
      <c r="RVY3" s="89"/>
      <c r="RVZ3" s="89"/>
      <c r="RWA3" s="89"/>
      <c r="RWB3" s="89"/>
      <c r="RWC3" s="89"/>
      <c r="RWD3" s="89"/>
      <c r="RWE3" s="89"/>
      <c r="RWF3" s="89"/>
      <c r="RWG3" s="89"/>
      <c r="RWH3" s="89"/>
      <c r="RWI3" s="89"/>
      <c r="RWJ3" s="89"/>
      <c r="RWK3" s="89"/>
      <c r="RWL3" s="89"/>
      <c r="RWM3" s="89"/>
      <c r="RWN3" s="89"/>
      <c r="RWO3" s="89"/>
      <c r="RWP3" s="89"/>
      <c r="RWQ3" s="89"/>
      <c r="RWR3" s="89"/>
      <c r="RWS3" s="89"/>
      <c r="RWT3" s="89"/>
      <c r="RWU3" s="89"/>
      <c r="RWV3" s="89"/>
      <c r="RWW3" s="89"/>
      <c r="RWX3" s="89"/>
      <c r="RWY3" s="89"/>
      <c r="RWZ3" s="89"/>
      <c r="RXA3" s="89"/>
      <c r="RXB3" s="89"/>
      <c r="RXC3" s="89"/>
      <c r="RXD3" s="89"/>
      <c r="RXE3" s="89"/>
      <c r="RXF3" s="89"/>
      <c r="RXG3" s="89"/>
      <c r="RXH3" s="89"/>
      <c r="RXI3" s="89"/>
      <c r="RXJ3" s="89"/>
      <c r="RXK3" s="89"/>
      <c r="RXL3" s="89"/>
      <c r="RXM3" s="89"/>
      <c r="RXN3" s="89"/>
      <c r="RXO3" s="89"/>
      <c r="RXP3" s="89"/>
      <c r="RXQ3" s="89"/>
      <c r="RXR3" s="89"/>
      <c r="RXS3" s="89"/>
      <c r="RXT3" s="89"/>
      <c r="RXU3" s="89"/>
      <c r="RXV3" s="89"/>
      <c r="RXW3" s="89"/>
      <c r="RXX3" s="89"/>
      <c r="RXY3" s="89"/>
      <c r="RXZ3" s="89"/>
      <c r="RYA3" s="89"/>
      <c r="RYB3" s="89"/>
      <c r="RYC3" s="89"/>
      <c r="RYD3" s="89"/>
      <c r="RYE3" s="89"/>
      <c r="RYF3" s="89"/>
      <c r="RYG3" s="89"/>
      <c r="RYH3" s="89"/>
      <c r="RYI3" s="89"/>
      <c r="RYJ3" s="89"/>
      <c r="RYK3" s="89"/>
      <c r="RYL3" s="89"/>
      <c r="RYM3" s="89"/>
      <c r="RYN3" s="89"/>
      <c r="RYO3" s="89"/>
      <c r="RYP3" s="89"/>
      <c r="RYQ3" s="89"/>
      <c r="RYR3" s="89"/>
      <c r="RYS3" s="89"/>
      <c r="RYT3" s="89"/>
      <c r="RYU3" s="89"/>
      <c r="RYV3" s="89"/>
      <c r="RYW3" s="89"/>
      <c r="RYX3" s="89"/>
      <c r="RYY3" s="89"/>
      <c r="RYZ3" s="89"/>
      <c r="RZA3" s="89"/>
      <c r="RZB3" s="89"/>
      <c r="RZC3" s="89"/>
      <c r="RZD3" s="89"/>
      <c r="RZE3" s="89"/>
      <c r="RZF3" s="89"/>
      <c r="RZG3" s="89"/>
      <c r="RZH3" s="89"/>
      <c r="RZI3" s="89"/>
      <c r="RZJ3" s="89"/>
      <c r="RZK3" s="89"/>
      <c r="RZL3" s="89"/>
      <c r="RZM3" s="89"/>
      <c r="RZN3" s="89"/>
      <c r="RZO3" s="89"/>
      <c r="RZP3" s="89"/>
      <c r="RZQ3" s="89"/>
      <c r="RZR3" s="89"/>
      <c r="RZS3" s="89"/>
      <c r="RZT3" s="89"/>
      <c r="RZU3" s="89"/>
      <c r="RZV3" s="89"/>
      <c r="RZW3" s="89"/>
      <c r="RZX3" s="89"/>
      <c r="RZY3" s="89"/>
      <c r="RZZ3" s="89"/>
      <c r="SAA3" s="89"/>
      <c r="SAB3" s="89"/>
      <c r="SAC3" s="89"/>
      <c r="SAD3" s="89"/>
      <c r="SAE3" s="89"/>
      <c r="SAF3" s="89"/>
      <c r="SAG3" s="89"/>
      <c r="SAH3" s="89"/>
      <c r="SAI3" s="89"/>
      <c r="SAJ3" s="89"/>
      <c r="SAK3" s="89"/>
      <c r="SAL3" s="89"/>
      <c r="SAM3" s="89"/>
      <c r="SAN3" s="89"/>
      <c r="SAO3" s="89"/>
      <c r="SAP3" s="89"/>
      <c r="SAQ3" s="89"/>
      <c r="SAR3" s="89"/>
      <c r="SAS3" s="89"/>
      <c r="SAT3" s="89"/>
      <c r="SAU3" s="89"/>
      <c r="SAV3" s="89"/>
      <c r="SAW3" s="89"/>
      <c r="SAX3" s="89"/>
      <c r="SAY3" s="89"/>
      <c r="SAZ3" s="89"/>
      <c r="SBA3" s="89"/>
      <c r="SBB3" s="89"/>
      <c r="SBC3" s="89"/>
      <c r="SBD3" s="89"/>
      <c r="SBE3" s="89"/>
      <c r="SBF3" s="89"/>
      <c r="SBG3" s="89"/>
      <c r="SBH3" s="89"/>
      <c r="SBI3" s="89"/>
      <c r="SBJ3" s="89"/>
      <c r="SBK3" s="89"/>
      <c r="SBL3" s="89"/>
      <c r="SBM3" s="89"/>
      <c r="SBN3" s="89"/>
      <c r="SBO3" s="89"/>
      <c r="SBP3" s="89"/>
      <c r="SBQ3" s="89"/>
      <c r="SBR3" s="89"/>
      <c r="SBS3" s="89"/>
      <c r="SBT3" s="89"/>
      <c r="SBU3" s="89"/>
      <c r="SBV3" s="89"/>
      <c r="SBW3" s="89"/>
      <c r="SBX3" s="89"/>
      <c r="SBY3" s="89"/>
      <c r="SBZ3" s="89"/>
      <c r="SCA3" s="89"/>
      <c r="SCB3" s="89"/>
      <c r="SCC3" s="89"/>
      <c r="SCD3" s="89"/>
      <c r="SCE3" s="89"/>
      <c r="SCF3" s="89"/>
      <c r="SCG3" s="89"/>
      <c r="SCH3" s="89"/>
      <c r="SCI3" s="89"/>
      <c r="SCJ3" s="89"/>
      <c r="SCK3" s="89"/>
      <c r="SCL3" s="89"/>
      <c r="SCM3" s="89"/>
      <c r="SCN3" s="89"/>
      <c r="SCO3" s="89"/>
      <c r="SCP3" s="89"/>
      <c r="SCQ3" s="89"/>
      <c r="SCR3" s="89"/>
      <c r="SCS3" s="89"/>
      <c r="SCT3" s="89"/>
      <c r="SCU3" s="89"/>
      <c r="SCV3" s="89"/>
      <c r="SCW3" s="89"/>
      <c r="SCX3" s="89"/>
      <c r="SCY3" s="89"/>
      <c r="SCZ3" s="89"/>
      <c r="SDA3" s="89"/>
      <c r="SDB3" s="89"/>
      <c r="SDC3" s="89"/>
      <c r="SDD3" s="89"/>
      <c r="SDE3" s="89"/>
      <c r="SDF3" s="89"/>
      <c r="SDG3" s="89"/>
      <c r="SDH3" s="89"/>
      <c r="SDI3" s="89"/>
      <c r="SDJ3" s="89"/>
      <c r="SDK3" s="89"/>
      <c r="SDL3" s="89"/>
      <c r="SDM3" s="89"/>
      <c r="SDN3" s="89"/>
      <c r="SDO3" s="89"/>
      <c r="SDP3" s="89"/>
      <c r="SDQ3" s="89"/>
      <c r="SDR3" s="89"/>
      <c r="SDS3" s="89"/>
      <c r="SDT3" s="89"/>
      <c r="SDU3" s="89"/>
      <c r="SDV3" s="89"/>
      <c r="SDW3" s="89"/>
      <c r="SDX3" s="89"/>
      <c r="SDY3" s="89"/>
      <c r="SDZ3" s="89"/>
      <c r="SEA3" s="89"/>
      <c r="SEB3" s="89"/>
      <c r="SEC3" s="89"/>
      <c r="SED3" s="89"/>
      <c r="SEE3" s="89"/>
      <c r="SEF3" s="89"/>
      <c r="SEG3" s="89"/>
      <c r="SEH3" s="89"/>
      <c r="SEI3" s="89"/>
      <c r="SEJ3" s="89"/>
      <c r="SEK3" s="89"/>
      <c r="SEL3" s="89"/>
      <c r="SEM3" s="89"/>
      <c r="SEN3" s="89"/>
      <c r="SEO3" s="89"/>
      <c r="SEP3" s="89"/>
      <c r="SEQ3" s="89"/>
      <c r="SER3" s="89"/>
      <c r="SES3" s="89"/>
      <c r="SET3" s="89"/>
      <c r="SEU3" s="89"/>
      <c r="SEV3" s="89"/>
      <c r="SEW3" s="89"/>
      <c r="SEX3" s="89"/>
      <c r="SEY3" s="89"/>
      <c r="SEZ3" s="89"/>
      <c r="SFA3" s="89"/>
      <c r="SFB3" s="89"/>
      <c r="SFC3" s="89"/>
      <c r="SFD3" s="89"/>
      <c r="SFE3" s="89"/>
      <c r="SFF3" s="89"/>
      <c r="SFG3" s="89"/>
      <c r="SFH3" s="89"/>
      <c r="SFI3" s="89"/>
      <c r="SFJ3" s="89"/>
      <c r="SFK3" s="89"/>
      <c r="SFL3" s="89"/>
      <c r="SFM3" s="89"/>
      <c r="SFN3" s="89"/>
      <c r="SFO3" s="89"/>
      <c r="SFP3" s="89"/>
      <c r="SFQ3" s="89"/>
      <c r="SFR3" s="89"/>
      <c r="SFS3" s="89"/>
      <c r="SFT3" s="89"/>
      <c r="SFU3" s="89"/>
      <c r="SFV3" s="89"/>
      <c r="SFW3" s="89"/>
      <c r="SFX3" s="89"/>
      <c r="SFY3" s="89"/>
      <c r="SFZ3" s="89"/>
      <c r="SGA3" s="89"/>
      <c r="SGB3" s="89"/>
      <c r="SGC3" s="89"/>
      <c r="SGD3" s="89"/>
      <c r="SGE3" s="89"/>
      <c r="SGF3" s="89"/>
      <c r="SGG3" s="89"/>
      <c r="SGH3" s="89"/>
      <c r="SGI3" s="89"/>
      <c r="SGJ3" s="89"/>
      <c r="SGK3" s="89"/>
      <c r="SGL3" s="89"/>
      <c r="SGM3" s="89"/>
      <c r="SGN3" s="89"/>
      <c r="SGO3" s="89"/>
      <c r="SGP3" s="89"/>
      <c r="SGQ3" s="89"/>
      <c r="SGR3" s="89"/>
      <c r="SGS3" s="89"/>
      <c r="SGT3" s="89"/>
      <c r="SGU3" s="89"/>
      <c r="SGV3" s="89"/>
      <c r="SGW3" s="89"/>
      <c r="SGX3" s="89"/>
      <c r="SGY3" s="89"/>
      <c r="SGZ3" s="89"/>
      <c r="SHA3" s="89"/>
      <c r="SHB3" s="89"/>
      <c r="SHC3" s="89"/>
      <c r="SHD3" s="89"/>
      <c r="SHE3" s="89"/>
      <c r="SHF3" s="89"/>
      <c r="SHG3" s="89"/>
      <c r="SHH3" s="89"/>
      <c r="SHI3" s="89"/>
      <c r="SHJ3" s="89"/>
      <c r="SHK3" s="89"/>
      <c r="SHL3" s="89"/>
      <c r="SHM3" s="89"/>
      <c r="SHN3" s="89"/>
      <c r="SHO3" s="89"/>
      <c r="SHP3" s="89"/>
      <c r="SHQ3" s="89"/>
      <c r="SHR3" s="89"/>
      <c r="SHS3" s="89"/>
      <c r="SHT3" s="89"/>
      <c r="SHU3" s="89"/>
      <c r="SHV3" s="89"/>
      <c r="SHW3" s="89"/>
      <c r="SHX3" s="89"/>
      <c r="SHY3" s="89"/>
      <c r="SHZ3" s="89"/>
      <c r="SIA3" s="89"/>
      <c r="SIB3" s="89"/>
      <c r="SIC3" s="89"/>
      <c r="SID3" s="89"/>
      <c r="SIE3" s="89"/>
      <c r="SIF3" s="89"/>
      <c r="SIG3" s="89"/>
      <c r="SIH3" s="89"/>
      <c r="SII3" s="89"/>
      <c r="SIJ3" s="89"/>
      <c r="SIK3" s="89"/>
      <c r="SIL3" s="89"/>
      <c r="SIM3" s="89"/>
      <c r="SIN3" s="89"/>
      <c r="SIO3" s="89"/>
      <c r="SIP3" s="89"/>
      <c r="SIQ3" s="89"/>
      <c r="SIR3" s="89"/>
      <c r="SIS3" s="89"/>
      <c r="SIT3" s="89"/>
      <c r="SIU3" s="89"/>
      <c r="SIV3" s="89"/>
      <c r="SIW3" s="89"/>
      <c r="SIX3" s="89"/>
      <c r="SIY3" s="89"/>
      <c r="SIZ3" s="89"/>
      <c r="SJA3" s="89"/>
      <c r="SJB3" s="89"/>
      <c r="SJC3" s="89"/>
      <c r="SJD3" s="89"/>
      <c r="SJE3" s="89"/>
      <c r="SJF3" s="89"/>
      <c r="SJG3" s="89"/>
      <c r="SJH3" s="89"/>
      <c r="SJI3" s="89"/>
      <c r="SJJ3" s="89"/>
      <c r="SJK3" s="89"/>
      <c r="SJL3" s="89"/>
      <c r="SJM3" s="89"/>
      <c r="SJN3" s="89"/>
      <c r="SJO3" s="89"/>
      <c r="SJP3" s="89"/>
      <c r="SJQ3" s="89"/>
      <c r="SJR3" s="89"/>
      <c r="SJS3" s="89"/>
      <c r="SJT3" s="89"/>
      <c r="SJU3" s="89"/>
      <c r="SJV3" s="89"/>
      <c r="SJW3" s="89"/>
      <c r="SJX3" s="89"/>
      <c r="SJY3" s="89"/>
      <c r="SJZ3" s="89"/>
      <c r="SKA3" s="89"/>
      <c r="SKB3" s="89"/>
      <c r="SKC3" s="89"/>
      <c r="SKD3" s="89"/>
      <c r="SKE3" s="89"/>
      <c r="SKF3" s="89"/>
      <c r="SKG3" s="89"/>
      <c r="SKH3" s="89"/>
      <c r="SKI3" s="89"/>
      <c r="SKJ3" s="89"/>
      <c r="SKK3" s="89"/>
      <c r="SKL3" s="89"/>
      <c r="SKM3" s="89"/>
      <c r="SKN3" s="89"/>
      <c r="SKO3" s="89"/>
      <c r="SKP3" s="89"/>
      <c r="SKQ3" s="89"/>
      <c r="SKR3" s="89"/>
      <c r="SKS3" s="89"/>
      <c r="SKT3" s="89"/>
      <c r="SKU3" s="89"/>
      <c r="SKV3" s="89"/>
      <c r="SKW3" s="89"/>
      <c r="SKX3" s="89"/>
      <c r="SKY3" s="89"/>
      <c r="SKZ3" s="89"/>
      <c r="SLA3" s="89"/>
      <c r="SLB3" s="89"/>
      <c r="SLC3" s="89"/>
      <c r="SLD3" s="89"/>
      <c r="SLE3" s="89"/>
      <c r="SLF3" s="89"/>
      <c r="SLG3" s="89"/>
      <c r="SLH3" s="89"/>
      <c r="SLI3" s="89"/>
      <c r="SLJ3" s="89"/>
      <c r="SLK3" s="89"/>
      <c r="SLL3" s="89"/>
      <c r="SLM3" s="89"/>
      <c r="SLN3" s="89"/>
      <c r="SLO3" s="89"/>
      <c r="SLP3" s="89"/>
      <c r="SLQ3" s="89"/>
      <c r="SLR3" s="89"/>
      <c r="SLS3" s="89"/>
      <c r="SLT3" s="89"/>
      <c r="SLU3" s="89"/>
      <c r="SLV3" s="89"/>
      <c r="SLW3" s="89"/>
      <c r="SLX3" s="89"/>
      <c r="SLY3" s="89"/>
      <c r="SLZ3" s="89"/>
      <c r="SMA3" s="89"/>
      <c r="SMB3" s="89"/>
      <c r="SMC3" s="89"/>
      <c r="SMD3" s="89"/>
      <c r="SME3" s="89"/>
      <c r="SMF3" s="89"/>
      <c r="SMG3" s="89"/>
      <c r="SMH3" s="89"/>
      <c r="SMI3" s="89"/>
      <c r="SMJ3" s="89"/>
      <c r="SMK3" s="89"/>
      <c r="SML3" s="89"/>
      <c r="SMM3" s="89"/>
      <c r="SMN3" s="89"/>
      <c r="SMO3" s="89"/>
      <c r="SMP3" s="89"/>
      <c r="SMQ3" s="89"/>
      <c r="SMR3" s="89"/>
      <c r="SMS3" s="89"/>
      <c r="SMT3" s="89"/>
      <c r="SMU3" s="89"/>
      <c r="SMV3" s="89"/>
      <c r="SMW3" s="89"/>
      <c r="SMX3" s="89"/>
      <c r="SMY3" s="89"/>
      <c r="SMZ3" s="89"/>
      <c r="SNA3" s="89"/>
      <c r="SNB3" s="89"/>
      <c r="SNC3" s="89"/>
      <c r="SND3" s="89"/>
      <c r="SNE3" s="89"/>
      <c r="SNF3" s="89"/>
      <c r="SNG3" s="89"/>
      <c r="SNH3" s="89"/>
      <c r="SNI3" s="89"/>
      <c r="SNJ3" s="89"/>
      <c r="SNK3" s="89"/>
      <c r="SNL3" s="89"/>
      <c r="SNM3" s="89"/>
      <c r="SNN3" s="89"/>
      <c r="SNO3" s="89"/>
      <c r="SNP3" s="89"/>
      <c r="SNQ3" s="89"/>
      <c r="SNR3" s="89"/>
      <c r="SNS3" s="89"/>
      <c r="SNT3" s="89"/>
      <c r="SNU3" s="89"/>
      <c r="SNV3" s="89"/>
      <c r="SNW3" s="89"/>
      <c r="SNX3" s="89"/>
      <c r="SNY3" s="89"/>
      <c r="SNZ3" s="89"/>
      <c r="SOA3" s="89"/>
      <c r="SOB3" s="89"/>
      <c r="SOC3" s="89"/>
      <c r="SOD3" s="89"/>
      <c r="SOE3" s="89"/>
      <c r="SOF3" s="89"/>
      <c r="SOG3" s="89"/>
      <c r="SOH3" s="89"/>
      <c r="SOI3" s="89"/>
      <c r="SOJ3" s="89"/>
      <c r="SOK3" s="89"/>
      <c r="SOL3" s="89"/>
      <c r="SOM3" s="89"/>
      <c r="SON3" s="89"/>
      <c r="SOO3" s="89"/>
      <c r="SOP3" s="89"/>
      <c r="SOQ3" s="89"/>
      <c r="SOR3" s="89"/>
      <c r="SOS3" s="89"/>
      <c r="SOT3" s="89"/>
      <c r="SOU3" s="89"/>
      <c r="SOV3" s="89"/>
      <c r="SOW3" s="89"/>
      <c r="SOX3" s="89"/>
      <c r="SOY3" s="89"/>
      <c r="SOZ3" s="89"/>
      <c r="SPA3" s="89"/>
      <c r="SPB3" s="89"/>
      <c r="SPC3" s="89"/>
      <c r="SPD3" s="89"/>
      <c r="SPE3" s="89"/>
      <c r="SPF3" s="89"/>
      <c r="SPG3" s="89"/>
      <c r="SPH3" s="89"/>
      <c r="SPI3" s="89"/>
      <c r="SPJ3" s="89"/>
      <c r="SPK3" s="89"/>
      <c r="SPL3" s="89"/>
      <c r="SPM3" s="89"/>
      <c r="SPN3" s="89"/>
      <c r="SPO3" s="89"/>
      <c r="SPP3" s="89"/>
      <c r="SPQ3" s="89"/>
      <c r="SPR3" s="89"/>
      <c r="SPS3" s="89"/>
      <c r="SPT3" s="89"/>
      <c r="SPU3" s="89"/>
      <c r="SPV3" s="89"/>
      <c r="SPW3" s="89"/>
      <c r="SPX3" s="89"/>
      <c r="SPY3" s="89"/>
      <c r="SPZ3" s="89"/>
      <c r="SQA3" s="89"/>
      <c r="SQB3" s="89"/>
      <c r="SQC3" s="89"/>
      <c r="SQD3" s="89"/>
      <c r="SQE3" s="89"/>
      <c r="SQF3" s="89"/>
      <c r="SQG3" s="89"/>
      <c r="SQH3" s="89"/>
      <c r="SQI3" s="89"/>
      <c r="SQJ3" s="89"/>
      <c r="SQK3" s="89"/>
      <c r="SQL3" s="89"/>
      <c r="SQM3" s="89"/>
      <c r="SQN3" s="89"/>
      <c r="SQO3" s="89"/>
      <c r="SQP3" s="89"/>
      <c r="SQQ3" s="89"/>
      <c r="SQR3" s="89"/>
      <c r="SQS3" s="89"/>
      <c r="SQT3" s="89"/>
      <c r="SQU3" s="89"/>
      <c r="SQV3" s="89"/>
      <c r="SQW3" s="89"/>
      <c r="SQX3" s="89"/>
      <c r="SQY3" s="89"/>
      <c r="SQZ3" s="89"/>
      <c r="SRA3" s="89"/>
      <c r="SRB3" s="89"/>
      <c r="SRC3" s="89"/>
      <c r="SRD3" s="89"/>
      <c r="SRE3" s="89"/>
      <c r="SRF3" s="89"/>
      <c r="SRG3" s="89"/>
      <c r="SRH3" s="89"/>
      <c r="SRI3" s="89"/>
      <c r="SRJ3" s="89"/>
      <c r="SRK3" s="89"/>
      <c r="SRL3" s="89"/>
      <c r="SRM3" s="89"/>
      <c r="SRN3" s="89"/>
      <c r="SRO3" s="89"/>
      <c r="SRP3" s="89"/>
      <c r="SRQ3" s="89"/>
      <c r="SRR3" s="89"/>
      <c r="SRS3" s="89"/>
      <c r="SRT3" s="89"/>
      <c r="SRU3" s="89"/>
      <c r="SRV3" s="89"/>
      <c r="SRW3" s="89"/>
      <c r="SRX3" s="89"/>
      <c r="SRY3" s="89"/>
      <c r="SRZ3" s="89"/>
      <c r="SSA3" s="89"/>
      <c r="SSB3" s="89"/>
      <c r="SSC3" s="89"/>
      <c r="SSD3" s="89"/>
      <c r="SSE3" s="89"/>
      <c r="SSF3" s="89"/>
      <c r="SSG3" s="89"/>
      <c r="SSH3" s="89"/>
      <c r="SSI3" s="89"/>
      <c r="SSJ3" s="89"/>
      <c r="SSK3" s="89"/>
      <c r="SSL3" s="89"/>
      <c r="SSM3" s="89"/>
      <c r="SSN3" s="89"/>
      <c r="SSO3" s="89"/>
      <c r="SSP3" s="89"/>
      <c r="SSQ3" s="89"/>
      <c r="SSR3" s="89"/>
      <c r="SSS3" s="89"/>
      <c r="SST3" s="89"/>
      <c r="SSU3" s="89"/>
      <c r="SSV3" s="89"/>
      <c r="SSW3" s="89"/>
      <c r="SSX3" s="89"/>
      <c r="SSY3" s="89"/>
      <c r="SSZ3" s="89"/>
      <c r="STA3" s="89"/>
      <c r="STB3" s="89"/>
      <c r="STC3" s="89"/>
      <c r="STD3" s="89"/>
      <c r="STE3" s="89"/>
      <c r="STF3" s="89"/>
      <c r="STG3" s="89"/>
      <c r="STH3" s="89"/>
      <c r="STI3" s="89"/>
      <c r="STJ3" s="89"/>
      <c r="STK3" s="89"/>
      <c r="STL3" s="89"/>
      <c r="STM3" s="89"/>
      <c r="STN3" s="89"/>
      <c r="STO3" s="89"/>
      <c r="STP3" s="89"/>
      <c r="STQ3" s="89"/>
      <c r="STR3" s="89"/>
      <c r="STS3" s="89"/>
      <c r="STT3" s="89"/>
      <c r="STU3" s="89"/>
      <c r="STV3" s="89"/>
      <c r="STW3" s="89"/>
      <c r="STX3" s="89"/>
      <c r="STY3" s="89"/>
      <c r="STZ3" s="89"/>
      <c r="SUA3" s="89"/>
      <c r="SUB3" s="89"/>
      <c r="SUC3" s="89"/>
      <c r="SUD3" s="89"/>
      <c r="SUE3" s="89"/>
      <c r="SUF3" s="89"/>
      <c r="SUG3" s="89"/>
      <c r="SUH3" s="89"/>
      <c r="SUI3" s="89"/>
      <c r="SUJ3" s="89"/>
      <c r="SUK3" s="89"/>
      <c r="SUL3" s="89"/>
      <c r="SUM3" s="89"/>
      <c r="SUN3" s="89"/>
      <c r="SUO3" s="89"/>
      <c r="SUP3" s="89"/>
      <c r="SUQ3" s="89"/>
      <c r="SUR3" s="89"/>
      <c r="SUS3" s="89"/>
      <c r="SUT3" s="89"/>
      <c r="SUU3" s="89"/>
      <c r="SUV3" s="89"/>
      <c r="SUW3" s="89"/>
      <c r="SUX3" s="89"/>
      <c r="SUY3" s="89"/>
      <c r="SUZ3" s="89"/>
      <c r="SVA3" s="89"/>
      <c r="SVB3" s="89"/>
      <c r="SVC3" s="89"/>
      <c r="SVD3" s="89"/>
      <c r="SVE3" s="89"/>
      <c r="SVF3" s="89"/>
      <c r="SVG3" s="89"/>
      <c r="SVH3" s="89"/>
      <c r="SVI3" s="89"/>
      <c r="SVJ3" s="89"/>
      <c r="SVK3" s="89"/>
      <c r="SVL3" s="89"/>
      <c r="SVM3" s="89"/>
      <c r="SVN3" s="89"/>
      <c r="SVO3" s="89"/>
      <c r="SVP3" s="89"/>
      <c r="SVQ3" s="89"/>
      <c r="SVR3" s="89"/>
      <c r="SVS3" s="89"/>
      <c r="SVT3" s="89"/>
      <c r="SVU3" s="89"/>
      <c r="SVV3" s="89"/>
      <c r="SVW3" s="89"/>
      <c r="SVX3" s="89"/>
      <c r="SVY3" s="89"/>
      <c r="SVZ3" s="89"/>
      <c r="SWA3" s="89"/>
      <c r="SWB3" s="89"/>
      <c r="SWC3" s="89"/>
      <c r="SWD3" s="89"/>
      <c r="SWE3" s="89"/>
      <c r="SWF3" s="89"/>
      <c r="SWG3" s="89"/>
      <c r="SWH3" s="89"/>
      <c r="SWI3" s="89"/>
      <c r="SWJ3" s="89"/>
      <c r="SWK3" s="89"/>
      <c r="SWL3" s="89"/>
      <c r="SWM3" s="89"/>
      <c r="SWN3" s="89"/>
      <c r="SWO3" s="89"/>
      <c r="SWP3" s="89"/>
      <c r="SWQ3" s="89"/>
      <c r="SWR3" s="89"/>
      <c r="SWS3" s="89"/>
      <c r="SWT3" s="89"/>
      <c r="SWU3" s="89"/>
      <c r="SWV3" s="89"/>
      <c r="SWW3" s="89"/>
      <c r="SWX3" s="89"/>
      <c r="SWY3" s="89"/>
      <c r="SWZ3" s="89"/>
      <c r="SXA3" s="89"/>
      <c r="SXB3" s="89"/>
      <c r="SXC3" s="89"/>
      <c r="SXD3" s="89"/>
      <c r="SXE3" s="89"/>
      <c r="SXF3" s="89"/>
      <c r="SXG3" s="89"/>
      <c r="SXH3" s="89"/>
      <c r="SXI3" s="89"/>
      <c r="SXJ3" s="89"/>
      <c r="SXK3" s="89"/>
      <c r="SXL3" s="89"/>
      <c r="SXM3" s="89"/>
      <c r="SXN3" s="89"/>
      <c r="SXO3" s="89"/>
      <c r="SXP3" s="89"/>
      <c r="SXQ3" s="89"/>
      <c r="SXR3" s="89"/>
      <c r="SXS3" s="89"/>
      <c r="SXT3" s="89"/>
      <c r="SXU3" s="89"/>
      <c r="SXV3" s="89"/>
      <c r="SXW3" s="89"/>
      <c r="SXX3" s="89"/>
      <c r="SXY3" s="89"/>
      <c r="SXZ3" s="89"/>
      <c r="SYA3" s="89"/>
      <c r="SYB3" s="89"/>
      <c r="SYC3" s="89"/>
      <c r="SYD3" s="89"/>
      <c r="SYE3" s="89"/>
      <c r="SYF3" s="89"/>
      <c r="SYG3" s="89"/>
      <c r="SYH3" s="89"/>
      <c r="SYI3" s="89"/>
      <c r="SYJ3" s="89"/>
      <c r="SYK3" s="89"/>
      <c r="SYL3" s="89"/>
      <c r="SYM3" s="89"/>
      <c r="SYN3" s="89"/>
      <c r="SYO3" s="89"/>
      <c r="SYP3" s="89"/>
      <c r="SYQ3" s="89"/>
      <c r="SYR3" s="89"/>
      <c r="SYS3" s="89"/>
      <c r="SYT3" s="89"/>
      <c r="SYU3" s="89"/>
      <c r="SYV3" s="89"/>
      <c r="SYW3" s="89"/>
      <c r="SYX3" s="89"/>
      <c r="SYY3" s="89"/>
      <c r="SYZ3" s="89"/>
      <c r="SZA3" s="89"/>
      <c r="SZB3" s="89"/>
      <c r="SZC3" s="89"/>
      <c r="SZD3" s="89"/>
      <c r="SZE3" s="89"/>
      <c r="SZF3" s="89"/>
      <c r="SZG3" s="89"/>
      <c r="SZH3" s="89"/>
      <c r="SZI3" s="89"/>
      <c r="SZJ3" s="89"/>
      <c r="SZK3" s="89"/>
      <c r="SZL3" s="89"/>
      <c r="SZM3" s="89"/>
      <c r="SZN3" s="89"/>
      <c r="SZO3" s="89"/>
      <c r="SZP3" s="89"/>
      <c r="SZQ3" s="89"/>
      <c r="SZR3" s="89"/>
      <c r="SZS3" s="89"/>
      <c r="SZT3" s="89"/>
      <c r="SZU3" s="89"/>
      <c r="SZV3" s="89"/>
      <c r="SZW3" s="89"/>
      <c r="SZX3" s="89"/>
      <c r="SZY3" s="89"/>
      <c r="SZZ3" s="89"/>
      <c r="TAA3" s="89"/>
      <c r="TAB3" s="89"/>
      <c r="TAC3" s="89"/>
      <c r="TAD3" s="89"/>
      <c r="TAE3" s="89"/>
      <c r="TAF3" s="89"/>
      <c r="TAG3" s="89"/>
      <c r="TAH3" s="89"/>
      <c r="TAI3" s="89"/>
      <c r="TAJ3" s="89"/>
      <c r="TAK3" s="89"/>
      <c r="TAL3" s="89"/>
      <c r="TAM3" s="89"/>
      <c r="TAN3" s="89"/>
      <c r="TAO3" s="89"/>
      <c r="TAP3" s="89"/>
      <c r="TAQ3" s="89"/>
      <c r="TAR3" s="89"/>
      <c r="TAS3" s="89"/>
      <c r="TAT3" s="89"/>
      <c r="TAU3" s="89"/>
      <c r="TAV3" s="89"/>
      <c r="TAW3" s="89"/>
      <c r="TAX3" s="89"/>
      <c r="TAY3" s="89"/>
      <c r="TAZ3" s="89"/>
      <c r="TBA3" s="89"/>
      <c r="TBB3" s="89"/>
      <c r="TBC3" s="89"/>
      <c r="TBD3" s="89"/>
      <c r="TBE3" s="89"/>
      <c r="TBF3" s="89"/>
      <c r="TBG3" s="89"/>
      <c r="TBH3" s="89"/>
      <c r="TBI3" s="89"/>
      <c r="TBJ3" s="89"/>
      <c r="TBK3" s="89"/>
      <c r="TBL3" s="89"/>
      <c r="TBM3" s="89"/>
      <c r="TBN3" s="89"/>
      <c r="TBO3" s="89"/>
      <c r="TBP3" s="89"/>
      <c r="TBQ3" s="89"/>
      <c r="TBR3" s="89"/>
      <c r="TBS3" s="89"/>
      <c r="TBT3" s="89"/>
      <c r="TBU3" s="89"/>
      <c r="TBV3" s="89"/>
      <c r="TBW3" s="89"/>
      <c r="TBX3" s="89"/>
      <c r="TBY3" s="89"/>
      <c r="TBZ3" s="89"/>
      <c r="TCA3" s="89"/>
      <c r="TCB3" s="89"/>
      <c r="TCC3" s="89"/>
      <c r="TCD3" s="89"/>
      <c r="TCE3" s="89"/>
      <c r="TCF3" s="89"/>
      <c r="TCG3" s="89"/>
      <c r="TCH3" s="89"/>
      <c r="TCI3" s="89"/>
      <c r="TCJ3" s="89"/>
      <c r="TCK3" s="89"/>
      <c r="TCL3" s="89"/>
      <c r="TCM3" s="89"/>
      <c r="TCN3" s="89"/>
      <c r="TCO3" s="89"/>
      <c r="TCP3" s="89"/>
      <c r="TCQ3" s="89"/>
      <c r="TCR3" s="89"/>
      <c r="TCS3" s="89"/>
      <c r="TCT3" s="89"/>
      <c r="TCU3" s="89"/>
      <c r="TCV3" s="89"/>
      <c r="TCW3" s="89"/>
      <c r="TCX3" s="89"/>
      <c r="TCY3" s="89"/>
      <c r="TCZ3" s="89"/>
      <c r="TDA3" s="89"/>
      <c r="TDB3" s="89"/>
      <c r="TDC3" s="89"/>
      <c r="TDD3" s="89"/>
      <c r="TDE3" s="89"/>
      <c r="TDF3" s="89"/>
      <c r="TDG3" s="89"/>
      <c r="TDH3" s="89"/>
      <c r="TDI3" s="89"/>
      <c r="TDJ3" s="89"/>
      <c r="TDK3" s="89"/>
      <c r="TDL3" s="89"/>
      <c r="TDM3" s="89"/>
      <c r="TDN3" s="89"/>
      <c r="TDO3" s="89"/>
      <c r="TDP3" s="89"/>
      <c r="TDQ3" s="89"/>
      <c r="TDR3" s="89"/>
      <c r="TDS3" s="89"/>
      <c r="TDT3" s="89"/>
      <c r="TDU3" s="89"/>
      <c r="TDV3" s="89"/>
      <c r="TDW3" s="89"/>
      <c r="TDX3" s="89"/>
      <c r="TDY3" s="89"/>
      <c r="TDZ3" s="89"/>
      <c r="TEA3" s="89"/>
      <c r="TEB3" s="89"/>
      <c r="TEC3" s="89"/>
      <c r="TED3" s="89"/>
      <c r="TEE3" s="89"/>
      <c r="TEF3" s="89"/>
      <c r="TEG3" s="89"/>
      <c r="TEH3" s="89"/>
      <c r="TEI3" s="89"/>
      <c r="TEJ3" s="89"/>
      <c r="TEK3" s="89"/>
      <c r="TEL3" s="89"/>
      <c r="TEM3" s="89"/>
      <c r="TEN3" s="89"/>
      <c r="TEO3" s="89"/>
      <c r="TEP3" s="89"/>
      <c r="TEQ3" s="89"/>
      <c r="TER3" s="89"/>
      <c r="TES3" s="89"/>
      <c r="TET3" s="89"/>
      <c r="TEU3" s="89"/>
      <c r="TEV3" s="89"/>
      <c r="TEW3" s="89"/>
      <c r="TEX3" s="89"/>
      <c r="TEY3" s="89"/>
      <c r="TEZ3" s="89"/>
      <c r="TFA3" s="89"/>
      <c r="TFB3" s="89"/>
      <c r="TFC3" s="89"/>
      <c r="TFD3" s="89"/>
      <c r="TFE3" s="89"/>
      <c r="TFF3" s="89"/>
      <c r="TFG3" s="89"/>
      <c r="TFH3" s="89"/>
      <c r="TFI3" s="89"/>
      <c r="TFJ3" s="89"/>
      <c r="TFK3" s="89"/>
      <c r="TFL3" s="89"/>
      <c r="TFM3" s="89"/>
      <c r="TFN3" s="89"/>
      <c r="TFO3" s="89"/>
      <c r="TFP3" s="89"/>
      <c r="TFQ3" s="89"/>
      <c r="TFR3" s="89"/>
      <c r="TFS3" s="89"/>
      <c r="TFT3" s="89"/>
      <c r="TFU3" s="89"/>
      <c r="TFV3" s="89"/>
      <c r="TFW3" s="89"/>
      <c r="TFX3" s="89"/>
      <c r="TFY3" s="89"/>
      <c r="TFZ3" s="89"/>
      <c r="TGA3" s="89"/>
      <c r="TGB3" s="89"/>
      <c r="TGC3" s="89"/>
      <c r="TGD3" s="89"/>
      <c r="TGE3" s="89"/>
      <c r="TGF3" s="89"/>
      <c r="TGG3" s="89"/>
      <c r="TGH3" s="89"/>
      <c r="TGI3" s="89"/>
      <c r="TGJ3" s="89"/>
      <c r="TGK3" s="89"/>
      <c r="TGL3" s="89"/>
      <c r="TGM3" s="89"/>
      <c r="TGN3" s="89"/>
      <c r="TGO3" s="89"/>
      <c r="TGP3" s="89"/>
      <c r="TGQ3" s="89"/>
      <c r="TGR3" s="89"/>
      <c r="TGS3" s="89"/>
      <c r="TGT3" s="89"/>
      <c r="TGU3" s="89"/>
      <c r="TGV3" s="89"/>
      <c r="TGW3" s="89"/>
      <c r="TGX3" s="89"/>
      <c r="TGY3" s="89"/>
      <c r="TGZ3" s="89"/>
      <c r="THA3" s="89"/>
      <c r="THB3" s="89"/>
      <c r="THC3" s="89"/>
      <c r="THD3" s="89"/>
      <c r="THE3" s="89"/>
      <c r="THF3" s="89"/>
      <c r="THG3" s="89"/>
      <c r="THH3" s="89"/>
      <c r="THI3" s="89"/>
      <c r="THJ3" s="89"/>
      <c r="THK3" s="89"/>
      <c r="THL3" s="89"/>
      <c r="THM3" s="89"/>
      <c r="THN3" s="89"/>
      <c r="THO3" s="89"/>
      <c r="THP3" s="89"/>
      <c r="THQ3" s="89"/>
      <c r="THR3" s="89"/>
      <c r="THS3" s="89"/>
      <c r="THT3" s="89"/>
      <c r="THU3" s="89"/>
      <c r="THV3" s="89"/>
      <c r="THW3" s="89"/>
      <c r="THX3" s="89"/>
      <c r="THY3" s="89"/>
      <c r="THZ3" s="89"/>
      <c r="TIA3" s="89"/>
      <c r="TIB3" s="89"/>
      <c r="TIC3" s="89"/>
      <c r="TID3" s="89"/>
      <c r="TIE3" s="89"/>
      <c r="TIF3" s="89"/>
      <c r="TIG3" s="89"/>
      <c r="TIH3" s="89"/>
      <c r="TII3" s="89"/>
      <c r="TIJ3" s="89"/>
      <c r="TIK3" s="89"/>
      <c r="TIL3" s="89"/>
      <c r="TIM3" s="89"/>
      <c r="TIN3" s="89"/>
      <c r="TIO3" s="89"/>
      <c r="TIP3" s="89"/>
      <c r="TIQ3" s="89"/>
      <c r="TIR3" s="89"/>
      <c r="TIS3" s="89"/>
      <c r="TIT3" s="89"/>
      <c r="TIU3" s="89"/>
      <c r="TIV3" s="89"/>
      <c r="TIW3" s="89"/>
      <c r="TIX3" s="89"/>
      <c r="TIY3" s="89"/>
      <c r="TIZ3" s="89"/>
      <c r="TJA3" s="89"/>
      <c r="TJB3" s="89"/>
      <c r="TJC3" s="89"/>
      <c r="TJD3" s="89"/>
      <c r="TJE3" s="89"/>
      <c r="TJF3" s="89"/>
      <c r="TJG3" s="89"/>
      <c r="TJH3" s="89"/>
      <c r="TJI3" s="89"/>
      <c r="TJJ3" s="89"/>
      <c r="TJK3" s="89"/>
      <c r="TJL3" s="89"/>
      <c r="TJM3" s="89"/>
      <c r="TJN3" s="89"/>
      <c r="TJO3" s="89"/>
      <c r="TJP3" s="89"/>
      <c r="TJQ3" s="89"/>
      <c r="TJR3" s="89"/>
      <c r="TJS3" s="89"/>
      <c r="TJT3" s="89"/>
      <c r="TJU3" s="89"/>
      <c r="TJV3" s="89"/>
      <c r="TJW3" s="89"/>
      <c r="TJX3" s="89"/>
      <c r="TJY3" s="89"/>
      <c r="TJZ3" s="89"/>
      <c r="TKA3" s="89"/>
      <c r="TKB3" s="89"/>
      <c r="TKC3" s="89"/>
      <c r="TKD3" s="89"/>
      <c r="TKE3" s="89"/>
      <c r="TKF3" s="89"/>
      <c r="TKG3" s="89"/>
      <c r="TKH3" s="89"/>
      <c r="TKI3" s="89"/>
      <c r="TKJ3" s="89"/>
      <c r="TKK3" s="89"/>
      <c r="TKL3" s="89"/>
      <c r="TKM3" s="89"/>
      <c r="TKN3" s="89"/>
      <c r="TKO3" s="89"/>
      <c r="TKP3" s="89"/>
      <c r="TKQ3" s="89"/>
      <c r="TKR3" s="89"/>
      <c r="TKS3" s="89"/>
      <c r="TKT3" s="89"/>
      <c r="TKU3" s="89"/>
      <c r="TKV3" s="89"/>
      <c r="TKW3" s="89"/>
      <c r="TKX3" s="89"/>
      <c r="TKY3" s="89"/>
      <c r="TKZ3" s="89"/>
      <c r="TLA3" s="89"/>
      <c r="TLB3" s="89"/>
      <c r="TLC3" s="89"/>
      <c r="TLD3" s="89"/>
      <c r="TLE3" s="89"/>
      <c r="TLF3" s="89"/>
      <c r="TLG3" s="89"/>
      <c r="TLH3" s="89"/>
      <c r="TLI3" s="89"/>
      <c r="TLJ3" s="89"/>
      <c r="TLK3" s="89"/>
      <c r="TLL3" s="89"/>
      <c r="TLM3" s="89"/>
      <c r="TLN3" s="89"/>
      <c r="TLO3" s="89"/>
      <c r="TLP3" s="89"/>
      <c r="TLQ3" s="89"/>
      <c r="TLR3" s="89"/>
      <c r="TLS3" s="89"/>
      <c r="TLT3" s="89"/>
      <c r="TLU3" s="89"/>
      <c r="TLV3" s="89"/>
      <c r="TLW3" s="89"/>
      <c r="TLX3" s="89"/>
      <c r="TLY3" s="89"/>
      <c r="TLZ3" s="89"/>
      <c r="TMA3" s="89"/>
      <c r="TMB3" s="89"/>
      <c r="TMC3" s="89"/>
      <c r="TMD3" s="89"/>
      <c r="TME3" s="89"/>
      <c r="TMF3" s="89"/>
      <c r="TMG3" s="89"/>
      <c r="TMH3" s="89"/>
      <c r="TMI3" s="89"/>
      <c r="TMJ3" s="89"/>
      <c r="TMK3" s="89"/>
      <c r="TML3" s="89"/>
      <c r="TMM3" s="89"/>
      <c r="TMN3" s="89"/>
      <c r="TMO3" s="89"/>
      <c r="TMP3" s="89"/>
      <c r="TMQ3" s="89"/>
      <c r="TMR3" s="89"/>
      <c r="TMS3" s="89"/>
      <c r="TMT3" s="89"/>
      <c r="TMU3" s="89"/>
      <c r="TMV3" s="89"/>
      <c r="TMW3" s="89"/>
      <c r="TMX3" s="89"/>
      <c r="TMY3" s="89"/>
      <c r="TMZ3" s="89"/>
      <c r="TNA3" s="89"/>
      <c r="TNB3" s="89"/>
      <c r="TNC3" s="89"/>
      <c r="TND3" s="89"/>
      <c r="TNE3" s="89"/>
      <c r="TNF3" s="89"/>
      <c r="TNG3" s="89"/>
      <c r="TNH3" s="89"/>
      <c r="TNI3" s="89"/>
      <c r="TNJ3" s="89"/>
      <c r="TNK3" s="89"/>
      <c r="TNL3" s="89"/>
      <c r="TNM3" s="89"/>
      <c r="TNN3" s="89"/>
      <c r="TNO3" s="89"/>
      <c r="TNP3" s="89"/>
      <c r="TNQ3" s="89"/>
      <c r="TNR3" s="89"/>
      <c r="TNS3" s="89"/>
      <c r="TNT3" s="89"/>
      <c r="TNU3" s="89"/>
      <c r="TNV3" s="89"/>
      <c r="TNW3" s="89"/>
      <c r="TNX3" s="89"/>
      <c r="TNY3" s="89"/>
      <c r="TNZ3" s="89"/>
      <c r="TOA3" s="89"/>
      <c r="TOB3" s="89"/>
      <c r="TOC3" s="89"/>
      <c r="TOD3" s="89"/>
      <c r="TOE3" s="89"/>
      <c r="TOF3" s="89"/>
      <c r="TOG3" s="89"/>
      <c r="TOH3" s="89"/>
      <c r="TOI3" s="89"/>
      <c r="TOJ3" s="89"/>
      <c r="TOK3" s="89"/>
      <c r="TOL3" s="89"/>
      <c r="TOM3" s="89"/>
      <c r="TON3" s="89"/>
      <c r="TOO3" s="89"/>
      <c r="TOP3" s="89"/>
      <c r="TOQ3" s="89"/>
      <c r="TOR3" s="89"/>
      <c r="TOS3" s="89"/>
      <c r="TOT3" s="89"/>
      <c r="TOU3" s="89"/>
      <c r="TOV3" s="89"/>
      <c r="TOW3" s="89"/>
      <c r="TOX3" s="89"/>
      <c r="TOY3" s="89"/>
      <c r="TOZ3" s="89"/>
      <c r="TPA3" s="89"/>
      <c r="TPB3" s="89"/>
      <c r="TPC3" s="89"/>
      <c r="TPD3" s="89"/>
      <c r="TPE3" s="89"/>
      <c r="TPF3" s="89"/>
      <c r="TPG3" s="89"/>
      <c r="TPH3" s="89"/>
      <c r="TPI3" s="89"/>
      <c r="TPJ3" s="89"/>
      <c r="TPK3" s="89"/>
      <c r="TPL3" s="89"/>
      <c r="TPM3" s="89"/>
      <c r="TPN3" s="89"/>
      <c r="TPO3" s="89"/>
      <c r="TPP3" s="89"/>
      <c r="TPQ3" s="89"/>
      <c r="TPR3" s="89"/>
      <c r="TPS3" s="89"/>
      <c r="TPT3" s="89"/>
      <c r="TPU3" s="89"/>
      <c r="TPV3" s="89"/>
      <c r="TPW3" s="89"/>
      <c r="TPX3" s="89"/>
      <c r="TPY3" s="89"/>
      <c r="TPZ3" s="89"/>
      <c r="TQA3" s="89"/>
      <c r="TQB3" s="89"/>
      <c r="TQC3" s="89"/>
      <c r="TQD3" s="89"/>
      <c r="TQE3" s="89"/>
      <c r="TQF3" s="89"/>
      <c r="TQG3" s="89"/>
      <c r="TQH3" s="89"/>
      <c r="TQI3" s="89"/>
      <c r="TQJ3" s="89"/>
      <c r="TQK3" s="89"/>
      <c r="TQL3" s="89"/>
      <c r="TQM3" s="89"/>
      <c r="TQN3" s="89"/>
      <c r="TQO3" s="89"/>
      <c r="TQP3" s="89"/>
      <c r="TQQ3" s="89"/>
      <c r="TQR3" s="89"/>
      <c r="TQS3" s="89"/>
      <c r="TQT3" s="89"/>
      <c r="TQU3" s="89"/>
      <c r="TQV3" s="89"/>
      <c r="TQW3" s="89"/>
      <c r="TQX3" s="89"/>
      <c r="TQY3" s="89"/>
      <c r="TQZ3" s="89"/>
      <c r="TRA3" s="89"/>
      <c r="TRB3" s="89"/>
      <c r="TRC3" s="89"/>
      <c r="TRD3" s="89"/>
      <c r="TRE3" s="89"/>
      <c r="TRF3" s="89"/>
      <c r="TRG3" s="89"/>
      <c r="TRH3" s="89"/>
      <c r="TRI3" s="89"/>
      <c r="TRJ3" s="89"/>
      <c r="TRK3" s="89"/>
      <c r="TRL3" s="89"/>
      <c r="TRM3" s="89"/>
      <c r="TRN3" s="89"/>
      <c r="TRO3" s="89"/>
      <c r="TRP3" s="89"/>
      <c r="TRQ3" s="89"/>
      <c r="TRR3" s="89"/>
      <c r="TRS3" s="89"/>
      <c r="TRT3" s="89"/>
      <c r="TRU3" s="89"/>
      <c r="TRV3" s="89"/>
      <c r="TRW3" s="89"/>
      <c r="TRX3" s="89"/>
      <c r="TRY3" s="89"/>
      <c r="TRZ3" s="89"/>
      <c r="TSA3" s="89"/>
      <c r="TSB3" s="89"/>
      <c r="TSC3" s="89"/>
      <c r="TSD3" s="89"/>
      <c r="TSE3" s="89"/>
      <c r="TSF3" s="89"/>
      <c r="TSG3" s="89"/>
      <c r="TSH3" s="89"/>
      <c r="TSI3" s="89"/>
      <c r="TSJ3" s="89"/>
      <c r="TSK3" s="89"/>
      <c r="TSL3" s="89"/>
      <c r="TSM3" s="89"/>
      <c r="TSN3" s="89"/>
      <c r="TSO3" s="89"/>
      <c r="TSP3" s="89"/>
      <c r="TSQ3" s="89"/>
      <c r="TSR3" s="89"/>
      <c r="TSS3" s="89"/>
      <c r="TST3" s="89"/>
      <c r="TSU3" s="89"/>
      <c r="TSV3" s="89"/>
      <c r="TSW3" s="89"/>
      <c r="TSX3" s="89"/>
      <c r="TSY3" s="89"/>
      <c r="TSZ3" s="89"/>
      <c r="TTA3" s="89"/>
      <c r="TTB3" s="89"/>
      <c r="TTC3" s="89"/>
      <c r="TTD3" s="89"/>
      <c r="TTE3" s="89"/>
      <c r="TTF3" s="89"/>
      <c r="TTG3" s="89"/>
      <c r="TTH3" s="89"/>
      <c r="TTI3" s="89"/>
      <c r="TTJ3" s="89"/>
      <c r="TTK3" s="89"/>
      <c r="TTL3" s="89"/>
      <c r="TTM3" s="89"/>
      <c r="TTN3" s="89"/>
      <c r="TTO3" s="89"/>
      <c r="TTP3" s="89"/>
      <c r="TTQ3" s="89"/>
      <c r="TTR3" s="89"/>
      <c r="TTS3" s="89"/>
      <c r="TTT3" s="89"/>
      <c r="TTU3" s="89"/>
      <c r="TTV3" s="89"/>
      <c r="TTW3" s="89"/>
      <c r="TTX3" s="89"/>
      <c r="TTY3" s="89"/>
      <c r="TTZ3" s="89"/>
      <c r="TUA3" s="89"/>
      <c r="TUB3" s="89"/>
      <c r="TUC3" s="89"/>
      <c r="TUD3" s="89"/>
      <c r="TUE3" s="89"/>
      <c r="TUF3" s="89"/>
      <c r="TUG3" s="89"/>
      <c r="TUH3" s="89"/>
      <c r="TUI3" s="89"/>
      <c r="TUJ3" s="89"/>
      <c r="TUK3" s="89"/>
      <c r="TUL3" s="89"/>
      <c r="TUM3" s="89"/>
      <c r="TUN3" s="89"/>
      <c r="TUO3" s="89"/>
      <c r="TUP3" s="89"/>
      <c r="TUQ3" s="89"/>
      <c r="TUR3" s="89"/>
      <c r="TUS3" s="89"/>
      <c r="TUT3" s="89"/>
      <c r="TUU3" s="89"/>
      <c r="TUV3" s="89"/>
      <c r="TUW3" s="89"/>
      <c r="TUX3" s="89"/>
      <c r="TUY3" s="89"/>
      <c r="TUZ3" s="89"/>
      <c r="TVA3" s="89"/>
      <c r="TVB3" s="89"/>
      <c r="TVC3" s="89"/>
      <c r="TVD3" s="89"/>
      <c r="TVE3" s="89"/>
      <c r="TVF3" s="89"/>
      <c r="TVG3" s="89"/>
      <c r="TVH3" s="89"/>
      <c r="TVI3" s="89"/>
      <c r="TVJ3" s="89"/>
      <c r="TVK3" s="89"/>
      <c r="TVL3" s="89"/>
      <c r="TVM3" s="89"/>
      <c r="TVN3" s="89"/>
      <c r="TVO3" s="89"/>
      <c r="TVP3" s="89"/>
      <c r="TVQ3" s="89"/>
      <c r="TVR3" s="89"/>
      <c r="TVS3" s="89"/>
      <c r="TVT3" s="89"/>
      <c r="TVU3" s="89"/>
      <c r="TVV3" s="89"/>
      <c r="TVW3" s="89"/>
      <c r="TVX3" s="89"/>
      <c r="TVY3" s="89"/>
      <c r="TVZ3" s="89"/>
      <c r="TWA3" s="89"/>
      <c r="TWB3" s="89"/>
      <c r="TWC3" s="89"/>
      <c r="TWD3" s="89"/>
      <c r="TWE3" s="89"/>
      <c r="TWF3" s="89"/>
      <c r="TWG3" s="89"/>
      <c r="TWH3" s="89"/>
      <c r="TWI3" s="89"/>
      <c r="TWJ3" s="89"/>
      <c r="TWK3" s="89"/>
      <c r="TWL3" s="89"/>
      <c r="TWM3" s="89"/>
      <c r="TWN3" s="89"/>
      <c r="TWO3" s="89"/>
      <c r="TWP3" s="89"/>
      <c r="TWQ3" s="89"/>
      <c r="TWR3" s="89"/>
      <c r="TWS3" s="89"/>
      <c r="TWT3" s="89"/>
      <c r="TWU3" s="89"/>
      <c r="TWV3" s="89"/>
      <c r="TWW3" s="89"/>
      <c r="TWX3" s="89"/>
      <c r="TWY3" s="89"/>
      <c r="TWZ3" s="89"/>
      <c r="TXA3" s="89"/>
      <c r="TXB3" s="89"/>
      <c r="TXC3" s="89"/>
      <c r="TXD3" s="89"/>
      <c r="TXE3" s="89"/>
      <c r="TXF3" s="89"/>
      <c r="TXG3" s="89"/>
      <c r="TXH3" s="89"/>
      <c r="TXI3" s="89"/>
      <c r="TXJ3" s="89"/>
      <c r="TXK3" s="89"/>
      <c r="TXL3" s="89"/>
      <c r="TXM3" s="89"/>
      <c r="TXN3" s="89"/>
      <c r="TXO3" s="89"/>
      <c r="TXP3" s="89"/>
      <c r="TXQ3" s="89"/>
      <c r="TXR3" s="89"/>
      <c r="TXS3" s="89"/>
      <c r="TXT3" s="89"/>
      <c r="TXU3" s="89"/>
      <c r="TXV3" s="89"/>
      <c r="TXW3" s="89"/>
      <c r="TXX3" s="89"/>
      <c r="TXY3" s="89"/>
      <c r="TXZ3" s="89"/>
      <c r="TYA3" s="89"/>
      <c r="TYB3" s="89"/>
      <c r="TYC3" s="89"/>
      <c r="TYD3" s="89"/>
      <c r="TYE3" s="89"/>
      <c r="TYF3" s="89"/>
      <c r="TYG3" s="89"/>
      <c r="TYH3" s="89"/>
      <c r="TYI3" s="89"/>
      <c r="TYJ3" s="89"/>
      <c r="TYK3" s="89"/>
      <c r="TYL3" s="89"/>
      <c r="TYM3" s="89"/>
      <c r="TYN3" s="89"/>
      <c r="TYO3" s="89"/>
      <c r="TYP3" s="89"/>
      <c r="TYQ3" s="89"/>
      <c r="TYR3" s="89"/>
      <c r="TYS3" s="89"/>
      <c r="TYT3" s="89"/>
      <c r="TYU3" s="89"/>
      <c r="TYV3" s="89"/>
      <c r="TYW3" s="89"/>
      <c r="TYX3" s="89"/>
      <c r="TYY3" s="89"/>
      <c r="TYZ3" s="89"/>
      <c r="TZA3" s="89"/>
      <c r="TZB3" s="89"/>
      <c r="TZC3" s="89"/>
      <c r="TZD3" s="89"/>
      <c r="TZE3" s="89"/>
      <c r="TZF3" s="89"/>
      <c r="TZG3" s="89"/>
      <c r="TZH3" s="89"/>
      <c r="TZI3" s="89"/>
      <c r="TZJ3" s="89"/>
      <c r="TZK3" s="89"/>
      <c r="TZL3" s="89"/>
      <c r="TZM3" s="89"/>
      <c r="TZN3" s="89"/>
      <c r="TZO3" s="89"/>
      <c r="TZP3" s="89"/>
      <c r="TZQ3" s="89"/>
      <c r="TZR3" s="89"/>
      <c r="TZS3" s="89"/>
      <c r="TZT3" s="89"/>
      <c r="TZU3" s="89"/>
      <c r="TZV3" s="89"/>
      <c r="TZW3" s="89"/>
      <c r="TZX3" s="89"/>
      <c r="TZY3" s="89"/>
      <c r="TZZ3" s="89"/>
      <c r="UAA3" s="89"/>
      <c r="UAB3" s="89"/>
      <c r="UAC3" s="89"/>
      <c r="UAD3" s="89"/>
      <c r="UAE3" s="89"/>
      <c r="UAF3" s="89"/>
      <c r="UAG3" s="89"/>
      <c r="UAH3" s="89"/>
      <c r="UAI3" s="89"/>
      <c r="UAJ3" s="89"/>
      <c r="UAK3" s="89"/>
      <c r="UAL3" s="89"/>
      <c r="UAM3" s="89"/>
      <c r="UAN3" s="89"/>
      <c r="UAO3" s="89"/>
      <c r="UAP3" s="89"/>
      <c r="UAQ3" s="89"/>
      <c r="UAR3" s="89"/>
      <c r="UAS3" s="89"/>
      <c r="UAT3" s="89"/>
      <c r="UAU3" s="89"/>
      <c r="UAV3" s="89"/>
      <c r="UAW3" s="89"/>
      <c r="UAX3" s="89"/>
      <c r="UAY3" s="89"/>
      <c r="UAZ3" s="89"/>
      <c r="UBA3" s="89"/>
      <c r="UBB3" s="89"/>
      <c r="UBC3" s="89"/>
      <c r="UBD3" s="89"/>
      <c r="UBE3" s="89"/>
      <c r="UBF3" s="89"/>
      <c r="UBG3" s="89"/>
      <c r="UBH3" s="89"/>
      <c r="UBI3" s="89"/>
      <c r="UBJ3" s="89"/>
      <c r="UBK3" s="89"/>
      <c r="UBL3" s="89"/>
      <c r="UBM3" s="89"/>
      <c r="UBN3" s="89"/>
      <c r="UBO3" s="89"/>
      <c r="UBP3" s="89"/>
      <c r="UBQ3" s="89"/>
      <c r="UBR3" s="89"/>
      <c r="UBS3" s="89"/>
      <c r="UBT3" s="89"/>
      <c r="UBU3" s="89"/>
      <c r="UBV3" s="89"/>
      <c r="UBW3" s="89"/>
      <c r="UBX3" s="89"/>
      <c r="UBY3" s="89"/>
      <c r="UBZ3" s="89"/>
      <c r="UCA3" s="89"/>
      <c r="UCB3" s="89"/>
      <c r="UCC3" s="89"/>
      <c r="UCD3" s="89"/>
      <c r="UCE3" s="89"/>
      <c r="UCF3" s="89"/>
      <c r="UCG3" s="89"/>
      <c r="UCH3" s="89"/>
      <c r="UCI3" s="89"/>
      <c r="UCJ3" s="89"/>
      <c r="UCK3" s="89"/>
      <c r="UCL3" s="89"/>
      <c r="UCM3" s="89"/>
      <c r="UCN3" s="89"/>
      <c r="UCO3" s="89"/>
      <c r="UCP3" s="89"/>
      <c r="UCQ3" s="89"/>
      <c r="UCR3" s="89"/>
      <c r="UCS3" s="89"/>
      <c r="UCT3" s="89"/>
      <c r="UCU3" s="89"/>
      <c r="UCV3" s="89"/>
      <c r="UCW3" s="89"/>
      <c r="UCX3" s="89"/>
      <c r="UCY3" s="89"/>
      <c r="UCZ3" s="89"/>
      <c r="UDA3" s="89"/>
      <c r="UDB3" s="89"/>
      <c r="UDC3" s="89"/>
      <c r="UDD3" s="89"/>
      <c r="UDE3" s="89"/>
      <c r="UDF3" s="89"/>
      <c r="UDG3" s="89"/>
      <c r="UDH3" s="89"/>
      <c r="UDI3" s="89"/>
      <c r="UDJ3" s="89"/>
      <c r="UDK3" s="89"/>
      <c r="UDL3" s="89"/>
      <c r="UDM3" s="89"/>
      <c r="UDN3" s="89"/>
      <c r="UDO3" s="89"/>
      <c r="UDP3" s="89"/>
      <c r="UDQ3" s="89"/>
      <c r="UDR3" s="89"/>
      <c r="UDS3" s="89"/>
      <c r="UDT3" s="89"/>
      <c r="UDU3" s="89"/>
      <c r="UDV3" s="89"/>
      <c r="UDW3" s="89"/>
      <c r="UDX3" s="89"/>
      <c r="UDY3" s="89"/>
      <c r="UDZ3" s="89"/>
      <c r="UEA3" s="89"/>
      <c r="UEB3" s="89"/>
      <c r="UEC3" s="89"/>
      <c r="UED3" s="89"/>
      <c r="UEE3" s="89"/>
      <c r="UEF3" s="89"/>
      <c r="UEG3" s="89"/>
      <c r="UEH3" s="89"/>
      <c r="UEI3" s="89"/>
      <c r="UEJ3" s="89"/>
      <c r="UEK3" s="89"/>
      <c r="UEL3" s="89"/>
      <c r="UEM3" s="89"/>
      <c r="UEN3" s="89"/>
      <c r="UEO3" s="89"/>
      <c r="UEP3" s="89"/>
      <c r="UEQ3" s="89"/>
      <c r="UER3" s="89"/>
      <c r="UES3" s="89"/>
      <c r="UET3" s="89"/>
      <c r="UEU3" s="89"/>
      <c r="UEV3" s="89"/>
      <c r="UEW3" s="89"/>
      <c r="UEX3" s="89"/>
      <c r="UEY3" s="89"/>
      <c r="UEZ3" s="89"/>
      <c r="UFA3" s="89"/>
      <c r="UFB3" s="89"/>
      <c r="UFC3" s="89"/>
      <c r="UFD3" s="89"/>
      <c r="UFE3" s="89"/>
      <c r="UFF3" s="89"/>
      <c r="UFG3" s="89"/>
      <c r="UFH3" s="89"/>
      <c r="UFI3" s="89"/>
      <c r="UFJ3" s="89"/>
      <c r="UFK3" s="89"/>
      <c r="UFL3" s="89"/>
      <c r="UFM3" s="89"/>
      <c r="UFN3" s="89"/>
      <c r="UFO3" s="89"/>
      <c r="UFP3" s="89"/>
      <c r="UFQ3" s="89"/>
      <c r="UFR3" s="89"/>
      <c r="UFS3" s="89"/>
      <c r="UFT3" s="89"/>
      <c r="UFU3" s="89"/>
      <c r="UFV3" s="89"/>
      <c r="UFW3" s="89"/>
      <c r="UFX3" s="89"/>
      <c r="UFY3" s="89"/>
      <c r="UFZ3" s="89"/>
      <c r="UGA3" s="89"/>
      <c r="UGB3" s="89"/>
      <c r="UGC3" s="89"/>
      <c r="UGD3" s="89"/>
      <c r="UGE3" s="89"/>
      <c r="UGF3" s="89"/>
      <c r="UGG3" s="89"/>
      <c r="UGH3" s="89"/>
      <c r="UGI3" s="89"/>
      <c r="UGJ3" s="89"/>
      <c r="UGK3" s="89"/>
      <c r="UGL3" s="89"/>
      <c r="UGM3" s="89"/>
      <c r="UGN3" s="89"/>
      <c r="UGO3" s="89"/>
      <c r="UGP3" s="89"/>
      <c r="UGQ3" s="89"/>
      <c r="UGR3" s="89"/>
      <c r="UGS3" s="89"/>
      <c r="UGT3" s="89"/>
      <c r="UGU3" s="89"/>
      <c r="UGV3" s="89"/>
      <c r="UGW3" s="89"/>
      <c r="UGX3" s="89"/>
      <c r="UGY3" s="89"/>
      <c r="UGZ3" s="89"/>
      <c r="UHA3" s="89"/>
      <c r="UHB3" s="89"/>
      <c r="UHC3" s="89"/>
      <c r="UHD3" s="89"/>
      <c r="UHE3" s="89"/>
      <c r="UHF3" s="89"/>
      <c r="UHG3" s="89"/>
      <c r="UHH3" s="89"/>
      <c r="UHI3" s="89"/>
      <c r="UHJ3" s="89"/>
      <c r="UHK3" s="89"/>
      <c r="UHL3" s="89"/>
      <c r="UHM3" s="89"/>
      <c r="UHN3" s="89"/>
      <c r="UHO3" s="89"/>
      <c r="UHP3" s="89"/>
      <c r="UHQ3" s="89"/>
      <c r="UHR3" s="89"/>
      <c r="UHS3" s="89"/>
      <c r="UHT3" s="89"/>
      <c r="UHU3" s="89"/>
      <c r="UHV3" s="89"/>
      <c r="UHW3" s="89"/>
      <c r="UHX3" s="89"/>
      <c r="UHY3" s="89"/>
      <c r="UHZ3" s="89"/>
      <c r="UIA3" s="89"/>
      <c r="UIB3" s="89"/>
      <c r="UIC3" s="89"/>
      <c r="UID3" s="89"/>
      <c r="UIE3" s="89"/>
      <c r="UIF3" s="89"/>
      <c r="UIG3" s="89"/>
      <c r="UIH3" s="89"/>
      <c r="UII3" s="89"/>
      <c r="UIJ3" s="89"/>
      <c r="UIK3" s="89"/>
      <c r="UIL3" s="89"/>
      <c r="UIM3" s="89"/>
      <c r="UIN3" s="89"/>
      <c r="UIO3" s="89"/>
      <c r="UIP3" s="89"/>
      <c r="UIQ3" s="89"/>
      <c r="UIR3" s="89"/>
      <c r="UIS3" s="89"/>
      <c r="UIT3" s="89"/>
      <c r="UIU3" s="89"/>
      <c r="UIV3" s="89"/>
      <c r="UIW3" s="89"/>
      <c r="UIX3" s="89"/>
      <c r="UIY3" s="89"/>
      <c r="UIZ3" s="89"/>
      <c r="UJA3" s="89"/>
      <c r="UJB3" s="89"/>
      <c r="UJC3" s="89"/>
      <c r="UJD3" s="89"/>
      <c r="UJE3" s="89"/>
      <c r="UJF3" s="89"/>
      <c r="UJG3" s="89"/>
      <c r="UJH3" s="89"/>
      <c r="UJI3" s="89"/>
      <c r="UJJ3" s="89"/>
      <c r="UJK3" s="89"/>
      <c r="UJL3" s="89"/>
      <c r="UJM3" s="89"/>
      <c r="UJN3" s="89"/>
      <c r="UJO3" s="89"/>
      <c r="UJP3" s="89"/>
      <c r="UJQ3" s="89"/>
      <c r="UJR3" s="89"/>
      <c r="UJS3" s="89"/>
      <c r="UJT3" s="89"/>
      <c r="UJU3" s="89"/>
      <c r="UJV3" s="89"/>
      <c r="UJW3" s="89"/>
      <c r="UJX3" s="89"/>
      <c r="UJY3" s="89"/>
      <c r="UJZ3" s="89"/>
      <c r="UKA3" s="89"/>
      <c r="UKB3" s="89"/>
      <c r="UKC3" s="89"/>
      <c r="UKD3" s="89"/>
      <c r="UKE3" s="89"/>
      <c r="UKF3" s="89"/>
      <c r="UKG3" s="89"/>
      <c r="UKH3" s="89"/>
      <c r="UKI3" s="89"/>
      <c r="UKJ3" s="89"/>
      <c r="UKK3" s="89"/>
      <c r="UKL3" s="89"/>
      <c r="UKM3" s="89"/>
      <c r="UKN3" s="89"/>
      <c r="UKO3" s="89"/>
      <c r="UKP3" s="89"/>
      <c r="UKQ3" s="89"/>
      <c r="UKR3" s="89"/>
      <c r="UKS3" s="89"/>
      <c r="UKT3" s="89"/>
      <c r="UKU3" s="89"/>
      <c r="UKV3" s="89"/>
      <c r="UKW3" s="89"/>
      <c r="UKX3" s="89"/>
      <c r="UKY3" s="89"/>
      <c r="UKZ3" s="89"/>
      <c r="ULA3" s="89"/>
      <c r="ULB3" s="89"/>
      <c r="ULC3" s="89"/>
      <c r="ULD3" s="89"/>
      <c r="ULE3" s="89"/>
      <c r="ULF3" s="89"/>
      <c r="ULG3" s="89"/>
      <c r="ULH3" s="89"/>
      <c r="ULI3" s="89"/>
      <c r="ULJ3" s="89"/>
      <c r="ULK3" s="89"/>
      <c r="ULL3" s="89"/>
      <c r="ULM3" s="89"/>
      <c r="ULN3" s="89"/>
      <c r="ULO3" s="89"/>
      <c r="ULP3" s="89"/>
      <c r="ULQ3" s="89"/>
      <c r="ULR3" s="89"/>
      <c r="ULS3" s="89"/>
      <c r="ULT3" s="89"/>
      <c r="ULU3" s="89"/>
      <c r="ULV3" s="89"/>
      <c r="ULW3" s="89"/>
      <c r="ULX3" s="89"/>
      <c r="ULY3" s="89"/>
      <c r="ULZ3" s="89"/>
      <c r="UMA3" s="89"/>
      <c r="UMB3" s="89"/>
      <c r="UMC3" s="89"/>
      <c r="UMD3" s="89"/>
      <c r="UME3" s="89"/>
      <c r="UMF3" s="89"/>
      <c r="UMG3" s="89"/>
      <c r="UMH3" s="89"/>
      <c r="UMI3" s="89"/>
      <c r="UMJ3" s="89"/>
      <c r="UMK3" s="89"/>
      <c r="UML3" s="89"/>
      <c r="UMM3" s="89"/>
      <c r="UMN3" s="89"/>
      <c r="UMO3" s="89"/>
      <c r="UMP3" s="89"/>
      <c r="UMQ3" s="89"/>
      <c r="UMR3" s="89"/>
      <c r="UMS3" s="89"/>
      <c r="UMT3" s="89"/>
      <c r="UMU3" s="89"/>
      <c r="UMV3" s="89"/>
      <c r="UMW3" s="89"/>
      <c r="UMX3" s="89"/>
      <c r="UMY3" s="89"/>
      <c r="UMZ3" s="89"/>
      <c r="UNA3" s="89"/>
      <c r="UNB3" s="89"/>
      <c r="UNC3" s="89"/>
      <c r="UND3" s="89"/>
      <c r="UNE3" s="89"/>
      <c r="UNF3" s="89"/>
      <c r="UNG3" s="89"/>
      <c r="UNH3" s="89"/>
      <c r="UNI3" s="89"/>
      <c r="UNJ3" s="89"/>
      <c r="UNK3" s="89"/>
      <c r="UNL3" s="89"/>
      <c r="UNM3" s="89"/>
      <c r="UNN3" s="89"/>
      <c r="UNO3" s="89"/>
      <c r="UNP3" s="89"/>
      <c r="UNQ3" s="89"/>
      <c r="UNR3" s="89"/>
      <c r="UNS3" s="89"/>
      <c r="UNT3" s="89"/>
      <c r="UNU3" s="89"/>
      <c r="UNV3" s="89"/>
      <c r="UNW3" s="89"/>
      <c r="UNX3" s="89"/>
      <c r="UNY3" s="89"/>
      <c r="UNZ3" s="89"/>
      <c r="UOA3" s="89"/>
      <c r="UOB3" s="89"/>
      <c r="UOC3" s="89"/>
      <c r="UOD3" s="89"/>
      <c r="UOE3" s="89"/>
      <c r="UOF3" s="89"/>
      <c r="UOG3" s="89"/>
      <c r="UOH3" s="89"/>
      <c r="UOI3" s="89"/>
      <c r="UOJ3" s="89"/>
      <c r="UOK3" s="89"/>
      <c r="UOL3" s="89"/>
      <c r="UOM3" s="89"/>
      <c r="UON3" s="89"/>
      <c r="UOO3" s="89"/>
      <c r="UOP3" s="89"/>
      <c r="UOQ3" s="89"/>
      <c r="UOR3" s="89"/>
      <c r="UOS3" s="89"/>
      <c r="UOT3" s="89"/>
      <c r="UOU3" s="89"/>
      <c r="UOV3" s="89"/>
      <c r="UOW3" s="89"/>
      <c r="UOX3" s="89"/>
      <c r="UOY3" s="89"/>
      <c r="UOZ3" s="89"/>
      <c r="UPA3" s="89"/>
      <c r="UPB3" s="89"/>
      <c r="UPC3" s="89"/>
      <c r="UPD3" s="89"/>
      <c r="UPE3" s="89"/>
      <c r="UPF3" s="89"/>
      <c r="UPG3" s="89"/>
      <c r="UPH3" s="89"/>
      <c r="UPI3" s="89"/>
      <c r="UPJ3" s="89"/>
      <c r="UPK3" s="89"/>
      <c r="UPL3" s="89"/>
      <c r="UPM3" s="89"/>
      <c r="UPN3" s="89"/>
      <c r="UPO3" s="89"/>
      <c r="UPP3" s="89"/>
      <c r="UPQ3" s="89"/>
      <c r="UPR3" s="89"/>
      <c r="UPS3" s="89"/>
      <c r="UPT3" s="89"/>
      <c r="UPU3" s="89"/>
      <c r="UPV3" s="89"/>
      <c r="UPW3" s="89"/>
      <c r="UPX3" s="89"/>
      <c r="UPY3" s="89"/>
      <c r="UPZ3" s="89"/>
      <c r="UQA3" s="89"/>
      <c r="UQB3" s="89"/>
      <c r="UQC3" s="89"/>
      <c r="UQD3" s="89"/>
      <c r="UQE3" s="89"/>
      <c r="UQF3" s="89"/>
      <c r="UQG3" s="89"/>
      <c r="UQH3" s="89"/>
      <c r="UQI3" s="89"/>
      <c r="UQJ3" s="89"/>
      <c r="UQK3" s="89"/>
      <c r="UQL3" s="89"/>
      <c r="UQM3" s="89"/>
      <c r="UQN3" s="89"/>
      <c r="UQO3" s="89"/>
      <c r="UQP3" s="89"/>
      <c r="UQQ3" s="89"/>
      <c r="UQR3" s="89"/>
      <c r="UQS3" s="89"/>
      <c r="UQT3" s="89"/>
      <c r="UQU3" s="89"/>
      <c r="UQV3" s="89"/>
      <c r="UQW3" s="89"/>
      <c r="UQX3" s="89"/>
      <c r="UQY3" s="89"/>
      <c r="UQZ3" s="89"/>
      <c r="URA3" s="89"/>
      <c r="URB3" s="89"/>
      <c r="URC3" s="89"/>
      <c r="URD3" s="89"/>
      <c r="URE3" s="89"/>
      <c r="URF3" s="89"/>
      <c r="URG3" s="89"/>
      <c r="URH3" s="89"/>
      <c r="URI3" s="89"/>
      <c r="URJ3" s="89"/>
      <c r="URK3" s="89"/>
      <c r="URL3" s="89"/>
      <c r="URM3" s="89"/>
      <c r="URN3" s="89"/>
      <c r="URO3" s="89"/>
      <c r="URP3" s="89"/>
      <c r="URQ3" s="89"/>
      <c r="URR3" s="89"/>
      <c r="URS3" s="89"/>
      <c r="URT3" s="89"/>
      <c r="URU3" s="89"/>
      <c r="URV3" s="89"/>
      <c r="URW3" s="89"/>
      <c r="URX3" s="89"/>
      <c r="URY3" s="89"/>
      <c r="URZ3" s="89"/>
      <c r="USA3" s="89"/>
      <c r="USB3" s="89"/>
      <c r="USC3" s="89"/>
      <c r="USD3" s="89"/>
      <c r="USE3" s="89"/>
      <c r="USF3" s="89"/>
      <c r="USG3" s="89"/>
      <c r="USH3" s="89"/>
      <c r="USI3" s="89"/>
      <c r="USJ3" s="89"/>
      <c r="USK3" s="89"/>
      <c r="USL3" s="89"/>
      <c r="USM3" s="89"/>
      <c r="USN3" s="89"/>
      <c r="USO3" s="89"/>
      <c r="USP3" s="89"/>
      <c r="USQ3" s="89"/>
      <c r="USR3" s="89"/>
      <c r="USS3" s="89"/>
      <c r="UST3" s="89"/>
      <c r="USU3" s="89"/>
      <c r="USV3" s="89"/>
      <c r="USW3" s="89"/>
      <c r="USX3" s="89"/>
      <c r="USY3" s="89"/>
      <c r="USZ3" s="89"/>
      <c r="UTA3" s="89"/>
      <c r="UTB3" s="89"/>
      <c r="UTC3" s="89"/>
      <c r="UTD3" s="89"/>
      <c r="UTE3" s="89"/>
      <c r="UTF3" s="89"/>
      <c r="UTG3" s="89"/>
      <c r="UTH3" s="89"/>
      <c r="UTI3" s="89"/>
      <c r="UTJ3" s="89"/>
      <c r="UTK3" s="89"/>
      <c r="UTL3" s="89"/>
      <c r="UTM3" s="89"/>
      <c r="UTN3" s="89"/>
      <c r="UTO3" s="89"/>
      <c r="UTP3" s="89"/>
      <c r="UTQ3" s="89"/>
      <c r="UTR3" s="89"/>
      <c r="UTS3" s="89"/>
      <c r="UTT3" s="89"/>
      <c r="UTU3" s="89"/>
      <c r="UTV3" s="89"/>
      <c r="UTW3" s="89"/>
      <c r="UTX3" s="89"/>
      <c r="UTY3" s="89"/>
      <c r="UTZ3" s="89"/>
      <c r="UUA3" s="89"/>
      <c r="UUB3" s="89"/>
      <c r="UUC3" s="89"/>
      <c r="UUD3" s="89"/>
      <c r="UUE3" s="89"/>
      <c r="UUF3" s="89"/>
      <c r="UUG3" s="89"/>
      <c r="UUH3" s="89"/>
      <c r="UUI3" s="89"/>
      <c r="UUJ3" s="89"/>
      <c r="UUK3" s="89"/>
      <c r="UUL3" s="89"/>
      <c r="UUM3" s="89"/>
      <c r="UUN3" s="89"/>
      <c r="UUO3" s="89"/>
      <c r="UUP3" s="89"/>
      <c r="UUQ3" s="89"/>
      <c r="UUR3" s="89"/>
      <c r="UUS3" s="89"/>
      <c r="UUT3" s="89"/>
      <c r="UUU3" s="89"/>
      <c r="UUV3" s="89"/>
      <c r="UUW3" s="89"/>
      <c r="UUX3" s="89"/>
      <c r="UUY3" s="89"/>
      <c r="UUZ3" s="89"/>
      <c r="UVA3" s="89"/>
      <c r="UVB3" s="89"/>
      <c r="UVC3" s="89"/>
      <c r="UVD3" s="89"/>
      <c r="UVE3" s="89"/>
      <c r="UVF3" s="89"/>
      <c r="UVG3" s="89"/>
      <c r="UVH3" s="89"/>
      <c r="UVI3" s="89"/>
      <c r="UVJ3" s="89"/>
      <c r="UVK3" s="89"/>
      <c r="UVL3" s="89"/>
      <c r="UVM3" s="89"/>
      <c r="UVN3" s="89"/>
      <c r="UVO3" s="89"/>
      <c r="UVP3" s="89"/>
      <c r="UVQ3" s="89"/>
      <c r="UVR3" s="89"/>
      <c r="UVS3" s="89"/>
      <c r="UVT3" s="89"/>
      <c r="UVU3" s="89"/>
      <c r="UVV3" s="89"/>
      <c r="UVW3" s="89"/>
      <c r="UVX3" s="89"/>
      <c r="UVY3" s="89"/>
      <c r="UVZ3" s="89"/>
      <c r="UWA3" s="89"/>
      <c r="UWB3" s="89"/>
      <c r="UWC3" s="89"/>
      <c r="UWD3" s="89"/>
      <c r="UWE3" s="89"/>
      <c r="UWF3" s="89"/>
      <c r="UWG3" s="89"/>
      <c r="UWH3" s="89"/>
      <c r="UWI3" s="89"/>
      <c r="UWJ3" s="89"/>
      <c r="UWK3" s="89"/>
      <c r="UWL3" s="89"/>
      <c r="UWM3" s="89"/>
      <c r="UWN3" s="89"/>
      <c r="UWO3" s="89"/>
      <c r="UWP3" s="89"/>
      <c r="UWQ3" s="89"/>
      <c r="UWR3" s="89"/>
      <c r="UWS3" s="89"/>
      <c r="UWT3" s="89"/>
      <c r="UWU3" s="89"/>
      <c r="UWV3" s="89"/>
      <c r="UWW3" s="89"/>
      <c r="UWX3" s="89"/>
      <c r="UWY3" s="89"/>
      <c r="UWZ3" s="89"/>
      <c r="UXA3" s="89"/>
      <c r="UXB3" s="89"/>
      <c r="UXC3" s="89"/>
      <c r="UXD3" s="89"/>
      <c r="UXE3" s="89"/>
      <c r="UXF3" s="89"/>
      <c r="UXG3" s="89"/>
      <c r="UXH3" s="89"/>
      <c r="UXI3" s="89"/>
      <c r="UXJ3" s="89"/>
      <c r="UXK3" s="89"/>
      <c r="UXL3" s="89"/>
      <c r="UXM3" s="89"/>
      <c r="UXN3" s="89"/>
      <c r="UXO3" s="89"/>
      <c r="UXP3" s="89"/>
      <c r="UXQ3" s="89"/>
      <c r="UXR3" s="89"/>
      <c r="UXS3" s="89"/>
      <c r="UXT3" s="89"/>
      <c r="UXU3" s="89"/>
      <c r="UXV3" s="89"/>
      <c r="UXW3" s="89"/>
      <c r="UXX3" s="89"/>
      <c r="UXY3" s="89"/>
      <c r="UXZ3" s="89"/>
      <c r="UYA3" s="89"/>
      <c r="UYB3" s="89"/>
      <c r="UYC3" s="89"/>
      <c r="UYD3" s="89"/>
      <c r="UYE3" s="89"/>
      <c r="UYF3" s="89"/>
      <c r="UYG3" s="89"/>
      <c r="UYH3" s="89"/>
      <c r="UYI3" s="89"/>
      <c r="UYJ3" s="89"/>
      <c r="UYK3" s="89"/>
      <c r="UYL3" s="89"/>
      <c r="UYM3" s="89"/>
      <c r="UYN3" s="89"/>
      <c r="UYO3" s="89"/>
      <c r="UYP3" s="89"/>
      <c r="UYQ3" s="89"/>
      <c r="UYR3" s="89"/>
      <c r="UYS3" s="89"/>
      <c r="UYT3" s="89"/>
      <c r="UYU3" s="89"/>
      <c r="UYV3" s="89"/>
      <c r="UYW3" s="89"/>
      <c r="UYX3" s="89"/>
      <c r="UYY3" s="89"/>
      <c r="UYZ3" s="89"/>
      <c r="UZA3" s="89"/>
      <c r="UZB3" s="89"/>
      <c r="UZC3" s="89"/>
      <c r="UZD3" s="89"/>
      <c r="UZE3" s="89"/>
      <c r="UZF3" s="89"/>
      <c r="UZG3" s="89"/>
      <c r="UZH3" s="89"/>
      <c r="UZI3" s="89"/>
      <c r="UZJ3" s="89"/>
      <c r="UZK3" s="89"/>
      <c r="UZL3" s="89"/>
      <c r="UZM3" s="89"/>
      <c r="UZN3" s="89"/>
      <c r="UZO3" s="89"/>
      <c r="UZP3" s="89"/>
      <c r="UZQ3" s="89"/>
      <c r="UZR3" s="89"/>
      <c r="UZS3" s="89"/>
      <c r="UZT3" s="89"/>
      <c r="UZU3" s="89"/>
      <c r="UZV3" s="89"/>
      <c r="UZW3" s="89"/>
      <c r="UZX3" s="89"/>
      <c r="UZY3" s="89"/>
      <c r="UZZ3" s="89"/>
      <c r="VAA3" s="89"/>
      <c r="VAB3" s="89"/>
      <c r="VAC3" s="89"/>
      <c r="VAD3" s="89"/>
      <c r="VAE3" s="89"/>
      <c r="VAF3" s="89"/>
      <c r="VAG3" s="89"/>
      <c r="VAH3" s="89"/>
      <c r="VAI3" s="89"/>
      <c r="VAJ3" s="89"/>
      <c r="VAK3" s="89"/>
      <c r="VAL3" s="89"/>
      <c r="VAM3" s="89"/>
      <c r="VAN3" s="89"/>
      <c r="VAO3" s="89"/>
      <c r="VAP3" s="89"/>
      <c r="VAQ3" s="89"/>
      <c r="VAR3" s="89"/>
      <c r="VAS3" s="89"/>
      <c r="VAT3" s="89"/>
      <c r="VAU3" s="89"/>
      <c r="VAV3" s="89"/>
      <c r="VAW3" s="89"/>
      <c r="VAX3" s="89"/>
      <c r="VAY3" s="89"/>
      <c r="VAZ3" s="89"/>
      <c r="VBA3" s="89"/>
      <c r="VBB3" s="89"/>
      <c r="VBC3" s="89"/>
      <c r="VBD3" s="89"/>
      <c r="VBE3" s="89"/>
      <c r="VBF3" s="89"/>
      <c r="VBG3" s="89"/>
      <c r="VBH3" s="89"/>
      <c r="VBI3" s="89"/>
      <c r="VBJ3" s="89"/>
      <c r="VBK3" s="89"/>
      <c r="VBL3" s="89"/>
      <c r="VBM3" s="89"/>
      <c r="VBN3" s="89"/>
      <c r="VBO3" s="89"/>
      <c r="VBP3" s="89"/>
      <c r="VBQ3" s="89"/>
      <c r="VBR3" s="89"/>
      <c r="VBS3" s="89"/>
      <c r="VBT3" s="89"/>
      <c r="VBU3" s="89"/>
      <c r="VBV3" s="89"/>
      <c r="VBW3" s="89"/>
      <c r="VBX3" s="89"/>
      <c r="VBY3" s="89"/>
      <c r="VBZ3" s="89"/>
      <c r="VCA3" s="89"/>
      <c r="VCB3" s="89"/>
      <c r="VCC3" s="89"/>
      <c r="VCD3" s="89"/>
      <c r="VCE3" s="89"/>
      <c r="VCF3" s="89"/>
      <c r="VCG3" s="89"/>
      <c r="VCH3" s="89"/>
      <c r="VCI3" s="89"/>
      <c r="VCJ3" s="89"/>
      <c r="VCK3" s="89"/>
      <c r="VCL3" s="89"/>
      <c r="VCM3" s="89"/>
      <c r="VCN3" s="89"/>
      <c r="VCO3" s="89"/>
      <c r="VCP3" s="89"/>
      <c r="VCQ3" s="89"/>
      <c r="VCR3" s="89"/>
      <c r="VCS3" s="89"/>
      <c r="VCT3" s="89"/>
      <c r="VCU3" s="89"/>
      <c r="VCV3" s="89"/>
      <c r="VCW3" s="89"/>
      <c r="VCX3" s="89"/>
      <c r="VCY3" s="89"/>
      <c r="VCZ3" s="89"/>
      <c r="VDA3" s="89"/>
      <c r="VDB3" s="89"/>
      <c r="VDC3" s="89"/>
      <c r="VDD3" s="89"/>
      <c r="VDE3" s="89"/>
      <c r="VDF3" s="89"/>
      <c r="VDG3" s="89"/>
      <c r="VDH3" s="89"/>
      <c r="VDI3" s="89"/>
      <c r="VDJ3" s="89"/>
      <c r="VDK3" s="89"/>
      <c r="VDL3" s="89"/>
      <c r="VDM3" s="89"/>
      <c r="VDN3" s="89"/>
      <c r="VDO3" s="89"/>
      <c r="VDP3" s="89"/>
      <c r="VDQ3" s="89"/>
      <c r="VDR3" s="89"/>
      <c r="VDS3" s="89"/>
      <c r="VDT3" s="89"/>
      <c r="VDU3" s="89"/>
      <c r="VDV3" s="89"/>
      <c r="VDW3" s="89"/>
      <c r="VDX3" s="89"/>
      <c r="VDY3" s="89"/>
      <c r="VDZ3" s="89"/>
      <c r="VEA3" s="89"/>
      <c r="VEB3" s="89"/>
      <c r="VEC3" s="89"/>
      <c r="VED3" s="89"/>
      <c r="VEE3" s="89"/>
      <c r="VEF3" s="89"/>
      <c r="VEG3" s="89"/>
      <c r="VEH3" s="89"/>
      <c r="VEI3" s="89"/>
      <c r="VEJ3" s="89"/>
      <c r="VEK3" s="89"/>
      <c r="VEL3" s="89"/>
      <c r="VEM3" s="89"/>
      <c r="VEN3" s="89"/>
      <c r="VEO3" s="89"/>
      <c r="VEP3" s="89"/>
      <c r="VEQ3" s="89"/>
      <c r="VER3" s="89"/>
      <c r="VES3" s="89"/>
      <c r="VET3" s="89"/>
      <c r="VEU3" s="89"/>
      <c r="VEV3" s="89"/>
      <c r="VEW3" s="89"/>
      <c r="VEX3" s="89"/>
      <c r="VEY3" s="89"/>
      <c r="VEZ3" s="89"/>
      <c r="VFA3" s="89"/>
      <c r="VFB3" s="89"/>
      <c r="VFC3" s="89"/>
      <c r="VFD3" s="89"/>
      <c r="VFE3" s="89"/>
      <c r="VFF3" s="89"/>
      <c r="VFG3" s="89"/>
      <c r="VFH3" s="89"/>
      <c r="VFI3" s="89"/>
      <c r="VFJ3" s="89"/>
      <c r="VFK3" s="89"/>
      <c r="VFL3" s="89"/>
      <c r="VFM3" s="89"/>
      <c r="VFN3" s="89"/>
      <c r="VFO3" s="89"/>
      <c r="VFP3" s="89"/>
      <c r="VFQ3" s="89"/>
      <c r="VFR3" s="89"/>
      <c r="VFS3" s="89"/>
      <c r="VFT3" s="89"/>
      <c r="VFU3" s="89"/>
      <c r="VFV3" s="89"/>
      <c r="VFW3" s="89"/>
      <c r="VFX3" s="89"/>
      <c r="VFY3" s="89"/>
      <c r="VFZ3" s="89"/>
      <c r="VGA3" s="89"/>
      <c r="VGB3" s="89"/>
      <c r="VGC3" s="89"/>
      <c r="VGD3" s="89"/>
      <c r="VGE3" s="89"/>
      <c r="VGF3" s="89"/>
      <c r="VGG3" s="89"/>
      <c r="VGH3" s="89"/>
      <c r="VGI3" s="89"/>
      <c r="VGJ3" s="89"/>
      <c r="VGK3" s="89"/>
      <c r="VGL3" s="89"/>
      <c r="VGM3" s="89"/>
      <c r="VGN3" s="89"/>
      <c r="VGO3" s="89"/>
      <c r="VGP3" s="89"/>
      <c r="VGQ3" s="89"/>
      <c r="VGR3" s="89"/>
      <c r="VGS3" s="89"/>
      <c r="VGT3" s="89"/>
      <c r="VGU3" s="89"/>
      <c r="VGV3" s="89"/>
      <c r="VGW3" s="89"/>
      <c r="VGX3" s="89"/>
      <c r="VGY3" s="89"/>
      <c r="VGZ3" s="89"/>
      <c r="VHA3" s="89"/>
      <c r="VHB3" s="89"/>
      <c r="VHC3" s="89"/>
      <c r="VHD3" s="89"/>
      <c r="VHE3" s="89"/>
      <c r="VHF3" s="89"/>
      <c r="VHG3" s="89"/>
      <c r="VHH3" s="89"/>
      <c r="VHI3" s="89"/>
      <c r="VHJ3" s="89"/>
      <c r="VHK3" s="89"/>
      <c r="VHL3" s="89"/>
      <c r="VHM3" s="89"/>
      <c r="VHN3" s="89"/>
      <c r="VHO3" s="89"/>
      <c r="VHP3" s="89"/>
      <c r="VHQ3" s="89"/>
      <c r="VHR3" s="89"/>
      <c r="VHS3" s="89"/>
      <c r="VHT3" s="89"/>
      <c r="VHU3" s="89"/>
      <c r="VHV3" s="89"/>
      <c r="VHW3" s="89"/>
      <c r="VHX3" s="89"/>
      <c r="VHY3" s="89"/>
      <c r="VHZ3" s="89"/>
      <c r="VIA3" s="89"/>
      <c r="VIB3" s="89"/>
      <c r="VIC3" s="89"/>
      <c r="VID3" s="89"/>
      <c r="VIE3" s="89"/>
      <c r="VIF3" s="89"/>
      <c r="VIG3" s="89"/>
      <c r="VIH3" s="89"/>
      <c r="VII3" s="89"/>
      <c r="VIJ3" s="89"/>
      <c r="VIK3" s="89"/>
      <c r="VIL3" s="89"/>
      <c r="VIM3" s="89"/>
      <c r="VIN3" s="89"/>
      <c r="VIO3" s="89"/>
      <c r="VIP3" s="89"/>
      <c r="VIQ3" s="89"/>
      <c r="VIR3" s="89"/>
      <c r="VIS3" s="89"/>
      <c r="VIT3" s="89"/>
      <c r="VIU3" s="89"/>
      <c r="VIV3" s="89"/>
      <c r="VIW3" s="89"/>
      <c r="VIX3" s="89"/>
      <c r="VIY3" s="89"/>
      <c r="VIZ3" s="89"/>
      <c r="VJA3" s="89"/>
      <c r="VJB3" s="89"/>
      <c r="VJC3" s="89"/>
      <c r="VJD3" s="89"/>
      <c r="VJE3" s="89"/>
      <c r="VJF3" s="89"/>
      <c r="VJG3" s="89"/>
      <c r="VJH3" s="89"/>
      <c r="VJI3" s="89"/>
      <c r="VJJ3" s="89"/>
      <c r="VJK3" s="89"/>
      <c r="VJL3" s="89"/>
      <c r="VJM3" s="89"/>
      <c r="VJN3" s="89"/>
      <c r="VJO3" s="89"/>
      <c r="VJP3" s="89"/>
      <c r="VJQ3" s="89"/>
      <c r="VJR3" s="89"/>
      <c r="VJS3" s="89"/>
      <c r="VJT3" s="89"/>
      <c r="VJU3" s="89"/>
      <c r="VJV3" s="89"/>
      <c r="VJW3" s="89"/>
      <c r="VJX3" s="89"/>
      <c r="VJY3" s="89"/>
      <c r="VJZ3" s="89"/>
      <c r="VKA3" s="89"/>
      <c r="VKB3" s="89"/>
      <c r="VKC3" s="89"/>
      <c r="VKD3" s="89"/>
      <c r="VKE3" s="89"/>
      <c r="VKF3" s="89"/>
      <c r="VKG3" s="89"/>
      <c r="VKH3" s="89"/>
      <c r="VKI3" s="89"/>
      <c r="VKJ3" s="89"/>
      <c r="VKK3" s="89"/>
      <c r="VKL3" s="89"/>
      <c r="VKM3" s="89"/>
      <c r="VKN3" s="89"/>
      <c r="VKO3" s="89"/>
      <c r="VKP3" s="89"/>
      <c r="VKQ3" s="89"/>
      <c r="VKR3" s="89"/>
      <c r="VKS3" s="89"/>
      <c r="VKT3" s="89"/>
      <c r="VKU3" s="89"/>
      <c r="VKV3" s="89"/>
      <c r="VKW3" s="89"/>
      <c r="VKX3" s="89"/>
      <c r="VKY3" s="89"/>
      <c r="VKZ3" s="89"/>
      <c r="VLA3" s="89"/>
      <c r="VLB3" s="89"/>
      <c r="VLC3" s="89"/>
      <c r="VLD3" s="89"/>
      <c r="VLE3" s="89"/>
      <c r="VLF3" s="89"/>
      <c r="VLG3" s="89"/>
      <c r="VLH3" s="89"/>
      <c r="VLI3" s="89"/>
      <c r="VLJ3" s="89"/>
      <c r="VLK3" s="89"/>
      <c r="VLL3" s="89"/>
      <c r="VLM3" s="89"/>
      <c r="VLN3" s="89"/>
      <c r="VLO3" s="89"/>
      <c r="VLP3" s="89"/>
      <c r="VLQ3" s="89"/>
      <c r="VLR3" s="89"/>
      <c r="VLS3" s="89"/>
      <c r="VLT3" s="89"/>
      <c r="VLU3" s="89"/>
      <c r="VLV3" s="89"/>
      <c r="VLW3" s="89"/>
      <c r="VLX3" s="89"/>
      <c r="VLY3" s="89"/>
      <c r="VLZ3" s="89"/>
      <c r="VMA3" s="89"/>
      <c r="VMB3" s="89"/>
      <c r="VMC3" s="89"/>
      <c r="VMD3" s="89"/>
      <c r="VME3" s="89"/>
      <c r="VMF3" s="89"/>
      <c r="VMG3" s="89"/>
      <c r="VMH3" s="89"/>
      <c r="VMI3" s="89"/>
      <c r="VMJ3" s="89"/>
      <c r="VMK3" s="89"/>
      <c r="VML3" s="89"/>
      <c r="VMM3" s="89"/>
      <c r="VMN3" s="89"/>
      <c r="VMO3" s="89"/>
      <c r="VMP3" s="89"/>
      <c r="VMQ3" s="89"/>
      <c r="VMR3" s="89"/>
      <c r="VMS3" s="89"/>
      <c r="VMT3" s="89"/>
      <c r="VMU3" s="89"/>
      <c r="VMV3" s="89"/>
      <c r="VMW3" s="89"/>
      <c r="VMX3" s="89"/>
      <c r="VMY3" s="89"/>
      <c r="VMZ3" s="89"/>
      <c r="VNA3" s="89"/>
      <c r="VNB3" s="89"/>
      <c r="VNC3" s="89"/>
      <c r="VND3" s="89"/>
      <c r="VNE3" s="89"/>
      <c r="VNF3" s="89"/>
      <c r="VNG3" s="89"/>
      <c r="VNH3" s="89"/>
      <c r="VNI3" s="89"/>
      <c r="VNJ3" s="89"/>
      <c r="VNK3" s="89"/>
      <c r="VNL3" s="89"/>
      <c r="VNM3" s="89"/>
      <c r="VNN3" s="89"/>
      <c r="VNO3" s="89"/>
      <c r="VNP3" s="89"/>
      <c r="VNQ3" s="89"/>
      <c r="VNR3" s="89"/>
      <c r="VNS3" s="89"/>
      <c r="VNT3" s="89"/>
      <c r="VNU3" s="89"/>
      <c r="VNV3" s="89"/>
      <c r="VNW3" s="89"/>
      <c r="VNX3" s="89"/>
      <c r="VNY3" s="89"/>
      <c r="VNZ3" s="89"/>
      <c r="VOA3" s="89"/>
      <c r="VOB3" s="89"/>
      <c r="VOC3" s="89"/>
      <c r="VOD3" s="89"/>
      <c r="VOE3" s="89"/>
      <c r="VOF3" s="89"/>
      <c r="VOG3" s="89"/>
      <c r="VOH3" s="89"/>
      <c r="VOI3" s="89"/>
      <c r="VOJ3" s="89"/>
      <c r="VOK3" s="89"/>
      <c r="VOL3" s="89"/>
      <c r="VOM3" s="89"/>
      <c r="VON3" s="89"/>
      <c r="VOO3" s="89"/>
      <c r="VOP3" s="89"/>
      <c r="VOQ3" s="89"/>
      <c r="VOR3" s="89"/>
      <c r="VOS3" s="89"/>
      <c r="VOT3" s="89"/>
      <c r="VOU3" s="89"/>
      <c r="VOV3" s="89"/>
      <c r="VOW3" s="89"/>
      <c r="VOX3" s="89"/>
      <c r="VOY3" s="89"/>
      <c r="VOZ3" s="89"/>
      <c r="VPA3" s="89"/>
      <c r="VPB3" s="89"/>
      <c r="VPC3" s="89"/>
      <c r="VPD3" s="89"/>
      <c r="VPE3" s="89"/>
      <c r="VPF3" s="89"/>
      <c r="VPG3" s="89"/>
      <c r="VPH3" s="89"/>
      <c r="VPI3" s="89"/>
      <c r="VPJ3" s="89"/>
      <c r="VPK3" s="89"/>
      <c r="VPL3" s="89"/>
      <c r="VPM3" s="89"/>
      <c r="VPN3" s="89"/>
      <c r="VPO3" s="89"/>
      <c r="VPP3" s="89"/>
      <c r="VPQ3" s="89"/>
      <c r="VPR3" s="89"/>
      <c r="VPS3" s="89"/>
      <c r="VPT3" s="89"/>
      <c r="VPU3" s="89"/>
      <c r="VPV3" s="89"/>
      <c r="VPW3" s="89"/>
      <c r="VPX3" s="89"/>
      <c r="VPY3" s="89"/>
      <c r="VPZ3" s="89"/>
      <c r="VQA3" s="89"/>
      <c r="VQB3" s="89"/>
      <c r="VQC3" s="89"/>
      <c r="VQD3" s="89"/>
      <c r="VQE3" s="89"/>
      <c r="VQF3" s="89"/>
      <c r="VQG3" s="89"/>
      <c r="VQH3" s="89"/>
      <c r="VQI3" s="89"/>
      <c r="VQJ3" s="89"/>
      <c r="VQK3" s="89"/>
      <c r="VQL3" s="89"/>
      <c r="VQM3" s="89"/>
      <c r="VQN3" s="89"/>
      <c r="VQO3" s="89"/>
      <c r="VQP3" s="89"/>
      <c r="VQQ3" s="89"/>
      <c r="VQR3" s="89"/>
      <c r="VQS3" s="89"/>
      <c r="VQT3" s="89"/>
      <c r="VQU3" s="89"/>
      <c r="VQV3" s="89"/>
      <c r="VQW3" s="89"/>
      <c r="VQX3" s="89"/>
      <c r="VQY3" s="89"/>
      <c r="VQZ3" s="89"/>
      <c r="VRA3" s="89"/>
      <c r="VRB3" s="89"/>
      <c r="VRC3" s="89"/>
      <c r="VRD3" s="89"/>
      <c r="VRE3" s="89"/>
      <c r="VRF3" s="89"/>
      <c r="VRG3" s="89"/>
      <c r="VRH3" s="89"/>
      <c r="VRI3" s="89"/>
      <c r="VRJ3" s="89"/>
      <c r="VRK3" s="89"/>
      <c r="VRL3" s="89"/>
      <c r="VRM3" s="89"/>
      <c r="VRN3" s="89"/>
      <c r="VRO3" s="89"/>
      <c r="VRP3" s="89"/>
      <c r="VRQ3" s="89"/>
      <c r="VRR3" s="89"/>
      <c r="VRS3" s="89"/>
      <c r="VRT3" s="89"/>
      <c r="VRU3" s="89"/>
      <c r="VRV3" s="89"/>
      <c r="VRW3" s="89"/>
      <c r="VRX3" s="89"/>
      <c r="VRY3" s="89"/>
      <c r="VRZ3" s="89"/>
      <c r="VSA3" s="89"/>
      <c r="VSB3" s="89"/>
      <c r="VSC3" s="89"/>
      <c r="VSD3" s="89"/>
      <c r="VSE3" s="89"/>
      <c r="VSF3" s="89"/>
      <c r="VSG3" s="89"/>
      <c r="VSH3" s="89"/>
      <c r="VSI3" s="89"/>
      <c r="VSJ3" s="89"/>
      <c r="VSK3" s="89"/>
      <c r="VSL3" s="89"/>
      <c r="VSM3" s="89"/>
      <c r="VSN3" s="89"/>
      <c r="VSO3" s="89"/>
      <c r="VSP3" s="89"/>
      <c r="VSQ3" s="89"/>
      <c r="VSR3" s="89"/>
      <c r="VSS3" s="89"/>
      <c r="VST3" s="89"/>
      <c r="VSU3" s="89"/>
      <c r="VSV3" s="89"/>
      <c r="VSW3" s="89"/>
      <c r="VSX3" s="89"/>
      <c r="VSY3" s="89"/>
      <c r="VSZ3" s="89"/>
      <c r="VTA3" s="89"/>
      <c r="VTB3" s="89"/>
      <c r="VTC3" s="89"/>
      <c r="VTD3" s="89"/>
      <c r="VTE3" s="89"/>
      <c r="VTF3" s="89"/>
      <c r="VTG3" s="89"/>
      <c r="VTH3" s="89"/>
      <c r="VTI3" s="89"/>
      <c r="VTJ3" s="89"/>
      <c r="VTK3" s="89"/>
      <c r="VTL3" s="89"/>
      <c r="VTM3" s="89"/>
      <c r="VTN3" s="89"/>
      <c r="VTO3" s="89"/>
      <c r="VTP3" s="89"/>
      <c r="VTQ3" s="89"/>
      <c r="VTR3" s="89"/>
      <c r="VTS3" s="89"/>
      <c r="VTT3" s="89"/>
      <c r="VTU3" s="89"/>
      <c r="VTV3" s="89"/>
      <c r="VTW3" s="89"/>
      <c r="VTX3" s="89"/>
      <c r="VTY3" s="89"/>
      <c r="VTZ3" s="89"/>
      <c r="VUA3" s="89"/>
      <c r="VUB3" s="89"/>
      <c r="VUC3" s="89"/>
      <c r="VUD3" s="89"/>
      <c r="VUE3" s="89"/>
      <c r="VUF3" s="89"/>
      <c r="VUG3" s="89"/>
      <c r="VUH3" s="89"/>
      <c r="VUI3" s="89"/>
      <c r="VUJ3" s="89"/>
      <c r="VUK3" s="89"/>
      <c r="VUL3" s="89"/>
      <c r="VUM3" s="89"/>
      <c r="VUN3" s="89"/>
      <c r="VUO3" s="89"/>
      <c r="VUP3" s="89"/>
      <c r="VUQ3" s="89"/>
      <c r="VUR3" s="89"/>
      <c r="VUS3" s="89"/>
      <c r="VUT3" s="89"/>
      <c r="VUU3" s="89"/>
      <c r="VUV3" s="89"/>
      <c r="VUW3" s="89"/>
      <c r="VUX3" s="89"/>
      <c r="VUY3" s="89"/>
      <c r="VUZ3" s="89"/>
      <c r="VVA3" s="89"/>
      <c r="VVB3" s="89"/>
      <c r="VVC3" s="89"/>
      <c r="VVD3" s="89"/>
      <c r="VVE3" s="89"/>
      <c r="VVF3" s="89"/>
      <c r="VVG3" s="89"/>
      <c r="VVH3" s="89"/>
      <c r="VVI3" s="89"/>
      <c r="VVJ3" s="89"/>
      <c r="VVK3" s="89"/>
      <c r="VVL3" s="89"/>
      <c r="VVM3" s="89"/>
      <c r="VVN3" s="89"/>
      <c r="VVO3" s="89"/>
      <c r="VVP3" s="89"/>
      <c r="VVQ3" s="89"/>
      <c r="VVR3" s="89"/>
      <c r="VVS3" s="89"/>
      <c r="VVT3" s="89"/>
      <c r="VVU3" s="89"/>
      <c r="VVV3" s="89"/>
      <c r="VVW3" s="89"/>
      <c r="VVX3" s="89"/>
      <c r="VVY3" s="89"/>
      <c r="VVZ3" s="89"/>
      <c r="VWA3" s="89"/>
      <c r="VWB3" s="89"/>
      <c r="VWC3" s="89"/>
      <c r="VWD3" s="89"/>
      <c r="VWE3" s="89"/>
      <c r="VWF3" s="89"/>
      <c r="VWG3" s="89"/>
      <c r="VWH3" s="89"/>
      <c r="VWI3" s="89"/>
      <c r="VWJ3" s="89"/>
      <c r="VWK3" s="89"/>
      <c r="VWL3" s="89"/>
      <c r="VWM3" s="89"/>
      <c r="VWN3" s="89"/>
      <c r="VWO3" s="89"/>
      <c r="VWP3" s="89"/>
      <c r="VWQ3" s="89"/>
      <c r="VWR3" s="89"/>
      <c r="VWS3" s="89"/>
      <c r="VWT3" s="89"/>
      <c r="VWU3" s="89"/>
      <c r="VWV3" s="89"/>
      <c r="VWW3" s="89"/>
      <c r="VWX3" s="89"/>
      <c r="VWY3" s="89"/>
      <c r="VWZ3" s="89"/>
      <c r="VXA3" s="89"/>
      <c r="VXB3" s="89"/>
      <c r="VXC3" s="89"/>
      <c r="VXD3" s="89"/>
      <c r="VXE3" s="89"/>
      <c r="VXF3" s="89"/>
      <c r="VXG3" s="89"/>
      <c r="VXH3" s="89"/>
      <c r="VXI3" s="89"/>
      <c r="VXJ3" s="89"/>
      <c r="VXK3" s="89"/>
      <c r="VXL3" s="89"/>
      <c r="VXM3" s="89"/>
      <c r="VXN3" s="89"/>
      <c r="VXO3" s="89"/>
      <c r="VXP3" s="89"/>
      <c r="VXQ3" s="89"/>
      <c r="VXR3" s="89"/>
      <c r="VXS3" s="89"/>
      <c r="VXT3" s="89"/>
      <c r="VXU3" s="89"/>
      <c r="VXV3" s="89"/>
      <c r="VXW3" s="89"/>
      <c r="VXX3" s="89"/>
      <c r="VXY3" s="89"/>
      <c r="VXZ3" s="89"/>
      <c r="VYA3" s="89"/>
      <c r="VYB3" s="89"/>
      <c r="VYC3" s="89"/>
      <c r="VYD3" s="89"/>
      <c r="VYE3" s="89"/>
      <c r="VYF3" s="89"/>
      <c r="VYG3" s="89"/>
      <c r="VYH3" s="89"/>
      <c r="VYI3" s="89"/>
      <c r="VYJ3" s="89"/>
      <c r="VYK3" s="89"/>
      <c r="VYL3" s="89"/>
      <c r="VYM3" s="89"/>
      <c r="VYN3" s="89"/>
      <c r="VYO3" s="89"/>
      <c r="VYP3" s="89"/>
      <c r="VYQ3" s="89"/>
      <c r="VYR3" s="89"/>
      <c r="VYS3" s="89"/>
      <c r="VYT3" s="89"/>
      <c r="VYU3" s="89"/>
      <c r="VYV3" s="89"/>
      <c r="VYW3" s="89"/>
      <c r="VYX3" s="89"/>
      <c r="VYY3" s="89"/>
      <c r="VYZ3" s="89"/>
      <c r="VZA3" s="89"/>
      <c r="VZB3" s="89"/>
      <c r="VZC3" s="89"/>
      <c r="VZD3" s="89"/>
      <c r="VZE3" s="89"/>
      <c r="VZF3" s="89"/>
      <c r="VZG3" s="89"/>
      <c r="VZH3" s="89"/>
      <c r="VZI3" s="89"/>
      <c r="VZJ3" s="89"/>
      <c r="VZK3" s="89"/>
      <c r="VZL3" s="89"/>
      <c r="VZM3" s="89"/>
      <c r="VZN3" s="89"/>
      <c r="VZO3" s="89"/>
      <c r="VZP3" s="89"/>
      <c r="VZQ3" s="89"/>
      <c r="VZR3" s="89"/>
      <c r="VZS3" s="89"/>
      <c r="VZT3" s="89"/>
      <c r="VZU3" s="89"/>
      <c r="VZV3" s="89"/>
      <c r="VZW3" s="89"/>
      <c r="VZX3" s="89"/>
      <c r="VZY3" s="89"/>
      <c r="VZZ3" s="89"/>
      <c r="WAA3" s="89"/>
      <c r="WAB3" s="89"/>
      <c r="WAC3" s="89"/>
      <c r="WAD3" s="89"/>
      <c r="WAE3" s="89"/>
      <c r="WAF3" s="89"/>
      <c r="WAG3" s="89"/>
      <c r="WAH3" s="89"/>
      <c r="WAI3" s="89"/>
      <c r="WAJ3" s="89"/>
      <c r="WAK3" s="89"/>
      <c r="WAL3" s="89"/>
      <c r="WAM3" s="89"/>
      <c r="WAN3" s="89"/>
      <c r="WAO3" s="89"/>
      <c r="WAP3" s="89"/>
      <c r="WAQ3" s="89"/>
      <c r="WAR3" s="89"/>
      <c r="WAS3" s="89"/>
      <c r="WAT3" s="89"/>
      <c r="WAU3" s="89"/>
      <c r="WAV3" s="89"/>
      <c r="WAW3" s="89"/>
      <c r="WAX3" s="89"/>
      <c r="WAY3" s="89"/>
      <c r="WAZ3" s="89"/>
      <c r="WBA3" s="89"/>
      <c r="WBB3" s="89"/>
      <c r="WBC3" s="89"/>
      <c r="WBD3" s="89"/>
      <c r="WBE3" s="89"/>
      <c r="WBF3" s="89"/>
      <c r="WBG3" s="89"/>
      <c r="WBH3" s="89"/>
      <c r="WBI3" s="89"/>
      <c r="WBJ3" s="89"/>
      <c r="WBK3" s="89"/>
      <c r="WBL3" s="89"/>
      <c r="WBM3" s="89"/>
      <c r="WBN3" s="89"/>
      <c r="WBO3" s="89"/>
      <c r="WBP3" s="89"/>
      <c r="WBQ3" s="89"/>
      <c r="WBR3" s="89"/>
      <c r="WBS3" s="89"/>
      <c r="WBT3" s="89"/>
      <c r="WBU3" s="89"/>
      <c r="WBV3" s="89"/>
      <c r="WBW3" s="89"/>
      <c r="WBX3" s="89"/>
      <c r="WBY3" s="89"/>
      <c r="WBZ3" s="89"/>
      <c r="WCA3" s="89"/>
      <c r="WCB3" s="89"/>
      <c r="WCC3" s="89"/>
      <c r="WCD3" s="89"/>
      <c r="WCE3" s="89"/>
      <c r="WCF3" s="89"/>
      <c r="WCG3" s="89"/>
      <c r="WCH3" s="89"/>
      <c r="WCI3" s="89"/>
      <c r="WCJ3" s="89"/>
      <c r="WCK3" s="89"/>
      <c r="WCL3" s="89"/>
      <c r="WCM3" s="89"/>
      <c r="WCN3" s="89"/>
      <c r="WCO3" s="89"/>
      <c r="WCP3" s="89"/>
      <c r="WCQ3" s="89"/>
      <c r="WCR3" s="89"/>
      <c r="WCS3" s="89"/>
      <c r="WCT3" s="89"/>
      <c r="WCU3" s="89"/>
      <c r="WCV3" s="89"/>
      <c r="WCW3" s="89"/>
      <c r="WCX3" s="89"/>
      <c r="WCY3" s="89"/>
      <c r="WCZ3" s="89"/>
      <c r="WDA3" s="89"/>
      <c r="WDB3" s="89"/>
      <c r="WDC3" s="89"/>
      <c r="WDD3" s="89"/>
      <c r="WDE3" s="89"/>
      <c r="WDF3" s="89"/>
      <c r="WDG3" s="89"/>
      <c r="WDH3" s="89"/>
      <c r="WDI3" s="89"/>
      <c r="WDJ3" s="89"/>
      <c r="WDK3" s="89"/>
      <c r="WDL3" s="89"/>
      <c r="WDM3" s="89"/>
      <c r="WDN3" s="89"/>
      <c r="WDO3" s="89"/>
      <c r="WDP3" s="89"/>
      <c r="WDQ3" s="89"/>
      <c r="WDR3" s="89"/>
      <c r="WDS3" s="89"/>
      <c r="WDT3" s="89"/>
      <c r="WDU3" s="89"/>
      <c r="WDV3" s="89"/>
      <c r="WDW3" s="89"/>
      <c r="WDX3" s="89"/>
      <c r="WDY3" s="89"/>
      <c r="WDZ3" s="89"/>
      <c r="WEA3" s="89"/>
      <c r="WEB3" s="89"/>
      <c r="WEC3" s="89"/>
      <c r="WED3" s="89"/>
      <c r="WEE3" s="89"/>
      <c r="WEF3" s="89"/>
      <c r="WEG3" s="89"/>
      <c r="WEH3" s="89"/>
      <c r="WEI3" s="89"/>
      <c r="WEJ3" s="89"/>
      <c r="WEK3" s="89"/>
      <c r="WEL3" s="89"/>
      <c r="WEM3" s="89"/>
      <c r="WEN3" s="89"/>
      <c r="WEO3" s="89"/>
      <c r="WEP3" s="89"/>
      <c r="WEQ3" s="89"/>
      <c r="WER3" s="89"/>
      <c r="WES3" s="89"/>
      <c r="WET3" s="89"/>
      <c r="WEU3" s="89"/>
      <c r="WEV3" s="89"/>
      <c r="WEW3" s="89"/>
      <c r="WEX3" s="89"/>
      <c r="WEY3" s="89"/>
      <c r="WEZ3" s="89"/>
      <c r="WFA3" s="89"/>
      <c r="WFB3" s="89"/>
      <c r="WFC3" s="89"/>
      <c r="WFD3" s="89"/>
      <c r="WFE3" s="89"/>
      <c r="WFF3" s="89"/>
      <c r="WFG3" s="89"/>
      <c r="WFH3" s="89"/>
      <c r="WFI3" s="89"/>
      <c r="WFJ3" s="89"/>
      <c r="WFK3" s="89"/>
      <c r="WFL3" s="89"/>
      <c r="WFM3" s="89"/>
      <c r="WFN3" s="89"/>
      <c r="WFO3" s="89"/>
      <c r="WFP3" s="89"/>
      <c r="WFQ3" s="89"/>
      <c r="WFR3" s="89"/>
      <c r="WFS3" s="89"/>
      <c r="WFT3" s="89"/>
      <c r="WFU3" s="89"/>
      <c r="WFV3" s="89"/>
      <c r="WFW3" s="89"/>
      <c r="WFX3" s="89"/>
      <c r="WFY3" s="89"/>
      <c r="WFZ3" s="89"/>
      <c r="WGA3" s="89"/>
      <c r="WGB3" s="89"/>
      <c r="WGC3" s="89"/>
      <c r="WGD3" s="89"/>
      <c r="WGE3" s="89"/>
      <c r="WGF3" s="89"/>
      <c r="WGG3" s="89"/>
      <c r="WGH3" s="89"/>
      <c r="WGI3" s="89"/>
      <c r="WGJ3" s="89"/>
      <c r="WGK3" s="89"/>
      <c r="WGL3" s="89"/>
      <c r="WGM3" s="89"/>
      <c r="WGN3" s="89"/>
      <c r="WGO3" s="89"/>
      <c r="WGP3" s="89"/>
      <c r="WGQ3" s="89"/>
      <c r="WGR3" s="89"/>
      <c r="WGS3" s="89"/>
      <c r="WGT3" s="89"/>
      <c r="WGU3" s="89"/>
      <c r="WGV3" s="89"/>
      <c r="WGW3" s="89"/>
      <c r="WGX3" s="89"/>
      <c r="WGY3" s="89"/>
      <c r="WGZ3" s="89"/>
      <c r="WHA3" s="89"/>
      <c r="WHB3" s="89"/>
      <c r="WHC3" s="89"/>
      <c r="WHD3" s="89"/>
      <c r="WHE3" s="89"/>
      <c r="WHF3" s="89"/>
      <c r="WHG3" s="89"/>
      <c r="WHH3" s="89"/>
      <c r="WHI3" s="89"/>
      <c r="WHJ3" s="89"/>
      <c r="WHK3" s="89"/>
      <c r="WHL3" s="89"/>
      <c r="WHM3" s="89"/>
      <c r="WHN3" s="89"/>
      <c r="WHO3" s="89"/>
      <c r="WHP3" s="89"/>
      <c r="WHQ3" s="89"/>
      <c r="WHR3" s="89"/>
      <c r="WHS3" s="89"/>
      <c r="WHT3" s="89"/>
      <c r="WHU3" s="89"/>
      <c r="WHV3" s="89"/>
      <c r="WHW3" s="89"/>
      <c r="WHX3" s="89"/>
      <c r="WHY3" s="89"/>
      <c r="WHZ3" s="89"/>
      <c r="WIA3" s="89"/>
      <c r="WIB3" s="89"/>
      <c r="WIC3" s="89"/>
      <c r="WID3" s="89"/>
      <c r="WIE3" s="89"/>
      <c r="WIF3" s="89"/>
      <c r="WIG3" s="89"/>
      <c r="WIH3" s="89"/>
      <c r="WII3" s="89"/>
      <c r="WIJ3" s="89"/>
      <c r="WIK3" s="89"/>
      <c r="WIL3" s="89"/>
      <c r="WIM3" s="89"/>
      <c r="WIN3" s="89"/>
      <c r="WIO3" s="89"/>
      <c r="WIP3" s="89"/>
      <c r="WIQ3" s="89"/>
      <c r="WIR3" s="89"/>
      <c r="WIS3" s="89"/>
      <c r="WIT3" s="89"/>
      <c r="WIU3" s="89"/>
      <c r="WIV3" s="89"/>
      <c r="WIW3" s="89"/>
      <c r="WIX3" s="89"/>
      <c r="WIY3" s="89"/>
      <c r="WIZ3" s="89"/>
      <c r="WJA3" s="89"/>
      <c r="WJB3" s="89"/>
      <c r="WJC3" s="89"/>
      <c r="WJD3" s="89"/>
      <c r="WJE3" s="89"/>
      <c r="WJF3" s="89"/>
      <c r="WJG3" s="89"/>
      <c r="WJH3" s="89"/>
      <c r="WJI3" s="89"/>
      <c r="WJJ3" s="89"/>
      <c r="WJK3" s="89"/>
      <c r="WJL3" s="89"/>
      <c r="WJM3" s="89"/>
      <c r="WJN3" s="89"/>
      <c r="WJO3" s="89"/>
      <c r="WJP3" s="89"/>
      <c r="WJQ3" s="89"/>
      <c r="WJR3" s="89"/>
      <c r="WJS3" s="89"/>
      <c r="WJT3" s="89"/>
      <c r="WJU3" s="89"/>
      <c r="WJV3" s="89"/>
      <c r="WJW3" s="89"/>
      <c r="WJX3" s="89"/>
      <c r="WJY3" s="89"/>
      <c r="WJZ3" s="89"/>
      <c r="WKA3" s="89"/>
      <c r="WKB3" s="89"/>
      <c r="WKC3" s="89"/>
      <c r="WKD3" s="89"/>
      <c r="WKE3" s="89"/>
      <c r="WKF3" s="89"/>
      <c r="WKG3" s="89"/>
      <c r="WKH3" s="89"/>
      <c r="WKI3" s="89"/>
      <c r="WKJ3" s="89"/>
      <c r="WKK3" s="89"/>
      <c r="WKL3" s="89"/>
      <c r="WKM3" s="89"/>
      <c r="WKN3" s="89"/>
      <c r="WKO3" s="89"/>
      <c r="WKP3" s="89"/>
      <c r="WKQ3" s="89"/>
      <c r="WKR3" s="89"/>
      <c r="WKS3" s="89"/>
      <c r="WKT3" s="89"/>
      <c r="WKU3" s="89"/>
      <c r="WKV3" s="89"/>
      <c r="WKW3" s="89"/>
      <c r="WKX3" s="89"/>
      <c r="WKY3" s="89"/>
      <c r="WKZ3" s="89"/>
      <c r="WLA3" s="89"/>
      <c r="WLB3" s="89"/>
      <c r="WLC3" s="89"/>
      <c r="WLD3" s="89"/>
      <c r="WLE3" s="89"/>
      <c r="WLF3" s="89"/>
      <c r="WLG3" s="89"/>
      <c r="WLH3" s="89"/>
      <c r="WLI3" s="89"/>
      <c r="WLJ3" s="89"/>
      <c r="WLK3" s="89"/>
      <c r="WLL3" s="89"/>
      <c r="WLM3" s="89"/>
      <c r="WLN3" s="89"/>
      <c r="WLO3" s="89"/>
      <c r="WLP3" s="89"/>
      <c r="WLQ3" s="89"/>
      <c r="WLR3" s="89"/>
      <c r="WLS3" s="89"/>
      <c r="WLT3" s="89"/>
      <c r="WLU3" s="89"/>
      <c r="WLV3" s="89"/>
      <c r="WLW3" s="89"/>
      <c r="WLX3" s="89"/>
      <c r="WLY3" s="89"/>
      <c r="WLZ3" s="89"/>
      <c r="WMA3" s="89"/>
      <c r="WMB3" s="89"/>
      <c r="WMC3" s="89"/>
      <c r="WMD3" s="89"/>
      <c r="WME3" s="89"/>
      <c r="WMF3" s="89"/>
      <c r="WMG3" s="89"/>
      <c r="WMH3" s="89"/>
      <c r="WMI3" s="89"/>
      <c r="WMJ3" s="89"/>
      <c r="WMK3" s="89"/>
      <c r="WML3" s="89"/>
      <c r="WMM3" s="89"/>
      <c r="WMN3" s="89"/>
      <c r="WMO3" s="89"/>
      <c r="WMP3" s="89"/>
      <c r="WMQ3" s="89"/>
      <c r="WMR3" s="89"/>
      <c r="WMS3" s="89"/>
      <c r="WMT3" s="89"/>
      <c r="WMU3" s="89"/>
      <c r="WMV3" s="89"/>
      <c r="WMW3" s="89"/>
      <c r="WMX3" s="89"/>
      <c r="WMY3" s="89"/>
      <c r="WMZ3" s="89"/>
      <c r="WNA3" s="89"/>
      <c r="WNB3" s="89"/>
      <c r="WNC3" s="89"/>
      <c r="WND3" s="89"/>
      <c r="WNE3" s="89"/>
      <c r="WNF3" s="89"/>
      <c r="WNG3" s="89"/>
      <c r="WNH3" s="89"/>
      <c r="WNI3" s="89"/>
      <c r="WNJ3" s="89"/>
      <c r="WNK3" s="89"/>
      <c r="WNL3" s="89"/>
      <c r="WNM3" s="89"/>
      <c r="WNN3" s="89"/>
      <c r="WNO3" s="89"/>
      <c r="WNP3" s="89"/>
      <c r="WNQ3" s="89"/>
      <c r="WNR3" s="89"/>
      <c r="WNS3" s="89"/>
      <c r="WNT3" s="89"/>
      <c r="WNU3" s="89"/>
      <c r="WNV3" s="89"/>
      <c r="WNW3" s="89"/>
      <c r="WNX3" s="89"/>
      <c r="WNY3" s="89"/>
      <c r="WNZ3" s="89"/>
      <c r="WOA3" s="89"/>
      <c r="WOB3" s="89"/>
      <c r="WOC3" s="89"/>
      <c r="WOD3" s="89"/>
      <c r="WOE3" s="89"/>
      <c r="WOF3" s="89"/>
      <c r="WOG3" s="89"/>
      <c r="WOH3" s="89"/>
      <c r="WOI3" s="89"/>
      <c r="WOJ3" s="89"/>
      <c r="WOK3" s="89"/>
      <c r="WOL3" s="89"/>
      <c r="WOM3" s="89"/>
      <c r="WON3" s="89"/>
      <c r="WOO3" s="89"/>
      <c r="WOP3" s="89"/>
      <c r="WOQ3" s="89"/>
      <c r="WOR3" s="89"/>
      <c r="WOS3" s="89"/>
      <c r="WOT3" s="89"/>
      <c r="WOU3" s="89"/>
      <c r="WOV3" s="89"/>
      <c r="WOW3" s="89"/>
      <c r="WOX3" s="89"/>
      <c r="WOY3" s="89"/>
      <c r="WOZ3" s="89"/>
      <c r="WPA3" s="89"/>
      <c r="WPB3" s="89"/>
      <c r="WPC3" s="89"/>
      <c r="WPD3" s="89"/>
      <c r="WPE3" s="89"/>
      <c r="WPF3" s="89"/>
      <c r="WPG3" s="89"/>
      <c r="WPH3" s="89"/>
      <c r="WPI3" s="89"/>
      <c r="WPJ3" s="89"/>
      <c r="WPK3" s="89"/>
      <c r="WPL3" s="89"/>
      <c r="WPM3" s="89"/>
      <c r="WPN3" s="89"/>
      <c r="WPO3" s="89"/>
      <c r="WPP3" s="89"/>
      <c r="WPQ3" s="89"/>
      <c r="WPR3" s="89"/>
      <c r="WPS3" s="89"/>
      <c r="WPT3" s="89"/>
      <c r="WPU3" s="89"/>
      <c r="WPV3" s="89"/>
      <c r="WPW3" s="89"/>
      <c r="WPX3" s="89"/>
      <c r="WPY3" s="89"/>
      <c r="WPZ3" s="89"/>
      <c r="WQA3" s="89"/>
      <c r="WQB3" s="89"/>
      <c r="WQC3" s="89"/>
      <c r="WQD3" s="89"/>
      <c r="WQE3" s="89"/>
      <c r="WQF3" s="89"/>
      <c r="WQG3" s="89"/>
      <c r="WQH3" s="89"/>
      <c r="WQI3" s="89"/>
      <c r="WQJ3" s="89"/>
      <c r="WQK3" s="89"/>
      <c r="WQL3" s="89"/>
      <c r="WQM3" s="89"/>
      <c r="WQN3" s="89"/>
      <c r="WQO3" s="89"/>
      <c r="WQP3" s="89"/>
      <c r="WQQ3" s="89"/>
      <c r="WQR3" s="89"/>
      <c r="WQS3" s="89"/>
      <c r="WQT3" s="89"/>
      <c r="WQU3" s="89"/>
      <c r="WQV3" s="89"/>
      <c r="WQW3" s="89"/>
      <c r="WQX3" s="89"/>
      <c r="WQY3" s="89"/>
      <c r="WQZ3" s="89"/>
      <c r="WRA3" s="89"/>
      <c r="WRB3" s="89"/>
      <c r="WRC3" s="89"/>
      <c r="WRD3" s="89"/>
      <c r="WRE3" s="89"/>
      <c r="WRF3" s="89"/>
      <c r="WRG3" s="89"/>
      <c r="WRH3" s="89"/>
      <c r="WRI3" s="89"/>
      <c r="WRJ3" s="89"/>
      <c r="WRK3" s="89"/>
      <c r="WRL3" s="89"/>
      <c r="WRM3" s="89"/>
      <c r="WRN3" s="89"/>
      <c r="WRO3" s="89"/>
      <c r="WRP3" s="89"/>
      <c r="WRQ3" s="89"/>
      <c r="WRR3" s="89"/>
      <c r="WRS3" s="89"/>
      <c r="WRT3" s="89"/>
      <c r="WRU3" s="89"/>
      <c r="WRV3" s="89"/>
      <c r="WRW3" s="89"/>
      <c r="WRX3" s="89"/>
      <c r="WRY3" s="89"/>
      <c r="WRZ3" s="89"/>
      <c r="WSA3" s="89"/>
      <c r="WSB3" s="89"/>
      <c r="WSC3" s="89"/>
      <c r="WSD3" s="89"/>
      <c r="WSE3" s="89"/>
      <c r="WSF3" s="89"/>
      <c r="WSG3" s="89"/>
      <c r="WSH3" s="89"/>
      <c r="WSI3" s="89"/>
      <c r="WSJ3" s="89"/>
      <c r="WSK3" s="89"/>
      <c r="WSL3" s="89"/>
      <c r="WSM3" s="89"/>
      <c r="WSN3" s="89"/>
      <c r="WSO3" s="89"/>
      <c r="WSP3" s="89"/>
      <c r="WSQ3" s="89"/>
      <c r="WSR3" s="89"/>
      <c r="WSS3" s="89"/>
      <c r="WST3" s="89"/>
      <c r="WSU3" s="89"/>
      <c r="WSV3" s="89"/>
      <c r="WSW3" s="89"/>
      <c r="WSX3" s="89"/>
      <c r="WSY3" s="89"/>
      <c r="WSZ3" s="89"/>
      <c r="WTA3" s="89"/>
      <c r="WTB3" s="89"/>
      <c r="WTC3" s="89"/>
      <c r="WTD3" s="89"/>
      <c r="WTE3" s="89"/>
      <c r="WTF3" s="89"/>
      <c r="WTG3" s="89"/>
      <c r="WTH3" s="89"/>
      <c r="WTI3" s="89"/>
      <c r="WTJ3" s="89"/>
      <c r="WTK3" s="89"/>
      <c r="WTL3" s="89"/>
      <c r="WTM3" s="89"/>
      <c r="WTN3" s="89"/>
      <c r="WTO3" s="89"/>
      <c r="WTP3" s="89"/>
      <c r="WTQ3" s="89"/>
      <c r="WTR3" s="89"/>
      <c r="WTS3" s="89"/>
      <c r="WTT3" s="89"/>
      <c r="WTU3" s="89"/>
      <c r="WTV3" s="89"/>
      <c r="WTW3" s="89"/>
      <c r="WTX3" s="89"/>
      <c r="WTY3" s="89"/>
      <c r="WTZ3" s="89"/>
      <c r="WUA3" s="89"/>
      <c r="WUB3" s="89"/>
      <c r="WUC3" s="89"/>
      <c r="WUD3" s="89"/>
      <c r="WUE3" s="89"/>
      <c r="WUF3" s="89"/>
      <c r="WUG3" s="89"/>
      <c r="WUH3" s="89"/>
      <c r="WUI3" s="89"/>
      <c r="WUJ3" s="89"/>
      <c r="WUK3" s="89"/>
      <c r="WUL3" s="89"/>
      <c r="WUM3" s="89"/>
      <c r="WUN3" s="89"/>
      <c r="WUO3" s="89"/>
      <c r="WUP3" s="89"/>
      <c r="WUQ3" s="89"/>
      <c r="WUR3" s="89"/>
      <c r="WUS3" s="89"/>
      <c r="WUT3" s="89"/>
      <c r="WUU3" s="89"/>
      <c r="WUV3" s="89"/>
      <c r="WUW3" s="89"/>
      <c r="WUX3" s="89"/>
      <c r="WUY3" s="89"/>
      <c r="WUZ3" s="89"/>
      <c r="WVA3" s="89"/>
      <c r="WVB3" s="89"/>
      <c r="WVC3" s="89"/>
      <c r="WVD3" s="89"/>
      <c r="WVE3" s="89"/>
      <c r="WVF3" s="89"/>
      <c r="WVG3" s="89"/>
      <c r="WVH3" s="89"/>
      <c r="WVI3" s="89"/>
      <c r="WVJ3" s="89"/>
      <c r="WVK3" s="89"/>
      <c r="WVL3" s="89"/>
      <c r="WVM3" s="89"/>
      <c r="WVN3" s="89"/>
      <c r="WVO3" s="89"/>
      <c r="WVP3" s="89"/>
      <c r="WVQ3" s="89"/>
      <c r="WVR3" s="89"/>
      <c r="WVS3" s="89"/>
      <c r="WVT3" s="89"/>
      <c r="WVU3" s="89"/>
      <c r="WVV3" s="89"/>
      <c r="WVW3" s="89"/>
      <c r="WVX3" s="89"/>
      <c r="WVY3" s="89"/>
      <c r="WVZ3" s="89"/>
      <c r="WWA3" s="89"/>
      <c r="WWB3" s="89"/>
      <c r="WWC3" s="89"/>
      <c r="WWD3" s="89"/>
      <c r="WWE3" s="89"/>
      <c r="WWF3" s="89"/>
      <c r="WWG3" s="89"/>
      <c r="WWH3" s="89"/>
      <c r="WWI3" s="89"/>
      <c r="WWJ3" s="89"/>
      <c r="WWK3" s="89"/>
      <c r="WWL3" s="89"/>
      <c r="WWM3" s="89"/>
      <c r="WWN3" s="89"/>
      <c r="WWO3" s="89"/>
      <c r="WWP3" s="89"/>
      <c r="WWQ3" s="89"/>
      <c r="WWR3" s="89"/>
      <c r="WWS3" s="89"/>
      <c r="WWT3" s="89"/>
      <c r="WWU3" s="89"/>
      <c r="WWV3" s="89"/>
      <c r="WWW3" s="89"/>
      <c r="WWX3" s="89"/>
      <c r="WWY3" s="89"/>
      <c r="WWZ3" s="89"/>
      <c r="WXA3" s="89"/>
      <c r="WXB3" s="89"/>
      <c r="WXC3" s="89"/>
      <c r="WXD3" s="89"/>
      <c r="WXE3" s="89"/>
      <c r="WXF3" s="89"/>
      <c r="WXG3" s="89"/>
      <c r="WXH3" s="89"/>
      <c r="WXI3" s="89"/>
      <c r="WXJ3" s="89"/>
      <c r="WXK3" s="89"/>
      <c r="WXL3" s="89"/>
      <c r="WXM3" s="89"/>
      <c r="WXN3" s="89"/>
      <c r="WXO3" s="89"/>
      <c r="WXP3" s="89"/>
      <c r="WXQ3" s="89"/>
      <c r="WXR3" s="89"/>
      <c r="WXS3" s="89"/>
      <c r="WXT3" s="89"/>
      <c r="WXU3" s="89"/>
      <c r="WXV3" s="89"/>
      <c r="WXW3" s="89"/>
      <c r="WXX3" s="89"/>
      <c r="WXY3" s="89"/>
      <c r="WXZ3" s="89"/>
      <c r="WYA3" s="89"/>
      <c r="WYB3" s="89"/>
      <c r="WYC3" s="89"/>
      <c r="WYD3" s="89"/>
      <c r="WYE3" s="89"/>
      <c r="WYF3" s="89"/>
      <c r="WYG3" s="89"/>
      <c r="WYH3" s="89"/>
      <c r="WYI3" s="89"/>
      <c r="WYJ3" s="89"/>
      <c r="WYK3" s="89"/>
      <c r="WYL3" s="89"/>
      <c r="WYM3" s="89"/>
      <c r="WYN3" s="89"/>
      <c r="WYO3" s="89"/>
      <c r="WYP3" s="89"/>
      <c r="WYQ3" s="89"/>
      <c r="WYR3" s="89"/>
      <c r="WYS3" s="89"/>
      <c r="WYT3" s="89"/>
      <c r="WYU3" s="89"/>
      <c r="WYV3" s="89"/>
      <c r="WYW3" s="89"/>
      <c r="WYX3" s="89"/>
      <c r="WYY3" s="89"/>
      <c r="WYZ3" s="89"/>
      <c r="WZA3" s="89"/>
      <c r="WZB3" s="89"/>
      <c r="WZC3" s="89"/>
      <c r="WZD3" s="89"/>
      <c r="WZE3" s="89"/>
      <c r="WZF3" s="89"/>
      <c r="WZG3" s="89"/>
      <c r="WZH3" s="89"/>
      <c r="WZI3" s="89"/>
      <c r="WZJ3" s="89"/>
      <c r="WZK3" s="89"/>
      <c r="WZL3" s="89"/>
      <c r="WZM3" s="89"/>
      <c r="WZN3" s="89"/>
      <c r="WZO3" s="89"/>
      <c r="WZP3" s="89"/>
      <c r="WZQ3" s="89"/>
      <c r="WZR3" s="89"/>
      <c r="WZS3" s="89"/>
      <c r="WZT3" s="89"/>
      <c r="WZU3" s="89"/>
      <c r="WZV3" s="89"/>
      <c r="WZW3" s="89"/>
      <c r="WZX3" s="89"/>
      <c r="WZY3" s="89"/>
      <c r="WZZ3" s="89"/>
      <c r="XAA3" s="89"/>
      <c r="XAB3" s="89"/>
      <c r="XAC3" s="89"/>
      <c r="XAD3" s="89"/>
      <c r="XAE3" s="89"/>
      <c r="XAF3" s="89"/>
      <c r="XAG3" s="89"/>
      <c r="XAH3" s="89"/>
      <c r="XAI3" s="89"/>
      <c r="XAJ3" s="89"/>
      <c r="XAK3" s="89"/>
      <c r="XAL3" s="89"/>
      <c r="XAM3" s="89"/>
      <c r="XAN3" s="89"/>
      <c r="XAO3" s="89"/>
      <c r="XAP3" s="89"/>
      <c r="XAQ3" s="89"/>
      <c r="XAR3" s="89"/>
      <c r="XAS3" s="89"/>
      <c r="XAT3" s="89"/>
      <c r="XAU3" s="89"/>
      <c r="XAV3" s="89"/>
      <c r="XAW3" s="89"/>
      <c r="XAX3" s="89"/>
      <c r="XAY3" s="89"/>
      <c r="XAZ3" s="89"/>
      <c r="XBA3" s="89"/>
      <c r="XBB3" s="89"/>
      <c r="XBC3" s="89"/>
      <c r="XBD3" s="89"/>
      <c r="XBE3" s="89"/>
      <c r="XBF3" s="89"/>
      <c r="XBG3" s="89"/>
      <c r="XBH3" s="89"/>
      <c r="XBI3" s="89"/>
      <c r="XBJ3" s="89"/>
      <c r="XBK3" s="89"/>
      <c r="XBL3" s="89"/>
      <c r="XBM3" s="89"/>
      <c r="XBN3" s="89"/>
      <c r="XBO3" s="89"/>
      <c r="XBP3" s="89"/>
      <c r="XBQ3" s="89"/>
      <c r="XBR3" s="89"/>
      <c r="XBS3" s="89"/>
      <c r="XBT3" s="89"/>
      <c r="XBU3" s="89"/>
      <c r="XBV3" s="89"/>
      <c r="XBW3" s="89"/>
      <c r="XBX3" s="89"/>
      <c r="XBY3" s="89"/>
      <c r="XBZ3" s="89"/>
      <c r="XCA3" s="89"/>
      <c r="XCB3" s="89"/>
      <c r="XCC3" s="89"/>
      <c r="XCD3" s="89"/>
      <c r="XCE3" s="89"/>
      <c r="XCF3" s="89"/>
      <c r="XCG3" s="89"/>
      <c r="XCH3" s="89"/>
      <c r="XCI3" s="89"/>
      <c r="XCJ3" s="89"/>
      <c r="XCK3" s="89"/>
      <c r="XCL3" s="89"/>
      <c r="XCM3" s="89"/>
      <c r="XCN3" s="89"/>
      <c r="XCO3" s="89"/>
      <c r="XCP3" s="89"/>
      <c r="XCQ3" s="89"/>
      <c r="XCR3" s="89"/>
      <c r="XCS3" s="89"/>
      <c r="XCT3" s="89"/>
      <c r="XCU3" s="89"/>
      <c r="XCV3" s="89"/>
      <c r="XCW3" s="89"/>
      <c r="XCX3" s="89"/>
      <c r="XCY3" s="89"/>
      <c r="XCZ3" s="89"/>
      <c r="XDA3" s="89"/>
      <c r="XDB3" s="89"/>
      <c r="XDC3" s="89"/>
      <c r="XDD3" s="89"/>
      <c r="XDE3" s="89"/>
      <c r="XDF3" s="89"/>
      <c r="XDG3" s="89"/>
      <c r="XDH3" s="89"/>
      <c r="XDI3" s="89"/>
      <c r="XDJ3" s="89"/>
      <c r="XDK3" s="89"/>
      <c r="XDL3" s="89"/>
      <c r="XDM3" s="89"/>
      <c r="XDN3" s="89"/>
      <c r="XDO3" s="89"/>
      <c r="XDP3" s="89"/>
      <c r="XDQ3" s="89"/>
      <c r="XDR3" s="89"/>
      <c r="XDS3" s="89"/>
      <c r="XDT3" s="89"/>
      <c r="XDU3" s="89"/>
      <c r="XDV3" s="89"/>
      <c r="XDW3" s="89"/>
      <c r="XDX3" s="89"/>
      <c r="XDY3" s="89"/>
      <c r="XDZ3" s="89"/>
      <c r="XEA3" s="89"/>
      <c r="XEB3" s="89"/>
      <c r="XEC3" s="89"/>
      <c r="XED3" s="89"/>
      <c r="XEE3" s="89"/>
      <c r="XEF3" s="89"/>
      <c r="XEG3" s="89"/>
      <c r="XEH3" s="89"/>
      <c r="XEI3" s="89"/>
      <c r="XEJ3" s="89"/>
      <c r="XEK3" s="89"/>
      <c r="XEL3" s="89"/>
      <c r="XEM3" s="89"/>
      <c r="XEN3" s="89"/>
      <c r="XEO3" s="89"/>
      <c r="XEP3" s="89"/>
      <c r="XEQ3" s="89"/>
      <c r="XER3" s="89"/>
      <c r="XES3" s="89"/>
      <c r="XET3" s="89"/>
      <c r="XEU3" s="89"/>
      <c r="XEV3" s="89"/>
      <c r="XEW3" s="89"/>
      <c r="XEX3" s="89"/>
      <c r="XEY3" s="89"/>
      <c r="XEZ3" s="89"/>
      <c r="XFA3" s="89"/>
      <c r="XFB3" s="89"/>
      <c r="XFC3" s="89"/>
      <c r="XFD3" s="89"/>
    </row>
    <row r="4" spans="1:16384" s="86" customFormat="1" ht="21" x14ac:dyDescent="0.25">
      <c r="A4" s="84"/>
      <c r="B4" s="69" t="s">
        <v>847</v>
      </c>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c r="CF4" s="89"/>
      <c r="CG4" s="89"/>
      <c r="CH4" s="89"/>
      <c r="CI4" s="89"/>
      <c r="CJ4" s="89"/>
      <c r="CK4" s="89"/>
      <c r="CL4" s="89"/>
      <c r="CM4" s="89"/>
      <c r="CN4" s="89"/>
      <c r="CO4" s="89"/>
      <c r="CP4" s="89"/>
      <c r="CQ4" s="89"/>
      <c r="CR4" s="89"/>
      <c r="CS4" s="89"/>
      <c r="CT4" s="89"/>
      <c r="CU4" s="89"/>
      <c r="CV4" s="89"/>
      <c r="CW4" s="89"/>
      <c r="CX4" s="89"/>
      <c r="CY4" s="89"/>
      <c r="CZ4" s="89"/>
      <c r="DA4" s="89"/>
      <c r="DB4" s="89"/>
      <c r="DC4" s="89"/>
      <c r="DD4" s="89"/>
      <c r="DE4" s="89"/>
      <c r="DF4" s="89"/>
      <c r="DG4" s="89"/>
      <c r="DH4" s="89"/>
      <c r="DI4" s="89"/>
      <c r="DJ4" s="89"/>
      <c r="DK4" s="89"/>
      <c r="DL4" s="89"/>
      <c r="DM4" s="89"/>
      <c r="DN4" s="89"/>
      <c r="DO4" s="89"/>
      <c r="DP4" s="89"/>
      <c r="DQ4" s="89"/>
      <c r="DR4" s="89"/>
      <c r="DS4" s="89"/>
      <c r="DT4" s="89"/>
      <c r="DU4" s="89"/>
      <c r="DV4" s="89"/>
      <c r="DW4" s="89"/>
      <c r="DX4" s="89"/>
      <c r="DY4" s="89"/>
      <c r="DZ4" s="89"/>
      <c r="EA4" s="89"/>
      <c r="EB4" s="89"/>
      <c r="EC4" s="89"/>
      <c r="ED4" s="89"/>
      <c r="EE4" s="89"/>
      <c r="EF4" s="89"/>
      <c r="EG4" s="89"/>
      <c r="EH4" s="89"/>
      <c r="EI4" s="89"/>
      <c r="EJ4" s="89"/>
      <c r="EK4" s="89"/>
      <c r="EL4" s="89"/>
      <c r="EM4" s="89"/>
      <c r="EN4" s="89"/>
      <c r="EO4" s="89"/>
      <c r="EP4" s="89"/>
      <c r="EQ4" s="89"/>
      <c r="ER4" s="89"/>
      <c r="ES4" s="89"/>
      <c r="ET4" s="89"/>
      <c r="EU4" s="89"/>
      <c r="EV4" s="89"/>
      <c r="EW4" s="89"/>
      <c r="EX4" s="89"/>
      <c r="EY4" s="89"/>
      <c r="EZ4" s="89"/>
      <c r="FA4" s="89"/>
      <c r="FB4" s="89"/>
      <c r="FC4" s="89"/>
      <c r="FD4" s="89"/>
      <c r="FE4" s="89"/>
      <c r="FF4" s="89"/>
      <c r="FG4" s="89"/>
      <c r="FH4" s="89"/>
      <c r="FI4" s="89"/>
      <c r="FJ4" s="89"/>
      <c r="FK4" s="89"/>
      <c r="FL4" s="89"/>
      <c r="FM4" s="89"/>
      <c r="FN4" s="89"/>
      <c r="FO4" s="89"/>
      <c r="FP4" s="89"/>
      <c r="FQ4" s="89"/>
      <c r="FR4" s="89"/>
      <c r="FS4" s="89"/>
      <c r="FT4" s="89"/>
      <c r="FU4" s="89"/>
      <c r="FV4" s="89"/>
      <c r="FW4" s="89"/>
      <c r="FX4" s="89"/>
      <c r="FY4" s="89"/>
      <c r="FZ4" s="89"/>
      <c r="GA4" s="89"/>
      <c r="GB4" s="89"/>
      <c r="GC4" s="89"/>
      <c r="GD4" s="89"/>
      <c r="GE4" s="89"/>
      <c r="GF4" s="89"/>
      <c r="GG4" s="89"/>
      <c r="GH4" s="89"/>
      <c r="GI4" s="89"/>
      <c r="GJ4" s="89"/>
      <c r="GK4" s="89"/>
      <c r="GL4" s="89"/>
      <c r="GM4" s="89"/>
      <c r="GN4" s="89"/>
      <c r="GO4" s="89"/>
      <c r="GP4" s="89"/>
      <c r="GQ4" s="89"/>
      <c r="GR4" s="89"/>
      <c r="GS4" s="89"/>
      <c r="GT4" s="89"/>
      <c r="GU4" s="89"/>
      <c r="GV4" s="89"/>
      <c r="GW4" s="89"/>
      <c r="GX4" s="89"/>
      <c r="GY4" s="89"/>
      <c r="GZ4" s="89"/>
      <c r="HA4" s="89"/>
      <c r="HB4" s="89"/>
      <c r="HC4" s="89"/>
      <c r="HD4" s="89"/>
      <c r="HE4" s="89"/>
      <c r="HF4" s="89"/>
      <c r="HG4" s="89"/>
      <c r="HH4" s="89"/>
      <c r="HI4" s="89"/>
      <c r="HJ4" s="89"/>
      <c r="HK4" s="89"/>
      <c r="HL4" s="89"/>
      <c r="HM4" s="89"/>
      <c r="HN4" s="89"/>
      <c r="HO4" s="89"/>
      <c r="HP4" s="89"/>
      <c r="HQ4" s="89"/>
      <c r="HR4" s="89"/>
      <c r="HS4" s="89"/>
      <c r="HT4" s="89"/>
      <c r="HU4" s="89"/>
      <c r="HV4" s="89"/>
      <c r="HW4" s="89"/>
      <c r="HX4" s="89"/>
      <c r="HY4" s="89"/>
      <c r="HZ4" s="89"/>
      <c r="IA4" s="89"/>
      <c r="IB4" s="89"/>
      <c r="IC4" s="89"/>
      <c r="ID4" s="89"/>
      <c r="IE4" s="89"/>
      <c r="IF4" s="89"/>
      <c r="IG4" s="89"/>
      <c r="IH4" s="89"/>
      <c r="II4" s="89"/>
      <c r="IJ4" s="89"/>
      <c r="IK4" s="89"/>
      <c r="IL4" s="89"/>
      <c r="IM4" s="89"/>
      <c r="IN4" s="89"/>
      <c r="IO4" s="89"/>
      <c r="IP4" s="89"/>
      <c r="IQ4" s="89"/>
      <c r="IR4" s="89"/>
      <c r="IS4" s="89"/>
      <c r="IT4" s="89"/>
      <c r="IU4" s="89"/>
      <c r="IV4" s="89"/>
      <c r="IW4" s="89"/>
      <c r="IX4" s="89"/>
      <c r="IY4" s="89"/>
      <c r="IZ4" s="89"/>
      <c r="JA4" s="89"/>
      <c r="JB4" s="89"/>
      <c r="JC4" s="89"/>
      <c r="JD4" s="89"/>
      <c r="JE4" s="89"/>
      <c r="JF4" s="89"/>
      <c r="JG4" s="89"/>
      <c r="JH4" s="89"/>
      <c r="JI4" s="89"/>
      <c r="JJ4" s="89"/>
      <c r="JK4" s="89"/>
      <c r="JL4" s="89"/>
      <c r="JM4" s="89"/>
      <c r="JN4" s="89"/>
      <c r="JO4" s="89"/>
      <c r="JP4" s="89"/>
      <c r="JQ4" s="89"/>
      <c r="JR4" s="89"/>
      <c r="JS4" s="89"/>
      <c r="JT4" s="89"/>
      <c r="JU4" s="89"/>
      <c r="JV4" s="89"/>
      <c r="JW4" s="89"/>
      <c r="JX4" s="89"/>
      <c r="JY4" s="89"/>
      <c r="JZ4" s="89"/>
      <c r="KA4" s="89"/>
      <c r="KB4" s="89"/>
      <c r="KC4" s="89"/>
      <c r="KD4" s="89"/>
      <c r="KE4" s="89"/>
      <c r="KF4" s="89"/>
      <c r="KG4" s="89"/>
      <c r="KH4" s="89"/>
      <c r="KI4" s="89"/>
      <c r="KJ4" s="89"/>
      <c r="KK4" s="89"/>
      <c r="KL4" s="89"/>
      <c r="KM4" s="89"/>
      <c r="KN4" s="89"/>
      <c r="KO4" s="89"/>
      <c r="KP4" s="89"/>
      <c r="KQ4" s="89"/>
      <c r="KR4" s="89"/>
      <c r="KS4" s="89"/>
      <c r="KT4" s="89"/>
      <c r="KU4" s="89"/>
      <c r="KV4" s="89"/>
      <c r="KW4" s="89"/>
      <c r="KX4" s="89"/>
      <c r="KY4" s="89"/>
      <c r="KZ4" s="89"/>
      <c r="LA4" s="89"/>
      <c r="LB4" s="89"/>
      <c r="LC4" s="89"/>
      <c r="LD4" s="89"/>
      <c r="LE4" s="89"/>
      <c r="LF4" s="89"/>
      <c r="LG4" s="89"/>
      <c r="LH4" s="89"/>
      <c r="LI4" s="89"/>
      <c r="LJ4" s="89"/>
      <c r="LK4" s="89"/>
      <c r="LL4" s="89"/>
      <c r="LM4" s="89"/>
      <c r="LN4" s="89"/>
      <c r="LO4" s="89"/>
      <c r="LP4" s="89"/>
      <c r="LQ4" s="89"/>
      <c r="LR4" s="89"/>
      <c r="LS4" s="89"/>
      <c r="LT4" s="89"/>
      <c r="LU4" s="89"/>
      <c r="LV4" s="89"/>
      <c r="LW4" s="89"/>
      <c r="LX4" s="89"/>
      <c r="LY4" s="89"/>
      <c r="LZ4" s="89"/>
      <c r="MA4" s="89"/>
      <c r="MB4" s="89"/>
      <c r="MC4" s="89"/>
      <c r="MD4" s="89"/>
      <c r="ME4" s="89"/>
      <c r="MF4" s="89"/>
      <c r="MG4" s="89"/>
      <c r="MH4" s="89"/>
      <c r="MI4" s="89"/>
      <c r="MJ4" s="89"/>
      <c r="MK4" s="89"/>
      <c r="ML4" s="89"/>
      <c r="MM4" s="89"/>
      <c r="MN4" s="89"/>
      <c r="MO4" s="89"/>
      <c r="MP4" s="89"/>
      <c r="MQ4" s="89"/>
      <c r="MR4" s="89"/>
      <c r="MS4" s="89"/>
      <c r="MT4" s="89"/>
      <c r="MU4" s="89"/>
      <c r="MV4" s="89"/>
      <c r="MW4" s="89"/>
      <c r="MX4" s="89"/>
      <c r="MY4" s="89"/>
      <c r="MZ4" s="89"/>
      <c r="NA4" s="89"/>
      <c r="NB4" s="89"/>
      <c r="NC4" s="89"/>
      <c r="ND4" s="89"/>
      <c r="NE4" s="89"/>
      <c r="NF4" s="89"/>
      <c r="NG4" s="89"/>
      <c r="NH4" s="89"/>
      <c r="NI4" s="89"/>
      <c r="NJ4" s="89"/>
      <c r="NK4" s="89"/>
      <c r="NL4" s="89"/>
      <c r="NM4" s="89"/>
      <c r="NN4" s="89"/>
      <c r="NO4" s="89"/>
      <c r="NP4" s="89"/>
      <c r="NQ4" s="89"/>
      <c r="NR4" s="89"/>
      <c r="NS4" s="89"/>
      <c r="NT4" s="89"/>
      <c r="NU4" s="89"/>
      <c r="NV4" s="89"/>
      <c r="NW4" s="89"/>
      <c r="NX4" s="89"/>
      <c r="NY4" s="89"/>
      <c r="NZ4" s="89"/>
      <c r="OA4" s="89"/>
      <c r="OB4" s="89"/>
      <c r="OC4" s="89"/>
      <c r="OD4" s="89"/>
      <c r="OE4" s="89"/>
      <c r="OF4" s="89"/>
      <c r="OG4" s="89"/>
      <c r="OH4" s="89"/>
      <c r="OI4" s="89"/>
      <c r="OJ4" s="89"/>
      <c r="OK4" s="89"/>
      <c r="OL4" s="89"/>
      <c r="OM4" s="89"/>
      <c r="ON4" s="89"/>
      <c r="OO4" s="89"/>
      <c r="OP4" s="89"/>
      <c r="OQ4" s="89"/>
      <c r="OR4" s="89"/>
      <c r="OS4" s="89"/>
      <c r="OT4" s="89"/>
      <c r="OU4" s="89"/>
      <c r="OV4" s="89"/>
      <c r="OW4" s="89"/>
      <c r="OX4" s="89"/>
      <c r="OY4" s="89"/>
      <c r="OZ4" s="89"/>
      <c r="PA4" s="89"/>
      <c r="PB4" s="89"/>
      <c r="PC4" s="89"/>
      <c r="PD4" s="89"/>
      <c r="PE4" s="89"/>
      <c r="PF4" s="89"/>
      <c r="PG4" s="89"/>
      <c r="PH4" s="89"/>
      <c r="PI4" s="89"/>
      <c r="PJ4" s="89"/>
      <c r="PK4" s="89"/>
      <c r="PL4" s="89"/>
      <c r="PM4" s="89"/>
      <c r="PN4" s="89"/>
      <c r="PO4" s="89"/>
      <c r="PP4" s="89"/>
      <c r="PQ4" s="89"/>
      <c r="PR4" s="89"/>
      <c r="PS4" s="89"/>
      <c r="PT4" s="89"/>
      <c r="PU4" s="89"/>
      <c r="PV4" s="89"/>
      <c r="PW4" s="89"/>
      <c r="PX4" s="89"/>
      <c r="PY4" s="89"/>
      <c r="PZ4" s="89"/>
      <c r="QA4" s="89"/>
      <c r="QB4" s="89"/>
      <c r="QC4" s="89"/>
      <c r="QD4" s="89"/>
      <c r="QE4" s="89"/>
      <c r="QF4" s="89"/>
      <c r="QG4" s="89"/>
      <c r="QH4" s="89"/>
      <c r="QI4" s="89"/>
      <c r="QJ4" s="89"/>
      <c r="QK4" s="89"/>
      <c r="QL4" s="89"/>
      <c r="QM4" s="89"/>
      <c r="QN4" s="89"/>
      <c r="QO4" s="89"/>
      <c r="QP4" s="89"/>
      <c r="QQ4" s="89"/>
      <c r="QR4" s="89"/>
      <c r="QS4" s="89"/>
      <c r="QT4" s="89"/>
      <c r="QU4" s="89"/>
      <c r="QV4" s="89"/>
      <c r="QW4" s="89"/>
      <c r="QX4" s="89"/>
      <c r="QY4" s="89"/>
      <c r="QZ4" s="89"/>
      <c r="RA4" s="89"/>
      <c r="RB4" s="89"/>
      <c r="RC4" s="89"/>
      <c r="RD4" s="89"/>
      <c r="RE4" s="89"/>
      <c r="RF4" s="89"/>
      <c r="RG4" s="89"/>
      <c r="RH4" s="89"/>
      <c r="RI4" s="89"/>
      <c r="RJ4" s="89"/>
      <c r="RK4" s="89"/>
      <c r="RL4" s="89"/>
      <c r="RM4" s="89"/>
      <c r="RN4" s="89"/>
      <c r="RO4" s="89"/>
      <c r="RP4" s="89"/>
      <c r="RQ4" s="89"/>
      <c r="RR4" s="89"/>
      <c r="RS4" s="89"/>
      <c r="RT4" s="89"/>
      <c r="RU4" s="89"/>
      <c r="RV4" s="89"/>
      <c r="RW4" s="89"/>
      <c r="RX4" s="89"/>
      <c r="RY4" s="89"/>
      <c r="RZ4" s="89"/>
      <c r="SA4" s="89"/>
      <c r="SB4" s="89"/>
      <c r="SC4" s="89"/>
      <c r="SD4" s="89"/>
      <c r="SE4" s="89"/>
      <c r="SF4" s="89"/>
      <c r="SG4" s="89"/>
      <c r="SH4" s="89"/>
      <c r="SI4" s="89"/>
      <c r="SJ4" s="89"/>
      <c r="SK4" s="89"/>
      <c r="SL4" s="89"/>
      <c r="SM4" s="89"/>
      <c r="SN4" s="89"/>
      <c r="SO4" s="89"/>
      <c r="SP4" s="89"/>
      <c r="SQ4" s="89"/>
      <c r="SR4" s="89"/>
      <c r="SS4" s="89"/>
      <c r="ST4" s="89"/>
      <c r="SU4" s="89"/>
      <c r="SV4" s="89"/>
      <c r="SW4" s="89"/>
      <c r="SX4" s="89"/>
      <c r="SY4" s="89"/>
      <c r="SZ4" s="89"/>
      <c r="TA4" s="89"/>
      <c r="TB4" s="89"/>
      <c r="TC4" s="89"/>
      <c r="TD4" s="89"/>
      <c r="TE4" s="89"/>
      <c r="TF4" s="89"/>
      <c r="TG4" s="89"/>
      <c r="TH4" s="89"/>
      <c r="TI4" s="89"/>
      <c r="TJ4" s="89"/>
      <c r="TK4" s="89"/>
      <c r="TL4" s="89"/>
      <c r="TM4" s="89"/>
      <c r="TN4" s="89"/>
      <c r="TO4" s="89"/>
      <c r="TP4" s="89"/>
      <c r="TQ4" s="89"/>
      <c r="TR4" s="89"/>
      <c r="TS4" s="89"/>
      <c r="TT4" s="89"/>
      <c r="TU4" s="89"/>
      <c r="TV4" s="89"/>
      <c r="TW4" s="89"/>
      <c r="TX4" s="89"/>
      <c r="TY4" s="89"/>
      <c r="TZ4" s="89"/>
      <c r="UA4" s="89"/>
      <c r="UB4" s="89"/>
      <c r="UC4" s="89"/>
      <c r="UD4" s="89"/>
      <c r="UE4" s="89"/>
      <c r="UF4" s="89"/>
      <c r="UG4" s="89"/>
      <c r="UH4" s="89"/>
      <c r="UI4" s="89"/>
      <c r="UJ4" s="89"/>
      <c r="UK4" s="89"/>
      <c r="UL4" s="89"/>
      <c r="UM4" s="89"/>
      <c r="UN4" s="89"/>
      <c r="UO4" s="89"/>
      <c r="UP4" s="89"/>
      <c r="UQ4" s="89"/>
      <c r="UR4" s="89"/>
      <c r="US4" s="89"/>
      <c r="UT4" s="89"/>
      <c r="UU4" s="89"/>
      <c r="UV4" s="89"/>
      <c r="UW4" s="89"/>
      <c r="UX4" s="89"/>
      <c r="UY4" s="89"/>
      <c r="UZ4" s="89"/>
      <c r="VA4" s="89"/>
      <c r="VB4" s="89"/>
      <c r="VC4" s="89"/>
      <c r="VD4" s="89"/>
      <c r="VE4" s="89"/>
      <c r="VF4" s="89"/>
      <c r="VG4" s="89"/>
      <c r="VH4" s="89"/>
      <c r="VI4" s="89"/>
      <c r="VJ4" s="89"/>
      <c r="VK4" s="89"/>
      <c r="VL4" s="89"/>
      <c r="VM4" s="89"/>
      <c r="VN4" s="89"/>
      <c r="VO4" s="89"/>
      <c r="VP4" s="89"/>
      <c r="VQ4" s="89"/>
      <c r="VR4" s="89"/>
      <c r="VS4" s="89"/>
      <c r="VT4" s="89"/>
      <c r="VU4" s="89"/>
      <c r="VV4" s="89"/>
      <c r="VW4" s="89"/>
      <c r="VX4" s="89"/>
      <c r="VY4" s="89"/>
      <c r="VZ4" s="89"/>
      <c r="WA4" s="89"/>
      <c r="WB4" s="89"/>
      <c r="WC4" s="89"/>
      <c r="WD4" s="89"/>
      <c r="WE4" s="89"/>
      <c r="WF4" s="89"/>
      <c r="WG4" s="89"/>
      <c r="WH4" s="89"/>
      <c r="WI4" s="89"/>
      <c r="WJ4" s="89"/>
      <c r="WK4" s="89"/>
      <c r="WL4" s="89"/>
      <c r="WM4" s="89"/>
      <c r="WN4" s="89"/>
      <c r="WO4" s="89"/>
      <c r="WP4" s="89"/>
      <c r="WQ4" s="89"/>
      <c r="WR4" s="89"/>
      <c r="WS4" s="89"/>
      <c r="WT4" s="89"/>
      <c r="WU4" s="89"/>
      <c r="WV4" s="89"/>
      <c r="WW4" s="89"/>
      <c r="WX4" s="89"/>
      <c r="WY4" s="89"/>
      <c r="WZ4" s="89"/>
      <c r="XA4" s="89"/>
      <c r="XB4" s="89"/>
      <c r="XC4" s="89"/>
      <c r="XD4" s="89"/>
      <c r="XE4" s="89"/>
      <c r="XF4" s="89"/>
      <c r="XG4" s="89"/>
      <c r="XH4" s="89"/>
      <c r="XI4" s="89"/>
      <c r="XJ4" s="89"/>
      <c r="XK4" s="89"/>
      <c r="XL4" s="89"/>
      <c r="XM4" s="89"/>
      <c r="XN4" s="89"/>
      <c r="XO4" s="89"/>
      <c r="XP4" s="89"/>
      <c r="XQ4" s="89"/>
      <c r="XR4" s="89"/>
      <c r="XS4" s="89"/>
      <c r="XT4" s="89"/>
      <c r="XU4" s="89"/>
      <c r="XV4" s="89"/>
      <c r="XW4" s="89"/>
      <c r="XX4" s="89"/>
      <c r="XY4" s="89"/>
      <c r="XZ4" s="89"/>
      <c r="YA4" s="89"/>
      <c r="YB4" s="89"/>
      <c r="YC4" s="89"/>
      <c r="YD4" s="89"/>
      <c r="YE4" s="89"/>
      <c r="YF4" s="89"/>
      <c r="YG4" s="89"/>
      <c r="YH4" s="89"/>
      <c r="YI4" s="89"/>
      <c r="YJ4" s="89"/>
      <c r="YK4" s="89"/>
      <c r="YL4" s="89"/>
      <c r="YM4" s="89"/>
      <c r="YN4" s="89"/>
      <c r="YO4" s="89"/>
      <c r="YP4" s="89"/>
      <c r="YQ4" s="89"/>
      <c r="YR4" s="89"/>
      <c r="YS4" s="89"/>
      <c r="YT4" s="89"/>
      <c r="YU4" s="89"/>
      <c r="YV4" s="89"/>
      <c r="YW4" s="89"/>
      <c r="YX4" s="89"/>
      <c r="YY4" s="89"/>
      <c r="YZ4" s="89"/>
      <c r="ZA4" s="89"/>
      <c r="ZB4" s="89"/>
      <c r="ZC4" s="89"/>
      <c r="ZD4" s="89"/>
      <c r="ZE4" s="89"/>
      <c r="ZF4" s="89"/>
      <c r="ZG4" s="89"/>
      <c r="ZH4" s="89"/>
      <c r="ZI4" s="89"/>
      <c r="ZJ4" s="89"/>
      <c r="ZK4" s="89"/>
      <c r="ZL4" s="89"/>
      <c r="ZM4" s="89"/>
      <c r="ZN4" s="89"/>
      <c r="ZO4" s="89"/>
      <c r="ZP4" s="89"/>
      <c r="ZQ4" s="89"/>
      <c r="ZR4" s="89"/>
      <c r="ZS4" s="89"/>
      <c r="ZT4" s="89"/>
      <c r="ZU4" s="89"/>
      <c r="ZV4" s="89"/>
      <c r="ZW4" s="89"/>
      <c r="ZX4" s="89"/>
      <c r="ZY4" s="89"/>
      <c r="ZZ4" s="89"/>
      <c r="AAA4" s="89"/>
      <c r="AAB4" s="89"/>
      <c r="AAC4" s="89"/>
      <c r="AAD4" s="89"/>
      <c r="AAE4" s="89"/>
      <c r="AAF4" s="89"/>
      <c r="AAG4" s="89"/>
      <c r="AAH4" s="89"/>
      <c r="AAI4" s="89"/>
      <c r="AAJ4" s="89"/>
      <c r="AAK4" s="89"/>
      <c r="AAL4" s="89"/>
      <c r="AAM4" s="89"/>
      <c r="AAN4" s="89"/>
      <c r="AAO4" s="89"/>
      <c r="AAP4" s="89"/>
      <c r="AAQ4" s="89"/>
      <c r="AAR4" s="89"/>
      <c r="AAS4" s="89"/>
      <c r="AAT4" s="89"/>
      <c r="AAU4" s="89"/>
      <c r="AAV4" s="89"/>
      <c r="AAW4" s="89"/>
      <c r="AAX4" s="89"/>
      <c r="AAY4" s="89"/>
      <c r="AAZ4" s="89"/>
      <c r="ABA4" s="89"/>
      <c r="ABB4" s="89"/>
      <c r="ABC4" s="89"/>
      <c r="ABD4" s="89"/>
      <c r="ABE4" s="89"/>
      <c r="ABF4" s="89"/>
      <c r="ABG4" s="89"/>
      <c r="ABH4" s="89"/>
      <c r="ABI4" s="89"/>
      <c r="ABJ4" s="89"/>
      <c r="ABK4" s="89"/>
      <c r="ABL4" s="89"/>
      <c r="ABM4" s="89"/>
      <c r="ABN4" s="89"/>
      <c r="ABO4" s="89"/>
      <c r="ABP4" s="89"/>
      <c r="ABQ4" s="89"/>
      <c r="ABR4" s="89"/>
      <c r="ABS4" s="89"/>
      <c r="ABT4" s="89"/>
      <c r="ABU4" s="89"/>
      <c r="ABV4" s="89"/>
      <c r="ABW4" s="89"/>
      <c r="ABX4" s="89"/>
      <c r="ABY4" s="89"/>
      <c r="ABZ4" s="89"/>
      <c r="ACA4" s="89"/>
      <c r="ACB4" s="89"/>
      <c r="ACC4" s="89"/>
      <c r="ACD4" s="89"/>
      <c r="ACE4" s="89"/>
      <c r="ACF4" s="89"/>
      <c r="ACG4" s="89"/>
      <c r="ACH4" s="89"/>
      <c r="ACI4" s="89"/>
      <c r="ACJ4" s="89"/>
      <c r="ACK4" s="89"/>
      <c r="ACL4" s="89"/>
      <c r="ACM4" s="89"/>
      <c r="ACN4" s="89"/>
      <c r="ACO4" s="89"/>
      <c r="ACP4" s="89"/>
      <c r="ACQ4" s="89"/>
      <c r="ACR4" s="89"/>
      <c r="ACS4" s="89"/>
      <c r="ACT4" s="89"/>
      <c r="ACU4" s="89"/>
      <c r="ACV4" s="89"/>
      <c r="ACW4" s="89"/>
      <c r="ACX4" s="89"/>
      <c r="ACY4" s="89"/>
      <c r="ACZ4" s="89"/>
      <c r="ADA4" s="89"/>
      <c r="ADB4" s="89"/>
      <c r="ADC4" s="89"/>
      <c r="ADD4" s="89"/>
      <c r="ADE4" s="89"/>
      <c r="ADF4" s="89"/>
      <c r="ADG4" s="89"/>
      <c r="ADH4" s="89"/>
      <c r="ADI4" s="89"/>
      <c r="ADJ4" s="89"/>
      <c r="ADK4" s="89"/>
      <c r="ADL4" s="89"/>
      <c r="ADM4" s="89"/>
      <c r="ADN4" s="89"/>
      <c r="ADO4" s="89"/>
      <c r="ADP4" s="89"/>
      <c r="ADQ4" s="89"/>
      <c r="ADR4" s="89"/>
      <c r="ADS4" s="89"/>
      <c r="ADT4" s="89"/>
      <c r="ADU4" s="89"/>
      <c r="ADV4" s="89"/>
      <c r="ADW4" s="89"/>
      <c r="ADX4" s="89"/>
      <c r="ADY4" s="89"/>
      <c r="ADZ4" s="89"/>
      <c r="AEA4" s="89"/>
      <c r="AEB4" s="89"/>
      <c r="AEC4" s="89"/>
      <c r="AED4" s="89"/>
      <c r="AEE4" s="89"/>
      <c r="AEF4" s="89"/>
      <c r="AEG4" s="89"/>
      <c r="AEH4" s="89"/>
      <c r="AEI4" s="89"/>
      <c r="AEJ4" s="89"/>
      <c r="AEK4" s="89"/>
      <c r="AEL4" s="89"/>
      <c r="AEM4" s="89"/>
      <c r="AEN4" s="89"/>
      <c r="AEO4" s="89"/>
      <c r="AEP4" s="89"/>
      <c r="AEQ4" s="89"/>
      <c r="AER4" s="89"/>
      <c r="AES4" s="89"/>
      <c r="AET4" s="89"/>
      <c r="AEU4" s="89"/>
      <c r="AEV4" s="89"/>
      <c r="AEW4" s="89"/>
      <c r="AEX4" s="89"/>
      <c r="AEY4" s="89"/>
      <c r="AEZ4" s="89"/>
      <c r="AFA4" s="89"/>
      <c r="AFB4" s="89"/>
      <c r="AFC4" s="89"/>
      <c r="AFD4" s="89"/>
      <c r="AFE4" s="89"/>
      <c r="AFF4" s="89"/>
      <c r="AFG4" s="89"/>
      <c r="AFH4" s="89"/>
      <c r="AFI4" s="89"/>
      <c r="AFJ4" s="89"/>
      <c r="AFK4" s="89"/>
      <c r="AFL4" s="89"/>
      <c r="AFM4" s="89"/>
      <c r="AFN4" s="89"/>
      <c r="AFO4" s="89"/>
      <c r="AFP4" s="89"/>
      <c r="AFQ4" s="89"/>
      <c r="AFR4" s="89"/>
      <c r="AFS4" s="89"/>
      <c r="AFT4" s="89"/>
      <c r="AFU4" s="89"/>
      <c r="AFV4" s="89"/>
      <c r="AFW4" s="89"/>
      <c r="AFX4" s="89"/>
      <c r="AFY4" s="89"/>
      <c r="AFZ4" s="89"/>
      <c r="AGA4" s="89"/>
      <c r="AGB4" s="89"/>
      <c r="AGC4" s="89"/>
      <c r="AGD4" s="89"/>
      <c r="AGE4" s="89"/>
      <c r="AGF4" s="89"/>
      <c r="AGG4" s="89"/>
      <c r="AGH4" s="89"/>
      <c r="AGI4" s="89"/>
      <c r="AGJ4" s="89"/>
      <c r="AGK4" s="89"/>
      <c r="AGL4" s="89"/>
      <c r="AGM4" s="89"/>
      <c r="AGN4" s="89"/>
      <c r="AGO4" s="89"/>
      <c r="AGP4" s="89"/>
      <c r="AGQ4" s="89"/>
      <c r="AGR4" s="89"/>
      <c r="AGS4" s="89"/>
      <c r="AGT4" s="89"/>
      <c r="AGU4" s="89"/>
      <c r="AGV4" s="89"/>
      <c r="AGW4" s="89"/>
      <c r="AGX4" s="89"/>
      <c r="AGY4" s="89"/>
      <c r="AGZ4" s="89"/>
      <c r="AHA4" s="89"/>
      <c r="AHB4" s="89"/>
      <c r="AHC4" s="89"/>
      <c r="AHD4" s="89"/>
      <c r="AHE4" s="89"/>
      <c r="AHF4" s="89"/>
      <c r="AHG4" s="89"/>
      <c r="AHH4" s="89"/>
      <c r="AHI4" s="89"/>
      <c r="AHJ4" s="89"/>
      <c r="AHK4" s="89"/>
      <c r="AHL4" s="89"/>
      <c r="AHM4" s="89"/>
      <c r="AHN4" s="89"/>
      <c r="AHO4" s="89"/>
      <c r="AHP4" s="89"/>
      <c r="AHQ4" s="89"/>
      <c r="AHR4" s="89"/>
      <c r="AHS4" s="89"/>
      <c r="AHT4" s="89"/>
      <c r="AHU4" s="89"/>
      <c r="AHV4" s="89"/>
      <c r="AHW4" s="89"/>
      <c r="AHX4" s="89"/>
      <c r="AHY4" s="89"/>
      <c r="AHZ4" s="89"/>
      <c r="AIA4" s="89"/>
      <c r="AIB4" s="89"/>
      <c r="AIC4" s="89"/>
      <c r="AID4" s="89"/>
      <c r="AIE4" s="89"/>
      <c r="AIF4" s="89"/>
      <c r="AIG4" s="89"/>
      <c r="AIH4" s="89"/>
      <c r="AII4" s="89"/>
      <c r="AIJ4" s="89"/>
      <c r="AIK4" s="89"/>
      <c r="AIL4" s="89"/>
      <c r="AIM4" s="89"/>
      <c r="AIN4" s="89"/>
      <c r="AIO4" s="89"/>
      <c r="AIP4" s="89"/>
      <c r="AIQ4" s="89"/>
      <c r="AIR4" s="89"/>
      <c r="AIS4" s="89"/>
      <c r="AIT4" s="89"/>
      <c r="AIU4" s="89"/>
      <c r="AIV4" s="89"/>
      <c r="AIW4" s="89"/>
      <c r="AIX4" s="89"/>
      <c r="AIY4" s="89"/>
      <c r="AIZ4" s="89"/>
      <c r="AJA4" s="89"/>
      <c r="AJB4" s="89"/>
      <c r="AJC4" s="89"/>
      <c r="AJD4" s="89"/>
      <c r="AJE4" s="89"/>
      <c r="AJF4" s="89"/>
      <c r="AJG4" s="89"/>
      <c r="AJH4" s="89"/>
      <c r="AJI4" s="89"/>
      <c r="AJJ4" s="89"/>
      <c r="AJK4" s="89"/>
      <c r="AJL4" s="89"/>
      <c r="AJM4" s="89"/>
      <c r="AJN4" s="89"/>
      <c r="AJO4" s="89"/>
      <c r="AJP4" s="89"/>
      <c r="AJQ4" s="89"/>
      <c r="AJR4" s="89"/>
      <c r="AJS4" s="89"/>
      <c r="AJT4" s="89"/>
      <c r="AJU4" s="89"/>
      <c r="AJV4" s="89"/>
      <c r="AJW4" s="89"/>
      <c r="AJX4" s="89"/>
      <c r="AJY4" s="89"/>
      <c r="AJZ4" s="89"/>
      <c r="AKA4" s="89"/>
      <c r="AKB4" s="89"/>
      <c r="AKC4" s="89"/>
      <c r="AKD4" s="89"/>
      <c r="AKE4" s="89"/>
      <c r="AKF4" s="89"/>
      <c r="AKG4" s="89"/>
      <c r="AKH4" s="89"/>
      <c r="AKI4" s="89"/>
      <c r="AKJ4" s="89"/>
      <c r="AKK4" s="89"/>
      <c r="AKL4" s="89"/>
      <c r="AKM4" s="89"/>
      <c r="AKN4" s="89"/>
      <c r="AKO4" s="89"/>
      <c r="AKP4" s="89"/>
      <c r="AKQ4" s="89"/>
      <c r="AKR4" s="89"/>
      <c r="AKS4" s="89"/>
      <c r="AKT4" s="89"/>
      <c r="AKU4" s="89"/>
      <c r="AKV4" s="89"/>
      <c r="AKW4" s="89"/>
      <c r="AKX4" s="89"/>
      <c r="AKY4" s="89"/>
      <c r="AKZ4" s="89"/>
      <c r="ALA4" s="89"/>
      <c r="ALB4" s="89"/>
      <c r="ALC4" s="89"/>
      <c r="ALD4" s="89"/>
      <c r="ALE4" s="89"/>
      <c r="ALF4" s="89"/>
      <c r="ALG4" s="89"/>
      <c r="ALH4" s="89"/>
      <c r="ALI4" s="89"/>
      <c r="ALJ4" s="89"/>
      <c r="ALK4" s="89"/>
      <c r="ALL4" s="89"/>
      <c r="ALM4" s="89"/>
      <c r="ALN4" s="89"/>
      <c r="ALO4" s="89"/>
      <c r="ALP4" s="89"/>
      <c r="ALQ4" s="89"/>
      <c r="ALR4" s="89"/>
      <c r="ALS4" s="89"/>
      <c r="ALT4" s="89"/>
      <c r="ALU4" s="89"/>
      <c r="ALV4" s="89"/>
      <c r="ALW4" s="89"/>
      <c r="ALX4" s="89"/>
      <c r="ALY4" s="89"/>
      <c r="ALZ4" s="89"/>
      <c r="AMA4" s="89"/>
      <c r="AMB4" s="89"/>
      <c r="AMC4" s="89"/>
      <c r="AMD4" s="89"/>
      <c r="AME4" s="89"/>
      <c r="AMF4" s="89"/>
      <c r="AMG4" s="89"/>
      <c r="AMH4" s="89"/>
      <c r="AMI4" s="89"/>
      <c r="AMJ4" s="89"/>
      <c r="AMK4" s="89"/>
      <c r="AML4" s="89"/>
      <c r="AMM4" s="89"/>
      <c r="AMN4" s="89"/>
      <c r="AMO4" s="89"/>
      <c r="AMP4" s="89"/>
      <c r="AMQ4" s="89"/>
      <c r="AMR4" s="89"/>
      <c r="AMS4" s="89"/>
      <c r="AMT4" s="89"/>
      <c r="AMU4" s="89"/>
      <c r="AMV4" s="89"/>
      <c r="AMW4" s="89"/>
      <c r="AMX4" s="89"/>
      <c r="AMY4" s="89"/>
      <c r="AMZ4" s="89"/>
      <c r="ANA4" s="89"/>
      <c r="ANB4" s="89"/>
      <c r="ANC4" s="89"/>
      <c r="AND4" s="89"/>
      <c r="ANE4" s="89"/>
      <c r="ANF4" s="89"/>
      <c r="ANG4" s="89"/>
      <c r="ANH4" s="89"/>
      <c r="ANI4" s="89"/>
      <c r="ANJ4" s="89"/>
      <c r="ANK4" s="89"/>
      <c r="ANL4" s="89"/>
      <c r="ANM4" s="89"/>
      <c r="ANN4" s="89"/>
      <c r="ANO4" s="89"/>
      <c r="ANP4" s="89"/>
      <c r="ANQ4" s="89"/>
      <c r="ANR4" s="89"/>
      <c r="ANS4" s="89"/>
      <c r="ANT4" s="89"/>
      <c r="ANU4" s="89"/>
      <c r="ANV4" s="89"/>
      <c r="ANW4" s="89"/>
      <c r="ANX4" s="89"/>
      <c r="ANY4" s="89"/>
      <c r="ANZ4" s="89"/>
      <c r="AOA4" s="89"/>
      <c r="AOB4" s="89"/>
      <c r="AOC4" s="89"/>
      <c r="AOD4" s="89"/>
      <c r="AOE4" s="89"/>
      <c r="AOF4" s="89"/>
      <c r="AOG4" s="89"/>
      <c r="AOH4" s="89"/>
      <c r="AOI4" s="89"/>
      <c r="AOJ4" s="89"/>
      <c r="AOK4" s="89"/>
      <c r="AOL4" s="89"/>
      <c r="AOM4" s="89"/>
      <c r="AON4" s="89"/>
      <c r="AOO4" s="89"/>
      <c r="AOP4" s="89"/>
      <c r="AOQ4" s="89"/>
      <c r="AOR4" s="89"/>
      <c r="AOS4" s="89"/>
      <c r="AOT4" s="89"/>
      <c r="AOU4" s="89"/>
      <c r="AOV4" s="89"/>
      <c r="AOW4" s="89"/>
      <c r="AOX4" s="89"/>
      <c r="AOY4" s="89"/>
      <c r="AOZ4" s="89"/>
      <c r="APA4" s="89"/>
      <c r="APB4" s="89"/>
      <c r="APC4" s="89"/>
      <c r="APD4" s="89"/>
      <c r="APE4" s="89"/>
      <c r="APF4" s="89"/>
      <c r="APG4" s="89"/>
      <c r="APH4" s="89"/>
      <c r="API4" s="89"/>
      <c r="APJ4" s="89"/>
      <c r="APK4" s="89"/>
      <c r="APL4" s="89"/>
      <c r="APM4" s="89"/>
      <c r="APN4" s="89"/>
      <c r="APO4" s="89"/>
      <c r="APP4" s="89"/>
      <c r="APQ4" s="89"/>
      <c r="APR4" s="89"/>
      <c r="APS4" s="89"/>
      <c r="APT4" s="89"/>
      <c r="APU4" s="89"/>
      <c r="APV4" s="89"/>
      <c r="APW4" s="89"/>
      <c r="APX4" s="89"/>
      <c r="APY4" s="89"/>
      <c r="APZ4" s="89"/>
      <c r="AQA4" s="89"/>
      <c r="AQB4" s="89"/>
      <c r="AQC4" s="89"/>
      <c r="AQD4" s="89"/>
      <c r="AQE4" s="89"/>
      <c r="AQF4" s="89"/>
      <c r="AQG4" s="89"/>
      <c r="AQH4" s="89"/>
      <c r="AQI4" s="89"/>
      <c r="AQJ4" s="89"/>
      <c r="AQK4" s="89"/>
      <c r="AQL4" s="89"/>
      <c r="AQM4" s="89"/>
      <c r="AQN4" s="89"/>
      <c r="AQO4" s="89"/>
      <c r="AQP4" s="89"/>
      <c r="AQQ4" s="89"/>
      <c r="AQR4" s="89"/>
      <c r="AQS4" s="89"/>
      <c r="AQT4" s="89"/>
      <c r="AQU4" s="89"/>
      <c r="AQV4" s="89"/>
      <c r="AQW4" s="89"/>
      <c r="AQX4" s="89"/>
      <c r="AQY4" s="89"/>
      <c r="AQZ4" s="89"/>
      <c r="ARA4" s="89"/>
      <c r="ARB4" s="89"/>
      <c r="ARC4" s="89"/>
      <c r="ARD4" s="89"/>
      <c r="ARE4" s="89"/>
      <c r="ARF4" s="89"/>
      <c r="ARG4" s="89"/>
      <c r="ARH4" s="89"/>
      <c r="ARI4" s="89"/>
      <c r="ARJ4" s="89"/>
      <c r="ARK4" s="89"/>
      <c r="ARL4" s="89"/>
      <c r="ARM4" s="89"/>
      <c r="ARN4" s="89"/>
      <c r="ARO4" s="89"/>
      <c r="ARP4" s="89"/>
      <c r="ARQ4" s="89"/>
      <c r="ARR4" s="89"/>
      <c r="ARS4" s="89"/>
      <c r="ART4" s="89"/>
      <c r="ARU4" s="89"/>
      <c r="ARV4" s="89"/>
      <c r="ARW4" s="89"/>
      <c r="ARX4" s="89"/>
      <c r="ARY4" s="89"/>
      <c r="ARZ4" s="89"/>
      <c r="ASA4" s="89"/>
      <c r="ASB4" s="89"/>
      <c r="ASC4" s="89"/>
      <c r="ASD4" s="89"/>
      <c r="ASE4" s="89"/>
      <c r="ASF4" s="89"/>
      <c r="ASG4" s="89"/>
      <c r="ASH4" s="89"/>
      <c r="ASI4" s="89"/>
      <c r="ASJ4" s="89"/>
      <c r="ASK4" s="89"/>
      <c r="ASL4" s="89"/>
      <c r="ASM4" s="89"/>
      <c r="ASN4" s="89"/>
      <c r="ASO4" s="89"/>
      <c r="ASP4" s="89"/>
      <c r="ASQ4" s="89"/>
      <c r="ASR4" s="89"/>
      <c r="ASS4" s="89"/>
      <c r="AST4" s="89"/>
      <c r="ASU4" s="89"/>
      <c r="ASV4" s="89"/>
      <c r="ASW4" s="89"/>
      <c r="ASX4" s="89"/>
      <c r="ASY4" s="89"/>
      <c r="ASZ4" s="89"/>
      <c r="ATA4" s="89"/>
      <c r="ATB4" s="89"/>
      <c r="ATC4" s="89"/>
      <c r="ATD4" s="89"/>
      <c r="ATE4" s="89"/>
      <c r="ATF4" s="89"/>
      <c r="ATG4" s="89"/>
      <c r="ATH4" s="89"/>
      <c r="ATI4" s="89"/>
      <c r="ATJ4" s="89"/>
      <c r="ATK4" s="89"/>
      <c r="ATL4" s="89"/>
      <c r="ATM4" s="89"/>
      <c r="ATN4" s="89"/>
      <c r="ATO4" s="89"/>
      <c r="ATP4" s="89"/>
      <c r="ATQ4" s="89"/>
      <c r="ATR4" s="89"/>
      <c r="ATS4" s="89"/>
      <c r="ATT4" s="89"/>
      <c r="ATU4" s="89"/>
      <c r="ATV4" s="89"/>
      <c r="ATW4" s="89"/>
      <c r="ATX4" s="89"/>
      <c r="ATY4" s="89"/>
      <c r="ATZ4" s="89"/>
      <c r="AUA4" s="89"/>
      <c r="AUB4" s="89"/>
      <c r="AUC4" s="89"/>
      <c r="AUD4" s="89"/>
      <c r="AUE4" s="89"/>
      <c r="AUF4" s="89"/>
      <c r="AUG4" s="89"/>
      <c r="AUH4" s="89"/>
      <c r="AUI4" s="89"/>
      <c r="AUJ4" s="89"/>
      <c r="AUK4" s="89"/>
      <c r="AUL4" s="89"/>
      <c r="AUM4" s="89"/>
      <c r="AUN4" s="89"/>
      <c r="AUO4" s="89"/>
      <c r="AUP4" s="89"/>
      <c r="AUQ4" s="89"/>
      <c r="AUR4" s="89"/>
      <c r="AUS4" s="89"/>
      <c r="AUT4" s="89"/>
      <c r="AUU4" s="89"/>
      <c r="AUV4" s="89"/>
      <c r="AUW4" s="89"/>
      <c r="AUX4" s="89"/>
      <c r="AUY4" s="89"/>
      <c r="AUZ4" s="89"/>
      <c r="AVA4" s="89"/>
      <c r="AVB4" s="89"/>
      <c r="AVC4" s="89"/>
      <c r="AVD4" s="89"/>
      <c r="AVE4" s="89"/>
      <c r="AVF4" s="89"/>
      <c r="AVG4" s="89"/>
      <c r="AVH4" s="89"/>
      <c r="AVI4" s="89"/>
      <c r="AVJ4" s="89"/>
      <c r="AVK4" s="89"/>
      <c r="AVL4" s="89"/>
      <c r="AVM4" s="89"/>
      <c r="AVN4" s="89"/>
      <c r="AVO4" s="89"/>
      <c r="AVP4" s="89"/>
      <c r="AVQ4" s="89"/>
      <c r="AVR4" s="89"/>
      <c r="AVS4" s="89"/>
      <c r="AVT4" s="89"/>
      <c r="AVU4" s="89"/>
      <c r="AVV4" s="89"/>
      <c r="AVW4" s="89"/>
      <c r="AVX4" s="89"/>
      <c r="AVY4" s="89"/>
      <c r="AVZ4" s="89"/>
      <c r="AWA4" s="89"/>
      <c r="AWB4" s="89"/>
      <c r="AWC4" s="89"/>
      <c r="AWD4" s="89"/>
      <c r="AWE4" s="89"/>
      <c r="AWF4" s="89"/>
      <c r="AWG4" s="89"/>
      <c r="AWH4" s="89"/>
      <c r="AWI4" s="89"/>
      <c r="AWJ4" s="89"/>
      <c r="AWK4" s="89"/>
      <c r="AWL4" s="89"/>
      <c r="AWM4" s="89"/>
      <c r="AWN4" s="89"/>
      <c r="AWO4" s="89"/>
      <c r="AWP4" s="89"/>
      <c r="AWQ4" s="89"/>
      <c r="AWR4" s="89"/>
      <c r="AWS4" s="89"/>
      <c r="AWT4" s="89"/>
      <c r="AWU4" s="89"/>
      <c r="AWV4" s="89"/>
      <c r="AWW4" s="89"/>
      <c r="AWX4" s="89"/>
      <c r="AWY4" s="89"/>
      <c r="AWZ4" s="89"/>
      <c r="AXA4" s="89"/>
      <c r="AXB4" s="89"/>
      <c r="AXC4" s="89"/>
      <c r="AXD4" s="89"/>
      <c r="AXE4" s="89"/>
      <c r="AXF4" s="89"/>
      <c r="AXG4" s="89"/>
      <c r="AXH4" s="89"/>
      <c r="AXI4" s="89"/>
      <c r="AXJ4" s="89"/>
      <c r="AXK4" s="89"/>
      <c r="AXL4" s="89"/>
      <c r="AXM4" s="89"/>
      <c r="AXN4" s="89"/>
      <c r="AXO4" s="89"/>
      <c r="AXP4" s="89"/>
      <c r="AXQ4" s="89"/>
      <c r="AXR4" s="89"/>
      <c r="AXS4" s="89"/>
      <c r="AXT4" s="89"/>
      <c r="AXU4" s="89"/>
      <c r="AXV4" s="89"/>
      <c r="AXW4" s="89"/>
      <c r="AXX4" s="89"/>
      <c r="AXY4" s="89"/>
      <c r="AXZ4" s="89"/>
      <c r="AYA4" s="89"/>
      <c r="AYB4" s="89"/>
      <c r="AYC4" s="89"/>
      <c r="AYD4" s="89"/>
      <c r="AYE4" s="89"/>
      <c r="AYF4" s="89"/>
      <c r="AYG4" s="89"/>
      <c r="AYH4" s="89"/>
      <c r="AYI4" s="89"/>
      <c r="AYJ4" s="89"/>
      <c r="AYK4" s="89"/>
      <c r="AYL4" s="89"/>
      <c r="AYM4" s="89"/>
      <c r="AYN4" s="89"/>
      <c r="AYO4" s="89"/>
      <c r="AYP4" s="89"/>
      <c r="AYQ4" s="89"/>
      <c r="AYR4" s="89"/>
      <c r="AYS4" s="89"/>
      <c r="AYT4" s="89"/>
      <c r="AYU4" s="89"/>
      <c r="AYV4" s="89"/>
      <c r="AYW4" s="89"/>
      <c r="AYX4" s="89"/>
      <c r="AYY4" s="89"/>
      <c r="AYZ4" s="89"/>
      <c r="AZA4" s="89"/>
      <c r="AZB4" s="89"/>
      <c r="AZC4" s="89"/>
      <c r="AZD4" s="89"/>
      <c r="AZE4" s="89"/>
      <c r="AZF4" s="89"/>
      <c r="AZG4" s="89"/>
      <c r="AZH4" s="89"/>
      <c r="AZI4" s="89"/>
      <c r="AZJ4" s="89"/>
      <c r="AZK4" s="89"/>
      <c r="AZL4" s="89"/>
      <c r="AZM4" s="89"/>
      <c r="AZN4" s="89"/>
      <c r="AZO4" s="89"/>
      <c r="AZP4" s="89"/>
      <c r="AZQ4" s="89"/>
      <c r="AZR4" s="89"/>
      <c r="AZS4" s="89"/>
      <c r="AZT4" s="89"/>
      <c r="AZU4" s="89"/>
      <c r="AZV4" s="89"/>
      <c r="AZW4" s="89"/>
      <c r="AZX4" s="89"/>
      <c r="AZY4" s="89"/>
      <c r="AZZ4" s="89"/>
      <c r="BAA4" s="89"/>
      <c r="BAB4" s="89"/>
      <c r="BAC4" s="89"/>
      <c r="BAD4" s="89"/>
      <c r="BAE4" s="89"/>
      <c r="BAF4" s="89"/>
      <c r="BAG4" s="89"/>
      <c r="BAH4" s="89"/>
      <c r="BAI4" s="89"/>
      <c r="BAJ4" s="89"/>
      <c r="BAK4" s="89"/>
      <c r="BAL4" s="89"/>
      <c r="BAM4" s="89"/>
      <c r="BAN4" s="89"/>
      <c r="BAO4" s="89"/>
      <c r="BAP4" s="89"/>
      <c r="BAQ4" s="89"/>
      <c r="BAR4" s="89"/>
      <c r="BAS4" s="89"/>
      <c r="BAT4" s="89"/>
      <c r="BAU4" s="89"/>
      <c r="BAV4" s="89"/>
      <c r="BAW4" s="89"/>
      <c r="BAX4" s="89"/>
      <c r="BAY4" s="89"/>
      <c r="BAZ4" s="89"/>
      <c r="BBA4" s="89"/>
      <c r="BBB4" s="89"/>
      <c r="BBC4" s="89"/>
      <c r="BBD4" s="89"/>
      <c r="BBE4" s="89"/>
      <c r="BBF4" s="89"/>
      <c r="BBG4" s="89"/>
      <c r="BBH4" s="89"/>
      <c r="BBI4" s="89"/>
      <c r="BBJ4" s="89"/>
      <c r="BBK4" s="89"/>
      <c r="BBL4" s="89"/>
      <c r="BBM4" s="89"/>
      <c r="BBN4" s="89"/>
      <c r="BBO4" s="89"/>
      <c r="BBP4" s="89"/>
      <c r="BBQ4" s="89"/>
      <c r="BBR4" s="89"/>
      <c r="BBS4" s="89"/>
      <c r="BBT4" s="89"/>
      <c r="BBU4" s="89"/>
      <c r="BBV4" s="89"/>
      <c r="BBW4" s="89"/>
      <c r="BBX4" s="89"/>
      <c r="BBY4" s="89"/>
      <c r="BBZ4" s="89"/>
      <c r="BCA4" s="89"/>
      <c r="BCB4" s="89"/>
      <c r="BCC4" s="89"/>
      <c r="BCD4" s="89"/>
      <c r="BCE4" s="89"/>
      <c r="BCF4" s="89"/>
      <c r="BCG4" s="89"/>
      <c r="BCH4" s="89"/>
      <c r="BCI4" s="89"/>
      <c r="BCJ4" s="89"/>
      <c r="BCK4" s="89"/>
      <c r="BCL4" s="89"/>
      <c r="BCM4" s="89"/>
      <c r="BCN4" s="89"/>
      <c r="BCO4" s="89"/>
      <c r="BCP4" s="89"/>
      <c r="BCQ4" s="89"/>
      <c r="BCR4" s="89"/>
      <c r="BCS4" s="89"/>
      <c r="BCT4" s="89"/>
      <c r="BCU4" s="89"/>
      <c r="BCV4" s="89"/>
      <c r="BCW4" s="89"/>
      <c r="BCX4" s="89"/>
      <c r="BCY4" s="89"/>
      <c r="BCZ4" s="89"/>
      <c r="BDA4" s="89"/>
      <c r="BDB4" s="89"/>
      <c r="BDC4" s="89"/>
      <c r="BDD4" s="89"/>
      <c r="BDE4" s="89"/>
      <c r="BDF4" s="89"/>
      <c r="BDG4" s="89"/>
      <c r="BDH4" s="89"/>
      <c r="BDI4" s="89"/>
      <c r="BDJ4" s="89"/>
      <c r="BDK4" s="89"/>
      <c r="BDL4" s="89"/>
      <c r="BDM4" s="89"/>
      <c r="BDN4" s="89"/>
      <c r="BDO4" s="89"/>
      <c r="BDP4" s="89"/>
      <c r="BDQ4" s="89"/>
      <c r="BDR4" s="89"/>
      <c r="BDS4" s="89"/>
      <c r="BDT4" s="89"/>
      <c r="BDU4" s="89"/>
      <c r="BDV4" s="89"/>
      <c r="BDW4" s="89"/>
      <c r="BDX4" s="89"/>
      <c r="BDY4" s="89"/>
      <c r="BDZ4" s="89"/>
      <c r="BEA4" s="89"/>
      <c r="BEB4" s="89"/>
      <c r="BEC4" s="89"/>
      <c r="BED4" s="89"/>
      <c r="BEE4" s="89"/>
      <c r="BEF4" s="89"/>
      <c r="BEG4" s="89"/>
      <c r="BEH4" s="89"/>
      <c r="BEI4" s="89"/>
      <c r="BEJ4" s="89"/>
      <c r="BEK4" s="89"/>
      <c r="BEL4" s="89"/>
      <c r="BEM4" s="89"/>
      <c r="BEN4" s="89"/>
      <c r="BEO4" s="89"/>
      <c r="BEP4" s="89"/>
      <c r="BEQ4" s="89"/>
      <c r="BER4" s="89"/>
      <c r="BES4" s="89"/>
      <c r="BET4" s="89"/>
      <c r="BEU4" s="89"/>
      <c r="BEV4" s="89"/>
      <c r="BEW4" s="89"/>
      <c r="BEX4" s="89"/>
      <c r="BEY4" s="89"/>
      <c r="BEZ4" s="89"/>
      <c r="BFA4" s="89"/>
      <c r="BFB4" s="89"/>
      <c r="BFC4" s="89"/>
      <c r="BFD4" s="89"/>
      <c r="BFE4" s="89"/>
      <c r="BFF4" s="89"/>
      <c r="BFG4" s="89"/>
      <c r="BFH4" s="89"/>
      <c r="BFI4" s="89"/>
      <c r="BFJ4" s="89"/>
      <c r="BFK4" s="89"/>
      <c r="BFL4" s="89"/>
      <c r="BFM4" s="89"/>
      <c r="BFN4" s="89"/>
      <c r="BFO4" s="89"/>
      <c r="BFP4" s="89"/>
      <c r="BFQ4" s="89"/>
      <c r="BFR4" s="89"/>
      <c r="BFS4" s="89"/>
      <c r="BFT4" s="89"/>
      <c r="BFU4" s="89"/>
      <c r="BFV4" s="89"/>
      <c r="BFW4" s="89"/>
      <c r="BFX4" s="89"/>
      <c r="BFY4" s="89"/>
      <c r="BFZ4" s="89"/>
      <c r="BGA4" s="89"/>
      <c r="BGB4" s="89"/>
      <c r="BGC4" s="89"/>
      <c r="BGD4" s="89"/>
      <c r="BGE4" s="89"/>
      <c r="BGF4" s="89"/>
      <c r="BGG4" s="89"/>
      <c r="BGH4" s="89"/>
      <c r="BGI4" s="89"/>
      <c r="BGJ4" s="89"/>
      <c r="BGK4" s="89"/>
      <c r="BGL4" s="89"/>
      <c r="BGM4" s="89"/>
      <c r="BGN4" s="89"/>
      <c r="BGO4" s="89"/>
      <c r="BGP4" s="89"/>
      <c r="BGQ4" s="89"/>
      <c r="BGR4" s="89"/>
      <c r="BGS4" s="89"/>
      <c r="BGT4" s="89"/>
      <c r="BGU4" s="89"/>
      <c r="BGV4" s="89"/>
      <c r="BGW4" s="89"/>
      <c r="BGX4" s="89"/>
      <c r="BGY4" s="89"/>
      <c r="BGZ4" s="89"/>
      <c r="BHA4" s="89"/>
      <c r="BHB4" s="89"/>
      <c r="BHC4" s="89"/>
      <c r="BHD4" s="89"/>
      <c r="BHE4" s="89"/>
      <c r="BHF4" s="89"/>
      <c r="BHG4" s="89"/>
      <c r="BHH4" s="89"/>
      <c r="BHI4" s="89"/>
      <c r="BHJ4" s="89"/>
      <c r="BHK4" s="89"/>
      <c r="BHL4" s="89"/>
      <c r="BHM4" s="89"/>
      <c r="BHN4" s="89"/>
      <c r="BHO4" s="89"/>
      <c r="BHP4" s="89"/>
      <c r="BHQ4" s="89"/>
      <c r="BHR4" s="89"/>
      <c r="BHS4" s="89"/>
      <c r="BHT4" s="89"/>
      <c r="BHU4" s="89"/>
      <c r="BHV4" s="89"/>
      <c r="BHW4" s="89"/>
      <c r="BHX4" s="89"/>
      <c r="BHY4" s="89"/>
      <c r="BHZ4" s="89"/>
      <c r="BIA4" s="89"/>
      <c r="BIB4" s="89"/>
      <c r="BIC4" s="89"/>
      <c r="BID4" s="89"/>
      <c r="BIE4" s="89"/>
      <c r="BIF4" s="89"/>
      <c r="BIG4" s="89"/>
      <c r="BIH4" s="89"/>
      <c r="BII4" s="89"/>
      <c r="BIJ4" s="89"/>
      <c r="BIK4" s="89"/>
      <c r="BIL4" s="89"/>
      <c r="BIM4" s="89"/>
      <c r="BIN4" s="89"/>
      <c r="BIO4" s="89"/>
      <c r="BIP4" s="89"/>
      <c r="BIQ4" s="89"/>
      <c r="BIR4" s="89"/>
      <c r="BIS4" s="89"/>
      <c r="BIT4" s="89"/>
      <c r="BIU4" s="89"/>
      <c r="BIV4" s="89"/>
      <c r="BIW4" s="89"/>
      <c r="BIX4" s="89"/>
      <c r="BIY4" s="89"/>
      <c r="BIZ4" s="89"/>
      <c r="BJA4" s="89"/>
      <c r="BJB4" s="89"/>
      <c r="BJC4" s="89"/>
      <c r="BJD4" s="89"/>
      <c r="BJE4" s="89"/>
      <c r="BJF4" s="89"/>
      <c r="BJG4" s="89"/>
      <c r="BJH4" s="89"/>
      <c r="BJI4" s="89"/>
      <c r="BJJ4" s="89"/>
      <c r="BJK4" s="89"/>
      <c r="BJL4" s="89"/>
      <c r="BJM4" s="89"/>
      <c r="BJN4" s="89"/>
      <c r="BJO4" s="89"/>
      <c r="BJP4" s="89"/>
      <c r="BJQ4" s="89"/>
      <c r="BJR4" s="89"/>
      <c r="BJS4" s="89"/>
      <c r="BJT4" s="89"/>
      <c r="BJU4" s="89"/>
      <c r="BJV4" s="89"/>
      <c r="BJW4" s="89"/>
      <c r="BJX4" s="89"/>
      <c r="BJY4" s="89"/>
      <c r="BJZ4" s="89"/>
      <c r="BKA4" s="89"/>
      <c r="BKB4" s="89"/>
      <c r="BKC4" s="89"/>
      <c r="BKD4" s="89"/>
      <c r="BKE4" s="89"/>
      <c r="BKF4" s="89"/>
      <c r="BKG4" s="89"/>
      <c r="BKH4" s="89"/>
      <c r="BKI4" s="89"/>
      <c r="BKJ4" s="89"/>
      <c r="BKK4" s="89"/>
      <c r="BKL4" s="89"/>
      <c r="BKM4" s="89"/>
      <c r="BKN4" s="89"/>
      <c r="BKO4" s="89"/>
      <c r="BKP4" s="89"/>
      <c r="BKQ4" s="89"/>
      <c r="BKR4" s="89"/>
      <c r="BKS4" s="89"/>
      <c r="BKT4" s="89"/>
      <c r="BKU4" s="89"/>
      <c r="BKV4" s="89"/>
      <c r="BKW4" s="89"/>
      <c r="BKX4" s="89"/>
      <c r="BKY4" s="89"/>
      <c r="BKZ4" s="89"/>
      <c r="BLA4" s="89"/>
      <c r="BLB4" s="89"/>
      <c r="BLC4" s="89"/>
      <c r="BLD4" s="89"/>
      <c r="BLE4" s="89"/>
      <c r="BLF4" s="89"/>
      <c r="BLG4" s="89"/>
      <c r="BLH4" s="89"/>
      <c r="BLI4" s="89"/>
      <c r="BLJ4" s="89"/>
      <c r="BLK4" s="89"/>
      <c r="BLL4" s="89"/>
      <c r="BLM4" s="89"/>
      <c r="BLN4" s="89"/>
      <c r="BLO4" s="89"/>
      <c r="BLP4" s="89"/>
      <c r="BLQ4" s="89"/>
      <c r="BLR4" s="89"/>
      <c r="BLS4" s="89"/>
      <c r="BLT4" s="89"/>
      <c r="BLU4" s="89"/>
      <c r="BLV4" s="89"/>
      <c r="BLW4" s="89"/>
      <c r="BLX4" s="89"/>
      <c r="BLY4" s="89"/>
      <c r="BLZ4" s="89"/>
      <c r="BMA4" s="89"/>
      <c r="BMB4" s="89"/>
      <c r="BMC4" s="89"/>
      <c r="BMD4" s="89"/>
      <c r="BME4" s="89"/>
      <c r="BMF4" s="89"/>
      <c r="BMG4" s="89"/>
      <c r="BMH4" s="89"/>
      <c r="BMI4" s="89"/>
      <c r="BMJ4" s="89"/>
      <c r="BMK4" s="89"/>
      <c r="BML4" s="89"/>
      <c r="BMM4" s="89"/>
      <c r="BMN4" s="89"/>
      <c r="BMO4" s="89"/>
      <c r="BMP4" s="89"/>
      <c r="BMQ4" s="89"/>
      <c r="BMR4" s="89"/>
      <c r="BMS4" s="89"/>
      <c r="BMT4" s="89"/>
      <c r="BMU4" s="89"/>
      <c r="BMV4" s="89"/>
      <c r="BMW4" s="89"/>
      <c r="BMX4" s="89"/>
      <c r="BMY4" s="89"/>
      <c r="BMZ4" s="89"/>
      <c r="BNA4" s="89"/>
      <c r="BNB4" s="89"/>
      <c r="BNC4" s="89"/>
      <c r="BND4" s="89"/>
      <c r="BNE4" s="89"/>
      <c r="BNF4" s="89"/>
      <c r="BNG4" s="89"/>
      <c r="BNH4" s="89"/>
      <c r="BNI4" s="89"/>
      <c r="BNJ4" s="89"/>
      <c r="BNK4" s="89"/>
      <c r="BNL4" s="89"/>
      <c r="BNM4" s="89"/>
      <c r="BNN4" s="89"/>
      <c r="BNO4" s="89"/>
      <c r="BNP4" s="89"/>
      <c r="BNQ4" s="89"/>
      <c r="BNR4" s="89"/>
      <c r="BNS4" s="89"/>
      <c r="BNT4" s="89"/>
      <c r="BNU4" s="89"/>
      <c r="BNV4" s="89"/>
      <c r="BNW4" s="89"/>
      <c r="BNX4" s="89"/>
      <c r="BNY4" s="89"/>
      <c r="BNZ4" s="89"/>
      <c r="BOA4" s="89"/>
      <c r="BOB4" s="89"/>
      <c r="BOC4" s="89"/>
      <c r="BOD4" s="89"/>
      <c r="BOE4" s="89"/>
      <c r="BOF4" s="89"/>
      <c r="BOG4" s="89"/>
      <c r="BOH4" s="89"/>
      <c r="BOI4" s="89"/>
      <c r="BOJ4" s="89"/>
      <c r="BOK4" s="89"/>
      <c r="BOL4" s="89"/>
      <c r="BOM4" s="89"/>
      <c r="BON4" s="89"/>
      <c r="BOO4" s="89"/>
      <c r="BOP4" s="89"/>
      <c r="BOQ4" s="89"/>
      <c r="BOR4" s="89"/>
      <c r="BOS4" s="89"/>
      <c r="BOT4" s="89"/>
      <c r="BOU4" s="89"/>
      <c r="BOV4" s="89"/>
      <c r="BOW4" s="89"/>
      <c r="BOX4" s="89"/>
      <c r="BOY4" s="89"/>
      <c r="BOZ4" s="89"/>
      <c r="BPA4" s="89"/>
      <c r="BPB4" s="89"/>
      <c r="BPC4" s="89"/>
      <c r="BPD4" s="89"/>
      <c r="BPE4" s="89"/>
      <c r="BPF4" s="89"/>
      <c r="BPG4" s="89"/>
      <c r="BPH4" s="89"/>
      <c r="BPI4" s="89"/>
      <c r="BPJ4" s="89"/>
      <c r="BPK4" s="89"/>
      <c r="BPL4" s="89"/>
      <c r="BPM4" s="89"/>
      <c r="BPN4" s="89"/>
      <c r="BPO4" s="89"/>
      <c r="BPP4" s="89"/>
      <c r="BPQ4" s="89"/>
      <c r="BPR4" s="89"/>
      <c r="BPS4" s="89"/>
      <c r="BPT4" s="89"/>
      <c r="BPU4" s="89"/>
      <c r="BPV4" s="89"/>
      <c r="BPW4" s="89"/>
      <c r="BPX4" s="89"/>
      <c r="BPY4" s="89"/>
      <c r="BPZ4" s="89"/>
      <c r="BQA4" s="89"/>
      <c r="BQB4" s="89"/>
      <c r="BQC4" s="89"/>
      <c r="BQD4" s="89"/>
      <c r="BQE4" s="89"/>
      <c r="BQF4" s="89"/>
      <c r="BQG4" s="89"/>
      <c r="BQH4" s="89"/>
      <c r="BQI4" s="89"/>
      <c r="BQJ4" s="89"/>
      <c r="BQK4" s="89"/>
      <c r="BQL4" s="89"/>
      <c r="BQM4" s="89"/>
      <c r="BQN4" s="89"/>
      <c r="BQO4" s="89"/>
      <c r="BQP4" s="89"/>
      <c r="BQQ4" s="89"/>
      <c r="BQR4" s="89"/>
      <c r="BQS4" s="89"/>
      <c r="BQT4" s="89"/>
      <c r="BQU4" s="89"/>
      <c r="BQV4" s="89"/>
      <c r="BQW4" s="89"/>
      <c r="BQX4" s="89"/>
      <c r="BQY4" s="89"/>
      <c r="BQZ4" s="89"/>
      <c r="BRA4" s="89"/>
      <c r="BRB4" s="89"/>
      <c r="BRC4" s="89"/>
      <c r="BRD4" s="89"/>
      <c r="BRE4" s="89"/>
      <c r="BRF4" s="89"/>
      <c r="BRG4" s="89"/>
      <c r="BRH4" s="89"/>
      <c r="BRI4" s="89"/>
      <c r="BRJ4" s="89"/>
      <c r="BRK4" s="89"/>
      <c r="BRL4" s="89"/>
      <c r="BRM4" s="89"/>
      <c r="BRN4" s="89"/>
      <c r="BRO4" s="89"/>
      <c r="BRP4" s="89"/>
      <c r="BRQ4" s="89"/>
      <c r="BRR4" s="89"/>
      <c r="BRS4" s="89"/>
      <c r="BRT4" s="89"/>
      <c r="BRU4" s="89"/>
      <c r="BRV4" s="89"/>
      <c r="BRW4" s="89"/>
      <c r="BRX4" s="89"/>
      <c r="BRY4" s="89"/>
      <c r="BRZ4" s="89"/>
      <c r="BSA4" s="89"/>
      <c r="BSB4" s="89"/>
      <c r="BSC4" s="89"/>
      <c r="BSD4" s="89"/>
      <c r="BSE4" s="89"/>
      <c r="BSF4" s="89"/>
      <c r="BSG4" s="89"/>
      <c r="BSH4" s="89"/>
      <c r="BSI4" s="89"/>
      <c r="BSJ4" s="89"/>
      <c r="BSK4" s="89"/>
      <c r="BSL4" s="89"/>
      <c r="BSM4" s="89"/>
      <c r="BSN4" s="89"/>
      <c r="BSO4" s="89"/>
      <c r="BSP4" s="89"/>
      <c r="BSQ4" s="89"/>
      <c r="BSR4" s="89"/>
      <c r="BSS4" s="89"/>
      <c r="BST4" s="89"/>
      <c r="BSU4" s="89"/>
      <c r="BSV4" s="89"/>
      <c r="BSW4" s="89"/>
      <c r="BSX4" s="89"/>
      <c r="BSY4" s="89"/>
      <c r="BSZ4" s="89"/>
      <c r="BTA4" s="89"/>
      <c r="BTB4" s="89"/>
      <c r="BTC4" s="89"/>
      <c r="BTD4" s="89"/>
      <c r="BTE4" s="89"/>
      <c r="BTF4" s="89"/>
      <c r="BTG4" s="89"/>
      <c r="BTH4" s="89"/>
      <c r="BTI4" s="89"/>
      <c r="BTJ4" s="89"/>
      <c r="BTK4" s="89"/>
      <c r="BTL4" s="89"/>
      <c r="BTM4" s="89"/>
      <c r="BTN4" s="89"/>
      <c r="BTO4" s="89"/>
      <c r="BTP4" s="89"/>
      <c r="BTQ4" s="89"/>
      <c r="BTR4" s="89"/>
      <c r="BTS4" s="89"/>
      <c r="BTT4" s="89"/>
      <c r="BTU4" s="89"/>
      <c r="BTV4" s="89"/>
      <c r="BTW4" s="89"/>
      <c r="BTX4" s="89"/>
      <c r="BTY4" s="89"/>
      <c r="BTZ4" s="89"/>
      <c r="BUA4" s="89"/>
      <c r="BUB4" s="89"/>
      <c r="BUC4" s="89"/>
      <c r="BUD4" s="89"/>
      <c r="BUE4" s="89"/>
      <c r="BUF4" s="89"/>
      <c r="BUG4" s="89"/>
      <c r="BUH4" s="89"/>
      <c r="BUI4" s="89"/>
      <c r="BUJ4" s="89"/>
      <c r="BUK4" s="89"/>
      <c r="BUL4" s="89"/>
      <c r="BUM4" s="89"/>
      <c r="BUN4" s="89"/>
      <c r="BUO4" s="89"/>
      <c r="BUP4" s="89"/>
      <c r="BUQ4" s="89"/>
      <c r="BUR4" s="89"/>
      <c r="BUS4" s="89"/>
      <c r="BUT4" s="89"/>
      <c r="BUU4" s="89"/>
      <c r="BUV4" s="89"/>
      <c r="BUW4" s="89"/>
      <c r="BUX4" s="89"/>
      <c r="BUY4" s="89"/>
      <c r="BUZ4" s="89"/>
      <c r="BVA4" s="89"/>
      <c r="BVB4" s="89"/>
      <c r="BVC4" s="89"/>
      <c r="BVD4" s="89"/>
      <c r="BVE4" s="89"/>
      <c r="BVF4" s="89"/>
      <c r="BVG4" s="89"/>
      <c r="BVH4" s="89"/>
      <c r="BVI4" s="89"/>
      <c r="BVJ4" s="89"/>
      <c r="BVK4" s="89"/>
      <c r="BVL4" s="89"/>
      <c r="BVM4" s="89"/>
      <c r="BVN4" s="89"/>
      <c r="BVO4" s="89"/>
      <c r="BVP4" s="89"/>
      <c r="BVQ4" s="89"/>
      <c r="BVR4" s="89"/>
      <c r="BVS4" s="89"/>
      <c r="BVT4" s="89"/>
      <c r="BVU4" s="89"/>
      <c r="BVV4" s="89"/>
      <c r="BVW4" s="89"/>
      <c r="BVX4" s="89"/>
      <c r="BVY4" s="89"/>
      <c r="BVZ4" s="89"/>
      <c r="BWA4" s="89"/>
      <c r="BWB4" s="89"/>
      <c r="BWC4" s="89"/>
      <c r="BWD4" s="89"/>
      <c r="BWE4" s="89"/>
      <c r="BWF4" s="89"/>
      <c r="BWG4" s="89"/>
      <c r="BWH4" s="89"/>
      <c r="BWI4" s="89"/>
      <c r="BWJ4" s="89"/>
      <c r="BWK4" s="89"/>
      <c r="BWL4" s="89"/>
      <c r="BWM4" s="89"/>
      <c r="BWN4" s="89"/>
      <c r="BWO4" s="89"/>
      <c r="BWP4" s="89"/>
      <c r="BWQ4" s="89"/>
      <c r="BWR4" s="89"/>
      <c r="BWS4" s="89"/>
      <c r="BWT4" s="89"/>
      <c r="BWU4" s="89"/>
      <c r="BWV4" s="89"/>
      <c r="BWW4" s="89"/>
      <c r="BWX4" s="89"/>
      <c r="BWY4" s="89"/>
      <c r="BWZ4" s="89"/>
      <c r="BXA4" s="89"/>
      <c r="BXB4" s="89"/>
      <c r="BXC4" s="89"/>
      <c r="BXD4" s="89"/>
      <c r="BXE4" s="89"/>
      <c r="BXF4" s="89"/>
      <c r="BXG4" s="89"/>
      <c r="BXH4" s="89"/>
      <c r="BXI4" s="89"/>
      <c r="BXJ4" s="89"/>
      <c r="BXK4" s="89"/>
      <c r="BXL4" s="89"/>
      <c r="BXM4" s="89"/>
      <c r="BXN4" s="89"/>
      <c r="BXO4" s="89"/>
      <c r="BXP4" s="89"/>
      <c r="BXQ4" s="89"/>
      <c r="BXR4" s="89"/>
      <c r="BXS4" s="89"/>
      <c r="BXT4" s="89"/>
      <c r="BXU4" s="89"/>
      <c r="BXV4" s="89"/>
      <c r="BXW4" s="89"/>
      <c r="BXX4" s="89"/>
      <c r="BXY4" s="89"/>
      <c r="BXZ4" s="89"/>
      <c r="BYA4" s="89"/>
      <c r="BYB4" s="89"/>
      <c r="BYC4" s="89"/>
      <c r="BYD4" s="89"/>
      <c r="BYE4" s="89"/>
      <c r="BYF4" s="89"/>
      <c r="BYG4" s="89"/>
      <c r="BYH4" s="89"/>
      <c r="BYI4" s="89"/>
      <c r="BYJ4" s="89"/>
      <c r="BYK4" s="89"/>
      <c r="BYL4" s="89"/>
      <c r="BYM4" s="89"/>
      <c r="BYN4" s="89"/>
      <c r="BYO4" s="89"/>
      <c r="BYP4" s="89"/>
      <c r="BYQ4" s="89"/>
      <c r="BYR4" s="89"/>
      <c r="BYS4" s="89"/>
      <c r="BYT4" s="89"/>
      <c r="BYU4" s="89"/>
      <c r="BYV4" s="89"/>
      <c r="BYW4" s="89"/>
      <c r="BYX4" s="89"/>
      <c r="BYY4" s="89"/>
      <c r="BYZ4" s="89"/>
      <c r="BZA4" s="89"/>
      <c r="BZB4" s="89"/>
      <c r="BZC4" s="89"/>
      <c r="BZD4" s="89"/>
      <c r="BZE4" s="89"/>
      <c r="BZF4" s="89"/>
      <c r="BZG4" s="89"/>
      <c r="BZH4" s="89"/>
      <c r="BZI4" s="89"/>
      <c r="BZJ4" s="89"/>
      <c r="BZK4" s="89"/>
      <c r="BZL4" s="89"/>
      <c r="BZM4" s="89"/>
      <c r="BZN4" s="89"/>
      <c r="BZO4" s="89"/>
      <c r="BZP4" s="89"/>
      <c r="BZQ4" s="89"/>
      <c r="BZR4" s="89"/>
      <c r="BZS4" s="89"/>
      <c r="BZT4" s="89"/>
      <c r="BZU4" s="89"/>
      <c r="BZV4" s="89"/>
      <c r="BZW4" s="89"/>
      <c r="BZX4" s="89"/>
      <c r="BZY4" s="89"/>
      <c r="BZZ4" s="89"/>
      <c r="CAA4" s="89"/>
      <c r="CAB4" s="89"/>
      <c r="CAC4" s="89"/>
      <c r="CAD4" s="89"/>
      <c r="CAE4" s="89"/>
      <c r="CAF4" s="89"/>
      <c r="CAG4" s="89"/>
      <c r="CAH4" s="89"/>
      <c r="CAI4" s="89"/>
      <c r="CAJ4" s="89"/>
      <c r="CAK4" s="89"/>
      <c r="CAL4" s="89"/>
      <c r="CAM4" s="89"/>
      <c r="CAN4" s="89"/>
      <c r="CAO4" s="89"/>
      <c r="CAP4" s="89"/>
      <c r="CAQ4" s="89"/>
      <c r="CAR4" s="89"/>
      <c r="CAS4" s="89"/>
      <c r="CAT4" s="89"/>
      <c r="CAU4" s="89"/>
      <c r="CAV4" s="89"/>
      <c r="CAW4" s="89"/>
      <c r="CAX4" s="89"/>
      <c r="CAY4" s="89"/>
      <c r="CAZ4" s="89"/>
      <c r="CBA4" s="89"/>
      <c r="CBB4" s="89"/>
      <c r="CBC4" s="89"/>
      <c r="CBD4" s="89"/>
      <c r="CBE4" s="89"/>
      <c r="CBF4" s="89"/>
      <c r="CBG4" s="89"/>
      <c r="CBH4" s="89"/>
      <c r="CBI4" s="89"/>
      <c r="CBJ4" s="89"/>
      <c r="CBK4" s="89"/>
      <c r="CBL4" s="89"/>
      <c r="CBM4" s="89"/>
      <c r="CBN4" s="89"/>
      <c r="CBO4" s="89"/>
      <c r="CBP4" s="89"/>
      <c r="CBQ4" s="89"/>
      <c r="CBR4" s="89"/>
      <c r="CBS4" s="89"/>
      <c r="CBT4" s="89"/>
      <c r="CBU4" s="89"/>
      <c r="CBV4" s="89"/>
      <c r="CBW4" s="89"/>
      <c r="CBX4" s="89"/>
      <c r="CBY4" s="89"/>
      <c r="CBZ4" s="89"/>
      <c r="CCA4" s="89"/>
      <c r="CCB4" s="89"/>
      <c r="CCC4" s="89"/>
      <c r="CCD4" s="89"/>
      <c r="CCE4" s="89"/>
      <c r="CCF4" s="89"/>
      <c r="CCG4" s="89"/>
      <c r="CCH4" s="89"/>
      <c r="CCI4" s="89"/>
      <c r="CCJ4" s="89"/>
      <c r="CCK4" s="89"/>
      <c r="CCL4" s="89"/>
      <c r="CCM4" s="89"/>
      <c r="CCN4" s="89"/>
      <c r="CCO4" s="89"/>
      <c r="CCP4" s="89"/>
      <c r="CCQ4" s="89"/>
      <c r="CCR4" s="89"/>
      <c r="CCS4" s="89"/>
      <c r="CCT4" s="89"/>
      <c r="CCU4" s="89"/>
      <c r="CCV4" s="89"/>
      <c r="CCW4" s="89"/>
      <c r="CCX4" s="89"/>
      <c r="CCY4" s="89"/>
      <c r="CCZ4" s="89"/>
      <c r="CDA4" s="89"/>
      <c r="CDB4" s="89"/>
      <c r="CDC4" s="89"/>
      <c r="CDD4" s="89"/>
      <c r="CDE4" s="89"/>
      <c r="CDF4" s="89"/>
      <c r="CDG4" s="89"/>
      <c r="CDH4" s="89"/>
      <c r="CDI4" s="89"/>
      <c r="CDJ4" s="89"/>
      <c r="CDK4" s="89"/>
      <c r="CDL4" s="89"/>
      <c r="CDM4" s="89"/>
      <c r="CDN4" s="89"/>
      <c r="CDO4" s="89"/>
      <c r="CDP4" s="89"/>
      <c r="CDQ4" s="89"/>
      <c r="CDR4" s="89"/>
      <c r="CDS4" s="89"/>
      <c r="CDT4" s="89"/>
      <c r="CDU4" s="89"/>
      <c r="CDV4" s="89"/>
      <c r="CDW4" s="89"/>
      <c r="CDX4" s="89"/>
      <c r="CDY4" s="89"/>
      <c r="CDZ4" s="89"/>
      <c r="CEA4" s="89"/>
      <c r="CEB4" s="89"/>
      <c r="CEC4" s="89"/>
      <c r="CED4" s="89"/>
      <c r="CEE4" s="89"/>
      <c r="CEF4" s="89"/>
      <c r="CEG4" s="89"/>
      <c r="CEH4" s="89"/>
      <c r="CEI4" s="89"/>
      <c r="CEJ4" s="89"/>
      <c r="CEK4" s="89"/>
      <c r="CEL4" s="89"/>
      <c r="CEM4" s="89"/>
      <c r="CEN4" s="89"/>
      <c r="CEO4" s="89"/>
      <c r="CEP4" s="89"/>
      <c r="CEQ4" s="89"/>
      <c r="CER4" s="89"/>
      <c r="CES4" s="89"/>
      <c r="CET4" s="89"/>
      <c r="CEU4" s="89"/>
      <c r="CEV4" s="89"/>
      <c r="CEW4" s="89"/>
      <c r="CEX4" s="89"/>
      <c r="CEY4" s="89"/>
      <c r="CEZ4" s="89"/>
      <c r="CFA4" s="89"/>
      <c r="CFB4" s="89"/>
      <c r="CFC4" s="89"/>
      <c r="CFD4" s="89"/>
      <c r="CFE4" s="89"/>
      <c r="CFF4" s="89"/>
      <c r="CFG4" s="89"/>
      <c r="CFH4" s="89"/>
      <c r="CFI4" s="89"/>
      <c r="CFJ4" s="89"/>
      <c r="CFK4" s="89"/>
      <c r="CFL4" s="89"/>
      <c r="CFM4" s="89"/>
      <c r="CFN4" s="89"/>
      <c r="CFO4" s="89"/>
      <c r="CFP4" s="89"/>
      <c r="CFQ4" s="89"/>
      <c r="CFR4" s="89"/>
      <c r="CFS4" s="89"/>
      <c r="CFT4" s="89"/>
      <c r="CFU4" s="89"/>
      <c r="CFV4" s="89"/>
      <c r="CFW4" s="89"/>
      <c r="CFX4" s="89"/>
      <c r="CFY4" s="89"/>
      <c r="CFZ4" s="89"/>
      <c r="CGA4" s="89"/>
      <c r="CGB4" s="89"/>
      <c r="CGC4" s="89"/>
      <c r="CGD4" s="89"/>
      <c r="CGE4" s="89"/>
      <c r="CGF4" s="89"/>
      <c r="CGG4" s="89"/>
      <c r="CGH4" s="89"/>
      <c r="CGI4" s="89"/>
      <c r="CGJ4" s="89"/>
      <c r="CGK4" s="89"/>
      <c r="CGL4" s="89"/>
      <c r="CGM4" s="89"/>
      <c r="CGN4" s="89"/>
      <c r="CGO4" s="89"/>
      <c r="CGP4" s="89"/>
      <c r="CGQ4" s="89"/>
      <c r="CGR4" s="89"/>
      <c r="CGS4" s="89"/>
      <c r="CGT4" s="89"/>
      <c r="CGU4" s="89"/>
      <c r="CGV4" s="89"/>
      <c r="CGW4" s="89"/>
      <c r="CGX4" s="89"/>
      <c r="CGY4" s="89"/>
      <c r="CGZ4" s="89"/>
      <c r="CHA4" s="89"/>
      <c r="CHB4" s="89"/>
      <c r="CHC4" s="89"/>
      <c r="CHD4" s="89"/>
      <c r="CHE4" s="89"/>
      <c r="CHF4" s="89"/>
      <c r="CHG4" s="89"/>
      <c r="CHH4" s="89"/>
      <c r="CHI4" s="89"/>
      <c r="CHJ4" s="89"/>
      <c r="CHK4" s="89"/>
      <c r="CHL4" s="89"/>
      <c r="CHM4" s="89"/>
      <c r="CHN4" s="89"/>
      <c r="CHO4" s="89"/>
      <c r="CHP4" s="89"/>
      <c r="CHQ4" s="89"/>
      <c r="CHR4" s="89"/>
      <c r="CHS4" s="89"/>
      <c r="CHT4" s="89"/>
      <c r="CHU4" s="89"/>
      <c r="CHV4" s="89"/>
      <c r="CHW4" s="89"/>
      <c r="CHX4" s="89"/>
      <c r="CHY4" s="89"/>
      <c r="CHZ4" s="89"/>
      <c r="CIA4" s="89"/>
      <c r="CIB4" s="89"/>
      <c r="CIC4" s="89"/>
      <c r="CID4" s="89"/>
      <c r="CIE4" s="89"/>
      <c r="CIF4" s="89"/>
      <c r="CIG4" s="89"/>
      <c r="CIH4" s="89"/>
      <c r="CII4" s="89"/>
      <c r="CIJ4" s="89"/>
      <c r="CIK4" s="89"/>
      <c r="CIL4" s="89"/>
      <c r="CIM4" s="89"/>
      <c r="CIN4" s="89"/>
      <c r="CIO4" s="89"/>
      <c r="CIP4" s="89"/>
      <c r="CIQ4" s="89"/>
      <c r="CIR4" s="89"/>
      <c r="CIS4" s="89"/>
      <c r="CIT4" s="89"/>
      <c r="CIU4" s="89"/>
      <c r="CIV4" s="89"/>
      <c r="CIW4" s="89"/>
      <c r="CIX4" s="89"/>
      <c r="CIY4" s="89"/>
      <c r="CIZ4" s="89"/>
      <c r="CJA4" s="89"/>
      <c r="CJB4" s="89"/>
      <c r="CJC4" s="89"/>
      <c r="CJD4" s="89"/>
      <c r="CJE4" s="89"/>
      <c r="CJF4" s="89"/>
      <c r="CJG4" s="89"/>
      <c r="CJH4" s="89"/>
      <c r="CJI4" s="89"/>
      <c r="CJJ4" s="89"/>
      <c r="CJK4" s="89"/>
      <c r="CJL4" s="89"/>
      <c r="CJM4" s="89"/>
      <c r="CJN4" s="89"/>
      <c r="CJO4" s="89"/>
      <c r="CJP4" s="89"/>
      <c r="CJQ4" s="89"/>
      <c r="CJR4" s="89"/>
      <c r="CJS4" s="89"/>
      <c r="CJT4" s="89"/>
      <c r="CJU4" s="89"/>
      <c r="CJV4" s="89"/>
      <c r="CJW4" s="89"/>
      <c r="CJX4" s="89"/>
      <c r="CJY4" s="89"/>
      <c r="CJZ4" s="89"/>
      <c r="CKA4" s="89"/>
      <c r="CKB4" s="89"/>
      <c r="CKC4" s="89"/>
      <c r="CKD4" s="89"/>
      <c r="CKE4" s="89"/>
      <c r="CKF4" s="89"/>
      <c r="CKG4" s="89"/>
      <c r="CKH4" s="89"/>
      <c r="CKI4" s="89"/>
      <c r="CKJ4" s="89"/>
      <c r="CKK4" s="89"/>
      <c r="CKL4" s="89"/>
      <c r="CKM4" s="89"/>
      <c r="CKN4" s="89"/>
      <c r="CKO4" s="89"/>
      <c r="CKP4" s="89"/>
      <c r="CKQ4" s="89"/>
      <c r="CKR4" s="89"/>
      <c r="CKS4" s="89"/>
      <c r="CKT4" s="89"/>
      <c r="CKU4" s="89"/>
      <c r="CKV4" s="89"/>
      <c r="CKW4" s="89"/>
      <c r="CKX4" s="89"/>
      <c r="CKY4" s="89"/>
      <c r="CKZ4" s="89"/>
      <c r="CLA4" s="89"/>
      <c r="CLB4" s="89"/>
      <c r="CLC4" s="89"/>
      <c r="CLD4" s="89"/>
      <c r="CLE4" s="89"/>
      <c r="CLF4" s="89"/>
      <c r="CLG4" s="89"/>
      <c r="CLH4" s="89"/>
      <c r="CLI4" s="89"/>
      <c r="CLJ4" s="89"/>
      <c r="CLK4" s="89"/>
      <c r="CLL4" s="89"/>
      <c r="CLM4" s="89"/>
      <c r="CLN4" s="89"/>
      <c r="CLO4" s="89"/>
      <c r="CLP4" s="89"/>
      <c r="CLQ4" s="89"/>
      <c r="CLR4" s="89"/>
      <c r="CLS4" s="89"/>
      <c r="CLT4" s="89"/>
      <c r="CLU4" s="89"/>
      <c r="CLV4" s="89"/>
      <c r="CLW4" s="89"/>
      <c r="CLX4" s="89"/>
      <c r="CLY4" s="89"/>
      <c r="CLZ4" s="89"/>
      <c r="CMA4" s="89"/>
      <c r="CMB4" s="89"/>
      <c r="CMC4" s="89"/>
      <c r="CMD4" s="89"/>
      <c r="CME4" s="89"/>
      <c r="CMF4" s="89"/>
      <c r="CMG4" s="89"/>
      <c r="CMH4" s="89"/>
      <c r="CMI4" s="89"/>
      <c r="CMJ4" s="89"/>
      <c r="CMK4" s="89"/>
      <c r="CML4" s="89"/>
      <c r="CMM4" s="89"/>
      <c r="CMN4" s="89"/>
      <c r="CMO4" s="89"/>
      <c r="CMP4" s="89"/>
      <c r="CMQ4" s="89"/>
      <c r="CMR4" s="89"/>
      <c r="CMS4" s="89"/>
      <c r="CMT4" s="89"/>
      <c r="CMU4" s="89"/>
      <c r="CMV4" s="89"/>
      <c r="CMW4" s="89"/>
      <c r="CMX4" s="89"/>
      <c r="CMY4" s="89"/>
      <c r="CMZ4" s="89"/>
      <c r="CNA4" s="89"/>
      <c r="CNB4" s="89"/>
      <c r="CNC4" s="89"/>
      <c r="CND4" s="89"/>
      <c r="CNE4" s="89"/>
      <c r="CNF4" s="89"/>
      <c r="CNG4" s="89"/>
      <c r="CNH4" s="89"/>
      <c r="CNI4" s="89"/>
      <c r="CNJ4" s="89"/>
      <c r="CNK4" s="89"/>
      <c r="CNL4" s="89"/>
      <c r="CNM4" s="89"/>
      <c r="CNN4" s="89"/>
      <c r="CNO4" s="89"/>
      <c r="CNP4" s="89"/>
      <c r="CNQ4" s="89"/>
      <c r="CNR4" s="89"/>
      <c r="CNS4" s="89"/>
      <c r="CNT4" s="89"/>
      <c r="CNU4" s="89"/>
      <c r="CNV4" s="89"/>
      <c r="CNW4" s="89"/>
      <c r="CNX4" s="89"/>
      <c r="CNY4" s="89"/>
      <c r="CNZ4" s="89"/>
      <c r="COA4" s="89"/>
      <c r="COB4" s="89"/>
      <c r="COC4" s="89"/>
      <c r="COD4" s="89"/>
      <c r="COE4" s="89"/>
      <c r="COF4" s="89"/>
      <c r="COG4" s="89"/>
      <c r="COH4" s="89"/>
      <c r="COI4" s="89"/>
      <c r="COJ4" s="89"/>
      <c r="COK4" s="89"/>
      <c r="COL4" s="89"/>
      <c r="COM4" s="89"/>
      <c r="CON4" s="89"/>
      <c r="COO4" s="89"/>
      <c r="COP4" s="89"/>
      <c r="COQ4" s="89"/>
      <c r="COR4" s="89"/>
      <c r="COS4" s="89"/>
      <c r="COT4" s="89"/>
      <c r="COU4" s="89"/>
      <c r="COV4" s="89"/>
      <c r="COW4" s="89"/>
      <c r="COX4" s="89"/>
      <c r="COY4" s="89"/>
      <c r="COZ4" s="89"/>
      <c r="CPA4" s="89"/>
      <c r="CPB4" s="89"/>
      <c r="CPC4" s="89"/>
      <c r="CPD4" s="89"/>
      <c r="CPE4" s="89"/>
      <c r="CPF4" s="89"/>
      <c r="CPG4" s="89"/>
      <c r="CPH4" s="89"/>
      <c r="CPI4" s="89"/>
      <c r="CPJ4" s="89"/>
      <c r="CPK4" s="89"/>
      <c r="CPL4" s="89"/>
      <c r="CPM4" s="89"/>
      <c r="CPN4" s="89"/>
      <c r="CPO4" s="89"/>
      <c r="CPP4" s="89"/>
      <c r="CPQ4" s="89"/>
      <c r="CPR4" s="89"/>
      <c r="CPS4" s="89"/>
      <c r="CPT4" s="89"/>
      <c r="CPU4" s="89"/>
      <c r="CPV4" s="89"/>
      <c r="CPW4" s="89"/>
      <c r="CPX4" s="89"/>
      <c r="CPY4" s="89"/>
      <c r="CPZ4" s="89"/>
      <c r="CQA4" s="89"/>
      <c r="CQB4" s="89"/>
      <c r="CQC4" s="89"/>
      <c r="CQD4" s="89"/>
      <c r="CQE4" s="89"/>
      <c r="CQF4" s="89"/>
      <c r="CQG4" s="89"/>
      <c r="CQH4" s="89"/>
      <c r="CQI4" s="89"/>
      <c r="CQJ4" s="89"/>
      <c r="CQK4" s="89"/>
      <c r="CQL4" s="89"/>
      <c r="CQM4" s="89"/>
      <c r="CQN4" s="89"/>
      <c r="CQO4" s="89"/>
      <c r="CQP4" s="89"/>
      <c r="CQQ4" s="89"/>
      <c r="CQR4" s="89"/>
      <c r="CQS4" s="89"/>
      <c r="CQT4" s="89"/>
      <c r="CQU4" s="89"/>
      <c r="CQV4" s="89"/>
      <c r="CQW4" s="89"/>
      <c r="CQX4" s="89"/>
      <c r="CQY4" s="89"/>
      <c r="CQZ4" s="89"/>
      <c r="CRA4" s="89"/>
      <c r="CRB4" s="89"/>
      <c r="CRC4" s="89"/>
      <c r="CRD4" s="89"/>
      <c r="CRE4" s="89"/>
      <c r="CRF4" s="89"/>
      <c r="CRG4" s="89"/>
      <c r="CRH4" s="89"/>
      <c r="CRI4" s="89"/>
      <c r="CRJ4" s="89"/>
      <c r="CRK4" s="89"/>
      <c r="CRL4" s="89"/>
      <c r="CRM4" s="89"/>
      <c r="CRN4" s="89"/>
      <c r="CRO4" s="89"/>
      <c r="CRP4" s="89"/>
      <c r="CRQ4" s="89"/>
      <c r="CRR4" s="89"/>
      <c r="CRS4" s="89"/>
      <c r="CRT4" s="89"/>
      <c r="CRU4" s="89"/>
      <c r="CRV4" s="89"/>
      <c r="CRW4" s="89"/>
      <c r="CRX4" s="89"/>
      <c r="CRY4" s="89"/>
      <c r="CRZ4" s="89"/>
      <c r="CSA4" s="89"/>
      <c r="CSB4" s="89"/>
      <c r="CSC4" s="89"/>
      <c r="CSD4" s="89"/>
      <c r="CSE4" s="89"/>
      <c r="CSF4" s="89"/>
      <c r="CSG4" s="89"/>
      <c r="CSH4" s="89"/>
      <c r="CSI4" s="89"/>
      <c r="CSJ4" s="89"/>
      <c r="CSK4" s="89"/>
      <c r="CSL4" s="89"/>
      <c r="CSM4" s="89"/>
      <c r="CSN4" s="89"/>
      <c r="CSO4" s="89"/>
      <c r="CSP4" s="89"/>
      <c r="CSQ4" s="89"/>
      <c r="CSR4" s="89"/>
      <c r="CSS4" s="89"/>
      <c r="CST4" s="89"/>
      <c r="CSU4" s="89"/>
      <c r="CSV4" s="89"/>
      <c r="CSW4" s="89"/>
      <c r="CSX4" s="89"/>
      <c r="CSY4" s="89"/>
      <c r="CSZ4" s="89"/>
      <c r="CTA4" s="89"/>
      <c r="CTB4" s="89"/>
      <c r="CTC4" s="89"/>
      <c r="CTD4" s="89"/>
      <c r="CTE4" s="89"/>
      <c r="CTF4" s="89"/>
      <c r="CTG4" s="89"/>
      <c r="CTH4" s="89"/>
      <c r="CTI4" s="89"/>
      <c r="CTJ4" s="89"/>
      <c r="CTK4" s="89"/>
      <c r="CTL4" s="89"/>
      <c r="CTM4" s="89"/>
      <c r="CTN4" s="89"/>
      <c r="CTO4" s="89"/>
      <c r="CTP4" s="89"/>
      <c r="CTQ4" s="89"/>
      <c r="CTR4" s="89"/>
      <c r="CTS4" s="89"/>
      <c r="CTT4" s="89"/>
      <c r="CTU4" s="89"/>
      <c r="CTV4" s="89"/>
      <c r="CTW4" s="89"/>
      <c r="CTX4" s="89"/>
      <c r="CTY4" s="89"/>
      <c r="CTZ4" s="89"/>
      <c r="CUA4" s="89"/>
      <c r="CUB4" s="89"/>
      <c r="CUC4" s="89"/>
      <c r="CUD4" s="89"/>
      <c r="CUE4" s="89"/>
      <c r="CUF4" s="89"/>
      <c r="CUG4" s="89"/>
      <c r="CUH4" s="89"/>
      <c r="CUI4" s="89"/>
      <c r="CUJ4" s="89"/>
      <c r="CUK4" s="89"/>
      <c r="CUL4" s="89"/>
      <c r="CUM4" s="89"/>
      <c r="CUN4" s="89"/>
      <c r="CUO4" s="89"/>
      <c r="CUP4" s="89"/>
      <c r="CUQ4" s="89"/>
      <c r="CUR4" s="89"/>
      <c r="CUS4" s="89"/>
      <c r="CUT4" s="89"/>
      <c r="CUU4" s="89"/>
      <c r="CUV4" s="89"/>
      <c r="CUW4" s="89"/>
      <c r="CUX4" s="89"/>
      <c r="CUY4" s="89"/>
      <c r="CUZ4" s="89"/>
      <c r="CVA4" s="89"/>
      <c r="CVB4" s="89"/>
      <c r="CVC4" s="89"/>
      <c r="CVD4" s="89"/>
      <c r="CVE4" s="89"/>
      <c r="CVF4" s="89"/>
      <c r="CVG4" s="89"/>
      <c r="CVH4" s="89"/>
      <c r="CVI4" s="89"/>
      <c r="CVJ4" s="89"/>
      <c r="CVK4" s="89"/>
      <c r="CVL4" s="89"/>
      <c r="CVM4" s="89"/>
      <c r="CVN4" s="89"/>
      <c r="CVO4" s="89"/>
      <c r="CVP4" s="89"/>
      <c r="CVQ4" s="89"/>
      <c r="CVR4" s="89"/>
      <c r="CVS4" s="89"/>
      <c r="CVT4" s="89"/>
      <c r="CVU4" s="89"/>
      <c r="CVV4" s="89"/>
      <c r="CVW4" s="89"/>
      <c r="CVX4" s="89"/>
      <c r="CVY4" s="89"/>
      <c r="CVZ4" s="89"/>
      <c r="CWA4" s="89"/>
      <c r="CWB4" s="89"/>
      <c r="CWC4" s="89"/>
      <c r="CWD4" s="89"/>
      <c r="CWE4" s="89"/>
      <c r="CWF4" s="89"/>
      <c r="CWG4" s="89"/>
      <c r="CWH4" s="89"/>
      <c r="CWI4" s="89"/>
      <c r="CWJ4" s="89"/>
      <c r="CWK4" s="89"/>
      <c r="CWL4" s="89"/>
      <c r="CWM4" s="89"/>
      <c r="CWN4" s="89"/>
      <c r="CWO4" s="89"/>
      <c r="CWP4" s="89"/>
      <c r="CWQ4" s="89"/>
      <c r="CWR4" s="89"/>
      <c r="CWS4" s="89"/>
      <c r="CWT4" s="89"/>
      <c r="CWU4" s="89"/>
      <c r="CWV4" s="89"/>
      <c r="CWW4" s="89"/>
      <c r="CWX4" s="89"/>
      <c r="CWY4" s="89"/>
      <c r="CWZ4" s="89"/>
      <c r="CXA4" s="89"/>
      <c r="CXB4" s="89"/>
      <c r="CXC4" s="89"/>
      <c r="CXD4" s="89"/>
      <c r="CXE4" s="89"/>
      <c r="CXF4" s="89"/>
      <c r="CXG4" s="89"/>
      <c r="CXH4" s="89"/>
      <c r="CXI4" s="89"/>
      <c r="CXJ4" s="89"/>
      <c r="CXK4" s="89"/>
      <c r="CXL4" s="89"/>
      <c r="CXM4" s="89"/>
      <c r="CXN4" s="89"/>
      <c r="CXO4" s="89"/>
      <c r="CXP4" s="89"/>
      <c r="CXQ4" s="89"/>
      <c r="CXR4" s="89"/>
      <c r="CXS4" s="89"/>
      <c r="CXT4" s="89"/>
      <c r="CXU4" s="89"/>
      <c r="CXV4" s="89"/>
      <c r="CXW4" s="89"/>
      <c r="CXX4" s="89"/>
      <c r="CXY4" s="89"/>
      <c r="CXZ4" s="89"/>
      <c r="CYA4" s="89"/>
      <c r="CYB4" s="89"/>
      <c r="CYC4" s="89"/>
      <c r="CYD4" s="89"/>
      <c r="CYE4" s="89"/>
      <c r="CYF4" s="89"/>
      <c r="CYG4" s="89"/>
      <c r="CYH4" s="89"/>
      <c r="CYI4" s="89"/>
      <c r="CYJ4" s="89"/>
      <c r="CYK4" s="89"/>
      <c r="CYL4" s="89"/>
      <c r="CYM4" s="89"/>
      <c r="CYN4" s="89"/>
      <c r="CYO4" s="89"/>
      <c r="CYP4" s="89"/>
      <c r="CYQ4" s="89"/>
      <c r="CYR4" s="89"/>
      <c r="CYS4" s="89"/>
      <c r="CYT4" s="89"/>
      <c r="CYU4" s="89"/>
      <c r="CYV4" s="89"/>
      <c r="CYW4" s="89"/>
      <c r="CYX4" s="89"/>
      <c r="CYY4" s="89"/>
      <c r="CYZ4" s="89"/>
      <c r="CZA4" s="89"/>
      <c r="CZB4" s="89"/>
      <c r="CZC4" s="89"/>
      <c r="CZD4" s="89"/>
      <c r="CZE4" s="89"/>
      <c r="CZF4" s="89"/>
      <c r="CZG4" s="89"/>
      <c r="CZH4" s="89"/>
      <c r="CZI4" s="89"/>
      <c r="CZJ4" s="89"/>
      <c r="CZK4" s="89"/>
      <c r="CZL4" s="89"/>
      <c r="CZM4" s="89"/>
      <c r="CZN4" s="89"/>
      <c r="CZO4" s="89"/>
      <c r="CZP4" s="89"/>
      <c r="CZQ4" s="89"/>
      <c r="CZR4" s="89"/>
      <c r="CZS4" s="89"/>
      <c r="CZT4" s="89"/>
      <c r="CZU4" s="89"/>
      <c r="CZV4" s="89"/>
      <c r="CZW4" s="89"/>
      <c r="CZX4" s="89"/>
      <c r="CZY4" s="89"/>
      <c r="CZZ4" s="89"/>
      <c r="DAA4" s="89"/>
      <c r="DAB4" s="89"/>
      <c r="DAC4" s="89"/>
      <c r="DAD4" s="89"/>
      <c r="DAE4" s="89"/>
      <c r="DAF4" s="89"/>
      <c r="DAG4" s="89"/>
      <c r="DAH4" s="89"/>
      <c r="DAI4" s="89"/>
      <c r="DAJ4" s="89"/>
      <c r="DAK4" s="89"/>
      <c r="DAL4" s="89"/>
      <c r="DAM4" s="89"/>
      <c r="DAN4" s="89"/>
      <c r="DAO4" s="89"/>
      <c r="DAP4" s="89"/>
      <c r="DAQ4" s="89"/>
      <c r="DAR4" s="89"/>
      <c r="DAS4" s="89"/>
      <c r="DAT4" s="89"/>
      <c r="DAU4" s="89"/>
      <c r="DAV4" s="89"/>
      <c r="DAW4" s="89"/>
      <c r="DAX4" s="89"/>
      <c r="DAY4" s="89"/>
      <c r="DAZ4" s="89"/>
      <c r="DBA4" s="89"/>
      <c r="DBB4" s="89"/>
      <c r="DBC4" s="89"/>
      <c r="DBD4" s="89"/>
      <c r="DBE4" s="89"/>
      <c r="DBF4" s="89"/>
      <c r="DBG4" s="89"/>
      <c r="DBH4" s="89"/>
      <c r="DBI4" s="89"/>
      <c r="DBJ4" s="89"/>
      <c r="DBK4" s="89"/>
      <c r="DBL4" s="89"/>
      <c r="DBM4" s="89"/>
      <c r="DBN4" s="89"/>
      <c r="DBO4" s="89"/>
      <c r="DBP4" s="89"/>
      <c r="DBQ4" s="89"/>
      <c r="DBR4" s="89"/>
      <c r="DBS4" s="89"/>
      <c r="DBT4" s="89"/>
      <c r="DBU4" s="89"/>
      <c r="DBV4" s="89"/>
      <c r="DBW4" s="89"/>
      <c r="DBX4" s="89"/>
      <c r="DBY4" s="89"/>
      <c r="DBZ4" s="89"/>
      <c r="DCA4" s="89"/>
      <c r="DCB4" s="89"/>
      <c r="DCC4" s="89"/>
      <c r="DCD4" s="89"/>
      <c r="DCE4" s="89"/>
      <c r="DCF4" s="89"/>
      <c r="DCG4" s="89"/>
      <c r="DCH4" s="89"/>
      <c r="DCI4" s="89"/>
      <c r="DCJ4" s="89"/>
      <c r="DCK4" s="89"/>
      <c r="DCL4" s="89"/>
      <c r="DCM4" s="89"/>
      <c r="DCN4" s="89"/>
      <c r="DCO4" s="89"/>
      <c r="DCP4" s="89"/>
      <c r="DCQ4" s="89"/>
      <c r="DCR4" s="89"/>
      <c r="DCS4" s="89"/>
      <c r="DCT4" s="89"/>
      <c r="DCU4" s="89"/>
      <c r="DCV4" s="89"/>
      <c r="DCW4" s="89"/>
      <c r="DCX4" s="89"/>
      <c r="DCY4" s="89"/>
      <c r="DCZ4" s="89"/>
      <c r="DDA4" s="89"/>
      <c r="DDB4" s="89"/>
      <c r="DDC4" s="89"/>
      <c r="DDD4" s="89"/>
      <c r="DDE4" s="89"/>
      <c r="DDF4" s="89"/>
      <c r="DDG4" s="89"/>
      <c r="DDH4" s="89"/>
      <c r="DDI4" s="89"/>
      <c r="DDJ4" s="89"/>
      <c r="DDK4" s="89"/>
      <c r="DDL4" s="89"/>
      <c r="DDM4" s="89"/>
      <c r="DDN4" s="89"/>
      <c r="DDO4" s="89"/>
      <c r="DDP4" s="89"/>
      <c r="DDQ4" s="89"/>
      <c r="DDR4" s="89"/>
      <c r="DDS4" s="89"/>
      <c r="DDT4" s="89"/>
      <c r="DDU4" s="89"/>
      <c r="DDV4" s="89"/>
      <c r="DDW4" s="89"/>
      <c r="DDX4" s="89"/>
      <c r="DDY4" s="89"/>
      <c r="DDZ4" s="89"/>
      <c r="DEA4" s="89"/>
      <c r="DEB4" s="89"/>
      <c r="DEC4" s="89"/>
      <c r="DED4" s="89"/>
      <c r="DEE4" s="89"/>
      <c r="DEF4" s="89"/>
      <c r="DEG4" s="89"/>
      <c r="DEH4" s="89"/>
      <c r="DEI4" s="89"/>
      <c r="DEJ4" s="89"/>
      <c r="DEK4" s="89"/>
      <c r="DEL4" s="89"/>
      <c r="DEM4" s="89"/>
      <c r="DEN4" s="89"/>
      <c r="DEO4" s="89"/>
      <c r="DEP4" s="89"/>
      <c r="DEQ4" s="89"/>
      <c r="DER4" s="89"/>
      <c r="DES4" s="89"/>
      <c r="DET4" s="89"/>
      <c r="DEU4" s="89"/>
      <c r="DEV4" s="89"/>
      <c r="DEW4" s="89"/>
      <c r="DEX4" s="89"/>
      <c r="DEY4" s="89"/>
      <c r="DEZ4" s="89"/>
      <c r="DFA4" s="89"/>
      <c r="DFB4" s="89"/>
      <c r="DFC4" s="89"/>
      <c r="DFD4" s="89"/>
      <c r="DFE4" s="89"/>
      <c r="DFF4" s="89"/>
      <c r="DFG4" s="89"/>
      <c r="DFH4" s="89"/>
      <c r="DFI4" s="89"/>
      <c r="DFJ4" s="89"/>
      <c r="DFK4" s="89"/>
      <c r="DFL4" s="89"/>
      <c r="DFM4" s="89"/>
      <c r="DFN4" s="89"/>
      <c r="DFO4" s="89"/>
      <c r="DFP4" s="89"/>
      <c r="DFQ4" s="89"/>
      <c r="DFR4" s="89"/>
      <c r="DFS4" s="89"/>
      <c r="DFT4" s="89"/>
      <c r="DFU4" s="89"/>
      <c r="DFV4" s="89"/>
      <c r="DFW4" s="89"/>
      <c r="DFX4" s="89"/>
      <c r="DFY4" s="89"/>
      <c r="DFZ4" s="89"/>
      <c r="DGA4" s="89"/>
      <c r="DGB4" s="89"/>
      <c r="DGC4" s="89"/>
      <c r="DGD4" s="89"/>
      <c r="DGE4" s="89"/>
      <c r="DGF4" s="89"/>
      <c r="DGG4" s="89"/>
      <c r="DGH4" s="89"/>
      <c r="DGI4" s="89"/>
      <c r="DGJ4" s="89"/>
      <c r="DGK4" s="89"/>
      <c r="DGL4" s="89"/>
      <c r="DGM4" s="89"/>
      <c r="DGN4" s="89"/>
      <c r="DGO4" s="89"/>
      <c r="DGP4" s="89"/>
      <c r="DGQ4" s="89"/>
      <c r="DGR4" s="89"/>
      <c r="DGS4" s="89"/>
      <c r="DGT4" s="89"/>
      <c r="DGU4" s="89"/>
      <c r="DGV4" s="89"/>
      <c r="DGW4" s="89"/>
      <c r="DGX4" s="89"/>
      <c r="DGY4" s="89"/>
      <c r="DGZ4" s="89"/>
      <c r="DHA4" s="89"/>
      <c r="DHB4" s="89"/>
      <c r="DHC4" s="89"/>
      <c r="DHD4" s="89"/>
      <c r="DHE4" s="89"/>
      <c r="DHF4" s="89"/>
      <c r="DHG4" s="89"/>
      <c r="DHH4" s="89"/>
      <c r="DHI4" s="89"/>
      <c r="DHJ4" s="89"/>
      <c r="DHK4" s="89"/>
      <c r="DHL4" s="89"/>
      <c r="DHM4" s="89"/>
      <c r="DHN4" s="89"/>
      <c r="DHO4" s="89"/>
      <c r="DHP4" s="89"/>
      <c r="DHQ4" s="89"/>
      <c r="DHR4" s="89"/>
      <c r="DHS4" s="89"/>
      <c r="DHT4" s="89"/>
      <c r="DHU4" s="89"/>
      <c r="DHV4" s="89"/>
      <c r="DHW4" s="89"/>
      <c r="DHX4" s="89"/>
      <c r="DHY4" s="89"/>
      <c r="DHZ4" s="89"/>
      <c r="DIA4" s="89"/>
      <c r="DIB4" s="89"/>
      <c r="DIC4" s="89"/>
      <c r="DID4" s="89"/>
      <c r="DIE4" s="89"/>
      <c r="DIF4" s="89"/>
      <c r="DIG4" s="89"/>
      <c r="DIH4" s="89"/>
      <c r="DII4" s="89"/>
      <c r="DIJ4" s="89"/>
      <c r="DIK4" s="89"/>
      <c r="DIL4" s="89"/>
      <c r="DIM4" s="89"/>
      <c r="DIN4" s="89"/>
      <c r="DIO4" s="89"/>
      <c r="DIP4" s="89"/>
      <c r="DIQ4" s="89"/>
      <c r="DIR4" s="89"/>
      <c r="DIS4" s="89"/>
      <c r="DIT4" s="89"/>
      <c r="DIU4" s="89"/>
      <c r="DIV4" s="89"/>
      <c r="DIW4" s="89"/>
      <c r="DIX4" s="89"/>
      <c r="DIY4" s="89"/>
      <c r="DIZ4" s="89"/>
      <c r="DJA4" s="89"/>
      <c r="DJB4" s="89"/>
      <c r="DJC4" s="89"/>
      <c r="DJD4" s="89"/>
      <c r="DJE4" s="89"/>
      <c r="DJF4" s="89"/>
      <c r="DJG4" s="89"/>
      <c r="DJH4" s="89"/>
      <c r="DJI4" s="89"/>
      <c r="DJJ4" s="89"/>
      <c r="DJK4" s="89"/>
      <c r="DJL4" s="89"/>
      <c r="DJM4" s="89"/>
      <c r="DJN4" s="89"/>
      <c r="DJO4" s="89"/>
      <c r="DJP4" s="89"/>
      <c r="DJQ4" s="89"/>
      <c r="DJR4" s="89"/>
      <c r="DJS4" s="89"/>
      <c r="DJT4" s="89"/>
      <c r="DJU4" s="89"/>
      <c r="DJV4" s="89"/>
      <c r="DJW4" s="89"/>
      <c r="DJX4" s="89"/>
      <c r="DJY4" s="89"/>
      <c r="DJZ4" s="89"/>
      <c r="DKA4" s="89"/>
      <c r="DKB4" s="89"/>
      <c r="DKC4" s="89"/>
      <c r="DKD4" s="89"/>
      <c r="DKE4" s="89"/>
      <c r="DKF4" s="89"/>
      <c r="DKG4" s="89"/>
      <c r="DKH4" s="89"/>
      <c r="DKI4" s="89"/>
      <c r="DKJ4" s="89"/>
      <c r="DKK4" s="89"/>
      <c r="DKL4" s="89"/>
      <c r="DKM4" s="89"/>
      <c r="DKN4" s="89"/>
      <c r="DKO4" s="89"/>
      <c r="DKP4" s="89"/>
      <c r="DKQ4" s="89"/>
      <c r="DKR4" s="89"/>
      <c r="DKS4" s="89"/>
      <c r="DKT4" s="89"/>
      <c r="DKU4" s="89"/>
      <c r="DKV4" s="89"/>
      <c r="DKW4" s="89"/>
      <c r="DKX4" s="89"/>
      <c r="DKY4" s="89"/>
      <c r="DKZ4" s="89"/>
      <c r="DLA4" s="89"/>
      <c r="DLB4" s="89"/>
      <c r="DLC4" s="89"/>
      <c r="DLD4" s="89"/>
      <c r="DLE4" s="89"/>
      <c r="DLF4" s="89"/>
      <c r="DLG4" s="89"/>
      <c r="DLH4" s="89"/>
      <c r="DLI4" s="89"/>
      <c r="DLJ4" s="89"/>
      <c r="DLK4" s="89"/>
      <c r="DLL4" s="89"/>
      <c r="DLM4" s="89"/>
      <c r="DLN4" s="89"/>
      <c r="DLO4" s="89"/>
      <c r="DLP4" s="89"/>
      <c r="DLQ4" s="89"/>
      <c r="DLR4" s="89"/>
      <c r="DLS4" s="89"/>
      <c r="DLT4" s="89"/>
      <c r="DLU4" s="89"/>
      <c r="DLV4" s="89"/>
      <c r="DLW4" s="89"/>
      <c r="DLX4" s="89"/>
      <c r="DLY4" s="89"/>
      <c r="DLZ4" s="89"/>
      <c r="DMA4" s="89"/>
      <c r="DMB4" s="89"/>
      <c r="DMC4" s="89"/>
      <c r="DMD4" s="89"/>
      <c r="DME4" s="89"/>
      <c r="DMF4" s="89"/>
      <c r="DMG4" s="89"/>
      <c r="DMH4" s="89"/>
      <c r="DMI4" s="89"/>
      <c r="DMJ4" s="89"/>
      <c r="DMK4" s="89"/>
      <c r="DML4" s="89"/>
      <c r="DMM4" s="89"/>
      <c r="DMN4" s="89"/>
      <c r="DMO4" s="89"/>
      <c r="DMP4" s="89"/>
      <c r="DMQ4" s="89"/>
      <c r="DMR4" s="89"/>
      <c r="DMS4" s="89"/>
      <c r="DMT4" s="89"/>
      <c r="DMU4" s="89"/>
      <c r="DMV4" s="89"/>
      <c r="DMW4" s="89"/>
      <c r="DMX4" s="89"/>
      <c r="DMY4" s="89"/>
      <c r="DMZ4" s="89"/>
      <c r="DNA4" s="89"/>
      <c r="DNB4" s="89"/>
      <c r="DNC4" s="89"/>
      <c r="DND4" s="89"/>
      <c r="DNE4" s="89"/>
      <c r="DNF4" s="89"/>
      <c r="DNG4" s="89"/>
      <c r="DNH4" s="89"/>
      <c r="DNI4" s="89"/>
      <c r="DNJ4" s="89"/>
      <c r="DNK4" s="89"/>
      <c r="DNL4" s="89"/>
      <c r="DNM4" s="89"/>
      <c r="DNN4" s="89"/>
      <c r="DNO4" s="89"/>
      <c r="DNP4" s="89"/>
      <c r="DNQ4" s="89"/>
      <c r="DNR4" s="89"/>
      <c r="DNS4" s="89"/>
      <c r="DNT4" s="89"/>
      <c r="DNU4" s="89"/>
      <c r="DNV4" s="89"/>
      <c r="DNW4" s="89"/>
      <c r="DNX4" s="89"/>
      <c r="DNY4" s="89"/>
      <c r="DNZ4" s="89"/>
      <c r="DOA4" s="89"/>
      <c r="DOB4" s="89"/>
      <c r="DOC4" s="89"/>
      <c r="DOD4" s="89"/>
      <c r="DOE4" s="89"/>
      <c r="DOF4" s="89"/>
      <c r="DOG4" s="89"/>
      <c r="DOH4" s="89"/>
      <c r="DOI4" s="89"/>
      <c r="DOJ4" s="89"/>
      <c r="DOK4" s="89"/>
      <c r="DOL4" s="89"/>
      <c r="DOM4" s="89"/>
      <c r="DON4" s="89"/>
      <c r="DOO4" s="89"/>
      <c r="DOP4" s="89"/>
      <c r="DOQ4" s="89"/>
      <c r="DOR4" s="89"/>
      <c r="DOS4" s="89"/>
      <c r="DOT4" s="89"/>
      <c r="DOU4" s="89"/>
      <c r="DOV4" s="89"/>
      <c r="DOW4" s="89"/>
      <c r="DOX4" s="89"/>
      <c r="DOY4" s="89"/>
      <c r="DOZ4" s="89"/>
      <c r="DPA4" s="89"/>
      <c r="DPB4" s="89"/>
      <c r="DPC4" s="89"/>
      <c r="DPD4" s="89"/>
      <c r="DPE4" s="89"/>
      <c r="DPF4" s="89"/>
      <c r="DPG4" s="89"/>
      <c r="DPH4" s="89"/>
      <c r="DPI4" s="89"/>
      <c r="DPJ4" s="89"/>
      <c r="DPK4" s="89"/>
      <c r="DPL4" s="89"/>
      <c r="DPM4" s="89"/>
      <c r="DPN4" s="89"/>
      <c r="DPO4" s="89"/>
      <c r="DPP4" s="89"/>
      <c r="DPQ4" s="89"/>
      <c r="DPR4" s="89"/>
      <c r="DPS4" s="89"/>
      <c r="DPT4" s="89"/>
      <c r="DPU4" s="89"/>
      <c r="DPV4" s="89"/>
      <c r="DPW4" s="89"/>
      <c r="DPX4" s="89"/>
      <c r="DPY4" s="89"/>
      <c r="DPZ4" s="89"/>
      <c r="DQA4" s="89"/>
      <c r="DQB4" s="89"/>
      <c r="DQC4" s="89"/>
      <c r="DQD4" s="89"/>
      <c r="DQE4" s="89"/>
      <c r="DQF4" s="89"/>
      <c r="DQG4" s="89"/>
      <c r="DQH4" s="89"/>
      <c r="DQI4" s="89"/>
      <c r="DQJ4" s="89"/>
      <c r="DQK4" s="89"/>
      <c r="DQL4" s="89"/>
      <c r="DQM4" s="89"/>
      <c r="DQN4" s="89"/>
      <c r="DQO4" s="89"/>
      <c r="DQP4" s="89"/>
      <c r="DQQ4" s="89"/>
      <c r="DQR4" s="89"/>
      <c r="DQS4" s="89"/>
      <c r="DQT4" s="89"/>
      <c r="DQU4" s="89"/>
      <c r="DQV4" s="89"/>
      <c r="DQW4" s="89"/>
      <c r="DQX4" s="89"/>
      <c r="DQY4" s="89"/>
      <c r="DQZ4" s="89"/>
      <c r="DRA4" s="89"/>
      <c r="DRB4" s="89"/>
      <c r="DRC4" s="89"/>
      <c r="DRD4" s="89"/>
      <c r="DRE4" s="89"/>
      <c r="DRF4" s="89"/>
      <c r="DRG4" s="89"/>
      <c r="DRH4" s="89"/>
      <c r="DRI4" s="89"/>
      <c r="DRJ4" s="89"/>
      <c r="DRK4" s="89"/>
      <c r="DRL4" s="89"/>
      <c r="DRM4" s="89"/>
      <c r="DRN4" s="89"/>
      <c r="DRO4" s="89"/>
      <c r="DRP4" s="89"/>
      <c r="DRQ4" s="89"/>
      <c r="DRR4" s="89"/>
      <c r="DRS4" s="89"/>
      <c r="DRT4" s="89"/>
      <c r="DRU4" s="89"/>
      <c r="DRV4" s="89"/>
      <c r="DRW4" s="89"/>
      <c r="DRX4" s="89"/>
      <c r="DRY4" s="89"/>
      <c r="DRZ4" s="89"/>
      <c r="DSA4" s="89"/>
      <c r="DSB4" s="89"/>
      <c r="DSC4" s="89"/>
      <c r="DSD4" s="89"/>
      <c r="DSE4" s="89"/>
      <c r="DSF4" s="89"/>
      <c r="DSG4" s="89"/>
      <c r="DSH4" s="89"/>
      <c r="DSI4" s="89"/>
      <c r="DSJ4" s="89"/>
      <c r="DSK4" s="89"/>
      <c r="DSL4" s="89"/>
      <c r="DSM4" s="89"/>
      <c r="DSN4" s="89"/>
      <c r="DSO4" s="89"/>
      <c r="DSP4" s="89"/>
      <c r="DSQ4" s="89"/>
      <c r="DSR4" s="89"/>
      <c r="DSS4" s="89"/>
      <c r="DST4" s="89"/>
      <c r="DSU4" s="89"/>
      <c r="DSV4" s="89"/>
      <c r="DSW4" s="89"/>
      <c r="DSX4" s="89"/>
      <c r="DSY4" s="89"/>
      <c r="DSZ4" s="89"/>
      <c r="DTA4" s="89"/>
      <c r="DTB4" s="89"/>
      <c r="DTC4" s="89"/>
      <c r="DTD4" s="89"/>
      <c r="DTE4" s="89"/>
      <c r="DTF4" s="89"/>
      <c r="DTG4" s="89"/>
      <c r="DTH4" s="89"/>
      <c r="DTI4" s="89"/>
      <c r="DTJ4" s="89"/>
      <c r="DTK4" s="89"/>
      <c r="DTL4" s="89"/>
      <c r="DTM4" s="89"/>
      <c r="DTN4" s="89"/>
      <c r="DTO4" s="89"/>
      <c r="DTP4" s="89"/>
      <c r="DTQ4" s="89"/>
      <c r="DTR4" s="89"/>
      <c r="DTS4" s="89"/>
      <c r="DTT4" s="89"/>
      <c r="DTU4" s="89"/>
      <c r="DTV4" s="89"/>
      <c r="DTW4" s="89"/>
      <c r="DTX4" s="89"/>
      <c r="DTY4" s="89"/>
      <c r="DTZ4" s="89"/>
      <c r="DUA4" s="89"/>
      <c r="DUB4" s="89"/>
      <c r="DUC4" s="89"/>
      <c r="DUD4" s="89"/>
      <c r="DUE4" s="89"/>
      <c r="DUF4" s="89"/>
      <c r="DUG4" s="89"/>
      <c r="DUH4" s="89"/>
      <c r="DUI4" s="89"/>
      <c r="DUJ4" s="89"/>
      <c r="DUK4" s="89"/>
      <c r="DUL4" s="89"/>
      <c r="DUM4" s="89"/>
      <c r="DUN4" s="89"/>
      <c r="DUO4" s="89"/>
      <c r="DUP4" s="89"/>
      <c r="DUQ4" s="89"/>
      <c r="DUR4" s="89"/>
      <c r="DUS4" s="89"/>
      <c r="DUT4" s="89"/>
      <c r="DUU4" s="89"/>
      <c r="DUV4" s="89"/>
      <c r="DUW4" s="89"/>
      <c r="DUX4" s="89"/>
      <c r="DUY4" s="89"/>
      <c r="DUZ4" s="89"/>
      <c r="DVA4" s="89"/>
      <c r="DVB4" s="89"/>
      <c r="DVC4" s="89"/>
      <c r="DVD4" s="89"/>
      <c r="DVE4" s="89"/>
      <c r="DVF4" s="89"/>
      <c r="DVG4" s="89"/>
      <c r="DVH4" s="89"/>
      <c r="DVI4" s="89"/>
      <c r="DVJ4" s="89"/>
      <c r="DVK4" s="89"/>
      <c r="DVL4" s="89"/>
      <c r="DVM4" s="89"/>
      <c r="DVN4" s="89"/>
      <c r="DVO4" s="89"/>
      <c r="DVP4" s="89"/>
      <c r="DVQ4" s="89"/>
      <c r="DVR4" s="89"/>
      <c r="DVS4" s="89"/>
      <c r="DVT4" s="89"/>
      <c r="DVU4" s="89"/>
      <c r="DVV4" s="89"/>
      <c r="DVW4" s="89"/>
      <c r="DVX4" s="89"/>
      <c r="DVY4" s="89"/>
      <c r="DVZ4" s="89"/>
      <c r="DWA4" s="89"/>
      <c r="DWB4" s="89"/>
      <c r="DWC4" s="89"/>
      <c r="DWD4" s="89"/>
      <c r="DWE4" s="89"/>
      <c r="DWF4" s="89"/>
      <c r="DWG4" s="89"/>
      <c r="DWH4" s="89"/>
      <c r="DWI4" s="89"/>
      <c r="DWJ4" s="89"/>
      <c r="DWK4" s="89"/>
      <c r="DWL4" s="89"/>
      <c r="DWM4" s="89"/>
      <c r="DWN4" s="89"/>
      <c r="DWO4" s="89"/>
      <c r="DWP4" s="89"/>
      <c r="DWQ4" s="89"/>
      <c r="DWR4" s="89"/>
      <c r="DWS4" s="89"/>
      <c r="DWT4" s="89"/>
      <c r="DWU4" s="89"/>
      <c r="DWV4" s="89"/>
      <c r="DWW4" s="89"/>
      <c r="DWX4" s="89"/>
      <c r="DWY4" s="89"/>
      <c r="DWZ4" s="89"/>
      <c r="DXA4" s="89"/>
      <c r="DXB4" s="89"/>
      <c r="DXC4" s="89"/>
      <c r="DXD4" s="89"/>
      <c r="DXE4" s="89"/>
      <c r="DXF4" s="89"/>
      <c r="DXG4" s="89"/>
      <c r="DXH4" s="89"/>
      <c r="DXI4" s="89"/>
      <c r="DXJ4" s="89"/>
      <c r="DXK4" s="89"/>
      <c r="DXL4" s="89"/>
      <c r="DXM4" s="89"/>
      <c r="DXN4" s="89"/>
      <c r="DXO4" s="89"/>
      <c r="DXP4" s="89"/>
      <c r="DXQ4" s="89"/>
      <c r="DXR4" s="89"/>
      <c r="DXS4" s="89"/>
      <c r="DXT4" s="89"/>
      <c r="DXU4" s="89"/>
      <c r="DXV4" s="89"/>
      <c r="DXW4" s="89"/>
      <c r="DXX4" s="89"/>
      <c r="DXY4" s="89"/>
      <c r="DXZ4" s="89"/>
      <c r="DYA4" s="89"/>
      <c r="DYB4" s="89"/>
      <c r="DYC4" s="89"/>
      <c r="DYD4" s="89"/>
      <c r="DYE4" s="89"/>
      <c r="DYF4" s="89"/>
      <c r="DYG4" s="89"/>
      <c r="DYH4" s="89"/>
      <c r="DYI4" s="89"/>
      <c r="DYJ4" s="89"/>
      <c r="DYK4" s="89"/>
      <c r="DYL4" s="89"/>
      <c r="DYM4" s="89"/>
      <c r="DYN4" s="89"/>
      <c r="DYO4" s="89"/>
      <c r="DYP4" s="89"/>
      <c r="DYQ4" s="89"/>
      <c r="DYR4" s="89"/>
      <c r="DYS4" s="89"/>
      <c r="DYT4" s="89"/>
      <c r="DYU4" s="89"/>
      <c r="DYV4" s="89"/>
      <c r="DYW4" s="89"/>
      <c r="DYX4" s="89"/>
      <c r="DYY4" s="89"/>
      <c r="DYZ4" s="89"/>
      <c r="DZA4" s="89"/>
      <c r="DZB4" s="89"/>
      <c r="DZC4" s="89"/>
      <c r="DZD4" s="89"/>
      <c r="DZE4" s="89"/>
      <c r="DZF4" s="89"/>
      <c r="DZG4" s="89"/>
      <c r="DZH4" s="89"/>
      <c r="DZI4" s="89"/>
      <c r="DZJ4" s="89"/>
      <c r="DZK4" s="89"/>
      <c r="DZL4" s="89"/>
      <c r="DZM4" s="89"/>
      <c r="DZN4" s="89"/>
      <c r="DZO4" s="89"/>
      <c r="DZP4" s="89"/>
      <c r="DZQ4" s="89"/>
      <c r="DZR4" s="89"/>
      <c r="DZS4" s="89"/>
      <c r="DZT4" s="89"/>
      <c r="DZU4" s="89"/>
      <c r="DZV4" s="89"/>
      <c r="DZW4" s="89"/>
      <c r="DZX4" s="89"/>
      <c r="DZY4" s="89"/>
      <c r="DZZ4" s="89"/>
      <c r="EAA4" s="89"/>
      <c r="EAB4" s="89"/>
      <c r="EAC4" s="89"/>
      <c r="EAD4" s="89"/>
      <c r="EAE4" s="89"/>
      <c r="EAF4" s="89"/>
      <c r="EAG4" s="89"/>
      <c r="EAH4" s="89"/>
      <c r="EAI4" s="89"/>
      <c r="EAJ4" s="89"/>
      <c r="EAK4" s="89"/>
      <c r="EAL4" s="89"/>
      <c r="EAM4" s="89"/>
      <c r="EAN4" s="89"/>
      <c r="EAO4" s="89"/>
      <c r="EAP4" s="89"/>
      <c r="EAQ4" s="89"/>
      <c r="EAR4" s="89"/>
      <c r="EAS4" s="89"/>
      <c r="EAT4" s="89"/>
      <c r="EAU4" s="89"/>
      <c r="EAV4" s="89"/>
      <c r="EAW4" s="89"/>
      <c r="EAX4" s="89"/>
      <c r="EAY4" s="89"/>
      <c r="EAZ4" s="89"/>
      <c r="EBA4" s="89"/>
      <c r="EBB4" s="89"/>
      <c r="EBC4" s="89"/>
      <c r="EBD4" s="89"/>
      <c r="EBE4" s="89"/>
      <c r="EBF4" s="89"/>
      <c r="EBG4" s="89"/>
      <c r="EBH4" s="89"/>
      <c r="EBI4" s="89"/>
      <c r="EBJ4" s="89"/>
      <c r="EBK4" s="89"/>
      <c r="EBL4" s="89"/>
      <c r="EBM4" s="89"/>
      <c r="EBN4" s="89"/>
      <c r="EBO4" s="89"/>
      <c r="EBP4" s="89"/>
      <c r="EBQ4" s="89"/>
      <c r="EBR4" s="89"/>
      <c r="EBS4" s="89"/>
      <c r="EBT4" s="89"/>
      <c r="EBU4" s="89"/>
      <c r="EBV4" s="89"/>
      <c r="EBW4" s="89"/>
      <c r="EBX4" s="89"/>
      <c r="EBY4" s="89"/>
      <c r="EBZ4" s="89"/>
      <c r="ECA4" s="89"/>
      <c r="ECB4" s="89"/>
      <c r="ECC4" s="89"/>
      <c r="ECD4" s="89"/>
      <c r="ECE4" s="89"/>
      <c r="ECF4" s="89"/>
      <c r="ECG4" s="89"/>
      <c r="ECH4" s="89"/>
      <c r="ECI4" s="89"/>
      <c r="ECJ4" s="89"/>
      <c r="ECK4" s="89"/>
      <c r="ECL4" s="89"/>
      <c r="ECM4" s="89"/>
      <c r="ECN4" s="89"/>
      <c r="ECO4" s="89"/>
      <c r="ECP4" s="89"/>
      <c r="ECQ4" s="89"/>
      <c r="ECR4" s="89"/>
      <c r="ECS4" s="89"/>
      <c r="ECT4" s="89"/>
      <c r="ECU4" s="89"/>
      <c r="ECV4" s="89"/>
      <c r="ECW4" s="89"/>
      <c r="ECX4" s="89"/>
      <c r="ECY4" s="89"/>
      <c r="ECZ4" s="89"/>
      <c r="EDA4" s="89"/>
      <c r="EDB4" s="89"/>
      <c r="EDC4" s="89"/>
      <c r="EDD4" s="89"/>
      <c r="EDE4" s="89"/>
      <c r="EDF4" s="89"/>
      <c r="EDG4" s="89"/>
      <c r="EDH4" s="89"/>
      <c r="EDI4" s="89"/>
      <c r="EDJ4" s="89"/>
      <c r="EDK4" s="89"/>
      <c r="EDL4" s="89"/>
      <c r="EDM4" s="89"/>
      <c r="EDN4" s="89"/>
      <c r="EDO4" s="89"/>
      <c r="EDP4" s="89"/>
      <c r="EDQ4" s="89"/>
      <c r="EDR4" s="89"/>
      <c r="EDS4" s="89"/>
      <c r="EDT4" s="89"/>
      <c r="EDU4" s="89"/>
      <c r="EDV4" s="89"/>
      <c r="EDW4" s="89"/>
      <c r="EDX4" s="89"/>
      <c r="EDY4" s="89"/>
      <c r="EDZ4" s="89"/>
      <c r="EEA4" s="89"/>
      <c r="EEB4" s="89"/>
      <c r="EEC4" s="89"/>
      <c r="EED4" s="89"/>
      <c r="EEE4" s="89"/>
      <c r="EEF4" s="89"/>
      <c r="EEG4" s="89"/>
      <c r="EEH4" s="89"/>
      <c r="EEI4" s="89"/>
      <c r="EEJ4" s="89"/>
      <c r="EEK4" s="89"/>
      <c r="EEL4" s="89"/>
      <c r="EEM4" s="89"/>
      <c r="EEN4" s="89"/>
      <c r="EEO4" s="89"/>
      <c r="EEP4" s="89"/>
      <c r="EEQ4" s="89"/>
      <c r="EER4" s="89"/>
      <c r="EES4" s="89"/>
      <c r="EET4" s="89"/>
      <c r="EEU4" s="89"/>
      <c r="EEV4" s="89"/>
      <c r="EEW4" s="89"/>
      <c r="EEX4" s="89"/>
      <c r="EEY4" s="89"/>
      <c r="EEZ4" s="89"/>
      <c r="EFA4" s="89"/>
      <c r="EFB4" s="89"/>
      <c r="EFC4" s="89"/>
      <c r="EFD4" s="89"/>
      <c r="EFE4" s="89"/>
      <c r="EFF4" s="89"/>
      <c r="EFG4" s="89"/>
      <c r="EFH4" s="89"/>
      <c r="EFI4" s="89"/>
      <c r="EFJ4" s="89"/>
      <c r="EFK4" s="89"/>
      <c r="EFL4" s="89"/>
      <c r="EFM4" s="89"/>
      <c r="EFN4" s="89"/>
      <c r="EFO4" s="89"/>
      <c r="EFP4" s="89"/>
      <c r="EFQ4" s="89"/>
      <c r="EFR4" s="89"/>
      <c r="EFS4" s="89"/>
      <c r="EFT4" s="89"/>
      <c r="EFU4" s="89"/>
      <c r="EFV4" s="89"/>
      <c r="EFW4" s="89"/>
      <c r="EFX4" s="89"/>
      <c r="EFY4" s="89"/>
      <c r="EFZ4" s="89"/>
      <c r="EGA4" s="89"/>
      <c r="EGB4" s="89"/>
      <c r="EGC4" s="89"/>
      <c r="EGD4" s="89"/>
      <c r="EGE4" s="89"/>
      <c r="EGF4" s="89"/>
      <c r="EGG4" s="89"/>
      <c r="EGH4" s="89"/>
      <c r="EGI4" s="89"/>
      <c r="EGJ4" s="89"/>
      <c r="EGK4" s="89"/>
      <c r="EGL4" s="89"/>
      <c r="EGM4" s="89"/>
      <c r="EGN4" s="89"/>
      <c r="EGO4" s="89"/>
      <c r="EGP4" s="89"/>
      <c r="EGQ4" s="89"/>
      <c r="EGR4" s="89"/>
      <c r="EGS4" s="89"/>
      <c r="EGT4" s="89"/>
      <c r="EGU4" s="89"/>
      <c r="EGV4" s="89"/>
      <c r="EGW4" s="89"/>
      <c r="EGX4" s="89"/>
      <c r="EGY4" s="89"/>
      <c r="EGZ4" s="89"/>
      <c r="EHA4" s="89"/>
      <c r="EHB4" s="89"/>
      <c r="EHC4" s="89"/>
      <c r="EHD4" s="89"/>
      <c r="EHE4" s="89"/>
      <c r="EHF4" s="89"/>
      <c r="EHG4" s="89"/>
      <c r="EHH4" s="89"/>
      <c r="EHI4" s="89"/>
      <c r="EHJ4" s="89"/>
      <c r="EHK4" s="89"/>
      <c r="EHL4" s="89"/>
      <c r="EHM4" s="89"/>
      <c r="EHN4" s="89"/>
      <c r="EHO4" s="89"/>
      <c r="EHP4" s="89"/>
      <c r="EHQ4" s="89"/>
      <c r="EHR4" s="89"/>
      <c r="EHS4" s="89"/>
      <c r="EHT4" s="89"/>
      <c r="EHU4" s="89"/>
      <c r="EHV4" s="89"/>
      <c r="EHW4" s="89"/>
      <c r="EHX4" s="89"/>
      <c r="EHY4" s="89"/>
      <c r="EHZ4" s="89"/>
      <c r="EIA4" s="89"/>
      <c r="EIB4" s="89"/>
      <c r="EIC4" s="89"/>
      <c r="EID4" s="89"/>
      <c r="EIE4" s="89"/>
      <c r="EIF4" s="89"/>
      <c r="EIG4" s="89"/>
      <c r="EIH4" s="89"/>
      <c r="EII4" s="89"/>
      <c r="EIJ4" s="89"/>
      <c r="EIK4" s="89"/>
      <c r="EIL4" s="89"/>
      <c r="EIM4" s="89"/>
      <c r="EIN4" s="89"/>
      <c r="EIO4" s="89"/>
      <c r="EIP4" s="89"/>
      <c r="EIQ4" s="89"/>
      <c r="EIR4" s="89"/>
      <c r="EIS4" s="89"/>
      <c r="EIT4" s="89"/>
      <c r="EIU4" s="89"/>
      <c r="EIV4" s="89"/>
      <c r="EIW4" s="89"/>
      <c r="EIX4" s="89"/>
      <c r="EIY4" s="89"/>
      <c r="EIZ4" s="89"/>
      <c r="EJA4" s="89"/>
      <c r="EJB4" s="89"/>
      <c r="EJC4" s="89"/>
      <c r="EJD4" s="89"/>
      <c r="EJE4" s="89"/>
      <c r="EJF4" s="89"/>
      <c r="EJG4" s="89"/>
      <c r="EJH4" s="89"/>
      <c r="EJI4" s="89"/>
      <c r="EJJ4" s="89"/>
      <c r="EJK4" s="89"/>
      <c r="EJL4" s="89"/>
      <c r="EJM4" s="89"/>
      <c r="EJN4" s="89"/>
      <c r="EJO4" s="89"/>
      <c r="EJP4" s="89"/>
      <c r="EJQ4" s="89"/>
      <c r="EJR4" s="89"/>
      <c r="EJS4" s="89"/>
      <c r="EJT4" s="89"/>
      <c r="EJU4" s="89"/>
      <c r="EJV4" s="89"/>
      <c r="EJW4" s="89"/>
      <c r="EJX4" s="89"/>
      <c r="EJY4" s="89"/>
      <c r="EJZ4" s="89"/>
      <c r="EKA4" s="89"/>
      <c r="EKB4" s="89"/>
      <c r="EKC4" s="89"/>
      <c r="EKD4" s="89"/>
      <c r="EKE4" s="89"/>
      <c r="EKF4" s="89"/>
      <c r="EKG4" s="89"/>
      <c r="EKH4" s="89"/>
      <c r="EKI4" s="89"/>
      <c r="EKJ4" s="89"/>
      <c r="EKK4" s="89"/>
      <c r="EKL4" s="89"/>
      <c r="EKM4" s="89"/>
      <c r="EKN4" s="89"/>
      <c r="EKO4" s="89"/>
      <c r="EKP4" s="89"/>
      <c r="EKQ4" s="89"/>
      <c r="EKR4" s="89"/>
      <c r="EKS4" s="89"/>
      <c r="EKT4" s="89"/>
      <c r="EKU4" s="89"/>
      <c r="EKV4" s="89"/>
      <c r="EKW4" s="89"/>
      <c r="EKX4" s="89"/>
      <c r="EKY4" s="89"/>
      <c r="EKZ4" s="89"/>
      <c r="ELA4" s="89"/>
      <c r="ELB4" s="89"/>
      <c r="ELC4" s="89"/>
      <c r="ELD4" s="89"/>
      <c r="ELE4" s="89"/>
      <c r="ELF4" s="89"/>
      <c r="ELG4" s="89"/>
      <c r="ELH4" s="89"/>
      <c r="ELI4" s="89"/>
      <c r="ELJ4" s="89"/>
      <c r="ELK4" s="89"/>
      <c r="ELL4" s="89"/>
      <c r="ELM4" s="89"/>
      <c r="ELN4" s="89"/>
      <c r="ELO4" s="89"/>
      <c r="ELP4" s="89"/>
      <c r="ELQ4" s="89"/>
      <c r="ELR4" s="89"/>
      <c r="ELS4" s="89"/>
      <c r="ELT4" s="89"/>
      <c r="ELU4" s="89"/>
      <c r="ELV4" s="89"/>
      <c r="ELW4" s="89"/>
      <c r="ELX4" s="89"/>
      <c r="ELY4" s="89"/>
      <c r="ELZ4" s="89"/>
      <c r="EMA4" s="89"/>
      <c r="EMB4" s="89"/>
      <c r="EMC4" s="89"/>
      <c r="EMD4" s="89"/>
      <c r="EME4" s="89"/>
      <c r="EMF4" s="89"/>
      <c r="EMG4" s="89"/>
      <c r="EMH4" s="89"/>
      <c r="EMI4" s="89"/>
      <c r="EMJ4" s="89"/>
      <c r="EMK4" s="89"/>
      <c r="EML4" s="89"/>
      <c r="EMM4" s="89"/>
      <c r="EMN4" s="89"/>
      <c r="EMO4" s="89"/>
      <c r="EMP4" s="89"/>
      <c r="EMQ4" s="89"/>
      <c r="EMR4" s="89"/>
      <c r="EMS4" s="89"/>
      <c r="EMT4" s="89"/>
      <c r="EMU4" s="89"/>
      <c r="EMV4" s="89"/>
      <c r="EMW4" s="89"/>
      <c r="EMX4" s="89"/>
      <c r="EMY4" s="89"/>
      <c r="EMZ4" s="89"/>
      <c r="ENA4" s="89"/>
      <c r="ENB4" s="89"/>
      <c r="ENC4" s="89"/>
      <c r="END4" s="89"/>
      <c r="ENE4" s="89"/>
      <c r="ENF4" s="89"/>
      <c r="ENG4" s="89"/>
      <c r="ENH4" s="89"/>
      <c r="ENI4" s="89"/>
      <c r="ENJ4" s="89"/>
      <c r="ENK4" s="89"/>
      <c r="ENL4" s="89"/>
      <c r="ENM4" s="89"/>
      <c r="ENN4" s="89"/>
      <c r="ENO4" s="89"/>
      <c r="ENP4" s="89"/>
      <c r="ENQ4" s="89"/>
      <c r="ENR4" s="89"/>
      <c r="ENS4" s="89"/>
      <c r="ENT4" s="89"/>
      <c r="ENU4" s="89"/>
      <c r="ENV4" s="89"/>
      <c r="ENW4" s="89"/>
      <c r="ENX4" s="89"/>
      <c r="ENY4" s="89"/>
      <c r="ENZ4" s="89"/>
      <c r="EOA4" s="89"/>
      <c r="EOB4" s="89"/>
      <c r="EOC4" s="89"/>
      <c r="EOD4" s="89"/>
      <c r="EOE4" s="89"/>
      <c r="EOF4" s="89"/>
      <c r="EOG4" s="89"/>
      <c r="EOH4" s="89"/>
      <c r="EOI4" s="89"/>
      <c r="EOJ4" s="89"/>
      <c r="EOK4" s="89"/>
      <c r="EOL4" s="89"/>
      <c r="EOM4" s="89"/>
      <c r="EON4" s="89"/>
      <c r="EOO4" s="89"/>
      <c r="EOP4" s="89"/>
      <c r="EOQ4" s="89"/>
      <c r="EOR4" s="89"/>
      <c r="EOS4" s="89"/>
      <c r="EOT4" s="89"/>
      <c r="EOU4" s="89"/>
      <c r="EOV4" s="89"/>
      <c r="EOW4" s="89"/>
      <c r="EOX4" s="89"/>
      <c r="EOY4" s="89"/>
      <c r="EOZ4" s="89"/>
      <c r="EPA4" s="89"/>
      <c r="EPB4" s="89"/>
      <c r="EPC4" s="89"/>
      <c r="EPD4" s="89"/>
      <c r="EPE4" s="89"/>
      <c r="EPF4" s="89"/>
      <c r="EPG4" s="89"/>
      <c r="EPH4" s="89"/>
      <c r="EPI4" s="89"/>
      <c r="EPJ4" s="89"/>
      <c r="EPK4" s="89"/>
      <c r="EPL4" s="89"/>
      <c r="EPM4" s="89"/>
      <c r="EPN4" s="89"/>
      <c r="EPO4" s="89"/>
      <c r="EPP4" s="89"/>
      <c r="EPQ4" s="89"/>
      <c r="EPR4" s="89"/>
      <c r="EPS4" s="89"/>
      <c r="EPT4" s="89"/>
      <c r="EPU4" s="89"/>
      <c r="EPV4" s="89"/>
      <c r="EPW4" s="89"/>
      <c r="EPX4" s="89"/>
      <c r="EPY4" s="89"/>
      <c r="EPZ4" s="89"/>
      <c r="EQA4" s="89"/>
      <c r="EQB4" s="89"/>
      <c r="EQC4" s="89"/>
      <c r="EQD4" s="89"/>
      <c r="EQE4" s="89"/>
      <c r="EQF4" s="89"/>
      <c r="EQG4" s="89"/>
      <c r="EQH4" s="89"/>
      <c r="EQI4" s="89"/>
      <c r="EQJ4" s="89"/>
      <c r="EQK4" s="89"/>
      <c r="EQL4" s="89"/>
      <c r="EQM4" s="89"/>
      <c r="EQN4" s="89"/>
      <c r="EQO4" s="89"/>
      <c r="EQP4" s="89"/>
      <c r="EQQ4" s="89"/>
      <c r="EQR4" s="89"/>
      <c r="EQS4" s="89"/>
      <c r="EQT4" s="89"/>
      <c r="EQU4" s="89"/>
      <c r="EQV4" s="89"/>
      <c r="EQW4" s="89"/>
      <c r="EQX4" s="89"/>
      <c r="EQY4" s="89"/>
      <c r="EQZ4" s="89"/>
      <c r="ERA4" s="89"/>
      <c r="ERB4" s="89"/>
      <c r="ERC4" s="89"/>
      <c r="ERD4" s="89"/>
      <c r="ERE4" s="89"/>
      <c r="ERF4" s="89"/>
      <c r="ERG4" s="89"/>
      <c r="ERH4" s="89"/>
      <c r="ERI4" s="89"/>
      <c r="ERJ4" s="89"/>
      <c r="ERK4" s="89"/>
      <c r="ERL4" s="89"/>
      <c r="ERM4" s="89"/>
      <c r="ERN4" s="89"/>
      <c r="ERO4" s="89"/>
      <c r="ERP4" s="89"/>
      <c r="ERQ4" s="89"/>
      <c r="ERR4" s="89"/>
      <c r="ERS4" s="89"/>
      <c r="ERT4" s="89"/>
      <c r="ERU4" s="89"/>
      <c r="ERV4" s="89"/>
      <c r="ERW4" s="89"/>
      <c r="ERX4" s="89"/>
      <c r="ERY4" s="89"/>
      <c r="ERZ4" s="89"/>
      <c r="ESA4" s="89"/>
      <c r="ESB4" s="89"/>
      <c r="ESC4" s="89"/>
      <c r="ESD4" s="89"/>
      <c r="ESE4" s="89"/>
      <c r="ESF4" s="89"/>
      <c r="ESG4" s="89"/>
      <c r="ESH4" s="89"/>
      <c r="ESI4" s="89"/>
      <c r="ESJ4" s="89"/>
      <c r="ESK4" s="89"/>
      <c r="ESL4" s="89"/>
      <c r="ESM4" s="89"/>
      <c r="ESN4" s="89"/>
      <c r="ESO4" s="89"/>
      <c r="ESP4" s="89"/>
      <c r="ESQ4" s="89"/>
      <c r="ESR4" s="89"/>
      <c r="ESS4" s="89"/>
      <c r="EST4" s="89"/>
      <c r="ESU4" s="89"/>
      <c r="ESV4" s="89"/>
      <c r="ESW4" s="89"/>
      <c r="ESX4" s="89"/>
      <c r="ESY4" s="89"/>
      <c r="ESZ4" s="89"/>
      <c r="ETA4" s="89"/>
      <c r="ETB4" s="89"/>
      <c r="ETC4" s="89"/>
      <c r="ETD4" s="89"/>
      <c r="ETE4" s="89"/>
      <c r="ETF4" s="89"/>
      <c r="ETG4" s="89"/>
      <c r="ETH4" s="89"/>
      <c r="ETI4" s="89"/>
      <c r="ETJ4" s="89"/>
      <c r="ETK4" s="89"/>
      <c r="ETL4" s="89"/>
      <c r="ETM4" s="89"/>
      <c r="ETN4" s="89"/>
      <c r="ETO4" s="89"/>
      <c r="ETP4" s="89"/>
      <c r="ETQ4" s="89"/>
      <c r="ETR4" s="89"/>
      <c r="ETS4" s="89"/>
      <c r="ETT4" s="89"/>
      <c r="ETU4" s="89"/>
      <c r="ETV4" s="89"/>
      <c r="ETW4" s="89"/>
      <c r="ETX4" s="89"/>
      <c r="ETY4" s="89"/>
      <c r="ETZ4" s="89"/>
      <c r="EUA4" s="89"/>
      <c r="EUB4" s="89"/>
      <c r="EUC4" s="89"/>
      <c r="EUD4" s="89"/>
      <c r="EUE4" s="89"/>
      <c r="EUF4" s="89"/>
      <c r="EUG4" s="89"/>
      <c r="EUH4" s="89"/>
      <c r="EUI4" s="89"/>
      <c r="EUJ4" s="89"/>
      <c r="EUK4" s="89"/>
      <c r="EUL4" s="89"/>
      <c r="EUM4" s="89"/>
      <c r="EUN4" s="89"/>
      <c r="EUO4" s="89"/>
      <c r="EUP4" s="89"/>
      <c r="EUQ4" s="89"/>
      <c r="EUR4" s="89"/>
      <c r="EUS4" s="89"/>
      <c r="EUT4" s="89"/>
      <c r="EUU4" s="89"/>
      <c r="EUV4" s="89"/>
      <c r="EUW4" s="89"/>
      <c r="EUX4" s="89"/>
      <c r="EUY4" s="89"/>
      <c r="EUZ4" s="89"/>
      <c r="EVA4" s="89"/>
      <c r="EVB4" s="89"/>
      <c r="EVC4" s="89"/>
      <c r="EVD4" s="89"/>
      <c r="EVE4" s="89"/>
      <c r="EVF4" s="89"/>
      <c r="EVG4" s="89"/>
      <c r="EVH4" s="89"/>
      <c r="EVI4" s="89"/>
      <c r="EVJ4" s="89"/>
      <c r="EVK4" s="89"/>
      <c r="EVL4" s="89"/>
      <c r="EVM4" s="89"/>
      <c r="EVN4" s="89"/>
      <c r="EVO4" s="89"/>
      <c r="EVP4" s="89"/>
      <c r="EVQ4" s="89"/>
      <c r="EVR4" s="89"/>
      <c r="EVS4" s="89"/>
      <c r="EVT4" s="89"/>
      <c r="EVU4" s="89"/>
      <c r="EVV4" s="89"/>
      <c r="EVW4" s="89"/>
      <c r="EVX4" s="89"/>
      <c r="EVY4" s="89"/>
      <c r="EVZ4" s="89"/>
      <c r="EWA4" s="89"/>
      <c r="EWB4" s="89"/>
      <c r="EWC4" s="89"/>
      <c r="EWD4" s="89"/>
      <c r="EWE4" s="89"/>
      <c r="EWF4" s="89"/>
      <c r="EWG4" s="89"/>
      <c r="EWH4" s="89"/>
      <c r="EWI4" s="89"/>
      <c r="EWJ4" s="89"/>
      <c r="EWK4" s="89"/>
      <c r="EWL4" s="89"/>
      <c r="EWM4" s="89"/>
      <c r="EWN4" s="89"/>
      <c r="EWO4" s="89"/>
      <c r="EWP4" s="89"/>
      <c r="EWQ4" s="89"/>
      <c r="EWR4" s="89"/>
      <c r="EWS4" s="89"/>
      <c r="EWT4" s="89"/>
      <c r="EWU4" s="89"/>
      <c r="EWV4" s="89"/>
      <c r="EWW4" s="89"/>
      <c r="EWX4" s="89"/>
      <c r="EWY4" s="89"/>
      <c r="EWZ4" s="89"/>
      <c r="EXA4" s="89"/>
      <c r="EXB4" s="89"/>
      <c r="EXC4" s="89"/>
      <c r="EXD4" s="89"/>
      <c r="EXE4" s="89"/>
      <c r="EXF4" s="89"/>
      <c r="EXG4" s="89"/>
      <c r="EXH4" s="89"/>
      <c r="EXI4" s="89"/>
      <c r="EXJ4" s="89"/>
      <c r="EXK4" s="89"/>
      <c r="EXL4" s="89"/>
      <c r="EXM4" s="89"/>
      <c r="EXN4" s="89"/>
      <c r="EXO4" s="89"/>
      <c r="EXP4" s="89"/>
      <c r="EXQ4" s="89"/>
      <c r="EXR4" s="89"/>
      <c r="EXS4" s="89"/>
      <c r="EXT4" s="89"/>
      <c r="EXU4" s="89"/>
      <c r="EXV4" s="89"/>
      <c r="EXW4" s="89"/>
      <c r="EXX4" s="89"/>
      <c r="EXY4" s="89"/>
      <c r="EXZ4" s="89"/>
      <c r="EYA4" s="89"/>
      <c r="EYB4" s="89"/>
      <c r="EYC4" s="89"/>
      <c r="EYD4" s="89"/>
      <c r="EYE4" s="89"/>
      <c r="EYF4" s="89"/>
      <c r="EYG4" s="89"/>
      <c r="EYH4" s="89"/>
      <c r="EYI4" s="89"/>
      <c r="EYJ4" s="89"/>
      <c r="EYK4" s="89"/>
      <c r="EYL4" s="89"/>
      <c r="EYM4" s="89"/>
      <c r="EYN4" s="89"/>
      <c r="EYO4" s="89"/>
      <c r="EYP4" s="89"/>
      <c r="EYQ4" s="89"/>
      <c r="EYR4" s="89"/>
      <c r="EYS4" s="89"/>
      <c r="EYT4" s="89"/>
      <c r="EYU4" s="89"/>
      <c r="EYV4" s="89"/>
      <c r="EYW4" s="89"/>
      <c r="EYX4" s="89"/>
      <c r="EYY4" s="89"/>
      <c r="EYZ4" s="89"/>
      <c r="EZA4" s="89"/>
      <c r="EZB4" s="89"/>
      <c r="EZC4" s="89"/>
      <c r="EZD4" s="89"/>
      <c r="EZE4" s="89"/>
      <c r="EZF4" s="89"/>
      <c r="EZG4" s="89"/>
      <c r="EZH4" s="89"/>
      <c r="EZI4" s="89"/>
      <c r="EZJ4" s="89"/>
      <c r="EZK4" s="89"/>
      <c r="EZL4" s="89"/>
      <c r="EZM4" s="89"/>
      <c r="EZN4" s="89"/>
      <c r="EZO4" s="89"/>
      <c r="EZP4" s="89"/>
      <c r="EZQ4" s="89"/>
      <c r="EZR4" s="89"/>
      <c r="EZS4" s="89"/>
      <c r="EZT4" s="89"/>
      <c r="EZU4" s="89"/>
      <c r="EZV4" s="89"/>
      <c r="EZW4" s="89"/>
      <c r="EZX4" s="89"/>
      <c r="EZY4" s="89"/>
      <c r="EZZ4" s="89"/>
      <c r="FAA4" s="89"/>
      <c r="FAB4" s="89"/>
      <c r="FAC4" s="89"/>
      <c r="FAD4" s="89"/>
      <c r="FAE4" s="89"/>
      <c r="FAF4" s="89"/>
      <c r="FAG4" s="89"/>
      <c r="FAH4" s="89"/>
      <c r="FAI4" s="89"/>
      <c r="FAJ4" s="89"/>
      <c r="FAK4" s="89"/>
      <c r="FAL4" s="89"/>
      <c r="FAM4" s="89"/>
      <c r="FAN4" s="89"/>
      <c r="FAO4" s="89"/>
      <c r="FAP4" s="89"/>
      <c r="FAQ4" s="89"/>
      <c r="FAR4" s="89"/>
      <c r="FAS4" s="89"/>
      <c r="FAT4" s="89"/>
      <c r="FAU4" s="89"/>
      <c r="FAV4" s="89"/>
      <c r="FAW4" s="89"/>
      <c r="FAX4" s="89"/>
      <c r="FAY4" s="89"/>
      <c r="FAZ4" s="89"/>
      <c r="FBA4" s="89"/>
      <c r="FBB4" s="89"/>
      <c r="FBC4" s="89"/>
      <c r="FBD4" s="89"/>
      <c r="FBE4" s="89"/>
      <c r="FBF4" s="89"/>
      <c r="FBG4" s="89"/>
      <c r="FBH4" s="89"/>
      <c r="FBI4" s="89"/>
      <c r="FBJ4" s="89"/>
      <c r="FBK4" s="89"/>
      <c r="FBL4" s="89"/>
      <c r="FBM4" s="89"/>
      <c r="FBN4" s="89"/>
      <c r="FBO4" s="89"/>
      <c r="FBP4" s="89"/>
      <c r="FBQ4" s="89"/>
      <c r="FBR4" s="89"/>
      <c r="FBS4" s="89"/>
      <c r="FBT4" s="89"/>
      <c r="FBU4" s="89"/>
      <c r="FBV4" s="89"/>
      <c r="FBW4" s="89"/>
      <c r="FBX4" s="89"/>
      <c r="FBY4" s="89"/>
      <c r="FBZ4" s="89"/>
      <c r="FCA4" s="89"/>
      <c r="FCB4" s="89"/>
      <c r="FCC4" s="89"/>
      <c r="FCD4" s="89"/>
      <c r="FCE4" s="89"/>
      <c r="FCF4" s="89"/>
      <c r="FCG4" s="89"/>
      <c r="FCH4" s="89"/>
      <c r="FCI4" s="89"/>
      <c r="FCJ4" s="89"/>
      <c r="FCK4" s="89"/>
      <c r="FCL4" s="89"/>
      <c r="FCM4" s="89"/>
      <c r="FCN4" s="89"/>
      <c r="FCO4" s="89"/>
      <c r="FCP4" s="89"/>
      <c r="FCQ4" s="89"/>
      <c r="FCR4" s="89"/>
      <c r="FCS4" s="89"/>
      <c r="FCT4" s="89"/>
      <c r="FCU4" s="89"/>
      <c r="FCV4" s="89"/>
      <c r="FCW4" s="89"/>
      <c r="FCX4" s="89"/>
      <c r="FCY4" s="89"/>
      <c r="FCZ4" s="89"/>
      <c r="FDA4" s="89"/>
      <c r="FDB4" s="89"/>
      <c r="FDC4" s="89"/>
      <c r="FDD4" s="89"/>
      <c r="FDE4" s="89"/>
      <c r="FDF4" s="89"/>
      <c r="FDG4" s="89"/>
      <c r="FDH4" s="89"/>
      <c r="FDI4" s="89"/>
      <c r="FDJ4" s="89"/>
      <c r="FDK4" s="89"/>
      <c r="FDL4" s="89"/>
      <c r="FDM4" s="89"/>
      <c r="FDN4" s="89"/>
      <c r="FDO4" s="89"/>
      <c r="FDP4" s="89"/>
      <c r="FDQ4" s="89"/>
      <c r="FDR4" s="89"/>
      <c r="FDS4" s="89"/>
      <c r="FDT4" s="89"/>
      <c r="FDU4" s="89"/>
      <c r="FDV4" s="89"/>
      <c r="FDW4" s="89"/>
      <c r="FDX4" s="89"/>
      <c r="FDY4" s="89"/>
      <c r="FDZ4" s="89"/>
      <c r="FEA4" s="89"/>
      <c r="FEB4" s="89"/>
      <c r="FEC4" s="89"/>
      <c r="FED4" s="89"/>
      <c r="FEE4" s="89"/>
      <c r="FEF4" s="89"/>
      <c r="FEG4" s="89"/>
      <c r="FEH4" s="89"/>
      <c r="FEI4" s="89"/>
      <c r="FEJ4" s="89"/>
      <c r="FEK4" s="89"/>
      <c r="FEL4" s="89"/>
      <c r="FEM4" s="89"/>
      <c r="FEN4" s="89"/>
      <c r="FEO4" s="89"/>
      <c r="FEP4" s="89"/>
      <c r="FEQ4" s="89"/>
      <c r="FER4" s="89"/>
      <c r="FES4" s="89"/>
      <c r="FET4" s="89"/>
      <c r="FEU4" s="89"/>
      <c r="FEV4" s="89"/>
      <c r="FEW4" s="89"/>
      <c r="FEX4" s="89"/>
      <c r="FEY4" s="89"/>
      <c r="FEZ4" s="89"/>
      <c r="FFA4" s="89"/>
      <c r="FFB4" s="89"/>
      <c r="FFC4" s="89"/>
      <c r="FFD4" s="89"/>
      <c r="FFE4" s="89"/>
      <c r="FFF4" s="89"/>
      <c r="FFG4" s="89"/>
      <c r="FFH4" s="89"/>
      <c r="FFI4" s="89"/>
      <c r="FFJ4" s="89"/>
      <c r="FFK4" s="89"/>
      <c r="FFL4" s="89"/>
      <c r="FFM4" s="89"/>
      <c r="FFN4" s="89"/>
      <c r="FFO4" s="89"/>
      <c r="FFP4" s="89"/>
      <c r="FFQ4" s="89"/>
      <c r="FFR4" s="89"/>
      <c r="FFS4" s="89"/>
      <c r="FFT4" s="89"/>
      <c r="FFU4" s="89"/>
      <c r="FFV4" s="89"/>
      <c r="FFW4" s="89"/>
      <c r="FFX4" s="89"/>
      <c r="FFY4" s="89"/>
      <c r="FFZ4" s="89"/>
      <c r="FGA4" s="89"/>
      <c r="FGB4" s="89"/>
      <c r="FGC4" s="89"/>
      <c r="FGD4" s="89"/>
      <c r="FGE4" s="89"/>
      <c r="FGF4" s="89"/>
      <c r="FGG4" s="89"/>
      <c r="FGH4" s="89"/>
      <c r="FGI4" s="89"/>
      <c r="FGJ4" s="89"/>
      <c r="FGK4" s="89"/>
      <c r="FGL4" s="89"/>
      <c r="FGM4" s="89"/>
      <c r="FGN4" s="89"/>
      <c r="FGO4" s="89"/>
      <c r="FGP4" s="89"/>
      <c r="FGQ4" s="89"/>
      <c r="FGR4" s="89"/>
      <c r="FGS4" s="89"/>
      <c r="FGT4" s="89"/>
      <c r="FGU4" s="89"/>
      <c r="FGV4" s="89"/>
      <c r="FGW4" s="89"/>
      <c r="FGX4" s="89"/>
      <c r="FGY4" s="89"/>
      <c r="FGZ4" s="89"/>
      <c r="FHA4" s="89"/>
      <c r="FHB4" s="89"/>
      <c r="FHC4" s="89"/>
      <c r="FHD4" s="89"/>
      <c r="FHE4" s="89"/>
      <c r="FHF4" s="89"/>
      <c r="FHG4" s="89"/>
      <c r="FHH4" s="89"/>
      <c r="FHI4" s="89"/>
      <c r="FHJ4" s="89"/>
      <c r="FHK4" s="89"/>
      <c r="FHL4" s="89"/>
      <c r="FHM4" s="89"/>
      <c r="FHN4" s="89"/>
      <c r="FHO4" s="89"/>
      <c r="FHP4" s="89"/>
      <c r="FHQ4" s="89"/>
      <c r="FHR4" s="89"/>
      <c r="FHS4" s="89"/>
      <c r="FHT4" s="89"/>
      <c r="FHU4" s="89"/>
      <c r="FHV4" s="89"/>
      <c r="FHW4" s="89"/>
      <c r="FHX4" s="89"/>
      <c r="FHY4" s="89"/>
      <c r="FHZ4" s="89"/>
      <c r="FIA4" s="89"/>
      <c r="FIB4" s="89"/>
      <c r="FIC4" s="89"/>
      <c r="FID4" s="89"/>
      <c r="FIE4" s="89"/>
      <c r="FIF4" s="89"/>
      <c r="FIG4" s="89"/>
      <c r="FIH4" s="89"/>
      <c r="FII4" s="89"/>
      <c r="FIJ4" s="89"/>
      <c r="FIK4" s="89"/>
      <c r="FIL4" s="89"/>
      <c r="FIM4" s="89"/>
      <c r="FIN4" s="89"/>
      <c r="FIO4" s="89"/>
      <c r="FIP4" s="89"/>
      <c r="FIQ4" s="89"/>
      <c r="FIR4" s="89"/>
      <c r="FIS4" s="89"/>
      <c r="FIT4" s="89"/>
      <c r="FIU4" s="89"/>
      <c r="FIV4" s="89"/>
      <c r="FIW4" s="89"/>
      <c r="FIX4" s="89"/>
      <c r="FIY4" s="89"/>
      <c r="FIZ4" s="89"/>
      <c r="FJA4" s="89"/>
      <c r="FJB4" s="89"/>
      <c r="FJC4" s="89"/>
      <c r="FJD4" s="89"/>
      <c r="FJE4" s="89"/>
      <c r="FJF4" s="89"/>
      <c r="FJG4" s="89"/>
      <c r="FJH4" s="89"/>
      <c r="FJI4" s="89"/>
      <c r="FJJ4" s="89"/>
      <c r="FJK4" s="89"/>
      <c r="FJL4" s="89"/>
      <c r="FJM4" s="89"/>
      <c r="FJN4" s="89"/>
      <c r="FJO4" s="89"/>
      <c r="FJP4" s="89"/>
      <c r="FJQ4" s="89"/>
      <c r="FJR4" s="89"/>
      <c r="FJS4" s="89"/>
      <c r="FJT4" s="89"/>
      <c r="FJU4" s="89"/>
      <c r="FJV4" s="89"/>
      <c r="FJW4" s="89"/>
      <c r="FJX4" s="89"/>
      <c r="FJY4" s="89"/>
      <c r="FJZ4" s="89"/>
      <c r="FKA4" s="89"/>
      <c r="FKB4" s="89"/>
      <c r="FKC4" s="89"/>
      <c r="FKD4" s="89"/>
      <c r="FKE4" s="89"/>
      <c r="FKF4" s="89"/>
      <c r="FKG4" s="89"/>
      <c r="FKH4" s="89"/>
      <c r="FKI4" s="89"/>
      <c r="FKJ4" s="89"/>
      <c r="FKK4" s="89"/>
      <c r="FKL4" s="89"/>
      <c r="FKM4" s="89"/>
      <c r="FKN4" s="89"/>
      <c r="FKO4" s="89"/>
      <c r="FKP4" s="89"/>
      <c r="FKQ4" s="89"/>
      <c r="FKR4" s="89"/>
      <c r="FKS4" s="89"/>
      <c r="FKT4" s="89"/>
      <c r="FKU4" s="89"/>
      <c r="FKV4" s="89"/>
      <c r="FKW4" s="89"/>
      <c r="FKX4" s="89"/>
      <c r="FKY4" s="89"/>
      <c r="FKZ4" s="89"/>
      <c r="FLA4" s="89"/>
      <c r="FLB4" s="89"/>
      <c r="FLC4" s="89"/>
      <c r="FLD4" s="89"/>
      <c r="FLE4" s="89"/>
      <c r="FLF4" s="89"/>
      <c r="FLG4" s="89"/>
      <c r="FLH4" s="89"/>
      <c r="FLI4" s="89"/>
      <c r="FLJ4" s="89"/>
      <c r="FLK4" s="89"/>
      <c r="FLL4" s="89"/>
      <c r="FLM4" s="89"/>
      <c r="FLN4" s="89"/>
      <c r="FLO4" s="89"/>
      <c r="FLP4" s="89"/>
      <c r="FLQ4" s="89"/>
      <c r="FLR4" s="89"/>
      <c r="FLS4" s="89"/>
      <c r="FLT4" s="89"/>
      <c r="FLU4" s="89"/>
      <c r="FLV4" s="89"/>
      <c r="FLW4" s="89"/>
      <c r="FLX4" s="89"/>
      <c r="FLY4" s="89"/>
      <c r="FLZ4" s="89"/>
      <c r="FMA4" s="89"/>
      <c r="FMB4" s="89"/>
      <c r="FMC4" s="89"/>
      <c r="FMD4" s="89"/>
      <c r="FME4" s="89"/>
      <c r="FMF4" s="89"/>
      <c r="FMG4" s="89"/>
      <c r="FMH4" s="89"/>
      <c r="FMI4" s="89"/>
      <c r="FMJ4" s="89"/>
      <c r="FMK4" s="89"/>
      <c r="FML4" s="89"/>
      <c r="FMM4" s="89"/>
      <c r="FMN4" s="89"/>
      <c r="FMO4" s="89"/>
      <c r="FMP4" s="89"/>
      <c r="FMQ4" s="89"/>
      <c r="FMR4" s="89"/>
      <c r="FMS4" s="89"/>
      <c r="FMT4" s="89"/>
      <c r="FMU4" s="89"/>
      <c r="FMV4" s="89"/>
      <c r="FMW4" s="89"/>
      <c r="FMX4" s="89"/>
      <c r="FMY4" s="89"/>
      <c r="FMZ4" s="89"/>
      <c r="FNA4" s="89"/>
      <c r="FNB4" s="89"/>
      <c r="FNC4" s="89"/>
      <c r="FND4" s="89"/>
      <c r="FNE4" s="89"/>
      <c r="FNF4" s="89"/>
      <c r="FNG4" s="89"/>
      <c r="FNH4" s="89"/>
      <c r="FNI4" s="89"/>
      <c r="FNJ4" s="89"/>
      <c r="FNK4" s="89"/>
      <c r="FNL4" s="89"/>
      <c r="FNM4" s="89"/>
      <c r="FNN4" s="89"/>
      <c r="FNO4" s="89"/>
      <c r="FNP4" s="89"/>
      <c r="FNQ4" s="89"/>
      <c r="FNR4" s="89"/>
      <c r="FNS4" s="89"/>
      <c r="FNT4" s="89"/>
      <c r="FNU4" s="89"/>
      <c r="FNV4" s="89"/>
      <c r="FNW4" s="89"/>
      <c r="FNX4" s="89"/>
      <c r="FNY4" s="89"/>
      <c r="FNZ4" s="89"/>
      <c r="FOA4" s="89"/>
      <c r="FOB4" s="89"/>
      <c r="FOC4" s="89"/>
      <c r="FOD4" s="89"/>
      <c r="FOE4" s="89"/>
      <c r="FOF4" s="89"/>
      <c r="FOG4" s="89"/>
      <c r="FOH4" s="89"/>
      <c r="FOI4" s="89"/>
      <c r="FOJ4" s="89"/>
      <c r="FOK4" s="89"/>
      <c r="FOL4" s="89"/>
      <c r="FOM4" s="89"/>
      <c r="FON4" s="89"/>
      <c r="FOO4" s="89"/>
      <c r="FOP4" s="89"/>
      <c r="FOQ4" s="89"/>
      <c r="FOR4" s="89"/>
      <c r="FOS4" s="89"/>
      <c r="FOT4" s="89"/>
      <c r="FOU4" s="89"/>
      <c r="FOV4" s="89"/>
      <c r="FOW4" s="89"/>
      <c r="FOX4" s="89"/>
      <c r="FOY4" s="89"/>
      <c r="FOZ4" s="89"/>
      <c r="FPA4" s="89"/>
      <c r="FPB4" s="89"/>
      <c r="FPC4" s="89"/>
      <c r="FPD4" s="89"/>
      <c r="FPE4" s="89"/>
      <c r="FPF4" s="89"/>
      <c r="FPG4" s="89"/>
      <c r="FPH4" s="89"/>
      <c r="FPI4" s="89"/>
      <c r="FPJ4" s="89"/>
      <c r="FPK4" s="89"/>
      <c r="FPL4" s="89"/>
      <c r="FPM4" s="89"/>
      <c r="FPN4" s="89"/>
      <c r="FPO4" s="89"/>
      <c r="FPP4" s="89"/>
      <c r="FPQ4" s="89"/>
      <c r="FPR4" s="89"/>
      <c r="FPS4" s="89"/>
      <c r="FPT4" s="89"/>
      <c r="FPU4" s="89"/>
      <c r="FPV4" s="89"/>
      <c r="FPW4" s="89"/>
      <c r="FPX4" s="89"/>
      <c r="FPY4" s="89"/>
      <c r="FPZ4" s="89"/>
      <c r="FQA4" s="89"/>
      <c r="FQB4" s="89"/>
      <c r="FQC4" s="89"/>
      <c r="FQD4" s="89"/>
      <c r="FQE4" s="89"/>
      <c r="FQF4" s="89"/>
      <c r="FQG4" s="89"/>
      <c r="FQH4" s="89"/>
      <c r="FQI4" s="89"/>
      <c r="FQJ4" s="89"/>
      <c r="FQK4" s="89"/>
      <c r="FQL4" s="89"/>
      <c r="FQM4" s="89"/>
      <c r="FQN4" s="89"/>
      <c r="FQO4" s="89"/>
      <c r="FQP4" s="89"/>
      <c r="FQQ4" s="89"/>
      <c r="FQR4" s="89"/>
      <c r="FQS4" s="89"/>
      <c r="FQT4" s="89"/>
      <c r="FQU4" s="89"/>
      <c r="FQV4" s="89"/>
      <c r="FQW4" s="89"/>
      <c r="FQX4" s="89"/>
      <c r="FQY4" s="89"/>
      <c r="FQZ4" s="89"/>
      <c r="FRA4" s="89"/>
      <c r="FRB4" s="89"/>
      <c r="FRC4" s="89"/>
      <c r="FRD4" s="89"/>
      <c r="FRE4" s="89"/>
      <c r="FRF4" s="89"/>
      <c r="FRG4" s="89"/>
      <c r="FRH4" s="89"/>
      <c r="FRI4" s="89"/>
      <c r="FRJ4" s="89"/>
      <c r="FRK4" s="89"/>
      <c r="FRL4" s="89"/>
      <c r="FRM4" s="89"/>
      <c r="FRN4" s="89"/>
      <c r="FRO4" s="89"/>
      <c r="FRP4" s="89"/>
      <c r="FRQ4" s="89"/>
      <c r="FRR4" s="89"/>
      <c r="FRS4" s="89"/>
      <c r="FRT4" s="89"/>
      <c r="FRU4" s="89"/>
      <c r="FRV4" s="89"/>
      <c r="FRW4" s="89"/>
      <c r="FRX4" s="89"/>
      <c r="FRY4" s="89"/>
      <c r="FRZ4" s="89"/>
      <c r="FSA4" s="89"/>
      <c r="FSB4" s="89"/>
      <c r="FSC4" s="89"/>
      <c r="FSD4" s="89"/>
      <c r="FSE4" s="89"/>
      <c r="FSF4" s="89"/>
      <c r="FSG4" s="89"/>
      <c r="FSH4" s="89"/>
      <c r="FSI4" s="89"/>
      <c r="FSJ4" s="89"/>
      <c r="FSK4" s="89"/>
      <c r="FSL4" s="89"/>
      <c r="FSM4" s="89"/>
      <c r="FSN4" s="89"/>
      <c r="FSO4" s="89"/>
      <c r="FSP4" s="89"/>
      <c r="FSQ4" s="89"/>
      <c r="FSR4" s="89"/>
      <c r="FSS4" s="89"/>
      <c r="FST4" s="89"/>
      <c r="FSU4" s="89"/>
      <c r="FSV4" s="89"/>
      <c r="FSW4" s="89"/>
      <c r="FSX4" s="89"/>
      <c r="FSY4" s="89"/>
      <c r="FSZ4" s="89"/>
      <c r="FTA4" s="89"/>
      <c r="FTB4" s="89"/>
      <c r="FTC4" s="89"/>
      <c r="FTD4" s="89"/>
      <c r="FTE4" s="89"/>
      <c r="FTF4" s="89"/>
      <c r="FTG4" s="89"/>
      <c r="FTH4" s="89"/>
      <c r="FTI4" s="89"/>
      <c r="FTJ4" s="89"/>
      <c r="FTK4" s="89"/>
      <c r="FTL4" s="89"/>
      <c r="FTM4" s="89"/>
      <c r="FTN4" s="89"/>
      <c r="FTO4" s="89"/>
      <c r="FTP4" s="89"/>
      <c r="FTQ4" s="89"/>
      <c r="FTR4" s="89"/>
      <c r="FTS4" s="89"/>
      <c r="FTT4" s="89"/>
      <c r="FTU4" s="89"/>
      <c r="FTV4" s="89"/>
      <c r="FTW4" s="89"/>
      <c r="FTX4" s="89"/>
      <c r="FTY4" s="89"/>
      <c r="FTZ4" s="89"/>
      <c r="FUA4" s="89"/>
      <c r="FUB4" s="89"/>
      <c r="FUC4" s="89"/>
      <c r="FUD4" s="89"/>
      <c r="FUE4" s="89"/>
      <c r="FUF4" s="89"/>
      <c r="FUG4" s="89"/>
      <c r="FUH4" s="89"/>
      <c r="FUI4" s="89"/>
      <c r="FUJ4" s="89"/>
      <c r="FUK4" s="89"/>
      <c r="FUL4" s="89"/>
      <c r="FUM4" s="89"/>
      <c r="FUN4" s="89"/>
      <c r="FUO4" s="89"/>
      <c r="FUP4" s="89"/>
      <c r="FUQ4" s="89"/>
      <c r="FUR4" s="89"/>
      <c r="FUS4" s="89"/>
      <c r="FUT4" s="89"/>
      <c r="FUU4" s="89"/>
      <c r="FUV4" s="89"/>
      <c r="FUW4" s="89"/>
      <c r="FUX4" s="89"/>
      <c r="FUY4" s="89"/>
      <c r="FUZ4" s="89"/>
      <c r="FVA4" s="89"/>
      <c r="FVB4" s="89"/>
      <c r="FVC4" s="89"/>
      <c r="FVD4" s="89"/>
      <c r="FVE4" s="89"/>
      <c r="FVF4" s="89"/>
      <c r="FVG4" s="89"/>
      <c r="FVH4" s="89"/>
      <c r="FVI4" s="89"/>
      <c r="FVJ4" s="89"/>
      <c r="FVK4" s="89"/>
      <c r="FVL4" s="89"/>
      <c r="FVM4" s="89"/>
      <c r="FVN4" s="89"/>
      <c r="FVO4" s="89"/>
      <c r="FVP4" s="89"/>
      <c r="FVQ4" s="89"/>
      <c r="FVR4" s="89"/>
      <c r="FVS4" s="89"/>
      <c r="FVT4" s="89"/>
      <c r="FVU4" s="89"/>
      <c r="FVV4" s="89"/>
      <c r="FVW4" s="89"/>
      <c r="FVX4" s="89"/>
      <c r="FVY4" s="89"/>
      <c r="FVZ4" s="89"/>
      <c r="FWA4" s="89"/>
      <c r="FWB4" s="89"/>
      <c r="FWC4" s="89"/>
      <c r="FWD4" s="89"/>
      <c r="FWE4" s="89"/>
      <c r="FWF4" s="89"/>
      <c r="FWG4" s="89"/>
      <c r="FWH4" s="89"/>
      <c r="FWI4" s="89"/>
      <c r="FWJ4" s="89"/>
      <c r="FWK4" s="89"/>
      <c r="FWL4" s="89"/>
      <c r="FWM4" s="89"/>
      <c r="FWN4" s="89"/>
      <c r="FWO4" s="89"/>
      <c r="FWP4" s="89"/>
      <c r="FWQ4" s="89"/>
      <c r="FWR4" s="89"/>
      <c r="FWS4" s="89"/>
      <c r="FWT4" s="89"/>
      <c r="FWU4" s="89"/>
      <c r="FWV4" s="89"/>
      <c r="FWW4" s="89"/>
      <c r="FWX4" s="89"/>
      <c r="FWY4" s="89"/>
      <c r="FWZ4" s="89"/>
      <c r="FXA4" s="89"/>
      <c r="FXB4" s="89"/>
      <c r="FXC4" s="89"/>
      <c r="FXD4" s="89"/>
      <c r="FXE4" s="89"/>
      <c r="FXF4" s="89"/>
      <c r="FXG4" s="89"/>
      <c r="FXH4" s="89"/>
      <c r="FXI4" s="89"/>
      <c r="FXJ4" s="89"/>
      <c r="FXK4" s="89"/>
      <c r="FXL4" s="89"/>
      <c r="FXM4" s="89"/>
      <c r="FXN4" s="89"/>
      <c r="FXO4" s="89"/>
      <c r="FXP4" s="89"/>
      <c r="FXQ4" s="89"/>
      <c r="FXR4" s="89"/>
      <c r="FXS4" s="89"/>
      <c r="FXT4" s="89"/>
      <c r="FXU4" s="89"/>
      <c r="FXV4" s="89"/>
      <c r="FXW4" s="89"/>
      <c r="FXX4" s="89"/>
      <c r="FXY4" s="89"/>
      <c r="FXZ4" s="89"/>
      <c r="FYA4" s="89"/>
      <c r="FYB4" s="89"/>
      <c r="FYC4" s="89"/>
      <c r="FYD4" s="89"/>
      <c r="FYE4" s="89"/>
      <c r="FYF4" s="89"/>
      <c r="FYG4" s="89"/>
      <c r="FYH4" s="89"/>
      <c r="FYI4" s="89"/>
      <c r="FYJ4" s="89"/>
      <c r="FYK4" s="89"/>
      <c r="FYL4" s="89"/>
      <c r="FYM4" s="89"/>
      <c r="FYN4" s="89"/>
      <c r="FYO4" s="89"/>
      <c r="FYP4" s="89"/>
      <c r="FYQ4" s="89"/>
      <c r="FYR4" s="89"/>
      <c r="FYS4" s="89"/>
      <c r="FYT4" s="89"/>
      <c r="FYU4" s="89"/>
      <c r="FYV4" s="89"/>
      <c r="FYW4" s="89"/>
      <c r="FYX4" s="89"/>
      <c r="FYY4" s="89"/>
      <c r="FYZ4" s="89"/>
      <c r="FZA4" s="89"/>
      <c r="FZB4" s="89"/>
      <c r="FZC4" s="89"/>
      <c r="FZD4" s="89"/>
      <c r="FZE4" s="89"/>
      <c r="FZF4" s="89"/>
      <c r="FZG4" s="89"/>
      <c r="FZH4" s="89"/>
      <c r="FZI4" s="89"/>
      <c r="FZJ4" s="89"/>
      <c r="FZK4" s="89"/>
      <c r="FZL4" s="89"/>
      <c r="FZM4" s="89"/>
      <c r="FZN4" s="89"/>
      <c r="FZO4" s="89"/>
      <c r="FZP4" s="89"/>
      <c r="FZQ4" s="89"/>
      <c r="FZR4" s="89"/>
      <c r="FZS4" s="89"/>
      <c r="FZT4" s="89"/>
      <c r="FZU4" s="89"/>
      <c r="FZV4" s="89"/>
      <c r="FZW4" s="89"/>
      <c r="FZX4" s="89"/>
      <c r="FZY4" s="89"/>
      <c r="FZZ4" s="89"/>
      <c r="GAA4" s="89"/>
      <c r="GAB4" s="89"/>
      <c r="GAC4" s="89"/>
      <c r="GAD4" s="89"/>
      <c r="GAE4" s="89"/>
      <c r="GAF4" s="89"/>
      <c r="GAG4" s="89"/>
      <c r="GAH4" s="89"/>
      <c r="GAI4" s="89"/>
      <c r="GAJ4" s="89"/>
      <c r="GAK4" s="89"/>
      <c r="GAL4" s="89"/>
      <c r="GAM4" s="89"/>
      <c r="GAN4" s="89"/>
      <c r="GAO4" s="89"/>
      <c r="GAP4" s="89"/>
      <c r="GAQ4" s="89"/>
      <c r="GAR4" s="89"/>
      <c r="GAS4" s="89"/>
      <c r="GAT4" s="89"/>
      <c r="GAU4" s="89"/>
      <c r="GAV4" s="89"/>
      <c r="GAW4" s="89"/>
      <c r="GAX4" s="89"/>
      <c r="GAY4" s="89"/>
      <c r="GAZ4" s="89"/>
      <c r="GBA4" s="89"/>
      <c r="GBB4" s="89"/>
      <c r="GBC4" s="89"/>
      <c r="GBD4" s="89"/>
      <c r="GBE4" s="89"/>
      <c r="GBF4" s="89"/>
      <c r="GBG4" s="89"/>
      <c r="GBH4" s="89"/>
      <c r="GBI4" s="89"/>
      <c r="GBJ4" s="89"/>
      <c r="GBK4" s="89"/>
      <c r="GBL4" s="89"/>
      <c r="GBM4" s="89"/>
      <c r="GBN4" s="89"/>
      <c r="GBO4" s="89"/>
      <c r="GBP4" s="89"/>
      <c r="GBQ4" s="89"/>
      <c r="GBR4" s="89"/>
      <c r="GBS4" s="89"/>
      <c r="GBT4" s="89"/>
      <c r="GBU4" s="89"/>
      <c r="GBV4" s="89"/>
      <c r="GBW4" s="89"/>
      <c r="GBX4" s="89"/>
      <c r="GBY4" s="89"/>
      <c r="GBZ4" s="89"/>
      <c r="GCA4" s="89"/>
      <c r="GCB4" s="89"/>
      <c r="GCC4" s="89"/>
      <c r="GCD4" s="89"/>
      <c r="GCE4" s="89"/>
      <c r="GCF4" s="89"/>
      <c r="GCG4" s="89"/>
      <c r="GCH4" s="89"/>
      <c r="GCI4" s="89"/>
      <c r="GCJ4" s="89"/>
      <c r="GCK4" s="89"/>
      <c r="GCL4" s="89"/>
      <c r="GCM4" s="89"/>
      <c r="GCN4" s="89"/>
      <c r="GCO4" s="89"/>
      <c r="GCP4" s="89"/>
      <c r="GCQ4" s="89"/>
      <c r="GCR4" s="89"/>
      <c r="GCS4" s="89"/>
      <c r="GCT4" s="89"/>
      <c r="GCU4" s="89"/>
      <c r="GCV4" s="89"/>
      <c r="GCW4" s="89"/>
      <c r="GCX4" s="89"/>
      <c r="GCY4" s="89"/>
      <c r="GCZ4" s="89"/>
      <c r="GDA4" s="89"/>
      <c r="GDB4" s="89"/>
      <c r="GDC4" s="89"/>
      <c r="GDD4" s="89"/>
      <c r="GDE4" s="89"/>
      <c r="GDF4" s="89"/>
      <c r="GDG4" s="89"/>
      <c r="GDH4" s="89"/>
      <c r="GDI4" s="89"/>
      <c r="GDJ4" s="89"/>
      <c r="GDK4" s="89"/>
      <c r="GDL4" s="89"/>
      <c r="GDM4" s="89"/>
      <c r="GDN4" s="89"/>
      <c r="GDO4" s="89"/>
      <c r="GDP4" s="89"/>
      <c r="GDQ4" s="89"/>
      <c r="GDR4" s="89"/>
      <c r="GDS4" s="89"/>
      <c r="GDT4" s="89"/>
      <c r="GDU4" s="89"/>
      <c r="GDV4" s="89"/>
      <c r="GDW4" s="89"/>
      <c r="GDX4" s="89"/>
      <c r="GDY4" s="89"/>
      <c r="GDZ4" s="89"/>
      <c r="GEA4" s="89"/>
      <c r="GEB4" s="89"/>
      <c r="GEC4" s="89"/>
      <c r="GED4" s="89"/>
      <c r="GEE4" s="89"/>
      <c r="GEF4" s="89"/>
      <c r="GEG4" s="89"/>
      <c r="GEH4" s="89"/>
      <c r="GEI4" s="89"/>
      <c r="GEJ4" s="89"/>
      <c r="GEK4" s="89"/>
      <c r="GEL4" s="89"/>
      <c r="GEM4" s="89"/>
      <c r="GEN4" s="89"/>
      <c r="GEO4" s="89"/>
      <c r="GEP4" s="89"/>
      <c r="GEQ4" s="89"/>
      <c r="GER4" s="89"/>
      <c r="GES4" s="89"/>
      <c r="GET4" s="89"/>
      <c r="GEU4" s="89"/>
      <c r="GEV4" s="89"/>
      <c r="GEW4" s="89"/>
      <c r="GEX4" s="89"/>
      <c r="GEY4" s="89"/>
      <c r="GEZ4" s="89"/>
      <c r="GFA4" s="89"/>
      <c r="GFB4" s="89"/>
      <c r="GFC4" s="89"/>
      <c r="GFD4" s="89"/>
      <c r="GFE4" s="89"/>
      <c r="GFF4" s="89"/>
      <c r="GFG4" s="89"/>
      <c r="GFH4" s="89"/>
      <c r="GFI4" s="89"/>
      <c r="GFJ4" s="89"/>
      <c r="GFK4" s="89"/>
      <c r="GFL4" s="89"/>
      <c r="GFM4" s="89"/>
      <c r="GFN4" s="89"/>
      <c r="GFO4" s="89"/>
      <c r="GFP4" s="89"/>
      <c r="GFQ4" s="89"/>
      <c r="GFR4" s="89"/>
      <c r="GFS4" s="89"/>
      <c r="GFT4" s="89"/>
      <c r="GFU4" s="89"/>
      <c r="GFV4" s="89"/>
      <c r="GFW4" s="89"/>
      <c r="GFX4" s="89"/>
      <c r="GFY4" s="89"/>
      <c r="GFZ4" s="89"/>
      <c r="GGA4" s="89"/>
      <c r="GGB4" s="89"/>
      <c r="GGC4" s="89"/>
      <c r="GGD4" s="89"/>
      <c r="GGE4" s="89"/>
      <c r="GGF4" s="89"/>
      <c r="GGG4" s="89"/>
      <c r="GGH4" s="89"/>
      <c r="GGI4" s="89"/>
      <c r="GGJ4" s="89"/>
      <c r="GGK4" s="89"/>
      <c r="GGL4" s="89"/>
      <c r="GGM4" s="89"/>
      <c r="GGN4" s="89"/>
      <c r="GGO4" s="89"/>
      <c r="GGP4" s="89"/>
      <c r="GGQ4" s="89"/>
      <c r="GGR4" s="89"/>
      <c r="GGS4" s="89"/>
      <c r="GGT4" s="89"/>
      <c r="GGU4" s="89"/>
      <c r="GGV4" s="89"/>
      <c r="GGW4" s="89"/>
      <c r="GGX4" s="89"/>
      <c r="GGY4" s="89"/>
      <c r="GGZ4" s="89"/>
      <c r="GHA4" s="89"/>
      <c r="GHB4" s="89"/>
      <c r="GHC4" s="89"/>
      <c r="GHD4" s="89"/>
      <c r="GHE4" s="89"/>
      <c r="GHF4" s="89"/>
      <c r="GHG4" s="89"/>
      <c r="GHH4" s="89"/>
      <c r="GHI4" s="89"/>
      <c r="GHJ4" s="89"/>
      <c r="GHK4" s="89"/>
      <c r="GHL4" s="89"/>
      <c r="GHM4" s="89"/>
      <c r="GHN4" s="89"/>
      <c r="GHO4" s="89"/>
      <c r="GHP4" s="89"/>
      <c r="GHQ4" s="89"/>
      <c r="GHR4" s="89"/>
      <c r="GHS4" s="89"/>
      <c r="GHT4" s="89"/>
      <c r="GHU4" s="89"/>
      <c r="GHV4" s="89"/>
      <c r="GHW4" s="89"/>
      <c r="GHX4" s="89"/>
      <c r="GHY4" s="89"/>
      <c r="GHZ4" s="89"/>
      <c r="GIA4" s="89"/>
      <c r="GIB4" s="89"/>
      <c r="GIC4" s="89"/>
      <c r="GID4" s="89"/>
      <c r="GIE4" s="89"/>
      <c r="GIF4" s="89"/>
      <c r="GIG4" s="89"/>
      <c r="GIH4" s="89"/>
      <c r="GII4" s="89"/>
      <c r="GIJ4" s="89"/>
      <c r="GIK4" s="89"/>
      <c r="GIL4" s="89"/>
      <c r="GIM4" s="89"/>
      <c r="GIN4" s="89"/>
      <c r="GIO4" s="89"/>
      <c r="GIP4" s="89"/>
      <c r="GIQ4" s="89"/>
      <c r="GIR4" s="89"/>
      <c r="GIS4" s="89"/>
      <c r="GIT4" s="89"/>
      <c r="GIU4" s="89"/>
      <c r="GIV4" s="89"/>
      <c r="GIW4" s="89"/>
      <c r="GIX4" s="89"/>
      <c r="GIY4" s="89"/>
      <c r="GIZ4" s="89"/>
      <c r="GJA4" s="89"/>
      <c r="GJB4" s="89"/>
      <c r="GJC4" s="89"/>
      <c r="GJD4" s="89"/>
      <c r="GJE4" s="89"/>
      <c r="GJF4" s="89"/>
      <c r="GJG4" s="89"/>
      <c r="GJH4" s="89"/>
      <c r="GJI4" s="89"/>
      <c r="GJJ4" s="89"/>
      <c r="GJK4" s="89"/>
      <c r="GJL4" s="89"/>
      <c r="GJM4" s="89"/>
      <c r="GJN4" s="89"/>
      <c r="GJO4" s="89"/>
      <c r="GJP4" s="89"/>
      <c r="GJQ4" s="89"/>
      <c r="GJR4" s="89"/>
      <c r="GJS4" s="89"/>
      <c r="GJT4" s="89"/>
      <c r="GJU4" s="89"/>
      <c r="GJV4" s="89"/>
      <c r="GJW4" s="89"/>
      <c r="GJX4" s="89"/>
      <c r="GJY4" s="89"/>
      <c r="GJZ4" s="89"/>
      <c r="GKA4" s="89"/>
      <c r="GKB4" s="89"/>
      <c r="GKC4" s="89"/>
      <c r="GKD4" s="89"/>
      <c r="GKE4" s="89"/>
      <c r="GKF4" s="89"/>
      <c r="GKG4" s="89"/>
      <c r="GKH4" s="89"/>
      <c r="GKI4" s="89"/>
      <c r="GKJ4" s="89"/>
      <c r="GKK4" s="89"/>
      <c r="GKL4" s="89"/>
      <c r="GKM4" s="89"/>
      <c r="GKN4" s="89"/>
      <c r="GKO4" s="89"/>
      <c r="GKP4" s="89"/>
      <c r="GKQ4" s="89"/>
      <c r="GKR4" s="89"/>
      <c r="GKS4" s="89"/>
      <c r="GKT4" s="89"/>
      <c r="GKU4" s="89"/>
      <c r="GKV4" s="89"/>
      <c r="GKW4" s="89"/>
      <c r="GKX4" s="89"/>
      <c r="GKY4" s="89"/>
      <c r="GKZ4" s="89"/>
      <c r="GLA4" s="89"/>
      <c r="GLB4" s="89"/>
      <c r="GLC4" s="89"/>
      <c r="GLD4" s="89"/>
      <c r="GLE4" s="89"/>
      <c r="GLF4" s="89"/>
      <c r="GLG4" s="89"/>
      <c r="GLH4" s="89"/>
      <c r="GLI4" s="89"/>
      <c r="GLJ4" s="89"/>
      <c r="GLK4" s="89"/>
      <c r="GLL4" s="89"/>
      <c r="GLM4" s="89"/>
      <c r="GLN4" s="89"/>
      <c r="GLO4" s="89"/>
      <c r="GLP4" s="89"/>
      <c r="GLQ4" s="89"/>
      <c r="GLR4" s="89"/>
      <c r="GLS4" s="89"/>
      <c r="GLT4" s="89"/>
      <c r="GLU4" s="89"/>
      <c r="GLV4" s="89"/>
      <c r="GLW4" s="89"/>
      <c r="GLX4" s="89"/>
      <c r="GLY4" s="89"/>
      <c r="GLZ4" s="89"/>
      <c r="GMA4" s="89"/>
      <c r="GMB4" s="89"/>
      <c r="GMC4" s="89"/>
      <c r="GMD4" s="89"/>
      <c r="GME4" s="89"/>
      <c r="GMF4" s="89"/>
      <c r="GMG4" s="89"/>
      <c r="GMH4" s="89"/>
      <c r="GMI4" s="89"/>
      <c r="GMJ4" s="89"/>
      <c r="GMK4" s="89"/>
      <c r="GML4" s="89"/>
      <c r="GMM4" s="89"/>
      <c r="GMN4" s="89"/>
      <c r="GMO4" s="89"/>
      <c r="GMP4" s="89"/>
      <c r="GMQ4" s="89"/>
      <c r="GMR4" s="89"/>
      <c r="GMS4" s="89"/>
      <c r="GMT4" s="89"/>
      <c r="GMU4" s="89"/>
      <c r="GMV4" s="89"/>
      <c r="GMW4" s="89"/>
      <c r="GMX4" s="89"/>
      <c r="GMY4" s="89"/>
      <c r="GMZ4" s="89"/>
      <c r="GNA4" s="89"/>
      <c r="GNB4" s="89"/>
      <c r="GNC4" s="89"/>
      <c r="GND4" s="89"/>
      <c r="GNE4" s="89"/>
      <c r="GNF4" s="89"/>
      <c r="GNG4" s="89"/>
      <c r="GNH4" s="89"/>
      <c r="GNI4" s="89"/>
      <c r="GNJ4" s="89"/>
      <c r="GNK4" s="89"/>
      <c r="GNL4" s="89"/>
      <c r="GNM4" s="89"/>
      <c r="GNN4" s="89"/>
      <c r="GNO4" s="89"/>
      <c r="GNP4" s="89"/>
      <c r="GNQ4" s="89"/>
      <c r="GNR4" s="89"/>
      <c r="GNS4" s="89"/>
      <c r="GNT4" s="89"/>
      <c r="GNU4" s="89"/>
      <c r="GNV4" s="89"/>
      <c r="GNW4" s="89"/>
      <c r="GNX4" s="89"/>
      <c r="GNY4" s="89"/>
      <c r="GNZ4" s="89"/>
      <c r="GOA4" s="89"/>
      <c r="GOB4" s="89"/>
      <c r="GOC4" s="89"/>
      <c r="GOD4" s="89"/>
      <c r="GOE4" s="89"/>
      <c r="GOF4" s="89"/>
      <c r="GOG4" s="89"/>
      <c r="GOH4" s="89"/>
      <c r="GOI4" s="89"/>
      <c r="GOJ4" s="89"/>
      <c r="GOK4" s="89"/>
      <c r="GOL4" s="89"/>
      <c r="GOM4" s="89"/>
      <c r="GON4" s="89"/>
      <c r="GOO4" s="89"/>
      <c r="GOP4" s="89"/>
      <c r="GOQ4" s="89"/>
      <c r="GOR4" s="89"/>
      <c r="GOS4" s="89"/>
      <c r="GOT4" s="89"/>
      <c r="GOU4" s="89"/>
      <c r="GOV4" s="89"/>
      <c r="GOW4" s="89"/>
      <c r="GOX4" s="89"/>
      <c r="GOY4" s="89"/>
      <c r="GOZ4" s="89"/>
      <c r="GPA4" s="89"/>
      <c r="GPB4" s="89"/>
      <c r="GPC4" s="89"/>
      <c r="GPD4" s="89"/>
      <c r="GPE4" s="89"/>
      <c r="GPF4" s="89"/>
      <c r="GPG4" s="89"/>
      <c r="GPH4" s="89"/>
      <c r="GPI4" s="89"/>
      <c r="GPJ4" s="89"/>
      <c r="GPK4" s="89"/>
      <c r="GPL4" s="89"/>
      <c r="GPM4" s="89"/>
      <c r="GPN4" s="89"/>
      <c r="GPO4" s="89"/>
      <c r="GPP4" s="89"/>
      <c r="GPQ4" s="89"/>
      <c r="GPR4" s="89"/>
      <c r="GPS4" s="89"/>
      <c r="GPT4" s="89"/>
      <c r="GPU4" s="89"/>
      <c r="GPV4" s="89"/>
      <c r="GPW4" s="89"/>
      <c r="GPX4" s="89"/>
      <c r="GPY4" s="89"/>
      <c r="GPZ4" s="89"/>
      <c r="GQA4" s="89"/>
      <c r="GQB4" s="89"/>
      <c r="GQC4" s="89"/>
      <c r="GQD4" s="89"/>
      <c r="GQE4" s="89"/>
      <c r="GQF4" s="89"/>
      <c r="GQG4" s="89"/>
      <c r="GQH4" s="89"/>
      <c r="GQI4" s="89"/>
      <c r="GQJ4" s="89"/>
      <c r="GQK4" s="89"/>
      <c r="GQL4" s="89"/>
      <c r="GQM4" s="89"/>
      <c r="GQN4" s="89"/>
      <c r="GQO4" s="89"/>
      <c r="GQP4" s="89"/>
      <c r="GQQ4" s="89"/>
      <c r="GQR4" s="89"/>
      <c r="GQS4" s="89"/>
      <c r="GQT4" s="89"/>
      <c r="GQU4" s="89"/>
      <c r="GQV4" s="89"/>
      <c r="GQW4" s="89"/>
      <c r="GQX4" s="89"/>
      <c r="GQY4" s="89"/>
      <c r="GQZ4" s="89"/>
      <c r="GRA4" s="89"/>
      <c r="GRB4" s="89"/>
      <c r="GRC4" s="89"/>
      <c r="GRD4" s="89"/>
      <c r="GRE4" s="89"/>
      <c r="GRF4" s="89"/>
      <c r="GRG4" s="89"/>
      <c r="GRH4" s="89"/>
      <c r="GRI4" s="89"/>
      <c r="GRJ4" s="89"/>
      <c r="GRK4" s="89"/>
      <c r="GRL4" s="89"/>
      <c r="GRM4" s="89"/>
      <c r="GRN4" s="89"/>
      <c r="GRO4" s="89"/>
      <c r="GRP4" s="89"/>
      <c r="GRQ4" s="89"/>
      <c r="GRR4" s="89"/>
      <c r="GRS4" s="89"/>
      <c r="GRT4" s="89"/>
      <c r="GRU4" s="89"/>
      <c r="GRV4" s="89"/>
      <c r="GRW4" s="89"/>
      <c r="GRX4" s="89"/>
      <c r="GRY4" s="89"/>
      <c r="GRZ4" s="89"/>
      <c r="GSA4" s="89"/>
      <c r="GSB4" s="89"/>
      <c r="GSC4" s="89"/>
      <c r="GSD4" s="89"/>
      <c r="GSE4" s="89"/>
      <c r="GSF4" s="89"/>
      <c r="GSG4" s="89"/>
      <c r="GSH4" s="89"/>
      <c r="GSI4" s="89"/>
      <c r="GSJ4" s="89"/>
      <c r="GSK4" s="89"/>
      <c r="GSL4" s="89"/>
      <c r="GSM4" s="89"/>
      <c r="GSN4" s="89"/>
      <c r="GSO4" s="89"/>
      <c r="GSP4" s="89"/>
      <c r="GSQ4" s="89"/>
      <c r="GSR4" s="89"/>
      <c r="GSS4" s="89"/>
      <c r="GST4" s="89"/>
      <c r="GSU4" s="89"/>
      <c r="GSV4" s="89"/>
      <c r="GSW4" s="89"/>
      <c r="GSX4" s="89"/>
      <c r="GSY4" s="89"/>
      <c r="GSZ4" s="89"/>
      <c r="GTA4" s="89"/>
      <c r="GTB4" s="89"/>
      <c r="GTC4" s="89"/>
      <c r="GTD4" s="89"/>
      <c r="GTE4" s="89"/>
      <c r="GTF4" s="89"/>
      <c r="GTG4" s="89"/>
      <c r="GTH4" s="89"/>
      <c r="GTI4" s="89"/>
      <c r="GTJ4" s="89"/>
      <c r="GTK4" s="89"/>
      <c r="GTL4" s="89"/>
      <c r="GTM4" s="89"/>
      <c r="GTN4" s="89"/>
      <c r="GTO4" s="89"/>
      <c r="GTP4" s="89"/>
      <c r="GTQ4" s="89"/>
      <c r="GTR4" s="89"/>
      <c r="GTS4" s="89"/>
      <c r="GTT4" s="89"/>
      <c r="GTU4" s="89"/>
      <c r="GTV4" s="89"/>
      <c r="GTW4" s="89"/>
      <c r="GTX4" s="89"/>
      <c r="GTY4" s="89"/>
      <c r="GTZ4" s="89"/>
      <c r="GUA4" s="89"/>
      <c r="GUB4" s="89"/>
      <c r="GUC4" s="89"/>
      <c r="GUD4" s="89"/>
      <c r="GUE4" s="89"/>
      <c r="GUF4" s="89"/>
      <c r="GUG4" s="89"/>
      <c r="GUH4" s="89"/>
      <c r="GUI4" s="89"/>
      <c r="GUJ4" s="89"/>
      <c r="GUK4" s="89"/>
      <c r="GUL4" s="89"/>
      <c r="GUM4" s="89"/>
      <c r="GUN4" s="89"/>
      <c r="GUO4" s="89"/>
      <c r="GUP4" s="89"/>
      <c r="GUQ4" s="89"/>
      <c r="GUR4" s="89"/>
      <c r="GUS4" s="89"/>
      <c r="GUT4" s="89"/>
      <c r="GUU4" s="89"/>
      <c r="GUV4" s="89"/>
      <c r="GUW4" s="89"/>
      <c r="GUX4" s="89"/>
      <c r="GUY4" s="89"/>
      <c r="GUZ4" s="89"/>
      <c r="GVA4" s="89"/>
      <c r="GVB4" s="89"/>
      <c r="GVC4" s="89"/>
      <c r="GVD4" s="89"/>
      <c r="GVE4" s="89"/>
      <c r="GVF4" s="89"/>
      <c r="GVG4" s="89"/>
      <c r="GVH4" s="89"/>
      <c r="GVI4" s="89"/>
      <c r="GVJ4" s="89"/>
      <c r="GVK4" s="89"/>
      <c r="GVL4" s="89"/>
      <c r="GVM4" s="89"/>
      <c r="GVN4" s="89"/>
      <c r="GVO4" s="89"/>
      <c r="GVP4" s="89"/>
      <c r="GVQ4" s="89"/>
      <c r="GVR4" s="89"/>
      <c r="GVS4" s="89"/>
      <c r="GVT4" s="89"/>
      <c r="GVU4" s="89"/>
      <c r="GVV4" s="89"/>
      <c r="GVW4" s="89"/>
      <c r="GVX4" s="89"/>
      <c r="GVY4" s="89"/>
      <c r="GVZ4" s="89"/>
      <c r="GWA4" s="89"/>
      <c r="GWB4" s="89"/>
      <c r="GWC4" s="89"/>
      <c r="GWD4" s="89"/>
      <c r="GWE4" s="89"/>
      <c r="GWF4" s="89"/>
      <c r="GWG4" s="89"/>
      <c r="GWH4" s="89"/>
      <c r="GWI4" s="89"/>
      <c r="GWJ4" s="89"/>
      <c r="GWK4" s="89"/>
      <c r="GWL4" s="89"/>
      <c r="GWM4" s="89"/>
      <c r="GWN4" s="89"/>
      <c r="GWO4" s="89"/>
      <c r="GWP4" s="89"/>
      <c r="GWQ4" s="89"/>
      <c r="GWR4" s="89"/>
      <c r="GWS4" s="89"/>
      <c r="GWT4" s="89"/>
      <c r="GWU4" s="89"/>
      <c r="GWV4" s="89"/>
      <c r="GWW4" s="89"/>
      <c r="GWX4" s="89"/>
      <c r="GWY4" s="89"/>
      <c r="GWZ4" s="89"/>
      <c r="GXA4" s="89"/>
      <c r="GXB4" s="89"/>
      <c r="GXC4" s="89"/>
      <c r="GXD4" s="89"/>
      <c r="GXE4" s="89"/>
      <c r="GXF4" s="89"/>
      <c r="GXG4" s="89"/>
      <c r="GXH4" s="89"/>
      <c r="GXI4" s="89"/>
      <c r="GXJ4" s="89"/>
      <c r="GXK4" s="89"/>
      <c r="GXL4" s="89"/>
      <c r="GXM4" s="89"/>
      <c r="GXN4" s="89"/>
      <c r="GXO4" s="89"/>
      <c r="GXP4" s="89"/>
      <c r="GXQ4" s="89"/>
      <c r="GXR4" s="89"/>
      <c r="GXS4" s="89"/>
      <c r="GXT4" s="89"/>
      <c r="GXU4" s="89"/>
      <c r="GXV4" s="89"/>
      <c r="GXW4" s="89"/>
      <c r="GXX4" s="89"/>
      <c r="GXY4" s="89"/>
      <c r="GXZ4" s="89"/>
      <c r="GYA4" s="89"/>
      <c r="GYB4" s="89"/>
      <c r="GYC4" s="89"/>
      <c r="GYD4" s="89"/>
      <c r="GYE4" s="89"/>
      <c r="GYF4" s="89"/>
      <c r="GYG4" s="89"/>
      <c r="GYH4" s="89"/>
      <c r="GYI4" s="89"/>
      <c r="GYJ4" s="89"/>
      <c r="GYK4" s="89"/>
      <c r="GYL4" s="89"/>
      <c r="GYM4" s="89"/>
      <c r="GYN4" s="89"/>
      <c r="GYO4" s="89"/>
      <c r="GYP4" s="89"/>
      <c r="GYQ4" s="89"/>
      <c r="GYR4" s="89"/>
      <c r="GYS4" s="89"/>
      <c r="GYT4" s="89"/>
      <c r="GYU4" s="89"/>
      <c r="GYV4" s="89"/>
      <c r="GYW4" s="89"/>
      <c r="GYX4" s="89"/>
      <c r="GYY4" s="89"/>
      <c r="GYZ4" s="89"/>
      <c r="GZA4" s="89"/>
      <c r="GZB4" s="89"/>
      <c r="GZC4" s="89"/>
      <c r="GZD4" s="89"/>
      <c r="GZE4" s="89"/>
      <c r="GZF4" s="89"/>
      <c r="GZG4" s="89"/>
      <c r="GZH4" s="89"/>
      <c r="GZI4" s="89"/>
      <c r="GZJ4" s="89"/>
      <c r="GZK4" s="89"/>
      <c r="GZL4" s="89"/>
      <c r="GZM4" s="89"/>
      <c r="GZN4" s="89"/>
      <c r="GZO4" s="89"/>
      <c r="GZP4" s="89"/>
      <c r="GZQ4" s="89"/>
      <c r="GZR4" s="89"/>
      <c r="GZS4" s="89"/>
      <c r="GZT4" s="89"/>
      <c r="GZU4" s="89"/>
      <c r="GZV4" s="89"/>
      <c r="GZW4" s="89"/>
      <c r="GZX4" s="89"/>
      <c r="GZY4" s="89"/>
      <c r="GZZ4" s="89"/>
      <c r="HAA4" s="89"/>
      <c r="HAB4" s="89"/>
      <c r="HAC4" s="89"/>
      <c r="HAD4" s="89"/>
      <c r="HAE4" s="89"/>
      <c r="HAF4" s="89"/>
      <c r="HAG4" s="89"/>
      <c r="HAH4" s="89"/>
      <c r="HAI4" s="89"/>
      <c r="HAJ4" s="89"/>
      <c r="HAK4" s="89"/>
      <c r="HAL4" s="89"/>
      <c r="HAM4" s="89"/>
      <c r="HAN4" s="89"/>
      <c r="HAO4" s="89"/>
      <c r="HAP4" s="89"/>
      <c r="HAQ4" s="89"/>
      <c r="HAR4" s="89"/>
      <c r="HAS4" s="89"/>
      <c r="HAT4" s="89"/>
      <c r="HAU4" s="89"/>
      <c r="HAV4" s="89"/>
      <c r="HAW4" s="89"/>
      <c r="HAX4" s="89"/>
      <c r="HAY4" s="89"/>
      <c r="HAZ4" s="89"/>
      <c r="HBA4" s="89"/>
      <c r="HBB4" s="89"/>
      <c r="HBC4" s="89"/>
      <c r="HBD4" s="89"/>
      <c r="HBE4" s="89"/>
      <c r="HBF4" s="89"/>
      <c r="HBG4" s="89"/>
      <c r="HBH4" s="89"/>
      <c r="HBI4" s="89"/>
      <c r="HBJ4" s="89"/>
      <c r="HBK4" s="89"/>
      <c r="HBL4" s="89"/>
      <c r="HBM4" s="89"/>
      <c r="HBN4" s="89"/>
      <c r="HBO4" s="89"/>
      <c r="HBP4" s="89"/>
      <c r="HBQ4" s="89"/>
      <c r="HBR4" s="89"/>
      <c r="HBS4" s="89"/>
      <c r="HBT4" s="89"/>
      <c r="HBU4" s="89"/>
      <c r="HBV4" s="89"/>
      <c r="HBW4" s="89"/>
      <c r="HBX4" s="89"/>
      <c r="HBY4" s="89"/>
      <c r="HBZ4" s="89"/>
      <c r="HCA4" s="89"/>
      <c r="HCB4" s="89"/>
      <c r="HCC4" s="89"/>
      <c r="HCD4" s="89"/>
      <c r="HCE4" s="89"/>
      <c r="HCF4" s="89"/>
      <c r="HCG4" s="89"/>
      <c r="HCH4" s="89"/>
      <c r="HCI4" s="89"/>
      <c r="HCJ4" s="89"/>
      <c r="HCK4" s="89"/>
      <c r="HCL4" s="89"/>
      <c r="HCM4" s="89"/>
      <c r="HCN4" s="89"/>
      <c r="HCO4" s="89"/>
      <c r="HCP4" s="89"/>
      <c r="HCQ4" s="89"/>
      <c r="HCR4" s="89"/>
      <c r="HCS4" s="89"/>
      <c r="HCT4" s="89"/>
      <c r="HCU4" s="89"/>
      <c r="HCV4" s="89"/>
      <c r="HCW4" s="89"/>
      <c r="HCX4" s="89"/>
      <c r="HCY4" s="89"/>
      <c r="HCZ4" s="89"/>
      <c r="HDA4" s="89"/>
      <c r="HDB4" s="89"/>
      <c r="HDC4" s="89"/>
      <c r="HDD4" s="89"/>
      <c r="HDE4" s="89"/>
      <c r="HDF4" s="89"/>
      <c r="HDG4" s="89"/>
      <c r="HDH4" s="89"/>
      <c r="HDI4" s="89"/>
      <c r="HDJ4" s="89"/>
      <c r="HDK4" s="89"/>
      <c r="HDL4" s="89"/>
      <c r="HDM4" s="89"/>
      <c r="HDN4" s="89"/>
      <c r="HDO4" s="89"/>
      <c r="HDP4" s="89"/>
      <c r="HDQ4" s="89"/>
      <c r="HDR4" s="89"/>
      <c r="HDS4" s="89"/>
      <c r="HDT4" s="89"/>
      <c r="HDU4" s="89"/>
      <c r="HDV4" s="89"/>
      <c r="HDW4" s="89"/>
      <c r="HDX4" s="89"/>
      <c r="HDY4" s="89"/>
      <c r="HDZ4" s="89"/>
      <c r="HEA4" s="89"/>
      <c r="HEB4" s="89"/>
      <c r="HEC4" s="89"/>
      <c r="HED4" s="89"/>
      <c r="HEE4" s="89"/>
      <c r="HEF4" s="89"/>
      <c r="HEG4" s="89"/>
      <c r="HEH4" s="89"/>
      <c r="HEI4" s="89"/>
      <c r="HEJ4" s="89"/>
      <c r="HEK4" s="89"/>
      <c r="HEL4" s="89"/>
      <c r="HEM4" s="89"/>
      <c r="HEN4" s="89"/>
      <c r="HEO4" s="89"/>
      <c r="HEP4" s="89"/>
      <c r="HEQ4" s="89"/>
      <c r="HER4" s="89"/>
      <c r="HES4" s="89"/>
      <c r="HET4" s="89"/>
      <c r="HEU4" s="89"/>
      <c r="HEV4" s="89"/>
      <c r="HEW4" s="89"/>
      <c r="HEX4" s="89"/>
      <c r="HEY4" s="89"/>
      <c r="HEZ4" s="89"/>
      <c r="HFA4" s="89"/>
      <c r="HFB4" s="89"/>
      <c r="HFC4" s="89"/>
      <c r="HFD4" s="89"/>
      <c r="HFE4" s="89"/>
      <c r="HFF4" s="89"/>
      <c r="HFG4" s="89"/>
      <c r="HFH4" s="89"/>
      <c r="HFI4" s="89"/>
      <c r="HFJ4" s="89"/>
      <c r="HFK4" s="89"/>
      <c r="HFL4" s="89"/>
      <c r="HFM4" s="89"/>
      <c r="HFN4" s="89"/>
      <c r="HFO4" s="89"/>
      <c r="HFP4" s="89"/>
      <c r="HFQ4" s="89"/>
      <c r="HFR4" s="89"/>
      <c r="HFS4" s="89"/>
      <c r="HFT4" s="89"/>
      <c r="HFU4" s="89"/>
      <c r="HFV4" s="89"/>
      <c r="HFW4" s="89"/>
      <c r="HFX4" s="89"/>
      <c r="HFY4" s="89"/>
      <c r="HFZ4" s="89"/>
      <c r="HGA4" s="89"/>
      <c r="HGB4" s="89"/>
      <c r="HGC4" s="89"/>
      <c r="HGD4" s="89"/>
      <c r="HGE4" s="89"/>
      <c r="HGF4" s="89"/>
      <c r="HGG4" s="89"/>
      <c r="HGH4" s="89"/>
      <c r="HGI4" s="89"/>
      <c r="HGJ4" s="89"/>
      <c r="HGK4" s="89"/>
      <c r="HGL4" s="89"/>
      <c r="HGM4" s="89"/>
      <c r="HGN4" s="89"/>
      <c r="HGO4" s="89"/>
      <c r="HGP4" s="89"/>
      <c r="HGQ4" s="89"/>
      <c r="HGR4" s="89"/>
      <c r="HGS4" s="89"/>
      <c r="HGT4" s="89"/>
      <c r="HGU4" s="89"/>
      <c r="HGV4" s="89"/>
      <c r="HGW4" s="89"/>
      <c r="HGX4" s="89"/>
      <c r="HGY4" s="89"/>
      <c r="HGZ4" s="89"/>
      <c r="HHA4" s="89"/>
      <c r="HHB4" s="89"/>
      <c r="HHC4" s="89"/>
      <c r="HHD4" s="89"/>
      <c r="HHE4" s="89"/>
      <c r="HHF4" s="89"/>
      <c r="HHG4" s="89"/>
      <c r="HHH4" s="89"/>
      <c r="HHI4" s="89"/>
      <c r="HHJ4" s="89"/>
      <c r="HHK4" s="89"/>
      <c r="HHL4" s="89"/>
      <c r="HHM4" s="89"/>
      <c r="HHN4" s="89"/>
      <c r="HHO4" s="89"/>
      <c r="HHP4" s="89"/>
      <c r="HHQ4" s="89"/>
      <c r="HHR4" s="89"/>
      <c r="HHS4" s="89"/>
      <c r="HHT4" s="89"/>
      <c r="HHU4" s="89"/>
      <c r="HHV4" s="89"/>
      <c r="HHW4" s="89"/>
      <c r="HHX4" s="89"/>
      <c r="HHY4" s="89"/>
      <c r="HHZ4" s="89"/>
      <c r="HIA4" s="89"/>
      <c r="HIB4" s="89"/>
      <c r="HIC4" s="89"/>
      <c r="HID4" s="89"/>
      <c r="HIE4" s="89"/>
      <c r="HIF4" s="89"/>
      <c r="HIG4" s="89"/>
      <c r="HIH4" s="89"/>
      <c r="HII4" s="89"/>
      <c r="HIJ4" s="89"/>
      <c r="HIK4" s="89"/>
      <c r="HIL4" s="89"/>
      <c r="HIM4" s="89"/>
      <c r="HIN4" s="89"/>
      <c r="HIO4" s="89"/>
      <c r="HIP4" s="89"/>
      <c r="HIQ4" s="89"/>
      <c r="HIR4" s="89"/>
      <c r="HIS4" s="89"/>
      <c r="HIT4" s="89"/>
      <c r="HIU4" s="89"/>
      <c r="HIV4" s="89"/>
      <c r="HIW4" s="89"/>
      <c r="HIX4" s="89"/>
      <c r="HIY4" s="89"/>
      <c r="HIZ4" s="89"/>
      <c r="HJA4" s="89"/>
      <c r="HJB4" s="89"/>
      <c r="HJC4" s="89"/>
      <c r="HJD4" s="89"/>
      <c r="HJE4" s="89"/>
      <c r="HJF4" s="89"/>
      <c r="HJG4" s="89"/>
      <c r="HJH4" s="89"/>
      <c r="HJI4" s="89"/>
      <c r="HJJ4" s="89"/>
      <c r="HJK4" s="89"/>
      <c r="HJL4" s="89"/>
      <c r="HJM4" s="89"/>
      <c r="HJN4" s="89"/>
      <c r="HJO4" s="89"/>
      <c r="HJP4" s="89"/>
      <c r="HJQ4" s="89"/>
      <c r="HJR4" s="89"/>
      <c r="HJS4" s="89"/>
      <c r="HJT4" s="89"/>
      <c r="HJU4" s="89"/>
      <c r="HJV4" s="89"/>
      <c r="HJW4" s="89"/>
      <c r="HJX4" s="89"/>
      <c r="HJY4" s="89"/>
      <c r="HJZ4" s="89"/>
      <c r="HKA4" s="89"/>
      <c r="HKB4" s="89"/>
      <c r="HKC4" s="89"/>
      <c r="HKD4" s="89"/>
      <c r="HKE4" s="89"/>
      <c r="HKF4" s="89"/>
      <c r="HKG4" s="89"/>
      <c r="HKH4" s="89"/>
      <c r="HKI4" s="89"/>
      <c r="HKJ4" s="89"/>
      <c r="HKK4" s="89"/>
      <c r="HKL4" s="89"/>
      <c r="HKM4" s="89"/>
      <c r="HKN4" s="89"/>
      <c r="HKO4" s="89"/>
      <c r="HKP4" s="89"/>
      <c r="HKQ4" s="89"/>
      <c r="HKR4" s="89"/>
      <c r="HKS4" s="89"/>
      <c r="HKT4" s="89"/>
      <c r="HKU4" s="89"/>
      <c r="HKV4" s="89"/>
      <c r="HKW4" s="89"/>
      <c r="HKX4" s="89"/>
      <c r="HKY4" s="89"/>
      <c r="HKZ4" s="89"/>
      <c r="HLA4" s="89"/>
      <c r="HLB4" s="89"/>
      <c r="HLC4" s="89"/>
      <c r="HLD4" s="89"/>
      <c r="HLE4" s="89"/>
      <c r="HLF4" s="89"/>
      <c r="HLG4" s="89"/>
      <c r="HLH4" s="89"/>
      <c r="HLI4" s="89"/>
      <c r="HLJ4" s="89"/>
      <c r="HLK4" s="89"/>
      <c r="HLL4" s="89"/>
      <c r="HLM4" s="89"/>
      <c r="HLN4" s="89"/>
      <c r="HLO4" s="89"/>
      <c r="HLP4" s="89"/>
      <c r="HLQ4" s="89"/>
      <c r="HLR4" s="89"/>
      <c r="HLS4" s="89"/>
      <c r="HLT4" s="89"/>
      <c r="HLU4" s="89"/>
      <c r="HLV4" s="89"/>
      <c r="HLW4" s="89"/>
      <c r="HLX4" s="89"/>
      <c r="HLY4" s="89"/>
      <c r="HLZ4" s="89"/>
      <c r="HMA4" s="89"/>
      <c r="HMB4" s="89"/>
      <c r="HMC4" s="89"/>
      <c r="HMD4" s="89"/>
      <c r="HME4" s="89"/>
      <c r="HMF4" s="89"/>
      <c r="HMG4" s="89"/>
      <c r="HMH4" s="89"/>
      <c r="HMI4" s="89"/>
      <c r="HMJ4" s="89"/>
      <c r="HMK4" s="89"/>
      <c r="HML4" s="89"/>
      <c r="HMM4" s="89"/>
      <c r="HMN4" s="89"/>
      <c r="HMO4" s="89"/>
      <c r="HMP4" s="89"/>
      <c r="HMQ4" s="89"/>
      <c r="HMR4" s="89"/>
      <c r="HMS4" s="89"/>
      <c r="HMT4" s="89"/>
      <c r="HMU4" s="89"/>
      <c r="HMV4" s="89"/>
      <c r="HMW4" s="89"/>
      <c r="HMX4" s="89"/>
      <c r="HMY4" s="89"/>
      <c r="HMZ4" s="89"/>
      <c r="HNA4" s="89"/>
      <c r="HNB4" s="89"/>
      <c r="HNC4" s="89"/>
      <c r="HND4" s="89"/>
      <c r="HNE4" s="89"/>
      <c r="HNF4" s="89"/>
      <c r="HNG4" s="89"/>
      <c r="HNH4" s="89"/>
      <c r="HNI4" s="89"/>
      <c r="HNJ4" s="89"/>
      <c r="HNK4" s="89"/>
      <c r="HNL4" s="89"/>
      <c r="HNM4" s="89"/>
      <c r="HNN4" s="89"/>
      <c r="HNO4" s="89"/>
      <c r="HNP4" s="89"/>
      <c r="HNQ4" s="89"/>
      <c r="HNR4" s="89"/>
      <c r="HNS4" s="89"/>
      <c r="HNT4" s="89"/>
      <c r="HNU4" s="89"/>
      <c r="HNV4" s="89"/>
      <c r="HNW4" s="89"/>
      <c r="HNX4" s="89"/>
      <c r="HNY4" s="89"/>
      <c r="HNZ4" s="89"/>
      <c r="HOA4" s="89"/>
      <c r="HOB4" s="89"/>
      <c r="HOC4" s="89"/>
      <c r="HOD4" s="89"/>
      <c r="HOE4" s="89"/>
      <c r="HOF4" s="89"/>
      <c r="HOG4" s="89"/>
      <c r="HOH4" s="89"/>
      <c r="HOI4" s="89"/>
      <c r="HOJ4" s="89"/>
      <c r="HOK4" s="89"/>
      <c r="HOL4" s="89"/>
      <c r="HOM4" s="89"/>
      <c r="HON4" s="89"/>
      <c r="HOO4" s="89"/>
      <c r="HOP4" s="89"/>
      <c r="HOQ4" s="89"/>
      <c r="HOR4" s="89"/>
      <c r="HOS4" s="89"/>
      <c r="HOT4" s="89"/>
      <c r="HOU4" s="89"/>
      <c r="HOV4" s="89"/>
      <c r="HOW4" s="89"/>
      <c r="HOX4" s="89"/>
      <c r="HOY4" s="89"/>
      <c r="HOZ4" s="89"/>
      <c r="HPA4" s="89"/>
      <c r="HPB4" s="89"/>
      <c r="HPC4" s="89"/>
      <c r="HPD4" s="89"/>
      <c r="HPE4" s="89"/>
      <c r="HPF4" s="89"/>
      <c r="HPG4" s="89"/>
      <c r="HPH4" s="89"/>
      <c r="HPI4" s="89"/>
      <c r="HPJ4" s="89"/>
      <c r="HPK4" s="89"/>
      <c r="HPL4" s="89"/>
      <c r="HPM4" s="89"/>
      <c r="HPN4" s="89"/>
      <c r="HPO4" s="89"/>
      <c r="HPP4" s="89"/>
      <c r="HPQ4" s="89"/>
      <c r="HPR4" s="89"/>
      <c r="HPS4" s="89"/>
      <c r="HPT4" s="89"/>
      <c r="HPU4" s="89"/>
      <c r="HPV4" s="89"/>
      <c r="HPW4" s="89"/>
      <c r="HPX4" s="89"/>
      <c r="HPY4" s="89"/>
      <c r="HPZ4" s="89"/>
      <c r="HQA4" s="89"/>
      <c r="HQB4" s="89"/>
      <c r="HQC4" s="89"/>
      <c r="HQD4" s="89"/>
      <c r="HQE4" s="89"/>
      <c r="HQF4" s="89"/>
      <c r="HQG4" s="89"/>
      <c r="HQH4" s="89"/>
      <c r="HQI4" s="89"/>
      <c r="HQJ4" s="89"/>
      <c r="HQK4" s="89"/>
      <c r="HQL4" s="89"/>
      <c r="HQM4" s="89"/>
      <c r="HQN4" s="89"/>
      <c r="HQO4" s="89"/>
      <c r="HQP4" s="89"/>
      <c r="HQQ4" s="89"/>
      <c r="HQR4" s="89"/>
      <c r="HQS4" s="89"/>
      <c r="HQT4" s="89"/>
      <c r="HQU4" s="89"/>
      <c r="HQV4" s="89"/>
      <c r="HQW4" s="89"/>
      <c r="HQX4" s="89"/>
      <c r="HQY4" s="89"/>
      <c r="HQZ4" s="89"/>
      <c r="HRA4" s="89"/>
      <c r="HRB4" s="89"/>
      <c r="HRC4" s="89"/>
      <c r="HRD4" s="89"/>
      <c r="HRE4" s="89"/>
      <c r="HRF4" s="89"/>
      <c r="HRG4" s="89"/>
      <c r="HRH4" s="89"/>
      <c r="HRI4" s="89"/>
      <c r="HRJ4" s="89"/>
      <c r="HRK4" s="89"/>
      <c r="HRL4" s="89"/>
      <c r="HRM4" s="89"/>
      <c r="HRN4" s="89"/>
      <c r="HRO4" s="89"/>
      <c r="HRP4" s="89"/>
      <c r="HRQ4" s="89"/>
      <c r="HRR4" s="89"/>
      <c r="HRS4" s="89"/>
      <c r="HRT4" s="89"/>
      <c r="HRU4" s="89"/>
      <c r="HRV4" s="89"/>
      <c r="HRW4" s="89"/>
      <c r="HRX4" s="89"/>
      <c r="HRY4" s="89"/>
      <c r="HRZ4" s="89"/>
      <c r="HSA4" s="89"/>
      <c r="HSB4" s="89"/>
      <c r="HSC4" s="89"/>
      <c r="HSD4" s="89"/>
      <c r="HSE4" s="89"/>
      <c r="HSF4" s="89"/>
      <c r="HSG4" s="89"/>
      <c r="HSH4" s="89"/>
      <c r="HSI4" s="89"/>
      <c r="HSJ4" s="89"/>
      <c r="HSK4" s="89"/>
      <c r="HSL4" s="89"/>
      <c r="HSM4" s="89"/>
      <c r="HSN4" s="89"/>
      <c r="HSO4" s="89"/>
      <c r="HSP4" s="89"/>
      <c r="HSQ4" s="89"/>
      <c r="HSR4" s="89"/>
      <c r="HSS4" s="89"/>
      <c r="HST4" s="89"/>
      <c r="HSU4" s="89"/>
      <c r="HSV4" s="89"/>
      <c r="HSW4" s="89"/>
      <c r="HSX4" s="89"/>
      <c r="HSY4" s="89"/>
      <c r="HSZ4" s="89"/>
      <c r="HTA4" s="89"/>
      <c r="HTB4" s="89"/>
      <c r="HTC4" s="89"/>
      <c r="HTD4" s="89"/>
      <c r="HTE4" s="89"/>
      <c r="HTF4" s="89"/>
      <c r="HTG4" s="89"/>
      <c r="HTH4" s="89"/>
      <c r="HTI4" s="89"/>
      <c r="HTJ4" s="89"/>
      <c r="HTK4" s="89"/>
      <c r="HTL4" s="89"/>
      <c r="HTM4" s="89"/>
      <c r="HTN4" s="89"/>
      <c r="HTO4" s="89"/>
      <c r="HTP4" s="89"/>
      <c r="HTQ4" s="89"/>
      <c r="HTR4" s="89"/>
      <c r="HTS4" s="89"/>
      <c r="HTT4" s="89"/>
      <c r="HTU4" s="89"/>
      <c r="HTV4" s="89"/>
      <c r="HTW4" s="89"/>
      <c r="HTX4" s="89"/>
      <c r="HTY4" s="89"/>
      <c r="HTZ4" s="89"/>
      <c r="HUA4" s="89"/>
      <c r="HUB4" s="89"/>
      <c r="HUC4" s="89"/>
      <c r="HUD4" s="89"/>
      <c r="HUE4" s="89"/>
      <c r="HUF4" s="89"/>
      <c r="HUG4" s="89"/>
      <c r="HUH4" s="89"/>
      <c r="HUI4" s="89"/>
      <c r="HUJ4" s="89"/>
      <c r="HUK4" s="89"/>
      <c r="HUL4" s="89"/>
      <c r="HUM4" s="89"/>
      <c r="HUN4" s="89"/>
      <c r="HUO4" s="89"/>
      <c r="HUP4" s="89"/>
      <c r="HUQ4" s="89"/>
      <c r="HUR4" s="89"/>
      <c r="HUS4" s="89"/>
      <c r="HUT4" s="89"/>
      <c r="HUU4" s="89"/>
      <c r="HUV4" s="89"/>
      <c r="HUW4" s="89"/>
      <c r="HUX4" s="89"/>
      <c r="HUY4" s="89"/>
      <c r="HUZ4" s="89"/>
      <c r="HVA4" s="89"/>
      <c r="HVB4" s="89"/>
      <c r="HVC4" s="89"/>
      <c r="HVD4" s="89"/>
      <c r="HVE4" s="89"/>
      <c r="HVF4" s="89"/>
      <c r="HVG4" s="89"/>
      <c r="HVH4" s="89"/>
      <c r="HVI4" s="89"/>
      <c r="HVJ4" s="89"/>
      <c r="HVK4" s="89"/>
      <c r="HVL4" s="89"/>
      <c r="HVM4" s="89"/>
      <c r="HVN4" s="89"/>
      <c r="HVO4" s="89"/>
      <c r="HVP4" s="89"/>
      <c r="HVQ4" s="89"/>
      <c r="HVR4" s="89"/>
      <c r="HVS4" s="89"/>
      <c r="HVT4" s="89"/>
      <c r="HVU4" s="89"/>
      <c r="HVV4" s="89"/>
      <c r="HVW4" s="89"/>
      <c r="HVX4" s="89"/>
      <c r="HVY4" s="89"/>
      <c r="HVZ4" s="89"/>
      <c r="HWA4" s="89"/>
      <c r="HWB4" s="89"/>
      <c r="HWC4" s="89"/>
      <c r="HWD4" s="89"/>
      <c r="HWE4" s="89"/>
      <c r="HWF4" s="89"/>
      <c r="HWG4" s="89"/>
      <c r="HWH4" s="89"/>
      <c r="HWI4" s="89"/>
      <c r="HWJ4" s="89"/>
      <c r="HWK4" s="89"/>
      <c r="HWL4" s="89"/>
      <c r="HWM4" s="89"/>
      <c r="HWN4" s="89"/>
      <c r="HWO4" s="89"/>
      <c r="HWP4" s="89"/>
      <c r="HWQ4" s="89"/>
      <c r="HWR4" s="89"/>
      <c r="HWS4" s="89"/>
      <c r="HWT4" s="89"/>
      <c r="HWU4" s="89"/>
      <c r="HWV4" s="89"/>
      <c r="HWW4" s="89"/>
      <c r="HWX4" s="89"/>
      <c r="HWY4" s="89"/>
      <c r="HWZ4" s="89"/>
      <c r="HXA4" s="89"/>
      <c r="HXB4" s="89"/>
      <c r="HXC4" s="89"/>
      <c r="HXD4" s="89"/>
      <c r="HXE4" s="89"/>
      <c r="HXF4" s="89"/>
      <c r="HXG4" s="89"/>
      <c r="HXH4" s="89"/>
      <c r="HXI4" s="89"/>
      <c r="HXJ4" s="89"/>
      <c r="HXK4" s="89"/>
      <c r="HXL4" s="89"/>
      <c r="HXM4" s="89"/>
      <c r="HXN4" s="89"/>
      <c r="HXO4" s="89"/>
      <c r="HXP4" s="89"/>
      <c r="HXQ4" s="89"/>
      <c r="HXR4" s="89"/>
      <c r="HXS4" s="89"/>
      <c r="HXT4" s="89"/>
      <c r="HXU4" s="89"/>
      <c r="HXV4" s="89"/>
      <c r="HXW4" s="89"/>
      <c r="HXX4" s="89"/>
      <c r="HXY4" s="89"/>
      <c r="HXZ4" s="89"/>
      <c r="HYA4" s="89"/>
      <c r="HYB4" s="89"/>
      <c r="HYC4" s="89"/>
      <c r="HYD4" s="89"/>
      <c r="HYE4" s="89"/>
      <c r="HYF4" s="89"/>
      <c r="HYG4" s="89"/>
      <c r="HYH4" s="89"/>
      <c r="HYI4" s="89"/>
      <c r="HYJ4" s="89"/>
      <c r="HYK4" s="89"/>
      <c r="HYL4" s="89"/>
      <c r="HYM4" s="89"/>
      <c r="HYN4" s="89"/>
      <c r="HYO4" s="89"/>
      <c r="HYP4" s="89"/>
      <c r="HYQ4" s="89"/>
      <c r="HYR4" s="89"/>
      <c r="HYS4" s="89"/>
      <c r="HYT4" s="89"/>
      <c r="HYU4" s="89"/>
      <c r="HYV4" s="89"/>
      <c r="HYW4" s="89"/>
      <c r="HYX4" s="89"/>
      <c r="HYY4" s="89"/>
      <c r="HYZ4" s="89"/>
      <c r="HZA4" s="89"/>
      <c r="HZB4" s="89"/>
      <c r="HZC4" s="89"/>
      <c r="HZD4" s="89"/>
      <c r="HZE4" s="89"/>
      <c r="HZF4" s="89"/>
      <c r="HZG4" s="89"/>
      <c r="HZH4" s="89"/>
      <c r="HZI4" s="89"/>
      <c r="HZJ4" s="89"/>
      <c r="HZK4" s="89"/>
      <c r="HZL4" s="89"/>
      <c r="HZM4" s="89"/>
      <c r="HZN4" s="89"/>
      <c r="HZO4" s="89"/>
      <c r="HZP4" s="89"/>
      <c r="HZQ4" s="89"/>
      <c r="HZR4" s="89"/>
      <c r="HZS4" s="89"/>
      <c r="HZT4" s="89"/>
      <c r="HZU4" s="89"/>
      <c r="HZV4" s="89"/>
      <c r="HZW4" s="89"/>
      <c r="HZX4" s="89"/>
      <c r="HZY4" s="89"/>
      <c r="HZZ4" s="89"/>
      <c r="IAA4" s="89"/>
      <c r="IAB4" s="89"/>
      <c r="IAC4" s="89"/>
      <c r="IAD4" s="89"/>
      <c r="IAE4" s="89"/>
      <c r="IAF4" s="89"/>
      <c r="IAG4" s="89"/>
      <c r="IAH4" s="89"/>
      <c r="IAI4" s="89"/>
      <c r="IAJ4" s="89"/>
      <c r="IAK4" s="89"/>
      <c r="IAL4" s="89"/>
      <c r="IAM4" s="89"/>
      <c r="IAN4" s="89"/>
      <c r="IAO4" s="89"/>
      <c r="IAP4" s="89"/>
      <c r="IAQ4" s="89"/>
      <c r="IAR4" s="89"/>
      <c r="IAS4" s="89"/>
      <c r="IAT4" s="89"/>
      <c r="IAU4" s="89"/>
      <c r="IAV4" s="89"/>
      <c r="IAW4" s="89"/>
      <c r="IAX4" s="89"/>
      <c r="IAY4" s="89"/>
      <c r="IAZ4" s="89"/>
      <c r="IBA4" s="89"/>
      <c r="IBB4" s="89"/>
      <c r="IBC4" s="89"/>
      <c r="IBD4" s="89"/>
      <c r="IBE4" s="89"/>
      <c r="IBF4" s="89"/>
      <c r="IBG4" s="89"/>
      <c r="IBH4" s="89"/>
      <c r="IBI4" s="89"/>
      <c r="IBJ4" s="89"/>
      <c r="IBK4" s="89"/>
      <c r="IBL4" s="89"/>
      <c r="IBM4" s="89"/>
      <c r="IBN4" s="89"/>
      <c r="IBO4" s="89"/>
      <c r="IBP4" s="89"/>
      <c r="IBQ4" s="89"/>
      <c r="IBR4" s="89"/>
      <c r="IBS4" s="89"/>
      <c r="IBT4" s="89"/>
      <c r="IBU4" s="89"/>
      <c r="IBV4" s="89"/>
      <c r="IBW4" s="89"/>
      <c r="IBX4" s="89"/>
      <c r="IBY4" s="89"/>
      <c r="IBZ4" s="89"/>
      <c r="ICA4" s="89"/>
      <c r="ICB4" s="89"/>
      <c r="ICC4" s="89"/>
      <c r="ICD4" s="89"/>
      <c r="ICE4" s="89"/>
      <c r="ICF4" s="89"/>
      <c r="ICG4" s="89"/>
      <c r="ICH4" s="89"/>
      <c r="ICI4" s="89"/>
      <c r="ICJ4" s="89"/>
      <c r="ICK4" s="89"/>
      <c r="ICL4" s="89"/>
      <c r="ICM4" s="89"/>
      <c r="ICN4" s="89"/>
      <c r="ICO4" s="89"/>
      <c r="ICP4" s="89"/>
      <c r="ICQ4" s="89"/>
      <c r="ICR4" s="89"/>
      <c r="ICS4" s="89"/>
      <c r="ICT4" s="89"/>
      <c r="ICU4" s="89"/>
      <c r="ICV4" s="89"/>
      <c r="ICW4" s="89"/>
      <c r="ICX4" s="89"/>
      <c r="ICY4" s="89"/>
      <c r="ICZ4" s="89"/>
      <c r="IDA4" s="89"/>
      <c r="IDB4" s="89"/>
      <c r="IDC4" s="89"/>
      <c r="IDD4" s="89"/>
      <c r="IDE4" s="89"/>
      <c r="IDF4" s="89"/>
      <c r="IDG4" s="89"/>
      <c r="IDH4" s="89"/>
      <c r="IDI4" s="89"/>
      <c r="IDJ4" s="89"/>
      <c r="IDK4" s="89"/>
      <c r="IDL4" s="89"/>
      <c r="IDM4" s="89"/>
      <c r="IDN4" s="89"/>
      <c r="IDO4" s="89"/>
      <c r="IDP4" s="89"/>
      <c r="IDQ4" s="89"/>
      <c r="IDR4" s="89"/>
      <c r="IDS4" s="89"/>
      <c r="IDT4" s="89"/>
      <c r="IDU4" s="89"/>
      <c r="IDV4" s="89"/>
      <c r="IDW4" s="89"/>
      <c r="IDX4" s="89"/>
      <c r="IDY4" s="89"/>
      <c r="IDZ4" s="89"/>
      <c r="IEA4" s="89"/>
      <c r="IEB4" s="89"/>
      <c r="IEC4" s="89"/>
      <c r="IED4" s="89"/>
      <c r="IEE4" s="89"/>
      <c r="IEF4" s="89"/>
      <c r="IEG4" s="89"/>
      <c r="IEH4" s="89"/>
      <c r="IEI4" s="89"/>
      <c r="IEJ4" s="89"/>
      <c r="IEK4" s="89"/>
      <c r="IEL4" s="89"/>
      <c r="IEM4" s="89"/>
      <c r="IEN4" s="89"/>
      <c r="IEO4" s="89"/>
      <c r="IEP4" s="89"/>
      <c r="IEQ4" s="89"/>
      <c r="IER4" s="89"/>
      <c r="IES4" s="89"/>
      <c r="IET4" s="89"/>
      <c r="IEU4" s="89"/>
      <c r="IEV4" s="89"/>
      <c r="IEW4" s="89"/>
      <c r="IEX4" s="89"/>
      <c r="IEY4" s="89"/>
      <c r="IEZ4" s="89"/>
      <c r="IFA4" s="89"/>
      <c r="IFB4" s="89"/>
      <c r="IFC4" s="89"/>
      <c r="IFD4" s="89"/>
      <c r="IFE4" s="89"/>
      <c r="IFF4" s="89"/>
      <c r="IFG4" s="89"/>
      <c r="IFH4" s="89"/>
      <c r="IFI4" s="89"/>
      <c r="IFJ4" s="89"/>
      <c r="IFK4" s="89"/>
      <c r="IFL4" s="89"/>
      <c r="IFM4" s="89"/>
      <c r="IFN4" s="89"/>
      <c r="IFO4" s="89"/>
      <c r="IFP4" s="89"/>
      <c r="IFQ4" s="89"/>
      <c r="IFR4" s="89"/>
      <c r="IFS4" s="89"/>
      <c r="IFT4" s="89"/>
      <c r="IFU4" s="89"/>
      <c r="IFV4" s="89"/>
      <c r="IFW4" s="89"/>
      <c r="IFX4" s="89"/>
      <c r="IFY4" s="89"/>
      <c r="IFZ4" s="89"/>
      <c r="IGA4" s="89"/>
      <c r="IGB4" s="89"/>
      <c r="IGC4" s="89"/>
      <c r="IGD4" s="89"/>
      <c r="IGE4" s="89"/>
      <c r="IGF4" s="89"/>
      <c r="IGG4" s="89"/>
      <c r="IGH4" s="89"/>
      <c r="IGI4" s="89"/>
      <c r="IGJ4" s="89"/>
      <c r="IGK4" s="89"/>
      <c r="IGL4" s="89"/>
      <c r="IGM4" s="89"/>
      <c r="IGN4" s="89"/>
      <c r="IGO4" s="89"/>
      <c r="IGP4" s="89"/>
      <c r="IGQ4" s="89"/>
      <c r="IGR4" s="89"/>
      <c r="IGS4" s="89"/>
      <c r="IGT4" s="89"/>
      <c r="IGU4" s="89"/>
      <c r="IGV4" s="89"/>
      <c r="IGW4" s="89"/>
      <c r="IGX4" s="89"/>
      <c r="IGY4" s="89"/>
      <c r="IGZ4" s="89"/>
      <c r="IHA4" s="89"/>
      <c r="IHB4" s="89"/>
      <c r="IHC4" s="89"/>
      <c r="IHD4" s="89"/>
      <c r="IHE4" s="89"/>
      <c r="IHF4" s="89"/>
      <c r="IHG4" s="89"/>
      <c r="IHH4" s="89"/>
      <c r="IHI4" s="89"/>
      <c r="IHJ4" s="89"/>
      <c r="IHK4" s="89"/>
      <c r="IHL4" s="89"/>
      <c r="IHM4" s="89"/>
      <c r="IHN4" s="89"/>
      <c r="IHO4" s="89"/>
      <c r="IHP4" s="89"/>
      <c r="IHQ4" s="89"/>
      <c r="IHR4" s="89"/>
      <c r="IHS4" s="89"/>
      <c r="IHT4" s="89"/>
      <c r="IHU4" s="89"/>
      <c r="IHV4" s="89"/>
      <c r="IHW4" s="89"/>
      <c r="IHX4" s="89"/>
      <c r="IHY4" s="89"/>
      <c r="IHZ4" s="89"/>
      <c r="IIA4" s="89"/>
      <c r="IIB4" s="89"/>
      <c r="IIC4" s="89"/>
      <c r="IID4" s="89"/>
      <c r="IIE4" s="89"/>
      <c r="IIF4" s="89"/>
      <c r="IIG4" s="89"/>
      <c r="IIH4" s="89"/>
      <c r="III4" s="89"/>
      <c r="IIJ4" s="89"/>
      <c r="IIK4" s="89"/>
      <c r="IIL4" s="89"/>
      <c r="IIM4" s="89"/>
      <c r="IIN4" s="89"/>
      <c r="IIO4" s="89"/>
      <c r="IIP4" s="89"/>
      <c r="IIQ4" s="89"/>
      <c r="IIR4" s="89"/>
      <c r="IIS4" s="89"/>
      <c r="IIT4" s="89"/>
      <c r="IIU4" s="89"/>
      <c r="IIV4" s="89"/>
      <c r="IIW4" s="89"/>
      <c r="IIX4" s="89"/>
      <c r="IIY4" s="89"/>
      <c r="IIZ4" s="89"/>
      <c r="IJA4" s="89"/>
      <c r="IJB4" s="89"/>
      <c r="IJC4" s="89"/>
      <c r="IJD4" s="89"/>
      <c r="IJE4" s="89"/>
      <c r="IJF4" s="89"/>
      <c r="IJG4" s="89"/>
      <c r="IJH4" s="89"/>
      <c r="IJI4" s="89"/>
      <c r="IJJ4" s="89"/>
      <c r="IJK4" s="89"/>
      <c r="IJL4" s="89"/>
      <c r="IJM4" s="89"/>
      <c r="IJN4" s="89"/>
      <c r="IJO4" s="89"/>
      <c r="IJP4" s="89"/>
      <c r="IJQ4" s="89"/>
      <c r="IJR4" s="89"/>
      <c r="IJS4" s="89"/>
      <c r="IJT4" s="89"/>
      <c r="IJU4" s="89"/>
      <c r="IJV4" s="89"/>
      <c r="IJW4" s="89"/>
      <c r="IJX4" s="89"/>
      <c r="IJY4" s="89"/>
      <c r="IJZ4" s="89"/>
      <c r="IKA4" s="89"/>
      <c r="IKB4" s="89"/>
      <c r="IKC4" s="89"/>
      <c r="IKD4" s="89"/>
      <c r="IKE4" s="89"/>
      <c r="IKF4" s="89"/>
      <c r="IKG4" s="89"/>
      <c r="IKH4" s="89"/>
      <c r="IKI4" s="89"/>
      <c r="IKJ4" s="89"/>
      <c r="IKK4" s="89"/>
      <c r="IKL4" s="89"/>
      <c r="IKM4" s="89"/>
      <c r="IKN4" s="89"/>
      <c r="IKO4" s="89"/>
      <c r="IKP4" s="89"/>
      <c r="IKQ4" s="89"/>
      <c r="IKR4" s="89"/>
      <c r="IKS4" s="89"/>
      <c r="IKT4" s="89"/>
      <c r="IKU4" s="89"/>
      <c r="IKV4" s="89"/>
      <c r="IKW4" s="89"/>
      <c r="IKX4" s="89"/>
      <c r="IKY4" s="89"/>
      <c r="IKZ4" s="89"/>
      <c r="ILA4" s="89"/>
      <c r="ILB4" s="89"/>
      <c r="ILC4" s="89"/>
      <c r="ILD4" s="89"/>
      <c r="ILE4" s="89"/>
      <c r="ILF4" s="89"/>
      <c r="ILG4" s="89"/>
      <c r="ILH4" s="89"/>
      <c r="ILI4" s="89"/>
      <c r="ILJ4" s="89"/>
      <c r="ILK4" s="89"/>
      <c r="ILL4" s="89"/>
      <c r="ILM4" s="89"/>
      <c r="ILN4" s="89"/>
      <c r="ILO4" s="89"/>
      <c r="ILP4" s="89"/>
      <c r="ILQ4" s="89"/>
      <c r="ILR4" s="89"/>
      <c r="ILS4" s="89"/>
      <c r="ILT4" s="89"/>
      <c r="ILU4" s="89"/>
      <c r="ILV4" s="89"/>
      <c r="ILW4" s="89"/>
      <c r="ILX4" s="89"/>
      <c r="ILY4" s="89"/>
      <c r="ILZ4" s="89"/>
      <c r="IMA4" s="89"/>
      <c r="IMB4" s="89"/>
      <c r="IMC4" s="89"/>
      <c r="IMD4" s="89"/>
      <c r="IME4" s="89"/>
      <c r="IMF4" s="89"/>
      <c r="IMG4" s="89"/>
      <c r="IMH4" s="89"/>
      <c r="IMI4" s="89"/>
      <c r="IMJ4" s="89"/>
      <c r="IMK4" s="89"/>
      <c r="IML4" s="89"/>
      <c r="IMM4" s="89"/>
      <c r="IMN4" s="89"/>
      <c r="IMO4" s="89"/>
      <c r="IMP4" s="89"/>
      <c r="IMQ4" s="89"/>
      <c r="IMR4" s="89"/>
      <c r="IMS4" s="89"/>
      <c r="IMT4" s="89"/>
      <c r="IMU4" s="89"/>
      <c r="IMV4" s="89"/>
      <c r="IMW4" s="89"/>
      <c r="IMX4" s="89"/>
      <c r="IMY4" s="89"/>
      <c r="IMZ4" s="89"/>
      <c r="INA4" s="89"/>
      <c r="INB4" s="89"/>
      <c r="INC4" s="89"/>
      <c r="IND4" s="89"/>
      <c r="INE4" s="89"/>
      <c r="INF4" s="89"/>
      <c r="ING4" s="89"/>
      <c r="INH4" s="89"/>
      <c r="INI4" s="89"/>
      <c r="INJ4" s="89"/>
      <c r="INK4" s="89"/>
      <c r="INL4" s="89"/>
      <c r="INM4" s="89"/>
      <c r="INN4" s="89"/>
      <c r="INO4" s="89"/>
      <c r="INP4" s="89"/>
      <c r="INQ4" s="89"/>
      <c r="INR4" s="89"/>
      <c r="INS4" s="89"/>
      <c r="INT4" s="89"/>
      <c r="INU4" s="89"/>
      <c r="INV4" s="89"/>
      <c r="INW4" s="89"/>
      <c r="INX4" s="89"/>
      <c r="INY4" s="89"/>
      <c r="INZ4" s="89"/>
      <c r="IOA4" s="89"/>
      <c r="IOB4" s="89"/>
      <c r="IOC4" s="89"/>
      <c r="IOD4" s="89"/>
      <c r="IOE4" s="89"/>
      <c r="IOF4" s="89"/>
      <c r="IOG4" s="89"/>
      <c r="IOH4" s="89"/>
      <c r="IOI4" s="89"/>
      <c r="IOJ4" s="89"/>
      <c r="IOK4" s="89"/>
      <c r="IOL4" s="89"/>
      <c r="IOM4" s="89"/>
      <c r="ION4" s="89"/>
      <c r="IOO4" s="89"/>
      <c r="IOP4" s="89"/>
      <c r="IOQ4" s="89"/>
      <c r="IOR4" s="89"/>
      <c r="IOS4" s="89"/>
      <c r="IOT4" s="89"/>
      <c r="IOU4" s="89"/>
      <c r="IOV4" s="89"/>
      <c r="IOW4" s="89"/>
      <c r="IOX4" s="89"/>
      <c r="IOY4" s="89"/>
      <c r="IOZ4" s="89"/>
      <c r="IPA4" s="89"/>
      <c r="IPB4" s="89"/>
      <c r="IPC4" s="89"/>
      <c r="IPD4" s="89"/>
      <c r="IPE4" s="89"/>
      <c r="IPF4" s="89"/>
      <c r="IPG4" s="89"/>
      <c r="IPH4" s="89"/>
      <c r="IPI4" s="89"/>
      <c r="IPJ4" s="89"/>
      <c r="IPK4" s="89"/>
      <c r="IPL4" s="89"/>
      <c r="IPM4" s="89"/>
      <c r="IPN4" s="89"/>
      <c r="IPO4" s="89"/>
      <c r="IPP4" s="89"/>
      <c r="IPQ4" s="89"/>
      <c r="IPR4" s="89"/>
      <c r="IPS4" s="89"/>
      <c r="IPT4" s="89"/>
      <c r="IPU4" s="89"/>
      <c r="IPV4" s="89"/>
      <c r="IPW4" s="89"/>
      <c r="IPX4" s="89"/>
      <c r="IPY4" s="89"/>
      <c r="IPZ4" s="89"/>
      <c r="IQA4" s="89"/>
      <c r="IQB4" s="89"/>
      <c r="IQC4" s="89"/>
      <c r="IQD4" s="89"/>
      <c r="IQE4" s="89"/>
      <c r="IQF4" s="89"/>
      <c r="IQG4" s="89"/>
      <c r="IQH4" s="89"/>
      <c r="IQI4" s="89"/>
      <c r="IQJ4" s="89"/>
      <c r="IQK4" s="89"/>
      <c r="IQL4" s="89"/>
      <c r="IQM4" s="89"/>
      <c r="IQN4" s="89"/>
      <c r="IQO4" s="89"/>
      <c r="IQP4" s="89"/>
      <c r="IQQ4" s="89"/>
      <c r="IQR4" s="89"/>
      <c r="IQS4" s="89"/>
      <c r="IQT4" s="89"/>
      <c r="IQU4" s="89"/>
      <c r="IQV4" s="89"/>
      <c r="IQW4" s="89"/>
      <c r="IQX4" s="89"/>
      <c r="IQY4" s="89"/>
      <c r="IQZ4" s="89"/>
      <c r="IRA4" s="89"/>
      <c r="IRB4" s="89"/>
      <c r="IRC4" s="89"/>
      <c r="IRD4" s="89"/>
      <c r="IRE4" s="89"/>
      <c r="IRF4" s="89"/>
      <c r="IRG4" s="89"/>
      <c r="IRH4" s="89"/>
      <c r="IRI4" s="89"/>
      <c r="IRJ4" s="89"/>
      <c r="IRK4" s="89"/>
      <c r="IRL4" s="89"/>
      <c r="IRM4" s="89"/>
      <c r="IRN4" s="89"/>
      <c r="IRO4" s="89"/>
      <c r="IRP4" s="89"/>
      <c r="IRQ4" s="89"/>
      <c r="IRR4" s="89"/>
      <c r="IRS4" s="89"/>
      <c r="IRT4" s="89"/>
      <c r="IRU4" s="89"/>
      <c r="IRV4" s="89"/>
      <c r="IRW4" s="89"/>
      <c r="IRX4" s="89"/>
      <c r="IRY4" s="89"/>
      <c r="IRZ4" s="89"/>
      <c r="ISA4" s="89"/>
      <c r="ISB4" s="89"/>
      <c r="ISC4" s="89"/>
      <c r="ISD4" s="89"/>
      <c r="ISE4" s="89"/>
      <c r="ISF4" s="89"/>
      <c r="ISG4" s="89"/>
      <c r="ISH4" s="89"/>
      <c r="ISI4" s="89"/>
      <c r="ISJ4" s="89"/>
      <c r="ISK4" s="89"/>
      <c r="ISL4" s="89"/>
      <c r="ISM4" s="89"/>
      <c r="ISN4" s="89"/>
      <c r="ISO4" s="89"/>
      <c r="ISP4" s="89"/>
      <c r="ISQ4" s="89"/>
      <c r="ISR4" s="89"/>
      <c r="ISS4" s="89"/>
      <c r="IST4" s="89"/>
      <c r="ISU4" s="89"/>
      <c r="ISV4" s="89"/>
      <c r="ISW4" s="89"/>
      <c r="ISX4" s="89"/>
      <c r="ISY4" s="89"/>
      <c r="ISZ4" s="89"/>
      <c r="ITA4" s="89"/>
      <c r="ITB4" s="89"/>
      <c r="ITC4" s="89"/>
      <c r="ITD4" s="89"/>
      <c r="ITE4" s="89"/>
      <c r="ITF4" s="89"/>
      <c r="ITG4" s="89"/>
      <c r="ITH4" s="89"/>
      <c r="ITI4" s="89"/>
      <c r="ITJ4" s="89"/>
      <c r="ITK4" s="89"/>
      <c r="ITL4" s="89"/>
      <c r="ITM4" s="89"/>
      <c r="ITN4" s="89"/>
      <c r="ITO4" s="89"/>
      <c r="ITP4" s="89"/>
      <c r="ITQ4" s="89"/>
      <c r="ITR4" s="89"/>
      <c r="ITS4" s="89"/>
      <c r="ITT4" s="89"/>
      <c r="ITU4" s="89"/>
      <c r="ITV4" s="89"/>
      <c r="ITW4" s="89"/>
      <c r="ITX4" s="89"/>
      <c r="ITY4" s="89"/>
      <c r="ITZ4" s="89"/>
      <c r="IUA4" s="89"/>
      <c r="IUB4" s="89"/>
      <c r="IUC4" s="89"/>
      <c r="IUD4" s="89"/>
      <c r="IUE4" s="89"/>
      <c r="IUF4" s="89"/>
      <c r="IUG4" s="89"/>
      <c r="IUH4" s="89"/>
      <c r="IUI4" s="89"/>
      <c r="IUJ4" s="89"/>
      <c r="IUK4" s="89"/>
      <c r="IUL4" s="89"/>
      <c r="IUM4" s="89"/>
      <c r="IUN4" s="89"/>
      <c r="IUO4" s="89"/>
      <c r="IUP4" s="89"/>
      <c r="IUQ4" s="89"/>
      <c r="IUR4" s="89"/>
      <c r="IUS4" s="89"/>
      <c r="IUT4" s="89"/>
      <c r="IUU4" s="89"/>
      <c r="IUV4" s="89"/>
      <c r="IUW4" s="89"/>
      <c r="IUX4" s="89"/>
      <c r="IUY4" s="89"/>
      <c r="IUZ4" s="89"/>
      <c r="IVA4" s="89"/>
      <c r="IVB4" s="89"/>
      <c r="IVC4" s="89"/>
      <c r="IVD4" s="89"/>
      <c r="IVE4" s="89"/>
      <c r="IVF4" s="89"/>
      <c r="IVG4" s="89"/>
      <c r="IVH4" s="89"/>
      <c r="IVI4" s="89"/>
      <c r="IVJ4" s="89"/>
      <c r="IVK4" s="89"/>
      <c r="IVL4" s="89"/>
      <c r="IVM4" s="89"/>
      <c r="IVN4" s="89"/>
      <c r="IVO4" s="89"/>
      <c r="IVP4" s="89"/>
      <c r="IVQ4" s="89"/>
      <c r="IVR4" s="89"/>
      <c r="IVS4" s="89"/>
      <c r="IVT4" s="89"/>
      <c r="IVU4" s="89"/>
      <c r="IVV4" s="89"/>
      <c r="IVW4" s="89"/>
      <c r="IVX4" s="89"/>
      <c r="IVY4" s="89"/>
      <c r="IVZ4" s="89"/>
      <c r="IWA4" s="89"/>
      <c r="IWB4" s="89"/>
      <c r="IWC4" s="89"/>
      <c r="IWD4" s="89"/>
      <c r="IWE4" s="89"/>
      <c r="IWF4" s="89"/>
      <c r="IWG4" s="89"/>
      <c r="IWH4" s="89"/>
      <c r="IWI4" s="89"/>
      <c r="IWJ4" s="89"/>
      <c r="IWK4" s="89"/>
      <c r="IWL4" s="89"/>
      <c r="IWM4" s="89"/>
      <c r="IWN4" s="89"/>
      <c r="IWO4" s="89"/>
      <c r="IWP4" s="89"/>
      <c r="IWQ4" s="89"/>
      <c r="IWR4" s="89"/>
      <c r="IWS4" s="89"/>
      <c r="IWT4" s="89"/>
      <c r="IWU4" s="89"/>
      <c r="IWV4" s="89"/>
      <c r="IWW4" s="89"/>
      <c r="IWX4" s="89"/>
      <c r="IWY4" s="89"/>
      <c r="IWZ4" s="89"/>
      <c r="IXA4" s="89"/>
      <c r="IXB4" s="89"/>
      <c r="IXC4" s="89"/>
      <c r="IXD4" s="89"/>
      <c r="IXE4" s="89"/>
      <c r="IXF4" s="89"/>
      <c r="IXG4" s="89"/>
      <c r="IXH4" s="89"/>
      <c r="IXI4" s="89"/>
      <c r="IXJ4" s="89"/>
      <c r="IXK4" s="89"/>
      <c r="IXL4" s="89"/>
      <c r="IXM4" s="89"/>
      <c r="IXN4" s="89"/>
      <c r="IXO4" s="89"/>
      <c r="IXP4" s="89"/>
      <c r="IXQ4" s="89"/>
      <c r="IXR4" s="89"/>
      <c r="IXS4" s="89"/>
      <c r="IXT4" s="89"/>
      <c r="IXU4" s="89"/>
      <c r="IXV4" s="89"/>
      <c r="IXW4" s="89"/>
      <c r="IXX4" s="89"/>
      <c r="IXY4" s="89"/>
      <c r="IXZ4" s="89"/>
      <c r="IYA4" s="89"/>
      <c r="IYB4" s="89"/>
      <c r="IYC4" s="89"/>
      <c r="IYD4" s="89"/>
      <c r="IYE4" s="89"/>
      <c r="IYF4" s="89"/>
      <c r="IYG4" s="89"/>
      <c r="IYH4" s="89"/>
      <c r="IYI4" s="89"/>
      <c r="IYJ4" s="89"/>
      <c r="IYK4" s="89"/>
      <c r="IYL4" s="89"/>
      <c r="IYM4" s="89"/>
      <c r="IYN4" s="89"/>
      <c r="IYO4" s="89"/>
      <c r="IYP4" s="89"/>
      <c r="IYQ4" s="89"/>
      <c r="IYR4" s="89"/>
      <c r="IYS4" s="89"/>
      <c r="IYT4" s="89"/>
      <c r="IYU4" s="89"/>
      <c r="IYV4" s="89"/>
      <c r="IYW4" s="89"/>
      <c r="IYX4" s="89"/>
      <c r="IYY4" s="89"/>
      <c r="IYZ4" s="89"/>
      <c r="IZA4" s="89"/>
      <c r="IZB4" s="89"/>
      <c r="IZC4" s="89"/>
      <c r="IZD4" s="89"/>
      <c r="IZE4" s="89"/>
      <c r="IZF4" s="89"/>
      <c r="IZG4" s="89"/>
      <c r="IZH4" s="89"/>
      <c r="IZI4" s="89"/>
      <c r="IZJ4" s="89"/>
      <c r="IZK4" s="89"/>
      <c r="IZL4" s="89"/>
      <c r="IZM4" s="89"/>
      <c r="IZN4" s="89"/>
      <c r="IZO4" s="89"/>
      <c r="IZP4" s="89"/>
      <c r="IZQ4" s="89"/>
      <c r="IZR4" s="89"/>
      <c r="IZS4" s="89"/>
      <c r="IZT4" s="89"/>
      <c r="IZU4" s="89"/>
      <c r="IZV4" s="89"/>
      <c r="IZW4" s="89"/>
      <c r="IZX4" s="89"/>
      <c r="IZY4" s="89"/>
      <c r="IZZ4" s="89"/>
      <c r="JAA4" s="89"/>
      <c r="JAB4" s="89"/>
      <c r="JAC4" s="89"/>
      <c r="JAD4" s="89"/>
      <c r="JAE4" s="89"/>
      <c r="JAF4" s="89"/>
      <c r="JAG4" s="89"/>
      <c r="JAH4" s="89"/>
      <c r="JAI4" s="89"/>
      <c r="JAJ4" s="89"/>
      <c r="JAK4" s="89"/>
      <c r="JAL4" s="89"/>
      <c r="JAM4" s="89"/>
      <c r="JAN4" s="89"/>
      <c r="JAO4" s="89"/>
      <c r="JAP4" s="89"/>
      <c r="JAQ4" s="89"/>
      <c r="JAR4" s="89"/>
      <c r="JAS4" s="89"/>
      <c r="JAT4" s="89"/>
      <c r="JAU4" s="89"/>
      <c r="JAV4" s="89"/>
      <c r="JAW4" s="89"/>
      <c r="JAX4" s="89"/>
      <c r="JAY4" s="89"/>
      <c r="JAZ4" s="89"/>
      <c r="JBA4" s="89"/>
      <c r="JBB4" s="89"/>
      <c r="JBC4" s="89"/>
      <c r="JBD4" s="89"/>
      <c r="JBE4" s="89"/>
      <c r="JBF4" s="89"/>
      <c r="JBG4" s="89"/>
      <c r="JBH4" s="89"/>
      <c r="JBI4" s="89"/>
      <c r="JBJ4" s="89"/>
      <c r="JBK4" s="89"/>
      <c r="JBL4" s="89"/>
      <c r="JBM4" s="89"/>
      <c r="JBN4" s="89"/>
      <c r="JBO4" s="89"/>
      <c r="JBP4" s="89"/>
      <c r="JBQ4" s="89"/>
      <c r="JBR4" s="89"/>
      <c r="JBS4" s="89"/>
      <c r="JBT4" s="89"/>
      <c r="JBU4" s="89"/>
      <c r="JBV4" s="89"/>
      <c r="JBW4" s="89"/>
      <c r="JBX4" s="89"/>
      <c r="JBY4" s="89"/>
      <c r="JBZ4" s="89"/>
      <c r="JCA4" s="89"/>
      <c r="JCB4" s="89"/>
      <c r="JCC4" s="89"/>
      <c r="JCD4" s="89"/>
      <c r="JCE4" s="89"/>
      <c r="JCF4" s="89"/>
      <c r="JCG4" s="89"/>
      <c r="JCH4" s="89"/>
      <c r="JCI4" s="89"/>
      <c r="JCJ4" s="89"/>
      <c r="JCK4" s="89"/>
      <c r="JCL4" s="89"/>
      <c r="JCM4" s="89"/>
      <c r="JCN4" s="89"/>
      <c r="JCO4" s="89"/>
      <c r="JCP4" s="89"/>
      <c r="JCQ4" s="89"/>
      <c r="JCR4" s="89"/>
      <c r="JCS4" s="89"/>
      <c r="JCT4" s="89"/>
      <c r="JCU4" s="89"/>
      <c r="JCV4" s="89"/>
      <c r="JCW4" s="89"/>
      <c r="JCX4" s="89"/>
      <c r="JCY4" s="89"/>
      <c r="JCZ4" s="89"/>
      <c r="JDA4" s="89"/>
      <c r="JDB4" s="89"/>
      <c r="JDC4" s="89"/>
      <c r="JDD4" s="89"/>
      <c r="JDE4" s="89"/>
      <c r="JDF4" s="89"/>
      <c r="JDG4" s="89"/>
      <c r="JDH4" s="89"/>
      <c r="JDI4" s="89"/>
      <c r="JDJ4" s="89"/>
      <c r="JDK4" s="89"/>
      <c r="JDL4" s="89"/>
      <c r="JDM4" s="89"/>
      <c r="JDN4" s="89"/>
      <c r="JDO4" s="89"/>
      <c r="JDP4" s="89"/>
      <c r="JDQ4" s="89"/>
      <c r="JDR4" s="89"/>
      <c r="JDS4" s="89"/>
      <c r="JDT4" s="89"/>
      <c r="JDU4" s="89"/>
      <c r="JDV4" s="89"/>
      <c r="JDW4" s="89"/>
      <c r="JDX4" s="89"/>
      <c r="JDY4" s="89"/>
      <c r="JDZ4" s="89"/>
      <c r="JEA4" s="89"/>
      <c r="JEB4" s="89"/>
      <c r="JEC4" s="89"/>
      <c r="JED4" s="89"/>
      <c r="JEE4" s="89"/>
      <c r="JEF4" s="89"/>
      <c r="JEG4" s="89"/>
      <c r="JEH4" s="89"/>
      <c r="JEI4" s="89"/>
      <c r="JEJ4" s="89"/>
      <c r="JEK4" s="89"/>
      <c r="JEL4" s="89"/>
      <c r="JEM4" s="89"/>
      <c r="JEN4" s="89"/>
      <c r="JEO4" s="89"/>
      <c r="JEP4" s="89"/>
      <c r="JEQ4" s="89"/>
      <c r="JER4" s="89"/>
      <c r="JES4" s="89"/>
      <c r="JET4" s="89"/>
      <c r="JEU4" s="89"/>
      <c r="JEV4" s="89"/>
      <c r="JEW4" s="89"/>
      <c r="JEX4" s="89"/>
      <c r="JEY4" s="89"/>
      <c r="JEZ4" s="89"/>
      <c r="JFA4" s="89"/>
      <c r="JFB4" s="89"/>
      <c r="JFC4" s="89"/>
      <c r="JFD4" s="89"/>
      <c r="JFE4" s="89"/>
      <c r="JFF4" s="89"/>
      <c r="JFG4" s="89"/>
      <c r="JFH4" s="89"/>
      <c r="JFI4" s="89"/>
      <c r="JFJ4" s="89"/>
      <c r="JFK4" s="89"/>
      <c r="JFL4" s="89"/>
      <c r="JFM4" s="89"/>
      <c r="JFN4" s="89"/>
      <c r="JFO4" s="89"/>
      <c r="JFP4" s="89"/>
      <c r="JFQ4" s="89"/>
      <c r="JFR4" s="89"/>
      <c r="JFS4" s="89"/>
      <c r="JFT4" s="89"/>
      <c r="JFU4" s="89"/>
      <c r="JFV4" s="89"/>
      <c r="JFW4" s="89"/>
      <c r="JFX4" s="89"/>
      <c r="JFY4" s="89"/>
      <c r="JFZ4" s="89"/>
      <c r="JGA4" s="89"/>
      <c r="JGB4" s="89"/>
      <c r="JGC4" s="89"/>
      <c r="JGD4" s="89"/>
      <c r="JGE4" s="89"/>
      <c r="JGF4" s="89"/>
      <c r="JGG4" s="89"/>
      <c r="JGH4" s="89"/>
      <c r="JGI4" s="89"/>
      <c r="JGJ4" s="89"/>
      <c r="JGK4" s="89"/>
      <c r="JGL4" s="89"/>
      <c r="JGM4" s="89"/>
      <c r="JGN4" s="89"/>
      <c r="JGO4" s="89"/>
      <c r="JGP4" s="89"/>
      <c r="JGQ4" s="89"/>
      <c r="JGR4" s="89"/>
      <c r="JGS4" s="89"/>
      <c r="JGT4" s="89"/>
      <c r="JGU4" s="89"/>
      <c r="JGV4" s="89"/>
      <c r="JGW4" s="89"/>
      <c r="JGX4" s="89"/>
      <c r="JGY4" s="89"/>
      <c r="JGZ4" s="89"/>
      <c r="JHA4" s="89"/>
      <c r="JHB4" s="89"/>
      <c r="JHC4" s="89"/>
      <c r="JHD4" s="89"/>
      <c r="JHE4" s="89"/>
      <c r="JHF4" s="89"/>
      <c r="JHG4" s="89"/>
      <c r="JHH4" s="89"/>
      <c r="JHI4" s="89"/>
      <c r="JHJ4" s="89"/>
      <c r="JHK4" s="89"/>
      <c r="JHL4" s="89"/>
      <c r="JHM4" s="89"/>
      <c r="JHN4" s="89"/>
      <c r="JHO4" s="89"/>
      <c r="JHP4" s="89"/>
      <c r="JHQ4" s="89"/>
      <c r="JHR4" s="89"/>
      <c r="JHS4" s="89"/>
      <c r="JHT4" s="89"/>
      <c r="JHU4" s="89"/>
      <c r="JHV4" s="89"/>
      <c r="JHW4" s="89"/>
      <c r="JHX4" s="89"/>
      <c r="JHY4" s="89"/>
      <c r="JHZ4" s="89"/>
      <c r="JIA4" s="89"/>
      <c r="JIB4" s="89"/>
      <c r="JIC4" s="89"/>
      <c r="JID4" s="89"/>
      <c r="JIE4" s="89"/>
      <c r="JIF4" s="89"/>
      <c r="JIG4" s="89"/>
      <c r="JIH4" s="89"/>
      <c r="JII4" s="89"/>
      <c r="JIJ4" s="89"/>
      <c r="JIK4" s="89"/>
      <c r="JIL4" s="89"/>
      <c r="JIM4" s="89"/>
      <c r="JIN4" s="89"/>
      <c r="JIO4" s="89"/>
      <c r="JIP4" s="89"/>
      <c r="JIQ4" s="89"/>
      <c r="JIR4" s="89"/>
      <c r="JIS4" s="89"/>
      <c r="JIT4" s="89"/>
      <c r="JIU4" s="89"/>
      <c r="JIV4" s="89"/>
      <c r="JIW4" s="89"/>
      <c r="JIX4" s="89"/>
      <c r="JIY4" s="89"/>
      <c r="JIZ4" s="89"/>
      <c r="JJA4" s="89"/>
      <c r="JJB4" s="89"/>
      <c r="JJC4" s="89"/>
      <c r="JJD4" s="89"/>
      <c r="JJE4" s="89"/>
      <c r="JJF4" s="89"/>
      <c r="JJG4" s="89"/>
      <c r="JJH4" s="89"/>
      <c r="JJI4" s="89"/>
      <c r="JJJ4" s="89"/>
      <c r="JJK4" s="89"/>
      <c r="JJL4" s="89"/>
      <c r="JJM4" s="89"/>
      <c r="JJN4" s="89"/>
      <c r="JJO4" s="89"/>
      <c r="JJP4" s="89"/>
      <c r="JJQ4" s="89"/>
      <c r="JJR4" s="89"/>
      <c r="JJS4" s="89"/>
      <c r="JJT4" s="89"/>
      <c r="JJU4" s="89"/>
      <c r="JJV4" s="89"/>
      <c r="JJW4" s="89"/>
      <c r="JJX4" s="89"/>
      <c r="JJY4" s="89"/>
      <c r="JJZ4" s="89"/>
      <c r="JKA4" s="89"/>
      <c r="JKB4" s="89"/>
      <c r="JKC4" s="89"/>
      <c r="JKD4" s="89"/>
      <c r="JKE4" s="89"/>
      <c r="JKF4" s="89"/>
      <c r="JKG4" s="89"/>
      <c r="JKH4" s="89"/>
      <c r="JKI4" s="89"/>
      <c r="JKJ4" s="89"/>
      <c r="JKK4" s="89"/>
      <c r="JKL4" s="89"/>
      <c r="JKM4" s="89"/>
      <c r="JKN4" s="89"/>
      <c r="JKO4" s="89"/>
      <c r="JKP4" s="89"/>
      <c r="JKQ4" s="89"/>
      <c r="JKR4" s="89"/>
      <c r="JKS4" s="89"/>
      <c r="JKT4" s="89"/>
      <c r="JKU4" s="89"/>
      <c r="JKV4" s="89"/>
      <c r="JKW4" s="89"/>
      <c r="JKX4" s="89"/>
      <c r="JKY4" s="89"/>
      <c r="JKZ4" s="89"/>
      <c r="JLA4" s="89"/>
      <c r="JLB4" s="89"/>
      <c r="JLC4" s="89"/>
      <c r="JLD4" s="89"/>
      <c r="JLE4" s="89"/>
      <c r="JLF4" s="89"/>
      <c r="JLG4" s="89"/>
      <c r="JLH4" s="89"/>
      <c r="JLI4" s="89"/>
      <c r="JLJ4" s="89"/>
      <c r="JLK4" s="89"/>
      <c r="JLL4" s="89"/>
      <c r="JLM4" s="89"/>
      <c r="JLN4" s="89"/>
      <c r="JLO4" s="89"/>
      <c r="JLP4" s="89"/>
      <c r="JLQ4" s="89"/>
      <c r="JLR4" s="89"/>
      <c r="JLS4" s="89"/>
      <c r="JLT4" s="89"/>
      <c r="JLU4" s="89"/>
      <c r="JLV4" s="89"/>
      <c r="JLW4" s="89"/>
      <c r="JLX4" s="89"/>
      <c r="JLY4" s="89"/>
      <c r="JLZ4" s="89"/>
      <c r="JMA4" s="89"/>
      <c r="JMB4" s="89"/>
      <c r="JMC4" s="89"/>
      <c r="JMD4" s="89"/>
      <c r="JME4" s="89"/>
      <c r="JMF4" s="89"/>
      <c r="JMG4" s="89"/>
      <c r="JMH4" s="89"/>
      <c r="JMI4" s="89"/>
      <c r="JMJ4" s="89"/>
      <c r="JMK4" s="89"/>
      <c r="JML4" s="89"/>
      <c r="JMM4" s="89"/>
      <c r="JMN4" s="89"/>
      <c r="JMO4" s="89"/>
      <c r="JMP4" s="89"/>
      <c r="JMQ4" s="89"/>
      <c r="JMR4" s="89"/>
      <c r="JMS4" s="89"/>
      <c r="JMT4" s="89"/>
      <c r="JMU4" s="89"/>
      <c r="JMV4" s="89"/>
      <c r="JMW4" s="89"/>
      <c r="JMX4" s="89"/>
      <c r="JMY4" s="89"/>
      <c r="JMZ4" s="89"/>
      <c r="JNA4" s="89"/>
      <c r="JNB4" s="89"/>
      <c r="JNC4" s="89"/>
      <c r="JND4" s="89"/>
      <c r="JNE4" s="89"/>
      <c r="JNF4" s="89"/>
      <c r="JNG4" s="89"/>
      <c r="JNH4" s="89"/>
      <c r="JNI4" s="89"/>
      <c r="JNJ4" s="89"/>
      <c r="JNK4" s="89"/>
      <c r="JNL4" s="89"/>
      <c r="JNM4" s="89"/>
      <c r="JNN4" s="89"/>
      <c r="JNO4" s="89"/>
      <c r="JNP4" s="89"/>
      <c r="JNQ4" s="89"/>
      <c r="JNR4" s="89"/>
      <c r="JNS4" s="89"/>
      <c r="JNT4" s="89"/>
      <c r="JNU4" s="89"/>
      <c r="JNV4" s="89"/>
      <c r="JNW4" s="89"/>
      <c r="JNX4" s="89"/>
      <c r="JNY4" s="89"/>
      <c r="JNZ4" s="89"/>
      <c r="JOA4" s="89"/>
      <c r="JOB4" s="89"/>
      <c r="JOC4" s="89"/>
      <c r="JOD4" s="89"/>
      <c r="JOE4" s="89"/>
      <c r="JOF4" s="89"/>
      <c r="JOG4" s="89"/>
      <c r="JOH4" s="89"/>
      <c r="JOI4" s="89"/>
      <c r="JOJ4" s="89"/>
      <c r="JOK4" s="89"/>
      <c r="JOL4" s="89"/>
      <c r="JOM4" s="89"/>
      <c r="JON4" s="89"/>
      <c r="JOO4" s="89"/>
      <c r="JOP4" s="89"/>
      <c r="JOQ4" s="89"/>
      <c r="JOR4" s="89"/>
      <c r="JOS4" s="89"/>
      <c r="JOT4" s="89"/>
      <c r="JOU4" s="89"/>
      <c r="JOV4" s="89"/>
      <c r="JOW4" s="89"/>
      <c r="JOX4" s="89"/>
      <c r="JOY4" s="89"/>
      <c r="JOZ4" s="89"/>
      <c r="JPA4" s="89"/>
      <c r="JPB4" s="89"/>
      <c r="JPC4" s="89"/>
      <c r="JPD4" s="89"/>
      <c r="JPE4" s="89"/>
      <c r="JPF4" s="89"/>
      <c r="JPG4" s="89"/>
      <c r="JPH4" s="89"/>
      <c r="JPI4" s="89"/>
      <c r="JPJ4" s="89"/>
      <c r="JPK4" s="89"/>
      <c r="JPL4" s="89"/>
      <c r="JPM4" s="89"/>
      <c r="JPN4" s="89"/>
      <c r="JPO4" s="89"/>
      <c r="JPP4" s="89"/>
      <c r="JPQ4" s="89"/>
      <c r="JPR4" s="89"/>
      <c r="JPS4" s="89"/>
      <c r="JPT4" s="89"/>
      <c r="JPU4" s="89"/>
      <c r="JPV4" s="89"/>
      <c r="JPW4" s="89"/>
      <c r="JPX4" s="89"/>
      <c r="JPY4" s="89"/>
      <c r="JPZ4" s="89"/>
      <c r="JQA4" s="89"/>
      <c r="JQB4" s="89"/>
      <c r="JQC4" s="89"/>
      <c r="JQD4" s="89"/>
      <c r="JQE4" s="89"/>
      <c r="JQF4" s="89"/>
      <c r="JQG4" s="89"/>
      <c r="JQH4" s="89"/>
      <c r="JQI4" s="89"/>
      <c r="JQJ4" s="89"/>
      <c r="JQK4" s="89"/>
      <c r="JQL4" s="89"/>
      <c r="JQM4" s="89"/>
      <c r="JQN4" s="89"/>
      <c r="JQO4" s="89"/>
      <c r="JQP4" s="89"/>
      <c r="JQQ4" s="89"/>
      <c r="JQR4" s="89"/>
      <c r="JQS4" s="89"/>
      <c r="JQT4" s="89"/>
      <c r="JQU4" s="89"/>
      <c r="JQV4" s="89"/>
      <c r="JQW4" s="89"/>
      <c r="JQX4" s="89"/>
      <c r="JQY4" s="89"/>
      <c r="JQZ4" s="89"/>
      <c r="JRA4" s="89"/>
      <c r="JRB4" s="89"/>
      <c r="JRC4" s="89"/>
      <c r="JRD4" s="89"/>
      <c r="JRE4" s="89"/>
      <c r="JRF4" s="89"/>
      <c r="JRG4" s="89"/>
      <c r="JRH4" s="89"/>
      <c r="JRI4" s="89"/>
      <c r="JRJ4" s="89"/>
      <c r="JRK4" s="89"/>
      <c r="JRL4" s="89"/>
      <c r="JRM4" s="89"/>
      <c r="JRN4" s="89"/>
      <c r="JRO4" s="89"/>
      <c r="JRP4" s="89"/>
      <c r="JRQ4" s="89"/>
      <c r="JRR4" s="89"/>
      <c r="JRS4" s="89"/>
      <c r="JRT4" s="89"/>
      <c r="JRU4" s="89"/>
      <c r="JRV4" s="89"/>
      <c r="JRW4" s="89"/>
      <c r="JRX4" s="89"/>
      <c r="JRY4" s="89"/>
      <c r="JRZ4" s="89"/>
      <c r="JSA4" s="89"/>
      <c r="JSB4" s="89"/>
      <c r="JSC4" s="89"/>
      <c r="JSD4" s="89"/>
      <c r="JSE4" s="89"/>
      <c r="JSF4" s="89"/>
      <c r="JSG4" s="89"/>
      <c r="JSH4" s="89"/>
      <c r="JSI4" s="89"/>
      <c r="JSJ4" s="89"/>
      <c r="JSK4" s="89"/>
      <c r="JSL4" s="89"/>
      <c r="JSM4" s="89"/>
      <c r="JSN4" s="89"/>
      <c r="JSO4" s="89"/>
      <c r="JSP4" s="89"/>
      <c r="JSQ4" s="89"/>
      <c r="JSR4" s="89"/>
      <c r="JSS4" s="89"/>
      <c r="JST4" s="89"/>
      <c r="JSU4" s="89"/>
      <c r="JSV4" s="89"/>
      <c r="JSW4" s="89"/>
      <c r="JSX4" s="89"/>
      <c r="JSY4" s="89"/>
      <c r="JSZ4" s="89"/>
      <c r="JTA4" s="89"/>
      <c r="JTB4" s="89"/>
      <c r="JTC4" s="89"/>
      <c r="JTD4" s="89"/>
      <c r="JTE4" s="89"/>
      <c r="JTF4" s="89"/>
      <c r="JTG4" s="89"/>
      <c r="JTH4" s="89"/>
      <c r="JTI4" s="89"/>
      <c r="JTJ4" s="89"/>
      <c r="JTK4" s="89"/>
      <c r="JTL4" s="89"/>
      <c r="JTM4" s="89"/>
      <c r="JTN4" s="89"/>
      <c r="JTO4" s="89"/>
      <c r="JTP4" s="89"/>
      <c r="JTQ4" s="89"/>
      <c r="JTR4" s="89"/>
      <c r="JTS4" s="89"/>
      <c r="JTT4" s="89"/>
      <c r="JTU4" s="89"/>
      <c r="JTV4" s="89"/>
      <c r="JTW4" s="89"/>
      <c r="JTX4" s="89"/>
      <c r="JTY4" s="89"/>
      <c r="JTZ4" s="89"/>
      <c r="JUA4" s="89"/>
      <c r="JUB4" s="89"/>
      <c r="JUC4" s="89"/>
      <c r="JUD4" s="89"/>
      <c r="JUE4" s="89"/>
      <c r="JUF4" s="89"/>
      <c r="JUG4" s="89"/>
      <c r="JUH4" s="89"/>
      <c r="JUI4" s="89"/>
      <c r="JUJ4" s="89"/>
      <c r="JUK4" s="89"/>
      <c r="JUL4" s="89"/>
      <c r="JUM4" s="89"/>
      <c r="JUN4" s="89"/>
      <c r="JUO4" s="89"/>
      <c r="JUP4" s="89"/>
      <c r="JUQ4" s="89"/>
      <c r="JUR4" s="89"/>
      <c r="JUS4" s="89"/>
      <c r="JUT4" s="89"/>
      <c r="JUU4" s="89"/>
      <c r="JUV4" s="89"/>
      <c r="JUW4" s="89"/>
      <c r="JUX4" s="89"/>
      <c r="JUY4" s="89"/>
      <c r="JUZ4" s="89"/>
      <c r="JVA4" s="89"/>
      <c r="JVB4" s="89"/>
      <c r="JVC4" s="89"/>
      <c r="JVD4" s="89"/>
      <c r="JVE4" s="89"/>
      <c r="JVF4" s="89"/>
      <c r="JVG4" s="89"/>
      <c r="JVH4" s="89"/>
      <c r="JVI4" s="89"/>
      <c r="JVJ4" s="89"/>
      <c r="JVK4" s="89"/>
      <c r="JVL4" s="89"/>
      <c r="JVM4" s="89"/>
      <c r="JVN4" s="89"/>
      <c r="JVO4" s="89"/>
      <c r="JVP4" s="89"/>
      <c r="JVQ4" s="89"/>
      <c r="JVR4" s="89"/>
      <c r="JVS4" s="89"/>
      <c r="JVT4" s="89"/>
      <c r="JVU4" s="89"/>
      <c r="JVV4" s="89"/>
      <c r="JVW4" s="89"/>
      <c r="JVX4" s="89"/>
      <c r="JVY4" s="89"/>
      <c r="JVZ4" s="89"/>
      <c r="JWA4" s="89"/>
      <c r="JWB4" s="89"/>
      <c r="JWC4" s="89"/>
      <c r="JWD4" s="89"/>
      <c r="JWE4" s="89"/>
      <c r="JWF4" s="89"/>
      <c r="JWG4" s="89"/>
      <c r="JWH4" s="89"/>
      <c r="JWI4" s="89"/>
      <c r="JWJ4" s="89"/>
      <c r="JWK4" s="89"/>
      <c r="JWL4" s="89"/>
      <c r="JWM4" s="89"/>
      <c r="JWN4" s="89"/>
      <c r="JWO4" s="89"/>
      <c r="JWP4" s="89"/>
      <c r="JWQ4" s="89"/>
      <c r="JWR4" s="89"/>
      <c r="JWS4" s="89"/>
      <c r="JWT4" s="89"/>
      <c r="JWU4" s="89"/>
      <c r="JWV4" s="89"/>
      <c r="JWW4" s="89"/>
      <c r="JWX4" s="89"/>
      <c r="JWY4" s="89"/>
      <c r="JWZ4" s="89"/>
      <c r="JXA4" s="89"/>
      <c r="JXB4" s="89"/>
      <c r="JXC4" s="89"/>
      <c r="JXD4" s="89"/>
      <c r="JXE4" s="89"/>
      <c r="JXF4" s="89"/>
      <c r="JXG4" s="89"/>
      <c r="JXH4" s="89"/>
      <c r="JXI4" s="89"/>
      <c r="JXJ4" s="89"/>
      <c r="JXK4" s="89"/>
      <c r="JXL4" s="89"/>
      <c r="JXM4" s="89"/>
      <c r="JXN4" s="89"/>
      <c r="JXO4" s="89"/>
      <c r="JXP4" s="89"/>
      <c r="JXQ4" s="89"/>
      <c r="JXR4" s="89"/>
      <c r="JXS4" s="89"/>
      <c r="JXT4" s="89"/>
      <c r="JXU4" s="89"/>
      <c r="JXV4" s="89"/>
      <c r="JXW4" s="89"/>
      <c r="JXX4" s="89"/>
      <c r="JXY4" s="89"/>
      <c r="JXZ4" s="89"/>
      <c r="JYA4" s="89"/>
      <c r="JYB4" s="89"/>
      <c r="JYC4" s="89"/>
      <c r="JYD4" s="89"/>
      <c r="JYE4" s="89"/>
      <c r="JYF4" s="89"/>
      <c r="JYG4" s="89"/>
      <c r="JYH4" s="89"/>
      <c r="JYI4" s="89"/>
      <c r="JYJ4" s="89"/>
      <c r="JYK4" s="89"/>
      <c r="JYL4" s="89"/>
      <c r="JYM4" s="89"/>
      <c r="JYN4" s="89"/>
      <c r="JYO4" s="89"/>
      <c r="JYP4" s="89"/>
      <c r="JYQ4" s="89"/>
      <c r="JYR4" s="89"/>
      <c r="JYS4" s="89"/>
      <c r="JYT4" s="89"/>
      <c r="JYU4" s="89"/>
      <c r="JYV4" s="89"/>
      <c r="JYW4" s="89"/>
      <c r="JYX4" s="89"/>
      <c r="JYY4" s="89"/>
      <c r="JYZ4" s="89"/>
      <c r="JZA4" s="89"/>
      <c r="JZB4" s="89"/>
      <c r="JZC4" s="89"/>
      <c r="JZD4" s="89"/>
      <c r="JZE4" s="89"/>
      <c r="JZF4" s="89"/>
      <c r="JZG4" s="89"/>
      <c r="JZH4" s="89"/>
      <c r="JZI4" s="89"/>
      <c r="JZJ4" s="89"/>
      <c r="JZK4" s="89"/>
      <c r="JZL4" s="89"/>
      <c r="JZM4" s="89"/>
      <c r="JZN4" s="89"/>
      <c r="JZO4" s="89"/>
      <c r="JZP4" s="89"/>
      <c r="JZQ4" s="89"/>
      <c r="JZR4" s="89"/>
      <c r="JZS4" s="89"/>
      <c r="JZT4" s="89"/>
      <c r="JZU4" s="89"/>
      <c r="JZV4" s="89"/>
      <c r="JZW4" s="89"/>
      <c r="JZX4" s="89"/>
      <c r="JZY4" s="89"/>
      <c r="JZZ4" s="89"/>
      <c r="KAA4" s="89"/>
      <c r="KAB4" s="89"/>
      <c r="KAC4" s="89"/>
      <c r="KAD4" s="89"/>
      <c r="KAE4" s="89"/>
      <c r="KAF4" s="89"/>
      <c r="KAG4" s="89"/>
      <c r="KAH4" s="89"/>
      <c r="KAI4" s="89"/>
      <c r="KAJ4" s="89"/>
      <c r="KAK4" s="89"/>
      <c r="KAL4" s="89"/>
      <c r="KAM4" s="89"/>
      <c r="KAN4" s="89"/>
      <c r="KAO4" s="89"/>
      <c r="KAP4" s="89"/>
      <c r="KAQ4" s="89"/>
      <c r="KAR4" s="89"/>
      <c r="KAS4" s="89"/>
      <c r="KAT4" s="89"/>
      <c r="KAU4" s="89"/>
      <c r="KAV4" s="89"/>
      <c r="KAW4" s="89"/>
      <c r="KAX4" s="89"/>
      <c r="KAY4" s="89"/>
      <c r="KAZ4" s="89"/>
      <c r="KBA4" s="89"/>
      <c r="KBB4" s="89"/>
      <c r="KBC4" s="89"/>
      <c r="KBD4" s="89"/>
      <c r="KBE4" s="89"/>
      <c r="KBF4" s="89"/>
      <c r="KBG4" s="89"/>
      <c r="KBH4" s="89"/>
      <c r="KBI4" s="89"/>
      <c r="KBJ4" s="89"/>
      <c r="KBK4" s="89"/>
      <c r="KBL4" s="89"/>
      <c r="KBM4" s="89"/>
      <c r="KBN4" s="89"/>
      <c r="KBO4" s="89"/>
      <c r="KBP4" s="89"/>
      <c r="KBQ4" s="89"/>
      <c r="KBR4" s="89"/>
      <c r="KBS4" s="89"/>
      <c r="KBT4" s="89"/>
      <c r="KBU4" s="89"/>
      <c r="KBV4" s="89"/>
      <c r="KBW4" s="89"/>
      <c r="KBX4" s="89"/>
      <c r="KBY4" s="89"/>
      <c r="KBZ4" s="89"/>
      <c r="KCA4" s="89"/>
      <c r="KCB4" s="89"/>
      <c r="KCC4" s="89"/>
      <c r="KCD4" s="89"/>
      <c r="KCE4" s="89"/>
      <c r="KCF4" s="89"/>
      <c r="KCG4" s="89"/>
      <c r="KCH4" s="89"/>
      <c r="KCI4" s="89"/>
      <c r="KCJ4" s="89"/>
      <c r="KCK4" s="89"/>
      <c r="KCL4" s="89"/>
      <c r="KCM4" s="89"/>
      <c r="KCN4" s="89"/>
      <c r="KCO4" s="89"/>
      <c r="KCP4" s="89"/>
      <c r="KCQ4" s="89"/>
      <c r="KCR4" s="89"/>
      <c r="KCS4" s="89"/>
      <c r="KCT4" s="89"/>
      <c r="KCU4" s="89"/>
      <c r="KCV4" s="89"/>
      <c r="KCW4" s="89"/>
      <c r="KCX4" s="89"/>
      <c r="KCY4" s="89"/>
      <c r="KCZ4" s="89"/>
      <c r="KDA4" s="89"/>
      <c r="KDB4" s="89"/>
      <c r="KDC4" s="89"/>
      <c r="KDD4" s="89"/>
      <c r="KDE4" s="89"/>
      <c r="KDF4" s="89"/>
      <c r="KDG4" s="89"/>
      <c r="KDH4" s="89"/>
      <c r="KDI4" s="89"/>
      <c r="KDJ4" s="89"/>
      <c r="KDK4" s="89"/>
      <c r="KDL4" s="89"/>
      <c r="KDM4" s="89"/>
      <c r="KDN4" s="89"/>
      <c r="KDO4" s="89"/>
      <c r="KDP4" s="89"/>
      <c r="KDQ4" s="89"/>
      <c r="KDR4" s="89"/>
      <c r="KDS4" s="89"/>
      <c r="KDT4" s="89"/>
      <c r="KDU4" s="89"/>
      <c r="KDV4" s="89"/>
      <c r="KDW4" s="89"/>
      <c r="KDX4" s="89"/>
      <c r="KDY4" s="89"/>
      <c r="KDZ4" s="89"/>
      <c r="KEA4" s="89"/>
      <c r="KEB4" s="89"/>
      <c r="KEC4" s="89"/>
      <c r="KED4" s="89"/>
      <c r="KEE4" s="89"/>
      <c r="KEF4" s="89"/>
      <c r="KEG4" s="89"/>
      <c r="KEH4" s="89"/>
      <c r="KEI4" s="89"/>
      <c r="KEJ4" s="89"/>
      <c r="KEK4" s="89"/>
      <c r="KEL4" s="89"/>
      <c r="KEM4" s="89"/>
      <c r="KEN4" s="89"/>
      <c r="KEO4" s="89"/>
      <c r="KEP4" s="89"/>
      <c r="KEQ4" s="89"/>
      <c r="KER4" s="89"/>
      <c r="KES4" s="89"/>
      <c r="KET4" s="89"/>
      <c r="KEU4" s="89"/>
      <c r="KEV4" s="89"/>
      <c r="KEW4" s="89"/>
      <c r="KEX4" s="89"/>
      <c r="KEY4" s="89"/>
      <c r="KEZ4" s="89"/>
      <c r="KFA4" s="89"/>
      <c r="KFB4" s="89"/>
      <c r="KFC4" s="89"/>
      <c r="KFD4" s="89"/>
      <c r="KFE4" s="89"/>
      <c r="KFF4" s="89"/>
      <c r="KFG4" s="89"/>
      <c r="KFH4" s="89"/>
      <c r="KFI4" s="89"/>
      <c r="KFJ4" s="89"/>
      <c r="KFK4" s="89"/>
      <c r="KFL4" s="89"/>
      <c r="KFM4" s="89"/>
      <c r="KFN4" s="89"/>
      <c r="KFO4" s="89"/>
      <c r="KFP4" s="89"/>
      <c r="KFQ4" s="89"/>
      <c r="KFR4" s="89"/>
      <c r="KFS4" s="89"/>
      <c r="KFT4" s="89"/>
      <c r="KFU4" s="89"/>
      <c r="KFV4" s="89"/>
      <c r="KFW4" s="89"/>
      <c r="KFX4" s="89"/>
      <c r="KFY4" s="89"/>
      <c r="KFZ4" s="89"/>
      <c r="KGA4" s="89"/>
      <c r="KGB4" s="89"/>
      <c r="KGC4" s="89"/>
      <c r="KGD4" s="89"/>
      <c r="KGE4" s="89"/>
      <c r="KGF4" s="89"/>
      <c r="KGG4" s="89"/>
      <c r="KGH4" s="89"/>
      <c r="KGI4" s="89"/>
      <c r="KGJ4" s="89"/>
      <c r="KGK4" s="89"/>
      <c r="KGL4" s="89"/>
      <c r="KGM4" s="89"/>
      <c r="KGN4" s="89"/>
      <c r="KGO4" s="89"/>
      <c r="KGP4" s="89"/>
      <c r="KGQ4" s="89"/>
      <c r="KGR4" s="89"/>
      <c r="KGS4" s="89"/>
      <c r="KGT4" s="89"/>
      <c r="KGU4" s="89"/>
      <c r="KGV4" s="89"/>
      <c r="KGW4" s="89"/>
      <c r="KGX4" s="89"/>
      <c r="KGY4" s="89"/>
      <c r="KGZ4" s="89"/>
      <c r="KHA4" s="89"/>
      <c r="KHB4" s="89"/>
      <c r="KHC4" s="89"/>
      <c r="KHD4" s="89"/>
      <c r="KHE4" s="89"/>
      <c r="KHF4" s="89"/>
      <c r="KHG4" s="89"/>
      <c r="KHH4" s="89"/>
      <c r="KHI4" s="89"/>
      <c r="KHJ4" s="89"/>
      <c r="KHK4" s="89"/>
      <c r="KHL4" s="89"/>
      <c r="KHM4" s="89"/>
      <c r="KHN4" s="89"/>
      <c r="KHO4" s="89"/>
      <c r="KHP4" s="89"/>
      <c r="KHQ4" s="89"/>
      <c r="KHR4" s="89"/>
      <c r="KHS4" s="89"/>
      <c r="KHT4" s="89"/>
      <c r="KHU4" s="89"/>
      <c r="KHV4" s="89"/>
      <c r="KHW4" s="89"/>
      <c r="KHX4" s="89"/>
      <c r="KHY4" s="89"/>
      <c r="KHZ4" s="89"/>
      <c r="KIA4" s="89"/>
      <c r="KIB4" s="89"/>
      <c r="KIC4" s="89"/>
      <c r="KID4" s="89"/>
      <c r="KIE4" s="89"/>
      <c r="KIF4" s="89"/>
      <c r="KIG4" s="89"/>
      <c r="KIH4" s="89"/>
      <c r="KII4" s="89"/>
      <c r="KIJ4" s="89"/>
      <c r="KIK4" s="89"/>
      <c r="KIL4" s="89"/>
      <c r="KIM4" s="89"/>
      <c r="KIN4" s="89"/>
      <c r="KIO4" s="89"/>
      <c r="KIP4" s="89"/>
      <c r="KIQ4" s="89"/>
      <c r="KIR4" s="89"/>
      <c r="KIS4" s="89"/>
      <c r="KIT4" s="89"/>
      <c r="KIU4" s="89"/>
      <c r="KIV4" s="89"/>
      <c r="KIW4" s="89"/>
      <c r="KIX4" s="89"/>
      <c r="KIY4" s="89"/>
      <c r="KIZ4" s="89"/>
      <c r="KJA4" s="89"/>
      <c r="KJB4" s="89"/>
      <c r="KJC4" s="89"/>
      <c r="KJD4" s="89"/>
      <c r="KJE4" s="89"/>
      <c r="KJF4" s="89"/>
      <c r="KJG4" s="89"/>
      <c r="KJH4" s="89"/>
      <c r="KJI4" s="89"/>
      <c r="KJJ4" s="89"/>
      <c r="KJK4" s="89"/>
      <c r="KJL4" s="89"/>
      <c r="KJM4" s="89"/>
      <c r="KJN4" s="89"/>
      <c r="KJO4" s="89"/>
      <c r="KJP4" s="89"/>
      <c r="KJQ4" s="89"/>
      <c r="KJR4" s="89"/>
      <c r="KJS4" s="89"/>
      <c r="KJT4" s="89"/>
      <c r="KJU4" s="89"/>
      <c r="KJV4" s="89"/>
      <c r="KJW4" s="89"/>
      <c r="KJX4" s="89"/>
      <c r="KJY4" s="89"/>
      <c r="KJZ4" s="89"/>
      <c r="KKA4" s="89"/>
      <c r="KKB4" s="89"/>
      <c r="KKC4" s="89"/>
      <c r="KKD4" s="89"/>
      <c r="KKE4" s="89"/>
      <c r="KKF4" s="89"/>
      <c r="KKG4" s="89"/>
      <c r="KKH4" s="89"/>
      <c r="KKI4" s="89"/>
      <c r="KKJ4" s="89"/>
      <c r="KKK4" s="89"/>
      <c r="KKL4" s="89"/>
      <c r="KKM4" s="89"/>
      <c r="KKN4" s="89"/>
      <c r="KKO4" s="89"/>
      <c r="KKP4" s="89"/>
      <c r="KKQ4" s="89"/>
      <c r="KKR4" s="89"/>
      <c r="KKS4" s="89"/>
      <c r="KKT4" s="89"/>
      <c r="KKU4" s="89"/>
      <c r="KKV4" s="89"/>
      <c r="KKW4" s="89"/>
      <c r="KKX4" s="89"/>
      <c r="KKY4" s="89"/>
      <c r="KKZ4" s="89"/>
      <c r="KLA4" s="89"/>
      <c r="KLB4" s="89"/>
      <c r="KLC4" s="89"/>
      <c r="KLD4" s="89"/>
      <c r="KLE4" s="89"/>
      <c r="KLF4" s="89"/>
      <c r="KLG4" s="89"/>
      <c r="KLH4" s="89"/>
      <c r="KLI4" s="89"/>
      <c r="KLJ4" s="89"/>
      <c r="KLK4" s="89"/>
      <c r="KLL4" s="89"/>
      <c r="KLM4" s="89"/>
      <c r="KLN4" s="89"/>
      <c r="KLO4" s="89"/>
      <c r="KLP4" s="89"/>
      <c r="KLQ4" s="89"/>
      <c r="KLR4" s="89"/>
      <c r="KLS4" s="89"/>
      <c r="KLT4" s="89"/>
      <c r="KLU4" s="89"/>
      <c r="KLV4" s="89"/>
      <c r="KLW4" s="89"/>
      <c r="KLX4" s="89"/>
      <c r="KLY4" s="89"/>
      <c r="KLZ4" s="89"/>
      <c r="KMA4" s="89"/>
      <c r="KMB4" s="89"/>
      <c r="KMC4" s="89"/>
      <c r="KMD4" s="89"/>
      <c r="KME4" s="89"/>
      <c r="KMF4" s="89"/>
      <c r="KMG4" s="89"/>
      <c r="KMH4" s="89"/>
      <c r="KMI4" s="89"/>
      <c r="KMJ4" s="89"/>
      <c r="KMK4" s="89"/>
      <c r="KML4" s="89"/>
      <c r="KMM4" s="89"/>
      <c r="KMN4" s="89"/>
      <c r="KMO4" s="89"/>
      <c r="KMP4" s="89"/>
      <c r="KMQ4" s="89"/>
      <c r="KMR4" s="89"/>
      <c r="KMS4" s="89"/>
      <c r="KMT4" s="89"/>
      <c r="KMU4" s="89"/>
      <c r="KMV4" s="89"/>
      <c r="KMW4" s="89"/>
      <c r="KMX4" s="89"/>
      <c r="KMY4" s="89"/>
      <c r="KMZ4" s="89"/>
      <c r="KNA4" s="89"/>
      <c r="KNB4" s="89"/>
      <c r="KNC4" s="89"/>
      <c r="KND4" s="89"/>
      <c r="KNE4" s="89"/>
      <c r="KNF4" s="89"/>
      <c r="KNG4" s="89"/>
      <c r="KNH4" s="89"/>
      <c r="KNI4" s="89"/>
      <c r="KNJ4" s="89"/>
      <c r="KNK4" s="89"/>
      <c r="KNL4" s="89"/>
      <c r="KNM4" s="89"/>
      <c r="KNN4" s="89"/>
      <c r="KNO4" s="89"/>
      <c r="KNP4" s="89"/>
      <c r="KNQ4" s="89"/>
      <c r="KNR4" s="89"/>
      <c r="KNS4" s="89"/>
      <c r="KNT4" s="89"/>
      <c r="KNU4" s="89"/>
      <c r="KNV4" s="89"/>
      <c r="KNW4" s="89"/>
      <c r="KNX4" s="89"/>
      <c r="KNY4" s="89"/>
      <c r="KNZ4" s="89"/>
      <c r="KOA4" s="89"/>
      <c r="KOB4" s="89"/>
      <c r="KOC4" s="89"/>
      <c r="KOD4" s="89"/>
      <c r="KOE4" s="89"/>
      <c r="KOF4" s="89"/>
      <c r="KOG4" s="89"/>
      <c r="KOH4" s="89"/>
      <c r="KOI4" s="89"/>
      <c r="KOJ4" s="89"/>
      <c r="KOK4" s="89"/>
      <c r="KOL4" s="89"/>
      <c r="KOM4" s="89"/>
      <c r="KON4" s="89"/>
      <c r="KOO4" s="89"/>
      <c r="KOP4" s="89"/>
      <c r="KOQ4" s="89"/>
      <c r="KOR4" s="89"/>
      <c r="KOS4" s="89"/>
      <c r="KOT4" s="89"/>
      <c r="KOU4" s="89"/>
      <c r="KOV4" s="89"/>
      <c r="KOW4" s="89"/>
      <c r="KOX4" s="89"/>
      <c r="KOY4" s="89"/>
      <c r="KOZ4" s="89"/>
      <c r="KPA4" s="89"/>
      <c r="KPB4" s="89"/>
      <c r="KPC4" s="89"/>
      <c r="KPD4" s="89"/>
      <c r="KPE4" s="89"/>
      <c r="KPF4" s="89"/>
      <c r="KPG4" s="89"/>
      <c r="KPH4" s="89"/>
      <c r="KPI4" s="89"/>
      <c r="KPJ4" s="89"/>
      <c r="KPK4" s="89"/>
      <c r="KPL4" s="89"/>
      <c r="KPM4" s="89"/>
      <c r="KPN4" s="89"/>
      <c r="KPO4" s="89"/>
      <c r="KPP4" s="89"/>
      <c r="KPQ4" s="89"/>
      <c r="KPR4" s="89"/>
      <c r="KPS4" s="89"/>
      <c r="KPT4" s="89"/>
      <c r="KPU4" s="89"/>
      <c r="KPV4" s="89"/>
      <c r="KPW4" s="89"/>
      <c r="KPX4" s="89"/>
      <c r="KPY4" s="89"/>
      <c r="KPZ4" s="89"/>
      <c r="KQA4" s="89"/>
      <c r="KQB4" s="89"/>
      <c r="KQC4" s="89"/>
      <c r="KQD4" s="89"/>
      <c r="KQE4" s="89"/>
      <c r="KQF4" s="89"/>
      <c r="KQG4" s="89"/>
      <c r="KQH4" s="89"/>
      <c r="KQI4" s="89"/>
      <c r="KQJ4" s="89"/>
      <c r="KQK4" s="89"/>
      <c r="KQL4" s="89"/>
      <c r="KQM4" s="89"/>
      <c r="KQN4" s="89"/>
      <c r="KQO4" s="89"/>
      <c r="KQP4" s="89"/>
      <c r="KQQ4" s="89"/>
      <c r="KQR4" s="89"/>
      <c r="KQS4" s="89"/>
      <c r="KQT4" s="89"/>
      <c r="KQU4" s="89"/>
      <c r="KQV4" s="89"/>
      <c r="KQW4" s="89"/>
      <c r="KQX4" s="89"/>
      <c r="KQY4" s="89"/>
      <c r="KQZ4" s="89"/>
      <c r="KRA4" s="89"/>
      <c r="KRB4" s="89"/>
      <c r="KRC4" s="89"/>
      <c r="KRD4" s="89"/>
      <c r="KRE4" s="89"/>
      <c r="KRF4" s="89"/>
      <c r="KRG4" s="89"/>
      <c r="KRH4" s="89"/>
      <c r="KRI4" s="89"/>
      <c r="KRJ4" s="89"/>
      <c r="KRK4" s="89"/>
      <c r="KRL4" s="89"/>
      <c r="KRM4" s="89"/>
      <c r="KRN4" s="89"/>
      <c r="KRO4" s="89"/>
      <c r="KRP4" s="89"/>
      <c r="KRQ4" s="89"/>
      <c r="KRR4" s="89"/>
      <c r="KRS4" s="89"/>
      <c r="KRT4" s="89"/>
      <c r="KRU4" s="89"/>
      <c r="KRV4" s="89"/>
      <c r="KRW4" s="89"/>
      <c r="KRX4" s="89"/>
      <c r="KRY4" s="89"/>
      <c r="KRZ4" s="89"/>
      <c r="KSA4" s="89"/>
      <c r="KSB4" s="89"/>
      <c r="KSC4" s="89"/>
      <c r="KSD4" s="89"/>
      <c r="KSE4" s="89"/>
      <c r="KSF4" s="89"/>
      <c r="KSG4" s="89"/>
      <c r="KSH4" s="89"/>
      <c r="KSI4" s="89"/>
      <c r="KSJ4" s="89"/>
      <c r="KSK4" s="89"/>
      <c r="KSL4" s="89"/>
      <c r="KSM4" s="89"/>
      <c r="KSN4" s="89"/>
      <c r="KSO4" s="89"/>
      <c r="KSP4" s="89"/>
      <c r="KSQ4" s="89"/>
      <c r="KSR4" s="89"/>
      <c r="KSS4" s="89"/>
      <c r="KST4" s="89"/>
      <c r="KSU4" s="89"/>
      <c r="KSV4" s="89"/>
      <c r="KSW4" s="89"/>
      <c r="KSX4" s="89"/>
      <c r="KSY4" s="89"/>
      <c r="KSZ4" s="89"/>
      <c r="KTA4" s="89"/>
      <c r="KTB4" s="89"/>
      <c r="KTC4" s="89"/>
      <c r="KTD4" s="89"/>
      <c r="KTE4" s="89"/>
      <c r="KTF4" s="89"/>
      <c r="KTG4" s="89"/>
      <c r="KTH4" s="89"/>
      <c r="KTI4" s="89"/>
      <c r="KTJ4" s="89"/>
      <c r="KTK4" s="89"/>
      <c r="KTL4" s="89"/>
      <c r="KTM4" s="89"/>
      <c r="KTN4" s="89"/>
      <c r="KTO4" s="89"/>
      <c r="KTP4" s="89"/>
      <c r="KTQ4" s="89"/>
      <c r="KTR4" s="89"/>
      <c r="KTS4" s="89"/>
      <c r="KTT4" s="89"/>
      <c r="KTU4" s="89"/>
      <c r="KTV4" s="89"/>
      <c r="KTW4" s="89"/>
      <c r="KTX4" s="89"/>
      <c r="KTY4" s="89"/>
      <c r="KTZ4" s="89"/>
      <c r="KUA4" s="89"/>
      <c r="KUB4" s="89"/>
      <c r="KUC4" s="89"/>
      <c r="KUD4" s="89"/>
      <c r="KUE4" s="89"/>
      <c r="KUF4" s="89"/>
      <c r="KUG4" s="89"/>
      <c r="KUH4" s="89"/>
      <c r="KUI4" s="89"/>
      <c r="KUJ4" s="89"/>
      <c r="KUK4" s="89"/>
      <c r="KUL4" s="89"/>
      <c r="KUM4" s="89"/>
      <c r="KUN4" s="89"/>
      <c r="KUO4" s="89"/>
      <c r="KUP4" s="89"/>
      <c r="KUQ4" s="89"/>
      <c r="KUR4" s="89"/>
      <c r="KUS4" s="89"/>
      <c r="KUT4" s="89"/>
      <c r="KUU4" s="89"/>
      <c r="KUV4" s="89"/>
      <c r="KUW4" s="89"/>
      <c r="KUX4" s="89"/>
      <c r="KUY4" s="89"/>
      <c r="KUZ4" s="89"/>
      <c r="KVA4" s="89"/>
      <c r="KVB4" s="89"/>
      <c r="KVC4" s="89"/>
      <c r="KVD4" s="89"/>
      <c r="KVE4" s="89"/>
      <c r="KVF4" s="89"/>
      <c r="KVG4" s="89"/>
      <c r="KVH4" s="89"/>
      <c r="KVI4" s="89"/>
      <c r="KVJ4" s="89"/>
      <c r="KVK4" s="89"/>
      <c r="KVL4" s="89"/>
      <c r="KVM4" s="89"/>
      <c r="KVN4" s="89"/>
      <c r="KVO4" s="89"/>
      <c r="KVP4" s="89"/>
      <c r="KVQ4" s="89"/>
      <c r="KVR4" s="89"/>
      <c r="KVS4" s="89"/>
      <c r="KVT4" s="89"/>
      <c r="KVU4" s="89"/>
      <c r="KVV4" s="89"/>
      <c r="KVW4" s="89"/>
      <c r="KVX4" s="89"/>
      <c r="KVY4" s="89"/>
      <c r="KVZ4" s="89"/>
      <c r="KWA4" s="89"/>
      <c r="KWB4" s="89"/>
      <c r="KWC4" s="89"/>
      <c r="KWD4" s="89"/>
      <c r="KWE4" s="89"/>
      <c r="KWF4" s="89"/>
      <c r="KWG4" s="89"/>
      <c r="KWH4" s="89"/>
      <c r="KWI4" s="89"/>
      <c r="KWJ4" s="89"/>
      <c r="KWK4" s="89"/>
      <c r="KWL4" s="89"/>
      <c r="KWM4" s="89"/>
      <c r="KWN4" s="89"/>
      <c r="KWO4" s="89"/>
      <c r="KWP4" s="89"/>
      <c r="KWQ4" s="89"/>
      <c r="KWR4" s="89"/>
      <c r="KWS4" s="89"/>
      <c r="KWT4" s="89"/>
      <c r="KWU4" s="89"/>
      <c r="KWV4" s="89"/>
      <c r="KWW4" s="89"/>
      <c r="KWX4" s="89"/>
      <c r="KWY4" s="89"/>
      <c r="KWZ4" s="89"/>
      <c r="KXA4" s="89"/>
      <c r="KXB4" s="89"/>
      <c r="KXC4" s="89"/>
      <c r="KXD4" s="89"/>
      <c r="KXE4" s="89"/>
      <c r="KXF4" s="89"/>
      <c r="KXG4" s="89"/>
      <c r="KXH4" s="89"/>
      <c r="KXI4" s="89"/>
      <c r="KXJ4" s="89"/>
      <c r="KXK4" s="89"/>
      <c r="KXL4" s="89"/>
      <c r="KXM4" s="89"/>
      <c r="KXN4" s="89"/>
      <c r="KXO4" s="89"/>
      <c r="KXP4" s="89"/>
      <c r="KXQ4" s="89"/>
      <c r="KXR4" s="89"/>
      <c r="KXS4" s="89"/>
      <c r="KXT4" s="89"/>
      <c r="KXU4" s="89"/>
      <c r="KXV4" s="89"/>
      <c r="KXW4" s="89"/>
      <c r="KXX4" s="89"/>
      <c r="KXY4" s="89"/>
      <c r="KXZ4" s="89"/>
      <c r="KYA4" s="89"/>
      <c r="KYB4" s="89"/>
      <c r="KYC4" s="89"/>
      <c r="KYD4" s="89"/>
      <c r="KYE4" s="89"/>
      <c r="KYF4" s="89"/>
      <c r="KYG4" s="89"/>
      <c r="KYH4" s="89"/>
      <c r="KYI4" s="89"/>
      <c r="KYJ4" s="89"/>
      <c r="KYK4" s="89"/>
      <c r="KYL4" s="89"/>
      <c r="KYM4" s="89"/>
      <c r="KYN4" s="89"/>
      <c r="KYO4" s="89"/>
      <c r="KYP4" s="89"/>
      <c r="KYQ4" s="89"/>
      <c r="KYR4" s="89"/>
      <c r="KYS4" s="89"/>
      <c r="KYT4" s="89"/>
      <c r="KYU4" s="89"/>
      <c r="KYV4" s="89"/>
      <c r="KYW4" s="89"/>
      <c r="KYX4" s="89"/>
      <c r="KYY4" s="89"/>
      <c r="KYZ4" s="89"/>
      <c r="KZA4" s="89"/>
      <c r="KZB4" s="89"/>
      <c r="KZC4" s="89"/>
      <c r="KZD4" s="89"/>
      <c r="KZE4" s="89"/>
      <c r="KZF4" s="89"/>
      <c r="KZG4" s="89"/>
      <c r="KZH4" s="89"/>
      <c r="KZI4" s="89"/>
      <c r="KZJ4" s="89"/>
      <c r="KZK4" s="89"/>
      <c r="KZL4" s="89"/>
      <c r="KZM4" s="89"/>
      <c r="KZN4" s="89"/>
      <c r="KZO4" s="89"/>
      <c r="KZP4" s="89"/>
      <c r="KZQ4" s="89"/>
      <c r="KZR4" s="89"/>
      <c r="KZS4" s="89"/>
      <c r="KZT4" s="89"/>
      <c r="KZU4" s="89"/>
      <c r="KZV4" s="89"/>
      <c r="KZW4" s="89"/>
      <c r="KZX4" s="89"/>
      <c r="KZY4" s="89"/>
      <c r="KZZ4" s="89"/>
      <c r="LAA4" s="89"/>
      <c r="LAB4" s="89"/>
      <c r="LAC4" s="89"/>
      <c r="LAD4" s="89"/>
      <c r="LAE4" s="89"/>
      <c r="LAF4" s="89"/>
      <c r="LAG4" s="89"/>
      <c r="LAH4" s="89"/>
      <c r="LAI4" s="89"/>
      <c r="LAJ4" s="89"/>
      <c r="LAK4" s="89"/>
      <c r="LAL4" s="89"/>
      <c r="LAM4" s="89"/>
      <c r="LAN4" s="89"/>
      <c r="LAO4" s="89"/>
      <c r="LAP4" s="89"/>
      <c r="LAQ4" s="89"/>
      <c r="LAR4" s="89"/>
      <c r="LAS4" s="89"/>
      <c r="LAT4" s="89"/>
      <c r="LAU4" s="89"/>
      <c r="LAV4" s="89"/>
      <c r="LAW4" s="89"/>
      <c r="LAX4" s="89"/>
      <c r="LAY4" s="89"/>
      <c r="LAZ4" s="89"/>
      <c r="LBA4" s="89"/>
      <c r="LBB4" s="89"/>
      <c r="LBC4" s="89"/>
      <c r="LBD4" s="89"/>
      <c r="LBE4" s="89"/>
      <c r="LBF4" s="89"/>
      <c r="LBG4" s="89"/>
      <c r="LBH4" s="89"/>
      <c r="LBI4" s="89"/>
      <c r="LBJ4" s="89"/>
      <c r="LBK4" s="89"/>
      <c r="LBL4" s="89"/>
      <c r="LBM4" s="89"/>
      <c r="LBN4" s="89"/>
      <c r="LBO4" s="89"/>
      <c r="LBP4" s="89"/>
      <c r="LBQ4" s="89"/>
      <c r="LBR4" s="89"/>
      <c r="LBS4" s="89"/>
      <c r="LBT4" s="89"/>
      <c r="LBU4" s="89"/>
      <c r="LBV4" s="89"/>
      <c r="LBW4" s="89"/>
      <c r="LBX4" s="89"/>
      <c r="LBY4" s="89"/>
      <c r="LBZ4" s="89"/>
      <c r="LCA4" s="89"/>
      <c r="LCB4" s="89"/>
      <c r="LCC4" s="89"/>
      <c r="LCD4" s="89"/>
      <c r="LCE4" s="89"/>
      <c r="LCF4" s="89"/>
      <c r="LCG4" s="89"/>
      <c r="LCH4" s="89"/>
      <c r="LCI4" s="89"/>
      <c r="LCJ4" s="89"/>
      <c r="LCK4" s="89"/>
      <c r="LCL4" s="89"/>
      <c r="LCM4" s="89"/>
      <c r="LCN4" s="89"/>
      <c r="LCO4" s="89"/>
      <c r="LCP4" s="89"/>
      <c r="LCQ4" s="89"/>
      <c r="LCR4" s="89"/>
      <c r="LCS4" s="89"/>
      <c r="LCT4" s="89"/>
      <c r="LCU4" s="89"/>
      <c r="LCV4" s="89"/>
      <c r="LCW4" s="89"/>
      <c r="LCX4" s="89"/>
      <c r="LCY4" s="89"/>
      <c r="LCZ4" s="89"/>
      <c r="LDA4" s="89"/>
      <c r="LDB4" s="89"/>
      <c r="LDC4" s="89"/>
      <c r="LDD4" s="89"/>
      <c r="LDE4" s="89"/>
      <c r="LDF4" s="89"/>
      <c r="LDG4" s="89"/>
      <c r="LDH4" s="89"/>
      <c r="LDI4" s="89"/>
      <c r="LDJ4" s="89"/>
      <c r="LDK4" s="89"/>
      <c r="LDL4" s="89"/>
      <c r="LDM4" s="89"/>
      <c r="LDN4" s="89"/>
      <c r="LDO4" s="89"/>
      <c r="LDP4" s="89"/>
      <c r="LDQ4" s="89"/>
      <c r="LDR4" s="89"/>
      <c r="LDS4" s="89"/>
      <c r="LDT4" s="89"/>
      <c r="LDU4" s="89"/>
      <c r="LDV4" s="89"/>
      <c r="LDW4" s="89"/>
      <c r="LDX4" s="89"/>
      <c r="LDY4" s="89"/>
      <c r="LDZ4" s="89"/>
      <c r="LEA4" s="89"/>
      <c r="LEB4" s="89"/>
      <c r="LEC4" s="89"/>
      <c r="LED4" s="89"/>
      <c r="LEE4" s="89"/>
      <c r="LEF4" s="89"/>
      <c r="LEG4" s="89"/>
      <c r="LEH4" s="89"/>
      <c r="LEI4" s="89"/>
      <c r="LEJ4" s="89"/>
      <c r="LEK4" s="89"/>
      <c r="LEL4" s="89"/>
      <c r="LEM4" s="89"/>
      <c r="LEN4" s="89"/>
      <c r="LEO4" s="89"/>
      <c r="LEP4" s="89"/>
      <c r="LEQ4" s="89"/>
      <c r="LER4" s="89"/>
      <c r="LES4" s="89"/>
      <c r="LET4" s="89"/>
      <c r="LEU4" s="89"/>
      <c r="LEV4" s="89"/>
      <c r="LEW4" s="89"/>
      <c r="LEX4" s="89"/>
      <c r="LEY4" s="89"/>
      <c r="LEZ4" s="89"/>
      <c r="LFA4" s="89"/>
      <c r="LFB4" s="89"/>
      <c r="LFC4" s="89"/>
      <c r="LFD4" s="89"/>
      <c r="LFE4" s="89"/>
      <c r="LFF4" s="89"/>
      <c r="LFG4" s="89"/>
      <c r="LFH4" s="89"/>
      <c r="LFI4" s="89"/>
      <c r="LFJ4" s="89"/>
      <c r="LFK4" s="89"/>
      <c r="LFL4" s="89"/>
      <c r="LFM4" s="89"/>
      <c r="LFN4" s="89"/>
      <c r="LFO4" s="89"/>
      <c r="LFP4" s="89"/>
      <c r="LFQ4" s="89"/>
      <c r="LFR4" s="89"/>
      <c r="LFS4" s="89"/>
      <c r="LFT4" s="89"/>
      <c r="LFU4" s="89"/>
      <c r="LFV4" s="89"/>
      <c r="LFW4" s="89"/>
      <c r="LFX4" s="89"/>
      <c r="LFY4" s="89"/>
      <c r="LFZ4" s="89"/>
      <c r="LGA4" s="89"/>
      <c r="LGB4" s="89"/>
      <c r="LGC4" s="89"/>
      <c r="LGD4" s="89"/>
      <c r="LGE4" s="89"/>
      <c r="LGF4" s="89"/>
      <c r="LGG4" s="89"/>
      <c r="LGH4" s="89"/>
      <c r="LGI4" s="89"/>
      <c r="LGJ4" s="89"/>
      <c r="LGK4" s="89"/>
      <c r="LGL4" s="89"/>
      <c r="LGM4" s="89"/>
      <c r="LGN4" s="89"/>
      <c r="LGO4" s="89"/>
      <c r="LGP4" s="89"/>
      <c r="LGQ4" s="89"/>
      <c r="LGR4" s="89"/>
      <c r="LGS4" s="89"/>
      <c r="LGT4" s="89"/>
      <c r="LGU4" s="89"/>
      <c r="LGV4" s="89"/>
      <c r="LGW4" s="89"/>
      <c r="LGX4" s="89"/>
      <c r="LGY4" s="89"/>
      <c r="LGZ4" s="89"/>
      <c r="LHA4" s="89"/>
      <c r="LHB4" s="89"/>
      <c r="LHC4" s="89"/>
      <c r="LHD4" s="89"/>
      <c r="LHE4" s="89"/>
      <c r="LHF4" s="89"/>
      <c r="LHG4" s="89"/>
      <c r="LHH4" s="89"/>
      <c r="LHI4" s="89"/>
      <c r="LHJ4" s="89"/>
      <c r="LHK4" s="89"/>
      <c r="LHL4" s="89"/>
      <c r="LHM4" s="89"/>
      <c r="LHN4" s="89"/>
      <c r="LHO4" s="89"/>
      <c r="LHP4" s="89"/>
      <c r="LHQ4" s="89"/>
      <c r="LHR4" s="89"/>
      <c r="LHS4" s="89"/>
      <c r="LHT4" s="89"/>
      <c r="LHU4" s="89"/>
      <c r="LHV4" s="89"/>
      <c r="LHW4" s="89"/>
      <c r="LHX4" s="89"/>
      <c r="LHY4" s="89"/>
      <c r="LHZ4" s="89"/>
      <c r="LIA4" s="89"/>
      <c r="LIB4" s="89"/>
      <c r="LIC4" s="89"/>
      <c r="LID4" s="89"/>
      <c r="LIE4" s="89"/>
      <c r="LIF4" s="89"/>
      <c r="LIG4" s="89"/>
      <c r="LIH4" s="89"/>
      <c r="LII4" s="89"/>
      <c r="LIJ4" s="89"/>
      <c r="LIK4" s="89"/>
      <c r="LIL4" s="89"/>
      <c r="LIM4" s="89"/>
      <c r="LIN4" s="89"/>
      <c r="LIO4" s="89"/>
      <c r="LIP4" s="89"/>
      <c r="LIQ4" s="89"/>
      <c r="LIR4" s="89"/>
      <c r="LIS4" s="89"/>
      <c r="LIT4" s="89"/>
      <c r="LIU4" s="89"/>
      <c r="LIV4" s="89"/>
      <c r="LIW4" s="89"/>
      <c r="LIX4" s="89"/>
      <c r="LIY4" s="89"/>
      <c r="LIZ4" s="89"/>
      <c r="LJA4" s="89"/>
      <c r="LJB4" s="89"/>
      <c r="LJC4" s="89"/>
      <c r="LJD4" s="89"/>
      <c r="LJE4" s="89"/>
      <c r="LJF4" s="89"/>
      <c r="LJG4" s="89"/>
      <c r="LJH4" s="89"/>
      <c r="LJI4" s="89"/>
      <c r="LJJ4" s="89"/>
      <c r="LJK4" s="89"/>
      <c r="LJL4" s="89"/>
      <c r="LJM4" s="89"/>
      <c r="LJN4" s="89"/>
      <c r="LJO4" s="89"/>
      <c r="LJP4" s="89"/>
      <c r="LJQ4" s="89"/>
      <c r="LJR4" s="89"/>
      <c r="LJS4" s="89"/>
      <c r="LJT4" s="89"/>
      <c r="LJU4" s="89"/>
      <c r="LJV4" s="89"/>
      <c r="LJW4" s="89"/>
      <c r="LJX4" s="89"/>
      <c r="LJY4" s="89"/>
      <c r="LJZ4" s="89"/>
      <c r="LKA4" s="89"/>
      <c r="LKB4" s="89"/>
      <c r="LKC4" s="89"/>
      <c r="LKD4" s="89"/>
      <c r="LKE4" s="89"/>
      <c r="LKF4" s="89"/>
      <c r="LKG4" s="89"/>
      <c r="LKH4" s="89"/>
      <c r="LKI4" s="89"/>
      <c r="LKJ4" s="89"/>
      <c r="LKK4" s="89"/>
      <c r="LKL4" s="89"/>
      <c r="LKM4" s="89"/>
      <c r="LKN4" s="89"/>
      <c r="LKO4" s="89"/>
      <c r="LKP4" s="89"/>
      <c r="LKQ4" s="89"/>
      <c r="LKR4" s="89"/>
      <c r="LKS4" s="89"/>
      <c r="LKT4" s="89"/>
      <c r="LKU4" s="89"/>
      <c r="LKV4" s="89"/>
      <c r="LKW4" s="89"/>
      <c r="LKX4" s="89"/>
      <c r="LKY4" s="89"/>
      <c r="LKZ4" s="89"/>
      <c r="LLA4" s="89"/>
      <c r="LLB4" s="89"/>
      <c r="LLC4" s="89"/>
      <c r="LLD4" s="89"/>
      <c r="LLE4" s="89"/>
      <c r="LLF4" s="89"/>
      <c r="LLG4" s="89"/>
      <c r="LLH4" s="89"/>
      <c r="LLI4" s="89"/>
      <c r="LLJ4" s="89"/>
      <c r="LLK4" s="89"/>
      <c r="LLL4" s="89"/>
      <c r="LLM4" s="89"/>
      <c r="LLN4" s="89"/>
      <c r="LLO4" s="89"/>
      <c r="LLP4" s="89"/>
      <c r="LLQ4" s="89"/>
      <c r="LLR4" s="89"/>
      <c r="LLS4" s="89"/>
      <c r="LLT4" s="89"/>
      <c r="LLU4" s="89"/>
      <c r="LLV4" s="89"/>
      <c r="LLW4" s="89"/>
      <c r="LLX4" s="89"/>
      <c r="LLY4" s="89"/>
      <c r="LLZ4" s="89"/>
      <c r="LMA4" s="89"/>
      <c r="LMB4" s="89"/>
      <c r="LMC4" s="89"/>
      <c r="LMD4" s="89"/>
      <c r="LME4" s="89"/>
      <c r="LMF4" s="89"/>
      <c r="LMG4" s="89"/>
      <c r="LMH4" s="89"/>
      <c r="LMI4" s="89"/>
      <c r="LMJ4" s="89"/>
      <c r="LMK4" s="89"/>
      <c r="LML4" s="89"/>
      <c r="LMM4" s="89"/>
      <c r="LMN4" s="89"/>
      <c r="LMO4" s="89"/>
      <c r="LMP4" s="89"/>
      <c r="LMQ4" s="89"/>
      <c r="LMR4" s="89"/>
      <c r="LMS4" s="89"/>
      <c r="LMT4" s="89"/>
      <c r="LMU4" s="89"/>
      <c r="LMV4" s="89"/>
      <c r="LMW4" s="89"/>
      <c r="LMX4" s="89"/>
      <c r="LMY4" s="89"/>
      <c r="LMZ4" s="89"/>
      <c r="LNA4" s="89"/>
      <c r="LNB4" s="89"/>
      <c r="LNC4" s="89"/>
      <c r="LND4" s="89"/>
      <c r="LNE4" s="89"/>
      <c r="LNF4" s="89"/>
      <c r="LNG4" s="89"/>
      <c r="LNH4" s="89"/>
      <c r="LNI4" s="89"/>
      <c r="LNJ4" s="89"/>
      <c r="LNK4" s="89"/>
      <c r="LNL4" s="89"/>
      <c r="LNM4" s="89"/>
      <c r="LNN4" s="89"/>
      <c r="LNO4" s="89"/>
      <c r="LNP4" s="89"/>
      <c r="LNQ4" s="89"/>
      <c r="LNR4" s="89"/>
      <c r="LNS4" s="89"/>
      <c r="LNT4" s="89"/>
      <c r="LNU4" s="89"/>
      <c r="LNV4" s="89"/>
      <c r="LNW4" s="89"/>
      <c r="LNX4" s="89"/>
      <c r="LNY4" s="89"/>
      <c r="LNZ4" s="89"/>
      <c r="LOA4" s="89"/>
      <c r="LOB4" s="89"/>
      <c r="LOC4" s="89"/>
      <c r="LOD4" s="89"/>
      <c r="LOE4" s="89"/>
      <c r="LOF4" s="89"/>
      <c r="LOG4" s="89"/>
      <c r="LOH4" s="89"/>
      <c r="LOI4" s="89"/>
      <c r="LOJ4" s="89"/>
      <c r="LOK4" s="89"/>
      <c r="LOL4" s="89"/>
      <c r="LOM4" s="89"/>
      <c r="LON4" s="89"/>
      <c r="LOO4" s="89"/>
      <c r="LOP4" s="89"/>
      <c r="LOQ4" s="89"/>
      <c r="LOR4" s="89"/>
      <c r="LOS4" s="89"/>
      <c r="LOT4" s="89"/>
      <c r="LOU4" s="89"/>
      <c r="LOV4" s="89"/>
      <c r="LOW4" s="89"/>
      <c r="LOX4" s="89"/>
      <c r="LOY4" s="89"/>
      <c r="LOZ4" s="89"/>
      <c r="LPA4" s="89"/>
      <c r="LPB4" s="89"/>
      <c r="LPC4" s="89"/>
      <c r="LPD4" s="89"/>
      <c r="LPE4" s="89"/>
      <c r="LPF4" s="89"/>
      <c r="LPG4" s="89"/>
      <c r="LPH4" s="89"/>
      <c r="LPI4" s="89"/>
      <c r="LPJ4" s="89"/>
      <c r="LPK4" s="89"/>
      <c r="LPL4" s="89"/>
      <c r="LPM4" s="89"/>
      <c r="LPN4" s="89"/>
      <c r="LPO4" s="89"/>
      <c r="LPP4" s="89"/>
      <c r="LPQ4" s="89"/>
      <c r="LPR4" s="89"/>
      <c r="LPS4" s="89"/>
      <c r="LPT4" s="89"/>
      <c r="LPU4" s="89"/>
      <c r="LPV4" s="89"/>
      <c r="LPW4" s="89"/>
      <c r="LPX4" s="89"/>
      <c r="LPY4" s="89"/>
      <c r="LPZ4" s="89"/>
      <c r="LQA4" s="89"/>
      <c r="LQB4" s="89"/>
      <c r="LQC4" s="89"/>
      <c r="LQD4" s="89"/>
      <c r="LQE4" s="89"/>
      <c r="LQF4" s="89"/>
      <c r="LQG4" s="89"/>
      <c r="LQH4" s="89"/>
      <c r="LQI4" s="89"/>
      <c r="LQJ4" s="89"/>
      <c r="LQK4" s="89"/>
      <c r="LQL4" s="89"/>
      <c r="LQM4" s="89"/>
      <c r="LQN4" s="89"/>
      <c r="LQO4" s="89"/>
      <c r="LQP4" s="89"/>
      <c r="LQQ4" s="89"/>
      <c r="LQR4" s="89"/>
      <c r="LQS4" s="89"/>
      <c r="LQT4" s="89"/>
      <c r="LQU4" s="89"/>
      <c r="LQV4" s="89"/>
      <c r="LQW4" s="89"/>
      <c r="LQX4" s="89"/>
      <c r="LQY4" s="89"/>
      <c r="LQZ4" s="89"/>
      <c r="LRA4" s="89"/>
      <c r="LRB4" s="89"/>
      <c r="LRC4" s="89"/>
      <c r="LRD4" s="89"/>
      <c r="LRE4" s="89"/>
      <c r="LRF4" s="89"/>
      <c r="LRG4" s="89"/>
      <c r="LRH4" s="89"/>
      <c r="LRI4" s="89"/>
      <c r="LRJ4" s="89"/>
      <c r="LRK4" s="89"/>
      <c r="LRL4" s="89"/>
      <c r="LRM4" s="89"/>
      <c r="LRN4" s="89"/>
      <c r="LRO4" s="89"/>
      <c r="LRP4" s="89"/>
      <c r="LRQ4" s="89"/>
      <c r="LRR4" s="89"/>
      <c r="LRS4" s="89"/>
      <c r="LRT4" s="89"/>
      <c r="LRU4" s="89"/>
      <c r="LRV4" s="89"/>
      <c r="LRW4" s="89"/>
      <c r="LRX4" s="89"/>
      <c r="LRY4" s="89"/>
      <c r="LRZ4" s="89"/>
      <c r="LSA4" s="89"/>
      <c r="LSB4" s="89"/>
      <c r="LSC4" s="89"/>
      <c r="LSD4" s="89"/>
      <c r="LSE4" s="89"/>
      <c r="LSF4" s="89"/>
      <c r="LSG4" s="89"/>
      <c r="LSH4" s="89"/>
      <c r="LSI4" s="89"/>
      <c r="LSJ4" s="89"/>
      <c r="LSK4" s="89"/>
      <c r="LSL4" s="89"/>
      <c r="LSM4" s="89"/>
      <c r="LSN4" s="89"/>
      <c r="LSO4" s="89"/>
      <c r="LSP4" s="89"/>
      <c r="LSQ4" s="89"/>
      <c r="LSR4" s="89"/>
      <c r="LSS4" s="89"/>
      <c r="LST4" s="89"/>
      <c r="LSU4" s="89"/>
      <c r="LSV4" s="89"/>
      <c r="LSW4" s="89"/>
      <c r="LSX4" s="89"/>
      <c r="LSY4" s="89"/>
      <c r="LSZ4" s="89"/>
      <c r="LTA4" s="89"/>
      <c r="LTB4" s="89"/>
      <c r="LTC4" s="89"/>
      <c r="LTD4" s="89"/>
      <c r="LTE4" s="89"/>
      <c r="LTF4" s="89"/>
      <c r="LTG4" s="89"/>
      <c r="LTH4" s="89"/>
      <c r="LTI4" s="89"/>
      <c r="LTJ4" s="89"/>
      <c r="LTK4" s="89"/>
      <c r="LTL4" s="89"/>
      <c r="LTM4" s="89"/>
      <c r="LTN4" s="89"/>
      <c r="LTO4" s="89"/>
      <c r="LTP4" s="89"/>
      <c r="LTQ4" s="89"/>
      <c r="LTR4" s="89"/>
      <c r="LTS4" s="89"/>
      <c r="LTT4" s="89"/>
      <c r="LTU4" s="89"/>
      <c r="LTV4" s="89"/>
      <c r="LTW4" s="89"/>
      <c r="LTX4" s="89"/>
      <c r="LTY4" s="89"/>
      <c r="LTZ4" s="89"/>
      <c r="LUA4" s="89"/>
      <c r="LUB4" s="89"/>
      <c r="LUC4" s="89"/>
      <c r="LUD4" s="89"/>
      <c r="LUE4" s="89"/>
      <c r="LUF4" s="89"/>
      <c r="LUG4" s="89"/>
      <c r="LUH4" s="89"/>
      <c r="LUI4" s="89"/>
      <c r="LUJ4" s="89"/>
      <c r="LUK4" s="89"/>
      <c r="LUL4" s="89"/>
      <c r="LUM4" s="89"/>
      <c r="LUN4" s="89"/>
      <c r="LUO4" s="89"/>
      <c r="LUP4" s="89"/>
      <c r="LUQ4" s="89"/>
      <c r="LUR4" s="89"/>
      <c r="LUS4" s="89"/>
      <c r="LUT4" s="89"/>
      <c r="LUU4" s="89"/>
      <c r="LUV4" s="89"/>
      <c r="LUW4" s="89"/>
      <c r="LUX4" s="89"/>
      <c r="LUY4" s="89"/>
      <c r="LUZ4" s="89"/>
      <c r="LVA4" s="89"/>
      <c r="LVB4" s="89"/>
      <c r="LVC4" s="89"/>
      <c r="LVD4" s="89"/>
      <c r="LVE4" s="89"/>
      <c r="LVF4" s="89"/>
      <c r="LVG4" s="89"/>
      <c r="LVH4" s="89"/>
      <c r="LVI4" s="89"/>
      <c r="LVJ4" s="89"/>
      <c r="LVK4" s="89"/>
      <c r="LVL4" s="89"/>
      <c r="LVM4" s="89"/>
      <c r="LVN4" s="89"/>
      <c r="LVO4" s="89"/>
      <c r="LVP4" s="89"/>
      <c r="LVQ4" s="89"/>
      <c r="LVR4" s="89"/>
      <c r="LVS4" s="89"/>
      <c r="LVT4" s="89"/>
      <c r="LVU4" s="89"/>
      <c r="LVV4" s="89"/>
      <c r="LVW4" s="89"/>
      <c r="LVX4" s="89"/>
      <c r="LVY4" s="89"/>
      <c r="LVZ4" s="89"/>
      <c r="LWA4" s="89"/>
      <c r="LWB4" s="89"/>
      <c r="LWC4" s="89"/>
      <c r="LWD4" s="89"/>
      <c r="LWE4" s="89"/>
      <c r="LWF4" s="89"/>
      <c r="LWG4" s="89"/>
      <c r="LWH4" s="89"/>
      <c r="LWI4" s="89"/>
      <c r="LWJ4" s="89"/>
      <c r="LWK4" s="89"/>
      <c r="LWL4" s="89"/>
      <c r="LWM4" s="89"/>
      <c r="LWN4" s="89"/>
      <c r="LWO4" s="89"/>
      <c r="LWP4" s="89"/>
      <c r="LWQ4" s="89"/>
      <c r="LWR4" s="89"/>
      <c r="LWS4" s="89"/>
      <c r="LWT4" s="89"/>
      <c r="LWU4" s="89"/>
      <c r="LWV4" s="89"/>
      <c r="LWW4" s="89"/>
      <c r="LWX4" s="89"/>
      <c r="LWY4" s="89"/>
      <c r="LWZ4" s="89"/>
      <c r="LXA4" s="89"/>
      <c r="LXB4" s="89"/>
      <c r="LXC4" s="89"/>
      <c r="LXD4" s="89"/>
      <c r="LXE4" s="89"/>
      <c r="LXF4" s="89"/>
      <c r="LXG4" s="89"/>
      <c r="LXH4" s="89"/>
      <c r="LXI4" s="89"/>
      <c r="LXJ4" s="89"/>
      <c r="LXK4" s="89"/>
      <c r="LXL4" s="89"/>
      <c r="LXM4" s="89"/>
      <c r="LXN4" s="89"/>
      <c r="LXO4" s="89"/>
      <c r="LXP4" s="89"/>
      <c r="LXQ4" s="89"/>
      <c r="LXR4" s="89"/>
      <c r="LXS4" s="89"/>
      <c r="LXT4" s="89"/>
      <c r="LXU4" s="89"/>
      <c r="LXV4" s="89"/>
      <c r="LXW4" s="89"/>
      <c r="LXX4" s="89"/>
      <c r="LXY4" s="89"/>
      <c r="LXZ4" s="89"/>
      <c r="LYA4" s="89"/>
      <c r="LYB4" s="89"/>
      <c r="LYC4" s="89"/>
      <c r="LYD4" s="89"/>
      <c r="LYE4" s="89"/>
      <c r="LYF4" s="89"/>
      <c r="LYG4" s="89"/>
      <c r="LYH4" s="89"/>
      <c r="LYI4" s="89"/>
      <c r="LYJ4" s="89"/>
      <c r="LYK4" s="89"/>
      <c r="LYL4" s="89"/>
      <c r="LYM4" s="89"/>
      <c r="LYN4" s="89"/>
      <c r="LYO4" s="89"/>
      <c r="LYP4" s="89"/>
      <c r="LYQ4" s="89"/>
      <c r="LYR4" s="89"/>
      <c r="LYS4" s="89"/>
      <c r="LYT4" s="89"/>
      <c r="LYU4" s="89"/>
      <c r="LYV4" s="89"/>
      <c r="LYW4" s="89"/>
      <c r="LYX4" s="89"/>
      <c r="LYY4" s="89"/>
      <c r="LYZ4" s="89"/>
      <c r="LZA4" s="89"/>
      <c r="LZB4" s="89"/>
      <c r="LZC4" s="89"/>
      <c r="LZD4" s="89"/>
      <c r="LZE4" s="89"/>
      <c r="LZF4" s="89"/>
      <c r="LZG4" s="89"/>
      <c r="LZH4" s="89"/>
      <c r="LZI4" s="89"/>
      <c r="LZJ4" s="89"/>
      <c r="LZK4" s="89"/>
      <c r="LZL4" s="89"/>
      <c r="LZM4" s="89"/>
      <c r="LZN4" s="89"/>
      <c r="LZO4" s="89"/>
      <c r="LZP4" s="89"/>
      <c r="LZQ4" s="89"/>
      <c r="LZR4" s="89"/>
      <c r="LZS4" s="89"/>
      <c r="LZT4" s="89"/>
      <c r="LZU4" s="89"/>
      <c r="LZV4" s="89"/>
      <c r="LZW4" s="89"/>
      <c r="LZX4" s="89"/>
      <c r="LZY4" s="89"/>
      <c r="LZZ4" s="89"/>
      <c r="MAA4" s="89"/>
      <c r="MAB4" s="89"/>
      <c r="MAC4" s="89"/>
      <c r="MAD4" s="89"/>
      <c r="MAE4" s="89"/>
      <c r="MAF4" s="89"/>
      <c r="MAG4" s="89"/>
      <c r="MAH4" s="89"/>
      <c r="MAI4" s="89"/>
      <c r="MAJ4" s="89"/>
      <c r="MAK4" s="89"/>
      <c r="MAL4" s="89"/>
      <c r="MAM4" s="89"/>
      <c r="MAN4" s="89"/>
      <c r="MAO4" s="89"/>
      <c r="MAP4" s="89"/>
      <c r="MAQ4" s="89"/>
      <c r="MAR4" s="89"/>
      <c r="MAS4" s="89"/>
      <c r="MAT4" s="89"/>
      <c r="MAU4" s="89"/>
      <c r="MAV4" s="89"/>
      <c r="MAW4" s="89"/>
      <c r="MAX4" s="89"/>
      <c r="MAY4" s="89"/>
      <c r="MAZ4" s="89"/>
      <c r="MBA4" s="89"/>
      <c r="MBB4" s="89"/>
      <c r="MBC4" s="89"/>
      <c r="MBD4" s="89"/>
      <c r="MBE4" s="89"/>
      <c r="MBF4" s="89"/>
      <c r="MBG4" s="89"/>
      <c r="MBH4" s="89"/>
      <c r="MBI4" s="89"/>
      <c r="MBJ4" s="89"/>
      <c r="MBK4" s="89"/>
      <c r="MBL4" s="89"/>
      <c r="MBM4" s="89"/>
      <c r="MBN4" s="89"/>
      <c r="MBO4" s="89"/>
      <c r="MBP4" s="89"/>
      <c r="MBQ4" s="89"/>
      <c r="MBR4" s="89"/>
      <c r="MBS4" s="89"/>
      <c r="MBT4" s="89"/>
      <c r="MBU4" s="89"/>
      <c r="MBV4" s="89"/>
      <c r="MBW4" s="89"/>
      <c r="MBX4" s="89"/>
      <c r="MBY4" s="89"/>
      <c r="MBZ4" s="89"/>
      <c r="MCA4" s="89"/>
      <c r="MCB4" s="89"/>
      <c r="MCC4" s="89"/>
      <c r="MCD4" s="89"/>
      <c r="MCE4" s="89"/>
      <c r="MCF4" s="89"/>
      <c r="MCG4" s="89"/>
      <c r="MCH4" s="89"/>
      <c r="MCI4" s="89"/>
      <c r="MCJ4" s="89"/>
      <c r="MCK4" s="89"/>
      <c r="MCL4" s="89"/>
      <c r="MCM4" s="89"/>
      <c r="MCN4" s="89"/>
      <c r="MCO4" s="89"/>
      <c r="MCP4" s="89"/>
      <c r="MCQ4" s="89"/>
      <c r="MCR4" s="89"/>
      <c r="MCS4" s="89"/>
      <c r="MCT4" s="89"/>
      <c r="MCU4" s="89"/>
      <c r="MCV4" s="89"/>
      <c r="MCW4" s="89"/>
      <c r="MCX4" s="89"/>
      <c r="MCY4" s="89"/>
      <c r="MCZ4" s="89"/>
      <c r="MDA4" s="89"/>
      <c r="MDB4" s="89"/>
      <c r="MDC4" s="89"/>
      <c r="MDD4" s="89"/>
      <c r="MDE4" s="89"/>
      <c r="MDF4" s="89"/>
      <c r="MDG4" s="89"/>
      <c r="MDH4" s="89"/>
      <c r="MDI4" s="89"/>
      <c r="MDJ4" s="89"/>
      <c r="MDK4" s="89"/>
      <c r="MDL4" s="89"/>
      <c r="MDM4" s="89"/>
      <c r="MDN4" s="89"/>
      <c r="MDO4" s="89"/>
      <c r="MDP4" s="89"/>
      <c r="MDQ4" s="89"/>
      <c r="MDR4" s="89"/>
      <c r="MDS4" s="89"/>
      <c r="MDT4" s="89"/>
      <c r="MDU4" s="89"/>
      <c r="MDV4" s="89"/>
      <c r="MDW4" s="89"/>
      <c r="MDX4" s="89"/>
      <c r="MDY4" s="89"/>
      <c r="MDZ4" s="89"/>
      <c r="MEA4" s="89"/>
      <c r="MEB4" s="89"/>
      <c r="MEC4" s="89"/>
      <c r="MED4" s="89"/>
      <c r="MEE4" s="89"/>
      <c r="MEF4" s="89"/>
      <c r="MEG4" s="89"/>
      <c r="MEH4" s="89"/>
      <c r="MEI4" s="89"/>
      <c r="MEJ4" s="89"/>
      <c r="MEK4" s="89"/>
      <c r="MEL4" s="89"/>
      <c r="MEM4" s="89"/>
      <c r="MEN4" s="89"/>
      <c r="MEO4" s="89"/>
      <c r="MEP4" s="89"/>
      <c r="MEQ4" s="89"/>
      <c r="MER4" s="89"/>
      <c r="MES4" s="89"/>
      <c r="MET4" s="89"/>
      <c r="MEU4" s="89"/>
      <c r="MEV4" s="89"/>
      <c r="MEW4" s="89"/>
      <c r="MEX4" s="89"/>
      <c r="MEY4" s="89"/>
      <c r="MEZ4" s="89"/>
      <c r="MFA4" s="89"/>
      <c r="MFB4" s="89"/>
      <c r="MFC4" s="89"/>
      <c r="MFD4" s="89"/>
      <c r="MFE4" s="89"/>
      <c r="MFF4" s="89"/>
      <c r="MFG4" s="89"/>
      <c r="MFH4" s="89"/>
      <c r="MFI4" s="89"/>
      <c r="MFJ4" s="89"/>
      <c r="MFK4" s="89"/>
      <c r="MFL4" s="89"/>
      <c r="MFM4" s="89"/>
      <c r="MFN4" s="89"/>
      <c r="MFO4" s="89"/>
      <c r="MFP4" s="89"/>
      <c r="MFQ4" s="89"/>
      <c r="MFR4" s="89"/>
      <c r="MFS4" s="89"/>
      <c r="MFT4" s="89"/>
      <c r="MFU4" s="89"/>
      <c r="MFV4" s="89"/>
      <c r="MFW4" s="89"/>
      <c r="MFX4" s="89"/>
      <c r="MFY4" s="89"/>
      <c r="MFZ4" s="89"/>
      <c r="MGA4" s="89"/>
      <c r="MGB4" s="89"/>
      <c r="MGC4" s="89"/>
      <c r="MGD4" s="89"/>
      <c r="MGE4" s="89"/>
      <c r="MGF4" s="89"/>
      <c r="MGG4" s="89"/>
      <c r="MGH4" s="89"/>
      <c r="MGI4" s="89"/>
      <c r="MGJ4" s="89"/>
      <c r="MGK4" s="89"/>
      <c r="MGL4" s="89"/>
      <c r="MGM4" s="89"/>
      <c r="MGN4" s="89"/>
      <c r="MGO4" s="89"/>
      <c r="MGP4" s="89"/>
      <c r="MGQ4" s="89"/>
      <c r="MGR4" s="89"/>
      <c r="MGS4" s="89"/>
      <c r="MGT4" s="89"/>
      <c r="MGU4" s="89"/>
      <c r="MGV4" s="89"/>
      <c r="MGW4" s="89"/>
      <c r="MGX4" s="89"/>
      <c r="MGY4" s="89"/>
      <c r="MGZ4" s="89"/>
      <c r="MHA4" s="89"/>
      <c r="MHB4" s="89"/>
      <c r="MHC4" s="89"/>
      <c r="MHD4" s="89"/>
      <c r="MHE4" s="89"/>
      <c r="MHF4" s="89"/>
      <c r="MHG4" s="89"/>
      <c r="MHH4" s="89"/>
      <c r="MHI4" s="89"/>
      <c r="MHJ4" s="89"/>
      <c r="MHK4" s="89"/>
      <c r="MHL4" s="89"/>
      <c r="MHM4" s="89"/>
      <c r="MHN4" s="89"/>
      <c r="MHO4" s="89"/>
      <c r="MHP4" s="89"/>
      <c r="MHQ4" s="89"/>
      <c r="MHR4" s="89"/>
      <c r="MHS4" s="89"/>
      <c r="MHT4" s="89"/>
      <c r="MHU4" s="89"/>
      <c r="MHV4" s="89"/>
      <c r="MHW4" s="89"/>
      <c r="MHX4" s="89"/>
      <c r="MHY4" s="89"/>
      <c r="MHZ4" s="89"/>
      <c r="MIA4" s="89"/>
      <c r="MIB4" s="89"/>
      <c r="MIC4" s="89"/>
      <c r="MID4" s="89"/>
      <c r="MIE4" s="89"/>
      <c r="MIF4" s="89"/>
      <c r="MIG4" s="89"/>
      <c r="MIH4" s="89"/>
      <c r="MII4" s="89"/>
      <c r="MIJ4" s="89"/>
      <c r="MIK4" s="89"/>
      <c r="MIL4" s="89"/>
      <c r="MIM4" s="89"/>
      <c r="MIN4" s="89"/>
      <c r="MIO4" s="89"/>
      <c r="MIP4" s="89"/>
      <c r="MIQ4" s="89"/>
      <c r="MIR4" s="89"/>
      <c r="MIS4" s="89"/>
      <c r="MIT4" s="89"/>
      <c r="MIU4" s="89"/>
      <c r="MIV4" s="89"/>
      <c r="MIW4" s="89"/>
      <c r="MIX4" s="89"/>
      <c r="MIY4" s="89"/>
      <c r="MIZ4" s="89"/>
      <c r="MJA4" s="89"/>
      <c r="MJB4" s="89"/>
      <c r="MJC4" s="89"/>
      <c r="MJD4" s="89"/>
      <c r="MJE4" s="89"/>
      <c r="MJF4" s="89"/>
      <c r="MJG4" s="89"/>
      <c r="MJH4" s="89"/>
      <c r="MJI4" s="89"/>
      <c r="MJJ4" s="89"/>
      <c r="MJK4" s="89"/>
      <c r="MJL4" s="89"/>
      <c r="MJM4" s="89"/>
      <c r="MJN4" s="89"/>
      <c r="MJO4" s="89"/>
      <c r="MJP4" s="89"/>
      <c r="MJQ4" s="89"/>
      <c r="MJR4" s="89"/>
      <c r="MJS4" s="89"/>
      <c r="MJT4" s="89"/>
      <c r="MJU4" s="89"/>
      <c r="MJV4" s="89"/>
      <c r="MJW4" s="89"/>
      <c r="MJX4" s="89"/>
      <c r="MJY4" s="89"/>
      <c r="MJZ4" s="89"/>
      <c r="MKA4" s="89"/>
      <c r="MKB4" s="89"/>
      <c r="MKC4" s="89"/>
      <c r="MKD4" s="89"/>
      <c r="MKE4" s="89"/>
      <c r="MKF4" s="89"/>
      <c r="MKG4" s="89"/>
      <c r="MKH4" s="89"/>
      <c r="MKI4" s="89"/>
      <c r="MKJ4" s="89"/>
      <c r="MKK4" s="89"/>
      <c r="MKL4" s="89"/>
      <c r="MKM4" s="89"/>
      <c r="MKN4" s="89"/>
      <c r="MKO4" s="89"/>
      <c r="MKP4" s="89"/>
      <c r="MKQ4" s="89"/>
      <c r="MKR4" s="89"/>
      <c r="MKS4" s="89"/>
      <c r="MKT4" s="89"/>
      <c r="MKU4" s="89"/>
      <c r="MKV4" s="89"/>
      <c r="MKW4" s="89"/>
      <c r="MKX4" s="89"/>
      <c r="MKY4" s="89"/>
      <c r="MKZ4" s="89"/>
      <c r="MLA4" s="89"/>
      <c r="MLB4" s="89"/>
      <c r="MLC4" s="89"/>
      <c r="MLD4" s="89"/>
      <c r="MLE4" s="89"/>
      <c r="MLF4" s="89"/>
      <c r="MLG4" s="89"/>
      <c r="MLH4" s="89"/>
      <c r="MLI4" s="89"/>
      <c r="MLJ4" s="89"/>
      <c r="MLK4" s="89"/>
      <c r="MLL4" s="89"/>
      <c r="MLM4" s="89"/>
      <c r="MLN4" s="89"/>
      <c r="MLO4" s="89"/>
      <c r="MLP4" s="89"/>
      <c r="MLQ4" s="89"/>
      <c r="MLR4" s="89"/>
      <c r="MLS4" s="89"/>
      <c r="MLT4" s="89"/>
      <c r="MLU4" s="89"/>
      <c r="MLV4" s="89"/>
      <c r="MLW4" s="89"/>
      <c r="MLX4" s="89"/>
      <c r="MLY4" s="89"/>
      <c r="MLZ4" s="89"/>
      <c r="MMA4" s="89"/>
      <c r="MMB4" s="89"/>
      <c r="MMC4" s="89"/>
      <c r="MMD4" s="89"/>
      <c r="MME4" s="89"/>
      <c r="MMF4" s="89"/>
      <c r="MMG4" s="89"/>
      <c r="MMH4" s="89"/>
      <c r="MMI4" s="89"/>
      <c r="MMJ4" s="89"/>
      <c r="MMK4" s="89"/>
      <c r="MML4" s="89"/>
      <c r="MMM4" s="89"/>
      <c r="MMN4" s="89"/>
      <c r="MMO4" s="89"/>
      <c r="MMP4" s="89"/>
      <c r="MMQ4" s="89"/>
      <c r="MMR4" s="89"/>
      <c r="MMS4" s="89"/>
      <c r="MMT4" s="89"/>
      <c r="MMU4" s="89"/>
      <c r="MMV4" s="89"/>
      <c r="MMW4" s="89"/>
      <c r="MMX4" s="89"/>
      <c r="MMY4" s="89"/>
      <c r="MMZ4" s="89"/>
      <c r="MNA4" s="89"/>
      <c r="MNB4" s="89"/>
      <c r="MNC4" s="89"/>
      <c r="MND4" s="89"/>
      <c r="MNE4" s="89"/>
      <c r="MNF4" s="89"/>
      <c r="MNG4" s="89"/>
      <c r="MNH4" s="89"/>
      <c r="MNI4" s="89"/>
      <c r="MNJ4" s="89"/>
      <c r="MNK4" s="89"/>
      <c r="MNL4" s="89"/>
      <c r="MNM4" s="89"/>
      <c r="MNN4" s="89"/>
      <c r="MNO4" s="89"/>
      <c r="MNP4" s="89"/>
      <c r="MNQ4" s="89"/>
      <c r="MNR4" s="89"/>
      <c r="MNS4" s="89"/>
      <c r="MNT4" s="89"/>
      <c r="MNU4" s="89"/>
      <c r="MNV4" s="89"/>
      <c r="MNW4" s="89"/>
      <c r="MNX4" s="89"/>
      <c r="MNY4" s="89"/>
      <c r="MNZ4" s="89"/>
      <c r="MOA4" s="89"/>
      <c r="MOB4" s="89"/>
      <c r="MOC4" s="89"/>
      <c r="MOD4" s="89"/>
      <c r="MOE4" s="89"/>
      <c r="MOF4" s="89"/>
      <c r="MOG4" s="89"/>
      <c r="MOH4" s="89"/>
      <c r="MOI4" s="89"/>
      <c r="MOJ4" s="89"/>
      <c r="MOK4" s="89"/>
      <c r="MOL4" s="89"/>
      <c r="MOM4" s="89"/>
      <c r="MON4" s="89"/>
      <c r="MOO4" s="89"/>
      <c r="MOP4" s="89"/>
      <c r="MOQ4" s="89"/>
      <c r="MOR4" s="89"/>
      <c r="MOS4" s="89"/>
      <c r="MOT4" s="89"/>
      <c r="MOU4" s="89"/>
      <c r="MOV4" s="89"/>
      <c r="MOW4" s="89"/>
      <c r="MOX4" s="89"/>
      <c r="MOY4" s="89"/>
      <c r="MOZ4" s="89"/>
      <c r="MPA4" s="89"/>
      <c r="MPB4" s="89"/>
      <c r="MPC4" s="89"/>
      <c r="MPD4" s="89"/>
      <c r="MPE4" s="89"/>
      <c r="MPF4" s="89"/>
      <c r="MPG4" s="89"/>
      <c r="MPH4" s="89"/>
      <c r="MPI4" s="89"/>
      <c r="MPJ4" s="89"/>
      <c r="MPK4" s="89"/>
      <c r="MPL4" s="89"/>
      <c r="MPM4" s="89"/>
      <c r="MPN4" s="89"/>
      <c r="MPO4" s="89"/>
      <c r="MPP4" s="89"/>
      <c r="MPQ4" s="89"/>
      <c r="MPR4" s="89"/>
      <c r="MPS4" s="89"/>
      <c r="MPT4" s="89"/>
      <c r="MPU4" s="89"/>
      <c r="MPV4" s="89"/>
      <c r="MPW4" s="89"/>
      <c r="MPX4" s="89"/>
      <c r="MPY4" s="89"/>
      <c r="MPZ4" s="89"/>
      <c r="MQA4" s="89"/>
      <c r="MQB4" s="89"/>
      <c r="MQC4" s="89"/>
      <c r="MQD4" s="89"/>
      <c r="MQE4" s="89"/>
      <c r="MQF4" s="89"/>
      <c r="MQG4" s="89"/>
      <c r="MQH4" s="89"/>
      <c r="MQI4" s="89"/>
      <c r="MQJ4" s="89"/>
      <c r="MQK4" s="89"/>
      <c r="MQL4" s="89"/>
      <c r="MQM4" s="89"/>
      <c r="MQN4" s="89"/>
      <c r="MQO4" s="89"/>
      <c r="MQP4" s="89"/>
      <c r="MQQ4" s="89"/>
      <c r="MQR4" s="89"/>
      <c r="MQS4" s="89"/>
      <c r="MQT4" s="89"/>
      <c r="MQU4" s="89"/>
      <c r="MQV4" s="89"/>
      <c r="MQW4" s="89"/>
      <c r="MQX4" s="89"/>
      <c r="MQY4" s="89"/>
      <c r="MQZ4" s="89"/>
      <c r="MRA4" s="89"/>
      <c r="MRB4" s="89"/>
      <c r="MRC4" s="89"/>
      <c r="MRD4" s="89"/>
      <c r="MRE4" s="89"/>
      <c r="MRF4" s="89"/>
      <c r="MRG4" s="89"/>
      <c r="MRH4" s="89"/>
      <c r="MRI4" s="89"/>
      <c r="MRJ4" s="89"/>
      <c r="MRK4" s="89"/>
      <c r="MRL4" s="89"/>
      <c r="MRM4" s="89"/>
      <c r="MRN4" s="89"/>
      <c r="MRO4" s="89"/>
      <c r="MRP4" s="89"/>
      <c r="MRQ4" s="89"/>
      <c r="MRR4" s="89"/>
      <c r="MRS4" s="89"/>
      <c r="MRT4" s="89"/>
      <c r="MRU4" s="89"/>
      <c r="MRV4" s="89"/>
      <c r="MRW4" s="89"/>
      <c r="MRX4" s="89"/>
      <c r="MRY4" s="89"/>
      <c r="MRZ4" s="89"/>
      <c r="MSA4" s="89"/>
      <c r="MSB4" s="89"/>
      <c r="MSC4" s="89"/>
      <c r="MSD4" s="89"/>
      <c r="MSE4" s="89"/>
      <c r="MSF4" s="89"/>
      <c r="MSG4" s="89"/>
      <c r="MSH4" s="89"/>
      <c r="MSI4" s="89"/>
      <c r="MSJ4" s="89"/>
      <c r="MSK4" s="89"/>
      <c r="MSL4" s="89"/>
      <c r="MSM4" s="89"/>
      <c r="MSN4" s="89"/>
      <c r="MSO4" s="89"/>
      <c r="MSP4" s="89"/>
      <c r="MSQ4" s="89"/>
      <c r="MSR4" s="89"/>
      <c r="MSS4" s="89"/>
      <c r="MST4" s="89"/>
      <c r="MSU4" s="89"/>
      <c r="MSV4" s="89"/>
      <c r="MSW4" s="89"/>
      <c r="MSX4" s="89"/>
      <c r="MSY4" s="89"/>
      <c r="MSZ4" s="89"/>
      <c r="MTA4" s="89"/>
      <c r="MTB4" s="89"/>
      <c r="MTC4" s="89"/>
      <c r="MTD4" s="89"/>
      <c r="MTE4" s="89"/>
      <c r="MTF4" s="89"/>
      <c r="MTG4" s="89"/>
      <c r="MTH4" s="89"/>
      <c r="MTI4" s="89"/>
      <c r="MTJ4" s="89"/>
      <c r="MTK4" s="89"/>
      <c r="MTL4" s="89"/>
      <c r="MTM4" s="89"/>
      <c r="MTN4" s="89"/>
      <c r="MTO4" s="89"/>
      <c r="MTP4" s="89"/>
      <c r="MTQ4" s="89"/>
      <c r="MTR4" s="89"/>
      <c r="MTS4" s="89"/>
      <c r="MTT4" s="89"/>
      <c r="MTU4" s="89"/>
      <c r="MTV4" s="89"/>
      <c r="MTW4" s="89"/>
      <c r="MTX4" s="89"/>
      <c r="MTY4" s="89"/>
      <c r="MTZ4" s="89"/>
      <c r="MUA4" s="89"/>
      <c r="MUB4" s="89"/>
      <c r="MUC4" s="89"/>
      <c r="MUD4" s="89"/>
      <c r="MUE4" s="89"/>
      <c r="MUF4" s="89"/>
      <c r="MUG4" s="89"/>
      <c r="MUH4" s="89"/>
      <c r="MUI4" s="89"/>
      <c r="MUJ4" s="89"/>
      <c r="MUK4" s="89"/>
      <c r="MUL4" s="89"/>
      <c r="MUM4" s="89"/>
      <c r="MUN4" s="89"/>
      <c r="MUO4" s="89"/>
      <c r="MUP4" s="89"/>
      <c r="MUQ4" s="89"/>
      <c r="MUR4" s="89"/>
      <c r="MUS4" s="89"/>
      <c r="MUT4" s="89"/>
      <c r="MUU4" s="89"/>
      <c r="MUV4" s="89"/>
      <c r="MUW4" s="89"/>
      <c r="MUX4" s="89"/>
      <c r="MUY4" s="89"/>
      <c r="MUZ4" s="89"/>
      <c r="MVA4" s="89"/>
      <c r="MVB4" s="89"/>
      <c r="MVC4" s="89"/>
      <c r="MVD4" s="89"/>
      <c r="MVE4" s="89"/>
      <c r="MVF4" s="89"/>
      <c r="MVG4" s="89"/>
      <c r="MVH4" s="89"/>
      <c r="MVI4" s="89"/>
      <c r="MVJ4" s="89"/>
      <c r="MVK4" s="89"/>
      <c r="MVL4" s="89"/>
      <c r="MVM4" s="89"/>
      <c r="MVN4" s="89"/>
      <c r="MVO4" s="89"/>
      <c r="MVP4" s="89"/>
      <c r="MVQ4" s="89"/>
      <c r="MVR4" s="89"/>
      <c r="MVS4" s="89"/>
      <c r="MVT4" s="89"/>
      <c r="MVU4" s="89"/>
      <c r="MVV4" s="89"/>
      <c r="MVW4" s="89"/>
      <c r="MVX4" s="89"/>
      <c r="MVY4" s="89"/>
      <c r="MVZ4" s="89"/>
      <c r="MWA4" s="89"/>
      <c r="MWB4" s="89"/>
      <c r="MWC4" s="89"/>
      <c r="MWD4" s="89"/>
      <c r="MWE4" s="89"/>
      <c r="MWF4" s="89"/>
      <c r="MWG4" s="89"/>
      <c r="MWH4" s="89"/>
      <c r="MWI4" s="89"/>
      <c r="MWJ4" s="89"/>
      <c r="MWK4" s="89"/>
      <c r="MWL4" s="89"/>
      <c r="MWM4" s="89"/>
      <c r="MWN4" s="89"/>
      <c r="MWO4" s="89"/>
      <c r="MWP4" s="89"/>
      <c r="MWQ4" s="89"/>
      <c r="MWR4" s="89"/>
      <c r="MWS4" s="89"/>
      <c r="MWT4" s="89"/>
      <c r="MWU4" s="89"/>
      <c r="MWV4" s="89"/>
      <c r="MWW4" s="89"/>
      <c r="MWX4" s="89"/>
      <c r="MWY4" s="89"/>
      <c r="MWZ4" s="89"/>
      <c r="MXA4" s="89"/>
      <c r="MXB4" s="89"/>
      <c r="MXC4" s="89"/>
      <c r="MXD4" s="89"/>
      <c r="MXE4" s="89"/>
      <c r="MXF4" s="89"/>
      <c r="MXG4" s="89"/>
      <c r="MXH4" s="89"/>
      <c r="MXI4" s="89"/>
      <c r="MXJ4" s="89"/>
      <c r="MXK4" s="89"/>
      <c r="MXL4" s="89"/>
      <c r="MXM4" s="89"/>
      <c r="MXN4" s="89"/>
      <c r="MXO4" s="89"/>
      <c r="MXP4" s="89"/>
      <c r="MXQ4" s="89"/>
      <c r="MXR4" s="89"/>
      <c r="MXS4" s="89"/>
      <c r="MXT4" s="89"/>
      <c r="MXU4" s="89"/>
      <c r="MXV4" s="89"/>
      <c r="MXW4" s="89"/>
      <c r="MXX4" s="89"/>
      <c r="MXY4" s="89"/>
      <c r="MXZ4" s="89"/>
      <c r="MYA4" s="89"/>
      <c r="MYB4" s="89"/>
      <c r="MYC4" s="89"/>
      <c r="MYD4" s="89"/>
      <c r="MYE4" s="89"/>
      <c r="MYF4" s="89"/>
      <c r="MYG4" s="89"/>
      <c r="MYH4" s="89"/>
      <c r="MYI4" s="89"/>
      <c r="MYJ4" s="89"/>
      <c r="MYK4" s="89"/>
      <c r="MYL4" s="89"/>
      <c r="MYM4" s="89"/>
      <c r="MYN4" s="89"/>
      <c r="MYO4" s="89"/>
      <c r="MYP4" s="89"/>
      <c r="MYQ4" s="89"/>
      <c r="MYR4" s="89"/>
      <c r="MYS4" s="89"/>
      <c r="MYT4" s="89"/>
      <c r="MYU4" s="89"/>
      <c r="MYV4" s="89"/>
      <c r="MYW4" s="89"/>
      <c r="MYX4" s="89"/>
      <c r="MYY4" s="89"/>
      <c r="MYZ4" s="89"/>
      <c r="MZA4" s="89"/>
      <c r="MZB4" s="89"/>
      <c r="MZC4" s="89"/>
      <c r="MZD4" s="89"/>
      <c r="MZE4" s="89"/>
      <c r="MZF4" s="89"/>
      <c r="MZG4" s="89"/>
      <c r="MZH4" s="89"/>
      <c r="MZI4" s="89"/>
      <c r="MZJ4" s="89"/>
      <c r="MZK4" s="89"/>
      <c r="MZL4" s="89"/>
      <c r="MZM4" s="89"/>
      <c r="MZN4" s="89"/>
      <c r="MZO4" s="89"/>
      <c r="MZP4" s="89"/>
      <c r="MZQ4" s="89"/>
      <c r="MZR4" s="89"/>
      <c r="MZS4" s="89"/>
      <c r="MZT4" s="89"/>
      <c r="MZU4" s="89"/>
      <c r="MZV4" s="89"/>
      <c r="MZW4" s="89"/>
      <c r="MZX4" s="89"/>
      <c r="MZY4" s="89"/>
      <c r="MZZ4" s="89"/>
      <c r="NAA4" s="89"/>
      <c r="NAB4" s="89"/>
      <c r="NAC4" s="89"/>
      <c r="NAD4" s="89"/>
      <c r="NAE4" s="89"/>
      <c r="NAF4" s="89"/>
      <c r="NAG4" s="89"/>
      <c r="NAH4" s="89"/>
      <c r="NAI4" s="89"/>
      <c r="NAJ4" s="89"/>
      <c r="NAK4" s="89"/>
      <c r="NAL4" s="89"/>
      <c r="NAM4" s="89"/>
      <c r="NAN4" s="89"/>
      <c r="NAO4" s="89"/>
      <c r="NAP4" s="89"/>
      <c r="NAQ4" s="89"/>
      <c r="NAR4" s="89"/>
      <c r="NAS4" s="89"/>
      <c r="NAT4" s="89"/>
      <c r="NAU4" s="89"/>
      <c r="NAV4" s="89"/>
      <c r="NAW4" s="89"/>
      <c r="NAX4" s="89"/>
      <c r="NAY4" s="89"/>
      <c r="NAZ4" s="89"/>
      <c r="NBA4" s="89"/>
      <c r="NBB4" s="89"/>
      <c r="NBC4" s="89"/>
      <c r="NBD4" s="89"/>
      <c r="NBE4" s="89"/>
      <c r="NBF4" s="89"/>
      <c r="NBG4" s="89"/>
      <c r="NBH4" s="89"/>
      <c r="NBI4" s="89"/>
      <c r="NBJ4" s="89"/>
      <c r="NBK4" s="89"/>
      <c r="NBL4" s="89"/>
      <c r="NBM4" s="89"/>
      <c r="NBN4" s="89"/>
      <c r="NBO4" s="89"/>
      <c r="NBP4" s="89"/>
      <c r="NBQ4" s="89"/>
      <c r="NBR4" s="89"/>
      <c r="NBS4" s="89"/>
      <c r="NBT4" s="89"/>
      <c r="NBU4" s="89"/>
      <c r="NBV4" s="89"/>
      <c r="NBW4" s="89"/>
      <c r="NBX4" s="89"/>
      <c r="NBY4" s="89"/>
      <c r="NBZ4" s="89"/>
      <c r="NCA4" s="89"/>
      <c r="NCB4" s="89"/>
      <c r="NCC4" s="89"/>
      <c r="NCD4" s="89"/>
      <c r="NCE4" s="89"/>
      <c r="NCF4" s="89"/>
      <c r="NCG4" s="89"/>
      <c r="NCH4" s="89"/>
      <c r="NCI4" s="89"/>
      <c r="NCJ4" s="89"/>
      <c r="NCK4" s="89"/>
      <c r="NCL4" s="89"/>
      <c r="NCM4" s="89"/>
      <c r="NCN4" s="89"/>
      <c r="NCO4" s="89"/>
      <c r="NCP4" s="89"/>
      <c r="NCQ4" s="89"/>
      <c r="NCR4" s="89"/>
      <c r="NCS4" s="89"/>
      <c r="NCT4" s="89"/>
      <c r="NCU4" s="89"/>
      <c r="NCV4" s="89"/>
      <c r="NCW4" s="89"/>
      <c r="NCX4" s="89"/>
      <c r="NCY4" s="89"/>
      <c r="NCZ4" s="89"/>
      <c r="NDA4" s="89"/>
      <c r="NDB4" s="89"/>
      <c r="NDC4" s="89"/>
      <c r="NDD4" s="89"/>
      <c r="NDE4" s="89"/>
      <c r="NDF4" s="89"/>
      <c r="NDG4" s="89"/>
      <c r="NDH4" s="89"/>
      <c r="NDI4" s="89"/>
      <c r="NDJ4" s="89"/>
      <c r="NDK4" s="89"/>
      <c r="NDL4" s="89"/>
      <c r="NDM4" s="89"/>
      <c r="NDN4" s="89"/>
      <c r="NDO4" s="89"/>
      <c r="NDP4" s="89"/>
      <c r="NDQ4" s="89"/>
      <c r="NDR4" s="89"/>
      <c r="NDS4" s="89"/>
      <c r="NDT4" s="89"/>
      <c r="NDU4" s="89"/>
      <c r="NDV4" s="89"/>
      <c r="NDW4" s="89"/>
      <c r="NDX4" s="89"/>
      <c r="NDY4" s="89"/>
      <c r="NDZ4" s="89"/>
      <c r="NEA4" s="89"/>
      <c r="NEB4" s="89"/>
      <c r="NEC4" s="89"/>
      <c r="NED4" s="89"/>
      <c r="NEE4" s="89"/>
      <c r="NEF4" s="89"/>
      <c r="NEG4" s="89"/>
      <c r="NEH4" s="89"/>
      <c r="NEI4" s="89"/>
      <c r="NEJ4" s="89"/>
      <c r="NEK4" s="89"/>
      <c r="NEL4" s="89"/>
      <c r="NEM4" s="89"/>
      <c r="NEN4" s="89"/>
      <c r="NEO4" s="89"/>
      <c r="NEP4" s="89"/>
      <c r="NEQ4" s="89"/>
      <c r="NER4" s="89"/>
      <c r="NES4" s="89"/>
      <c r="NET4" s="89"/>
      <c r="NEU4" s="89"/>
      <c r="NEV4" s="89"/>
      <c r="NEW4" s="89"/>
      <c r="NEX4" s="89"/>
      <c r="NEY4" s="89"/>
      <c r="NEZ4" s="89"/>
      <c r="NFA4" s="89"/>
      <c r="NFB4" s="89"/>
      <c r="NFC4" s="89"/>
      <c r="NFD4" s="89"/>
      <c r="NFE4" s="89"/>
      <c r="NFF4" s="89"/>
      <c r="NFG4" s="89"/>
      <c r="NFH4" s="89"/>
      <c r="NFI4" s="89"/>
      <c r="NFJ4" s="89"/>
      <c r="NFK4" s="89"/>
      <c r="NFL4" s="89"/>
      <c r="NFM4" s="89"/>
      <c r="NFN4" s="89"/>
      <c r="NFO4" s="89"/>
      <c r="NFP4" s="89"/>
      <c r="NFQ4" s="89"/>
      <c r="NFR4" s="89"/>
      <c r="NFS4" s="89"/>
      <c r="NFT4" s="89"/>
      <c r="NFU4" s="89"/>
      <c r="NFV4" s="89"/>
      <c r="NFW4" s="89"/>
      <c r="NFX4" s="89"/>
      <c r="NFY4" s="89"/>
      <c r="NFZ4" s="89"/>
      <c r="NGA4" s="89"/>
      <c r="NGB4" s="89"/>
      <c r="NGC4" s="89"/>
      <c r="NGD4" s="89"/>
      <c r="NGE4" s="89"/>
      <c r="NGF4" s="89"/>
      <c r="NGG4" s="89"/>
      <c r="NGH4" s="89"/>
      <c r="NGI4" s="89"/>
      <c r="NGJ4" s="89"/>
      <c r="NGK4" s="89"/>
      <c r="NGL4" s="89"/>
      <c r="NGM4" s="89"/>
      <c r="NGN4" s="89"/>
      <c r="NGO4" s="89"/>
      <c r="NGP4" s="89"/>
      <c r="NGQ4" s="89"/>
      <c r="NGR4" s="89"/>
      <c r="NGS4" s="89"/>
      <c r="NGT4" s="89"/>
      <c r="NGU4" s="89"/>
      <c r="NGV4" s="89"/>
      <c r="NGW4" s="89"/>
      <c r="NGX4" s="89"/>
      <c r="NGY4" s="89"/>
      <c r="NGZ4" s="89"/>
      <c r="NHA4" s="89"/>
      <c r="NHB4" s="89"/>
      <c r="NHC4" s="89"/>
      <c r="NHD4" s="89"/>
      <c r="NHE4" s="89"/>
      <c r="NHF4" s="89"/>
      <c r="NHG4" s="89"/>
      <c r="NHH4" s="89"/>
      <c r="NHI4" s="89"/>
      <c r="NHJ4" s="89"/>
      <c r="NHK4" s="89"/>
      <c r="NHL4" s="89"/>
      <c r="NHM4" s="89"/>
      <c r="NHN4" s="89"/>
      <c r="NHO4" s="89"/>
      <c r="NHP4" s="89"/>
      <c r="NHQ4" s="89"/>
      <c r="NHR4" s="89"/>
      <c r="NHS4" s="89"/>
      <c r="NHT4" s="89"/>
      <c r="NHU4" s="89"/>
      <c r="NHV4" s="89"/>
      <c r="NHW4" s="89"/>
      <c r="NHX4" s="89"/>
      <c r="NHY4" s="89"/>
      <c r="NHZ4" s="89"/>
      <c r="NIA4" s="89"/>
      <c r="NIB4" s="89"/>
      <c r="NIC4" s="89"/>
      <c r="NID4" s="89"/>
      <c r="NIE4" s="89"/>
      <c r="NIF4" s="89"/>
      <c r="NIG4" s="89"/>
      <c r="NIH4" s="89"/>
      <c r="NII4" s="89"/>
      <c r="NIJ4" s="89"/>
      <c r="NIK4" s="89"/>
      <c r="NIL4" s="89"/>
      <c r="NIM4" s="89"/>
      <c r="NIN4" s="89"/>
      <c r="NIO4" s="89"/>
      <c r="NIP4" s="89"/>
      <c r="NIQ4" s="89"/>
      <c r="NIR4" s="89"/>
      <c r="NIS4" s="89"/>
      <c r="NIT4" s="89"/>
      <c r="NIU4" s="89"/>
      <c r="NIV4" s="89"/>
      <c r="NIW4" s="89"/>
      <c r="NIX4" s="89"/>
      <c r="NIY4" s="89"/>
      <c r="NIZ4" s="89"/>
      <c r="NJA4" s="89"/>
      <c r="NJB4" s="89"/>
      <c r="NJC4" s="89"/>
      <c r="NJD4" s="89"/>
      <c r="NJE4" s="89"/>
      <c r="NJF4" s="89"/>
      <c r="NJG4" s="89"/>
      <c r="NJH4" s="89"/>
      <c r="NJI4" s="89"/>
      <c r="NJJ4" s="89"/>
      <c r="NJK4" s="89"/>
      <c r="NJL4" s="89"/>
      <c r="NJM4" s="89"/>
      <c r="NJN4" s="89"/>
      <c r="NJO4" s="89"/>
      <c r="NJP4" s="89"/>
      <c r="NJQ4" s="89"/>
      <c r="NJR4" s="89"/>
      <c r="NJS4" s="89"/>
      <c r="NJT4" s="89"/>
      <c r="NJU4" s="89"/>
      <c r="NJV4" s="89"/>
      <c r="NJW4" s="89"/>
      <c r="NJX4" s="89"/>
      <c r="NJY4" s="89"/>
      <c r="NJZ4" s="89"/>
      <c r="NKA4" s="89"/>
      <c r="NKB4" s="89"/>
      <c r="NKC4" s="89"/>
      <c r="NKD4" s="89"/>
      <c r="NKE4" s="89"/>
      <c r="NKF4" s="89"/>
      <c r="NKG4" s="89"/>
      <c r="NKH4" s="89"/>
      <c r="NKI4" s="89"/>
      <c r="NKJ4" s="89"/>
      <c r="NKK4" s="89"/>
      <c r="NKL4" s="89"/>
      <c r="NKM4" s="89"/>
      <c r="NKN4" s="89"/>
      <c r="NKO4" s="89"/>
      <c r="NKP4" s="89"/>
      <c r="NKQ4" s="89"/>
      <c r="NKR4" s="89"/>
      <c r="NKS4" s="89"/>
      <c r="NKT4" s="89"/>
      <c r="NKU4" s="89"/>
      <c r="NKV4" s="89"/>
      <c r="NKW4" s="89"/>
      <c r="NKX4" s="89"/>
      <c r="NKY4" s="89"/>
      <c r="NKZ4" s="89"/>
      <c r="NLA4" s="89"/>
      <c r="NLB4" s="89"/>
      <c r="NLC4" s="89"/>
      <c r="NLD4" s="89"/>
      <c r="NLE4" s="89"/>
      <c r="NLF4" s="89"/>
      <c r="NLG4" s="89"/>
      <c r="NLH4" s="89"/>
      <c r="NLI4" s="89"/>
      <c r="NLJ4" s="89"/>
      <c r="NLK4" s="89"/>
      <c r="NLL4" s="89"/>
      <c r="NLM4" s="89"/>
      <c r="NLN4" s="89"/>
      <c r="NLO4" s="89"/>
      <c r="NLP4" s="89"/>
      <c r="NLQ4" s="89"/>
      <c r="NLR4" s="89"/>
      <c r="NLS4" s="89"/>
      <c r="NLT4" s="89"/>
      <c r="NLU4" s="89"/>
      <c r="NLV4" s="89"/>
      <c r="NLW4" s="89"/>
      <c r="NLX4" s="89"/>
      <c r="NLY4" s="89"/>
      <c r="NLZ4" s="89"/>
      <c r="NMA4" s="89"/>
      <c r="NMB4" s="89"/>
      <c r="NMC4" s="89"/>
      <c r="NMD4" s="89"/>
      <c r="NME4" s="89"/>
      <c r="NMF4" s="89"/>
      <c r="NMG4" s="89"/>
      <c r="NMH4" s="89"/>
      <c r="NMI4" s="89"/>
      <c r="NMJ4" s="89"/>
      <c r="NMK4" s="89"/>
      <c r="NML4" s="89"/>
      <c r="NMM4" s="89"/>
      <c r="NMN4" s="89"/>
      <c r="NMO4" s="89"/>
      <c r="NMP4" s="89"/>
      <c r="NMQ4" s="89"/>
      <c r="NMR4" s="89"/>
      <c r="NMS4" s="89"/>
      <c r="NMT4" s="89"/>
      <c r="NMU4" s="89"/>
      <c r="NMV4" s="89"/>
      <c r="NMW4" s="89"/>
      <c r="NMX4" s="89"/>
      <c r="NMY4" s="89"/>
      <c r="NMZ4" s="89"/>
      <c r="NNA4" s="89"/>
      <c r="NNB4" s="89"/>
      <c r="NNC4" s="89"/>
      <c r="NND4" s="89"/>
      <c r="NNE4" s="89"/>
      <c r="NNF4" s="89"/>
      <c r="NNG4" s="89"/>
      <c r="NNH4" s="89"/>
      <c r="NNI4" s="89"/>
      <c r="NNJ4" s="89"/>
      <c r="NNK4" s="89"/>
      <c r="NNL4" s="89"/>
      <c r="NNM4" s="89"/>
      <c r="NNN4" s="89"/>
      <c r="NNO4" s="89"/>
      <c r="NNP4" s="89"/>
      <c r="NNQ4" s="89"/>
      <c r="NNR4" s="89"/>
      <c r="NNS4" s="89"/>
      <c r="NNT4" s="89"/>
      <c r="NNU4" s="89"/>
      <c r="NNV4" s="89"/>
      <c r="NNW4" s="89"/>
      <c r="NNX4" s="89"/>
      <c r="NNY4" s="89"/>
      <c r="NNZ4" s="89"/>
      <c r="NOA4" s="89"/>
      <c r="NOB4" s="89"/>
      <c r="NOC4" s="89"/>
      <c r="NOD4" s="89"/>
      <c r="NOE4" s="89"/>
      <c r="NOF4" s="89"/>
      <c r="NOG4" s="89"/>
      <c r="NOH4" s="89"/>
      <c r="NOI4" s="89"/>
      <c r="NOJ4" s="89"/>
      <c r="NOK4" s="89"/>
      <c r="NOL4" s="89"/>
      <c r="NOM4" s="89"/>
      <c r="NON4" s="89"/>
      <c r="NOO4" s="89"/>
      <c r="NOP4" s="89"/>
      <c r="NOQ4" s="89"/>
      <c r="NOR4" s="89"/>
      <c r="NOS4" s="89"/>
      <c r="NOT4" s="89"/>
      <c r="NOU4" s="89"/>
      <c r="NOV4" s="89"/>
      <c r="NOW4" s="89"/>
      <c r="NOX4" s="89"/>
      <c r="NOY4" s="89"/>
      <c r="NOZ4" s="89"/>
      <c r="NPA4" s="89"/>
      <c r="NPB4" s="89"/>
      <c r="NPC4" s="89"/>
      <c r="NPD4" s="89"/>
      <c r="NPE4" s="89"/>
      <c r="NPF4" s="89"/>
      <c r="NPG4" s="89"/>
      <c r="NPH4" s="89"/>
      <c r="NPI4" s="89"/>
      <c r="NPJ4" s="89"/>
      <c r="NPK4" s="89"/>
      <c r="NPL4" s="89"/>
      <c r="NPM4" s="89"/>
      <c r="NPN4" s="89"/>
      <c r="NPO4" s="89"/>
      <c r="NPP4" s="89"/>
      <c r="NPQ4" s="89"/>
      <c r="NPR4" s="89"/>
      <c r="NPS4" s="89"/>
      <c r="NPT4" s="89"/>
      <c r="NPU4" s="89"/>
      <c r="NPV4" s="89"/>
      <c r="NPW4" s="89"/>
      <c r="NPX4" s="89"/>
      <c r="NPY4" s="89"/>
      <c r="NPZ4" s="89"/>
      <c r="NQA4" s="89"/>
      <c r="NQB4" s="89"/>
      <c r="NQC4" s="89"/>
      <c r="NQD4" s="89"/>
      <c r="NQE4" s="89"/>
      <c r="NQF4" s="89"/>
      <c r="NQG4" s="89"/>
      <c r="NQH4" s="89"/>
      <c r="NQI4" s="89"/>
      <c r="NQJ4" s="89"/>
      <c r="NQK4" s="89"/>
      <c r="NQL4" s="89"/>
      <c r="NQM4" s="89"/>
      <c r="NQN4" s="89"/>
      <c r="NQO4" s="89"/>
      <c r="NQP4" s="89"/>
      <c r="NQQ4" s="89"/>
      <c r="NQR4" s="89"/>
      <c r="NQS4" s="89"/>
      <c r="NQT4" s="89"/>
      <c r="NQU4" s="89"/>
      <c r="NQV4" s="89"/>
      <c r="NQW4" s="89"/>
      <c r="NQX4" s="89"/>
      <c r="NQY4" s="89"/>
      <c r="NQZ4" s="89"/>
      <c r="NRA4" s="89"/>
      <c r="NRB4" s="89"/>
      <c r="NRC4" s="89"/>
      <c r="NRD4" s="89"/>
      <c r="NRE4" s="89"/>
      <c r="NRF4" s="89"/>
      <c r="NRG4" s="89"/>
      <c r="NRH4" s="89"/>
      <c r="NRI4" s="89"/>
      <c r="NRJ4" s="89"/>
      <c r="NRK4" s="89"/>
      <c r="NRL4" s="89"/>
      <c r="NRM4" s="89"/>
      <c r="NRN4" s="89"/>
      <c r="NRO4" s="89"/>
      <c r="NRP4" s="89"/>
      <c r="NRQ4" s="89"/>
      <c r="NRR4" s="89"/>
      <c r="NRS4" s="89"/>
      <c r="NRT4" s="89"/>
      <c r="NRU4" s="89"/>
      <c r="NRV4" s="89"/>
      <c r="NRW4" s="89"/>
      <c r="NRX4" s="89"/>
      <c r="NRY4" s="89"/>
      <c r="NRZ4" s="89"/>
      <c r="NSA4" s="89"/>
      <c r="NSB4" s="89"/>
      <c r="NSC4" s="89"/>
      <c r="NSD4" s="89"/>
      <c r="NSE4" s="89"/>
      <c r="NSF4" s="89"/>
      <c r="NSG4" s="89"/>
      <c r="NSH4" s="89"/>
      <c r="NSI4" s="89"/>
      <c r="NSJ4" s="89"/>
      <c r="NSK4" s="89"/>
      <c r="NSL4" s="89"/>
      <c r="NSM4" s="89"/>
      <c r="NSN4" s="89"/>
      <c r="NSO4" s="89"/>
      <c r="NSP4" s="89"/>
      <c r="NSQ4" s="89"/>
      <c r="NSR4" s="89"/>
      <c r="NSS4" s="89"/>
      <c r="NST4" s="89"/>
      <c r="NSU4" s="89"/>
      <c r="NSV4" s="89"/>
      <c r="NSW4" s="89"/>
      <c r="NSX4" s="89"/>
      <c r="NSY4" s="89"/>
      <c r="NSZ4" s="89"/>
      <c r="NTA4" s="89"/>
      <c r="NTB4" s="89"/>
      <c r="NTC4" s="89"/>
      <c r="NTD4" s="89"/>
      <c r="NTE4" s="89"/>
      <c r="NTF4" s="89"/>
      <c r="NTG4" s="89"/>
      <c r="NTH4" s="89"/>
      <c r="NTI4" s="89"/>
      <c r="NTJ4" s="89"/>
      <c r="NTK4" s="89"/>
      <c r="NTL4" s="89"/>
      <c r="NTM4" s="89"/>
      <c r="NTN4" s="89"/>
      <c r="NTO4" s="89"/>
      <c r="NTP4" s="89"/>
      <c r="NTQ4" s="89"/>
      <c r="NTR4" s="89"/>
      <c r="NTS4" s="89"/>
      <c r="NTT4" s="89"/>
      <c r="NTU4" s="89"/>
      <c r="NTV4" s="89"/>
      <c r="NTW4" s="89"/>
      <c r="NTX4" s="89"/>
      <c r="NTY4" s="89"/>
      <c r="NTZ4" s="89"/>
      <c r="NUA4" s="89"/>
      <c r="NUB4" s="89"/>
      <c r="NUC4" s="89"/>
      <c r="NUD4" s="89"/>
      <c r="NUE4" s="89"/>
      <c r="NUF4" s="89"/>
      <c r="NUG4" s="89"/>
      <c r="NUH4" s="89"/>
      <c r="NUI4" s="89"/>
      <c r="NUJ4" s="89"/>
      <c r="NUK4" s="89"/>
      <c r="NUL4" s="89"/>
      <c r="NUM4" s="89"/>
      <c r="NUN4" s="89"/>
      <c r="NUO4" s="89"/>
      <c r="NUP4" s="89"/>
      <c r="NUQ4" s="89"/>
      <c r="NUR4" s="89"/>
      <c r="NUS4" s="89"/>
      <c r="NUT4" s="89"/>
      <c r="NUU4" s="89"/>
      <c r="NUV4" s="89"/>
      <c r="NUW4" s="89"/>
      <c r="NUX4" s="89"/>
      <c r="NUY4" s="89"/>
      <c r="NUZ4" s="89"/>
      <c r="NVA4" s="89"/>
      <c r="NVB4" s="89"/>
      <c r="NVC4" s="89"/>
      <c r="NVD4" s="89"/>
      <c r="NVE4" s="89"/>
      <c r="NVF4" s="89"/>
      <c r="NVG4" s="89"/>
      <c r="NVH4" s="89"/>
      <c r="NVI4" s="89"/>
      <c r="NVJ4" s="89"/>
      <c r="NVK4" s="89"/>
      <c r="NVL4" s="89"/>
      <c r="NVM4" s="89"/>
      <c r="NVN4" s="89"/>
      <c r="NVO4" s="89"/>
      <c r="NVP4" s="89"/>
      <c r="NVQ4" s="89"/>
      <c r="NVR4" s="89"/>
      <c r="NVS4" s="89"/>
      <c r="NVT4" s="89"/>
      <c r="NVU4" s="89"/>
      <c r="NVV4" s="89"/>
      <c r="NVW4" s="89"/>
      <c r="NVX4" s="89"/>
      <c r="NVY4" s="89"/>
      <c r="NVZ4" s="89"/>
      <c r="NWA4" s="89"/>
      <c r="NWB4" s="89"/>
      <c r="NWC4" s="89"/>
      <c r="NWD4" s="89"/>
      <c r="NWE4" s="89"/>
      <c r="NWF4" s="89"/>
      <c r="NWG4" s="89"/>
      <c r="NWH4" s="89"/>
      <c r="NWI4" s="89"/>
      <c r="NWJ4" s="89"/>
      <c r="NWK4" s="89"/>
      <c r="NWL4" s="89"/>
      <c r="NWM4" s="89"/>
      <c r="NWN4" s="89"/>
      <c r="NWO4" s="89"/>
      <c r="NWP4" s="89"/>
      <c r="NWQ4" s="89"/>
      <c r="NWR4" s="89"/>
      <c r="NWS4" s="89"/>
      <c r="NWT4" s="89"/>
      <c r="NWU4" s="89"/>
      <c r="NWV4" s="89"/>
      <c r="NWW4" s="89"/>
      <c r="NWX4" s="89"/>
      <c r="NWY4" s="89"/>
      <c r="NWZ4" s="89"/>
      <c r="NXA4" s="89"/>
      <c r="NXB4" s="89"/>
      <c r="NXC4" s="89"/>
      <c r="NXD4" s="89"/>
      <c r="NXE4" s="89"/>
      <c r="NXF4" s="89"/>
      <c r="NXG4" s="89"/>
      <c r="NXH4" s="89"/>
      <c r="NXI4" s="89"/>
      <c r="NXJ4" s="89"/>
      <c r="NXK4" s="89"/>
      <c r="NXL4" s="89"/>
      <c r="NXM4" s="89"/>
      <c r="NXN4" s="89"/>
      <c r="NXO4" s="89"/>
      <c r="NXP4" s="89"/>
      <c r="NXQ4" s="89"/>
      <c r="NXR4" s="89"/>
      <c r="NXS4" s="89"/>
      <c r="NXT4" s="89"/>
      <c r="NXU4" s="89"/>
      <c r="NXV4" s="89"/>
      <c r="NXW4" s="89"/>
      <c r="NXX4" s="89"/>
      <c r="NXY4" s="89"/>
      <c r="NXZ4" s="89"/>
      <c r="NYA4" s="89"/>
      <c r="NYB4" s="89"/>
      <c r="NYC4" s="89"/>
      <c r="NYD4" s="89"/>
      <c r="NYE4" s="89"/>
      <c r="NYF4" s="89"/>
      <c r="NYG4" s="89"/>
      <c r="NYH4" s="89"/>
      <c r="NYI4" s="89"/>
      <c r="NYJ4" s="89"/>
      <c r="NYK4" s="89"/>
      <c r="NYL4" s="89"/>
      <c r="NYM4" s="89"/>
      <c r="NYN4" s="89"/>
      <c r="NYO4" s="89"/>
      <c r="NYP4" s="89"/>
      <c r="NYQ4" s="89"/>
      <c r="NYR4" s="89"/>
      <c r="NYS4" s="89"/>
      <c r="NYT4" s="89"/>
      <c r="NYU4" s="89"/>
      <c r="NYV4" s="89"/>
      <c r="NYW4" s="89"/>
      <c r="NYX4" s="89"/>
      <c r="NYY4" s="89"/>
      <c r="NYZ4" s="89"/>
      <c r="NZA4" s="89"/>
      <c r="NZB4" s="89"/>
      <c r="NZC4" s="89"/>
      <c r="NZD4" s="89"/>
      <c r="NZE4" s="89"/>
      <c r="NZF4" s="89"/>
      <c r="NZG4" s="89"/>
      <c r="NZH4" s="89"/>
      <c r="NZI4" s="89"/>
      <c r="NZJ4" s="89"/>
      <c r="NZK4" s="89"/>
      <c r="NZL4" s="89"/>
      <c r="NZM4" s="89"/>
      <c r="NZN4" s="89"/>
      <c r="NZO4" s="89"/>
      <c r="NZP4" s="89"/>
      <c r="NZQ4" s="89"/>
      <c r="NZR4" s="89"/>
      <c r="NZS4" s="89"/>
      <c r="NZT4" s="89"/>
      <c r="NZU4" s="89"/>
      <c r="NZV4" s="89"/>
      <c r="NZW4" s="89"/>
      <c r="NZX4" s="89"/>
      <c r="NZY4" s="89"/>
      <c r="NZZ4" s="89"/>
      <c r="OAA4" s="89"/>
      <c r="OAB4" s="89"/>
      <c r="OAC4" s="89"/>
      <c r="OAD4" s="89"/>
      <c r="OAE4" s="89"/>
      <c r="OAF4" s="89"/>
      <c r="OAG4" s="89"/>
      <c r="OAH4" s="89"/>
      <c r="OAI4" s="89"/>
      <c r="OAJ4" s="89"/>
      <c r="OAK4" s="89"/>
      <c r="OAL4" s="89"/>
      <c r="OAM4" s="89"/>
      <c r="OAN4" s="89"/>
      <c r="OAO4" s="89"/>
      <c r="OAP4" s="89"/>
      <c r="OAQ4" s="89"/>
      <c r="OAR4" s="89"/>
      <c r="OAS4" s="89"/>
      <c r="OAT4" s="89"/>
      <c r="OAU4" s="89"/>
      <c r="OAV4" s="89"/>
      <c r="OAW4" s="89"/>
      <c r="OAX4" s="89"/>
      <c r="OAY4" s="89"/>
      <c r="OAZ4" s="89"/>
      <c r="OBA4" s="89"/>
      <c r="OBB4" s="89"/>
      <c r="OBC4" s="89"/>
      <c r="OBD4" s="89"/>
      <c r="OBE4" s="89"/>
      <c r="OBF4" s="89"/>
      <c r="OBG4" s="89"/>
      <c r="OBH4" s="89"/>
      <c r="OBI4" s="89"/>
      <c r="OBJ4" s="89"/>
      <c r="OBK4" s="89"/>
      <c r="OBL4" s="89"/>
      <c r="OBM4" s="89"/>
      <c r="OBN4" s="89"/>
      <c r="OBO4" s="89"/>
      <c r="OBP4" s="89"/>
      <c r="OBQ4" s="89"/>
      <c r="OBR4" s="89"/>
      <c r="OBS4" s="89"/>
      <c r="OBT4" s="89"/>
      <c r="OBU4" s="89"/>
      <c r="OBV4" s="89"/>
      <c r="OBW4" s="89"/>
      <c r="OBX4" s="89"/>
      <c r="OBY4" s="89"/>
      <c r="OBZ4" s="89"/>
      <c r="OCA4" s="89"/>
      <c r="OCB4" s="89"/>
      <c r="OCC4" s="89"/>
      <c r="OCD4" s="89"/>
      <c r="OCE4" s="89"/>
      <c r="OCF4" s="89"/>
      <c r="OCG4" s="89"/>
      <c r="OCH4" s="89"/>
      <c r="OCI4" s="89"/>
      <c r="OCJ4" s="89"/>
      <c r="OCK4" s="89"/>
      <c r="OCL4" s="89"/>
      <c r="OCM4" s="89"/>
      <c r="OCN4" s="89"/>
      <c r="OCO4" s="89"/>
      <c r="OCP4" s="89"/>
      <c r="OCQ4" s="89"/>
      <c r="OCR4" s="89"/>
      <c r="OCS4" s="89"/>
      <c r="OCT4" s="89"/>
      <c r="OCU4" s="89"/>
      <c r="OCV4" s="89"/>
      <c r="OCW4" s="89"/>
      <c r="OCX4" s="89"/>
      <c r="OCY4" s="89"/>
      <c r="OCZ4" s="89"/>
      <c r="ODA4" s="89"/>
      <c r="ODB4" s="89"/>
      <c r="ODC4" s="89"/>
      <c r="ODD4" s="89"/>
      <c r="ODE4" s="89"/>
      <c r="ODF4" s="89"/>
      <c r="ODG4" s="89"/>
      <c r="ODH4" s="89"/>
      <c r="ODI4" s="89"/>
      <c r="ODJ4" s="89"/>
      <c r="ODK4" s="89"/>
      <c r="ODL4" s="89"/>
      <c r="ODM4" s="89"/>
      <c r="ODN4" s="89"/>
      <c r="ODO4" s="89"/>
      <c r="ODP4" s="89"/>
      <c r="ODQ4" s="89"/>
      <c r="ODR4" s="89"/>
      <c r="ODS4" s="89"/>
      <c r="ODT4" s="89"/>
      <c r="ODU4" s="89"/>
      <c r="ODV4" s="89"/>
      <c r="ODW4" s="89"/>
      <c r="ODX4" s="89"/>
      <c r="ODY4" s="89"/>
      <c r="ODZ4" s="89"/>
      <c r="OEA4" s="89"/>
      <c r="OEB4" s="89"/>
      <c r="OEC4" s="89"/>
      <c r="OED4" s="89"/>
      <c r="OEE4" s="89"/>
      <c r="OEF4" s="89"/>
      <c r="OEG4" s="89"/>
      <c r="OEH4" s="89"/>
      <c r="OEI4" s="89"/>
      <c r="OEJ4" s="89"/>
      <c r="OEK4" s="89"/>
      <c r="OEL4" s="89"/>
      <c r="OEM4" s="89"/>
      <c r="OEN4" s="89"/>
      <c r="OEO4" s="89"/>
      <c r="OEP4" s="89"/>
      <c r="OEQ4" s="89"/>
      <c r="OER4" s="89"/>
      <c r="OES4" s="89"/>
      <c r="OET4" s="89"/>
      <c r="OEU4" s="89"/>
      <c r="OEV4" s="89"/>
      <c r="OEW4" s="89"/>
      <c r="OEX4" s="89"/>
      <c r="OEY4" s="89"/>
      <c r="OEZ4" s="89"/>
      <c r="OFA4" s="89"/>
      <c r="OFB4" s="89"/>
      <c r="OFC4" s="89"/>
      <c r="OFD4" s="89"/>
      <c r="OFE4" s="89"/>
      <c r="OFF4" s="89"/>
      <c r="OFG4" s="89"/>
      <c r="OFH4" s="89"/>
      <c r="OFI4" s="89"/>
      <c r="OFJ4" s="89"/>
      <c r="OFK4" s="89"/>
      <c r="OFL4" s="89"/>
      <c r="OFM4" s="89"/>
      <c r="OFN4" s="89"/>
      <c r="OFO4" s="89"/>
      <c r="OFP4" s="89"/>
      <c r="OFQ4" s="89"/>
      <c r="OFR4" s="89"/>
      <c r="OFS4" s="89"/>
      <c r="OFT4" s="89"/>
      <c r="OFU4" s="89"/>
      <c r="OFV4" s="89"/>
      <c r="OFW4" s="89"/>
      <c r="OFX4" s="89"/>
      <c r="OFY4" s="89"/>
      <c r="OFZ4" s="89"/>
      <c r="OGA4" s="89"/>
      <c r="OGB4" s="89"/>
      <c r="OGC4" s="89"/>
      <c r="OGD4" s="89"/>
      <c r="OGE4" s="89"/>
      <c r="OGF4" s="89"/>
      <c r="OGG4" s="89"/>
      <c r="OGH4" s="89"/>
      <c r="OGI4" s="89"/>
      <c r="OGJ4" s="89"/>
      <c r="OGK4" s="89"/>
      <c r="OGL4" s="89"/>
      <c r="OGM4" s="89"/>
      <c r="OGN4" s="89"/>
      <c r="OGO4" s="89"/>
      <c r="OGP4" s="89"/>
      <c r="OGQ4" s="89"/>
      <c r="OGR4" s="89"/>
      <c r="OGS4" s="89"/>
      <c r="OGT4" s="89"/>
      <c r="OGU4" s="89"/>
      <c r="OGV4" s="89"/>
      <c r="OGW4" s="89"/>
      <c r="OGX4" s="89"/>
      <c r="OGY4" s="89"/>
      <c r="OGZ4" s="89"/>
      <c r="OHA4" s="89"/>
      <c r="OHB4" s="89"/>
      <c r="OHC4" s="89"/>
      <c r="OHD4" s="89"/>
      <c r="OHE4" s="89"/>
      <c r="OHF4" s="89"/>
      <c r="OHG4" s="89"/>
      <c r="OHH4" s="89"/>
      <c r="OHI4" s="89"/>
      <c r="OHJ4" s="89"/>
      <c r="OHK4" s="89"/>
      <c r="OHL4" s="89"/>
      <c r="OHM4" s="89"/>
      <c r="OHN4" s="89"/>
      <c r="OHO4" s="89"/>
      <c r="OHP4" s="89"/>
      <c r="OHQ4" s="89"/>
      <c r="OHR4" s="89"/>
      <c r="OHS4" s="89"/>
      <c r="OHT4" s="89"/>
      <c r="OHU4" s="89"/>
      <c r="OHV4" s="89"/>
      <c r="OHW4" s="89"/>
      <c r="OHX4" s="89"/>
      <c r="OHY4" s="89"/>
      <c r="OHZ4" s="89"/>
      <c r="OIA4" s="89"/>
      <c r="OIB4" s="89"/>
      <c r="OIC4" s="89"/>
      <c r="OID4" s="89"/>
      <c r="OIE4" s="89"/>
      <c r="OIF4" s="89"/>
      <c r="OIG4" s="89"/>
      <c r="OIH4" s="89"/>
      <c r="OII4" s="89"/>
      <c r="OIJ4" s="89"/>
      <c r="OIK4" s="89"/>
      <c r="OIL4" s="89"/>
      <c r="OIM4" s="89"/>
      <c r="OIN4" s="89"/>
      <c r="OIO4" s="89"/>
      <c r="OIP4" s="89"/>
      <c r="OIQ4" s="89"/>
      <c r="OIR4" s="89"/>
      <c r="OIS4" s="89"/>
      <c r="OIT4" s="89"/>
      <c r="OIU4" s="89"/>
      <c r="OIV4" s="89"/>
      <c r="OIW4" s="89"/>
      <c r="OIX4" s="89"/>
      <c r="OIY4" s="89"/>
      <c r="OIZ4" s="89"/>
      <c r="OJA4" s="89"/>
      <c r="OJB4" s="89"/>
      <c r="OJC4" s="89"/>
      <c r="OJD4" s="89"/>
      <c r="OJE4" s="89"/>
      <c r="OJF4" s="89"/>
      <c r="OJG4" s="89"/>
      <c r="OJH4" s="89"/>
      <c r="OJI4" s="89"/>
      <c r="OJJ4" s="89"/>
      <c r="OJK4" s="89"/>
      <c r="OJL4" s="89"/>
      <c r="OJM4" s="89"/>
      <c r="OJN4" s="89"/>
      <c r="OJO4" s="89"/>
      <c r="OJP4" s="89"/>
      <c r="OJQ4" s="89"/>
      <c r="OJR4" s="89"/>
      <c r="OJS4" s="89"/>
      <c r="OJT4" s="89"/>
      <c r="OJU4" s="89"/>
      <c r="OJV4" s="89"/>
      <c r="OJW4" s="89"/>
      <c r="OJX4" s="89"/>
      <c r="OJY4" s="89"/>
      <c r="OJZ4" s="89"/>
      <c r="OKA4" s="89"/>
      <c r="OKB4" s="89"/>
      <c r="OKC4" s="89"/>
      <c r="OKD4" s="89"/>
      <c r="OKE4" s="89"/>
      <c r="OKF4" s="89"/>
      <c r="OKG4" s="89"/>
      <c r="OKH4" s="89"/>
      <c r="OKI4" s="89"/>
      <c r="OKJ4" s="89"/>
      <c r="OKK4" s="89"/>
      <c r="OKL4" s="89"/>
      <c r="OKM4" s="89"/>
      <c r="OKN4" s="89"/>
      <c r="OKO4" s="89"/>
      <c r="OKP4" s="89"/>
      <c r="OKQ4" s="89"/>
      <c r="OKR4" s="89"/>
      <c r="OKS4" s="89"/>
      <c r="OKT4" s="89"/>
      <c r="OKU4" s="89"/>
      <c r="OKV4" s="89"/>
      <c r="OKW4" s="89"/>
      <c r="OKX4" s="89"/>
      <c r="OKY4" s="89"/>
      <c r="OKZ4" s="89"/>
      <c r="OLA4" s="89"/>
      <c r="OLB4" s="89"/>
      <c r="OLC4" s="89"/>
      <c r="OLD4" s="89"/>
      <c r="OLE4" s="89"/>
      <c r="OLF4" s="89"/>
      <c r="OLG4" s="89"/>
      <c r="OLH4" s="89"/>
      <c r="OLI4" s="89"/>
      <c r="OLJ4" s="89"/>
      <c r="OLK4" s="89"/>
      <c r="OLL4" s="89"/>
      <c r="OLM4" s="89"/>
      <c r="OLN4" s="89"/>
      <c r="OLO4" s="89"/>
      <c r="OLP4" s="89"/>
      <c r="OLQ4" s="89"/>
      <c r="OLR4" s="89"/>
      <c r="OLS4" s="89"/>
      <c r="OLT4" s="89"/>
      <c r="OLU4" s="89"/>
      <c r="OLV4" s="89"/>
      <c r="OLW4" s="89"/>
      <c r="OLX4" s="89"/>
      <c r="OLY4" s="89"/>
      <c r="OLZ4" s="89"/>
      <c r="OMA4" s="89"/>
      <c r="OMB4" s="89"/>
      <c r="OMC4" s="89"/>
      <c r="OMD4" s="89"/>
      <c r="OME4" s="89"/>
      <c r="OMF4" s="89"/>
      <c r="OMG4" s="89"/>
      <c r="OMH4" s="89"/>
      <c r="OMI4" s="89"/>
      <c r="OMJ4" s="89"/>
      <c r="OMK4" s="89"/>
      <c r="OML4" s="89"/>
      <c r="OMM4" s="89"/>
      <c r="OMN4" s="89"/>
      <c r="OMO4" s="89"/>
      <c r="OMP4" s="89"/>
      <c r="OMQ4" s="89"/>
      <c r="OMR4" s="89"/>
      <c r="OMS4" s="89"/>
      <c r="OMT4" s="89"/>
      <c r="OMU4" s="89"/>
      <c r="OMV4" s="89"/>
      <c r="OMW4" s="89"/>
      <c r="OMX4" s="89"/>
      <c r="OMY4" s="89"/>
      <c r="OMZ4" s="89"/>
      <c r="ONA4" s="89"/>
      <c r="ONB4" s="89"/>
      <c r="ONC4" s="89"/>
      <c r="OND4" s="89"/>
      <c r="ONE4" s="89"/>
      <c r="ONF4" s="89"/>
      <c r="ONG4" s="89"/>
      <c r="ONH4" s="89"/>
      <c r="ONI4" s="89"/>
      <c r="ONJ4" s="89"/>
      <c r="ONK4" s="89"/>
      <c r="ONL4" s="89"/>
      <c r="ONM4" s="89"/>
      <c r="ONN4" s="89"/>
      <c r="ONO4" s="89"/>
      <c r="ONP4" s="89"/>
      <c r="ONQ4" s="89"/>
      <c r="ONR4" s="89"/>
      <c r="ONS4" s="89"/>
      <c r="ONT4" s="89"/>
      <c r="ONU4" s="89"/>
      <c r="ONV4" s="89"/>
      <c r="ONW4" s="89"/>
      <c r="ONX4" s="89"/>
      <c r="ONY4" s="89"/>
      <c r="ONZ4" s="89"/>
      <c r="OOA4" s="89"/>
      <c r="OOB4" s="89"/>
      <c r="OOC4" s="89"/>
      <c r="OOD4" s="89"/>
      <c r="OOE4" s="89"/>
      <c r="OOF4" s="89"/>
      <c r="OOG4" s="89"/>
      <c r="OOH4" s="89"/>
      <c r="OOI4" s="89"/>
      <c r="OOJ4" s="89"/>
      <c r="OOK4" s="89"/>
      <c r="OOL4" s="89"/>
      <c r="OOM4" s="89"/>
      <c r="OON4" s="89"/>
      <c r="OOO4" s="89"/>
      <c r="OOP4" s="89"/>
      <c r="OOQ4" s="89"/>
      <c r="OOR4" s="89"/>
      <c r="OOS4" s="89"/>
      <c r="OOT4" s="89"/>
      <c r="OOU4" s="89"/>
      <c r="OOV4" s="89"/>
      <c r="OOW4" s="89"/>
      <c r="OOX4" s="89"/>
      <c r="OOY4" s="89"/>
      <c r="OOZ4" s="89"/>
      <c r="OPA4" s="89"/>
      <c r="OPB4" s="89"/>
      <c r="OPC4" s="89"/>
      <c r="OPD4" s="89"/>
      <c r="OPE4" s="89"/>
      <c r="OPF4" s="89"/>
      <c r="OPG4" s="89"/>
      <c r="OPH4" s="89"/>
      <c r="OPI4" s="89"/>
      <c r="OPJ4" s="89"/>
      <c r="OPK4" s="89"/>
      <c r="OPL4" s="89"/>
      <c r="OPM4" s="89"/>
      <c r="OPN4" s="89"/>
      <c r="OPO4" s="89"/>
      <c r="OPP4" s="89"/>
      <c r="OPQ4" s="89"/>
      <c r="OPR4" s="89"/>
      <c r="OPS4" s="89"/>
      <c r="OPT4" s="89"/>
      <c r="OPU4" s="89"/>
      <c r="OPV4" s="89"/>
      <c r="OPW4" s="89"/>
      <c r="OPX4" s="89"/>
      <c r="OPY4" s="89"/>
      <c r="OPZ4" s="89"/>
      <c r="OQA4" s="89"/>
      <c r="OQB4" s="89"/>
      <c r="OQC4" s="89"/>
      <c r="OQD4" s="89"/>
      <c r="OQE4" s="89"/>
      <c r="OQF4" s="89"/>
      <c r="OQG4" s="89"/>
      <c r="OQH4" s="89"/>
      <c r="OQI4" s="89"/>
      <c r="OQJ4" s="89"/>
      <c r="OQK4" s="89"/>
      <c r="OQL4" s="89"/>
      <c r="OQM4" s="89"/>
      <c r="OQN4" s="89"/>
      <c r="OQO4" s="89"/>
      <c r="OQP4" s="89"/>
      <c r="OQQ4" s="89"/>
      <c r="OQR4" s="89"/>
      <c r="OQS4" s="89"/>
      <c r="OQT4" s="89"/>
      <c r="OQU4" s="89"/>
      <c r="OQV4" s="89"/>
      <c r="OQW4" s="89"/>
      <c r="OQX4" s="89"/>
      <c r="OQY4" s="89"/>
      <c r="OQZ4" s="89"/>
      <c r="ORA4" s="89"/>
      <c r="ORB4" s="89"/>
      <c r="ORC4" s="89"/>
      <c r="ORD4" s="89"/>
      <c r="ORE4" s="89"/>
      <c r="ORF4" s="89"/>
      <c r="ORG4" s="89"/>
      <c r="ORH4" s="89"/>
      <c r="ORI4" s="89"/>
      <c r="ORJ4" s="89"/>
      <c r="ORK4" s="89"/>
      <c r="ORL4" s="89"/>
      <c r="ORM4" s="89"/>
      <c r="ORN4" s="89"/>
      <c r="ORO4" s="89"/>
      <c r="ORP4" s="89"/>
      <c r="ORQ4" s="89"/>
      <c r="ORR4" s="89"/>
      <c r="ORS4" s="89"/>
      <c r="ORT4" s="89"/>
      <c r="ORU4" s="89"/>
      <c r="ORV4" s="89"/>
      <c r="ORW4" s="89"/>
      <c r="ORX4" s="89"/>
      <c r="ORY4" s="89"/>
      <c r="ORZ4" s="89"/>
      <c r="OSA4" s="89"/>
      <c r="OSB4" s="89"/>
      <c r="OSC4" s="89"/>
      <c r="OSD4" s="89"/>
      <c r="OSE4" s="89"/>
      <c r="OSF4" s="89"/>
      <c r="OSG4" s="89"/>
      <c r="OSH4" s="89"/>
      <c r="OSI4" s="89"/>
      <c r="OSJ4" s="89"/>
      <c r="OSK4" s="89"/>
      <c r="OSL4" s="89"/>
      <c r="OSM4" s="89"/>
      <c r="OSN4" s="89"/>
      <c r="OSO4" s="89"/>
      <c r="OSP4" s="89"/>
      <c r="OSQ4" s="89"/>
      <c r="OSR4" s="89"/>
      <c r="OSS4" s="89"/>
      <c r="OST4" s="89"/>
      <c r="OSU4" s="89"/>
      <c r="OSV4" s="89"/>
      <c r="OSW4" s="89"/>
      <c r="OSX4" s="89"/>
      <c r="OSY4" s="89"/>
      <c r="OSZ4" s="89"/>
      <c r="OTA4" s="89"/>
      <c r="OTB4" s="89"/>
      <c r="OTC4" s="89"/>
      <c r="OTD4" s="89"/>
      <c r="OTE4" s="89"/>
      <c r="OTF4" s="89"/>
      <c r="OTG4" s="89"/>
      <c r="OTH4" s="89"/>
      <c r="OTI4" s="89"/>
      <c r="OTJ4" s="89"/>
      <c r="OTK4" s="89"/>
      <c r="OTL4" s="89"/>
      <c r="OTM4" s="89"/>
      <c r="OTN4" s="89"/>
      <c r="OTO4" s="89"/>
      <c r="OTP4" s="89"/>
      <c r="OTQ4" s="89"/>
      <c r="OTR4" s="89"/>
      <c r="OTS4" s="89"/>
      <c r="OTT4" s="89"/>
      <c r="OTU4" s="89"/>
      <c r="OTV4" s="89"/>
      <c r="OTW4" s="89"/>
      <c r="OTX4" s="89"/>
      <c r="OTY4" s="89"/>
      <c r="OTZ4" s="89"/>
      <c r="OUA4" s="89"/>
      <c r="OUB4" s="89"/>
      <c r="OUC4" s="89"/>
      <c r="OUD4" s="89"/>
      <c r="OUE4" s="89"/>
      <c r="OUF4" s="89"/>
      <c r="OUG4" s="89"/>
      <c r="OUH4" s="89"/>
      <c r="OUI4" s="89"/>
      <c r="OUJ4" s="89"/>
      <c r="OUK4" s="89"/>
      <c r="OUL4" s="89"/>
      <c r="OUM4" s="89"/>
      <c r="OUN4" s="89"/>
      <c r="OUO4" s="89"/>
      <c r="OUP4" s="89"/>
      <c r="OUQ4" s="89"/>
      <c r="OUR4" s="89"/>
      <c r="OUS4" s="89"/>
      <c r="OUT4" s="89"/>
      <c r="OUU4" s="89"/>
      <c r="OUV4" s="89"/>
      <c r="OUW4" s="89"/>
      <c r="OUX4" s="89"/>
      <c r="OUY4" s="89"/>
      <c r="OUZ4" s="89"/>
      <c r="OVA4" s="89"/>
      <c r="OVB4" s="89"/>
      <c r="OVC4" s="89"/>
      <c r="OVD4" s="89"/>
      <c r="OVE4" s="89"/>
      <c r="OVF4" s="89"/>
      <c r="OVG4" s="89"/>
      <c r="OVH4" s="89"/>
      <c r="OVI4" s="89"/>
      <c r="OVJ4" s="89"/>
      <c r="OVK4" s="89"/>
      <c r="OVL4" s="89"/>
      <c r="OVM4" s="89"/>
      <c r="OVN4" s="89"/>
      <c r="OVO4" s="89"/>
      <c r="OVP4" s="89"/>
      <c r="OVQ4" s="89"/>
      <c r="OVR4" s="89"/>
      <c r="OVS4" s="89"/>
      <c r="OVT4" s="89"/>
      <c r="OVU4" s="89"/>
      <c r="OVV4" s="89"/>
      <c r="OVW4" s="89"/>
      <c r="OVX4" s="89"/>
      <c r="OVY4" s="89"/>
      <c r="OVZ4" s="89"/>
      <c r="OWA4" s="89"/>
      <c r="OWB4" s="89"/>
      <c r="OWC4" s="89"/>
      <c r="OWD4" s="89"/>
      <c r="OWE4" s="89"/>
      <c r="OWF4" s="89"/>
      <c r="OWG4" s="89"/>
      <c r="OWH4" s="89"/>
      <c r="OWI4" s="89"/>
      <c r="OWJ4" s="89"/>
      <c r="OWK4" s="89"/>
      <c r="OWL4" s="89"/>
      <c r="OWM4" s="89"/>
      <c r="OWN4" s="89"/>
      <c r="OWO4" s="89"/>
      <c r="OWP4" s="89"/>
      <c r="OWQ4" s="89"/>
      <c r="OWR4" s="89"/>
      <c r="OWS4" s="89"/>
      <c r="OWT4" s="89"/>
      <c r="OWU4" s="89"/>
      <c r="OWV4" s="89"/>
      <c r="OWW4" s="89"/>
      <c r="OWX4" s="89"/>
      <c r="OWY4" s="89"/>
      <c r="OWZ4" s="89"/>
      <c r="OXA4" s="89"/>
      <c r="OXB4" s="89"/>
      <c r="OXC4" s="89"/>
      <c r="OXD4" s="89"/>
      <c r="OXE4" s="89"/>
      <c r="OXF4" s="89"/>
      <c r="OXG4" s="89"/>
      <c r="OXH4" s="89"/>
      <c r="OXI4" s="89"/>
      <c r="OXJ4" s="89"/>
      <c r="OXK4" s="89"/>
      <c r="OXL4" s="89"/>
      <c r="OXM4" s="89"/>
      <c r="OXN4" s="89"/>
      <c r="OXO4" s="89"/>
      <c r="OXP4" s="89"/>
      <c r="OXQ4" s="89"/>
      <c r="OXR4" s="89"/>
      <c r="OXS4" s="89"/>
      <c r="OXT4" s="89"/>
      <c r="OXU4" s="89"/>
      <c r="OXV4" s="89"/>
      <c r="OXW4" s="89"/>
      <c r="OXX4" s="89"/>
      <c r="OXY4" s="89"/>
      <c r="OXZ4" s="89"/>
      <c r="OYA4" s="89"/>
      <c r="OYB4" s="89"/>
      <c r="OYC4" s="89"/>
      <c r="OYD4" s="89"/>
      <c r="OYE4" s="89"/>
      <c r="OYF4" s="89"/>
      <c r="OYG4" s="89"/>
      <c r="OYH4" s="89"/>
      <c r="OYI4" s="89"/>
      <c r="OYJ4" s="89"/>
      <c r="OYK4" s="89"/>
      <c r="OYL4" s="89"/>
      <c r="OYM4" s="89"/>
      <c r="OYN4" s="89"/>
      <c r="OYO4" s="89"/>
      <c r="OYP4" s="89"/>
      <c r="OYQ4" s="89"/>
      <c r="OYR4" s="89"/>
      <c r="OYS4" s="89"/>
      <c r="OYT4" s="89"/>
      <c r="OYU4" s="89"/>
      <c r="OYV4" s="89"/>
      <c r="OYW4" s="89"/>
      <c r="OYX4" s="89"/>
      <c r="OYY4" s="89"/>
      <c r="OYZ4" s="89"/>
      <c r="OZA4" s="89"/>
      <c r="OZB4" s="89"/>
      <c r="OZC4" s="89"/>
      <c r="OZD4" s="89"/>
      <c r="OZE4" s="89"/>
      <c r="OZF4" s="89"/>
      <c r="OZG4" s="89"/>
      <c r="OZH4" s="89"/>
      <c r="OZI4" s="89"/>
      <c r="OZJ4" s="89"/>
      <c r="OZK4" s="89"/>
      <c r="OZL4" s="89"/>
      <c r="OZM4" s="89"/>
      <c r="OZN4" s="89"/>
      <c r="OZO4" s="89"/>
      <c r="OZP4" s="89"/>
      <c r="OZQ4" s="89"/>
      <c r="OZR4" s="89"/>
      <c r="OZS4" s="89"/>
      <c r="OZT4" s="89"/>
      <c r="OZU4" s="89"/>
      <c r="OZV4" s="89"/>
      <c r="OZW4" s="89"/>
      <c r="OZX4" s="89"/>
      <c r="OZY4" s="89"/>
      <c r="OZZ4" s="89"/>
      <c r="PAA4" s="89"/>
      <c r="PAB4" s="89"/>
      <c r="PAC4" s="89"/>
      <c r="PAD4" s="89"/>
      <c r="PAE4" s="89"/>
      <c r="PAF4" s="89"/>
      <c r="PAG4" s="89"/>
      <c r="PAH4" s="89"/>
      <c r="PAI4" s="89"/>
      <c r="PAJ4" s="89"/>
      <c r="PAK4" s="89"/>
      <c r="PAL4" s="89"/>
      <c r="PAM4" s="89"/>
      <c r="PAN4" s="89"/>
      <c r="PAO4" s="89"/>
      <c r="PAP4" s="89"/>
      <c r="PAQ4" s="89"/>
      <c r="PAR4" s="89"/>
      <c r="PAS4" s="89"/>
      <c r="PAT4" s="89"/>
      <c r="PAU4" s="89"/>
      <c r="PAV4" s="89"/>
      <c r="PAW4" s="89"/>
      <c r="PAX4" s="89"/>
      <c r="PAY4" s="89"/>
      <c r="PAZ4" s="89"/>
      <c r="PBA4" s="89"/>
      <c r="PBB4" s="89"/>
      <c r="PBC4" s="89"/>
      <c r="PBD4" s="89"/>
      <c r="PBE4" s="89"/>
      <c r="PBF4" s="89"/>
      <c r="PBG4" s="89"/>
      <c r="PBH4" s="89"/>
      <c r="PBI4" s="89"/>
      <c r="PBJ4" s="89"/>
      <c r="PBK4" s="89"/>
      <c r="PBL4" s="89"/>
      <c r="PBM4" s="89"/>
      <c r="PBN4" s="89"/>
      <c r="PBO4" s="89"/>
      <c r="PBP4" s="89"/>
      <c r="PBQ4" s="89"/>
      <c r="PBR4" s="89"/>
      <c r="PBS4" s="89"/>
      <c r="PBT4" s="89"/>
      <c r="PBU4" s="89"/>
      <c r="PBV4" s="89"/>
      <c r="PBW4" s="89"/>
      <c r="PBX4" s="89"/>
      <c r="PBY4" s="89"/>
      <c r="PBZ4" s="89"/>
      <c r="PCA4" s="89"/>
      <c r="PCB4" s="89"/>
      <c r="PCC4" s="89"/>
      <c r="PCD4" s="89"/>
      <c r="PCE4" s="89"/>
      <c r="PCF4" s="89"/>
      <c r="PCG4" s="89"/>
      <c r="PCH4" s="89"/>
      <c r="PCI4" s="89"/>
      <c r="PCJ4" s="89"/>
      <c r="PCK4" s="89"/>
      <c r="PCL4" s="89"/>
      <c r="PCM4" s="89"/>
      <c r="PCN4" s="89"/>
      <c r="PCO4" s="89"/>
      <c r="PCP4" s="89"/>
      <c r="PCQ4" s="89"/>
      <c r="PCR4" s="89"/>
      <c r="PCS4" s="89"/>
      <c r="PCT4" s="89"/>
      <c r="PCU4" s="89"/>
      <c r="PCV4" s="89"/>
      <c r="PCW4" s="89"/>
      <c r="PCX4" s="89"/>
      <c r="PCY4" s="89"/>
      <c r="PCZ4" s="89"/>
      <c r="PDA4" s="89"/>
      <c r="PDB4" s="89"/>
      <c r="PDC4" s="89"/>
      <c r="PDD4" s="89"/>
      <c r="PDE4" s="89"/>
      <c r="PDF4" s="89"/>
      <c r="PDG4" s="89"/>
      <c r="PDH4" s="89"/>
      <c r="PDI4" s="89"/>
      <c r="PDJ4" s="89"/>
      <c r="PDK4" s="89"/>
      <c r="PDL4" s="89"/>
      <c r="PDM4" s="89"/>
      <c r="PDN4" s="89"/>
      <c r="PDO4" s="89"/>
      <c r="PDP4" s="89"/>
      <c r="PDQ4" s="89"/>
      <c r="PDR4" s="89"/>
      <c r="PDS4" s="89"/>
      <c r="PDT4" s="89"/>
      <c r="PDU4" s="89"/>
      <c r="PDV4" s="89"/>
      <c r="PDW4" s="89"/>
      <c r="PDX4" s="89"/>
      <c r="PDY4" s="89"/>
      <c r="PDZ4" s="89"/>
      <c r="PEA4" s="89"/>
      <c r="PEB4" s="89"/>
      <c r="PEC4" s="89"/>
      <c r="PED4" s="89"/>
      <c r="PEE4" s="89"/>
      <c r="PEF4" s="89"/>
      <c r="PEG4" s="89"/>
      <c r="PEH4" s="89"/>
      <c r="PEI4" s="89"/>
      <c r="PEJ4" s="89"/>
      <c r="PEK4" s="89"/>
      <c r="PEL4" s="89"/>
      <c r="PEM4" s="89"/>
      <c r="PEN4" s="89"/>
      <c r="PEO4" s="89"/>
      <c r="PEP4" s="89"/>
      <c r="PEQ4" s="89"/>
      <c r="PER4" s="89"/>
      <c r="PES4" s="89"/>
      <c r="PET4" s="89"/>
      <c r="PEU4" s="89"/>
      <c r="PEV4" s="89"/>
      <c r="PEW4" s="89"/>
      <c r="PEX4" s="89"/>
      <c r="PEY4" s="89"/>
      <c r="PEZ4" s="89"/>
      <c r="PFA4" s="89"/>
      <c r="PFB4" s="89"/>
      <c r="PFC4" s="89"/>
      <c r="PFD4" s="89"/>
      <c r="PFE4" s="89"/>
      <c r="PFF4" s="89"/>
      <c r="PFG4" s="89"/>
      <c r="PFH4" s="89"/>
      <c r="PFI4" s="89"/>
      <c r="PFJ4" s="89"/>
      <c r="PFK4" s="89"/>
      <c r="PFL4" s="89"/>
      <c r="PFM4" s="89"/>
      <c r="PFN4" s="89"/>
      <c r="PFO4" s="89"/>
      <c r="PFP4" s="89"/>
      <c r="PFQ4" s="89"/>
      <c r="PFR4" s="89"/>
      <c r="PFS4" s="89"/>
      <c r="PFT4" s="89"/>
      <c r="PFU4" s="89"/>
      <c r="PFV4" s="89"/>
      <c r="PFW4" s="89"/>
      <c r="PFX4" s="89"/>
      <c r="PFY4" s="89"/>
      <c r="PFZ4" s="89"/>
      <c r="PGA4" s="89"/>
      <c r="PGB4" s="89"/>
      <c r="PGC4" s="89"/>
      <c r="PGD4" s="89"/>
      <c r="PGE4" s="89"/>
      <c r="PGF4" s="89"/>
      <c r="PGG4" s="89"/>
      <c r="PGH4" s="89"/>
      <c r="PGI4" s="89"/>
      <c r="PGJ4" s="89"/>
      <c r="PGK4" s="89"/>
      <c r="PGL4" s="89"/>
      <c r="PGM4" s="89"/>
      <c r="PGN4" s="89"/>
      <c r="PGO4" s="89"/>
      <c r="PGP4" s="89"/>
      <c r="PGQ4" s="89"/>
      <c r="PGR4" s="89"/>
      <c r="PGS4" s="89"/>
      <c r="PGT4" s="89"/>
      <c r="PGU4" s="89"/>
      <c r="PGV4" s="89"/>
      <c r="PGW4" s="89"/>
      <c r="PGX4" s="89"/>
      <c r="PGY4" s="89"/>
      <c r="PGZ4" s="89"/>
      <c r="PHA4" s="89"/>
      <c r="PHB4" s="89"/>
      <c r="PHC4" s="89"/>
      <c r="PHD4" s="89"/>
      <c r="PHE4" s="89"/>
      <c r="PHF4" s="89"/>
      <c r="PHG4" s="89"/>
      <c r="PHH4" s="89"/>
      <c r="PHI4" s="89"/>
      <c r="PHJ4" s="89"/>
      <c r="PHK4" s="89"/>
      <c r="PHL4" s="89"/>
      <c r="PHM4" s="89"/>
      <c r="PHN4" s="89"/>
      <c r="PHO4" s="89"/>
      <c r="PHP4" s="89"/>
      <c r="PHQ4" s="89"/>
      <c r="PHR4" s="89"/>
      <c r="PHS4" s="89"/>
      <c r="PHT4" s="89"/>
      <c r="PHU4" s="89"/>
      <c r="PHV4" s="89"/>
      <c r="PHW4" s="89"/>
      <c r="PHX4" s="89"/>
      <c r="PHY4" s="89"/>
      <c r="PHZ4" s="89"/>
      <c r="PIA4" s="89"/>
      <c r="PIB4" s="89"/>
      <c r="PIC4" s="89"/>
      <c r="PID4" s="89"/>
      <c r="PIE4" s="89"/>
      <c r="PIF4" s="89"/>
      <c r="PIG4" s="89"/>
      <c r="PIH4" s="89"/>
      <c r="PII4" s="89"/>
      <c r="PIJ4" s="89"/>
      <c r="PIK4" s="89"/>
      <c r="PIL4" s="89"/>
      <c r="PIM4" s="89"/>
      <c r="PIN4" s="89"/>
      <c r="PIO4" s="89"/>
      <c r="PIP4" s="89"/>
      <c r="PIQ4" s="89"/>
      <c r="PIR4" s="89"/>
      <c r="PIS4" s="89"/>
      <c r="PIT4" s="89"/>
      <c r="PIU4" s="89"/>
      <c r="PIV4" s="89"/>
      <c r="PIW4" s="89"/>
      <c r="PIX4" s="89"/>
      <c r="PIY4" s="89"/>
      <c r="PIZ4" s="89"/>
      <c r="PJA4" s="89"/>
      <c r="PJB4" s="89"/>
      <c r="PJC4" s="89"/>
      <c r="PJD4" s="89"/>
      <c r="PJE4" s="89"/>
      <c r="PJF4" s="89"/>
      <c r="PJG4" s="89"/>
      <c r="PJH4" s="89"/>
      <c r="PJI4" s="89"/>
      <c r="PJJ4" s="89"/>
      <c r="PJK4" s="89"/>
      <c r="PJL4" s="89"/>
      <c r="PJM4" s="89"/>
      <c r="PJN4" s="89"/>
      <c r="PJO4" s="89"/>
      <c r="PJP4" s="89"/>
      <c r="PJQ4" s="89"/>
      <c r="PJR4" s="89"/>
      <c r="PJS4" s="89"/>
      <c r="PJT4" s="89"/>
      <c r="PJU4" s="89"/>
      <c r="PJV4" s="89"/>
      <c r="PJW4" s="89"/>
      <c r="PJX4" s="89"/>
      <c r="PJY4" s="89"/>
      <c r="PJZ4" s="89"/>
      <c r="PKA4" s="89"/>
      <c r="PKB4" s="89"/>
      <c r="PKC4" s="89"/>
      <c r="PKD4" s="89"/>
      <c r="PKE4" s="89"/>
      <c r="PKF4" s="89"/>
      <c r="PKG4" s="89"/>
      <c r="PKH4" s="89"/>
      <c r="PKI4" s="89"/>
      <c r="PKJ4" s="89"/>
      <c r="PKK4" s="89"/>
      <c r="PKL4" s="89"/>
      <c r="PKM4" s="89"/>
      <c r="PKN4" s="89"/>
      <c r="PKO4" s="89"/>
      <c r="PKP4" s="89"/>
      <c r="PKQ4" s="89"/>
      <c r="PKR4" s="89"/>
      <c r="PKS4" s="89"/>
      <c r="PKT4" s="89"/>
      <c r="PKU4" s="89"/>
      <c r="PKV4" s="89"/>
      <c r="PKW4" s="89"/>
      <c r="PKX4" s="89"/>
      <c r="PKY4" s="89"/>
      <c r="PKZ4" s="89"/>
      <c r="PLA4" s="89"/>
      <c r="PLB4" s="89"/>
      <c r="PLC4" s="89"/>
      <c r="PLD4" s="89"/>
      <c r="PLE4" s="89"/>
      <c r="PLF4" s="89"/>
      <c r="PLG4" s="89"/>
      <c r="PLH4" s="89"/>
      <c r="PLI4" s="89"/>
      <c r="PLJ4" s="89"/>
      <c r="PLK4" s="89"/>
      <c r="PLL4" s="89"/>
      <c r="PLM4" s="89"/>
      <c r="PLN4" s="89"/>
      <c r="PLO4" s="89"/>
      <c r="PLP4" s="89"/>
      <c r="PLQ4" s="89"/>
      <c r="PLR4" s="89"/>
      <c r="PLS4" s="89"/>
      <c r="PLT4" s="89"/>
      <c r="PLU4" s="89"/>
      <c r="PLV4" s="89"/>
      <c r="PLW4" s="89"/>
      <c r="PLX4" s="89"/>
      <c r="PLY4" s="89"/>
      <c r="PLZ4" s="89"/>
      <c r="PMA4" s="89"/>
      <c r="PMB4" s="89"/>
      <c r="PMC4" s="89"/>
      <c r="PMD4" s="89"/>
      <c r="PME4" s="89"/>
      <c r="PMF4" s="89"/>
      <c r="PMG4" s="89"/>
      <c r="PMH4" s="89"/>
      <c r="PMI4" s="89"/>
      <c r="PMJ4" s="89"/>
      <c r="PMK4" s="89"/>
      <c r="PML4" s="89"/>
      <c r="PMM4" s="89"/>
      <c r="PMN4" s="89"/>
      <c r="PMO4" s="89"/>
      <c r="PMP4" s="89"/>
      <c r="PMQ4" s="89"/>
      <c r="PMR4" s="89"/>
      <c r="PMS4" s="89"/>
      <c r="PMT4" s="89"/>
      <c r="PMU4" s="89"/>
      <c r="PMV4" s="89"/>
      <c r="PMW4" s="89"/>
      <c r="PMX4" s="89"/>
      <c r="PMY4" s="89"/>
      <c r="PMZ4" s="89"/>
      <c r="PNA4" s="89"/>
      <c r="PNB4" s="89"/>
      <c r="PNC4" s="89"/>
      <c r="PND4" s="89"/>
      <c r="PNE4" s="89"/>
      <c r="PNF4" s="89"/>
      <c r="PNG4" s="89"/>
      <c r="PNH4" s="89"/>
      <c r="PNI4" s="89"/>
      <c r="PNJ4" s="89"/>
      <c r="PNK4" s="89"/>
      <c r="PNL4" s="89"/>
      <c r="PNM4" s="89"/>
      <c r="PNN4" s="89"/>
      <c r="PNO4" s="89"/>
      <c r="PNP4" s="89"/>
      <c r="PNQ4" s="89"/>
      <c r="PNR4" s="89"/>
      <c r="PNS4" s="89"/>
      <c r="PNT4" s="89"/>
      <c r="PNU4" s="89"/>
      <c r="PNV4" s="89"/>
      <c r="PNW4" s="89"/>
      <c r="PNX4" s="89"/>
      <c r="PNY4" s="89"/>
      <c r="PNZ4" s="89"/>
      <c r="POA4" s="89"/>
      <c r="POB4" s="89"/>
      <c r="POC4" s="89"/>
      <c r="POD4" s="89"/>
      <c r="POE4" s="89"/>
      <c r="POF4" s="89"/>
      <c r="POG4" s="89"/>
      <c r="POH4" s="89"/>
      <c r="POI4" s="89"/>
      <c r="POJ4" s="89"/>
      <c r="POK4" s="89"/>
      <c r="POL4" s="89"/>
      <c r="POM4" s="89"/>
      <c r="PON4" s="89"/>
      <c r="POO4" s="89"/>
      <c r="POP4" s="89"/>
      <c r="POQ4" s="89"/>
      <c r="POR4" s="89"/>
      <c r="POS4" s="89"/>
      <c r="POT4" s="89"/>
      <c r="POU4" s="89"/>
      <c r="POV4" s="89"/>
      <c r="POW4" s="89"/>
      <c r="POX4" s="89"/>
      <c r="POY4" s="89"/>
      <c r="POZ4" s="89"/>
      <c r="PPA4" s="89"/>
      <c r="PPB4" s="89"/>
      <c r="PPC4" s="89"/>
      <c r="PPD4" s="89"/>
      <c r="PPE4" s="89"/>
      <c r="PPF4" s="89"/>
      <c r="PPG4" s="89"/>
      <c r="PPH4" s="89"/>
      <c r="PPI4" s="89"/>
      <c r="PPJ4" s="89"/>
      <c r="PPK4" s="89"/>
      <c r="PPL4" s="89"/>
      <c r="PPM4" s="89"/>
      <c r="PPN4" s="89"/>
      <c r="PPO4" s="89"/>
      <c r="PPP4" s="89"/>
      <c r="PPQ4" s="89"/>
      <c r="PPR4" s="89"/>
      <c r="PPS4" s="89"/>
      <c r="PPT4" s="89"/>
      <c r="PPU4" s="89"/>
      <c r="PPV4" s="89"/>
      <c r="PPW4" s="89"/>
      <c r="PPX4" s="89"/>
      <c r="PPY4" s="89"/>
      <c r="PPZ4" s="89"/>
      <c r="PQA4" s="89"/>
      <c r="PQB4" s="89"/>
      <c r="PQC4" s="89"/>
      <c r="PQD4" s="89"/>
      <c r="PQE4" s="89"/>
      <c r="PQF4" s="89"/>
      <c r="PQG4" s="89"/>
      <c r="PQH4" s="89"/>
      <c r="PQI4" s="89"/>
      <c r="PQJ4" s="89"/>
      <c r="PQK4" s="89"/>
      <c r="PQL4" s="89"/>
      <c r="PQM4" s="89"/>
      <c r="PQN4" s="89"/>
      <c r="PQO4" s="89"/>
      <c r="PQP4" s="89"/>
      <c r="PQQ4" s="89"/>
      <c r="PQR4" s="89"/>
      <c r="PQS4" s="89"/>
      <c r="PQT4" s="89"/>
      <c r="PQU4" s="89"/>
      <c r="PQV4" s="89"/>
      <c r="PQW4" s="89"/>
      <c r="PQX4" s="89"/>
      <c r="PQY4" s="89"/>
      <c r="PQZ4" s="89"/>
      <c r="PRA4" s="89"/>
      <c r="PRB4" s="89"/>
      <c r="PRC4" s="89"/>
      <c r="PRD4" s="89"/>
      <c r="PRE4" s="89"/>
      <c r="PRF4" s="89"/>
      <c r="PRG4" s="89"/>
      <c r="PRH4" s="89"/>
      <c r="PRI4" s="89"/>
      <c r="PRJ4" s="89"/>
      <c r="PRK4" s="89"/>
      <c r="PRL4" s="89"/>
      <c r="PRM4" s="89"/>
      <c r="PRN4" s="89"/>
      <c r="PRO4" s="89"/>
      <c r="PRP4" s="89"/>
      <c r="PRQ4" s="89"/>
      <c r="PRR4" s="89"/>
      <c r="PRS4" s="89"/>
      <c r="PRT4" s="89"/>
      <c r="PRU4" s="89"/>
      <c r="PRV4" s="89"/>
      <c r="PRW4" s="89"/>
      <c r="PRX4" s="89"/>
      <c r="PRY4" s="89"/>
      <c r="PRZ4" s="89"/>
      <c r="PSA4" s="89"/>
      <c r="PSB4" s="89"/>
      <c r="PSC4" s="89"/>
      <c r="PSD4" s="89"/>
      <c r="PSE4" s="89"/>
      <c r="PSF4" s="89"/>
      <c r="PSG4" s="89"/>
      <c r="PSH4" s="89"/>
      <c r="PSI4" s="89"/>
      <c r="PSJ4" s="89"/>
      <c r="PSK4" s="89"/>
      <c r="PSL4" s="89"/>
      <c r="PSM4" s="89"/>
      <c r="PSN4" s="89"/>
      <c r="PSO4" s="89"/>
      <c r="PSP4" s="89"/>
      <c r="PSQ4" s="89"/>
      <c r="PSR4" s="89"/>
      <c r="PSS4" s="89"/>
      <c r="PST4" s="89"/>
      <c r="PSU4" s="89"/>
      <c r="PSV4" s="89"/>
      <c r="PSW4" s="89"/>
      <c r="PSX4" s="89"/>
      <c r="PSY4" s="89"/>
      <c r="PSZ4" s="89"/>
      <c r="PTA4" s="89"/>
      <c r="PTB4" s="89"/>
      <c r="PTC4" s="89"/>
      <c r="PTD4" s="89"/>
      <c r="PTE4" s="89"/>
      <c r="PTF4" s="89"/>
      <c r="PTG4" s="89"/>
      <c r="PTH4" s="89"/>
      <c r="PTI4" s="89"/>
      <c r="PTJ4" s="89"/>
      <c r="PTK4" s="89"/>
      <c r="PTL4" s="89"/>
      <c r="PTM4" s="89"/>
      <c r="PTN4" s="89"/>
      <c r="PTO4" s="89"/>
      <c r="PTP4" s="89"/>
      <c r="PTQ4" s="89"/>
      <c r="PTR4" s="89"/>
      <c r="PTS4" s="89"/>
      <c r="PTT4" s="89"/>
      <c r="PTU4" s="89"/>
      <c r="PTV4" s="89"/>
      <c r="PTW4" s="89"/>
      <c r="PTX4" s="89"/>
      <c r="PTY4" s="89"/>
      <c r="PTZ4" s="89"/>
      <c r="PUA4" s="89"/>
      <c r="PUB4" s="89"/>
      <c r="PUC4" s="89"/>
      <c r="PUD4" s="89"/>
      <c r="PUE4" s="89"/>
      <c r="PUF4" s="89"/>
      <c r="PUG4" s="89"/>
      <c r="PUH4" s="89"/>
      <c r="PUI4" s="89"/>
      <c r="PUJ4" s="89"/>
      <c r="PUK4" s="89"/>
      <c r="PUL4" s="89"/>
      <c r="PUM4" s="89"/>
      <c r="PUN4" s="89"/>
      <c r="PUO4" s="89"/>
      <c r="PUP4" s="89"/>
      <c r="PUQ4" s="89"/>
      <c r="PUR4" s="89"/>
      <c r="PUS4" s="89"/>
      <c r="PUT4" s="89"/>
      <c r="PUU4" s="89"/>
      <c r="PUV4" s="89"/>
      <c r="PUW4" s="89"/>
      <c r="PUX4" s="89"/>
      <c r="PUY4" s="89"/>
      <c r="PUZ4" s="89"/>
      <c r="PVA4" s="89"/>
      <c r="PVB4" s="89"/>
      <c r="PVC4" s="89"/>
      <c r="PVD4" s="89"/>
      <c r="PVE4" s="89"/>
      <c r="PVF4" s="89"/>
      <c r="PVG4" s="89"/>
      <c r="PVH4" s="89"/>
      <c r="PVI4" s="89"/>
      <c r="PVJ4" s="89"/>
      <c r="PVK4" s="89"/>
      <c r="PVL4" s="89"/>
      <c r="PVM4" s="89"/>
      <c r="PVN4" s="89"/>
      <c r="PVO4" s="89"/>
      <c r="PVP4" s="89"/>
      <c r="PVQ4" s="89"/>
      <c r="PVR4" s="89"/>
      <c r="PVS4" s="89"/>
      <c r="PVT4" s="89"/>
      <c r="PVU4" s="89"/>
      <c r="PVV4" s="89"/>
      <c r="PVW4" s="89"/>
      <c r="PVX4" s="89"/>
      <c r="PVY4" s="89"/>
      <c r="PVZ4" s="89"/>
      <c r="PWA4" s="89"/>
      <c r="PWB4" s="89"/>
      <c r="PWC4" s="89"/>
      <c r="PWD4" s="89"/>
      <c r="PWE4" s="89"/>
      <c r="PWF4" s="89"/>
      <c r="PWG4" s="89"/>
      <c r="PWH4" s="89"/>
      <c r="PWI4" s="89"/>
      <c r="PWJ4" s="89"/>
      <c r="PWK4" s="89"/>
      <c r="PWL4" s="89"/>
      <c r="PWM4" s="89"/>
      <c r="PWN4" s="89"/>
      <c r="PWO4" s="89"/>
      <c r="PWP4" s="89"/>
      <c r="PWQ4" s="89"/>
      <c r="PWR4" s="89"/>
      <c r="PWS4" s="89"/>
      <c r="PWT4" s="89"/>
      <c r="PWU4" s="89"/>
      <c r="PWV4" s="89"/>
      <c r="PWW4" s="89"/>
      <c r="PWX4" s="89"/>
      <c r="PWY4" s="89"/>
      <c r="PWZ4" s="89"/>
      <c r="PXA4" s="89"/>
      <c r="PXB4" s="89"/>
      <c r="PXC4" s="89"/>
      <c r="PXD4" s="89"/>
      <c r="PXE4" s="89"/>
      <c r="PXF4" s="89"/>
      <c r="PXG4" s="89"/>
      <c r="PXH4" s="89"/>
      <c r="PXI4" s="89"/>
      <c r="PXJ4" s="89"/>
      <c r="PXK4" s="89"/>
      <c r="PXL4" s="89"/>
      <c r="PXM4" s="89"/>
      <c r="PXN4" s="89"/>
      <c r="PXO4" s="89"/>
      <c r="PXP4" s="89"/>
      <c r="PXQ4" s="89"/>
      <c r="PXR4" s="89"/>
      <c r="PXS4" s="89"/>
      <c r="PXT4" s="89"/>
      <c r="PXU4" s="89"/>
      <c r="PXV4" s="89"/>
      <c r="PXW4" s="89"/>
      <c r="PXX4" s="89"/>
      <c r="PXY4" s="89"/>
      <c r="PXZ4" s="89"/>
      <c r="PYA4" s="89"/>
      <c r="PYB4" s="89"/>
      <c r="PYC4" s="89"/>
      <c r="PYD4" s="89"/>
      <c r="PYE4" s="89"/>
      <c r="PYF4" s="89"/>
      <c r="PYG4" s="89"/>
      <c r="PYH4" s="89"/>
      <c r="PYI4" s="89"/>
      <c r="PYJ4" s="89"/>
      <c r="PYK4" s="89"/>
      <c r="PYL4" s="89"/>
      <c r="PYM4" s="89"/>
      <c r="PYN4" s="89"/>
      <c r="PYO4" s="89"/>
      <c r="PYP4" s="89"/>
      <c r="PYQ4" s="89"/>
      <c r="PYR4" s="89"/>
      <c r="PYS4" s="89"/>
      <c r="PYT4" s="89"/>
      <c r="PYU4" s="89"/>
      <c r="PYV4" s="89"/>
      <c r="PYW4" s="89"/>
      <c r="PYX4" s="89"/>
      <c r="PYY4" s="89"/>
      <c r="PYZ4" s="89"/>
      <c r="PZA4" s="89"/>
      <c r="PZB4" s="89"/>
      <c r="PZC4" s="89"/>
      <c r="PZD4" s="89"/>
      <c r="PZE4" s="89"/>
      <c r="PZF4" s="89"/>
      <c r="PZG4" s="89"/>
      <c r="PZH4" s="89"/>
      <c r="PZI4" s="89"/>
      <c r="PZJ4" s="89"/>
      <c r="PZK4" s="89"/>
      <c r="PZL4" s="89"/>
      <c r="PZM4" s="89"/>
      <c r="PZN4" s="89"/>
      <c r="PZO4" s="89"/>
      <c r="PZP4" s="89"/>
      <c r="PZQ4" s="89"/>
      <c r="PZR4" s="89"/>
      <c r="PZS4" s="89"/>
      <c r="PZT4" s="89"/>
      <c r="PZU4" s="89"/>
      <c r="PZV4" s="89"/>
      <c r="PZW4" s="89"/>
      <c r="PZX4" s="89"/>
      <c r="PZY4" s="89"/>
      <c r="PZZ4" s="89"/>
      <c r="QAA4" s="89"/>
      <c r="QAB4" s="89"/>
      <c r="QAC4" s="89"/>
      <c r="QAD4" s="89"/>
      <c r="QAE4" s="89"/>
      <c r="QAF4" s="89"/>
      <c r="QAG4" s="89"/>
      <c r="QAH4" s="89"/>
      <c r="QAI4" s="89"/>
      <c r="QAJ4" s="89"/>
      <c r="QAK4" s="89"/>
      <c r="QAL4" s="89"/>
      <c r="QAM4" s="89"/>
      <c r="QAN4" s="89"/>
      <c r="QAO4" s="89"/>
      <c r="QAP4" s="89"/>
      <c r="QAQ4" s="89"/>
      <c r="QAR4" s="89"/>
      <c r="QAS4" s="89"/>
      <c r="QAT4" s="89"/>
      <c r="QAU4" s="89"/>
      <c r="QAV4" s="89"/>
      <c r="QAW4" s="89"/>
      <c r="QAX4" s="89"/>
      <c r="QAY4" s="89"/>
      <c r="QAZ4" s="89"/>
      <c r="QBA4" s="89"/>
      <c r="QBB4" s="89"/>
      <c r="QBC4" s="89"/>
      <c r="QBD4" s="89"/>
      <c r="QBE4" s="89"/>
      <c r="QBF4" s="89"/>
      <c r="QBG4" s="89"/>
      <c r="QBH4" s="89"/>
      <c r="QBI4" s="89"/>
      <c r="QBJ4" s="89"/>
      <c r="QBK4" s="89"/>
      <c r="QBL4" s="89"/>
      <c r="QBM4" s="89"/>
      <c r="QBN4" s="89"/>
      <c r="QBO4" s="89"/>
      <c r="QBP4" s="89"/>
      <c r="QBQ4" s="89"/>
      <c r="QBR4" s="89"/>
      <c r="QBS4" s="89"/>
      <c r="QBT4" s="89"/>
      <c r="QBU4" s="89"/>
      <c r="QBV4" s="89"/>
      <c r="QBW4" s="89"/>
      <c r="QBX4" s="89"/>
      <c r="QBY4" s="89"/>
      <c r="QBZ4" s="89"/>
      <c r="QCA4" s="89"/>
      <c r="QCB4" s="89"/>
      <c r="QCC4" s="89"/>
      <c r="QCD4" s="89"/>
      <c r="QCE4" s="89"/>
      <c r="QCF4" s="89"/>
      <c r="QCG4" s="89"/>
      <c r="QCH4" s="89"/>
      <c r="QCI4" s="89"/>
      <c r="QCJ4" s="89"/>
      <c r="QCK4" s="89"/>
      <c r="QCL4" s="89"/>
      <c r="QCM4" s="89"/>
      <c r="QCN4" s="89"/>
      <c r="QCO4" s="89"/>
      <c r="QCP4" s="89"/>
      <c r="QCQ4" s="89"/>
      <c r="QCR4" s="89"/>
      <c r="QCS4" s="89"/>
      <c r="QCT4" s="89"/>
      <c r="QCU4" s="89"/>
      <c r="QCV4" s="89"/>
      <c r="QCW4" s="89"/>
      <c r="QCX4" s="89"/>
      <c r="QCY4" s="89"/>
      <c r="QCZ4" s="89"/>
      <c r="QDA4" s="89"/>
      <c r="QDB4" s="89"/>
      <c r="QDC4" s="89"/>
      <c r="QDD4" s="89"/>
      <c r="QDE4" s="89"/>
      <c r="QDF4" s="89"/>
      <c r="QDG4" s="89"/>
      <c r="QDH4" s="89"/>
      <c r="QDI4" s="89"/>
      <c r="QDJ4" s="89"/>
      <c r="QDK4" s="89"/>
      <c r="QDL4" s="89"/>
      <c r="QDM4" s="89"/>
      <c r="QDN4" s="89"/>
      <c r="QDO4" s="89"/>
      <c r="QDP4" s="89"/>
      <c r="QDQ4" s="89"/>
      <c r="QDR4" s="89"/>
      <c r="QDS4" s="89"/>
      <c r="QDT4" s="89"/>
      <c r="QDU4" s="89"/>
      <c r="QDV4" s="89"/>
      <c r="QDW4" s="89"/>
      <c r="QDX4" s="89"/>
      <c r="QDY4" s="89"/>
      <c r="QDZ4" s="89"/>
      <c r="QEA4" s="89"/>
      <c r="QEB4" s="89"/>
      <c r="QEC4" s="89"/>
      <c r="QED4" s="89"/>
      <c r="QEE4" s="89"/>
      <c r="QEF4" s="89"/>
      <c r="QEG4" s="89"/>
      <c r="QEH4" s="89"/>
      <c r="QEI4" s="89"/>
      <c r="QEJ4" s="89"/>
      <c r="QEK4" s="89"/>
      <c r="QEL4" s="89"/>
      <c r="QEM4" s="89"/>
      <c r="QEN4" s="89"/>
      <c r="QEO4" s="89"/>
      <c r="QEP4" s="89"/>
      <c r="QEQ4" s="89"/>
      <c r="QER4" s="89"/>
      <c r="QES4" s="89"/>
      <c r="QET4" s="89"/>
      <c r="QEU4" s="89"/>
      <c r="QEV4" s="89"/>
      <c r="QEW4" s="89"/>
      <c r="QEX4" s="89"/>
      <c r="QEY4" s="89"/>
      <c r="QEZ4" s="89"/>
      <c r="QFA4" s="89"/>
      <c r="QFB4" s="89"/>
      <c r="QFC4" s="89"/>
      <c r="QFD4" s="89"/>
      <c r="QFE4" s="89"/>
      <c r="QFF4" s="89"/>
      <c r="QFG4" s="89"/>
      <c r="QFH4" s="89"/>
      <c r="QFI4" s="89"/>
      <c r="QFJ4" s="89"/>
      <c r="QFK4" s="89"/>
      <c r="QFL4" s="89"/>
      <c r="QFM4" s="89"/>
      <c r="QFN4" s="89"/>
      <c r="QFO4" s="89"/>
      <c r="QFP4" s="89"/>
      <c r="QFQ4" s="89"/>
      <c r="QFR4" s="89"/>
      <c r="QFS4" s="89"/>
      <c r="QFT4" s="89"/>
      <c r="QFU4" s="89"/>
      <c r="QFV4" s="89"/>
      <c r="QFW4" s="89"/>
      <c r="QFX4" s="89"/>
      <c r="QFY4" s="89"/>
      <c r="QFZ4" s="89"/>
      <c r="QGA4" s="89"/>
      <c r="QGB4" s="89"/>
      <c r="QGC4" s="89"/>
      <c r="QGD4" s="89"/>
      <c r="QGE4" s="89"/>
      <c r="QGF4" s="89"/>
      <c r="QGG4" s="89"/>
      <c r="QGH4" s="89"/>
      <c r="QGI4" s="89"/>
      <c r="QGJ4" s="89"/>
      <c r="QGK4" s="89"/>
      <c r="QGL4" s="89"/>
      <c r="QGM4" s="89"/>
      <c r="QGN4" s="89"/>
      <c r="QGO4" s="89"/>
      <c r="QGP4" s="89"/>
      <c r="QGQ4" s="89"/>
      <c r="QGR4" s="89"/>
      <c r="QGS4" s="89"/>
      <c r="QGT4" s="89"/>
      <c r="QGU4" s="89"/>
      <c r="QGV4" s="89"/>
      <c r="QGW4" s="89"/>
      <c r="QGX4" s="89"/>
      <c r="QGY4" s="89"/>
      <c r="QGZ4" s="89"/>
      <c r="QHA4" s="89"/>
      <c r="QHB4" s="89"/>
      <c r="QHC4" s="89"/>
      <c r="QHD4" s="89"/>
      <c r="QHE4" s="89"/>
      <c r="QHF4" s="89"/>
      <c r="QHG4" s="89"/>
      <c r="QHH4" s="89"/>
      <c r="QHI4" s="89"/>
      <c r="QHJ4" s="89"/>
      <c r="QHK4" s="89"/>
      <c r="QHL4" s="89"/>
      <c r="QHM4" s="89"/>
      <c r="QHN4" s="89"/>
      <c r="QHO4" s="89"/>
      <c r="QHP4" s="89"/>
      <c r="QHQ4" s="89"/>
      <c r="QHR4" s="89"/>
      <c r="QHS4" s="89"/>
      <c r="QHT4" s="89"/>
      <c r="QHU4" s="89"/>
      <c r="QHV4" s="89"/>
      <c r="QHW4" s="89"/>
      <c r="QHX4" s="89"/>
      <c r="QHY4" s="89"/>
      <c r="QHZ4" s="89"/>
      <c r="QIA4" s="89"/>
      <c r="QIB4" s="89"/>
      <c r="QIC4" s="89"/>
      <c r="QID4" s="89"/>
      <c r="QIE4" s="89"/>
      <c r="QIF4" s="89"/>
      <c r="QIG4" s="89"/>
      <c r="QIH4" s="89"/>
      <c r="QII4" s="89"/>
      <c r="QIJ4" s="89"/>
      <c r="QIK4" s="89"/>
      <c r="QIL4" s="89"/>
      <c r="QIM4" s="89"/>
      <c r="QIN4" s="89"/>
      <c r="QIO4" s="89"/>
      <c r="QIP4" s="89"/>
      <c r="QIQ4" s="89"/>
      <c r="QIR4" s="89"/>
      <c r="QIS4" s="89"/>
      <c r="QIT4" s="89"/>
      <c r="QIU4" s="89"/>
      <c r="QIV4" s="89"/>
      <c r="QIW4" s="89"/>
      <c r="QIX4" s="89"/>
      <c r="QIY4" s="89"/>
      <c r="QIZ4" s="89"/>
      <c r="QJA4" s="89"/>
      <c r="QJB4" s="89"/>
      <c r="QJC4" s="89"/>
      <c r="QJD4" s="89"/>
      <c r="QJE4" s="89"/>
      <c r="QJF4" s="89"/>
      <c r="QJG4" s="89"/>
      <c r="QJH4" s="89"/>
      <c r="QJI4" s="89"/>
      <c r="QJJ4" s="89"/>
      <c r="QJK4" s="89"/>
      <c r="QJL4" s="89"/>
      <c r="QJM4" s="89"/>
      <c r="QJN4" s="89"/>
      <c r="QJO4" s="89"/>
      <c r="QJP4" s="89"/>
      <c r="QJQ4" s="89"/>
      <c r="QJR4" s="89"/>
      <c r="QJS4" s="89"/>
      <c r="QJT4" s="89"/>
      <c r="QJU4" s="89"/>
      <c r="QJV4" s="89"/>
      <c r="QJW4" s="89"/>
      <c r="QJX4" s="89"/>
      <c r="QJY4" s="89"/>
      <c r="QJZ4" s="89"/>
      <c r="QKA4" s="89"/>
      <c r="QKB4" s="89"/>
      <c r="QKC4" s="89"/>
      <c r="QKD4" s="89"/>
      <c r="QKE4" s="89"/>
      <c r="QKF4" s="89"/>
      <c r="QKG4" s="89"/>
      <c r="QKH4" s="89"/>
      <c r="QKI4" s="89"/>
      <c r="QKJ4" s="89"/>
      <c r="QKK4" s="89"/>
      <c r="QKL4" s="89"/>
      <c r="QKM4" s="89"/>
      <c r="QKN4" s="89"/>
      <c r="QKO4" s="89"/>
      <c r="QKP4" s="89"/>
      <c r="QKQ4" s="89"/>
      <c r="QKR4" s="89"/>
      <c r="QKS4" s="89"/>
      <c r="QKT4" s="89"/>
      <c r="QKU4" s="89"/>
      <c r="QKV4" s="89"/>
      <c r="QKW4" s="89"/>
      <c r="QKX4" s="89"/>
      <c r="QKY4" s="89"/>
      <c r="QKZ4" s="89"/>
      <c r="QLA4" s="89"/>
      <c r="QLB4" s="89"/>
      <c r="QLC4" s="89"/>
      <c r="QLD4" s="89"/>
      <c r="QLE4" s="89"/>
      <c r="QLF4" s="89"/>
      <c r="QLG4" s="89"/>
      <c r="QLH4" s="89"/>
      <c r="QLI4" s="89"/>
      <c r="QLJ4" s="89"/>
      <c r="QLK4" s="89"/>
      <c r="QLL4" s="89"/>
      <c r="QLM4" s="89"/>
      <c r="QLN4" s="89"/>
      <c r="QLO4" s="89"/>
      <c r="QLP4" s="89"/>
      <c r="QLQ4" s="89"/>
      <c r="QLR4" s="89"/>
      <c r="QLS4" s="89"/>
      <c r="QLT4" s="89"/>
      <c r="QLU4" s="89"/>
      <c r="QLV4" s="89"/>
      <c r="QLW4" s="89"/>
      <c r="QLX4" s="89"/>
      <c r="QLY4" s="89"/>
      <c r="QLZ4" s="89"/>
      <c r="QMA4" s="89"/>
      <c r="QMB4" s="89"/>
      <c r="QMC4" s="89"/>
      <c r="QMD4" s="89"/>
      <c r="QME4" s="89"/>
      <c r="QMF4" s="89"/>
      <c r="QMG4" s="89"/>
      <c r="QMH4" s="89"/>
      <c r="QMI4" s="89"/>
      <c r="QMJ4" s="89"/>
      <c r="QMK4" s="89"/>
      <c r="QML4" s="89"/>
      <c r="QMM4" s="89"/>
      <c r="QMN4" s="89"/>
      <c r="QMO4" s="89"/>
      <c r="QMP4" s="89"/>
      <c r="QMQ4" s="89"/>
      <c r="QMR4" s="89"/>
      <c r="QMS4" s="89"/>
      <c r="QMT4" s="89"/>
      <c r="QMU4" s="89"/>
      <c r="QMV4" s="89"/>
      <c r="QMW4" s="89"/>
      <c r="QMX4" s="89"/>
      <c r="QMY4" s="89"/>
      <c r="QMZ4" s="89"/>
      <c r="QNA4" s="89"/>
      <c r="QNB4" s="89"/>
      <c r="QNC4" s="89"/>
      <c r="QND4" s="89"/>
      <c r="QNE4" s="89"/>
      <c r="QNF4" s="89"/>
      <c r="QNG4" s="89"/>
      <c r="QNH4" s="89"/>
      <c r="QNI4" s="89"/>
      <c r="QNJ4" s="89"/>
      <c r="QNK4" s="89"/>
      <c r="QNL4" s="89"/>
      <c r="QNM4" s="89"/>
      <c r="QNN4" s="89"/>
      <c r="QNO4" s="89"/>
      <c r="QNP4" s="89"/>
      <c r="QNQ4" s="89"/>
      <c r="QNR4" s="89"/>
      <c r="QNS4" s="89"/>
      <c r="QNT4" s="89"/>
      <c r="QNU4" s="89"/>
      <c r="QNV4" s="89"/>
      <c r="QNW4" s="89"/>
      <c r="QNX4" s="89"/>
      <c r="QNY4" s="89"/>
      <c r="QNZ4" s="89"/>
      <c r="QOA4" s="89"/>
      <c r="QOB4" s="89"/>
      <c r="QOC4" s="89"/>
      <c r="QOD4" s="89"/>
      <c r="QOE4" s="89"/>
      <c r="QOF4" s="89"/>
      <c r="QOG4" s="89"/>
      <c r="QOH4" s="89"/>
      <c r="QOI4" s="89"/>
      <c r="QOJ4" s="89"/>
      <c r="QOK4" s="89"/>
      <c r="QOL4" s="89"/>
      <c r="QOM4" s="89"/>
      <c r="QON4" s="89"/>
      <c r="QOO4" s="89"/>
      <c r="QOP4" s="89"/>
      <c r="QOQ4" s="89"/>
      <c r="QOR4" s="89"/>
      <c r="QOS4" s="89"/>
      <c r="QOT4" s="89"/>
      <c r="QOU4" s="89"/>
      <c r="QOV4" s="89"/>
      <c r="QOW4" s="89"/>
      <c r="QOX4" s="89"/>
      <c r="QOY4" s="89"/>
      <c r="QOZ4" s="89"/>
      <c r="QPA4" s="89"/>
      <c r="QPB4" s="89"/>
      <c r="QPC4" s="89"/>
      <c r="QPD4" s="89"/>
      <c r="QPE4" s="89"/>
      <c r="QPF4" s="89"/>
      <c r="QPG4" s="89"/>
      <c r="QPH4" s="89"/>
      <c r="QPI4" s="89"/>
      <c r="QPJ4" s="89"/>
      <c r="QPK4" s="89"/>
      <c r="QPL4" s="89"/>
      <c r="QPM4" s="89"/>
      <c r="QPN4" s="89"/>
      <c r="QPO4" s="89"/>
      <c r="QPP4" s="89"/>
      <c r="QPQ4" s="89"/>
      <c r="QPR4" s="89"/>
      <c r="QPS4" s="89"/>
      <c r="QPT4" s="89"/>
      <c r="QPU4" s="89"/>
      <c r="QPV4" s="89"/>
      <c r="QPW4" s="89"/>
      <c r="QPX4" s="89"/>
      <c r="QPY4" s="89"/>
      <c r="QPZ4" s="89"/>
      <c r="QQA4" s="89"/>
      <c r="QQB4" s="89"/>
      <c r="QQC4" s="89"/>
      <c r="QQD4" s="89"/>
      <c r="QQE4" s="89"/>
      <c r="QQF4" s="89"/>
      <c r="QQG4" s="89"/>
      <c r="QQH4" s="89"/>
      <c r="QQI4" s="89"/>
      <c r="QQJ4" s="89"/>
      <c r="QQK4" s="89"/>
      <c r="QQL4" s="89"/>
      <c r="QQM4" s="89"/>
      <c r="QQN4" s="89"/>
      <c r="QQO4" s="89"/>
      <c r="QQP4" s="89"/>
      <c r="QQQ4" s="89"/>
      <c r="QQR4" s="89"/>
      <c r="QQS4" s="89"/>
      <c r="QQT4" s="89"/>
      <c r="QQU4" s="89"/>
      <c r="QQV4" s="89"/>
      <c r="QQW4" s="89"/>
      <c r="QQX4" s="89"/>
      <c r="QQY4" s="89"/>
      <c r="QQZ4" s="89"/>
      <c r="QRA4" s="89"/>
      <c r="QRB4" s="89"/>
      <c r="QRC4" s="89"/>
      <c r="QRD4" s="89"/>
      <c r="QRE4" s="89"/>
      <c r="QRF4" s="89"/>
      <c r="QRG4" s="89"/>
      <c r="QRH4" s="89"/>
      <c r="QRI4" s="89"/>
      <c r="QRJ4" s="89"/>
      <c r="QRK4" s="89"/>
      <c r="QRL4" s="89"/>
      <c r="QRM4" s="89"/>
      <c r="QRN4" s="89"/>
      <c r="QRO4" s="89"/>
      <c r="QRP4" s="89"/>
      <c r="QRQ4" s="89"/>
      <c r="QRR4" s="89"/>
      <c r="QRS4" s="89"/>
      <c r="QRT4" s="89"/>
      <c r="QRU4" s="89"/>
      <c r="QRV4" s="89"/>
      <c r="QRW4" s="89"/>
      <c r="QRX4" s="89"/>
      <c r="QRY4" s="89"/>
      <c r="QRZ4" s="89"/>
      <c r="QSA4" s="89"/>
      <c r="QSB4" s="89"/>
      <c r="QSC4" s="89"/>
      <c r="QSD4" s="89"/>
      <c r="QSE4" s="89"/>
      <c r="QSF4" s="89"/>
      <c r="QSG4" s="89"/>
      <c r="QSH4" s="89"/>
      <c r="QSI4" s="89"/>
      <c r="QSJ4" s="89"/>
      <c r="QSK4" s="89"/>
      <c r="QSL4" s="89"/>
      <c r="QSM4" s="89"/>
      <c r="QSN4" s="89"/>
      <c r="QSO4" s="89"/>
      <c r="QSP4" s="89"/>
      <c r="QSQ4" s="89"/>
      <c r="QSR4" s="89"/>
      <c r="QSS4" s="89"/>
      <c r="QST4" s="89"/>
      <c r="QSU4" s="89"/>
      <c r="QSV4" s="89"/>
      <c r="QSW4" s="89"/>
      <c r="QSX4" s="89"/>
      <c r="QSY4" s="89"/>
      <c r="QSZ4" s="89"/>
      <c r="QTA4" s="89"/>
      <c r="QTB4" s="89"/>
      <c r="QTC4" s="89"/>
      <c r="QTD4" s="89"/>
      <c r="QTE4" s="89"/>
      <c r="QTF4" s="89"/>
      <c r="QTG4" s="89"/>
      <c r="QTH4" s="89"/>
      <c r="QTI4" s="89"/>
      <c r="QTJ4" s="89"/>
      <c r="QTK4" s="89"/>
      <c r="QTL4" s="89"/>
      <c r="QTM4" s="89"/>
      <c r="QTN4" s="89"/>
      <c r="QTO4" s="89"/>
      <c r="QTP4" s="89"/>
      <c r="QTQ4" s="89"/>
      <c r="QTR4" s="89"/>
      <c r="QTS4" s="89"/>
      <c r="QTT4" s="89"/>
      <c r="QTU4" s="89"/>
      <c r="QTV4" s="89"/>
      <c r="QTW4" s="89"/>
      <c r="QTX4" s="89"/>
      <c r="QTY4" s="89"/>
      <c r="QTZ4" s="89"/>
      <c r="QUA4" s="89"/>
      <c r="QUB4" s="89"/>
      <c r="QUC4" s="89"/>
      <c r="QUD4" s="89"/>
      <c r="QUE4" s="89"/>
      <c r="QUF4" s="89"/>
      <c r="QUG4" s="89"/>
      <c r="QUH4" s="89"/>
      <c r="QUI4" s="89"/>
      <c r="QUJ4" s="89"/>
      <c r="QUK4" s="89"/>
      <c r="QUL4" s="89"/>
      <c r="QUM4" s="89"/>
      <c r="QUN4" s="89"/>
      <c r="QUO4" s="89"/>
      <c r="QUP4" s="89"/>
      <c r="QUQ4" s="89"/>
      <c r="QUR4" s="89"/>
      <c r="QUS4" s="89"/>
      <c r="QUT4" s="89"/>
      <c r="QUU4" s="89"/>
      <c r="QUV4" s="89"/>
      <c r="QUW4" s="89"/>
      <c r="QUX4" s="89"/>
      <c r="QUY4" s="89"/>
      <c r="QUZ4" s="89"/>
      <c r="QVA4" s="89"/>
      <c r="QVB4" s="89"/>
      <c r="QVC4" s="89"/>
      <c r="QVD4" s="89"/>
      <c r="QVE4" s="89"/>
      <c r="QVF4" s="89"/>
      <c r="QVG4" s="89"/>
      <c r="QVH4" s="89"/>
      <c r="QVI4" s="89"/>
      <c r="QVJ4" s="89"/>
      <c r="QVK4" s="89"/>
      <c r="QVL4" s="89"/>
      <c r="QVM4" s="89"/>
      <c r="QVN4" s="89"/>
      <c r="QVO4" s="89"/>
      <c r="QVP4" s="89"/>
      <c r="QVQ4" s="89"/>
      <c r="QVR4" s="89"/>
      <c r="QVS4" s="89"/>
      <c r="QVT4" s="89"/>
      <c r="QVU4" s="89"/>
      <c r="QVV4" s="89"/>
      <c r="QVW4" s="89"/>
      <c r="QVX4" s="89"/>
      <c r="QVY4" s="89"/>
      <c r="QVZ4" s="89"/>
      <c r="QWA4" s="89"/>
      <c r="QWB4" s="89"/>
      <c r="QWC4" s="89"/>
      <c r="QWD4" s="89"/>
      <c r="QWE4" s="89"/>
      <c r="QWF4" s="89"/>
      <c r="QWG4" s="89"/>
      <c r="QWH4" s="89"/>
      <c r="QWI4" s="89"/>
      <c r="QWJ4" s="89"/>
      <c r="QWK4" s="89"/>
      <c r="QWL4" s="89"/>
      <c r="QWM4" s="89"/>
      <c r="QWN4" s="89"/>
      <c r="QWO4" s="89"/>
      <c r="QWP4" s="89"/>
      <c r="QWQ4" s="89"/>
      <c r="QWR4" s="89"/>
      <c r="QWS4" s="89"/>
      <c r="QWT4" s="89"/>
      <c r="QWU4" s="89"/>
      <c r="QWV4" s="89"/>
      <c r="QWW4" s="89"/>
      <c r="QWX4" s="89"/>
      <c r="QWY4" s="89"/>
      <c r="QWZ4" s="89"/>
      <c r="QXA4" s="89"/>
      <c r="QXB4" s="89"/>
      <c r="QXC4" s="89"/>
      <c r="QXD4" s="89"/>
      <c r="QXE4" s="89"/>
      <c r="QXF4" s="89"/>
      <c r="QXG4" s="89"/>
      <c r="QXH4" s="89"/>
      <c r="QXI4" s="89"/>
      <c r="QXJ4" s="89"/>
      <c r="QXK4" s="89"/>
      <c r="QXL4" s="89"/>
      <c r="QXM4" s="89"/>
      <c r="QXN4" s="89"/>
      <c r="QXO4" s="89"/>
      <c r="QXP4" s="89"/>
      <c r="QXQ4" s="89"/>
      <c r="QXR4" s="89"/>
      <c r="QXS4" s="89"/>
      <c r="QXT4" s="89"/>
      <c r="QXU4" s="89"/>
      <c r="QXV4" s="89"/>
      <c r="QXW4" s="89"/>
      <c r="QXX4" s="89"/>
      <c r="QXY4" s="89"/>
      <c r="QXZ4" s="89"/>
      <c r="QYA4" s="89"/>
      <c r="QYB4" s="89"/>
      <c r="QYC4" s="89"/>
      <c r="QYD4" s="89"/>
      <c r="QYE4" s="89"/>
      <c r="QYF4" s="89"/>
      <c r="QYG4" s="89"/>
      <c r="QYH4" s="89"/>
      <c r="QYI4" s="89"/>
      <c r="QYJ4" s="89"/>
      <c r="QYK4" s="89"/>
      <c r="QYL4" s="89"/>
      <c r="QYM4" s="89"/>
      <c r="QYN4" s="89"/>
      <c r="QYO4" s="89"/>
      <c r="QYP4" s="89"/>
      <c r="QYQ4" s="89"/>
      <c r="QYR4" s="89"/>
      <c r="QYS4" s="89"/>
      <c r="QYT4" s="89"/>
      <c r="QYU4" s="89"/>
      <c r="QYV4" s="89"/>
      <c r="QYW4" s="89"/>
      <c r="QYX4" s="89"/>
      <c r="QYY4" s="89"/>
      <c r="QYZ4" s="89"/>
      <c r="QZA4" s="89"/>
      <c r="QZB4" s="89"/>
      <c r="QZC4" s="89"/>
      <c r="QZD4" s="89"/>
      <c r="QZE4" s="89"/>
      <c r="QZF4" s="89"/>
      <c r="QZG4" s="89"/>
      <c r="QZH4" s="89"/>
      <c r="QZI4" s="89"/>
      <c r="QZJ4" s="89"/>
      <c r="QZK4" s="89"/>
      <c r="QZL4" s="89"/>
      <c r="QZM4" s="89"/>
      <c r="QZN4" s="89"/>
      <c r="QZO4" s="89"/>
      <c r="QZP4" s="89"/>
      <c r="QZQ4" s="89"/>
      <c r="QZR4" s="89"/>
      <c r="QZS4" s="89"/>
      <c r="QZT4" s="89"/>
      <c r="QZU4" s="89"/>
      <c r="QZV4" s="89"/>
      <c r="QZW4" s="89"/>
      <c r="QZX4" s="89"/>
      <c r="QZY4" s="89"/>
      <c r="QZZ4" s="89"/>
      <c r="RAA4" s="89"/>
      <c r="RAB4" s="89"/>
      <c r="RAC4" s="89"/>
      <c r="RAD4" s="89"/>
      <c r="RAE4" s="89"/>
      <c r="RAF4" s="89"/>
      <c r="RAG4" s="89"/>
      <c r="RAH4" s="89"/>
      <c r="RAI4" s="89"/>
      <c r="RAJ4" s="89"/>
      <c r="RAK4" s="89"/>
      <c r="RAL4" s="89"/>
      <c r="RAM4" s="89"/>
      <c r="RAN4" s="89"/>
      <c r="RAO4" s="89"/>
      <c r="RAP4" s="89"/>
      <c r="RAQ4" s="89"/>
      <c r="RAR4" s="89"/>
      <c r="RAS4" s="89"/>
      <c r="RAT4" s="89"/>
      <c r="RAU4" s="89"/>
      <c r="RAV4" s="89"/>
      <c r="RAW4" s="89"/>
      <c r="RAX4" s="89"/>
      <c r="RAY4" s="89"/>
      <c r="RAZ4" s="89"/>
      <c r="RBA4" s="89"/>
      <c r="RBB4" s="89"/>
      <c r="RBC4" s="89"/>
      <c r="RBD4" s="89"/>
      <c r="RBE4" s="89"/>
      <c r="RBF4" s="89"/>
      <c r="RBG4" s="89"/>
      <c r="RBH4" s="89"/>
      <c r="RBI4" s="89"/>
      <c r="RBJ4" s="89"/>
      <c r="RBK4" s="89"/>
      <c r="RBL4" s="89"/>
      <c r="RBM4" s="89"/>
      <c r="RBN4" s="89"/>
      <c r="RBO4" s="89"/>
      <c r="RBP4" s="89"/>
      <c r="RBQ4" s="89"/>
      <c r="RBR4" s="89"/>
      <c r="RBS4" s="89"/>
      <c r="RBT4" s="89"/>
      <c r="RBU4" s="89"/>
      <c r="RBV4" s="89"/>
      <c r="RBW4" s="89"/>
      <c r="RBX4" s="89"/>
      <c r="RBY4" s="89"/>
      <c r="RBZ4" s="89"/>
      <c r="RCA4" s="89"/>
      <c r="RCB4" s="89"/>
      <c r="RCC4" s="89"/>
      <c r="RCD4" s="89"/>
      <c r="RCE4" s="89"/>
      <c r="RCF4" s="89"/>
      <c r="RCG4" s="89"/>
      <c r="RCH4" s="89"/>
      <c r="RCI4" s="89"/>
      <c r="RCJ4" s="89"/>
      <c r="RCK4" s="89"/>
      <c r="RCL4" s="89"/>
      <c r="RCM4" s="89"/>
      <c r="RCN4" s="89"/>
      <c r="RCO4" s="89"/>
      <c r="RCP4" s="89"/>
      <c r="RCQ4" s="89"/>
      <c r="RCR4" s="89"/>
      <c r="RCS4" s="89"/>
      <c r="RCT4" s="89"/>
      <c r="RCU4" s="89"/>
      <c r="RCV4" s="89"/>
      <c r="RCW4" s="89"/>
      <c r="RCX4" s="89"/>
      <c r="RCY4" s="89"/>
      <c r="RCZ4" s="89"/>
      <c r="RDA4" s="89"/>
      <c r="RDB4" s="89"/>
      <c r="RDC4" s="89"/>
      <c r="RDD4" s="89"/>
      <c r="RDE4" s="89"/>
      <c r="RDF4" s="89"/>
      <c r="RDG4" s="89"/>
      <c r="RDH4" s="89"/>
      <c r="RDI4" s="89"/>
      <c r="RDJ4" s="89"/>
      <c r="RDK4" s="89"/>
      <c r="RDL4" s="89"/>
      <c r="RDM4" s="89"/>
      <c r="RDN4" s="89"/>
      <c r="RDO4" s="89"/>
      <c r="RDP4" s="89"/>
      <c r="RDQ4" s="89"/>
      <c r="RDR4" s="89"/>
      <c r="RDS4" s="89"/>
      <c r="RDT4" s="89"/>
      <c r="RDU4" s="89"/>
      <c r="RDV4" s="89"/>
      <c r="RDW4" s="89"/>
      <c r="RDX4" s="89"/>
      <c r="RDY4" s="89"/>
      <c r="RDZ4" s="89"/>
      <c r="REA4" s="89"/>
      <c r="REB4" s="89"/>
      <c r="REC4" s="89"/>
      <c r="RED4" s="89"/>
      <c r="REE4" s="89"/>
      <c r="REF4" s="89"/>
      <c r="REG4" s="89"/>
      <c r="REH4" s="89"/>
      <c r="REI4" s="89"/>
      <c r="REJ4" s="89"/>
      <c r="REK4" s="89"/>
      <c r="REL4" s="89"/>
      <c r="REM4" s="89"/>
      <c r="REN4" s="89"/>
      <c r="REO4" s="89"/>
      <c r="REP4" s="89"/>
      <c r="REQ4" s="89"/>
      <c r="RER4" s="89"/>
      <c r="RES4" s="89"/>
      <c r="RET4" s="89"/>
      <c r="REU4" s="89"/>
      <c r="REV4" s="89"/>
      <c r="REW4" s="89"/>
      <c r="REX4" s="89"/>
      <c r="REY4" s="89"/>
      <c r="REZ4" s="89"/>
      <c r="RFA4" s="89"/>
      <c r="RFB4" s="89"/>
      <c r="RFC4" s="89"/>
      <c r="RFD4" s="89"/>
      <c r="RFE4" s="89"/>
      <c r="RFF4" s="89"/>
      <c r="RFG4" s="89"/>
      <c r="RFH4" s="89"/>
      <c r="RFI4" s="89"/>
      <c r="RFJ4" s="89"/>
      <c r="RFK4" s="89"/>
      <c r="RFL4" s="89"/>
      <c r="RFM4" s="89"/>
      <c r="RFN4" s="89"/>
      <c r="RFO4" s="89"/>
      <c r="RFP4" s="89"/>
      <c r="RFQ4" s="89"/>
      <c r="RFR4" s="89"/>
      <c r="RFS4" s="89"/>
      <c r="RFT4" s="89"/>
      <c r="RFU4" s="89"/>
      <c r="RFV4" s="89"/>
      <c r="RFW4" s="89"/>
      <c r="RFX4" s="89"/>
      <c r="RFY4" s="89"/>
      <c r="RFZ4" s="89"/>
      <c r="RGA4" s="89"/>
      <c r="RGB4" s="89"/>
      <c r="RGC4" s="89"/>
      <c r="RGD4" s="89"/>
      <c r="RGE4" s="89"/>
      <c r="RGF4" s="89"/>
      <c r="RGG4" s="89"/>
      <c r="RGH4" s="89"/>
      <c r="RGI4" s="89"/>
      <c r="RGJ4" s="89"/>
      <c r="RGK4" s="89"/>
      <c r="RGL4" s="89"/>
      <c r="RGM4" s="89"/>
      <c r="RGN4" s="89"/>
      <c r="RGO4" s="89"/>
      <c r="RGP4" s="89"/>
      <c r="RGQ4" s="89"/>
      <c r="RGR4" s="89"/>
      <c r="RGS4" s="89"/>
      <c r="RGT4" s="89"/>
      <c r="RGU4" s="89"/>
      <c r="RGV4" s="89"/>
      <c r="RGW4" s="89"/>
      <c r="RGX4" s="89"/>
      <c r="RGY4" s="89"/>
      <c r="RGZ4" s="89"/>
      <c r="RHA4" s="89"/>
      <c r="RHB4" s="89"/>
      <c r="RHC4" s="89"/>
      <c r="RHD4" s="89"/>
      <c r="RHE4" s="89"/>
      <c r="RHF4" s="89"/>
      <c r="RHG4" s="89"/>
      <c r="RHH4" s="89"/>
      <c r="RHI4" s="89"/>
      <c r="RHJ4" s="89"/>
      <c r="RHK4" s="89"/>
      <c r="RHL4" s="89"/>
      <c r="RHM4" s="89"/>
      <c r="RHN4" s="89"/>
      <c r="RHO4" s="89"/>
      <c r="RHP4" s="89"/>
      <c r="RHQ4" s="89"/>
      <c r="RHR4" s="89"/>
      <c r="RHS4" s="89"/>
      <c r="RHT4" s="89"/>
      <c r="RHU4" s="89"/>
      <c r="RHV4" s="89"/>
      <c r="RHW4" s="89"/>
      <c r="RHX4" s="89"/>
      <c r="RHY4" s="89"/>
      <c r="RHZ4" s="89"/>
      <c r="RIA4" s="89"/>
      <c r="RIB4" s="89"/>
      <c r="RIC4" s="89"/>
      <c r="RID4" s="89"/>
      <c r="RIE4" s="89"/>
      <c r="RIF4" s="89"/>
      <c r="RIG4" s="89"/>
      <c r="RIH4" s="89"/>
      <c r="RII4" s="89"/>
      <c r="RIJ4" s="89"/>
      <c r="RIK4" s="89"/>
      <c r="RIL4" s="89"/>
      <c r="RIM4" s="89"/>
      <c r="RIN4" s="89"/>
      <c r="RIO4" s="89"/>
      <c r="RIP4" s="89"/>
      <c r="RIQ4" s="89"/>
      <c r="RIR4" s="89"/>
      <c r="RIS4" s="89"/>
      <c r="RIT4" s="89"/>
      <c r="RIU4" s="89"/>
      <c r="RIV4" s="89"/>
      <c r="RIW4" s="89"/>
      <c r="RIX4" s="89"/>
      <c r="RIY4" s="89"/>
      <c r="RIZ4" s="89"/>
      <c r="RJA4" s="89"/>
      <c r="RJB4" s="89"/>
      <c r="RJC4" s="89"/>
      <c r="RJD4" s="89"/>
      <c r="RJE4" s="89"/>
      <c r="RJF4" s="89"/>
      <c r="RJG4" s="89"/>
      <c r="RJH4" s="89"/>
      <c r="RJI4" s="89"/>
      <c r="RJJ4" s="89"/>
      <c r="RJK4" s="89"/>
      <c r="RJL4" s="89"/>
      <c r="RJM4" s="89"/>
      <c r="RJN4" s="89"/>
      <c r="RJO4" s="89"/>
      <c r="RJP4" s="89"/>
      <c r="RJQ4" s="89"/>
      <c r="RJR4" s="89"/>
      <c r="RJS4" s="89"/>
      <c r="RJT4" s="89"/>
      <c r="RJU4" s="89"/>
      <c r="RJV4" s="89"/>
      <c r="RJW4" s="89"/>
      <c r="RJX4" s="89"/>
      <c r="RJY4" s="89"/>
      <c r="RJZ4" s="89"/>
      <c r="RKA4" s="89"/>
      <c r="RKB4" s="89"/>
      <c r="RKC4" s="89"/>
      <c r="RKD4" s="89"/>
      <c r="RKE4" s="89"/>
      <c r="RKF4" s="89"/>
      <c r="RKG4" s="89"/>
      <c r="RKH4" s="89"/>
      <c r="RKI4" s="89"/>
      <c r="RKJ4" s="89"/>
      <c r="RKK4" s="89"/>
      <c r="RKL4" s="89"/>
      <c r="RKM4" s="89"/>
      <c r="RKN4" s="89"/>
      <c r="RKO4" s="89"/>
      <c r="RKP4" s="89"/>
      <c r="RKQ4" s="89"/>
      <c r="RKR4" s="89"/>
      <c r="RKS4" s="89"/>
      <c r="RKT4" s="89"/>
      <c r="RKU4" s="89"/>
      <c r="RKV4" s="89"/>
      <c r="RKW4" s="89"/>
      <c r="RKX4" s="89"/>
      <c r="RKY4" s="89"/>
      <c r="RKZ4" s="89"/>
      <c r="RLA4" s="89"/>
      <c r="RLB4" s="89"/>
      <c r="RLC4" s="89"/>
      <c r="RLD4" s="89"/>
      <c r="RLE4" s="89"/>
      <c r="RLF4" s="89"/>
      <c r="RLG4" s="89"/>
      <c r="RLH4" s="89"/>
      <c r="RLI4" s="89"/>
      <c r="RLJ4" s="89"/>
      <c r="RLK4" s="89"/>
      <c r="RLL4" s="89"/>
      <c r="RLM4" s="89"/>
      <c r="RLN4" s="89"/>
      <c r="RLO4" s="89"/>
      <c r="RLP4" s="89"/>
      <c r="RLQ4" s="89"/>
      <c r="RLR4" s="89"/>
      <c r="RLS4" s="89"/>
      <c r="RLT4" s="89"/>
      <c r="RLU4" s="89"/>
      <c r="RLV4" s="89"/>
      <c r="RLW4" s="89"/>
      <c r="RLX4" s="89"/>
      <c r="RLY4" s="89"/>
      <c r="RLZ4" s="89"/>
      <c r="RMA4" s="89"/>
      <c r="RMB4" s="89"/>
      <c r="RMC4" s="89"/>
      <c r="RMD4" s="89"/>
      <c r="RME4" s="89"/>
      <c r="RMF4" s="89"/>
      <c r="RMG4" s="89"/>
      <c r="RMH4" s="89"/>
      <c r="RMI4" s="89"/>
      <c r="RMJ4" s="89"/>
      <c r="RMK4" s="89"/>
      <c r="RML4" s="89"/>
      <c r="RMM4" s="89"/>
      <c r="RMN4" s="89"/>
      <c r="RMO4" s="89"/>
      <c r="RMP4" s="89"/>
      <c r="RMQ4" s="89"/>
      <c r="RMR4" s="89"/>
      <c r="RMS4" s="89"/>
      <c r="RMT4" s="89"/>
      <c r="RMU4" s="89"/>
      <c r="RMV4" s="89"/>
      <c r="RMW4" s="89"/>
      <c r="RMX4" s="89"/>
      <c r="RMY4" s="89"/>
      <c r="RMZ4" s="89"/>
      <c r="RNA4" s="89"/>
      <c r="RNB4" s="89"/>
      <c r="RNC4" s="89"/>
      <c r="RND4" s="89"/>
      <c r="RNE4" s="89"/>
      <c r="RNF4" s="89"/>
      <c r="RNG4" s="89"/>
      <c r="RNH4" s="89"/>
      <c r="RNI4" s="89"/>
      <c r="RNJ4" s="89"/>
      <c r="RNK4" s="89"/>
      <c r="RNL4" s="89"/>
      <c r="RNM4" s="89"/>
      <c r="RNN4" s="89"/>
      <c r="RNO4" s="89"/>
      <c r="RNP4" s="89"/>
      <c r="RNQ4" s="89"/>
      <c r="RNR4" s="89"/>
      <c r="RNS4" s="89"/>
      <c r="RNT4" s="89"/>
      <c r="RNU4" s="89"/>
      <c r="RNV4" s="89"/>
      <c r="RNW4" s="89"/>
      <c r="RNX4" s="89"/>
      <c r="RNY4" s="89"/>
      <c r="RNZ4" s="89"/>
      <c r="ROA4" s="89"/>
      <c r="ROB4" s="89"/>
      <c r="ROC4" s="89"/>
      <c r="ROD4" s="89"/>
      <c r="ROE4" s="89"/>
      <c r="ROF4" s="89"/>
      <c r="ROG4" s="89"/>
      <c r="ROH4" s="89"/>
      <c r="ROI4" s="89"/>
      <c r="ROJ4" s="89"/>
      <c r="ROK4" s="89"/>
      <c r="ROL4" s="89"/>
      <c r="ROM4" s="89"/>
      <c r="RON4" s="89"/>
      <c r="ROO4" s="89"/>
      <c r="ROP4" s="89"/>
      <c r="ROQ4" s="89"/>
      <c r="ROR4" s="89"/>
      <c r="ROS4" s="89"/>
      <c r="ROT4" s="89"/>
      <c r="ROU4" s="89"/>
      <c r="ROV4" s="89"/>
      <c r="ROW4" s="89"/>
      <c r="ROX4" s="89"/>
      <c r="ROY4" s="89"/>
      <c r="ROZ4" s="89"/>
      <c r="RPA4" s="89"/>
      <c r="RPB4" s="89"/>
      <c r="RPC4" s="89"/>
      <c r="RPD4" s="89"/>
      <c r="RPE4" s="89"/>
      <c r="RPF4" s="89"/>
      <c r="RPG4" s="89"/>
      <c r="RPH4" s="89"/>
      <c r="RPI4" s="89"/>
      <c r="RPJ4" s="89"/>
      <c r="RPK4" s="89"/>
      <c r="RPL4" s="89"/>
      <c r="RPM4" s="89"/>
      <c r="RPN4" s="89"/>
      <c r="RPO4" s="89"/>
      <c r="RPP4" s="89"/>
      <c r="RPQ4" s="89"/>
      <c r="RPR4" s="89"/>
      <c r="RPS4" s="89"/>
      <c r="RPT4" s="89"/>
      <c r="RPU4" s="89"/>
      <c r="RPV4" s="89"/>
      <c r="RPW4" s="89"/>
      <c r="RPX4" s="89"/>
      <c r="RPY4" s="89"/>
      <c r="RPZ4" s="89"/>
      <c r="RQA4" s="89"/>
      <c r="RQB4" s="89"/>
      <c r="RQC4" s="89"/>
      <c r="RQD4" s="89"/>
      <c r="RQE4" s="89"/>
      <c r="RQF4" s="89"/>
      <c r="RQG4" s="89"/>
      <c r="RQH4" s="89"/>
      <c r="RQI4" s="89"/>
      <c r="RQJ4" s="89"/>
      <c r="RQK4" s="89"/>
      <c r="RQL4" s="89"/>
      <c r="RQM4" s="89"/>
      <c r="RQN4" s="89"/>
      <c r="RQO4" s="89"/>
      <c r="RQP4" s="89"/>
      <c r="RQQ4" s="89"/>
      <c r="RQR4" s="89"/>
      <c r="RQS4" s="89"/>
      <c r="RQT4" s="89"/>
      <c r="RQU4" s="89"/>
      <c r="RQV4" s="89"/>
      <c r="RQW4" s="89"/>
      <c r="RQX4" s="89"/>
      <c r="RQY4" s="89"/>
      <c r="RQZ4" s="89"/>
      <c r="RRA4" s="89"/>
      <c r="RRB4" s="89"/>
      <c r="RRC4" s="89"/>
      <c r="RRD4" s="89"/>
      <c r="RRE4" s="89"/>
      <c r="RRF4" s="89"/>
      <c r="RRG4" s="89"/>
      <c r="RRH4" s="89"/>
      <c r="RRI4" s="89"/>
      <c r="RRJ4" s="89"/>
      <c r="RRK4" s="89"/>
      <c r="RRL4" s="89"/>
      <c r="RRM4" s="89"/>
      <c r="RRN4" s="89"/>
      <c r="RRO4" s="89"/>
      <c r="RRP4" s="89"/>
      <c r="RRQ4" s="89"/>
      <c r="RRR4" s="89"/>
      <c r="RRS4" s="89"/>
      <c r="RRT4" s="89"/>
      <c r="RRU4" s="89"/>
      <c r="RRV4" s="89"/>
      <c r="RRW4" s="89"/>
      <c r="RRX4" s="89"/>
      <c r="RRY4" s="89"/>
      <c r="RRZ4" s="89"/>
      <c r="RSA4" s="89"/>
      <c r="RSB4" s="89"/>
      <c r="RSC4" s="89"/>
      <c r="RSD4" s="89"/>
      <c r="RSE4" s="89"/>
      <c r="RSF4" s="89"/>
      <c r="RSG4" s="89"/>
      <c r="RSH4" s="89"/>
      <c r="RSI4" s="89"/>
      <c r="RSJ4" s="89"/>
      <c r="RSK4" s="89"/>
      <c r="RSL4" s="89"/>
      <c r="RSM4" s="89"/>
      <c r="RSN4" s="89"/>
      <c r="RSO4" s="89"/>
      <c r="RSP4" s="89"/>
      <c r="RSQ4" s="89"/>
      <c r="RSR4" s="89"/>
      <c r="RSS4" s="89"/>
      <c r="RST4" s="89"/>
      <c r="RSU4" s="89"/>
      <c r="RSV4" s="89"/>
      <c r="RSW4" s="89"/>
      <c r="RSX4" s="89"/>
      <c r="RSY4" s="89"/>
      <c r="RSZ4" s="89"/>
      <c r="RTA4" s="89"/>
      <c r="RTB4" s="89"/>
      <c r="RTC4" s="89"/>
      <c r="RTD4" s="89"/>
      <c r="RTE4" s="89"/>
      <c r="RTF4" s="89"/>
      <c r="RTG4" s="89"/>
      <c r="RTH4" s="89"/>
      <c r="RTI4" s="89"/>
      <c r="RTJ4" s="89"/>
      <c r="RTK4" s="89"/>
      <c r="RTL4" s="89"/>
      <c r="RTM4" s="89"/>
      <c r="RTN4" s="89"/>
      <c r="RTO4" s="89"/>
      <c r="RTP4" s="89"/>
      <c r="RTQ4" s="89"/>
      <c r="RTR4" s="89"/>
      <c r="RTS4" s="89"/>
      <c r="RTT4" s="89"/>
      <c r="RTU4" s="89"/>
      <c r="RTV4" s="89"/>
      <c r="RTW4" s="89"/>
      <c r="RTX4" s="89"/>
      <c r="RTY4" s="89"/>
      <c r="RTZ4" s="89"/>
      <c r="RUA4" s="89"/>
      <c r="RUB4" s="89"/>
      <c r="RUC4" s="89"/>
      <c r="RUD4" s="89"/>
      <c r="RUE4" s="89"/>
      <c r="RUF4" s="89"/>
      <c r="RUG4" s="89"/>
      <c r="RUH4" s="89"/>
      <c r="RUI4" s="89"/>
      <c r="RUJ4" s="89"/>
      <c r="RUK4" s="89"/>
      <c r="RUL4" s="89"/>
      <c r="RUM4" s="89"/>
      <c r="RUN4" s="89"/>
      <c r="RUO4" s="89"/>
      <c r="RUP4" s="89"/>
      <c r="RUQ4" s="89"/>
      <c r="RUR4" s="89"/>
      <c r="RUS4" s="89"/>
      <c r="RUT4" s="89"/>
      <c r="RUU4" s="89"/>
      <c r="RUV4" s="89"/>
      <c r="RUW4" s="89"/>
      <c r="RUX4" s="89"/>
      <c r="RUY4" s="89"/>
      <c r="RUZ4" s="89"/>
      <c r="RVA4" s="89"/>
      <c r="RVB4" s="89"/>
      <c r="RVC4" s="89"/>
      <c r="RVD4" s="89"/>
      <c r="RVE4" s="89"/>
      <c r="RVF4" s="89"/>
      <c r="RVG4" s="89"/>
      <c r="RVH4" s="89"/>
      <c r="RVI4" s="89"/>
      <c r="RVJ4" s="89"/>
      <c r="RVK4" s="89"/>
      <c r="RVL4" s="89"/>
      <c r="RVM4" s="89"/>
      <c r="RVN4" s="89"/>
      <c r="RVO4" s="89"/>
      <c r="RVP4" s="89"/>
      <c r="RVQ4" s="89"/>
      <c r="RVR4" s="89"/>
      <c r="RVS4" s="89"/>
      <c r="RVT4" s="89"/>
      <c r="RVU4" s="89"/>
      <c r="RVV4" s="89"/>
      <c r="RVW4" s="89"/>
      <c r="RVX4" s="89"/>
      <c r="RVY4" s="89"/>
      <c r="RVZ4" s="89"/>
      <c r="RWA4" s="89"/>
      <c r="RWB4" s="89"/>
      <c r="RWC4" s="89"/>
      <c r="RWD4" s="89"/>
      <c r="RWE4" s="89"/>
      <c r="RWF4" s="89"/>
      <c r="RWG4" s="89"/>
      <c r="RWH4" s="89"/>
      <c r="RWI4" s="89"/>
      <c r="RWJ4" s="89"/>
      <c r="RWK4" s="89"/>
      <c r="RWL4" s="89"/>
      <c r="RWM4" s="89"/>
      <c r="RWN4" s="89"/>
      <c r="RWO4" s="89"/>
      <c r="RWP4" s="89"/>
      <c r="RWQ4" s="89"/>
      <c r="RWR4" s="89"/>
      <c r="RWS4" s="89"/>
      <c r="RWT4" s="89"/>
      <c r="RWU4" s="89"/>
      <c r="RWV4" s="89"/>
      <c r="RWW4" s="89"/>
      <c r="RWX4" s="89"/>
      <c r="RWY4" s="89"/>
      <c r="RWZ4" s="89"/>
      <c r="RXA4" s="89"/>
      <c r="RXB4" s="89"/>
      <c r="RXC4" s="89"/>
      <c r="RXD4" s="89"/>
      <c r="RXE4" s="89"/>
      <c r="RXF4" s="89"/>
      <c r="RXG4" s="89"/>
      <c r="RXH4" s="89"/>
      <c r="RXI4" s="89"/>
      <c r="RXJ4" s="89"/>
      <c r="RXK4" s="89"/>
      <c r="RXL4" s="89"/>
      <c r="RXM4" s="89"/>
      <c r="RXN4" s="89"/>
      <c r="RXO4" s="89"/>
      <c r="RXP4" s="89"/>
      <c r="RXQ4" s="89"/>
      <c r="RXR4" s="89"/>
      <c r="RXS4" s="89"/>
      <c r="RXT4" s="89"/>
      <c r="RXU4" s="89"/>
      <c r="RXV4" s="89"/>
      <c r="RXW4" s="89"/>
      <c r="RXX4" s="89"/>
      <c r="RXY4" s="89"/>
      <c r="RXZ4" s="89"/>
      <c r="RYA4" s="89"/>
      <c r="RYB4" s="89"/>
      <c r="RYC4" s="89"/>
      <c r="RYD4" s="89"/>
      <c r="RYE4" s="89"/>
      <c r="RYF4" s="89"/>
      <c r="RYG4" s="89"/>
      <c r="RYH4" s="89"/>
      <c r="RYI4" s="89"/>
      <c r="RYJ4" s="89"/>
      <c r="RYK4" s="89"/>
      <c r="RYL4" s="89"/>
      <c r="RYM4" s="89"/>
      <c r="RYN4" s="89"/>
      <c r="RYO4" s="89"/>
      <c r="RYP4" s="89"/>
      <c r="RYQ4" s="89"/>
      <c r="RYR4" s="89"/>
      <c r="RYS4" s="89"/>
      <c r="RYT4" s="89"/>
      <c r="RYU4" s="89"/>
      <c r="RYV4" s="89"/>
      <c r="RYW4" s="89"/>
      <c r="RYX4" s="89"/>
      <c r="RYY4" s="89"/>
      <c r="RYZ4" s="89"/>
      <c r="RZA4" s="89"/>
      <c r="RZB4" s="89"/>
      <c r="RZC4" s="89"/>
      <c r="RZD4" s="89"/>
      <c r="RZE4" s="89"/>
      <c r="RZF4" s="89"/>
      <c r="RZG4" s="89"/>
      <c r="RZH4" s="89"/>
      <c r="RZI4" s="89"/>
      <c r="RZJ4" s="89"/>
      <c r="RZK4" s="89"/>
      <c r="RZL4" s="89"/>
      <c r="RZM4" s="89"/>
      <c r="RZN4" s="89"/>
      <c r="RZO4" s="89"/>
      <c r="RZP4" s="89"/>
      <c r="RZQ4" s="89"/>
      <c r="RZR4" s="89"/>
      <c r="RZS4" s="89"/>
      <c r="RZT4" s="89"/>
      <c r="RZU4" s="89"/>
      <c r="RZV4" s="89"/>
      <c r="RZW4" s="89"/>
      <c r="RZX4" s="89"/>
      <c r="RZY4" s="89"/>
      <c r="RZZ4" s="89"/>
      <c r="SAA4" s="89"/>
      <c r="SAB4" s="89"/>
      <c r="SAC4" s="89"/>
      <c r="SAD4" s="89"/>
      <c r="SAE4" s="89"/>
      <c r="SAF4" s="89"/>
      <c r="SAG4" s="89"/>
      <c r="SAH4" s="89"/>
      <c r="SAI4" s="89"/>
      <c r="SAJ4" s="89"/>
      <c r="SAK4" s="89"/>
      <c r="SAL4" s="89"/>
      <c r="SAM4" s="89"/>
      <c r="SAN4" s="89"/>
      <c r="SAO4" s="89"/>
      <c r="SAP4" s="89"/>
      <c r="SAQ4" s="89"/>
      <c r="SAR4" s="89"/>
      <c r="SAS4" s="89"/>
      <c r="SAT4" s="89"/>
      <c r="SAU4" s="89"/>
      <c r="SAV4" s="89"/>
      <c r="SAW4" s="89"/>
      <c r="SAX4" s="89"/>
      <c r="SAY4" s="89"/>
      <c r="SAZ4" s="89"/>
      <c r="SBA4" s="89"/>
      <c r="SBB4" s="89"/>
      <c r="SBC4" s="89"/>
      <c r="SBD4" s="89"/>
      <c r="SBE4" s="89"/>
      <c r="SBF4" s="89"/>
      <c r="SBG4" s="89"/>
      <c r="SBH4" s="89"/>
      <c r="SBI4" s="89"/>
      <c r="SBJ4" s="89"/>
      <c r="SBK4" s="89"/>
      <c r="SBL4" s="89"/>
      <c r="SBM4" s="89"/>
      <c r="SBN4" s="89"/>
      <c r="SBO4" s="89"/>
      <c r="SBP4" s="89"/>
      <c r="SBQ4" s="89"/>
      <c r="SBR4" s="89"/>
      <c r="SBS4" s="89"/>
      <c r="SBT4" s="89"/>
      <c r="SBU4" s="89"/>
      <c r="SBV4" s="89"/>
      <c r="SBW4" s="89"/>
      <c r="SBX4" s="89"/>
      <c r="SBY4" s="89"/>
      <c r="SBZ4" s="89"/>
      <c r="SCA4" s="89"/>
      <c r="SCB4" s="89"/>
      <c r="SCC4" s="89"/>
      <c r="SCD4" s="89"/>
      <c r="SCE4" s="89"/>
      <c r="SCF4" s="89"/>
      <c r="SCG4" s="89"/>
      <c r="SCH4" s="89"/>
      <c r="SCI4" s="89"/>
      <c r="SCJ4" s="89"/>
      <c r="SCK4" s="89"/>
      <c r="SCL4" s="89"/>
      <c r="SCM4" s="89"/>
      <c r="SCN4" s="89"/>
      <c r="SCO4" s="89"/>
      <c r="SCP4" s="89"/>
      <c r="SCQ4" s="89"/>
      <c r="SCR4" s="89"/>
      <c r="SCS4" s="89"/>
      <c r="SCT4" s="89"/>
      <c r="SCU4" s="89"/>
      <c r="SCV4" s="89"/>
      <c r="SCW4" s="89"/>
      <c r="SCX4" s="89"/>
      <c r="SCY4" s="89"/>
      <c r="SCZ4" s="89"/>
      <c r="SDA4" s="89"/>
      <c r="SDB4" s="89"/>
      <c r="SDC4" s="89"/>
      <c r="SDD4" s="89"/>
      <c r="SDE4" s="89"/>
      <c r="SDF4" s="89"/>
      <c r="SDG4" s="89"/>
      <c r="SDH4" s="89"/>
      <c r="SDI4" s="89"/>
      <c r="SDJ4" s="89"/>
      <c r="SDK4" s="89"/>
      <c r="SDL4" s="89"/>
      <c r="SDM4" s="89"/>
      <c r="SDN4" s="89"/>
      <c r="SDO4" s="89"/>
      <c r="SDP4" s="89"/>
      <c r="SDQ4" s="89"/>
      <c r="SDR4" s="89"/>
      <c r="SDS4" s="89"/>
      <c r="SDT4" s="89"/>
      <c r="SDU4" s="89"/>
      <c r="SDV4" s="89"/>
      <c r="SDW4" s="89"/>
      <c r="SDX4" s="89"/>
      <c r="SDY4" s="89"/>
      <c r="SDZ4" s="89"/>
      <c r="SEA4" s="89"/>
      <c r="SEB4" s="89"/>
      <c r="SEC4" s="89"/>
      <c r="SED4" s="89"/>
      <c r="SEE4" s="89"/>
      <c r="SEF4" s="89"/>
      <c r="SEG4" s="89"/>
      <c r="SEH4" s="89"/>
      <c r="SEI4" s="89"/>
      <c r="SEJ4" s="89"/>
      <c r="SEK4" s="89"/>
      <c r="SEL4" s="89"/>
      <c r="SEM4" s="89"/>
      <c r="SEN4" s="89"/>
      <c r="SEO4" s="89"/>
      <c r="SEP4" s="89"/>
      <c r="SEQ4" s="89"/>
      <c r="SER4" s="89"/>
      <c r="SES4" s="89"/>
      <c r="SET4" s="89"/>
      <c r="SEU4" s="89"/>
      <c r="SEV4" s="89"/>
      <c r="SEW4" s="89"/>
      <c r="SEX4" s="89"/>
      <c r="SEY4" s="89"/>
      <c r="SEZ4" s="89"/>
      <c r="SFA4" s="89"/>
      <c r="SFB4" s="89"/>
      <c r="SFC4" s="89"/>
      <c r="SFD4" s="89"/>
      <c r="SFE4" s="89"/>
      <c r="SFF4" s="89"/>
      <c r="SFG4" s="89"/>
      <c r="SFH4" s="89"/>
      <c r="SFI4" s="89"/>
      <c r="SFJ4" s="89"/>
      <c r="SFK4" s="89"/>
      <c r="SFL4" s="89"/>
      <c r="SFM4" s="89"/>
      <c r="SFN4" s="89"/>
      <c r="SFO4" s="89"/>
      <c r="SFP4" s="89"/>
      <c r="SFQ4" s="89"/>
      <c r="SFR4" s="89"/>
      <c r="SFS4" s="89"/>
      <c r="SFT4" s="89"/>
      <c r="SFU4" s="89"/>
      <c r="SFV4" s="89"/>
      <c r="SFW4" s="89"/>
      <c r="SFX4" s="89"/>
      <c r="SFY4" s="89"/>
      <c r="SFZ4" s="89"/>
      <c r="SGA4" s="89"/>
      <c r="SGB4" s="89"/>
      <c r="SGC4" s="89"/>
      <c r="SGD4" s="89"/>
      <c r="SGE4" s="89"/>
      <c r="SGF4" s="89"/>
      <c r="SGG4" s="89"/>
      <c r="SGH4" s="89"/>
      <c r="SGI4" s="89"/>
      <c r="SGJ4" s="89"/>
      <c r="SGK4" s="89"/>
      <c r="SGL4" s="89"/>
      <c r="SGM4" s="89"/>
      <c r="SGN4" s="89"/>
      <c r="SGO4" s="89"/>
      <c r="SGP4" s="89"/>
      <c r="SGQ4" s="89"/>
      <c r="SGR4" s="89"/>
      <c r="SGS4" s="89"/>
      <c r="SGT4" s="89"/>
      <c r="SGU4" s="89"/>
      <c r="SGV4" s="89"/>
      <c r="SGW4" s="89"/>
      <c r="SGX4" s="89"/>
      <c r="SGY4" s="89"/>
      <c r="SGZ4" s="89"/>
      <c r="SHA4" s="89"/>
      <c r="SHB4" s="89"/>
      <c r="SHC4" s="89"/>
      <c r="SHD4" s="89"/>
      <c r="SHE4" s="89"/>
      <c r="SHF4" s="89"/>
      <c r="SHG4" s="89"/>
      <c r="SHH4" s="89"/>
      <c r="SHI4" s="89"/>
      <c r="SHJ4" s="89"/>
      <c r="SHK4" s="89"/>
      <c r="SHL4" s="89"/>
      <c r="SHM4" s="89"/>
      <c r="SHN4" s="89"/>
      <c r="SHO4" s="89"/>
      <c r="SHP4" s="89"/>
      <c r="SHQ4" s="89"/>
      <c r="SHR4" s="89"/>
      <c r="SHS4" s="89"/>
      <c r="SHT4" s="89"/>
      <c r="SHU4" s="89"/>
      <c r="SHV4" s="89"/>
      <c r="SHW4" s="89"/>
      <c r="SHX4" s="89"/>
      <c r="SHY4" s="89"/>
      <c r="SHZ4" s="89"/>
      <c r="SIA4" s="89"/>
      <c r="SIB4" s="89"/>
      <c r="SIC4" s="89"/>
      <c r="SID4" s="89"/>
      <c r="SIE4" s="89"/>
      <c r="SIF4" s="89"/>
      <c r="SIG4" s="89"/>
      <c r="SIH4" s="89"/>
      <c r="SII4" s="89"/>
      <c r="SIJ4" s="89"/>
      <c r="SIK4" s="89"/>
      <c r="SIL4" s="89"/>
      <c r="SIM4" s="89"/>
      <c r="SIN4" s="89"/>
      <c r="SIO4" s="89"/>
      <c r="SIP4" s="89"/>
      <c r="SIQ4" s="89"/>
      <c r="SIR4" s="89"/>
      <c r="SIS4" s="89"/>
      <c r="SIT4" s="89"/>
      <c r="SIU4" s="89"/>
      <c r="SIV4" s="89"/>
      <c r="SIW4" s="89"/>
      <c r="SIX4" s="89"/>
      <c r="SIY4" s="89"/>
      <c r="SIZ4" s="89"/>
      <c r="SJA4" s="89"/>
      <c r="SJB4" s="89"/>
      <c r="SJC4" s="89"/>
      <c r="SJD4" s="89"/>
      <c r="SJE4" s="89"/>
      <c r="SJF4" s="89"/>
      <c r="SJG4" s="89"/>
      <c r="SJH4" s="89"/>
      <c r="SJI4" s="89"/>
      <c r="SJJ4" s="89"/>
      <c r="SJK4" s="89"/>
      <c r="SJL4" s="89"/>
      <c r="SJM4" s="89"/>
      <c r="SJN4" s="89"/>
      <c r="SJO4" s="89"/>
      <c r="SJP4" s="89"/>
      <c r="SJQ4" s="89"/>
      <c r="SJR4" s="89"/>
      <c r="SJS4" s="89"/>
      <c r="SJT4" s="89"/>
      <c r="SJU4" s="89"/>
      <c r="SJV4" s="89"/>
      <c r="SJW4" s="89"/>
      <c r="SJX4" s="89"/>
      <c r="SJY4" s="89"/>
      <c r="SJZ4" s="89"/>
      <c r="SKA4" s="89"/>
      <c r="SKB4" s="89"/>
      <c r="SKC4" s="89"/>
      <c r="SKD4" s="89"/>
      <c r="SKE4" s="89"/>
      <c r="SKF4" s="89"/>
      <c r="SKG4" s="89"/>
      <c r="SKH4" s="89"/>
      <c r="SKI4" s="89"/>
      <c r="SKJ4" s="89"/>
      <c r="SKK4" s="89"/>
      <c r="SKL4" s="89"/>
      <c r="SKM4" s="89"/>
      <c r="SKN4" s="89"/>
      <c r="SKO4" s="89"/>
      <c r="SKP4" s="89"/>
      <c r="SKQ4" s="89"/>
      <c r="SKR4" s="89"/>
      <c r="SKS4" s="89"/>
      <c r="SKT4" s="89"/>
      <c r="SKU4" s="89"/>
      <c r="SKV4" s="89"/>
      <c r="SKW4" s="89"/>
      <c r="SKX4" s="89"/>
      <c r="SKY4" s="89"/>
      <c r="SKZ4" s="89"/>
      <c r="SLA4" s="89"/>
      <c r="SLB4" s="89"/>
      <c r="SLC4" s="89"/>
      <c r="SLD4" s="89"/>
      <c r="SLE4" s="89"/>
      <c r="SLF4" s="89"/>
      <c r="SLG4" s="89"/>
      <c r="SLH4" s="89"/>
      <c r="SLI4" s="89"/>
      <c r="SLJ4" s="89"/>
      <c r="SLK4" s="89"/>
      <c r="SLL4" s="89"/>
      <c r="SLM4" s="89"/>
      <c r="SLN4" s="89"/>
      <c r="SLO4" s="89"/>
      <c r="SLP4" s="89"/>
      <c r="SLQ4" s="89"/>
      <c r="SLR4" s="89"/>
      <c r="SLS4" s="89"/>
      <c r="SLT4" s="89"/>
      <c r="SLU4" s="89"/>
      <c r="SLV4" s="89"/>
      <c r="SLW4" s="89"/>
      <c r="SLX4" s="89"/>
      <c r="SLY4" s="89"/>
      <c r="SLZ4" s="89"/>
      <c r="SMA4" s="89"/>
      <c r="SMB4" s="89"/>
      <c r="SMC4" s="89"/>
      <c r="SMD4" s="89"/>
      <c r="SME4" s="89"/>
      <c r="SMF4" s="89"/>
      <c r="SMG4" s="89"/>
      <c r="SMH4" s="89"/>
      <c r="SMI4" s="89"/>
      <c r="SMJ4" s="89"/>
      <c r="SMK4" s="89"/>
      <c r="SML4" s="89"/>
      <c r="SMM4" s="89"/>
      <c r="SMN4" s="89"/>
      <c r="SMO4" s="89"/>
      <c r="SMP4" s="89"/>
      <c r="SMQ4" s="89"/>
      <c r="SMR4" s="89"/>
      <c r="SMS4" s="89"/>
      <c r="SMT4" s="89"/>
      <c r="SMU4" s="89"/>
      <c r="SMV4" s="89"/>
      <c r="SMW4" s="89"/>
      <c r="SMX4" s="89"/>
      <c r="SMY4" s="89"/>
      <c r="SMZ4" s="89"/>
      <c r="SNA4" s="89"/>
      <c r="SNB4" s="89"/>
      <c r="SNC4" s="89"/>
      <c r="SND4" s="89"/>
      <c r="SNE4" s="89"/>
      <c r="SNF4" s="89"/>
      <c r="SNG4" s="89"/>
      <c r="SNH4" s="89"/>
      <c r="SNI4" s="89"/>
      <c r="SNJ4" s="89"/>
      <c r="SNK4" s="89"/>
      <c r="SNL4" s="89"/>
      <c r="SNM4" s="89"/>
      <c r="SNN4" s="89"/>
      <c r="SNO4" s="89"/>
      <c r="SNP4" s="89"/>
      <c r="SNQ4" s="89"/>
      <c r="SNR4" s="89"/>
      <c r="SNS4" s="89"/>
      <c r="SNT4" s="89"/>
      <c r="SNU4" s="89"/>
      <c r="SNV4" s="89"/>
      <c r="SNW4" s="89"/>
      <c r="SNX4" s="89"/>
      <c r="SNY4" s="89"/>
      <c r="SNZ4" s="89"/>
      <c r="SOA4" s="89"/>
      <c r="SOB4" s="89"/>
      <c r="SOC4" s="89"/>
      <c r="SOD4" s="89"/>
      <c r="SOE4" s="89"/>
      <c r="SOF4" s="89"/>
      <c r="SOG4" s="89"/>
      <c r="SOH4" s="89"/>
      <c r="SOI4" s="89"/>
      <c r="SOJ4" s="89"/>
      <c r="SOK4" s="89"/>
      <c r="SOL4" s="89"/>
      <c r="SOM4" s="89"/>
      <c r="SON4" s="89"/>
      <c r="SOO4" s="89"/>
      <c r="SOP4" s="89"/>
      <c r="SOQ4" s="89"/>
      <c r="SOR4" s="89"/>
      <c r="SOS4" s="89"/>
      <c r="SOT4" s="89"/>
      <c r="SOU4" s="89"/>
      <c r="SOV4" s="89"/>
      <c r="SOW4" s="89"/>
      <c r="SOX4" s="89"/>
      <c r="SOY4" s="89"/>
      <c r="SOZ4" s="89"/>
      <c r="SPA4" s="89"/>
      <c r="SPB4" s="89"/>
      <c r="SPC4" s="89"/>
      <c r="SPD4" s="89"/>
      <c r="SPE4" s="89"/>
      <c r="SPF4" s="89"/>
      <c r="SPG4" s="89"/>
      <c r="SPH4" s="89"/>
      <c r="SPI4" s="89"/>
      <c r="SPJ4" s="89"/>
      <c r="SPK4" s="89"/>
      <c r="SPL4" s="89"/>
      <c r="SPM4" s="89"/>
      <c r="SPN4" s="89"/>
      <c r="SPO4" s="89"/>
      <c r="SPP4" s="89"/>
      <c r="SPQ4" s="89"/>
      <c r="SPR4" s="89"/>
      <c r="SPS4" s="89"/>
      <c r="SPT4" s="89"/>
      <c r="SPU4" s="89"/>
      <c r="SPV4" s="89"/>
      <c r="SPW4" s="89"/>
      <c r="SPX4" s="89"/>
      <c r="SPY4" s="89"/>
      <c r="SPZ4" s="89"/>
      <c r="SQA4" s="89"/>
      <c r="SQB4" s="89"/>
      <c r="SQC4" s="89"/>
      <c r="SQD4" s="89"/>
      <c r="SQE4" s="89"/>
      <c r="SQF4" s="89"/>
      <c r="SQG4" s="89"/>
      <c r="SQH4" s="89"/>
      <c r="SQI4" s="89"/>
      <c r="SQJ4" s="89"/>
      <c r="SQK4" s="89"/>
      <c r="SQL4" s="89"/>
      <c r="SQM4" s="89"/>
      <c r="SQN4" s="89"/>
      <c r="SQO4" s="89"/>
      <c r="SQP4" s="89"/>
      <c r="SQQ4" s="89"/>
      <c r="SQR4" s="89"/>
      <c r="SQS4" s="89"/>
      <c r="SQT4" s="89"/>
      <c r="SQU4" s="89"/>
      <c r="SQV4" s="89"/>
      <c r="SQW4" s="89"/>
      <c r="SQX4" s="89"/>
      <c r="SQY4" s="89"/>
      <c r="SQZ4" s="89"/>
      <c r="SRA4" s="89"/>
      <c r="SRB4" s="89"/>
      <c r="SRC4" s="89"/>
      <c r="SRD4" s="89"/>
      <c r="SRE4" s="89"/>
      <c r="SRF4" s="89"/>
      <c r="SRG4" s="89"/>
      <c r="SRH4" s="89"/>
      <c r="SRI4" s="89"/>
      <c r="SRJ4" s="89"/>
      <c r="SRK4" s="89"/>
      <c r="SRL4" s="89"/>
      <c r="SRM4" s="89"/>
      <c r="SRN4" s="89"/>
      <c r="SRO4" s="89"/>
      <c r="SRP4" s="89"/>
      <c r="SRQ4" s="89"/>
      <c r="SRR4" s="89"/>
      <c r="SRS4" s="89"/>
      <c r="SRT4" s="89"/>
      <c r="SRU4" s="89"/>
      <c r="SRV4" s="89"/>
      <c r="SRW4" s="89"/>
      <c r="SRX4" s="89"/>
      <c r="SRY4" s="89"/>
      <c r="SRZ4" s="89"/>
      <c r="SSA4" s="89"/>
      <c r="SSB4" s="89"/>
      <c r="SSC4" s="89"/>
      <c r="SSD4" s="89"/>
      <c r="SSE4" s="89"/>
      <c r="SSF4" s="89"/>
      <c r="SSG4" s="89"/>
      <c r="SSH4" s="89"/>
      <c r="SSI4" s="89"/>
      <c r="SSJ4" s="89"/>
      <c r="SSK4" s="89"/>
      <c r="SSL4" s="89"/>
      <c r="SSM4" s="89"/>
      <c r="SSN4" s="89"/>
      <c r="SSO4" s="89"/>
      <c r="SSP4" s="89"/>
      <c r="SSQ4" s="89"/>
      <c r="SSR4" s="89"/>
      <c r="SSS4" s="89"/>
      <c r="SST4" s="89"/>
      <c r="SSU4" s="89"/>
      <c r="SSV4" s="89"/>
      <c r="SSW4" s="89"/>
      <c r="SSX4" s="89"/>
      <c r="SSY4" s="89"/>
      <c r="SSZ4" s="89"/>
      <c r="STA4" s="89"/>
      <c r="STB4" s="89"/>
      <c r="STC4" s="89"/>
      <c r="STD4" s="89"/>
      <c r="STE4" s="89"/>
      <c r="STF4" s="89"/>
      <c r="STG4" s="89"/>
      <c r="STH4" s="89"/>
      <c r="STI4" s="89"/>
      <c r="STJ4" s="89"/>
      <c r="STK4" s="89"/>
      <c r="STL4" s="89"/>
      <c r="STM4" s="89"/>
      <c r="STN4" s="89"/>
      <c r="STO4" s="89"/>
      <c r="STP4" s="89"/>
      <c r="STQ4" s="89"/>
      <c r="STR4" s="89"/>
      <c r="STS4" s="89"/>
      <c r="STT4" s="89"/>
      <c r="STU4" s="89"/>
      <c r="STV4" s="89"/>
      <c r="STW4" s="89"/>
      <c r="STX4" s="89"/>
      <c r="STY4" s="89"/>
      <c r="STZ4" s="89"/>
      <c r="SUA4" s="89"/>
      <c r="SUB4" s="89"/>
      <c r="SUC4" s="89"/>
      <c r="SUD4" s="89"/>
      <c r="SUE4" s="89"/>
      <c r="SUF4" s="89"/>
      <c r="SUG4" s="89"/>
      <c r="SUH4" s="89"/>
      <c r="SUI4" s="89"/>
      <c r="SUJ4" s="89"/>
      <c r="SUK4" s="89"/>
      <c r="SUL4" s="89"/>
      <c r="SUM4" s="89"/>
      <c r="SUN4" s="89"/>
      <c r="SUO4" s="89"/>
      <c r="SUP4" s="89"/>
      <c r="SUQ4" s="89"/>
      <c r="SUR4" s="89"/>
      <c r="SUS4" s="89"/>
      <c r="SUT4" s="89"/>
      <c r="SUU4" s="89"/>
      <c r="SUV4" s="89"/>
      <c r="SUW4" s="89"/>
      <c r="SUX4" s="89"/>
      <c r="SUY4" s="89"/>
      <c r="SUZ4" s="89"/>
      <c r="SVA4" s="89"/>
      <c r="SVB4" s="89"/>
      <c r="SVC4" s="89"/>
      <c r="SVD4" s="89"/>
      <c r="SVE4" s="89"/>
      <c r="SVF4" s="89"/>
      <c r="SVG4" s="89"/>
      <c r="SVH4" s="89"/>
      <c r="SVI4" s="89"/>
      <c r="SVJ4" s="89"/>
      <c r="SVK4" s="89"/>
      <c r="SVL4" s="89"/>
      <c r="SVM4" s="89"/>
      <c r="SVN4" s="89"/>
      <c r="SVO4" s="89"/>
      <c r="SVP4" s="89"/>
      <c r="SVQ4" s="89"/>
      <c r="SVR4" s="89"/>
      <c r="SVS4" s="89"/>
      <c r="SVT4" s="89"/>
      <c r="SVU4" s="89"/>
      <c r="SVV4" s="89"/>
      <c r="SVW4" s="89"/>
      <c r="SVX4" s="89"/>
      <c r="SVY4" s="89"/>
      <c r="SVZ4" s="89"/>
      <c r="SWA4" s="89"/>
      <c r="SWB4" s="89"/>
      <c r="SWC4" s="89"/>
      <c r="SWD4" s="89"/>
      <c r="SWE4" s="89"/>
      <c r="SWF4" s="89"/>
      <c r="SWG4" s="89"/>
      <c r="SWH4" s="89"/>
      <c r="SWI4" s="89"/>
      <c r="SWJ4" s="89"/>
      <c r="SWK4" s="89"/>
      <c r="SWL4" s="89"/>
      <c r="SWM4" s="89"/>
      <c r="SWN4" s="89"/>
      <c r="SWO4" s="89"/>
      <c r="SWP4" s="89"/>
      <c r="SWQ4" s="89"/>
      <c r="SWR4" s="89"/>
      <c r="SWS4" s="89"/>
      <c r="SWT4" s="89"/>
      <c r="SWU4" s="89"/>
      <c r="SWV4" s="89"/>
      <c r="SWW4" s="89"/>
      <c r="SWX4" s="89"/>
      <c r="SWY4" s="89"/>
      <c r="SWZ4" s="89"/>
      <c r="SXA4" s="89"/>
      <c r="SXB4" s="89"/>
      <c r="SXC4" s="89"/>
      <c r="SXD4" s="89"/>
      <c r="SXE4" s="89"/>
      <c r="SXF4" s="89"/>
      <c r="SXG4" s="89"/>
      <c r="SXH4" s="89"/>
      <c r="SXI4" s="89"/>
      <c r="SXJ4" s="89"/>
      <c r="SXK4" s="89"/>
      <c r="SXL4" s="89"/>
      <c r="SXM4" s="89"/>
      <c r="SXN4" s="89"/>
      <c r="SXO4" s="89"/>
      <c r="SXP4" s="89"/>
      <c r="SXQ4" s="89"/>
      <c r="SXR4" s="89"/>
      <c r="SXS4" s="89"/>
      <c r="SXT4" s="89"/>
      <c r="SXU4" s="89"/>
      <c r="SXV4" s="89"/>
      <c r="SXW4" s="89"/>
      <c r="SXX4" s="89"/>
      <c r="SXY4" s="89"/>
      <c r="SXZ4" s="89"/>
      <c r="SYA4" s="89"/>
      <c r="SYB4" s="89"/>
      <c r="SYC4" s="89"/>
      <c r="SYD4" s="89"/>
      <c r="SYE4" s="89"/>
      <c r="SYF4" s="89"/>
      <c r="SYG4" s="89"/>
      <c r="SYH4" s="89"/>
      <c r="SYI4" s="89"/>
      <c r="SYJ4" s="89"/>
      <c r="SYK4" s="89"/>
      <c r="SYL4" s="89"/>
      <c r="SYM4" s="89"/>
      <c r="SYN4" s="89"/>
      <c r="SYO4" s="89"/>
      <c r="SYP4" s="89"/>
      <c r="SYQ4" s="89"/>
      <c r="SYR4" s="89"/>
      <c r="SYS4" s="89"/>
      <c r="SYT4" s="89"/>
      <c r="SYU4" s="89"/>
      <c r="SYV4" s="89"/>
      <c r="SYW4" s="89"/>
      <c r="SYX4" s="89"/>
      <c r="SYY4" s="89"/>
      <c r="SYZ4" s="89"/>
      <c r="SZA4" s="89"/>
      <c r="SZB4" s="89"/>
      <c r="SZC4" s="89"/>
      <c r="SZD4" s="89"/>
      <c r="SZE4" s="89"/>
      <c r="SZF4" s="89"/>
      <c r="SZG4" s="89"/>
      <c r="SZH4" s="89"/>
      <c r="SZI4" s="89"/>
      <c r="SZJ4" s="89"/>
      <c r="SZK4" s="89"/>
      <c r="SZL4" s="89"/>
      <c r="SZM4" s="89"/>
      <c r="SZN4" s="89"/>
      <c r="SZO4" s="89"/>
      <c r="SZP4" s="89"/>
      <c r="SZQ4" s="89"/>
      <c r="SZR4" s="89"/>
      <c r="SZS4" s="89"/>
      <c r="SZT4" s="89"/>
      <c r="SZU4" s="89"/>
      <c r="SZV4" s="89"/>
      <c r="SZW4" s="89"/>
      <c r="SZX4" s="89"/>
      <c r="SZY4" s="89"/>
      <c r="SZZ4" s="89"/>
      <c r="TAA4" s="89"/>
      <c r="TAB4" s="89"/>
      <c r="TAC4" s="89"/>
      <c r="TAD4" s="89"/>
      <c r="TAE4" s="89"/>
      <c r="TAF4" s="89"/>
      <c r="TAG4" s="89"/>
      <c r="TAH4" s="89"/>
      <c r="TAI4" s="89"/>
      <c r="TAJ4" s="89"/>
      <c r="TAK4" s="89"/>
      <c r="TAL4" s="89"/>
      <c r="TAM4" s="89"/>
      <c r="TAN4" s="89"/>
      <c r="TAO4" s="89"/>
      <c r="TAP4" s="89"/>
      <c r="TAQ4" s="89"/>
      <c r="TAR4" s="89"/>
      <c r="TAS4" s="89"/>
      <c r="TAT4" s="89"/>
      <c r="TAU4" s="89"/>
      <c r="TAV4" s="89"/>
      <c r="TAW4" s="89"/>
      <c r="TAX4" s="89"/>
      <c r="TAY4" s="89"/>
      <c r="TAZ4" s="89"/>
      <c r="TBA4" s="89"/>
      <c r="TBB4" s="89"/>
      <c r="TBC4" s="89"/>
      <c r="TBD4" s="89"/>
      <c r="TBE4" s="89"/>
      <c r="TBF4" s="89"/>
      <c r="TBG4" s="89"/>
      <c r="TBH4" s="89"/>
      <c r="TBI4" s="89"/>
      <c r="TBJ4" s="89"/>
      <c r="TBK4" s="89"/>
      <c r="TBL4" s="89"/>
      <c r="TBM4" s="89"/>
      <c r="TBN4" s="89"/>
      <c r="TBO4" s="89"/>
      <c r="TBP4" s="89"/>
      <c r="TBQ4" s="89"/>
      <c r="TBR4" s="89"/>
      <c r="TBS4" s="89"/>
      <c r="TBT4" s="89"/>
      <c r="TBU4" s="89"/>
      <c r="TBV4" s="89"/>
      <c r="TBW4" s="89"/>
      <c r="TBX4" s="89"/>
      <c r="TBY4" s="89"/>
      <c r="TBZ4" s="89"/>
      <c r="TCA4" s="89"/>
      <c r="TCB4" s="89"/>
      <c r="TCC4" s="89"/>
      <c r="TCD4" s="89"/>
      <c r="TCE4" s="89"/>
      <c r="TCF4" s="89"/>
      <c r="TCG4" s="89"/>
      <c r="TCH4" s="89"/>
      <c r="TCI4" s="89"/>
      <c r="TCJ4" s="89"/>
      <c r="TCK4" s="89"/>
      <c r="TCL4" s="89"/>
      <c r="TCM4" s="89"/>
      <c r="TCN4" s="89"/>
      <c r="TCO4" s="89"/>
      <c r="TCP4" s="89"/>
      <c r="TCQ4" s="89"/>
      <c r="TCR4" s="89"/>
      <c r="TCS4" s="89"/>
      <c r="TCT4" s="89"/>
      <c r="TCU4" s="89"/>
      <c r="TCV4" s="89"/>
      <c r="TCW4" s="89"/>
      <c r="TCX4" s="89"/>
      <c r="TCY4" s="89"/>
      <c r="TCZ4" s="89"/>
      <c r="TDA4" s="89"/>
      <c r="TDB4" s="89"/>
      <c r="TDC4" s="89"/>
      <c r="TDD4" s="89"/>
      <c r="TDE4" s="89"/>
      <c r="TDF4" s="89"/>
      <c r="TDG4" s="89"/>
      <c r="TDH4" s="89"/>
      <c r="TDI4" s="89"/>
      <c r="TDJ4" s="89"/>
      <c r="TDK4" s="89"/>
      <c r="TDL4" s="89"/>
      <c r="TDM4" s="89"/>
      <c r="TDN4" s="89"/>
      <c r="TDO4" s="89"/>
      <c r="TDP4" s="89"/>
      <c r="TDQ4" s="89"/>
      <c r="TDR4" s="89"/>
      <c r="TDS4" s="89"/>
      <c r="TDT4" s="89"/>
      <c r="TDU4" s="89"/>
      <c r="TDV4" s="89"/>
      <c r="TDW4" s="89"/>
      <c r="TDX4" s="89"/>
      <c r="TDY4" s="89"/>
      <c r="TDZ4" s="89"/>
      <c r="TEA4" s="89"/>
      <c r="TEB4" s="89"/>
      <c r="TEC4" s="89"/>
      <c r="TED4" s="89"/>
      <c r="TEE4" s="89"/>
      <c r="TEF4" s="89"/>
      <c r="TEG4" s="89"/>
      <c r="TEH4" s="89"/>
      <c r="TEI4" s="89"/>
      <c r="TEJ4" s="89"/>
      <c r="TEK4" s="89"/>
      <c r="TEL4" s="89"/>
      <c r="TEM4" s="89"/>
      <c r="TEN4" s="89"/>
      <c r="TEO4" s="89"/>
      <c r="TEP4" s="89"/>
      <c r="TEQ4" s="89"/>
      <c r="TER4" s="89"/>
      <c r="TES4" s="89"/>
      <c r="TET4" s="89"/>
      <c r="TEU4" s="89"/>
      <c r="TEV4" s="89"/>
      <c r="TEW4" s="89"/>
      <c r="TEX4" s="89"/>
      <c r="TEY4" s="89"/>
      <c r="TEZ4" s="89"/>
      <c r="TFA4" s="89"/>
      <c r="TFB4" s="89"/>
      <c r="TFC4" s="89"/>
      <c r="TFD4" s="89"/>
      <c r="TFE4" s="89"/>
      <c r="TFF4" s="89"/>
      <c r="TFG4" s="89"/>
      <c r="TFH4" s="89"/>
      <c r="TFI4" s="89"/>
      <c r="TFJ4" s="89"/>
      <c r="TFK4" s="89"/>
      <c r="TFL4" s="89"/>
      <c r="TFM4" s="89"/>
      <c r="TFN4" s="89"/>
      <c r="TFO4" s="89"/>
      <c r="TFP4" s="89"/>
      <c r="TFQ4" s="89"/>
      <c r="TFR4" s="89"/>
      <c r="TFS4" s="89"/>
      <c r="TFT4" s="89"/>
      <c r="TFU4" s="89"/>
      <c r="TFV4" s="89"/>
      <c r="TFW4" s="89"/>
      <c r="TFX4" s="89"/>
      <c r="TFY4" s="89"/>
      <c r="TFZ4" s="89"/>
      <c r="TGA4" s="89"/>
      <c r="TGB4" s="89"/>
      <c r="TGC4" s="89"/>
      <c r="TGD4" s="89"/>
      <c r="TGE4" s="89"/>
      <c r="TGF4" s="89"/>
      <c r="TGG4" s="89"/>
      <c r="TGH4" s="89"/>
      <c r="TGI4" s="89"/>
      <c r="TGJ4" s="89"/>
      <c r="TGK4" s="89"/>
      <c r="TGL4" s="89"/>
      <c r="TGM4" s="89"/>
      <c r="TGN4" s="89"/>
      <c r="TGO4" s="89"/>
      <c r="TGP4" s="89"/>
      <c r="TGQ4" s="89"/>
      <c r="TGR4" s="89"/>
      <c r="TGS4" s="89"/>
      <c r="TGT4" s="89"/>
      <c r="TGU4" s="89"/>
      <c r="TGV4" s="89"/>
      <c r="TGW4" s="89"/>
      <c r="TGX4" s="89"/>
      <c r="TGY4" s="89"/>
      <c r="TGZ4" s="89"/>
      <c r="THA4" s="89"/>
      <c r="THB4" s="89"/>
      <c r="THC4" s="89"/>
      <c r="THD4" s="89"/>
      <c r="THE4" s="89"/>
      <c r="THF4" s="89"/>
      <c r="THG4" s="89"/>
      <c r="THH4" s="89"/>
      <c r="THI4" s="89"/>
      <c r="THJ4" s="89"/>
      <c r="THK4" s="89"/>
      <c r="THL4" s="89"/>
      <c r="THM4" s="89"/>
      <c r="THN4" s="89"/>
      <c r="THO4" s="89"/>
      <c r="THP4" s="89"/>
      <c r="THQ4" s="89"/>
      <c r="THR4" s="89"/>
      <c r="THS4" s="89"/>
      <c r="THT4" s="89"/>
      <c r="THU4" s="89"/>
      <c r="THV4" s="89"/>
      <c r="THW4" s="89"/>
      <c r="THX4" s="89"/>
      <c r="THY4" s="89"/>
      <c r="THZ4" s="89"/>
      <c r="TIA4" s="89"/>
      <c r="TIB4" s="89"/>
      <c r="TIC4" s="89"/>
      <c r="TID4" s="89"/>
      <c r="TIE4" s="89"/>
      <c r="TIF4" s="89"/>
      <c r="TIG4" s="89"/>
      <c r="TIH4" s="89"/>
      <c r="TII4" s="89"/>
      <c r="TIJ4" s="89"/>
      <c r="TIK4" s="89"/>
      <c r="TIL4" s="89"/>
      <c r="TIM4" s="89"/>
      <c r="TIN4" s="89"/>
      <c r="TIO4" s="89"/>
      <c r="TIP4" s="89"/>
      <c r="TIQ4" s="89"/>
      <c r="TIR4" s="89"/>
      <c r="TIS4" s="89"/>
      <c r="TIT4" s="89"/>
      <c r="TIU4" s="89"/>
      <c r="TIV4" s="89"/>
      <c r="TIW4" s="89"/>
      <c r="TIX4" s="89"/>
      <c r="TIY4" s="89"/>
      <c r="TIZ4" s="89"/>
      <c r="TJA4" s="89"/>
      <c r="TJB4" s="89"/>
      <c r="TJC4" s="89"/>
      <c r="TJD4" s="89"/>
      <c r="TJE4" s="89"/>
      <c r="TJF4" s="89"/>
      <c r="TJG4" s="89"/>
      <c r="TJH4" s="89"/>
      <c r="TJI4" s="89"/>
      <c r="TJJ4" s="89"/>
      <c r="TJK4" s="89"/>
      <c r="TJL4" s="89"/>
      <c r="TJM4" s="89"/>
      <c r="TJN4" s="89"/>
      <c r="TJO4" s="89"/>
      <c r="TJP4" s="89"/>
      <c r="TJQ4" s="89"/>
      <c r="TJR4" s="89"/>
      <c r="TJS4" s="89"/>
      <c r="TJT4" s="89"/>
      <c r="TJU4" s="89"/>
      <c r="TJV4" s="89"/>
      <c r="TJW4" s="89"/>
      <c r="TJX4" s="89"/>
      <c r="TJY4" s="89"/>
      <c r="TJZ4" s="89"/>
      <c r="TKA4" s="89"/>
      <c r="TKB4" s="89"/>
      <c r="TKC4" s="89"/>
      <c r="TKD4" s="89"/>
      <c r="TKE4" s="89"/>
      <c r="TKF4" s="89"/>
      <c r="TKG4" s="89"/>
      <c r="TKH4" s="89"/>
      <c r="TKI4" s="89"/>
      <c r="TKJ4" s="89"/>
      <c r="TKK4" s="89"/>
      <c r="TKL4" s="89"/>
      <c r="TKM4" s="89"/>
      <c r="TKN4" s="89"/>
      <c r="TKO4" s="89"/>
      <c r="TKP4" s="89"/>
      <c r="TKQ4" s="89"/>
      <c r="TKR4" s="89"/>
      <c r="TKS4" s="89"/>
      <c r="TKT4" s="89"/>
      <c r="TKU4" s="89"/>
      <c r="TKV4" s="89"/>
      <c r="TKW4" s="89"/>
      <c r="TKX4" s="89"/>
      <c r="TKY4" s="89"/>
      <c r="TKZ4" s="89"/>
      <c r="TLA4" s="89"/>
      <c r="TLB4" s="89"/>
      <c r="TLC4" s="89"/>
      <c r="TLD4" s="89"/>
      <c r="TLE4" s="89"/>
      <c r="TLF4" s="89"/>
      <c r="TLG4" s="89"/>
      <c r="TLH4" s="89"/>
      <c r="TLI4" s="89"/>
      <c r="TLJ4" s="89"/>
      <c r="TLK4" s="89"/>
      <c r="TLL4" s="89"/>
      <c r="TLM4" s="89"/>
      <c r="TLN4" s="89"/>
      <c r="TLO4" s="89"/>
      <c r="TLP4" s="89"/>
      <c r="TLQ4" s="89"/>
      <c r="TLR4" s="89"/>
      <c r="TLS4" s="89"/>
      <c r="TLT4" s="89"/>
      <c r="TLU4" s="89"/>
      <c r="TLV4" s="89"/>
      <c r="TLW4" s="89"/>
      <c r="TLX4" s="89"/>
      <c r="TLY4" s="89"/>
      <c r="TLZ4" s="89"/>
      <c r="TMA4" s="89"/>
      <c r="TMB4" s="89"/>
      <c r="TMC4" s="89"/>
      <c r="TMD4" s="89"/>
      <c r="TME4" s="89"/>
      <c r="TMF4" s="89"/>
      <c r="TMG4" s="89"/>
      <c r="TMH4" s="89"/>
      <c r="TMI4" s="89"/>
      <c r="TMJ4" s="89"/>
      <c r="TMK4" s="89"/>
      <c r="TML4" s="89"/>
      <c r="TMM4" s="89"/>
      <c r="TMN4" s="89"/>
      <c r="TMO4" s="89"/>
      <c r="TMP4" s="89"/>
      <c r="TMQ4" s="89"/>
      <c r="TMR4" s="89"/>
      <c r="TMS4" s="89"/>
      <c r="TMT4" s="89"/>
      <c r="TMU4" s="89"/>
      <c r="TMV4" s="89"/>
      <c r="TMW4" s="89"/>
      <c r="TMX4" s="89"/>
      <c r="TMY4" s="89"/>
      <c r="TMZ4" s="89"/>
      <c r="TNA4" s="89"/>
      <c r="TNB4" s="89"/>
      <c r="TNC4" s="89"/>
      <c r="TND4" s="89"/>
      <c r="TNE4" s="89"/>
      <c r="TNF4" s="89"/>
      <c r="TNG4" s="89"/>
      <c r="TNH4" s="89"/>
      <c r="TNI4" s="89"/>
      <c r="TNJ4" s="89"/>
      <c r="TNK4" s="89"/>
      <c r="TNL4" s="89"/>
      <c r="TNM4" s="89"/>
      <c r="TNN4" s="89"/>
      <c r="TNO4" s="89"/>
      <c r="TNP4" s="89"/>
      <c r="TNQ4" s="89"/>
      <c r="TNR4" s="89"/>
      <c r="TNS4" s="89"/>
      <c r="TNT4" s="89"/>
      <c r="TNU4" s="89"/>
      <c r="TNV4" s="89"/>
      <c r="TNW4" s="89"/>
      <c r="TNX4" s="89"/>
      <c r="TNY4" s="89"/>
      <c r="TNZ4" s="89"/>
      <c r="TOA4" s="89"/>
      <c r="TOB4" s="89"/>
      <c r="TOC4" s="89"/>
      <c r="TOD4" s="89"/>
      <c r="TOE4" s="89"/>
      <c r="TOF4" s="89"/>
      <c r="TOG4" s="89"/>
      <c r="TOH4" s="89"/>
      <c r="TOI4" s="89"/>
      <c r="TOJ4" s="89"/>
      <c r="TOK4" s="89"/>
      <c r="TOL4" s="89"/>
      <c r="TOM4" s="89"/>
      <c r="TON4" s="89"/>
      <c r="TOO4" s="89"/>
      <c r="TOP4" s="89"/>
      <c r="TOQ4" s="89"/>
      <c r="TOR4" s="89"/>
      <c r="TOS4" s="89"/>
      <c r="TOT4" s="89"/>
      <c r="TOU4" s="89"/>
      <c r="TOV4" s="89"/>
      <c r="TOW4" s="89"/>
      <c r="TOX4" s="89"/>
      <c r="TOY4" s="89"/>
      <c r="TOZ4" s="89"/>
      <c r="TPA4" s="89"/>
      <c r="TPB4" s="89"/>
      <c r="TPC4" s="89"/>
      <c r="TPD4" s="89"/>
      <c r="TPE4" s="89"/>
      <c r="TPF4" s="89"/>
      <c r="TPG4" s="89"/>
      <c r="TPH4" s="89"/>
      <c r="TPI4" s="89"/>
      <c r="TPJ4" s="89"/>
      <c r="TPK4" s="89"/>
      <c r="TPL4" s="89"/>
      <c r="TPM4" s="89"/>
      <c r="TPN4" s="89"/>
      <c r="TPO4" s="89"/>
      <c r="TPP4" s="89"/>
      <c r="TPQ4" s="89"/>
      <c r="TPR4" s="89"/>
      <c r="TPS4" s="89"/>
      <c r="TPT4" s="89"/>
      <c r="TPU4" s="89"/>
      <c r="TPV4" s="89"/>
      <c r="TPW4" s="89"/>
      <c r="TPX4" s="89"/>
      <c r="TPY4" s="89"/>
      <c r="TPZ4" s="89"/>
      <c r="TQA4" s="89"/>
      <c r="TQB4" s="89"/>
      <c r="TQC4" s="89"/>
      <c r="TQD4" s="89"/>
      <c r="TQE4" s="89"/>
      <c r="TQF4" s="89"/>
      <c r="TQG4" s="89"/>
      <c r="TQH4" s="89"/>
      <c r="TQI4" s="89"/>
      <c r="TQJ4" s="89"/>
      <c r="TQK4" s="89"/>
      <c r="TQL4" s="89"/>
      <c r="TQM4" s="89"/>
      <c r="TQN4" s="89"/>
      <c r="TQO4" s="89"/>
      <c r="TQP4" s="89"/>
      <c r="TQQ4" s="89"/>
      <c r="TQR4" s="89"/>
      <c r="TQS4" s="89"/>
      <c r="TQT4" s="89"/>
      <c r="TQU4" s="89"/>
      <c r="TQV4" s="89"/>
      <c r="TQW4" s="89"/>
      <c r="TQX4" s="89"/>
      <c r="TQY4" s="89"/>
      <c r="TQZ4" s="89"/>
      <c r="TRA4" s="89"/>
      <c r="TRB4" s="89"/>
      <c r="TRC4" s="89"/>
      <c r="TRD4" s="89"/>
      <c r="TRE4" s="89"/>
      <c r="TRF4" s="89"/>
      <c r="TRG4" s="89"/>
      <c r="TRH4" s="89"/>
      <c r="TRI4" s="89"/>
      <c r="TRJ4" s="89"/>
      <c r="TRK4" s="89"/>
      <c r="TRL4" s="89"/>
      <c r="TRM4" s="89"/>
      <c r="TRN4" s="89"/>
      <c r="TRO4" s="89"/>
      <c r="TRP4" s="89"/>
      <c r="TRQ4" s="89"/>
      <c r="TRR4" s="89"/>
      <c r="TRS4" s="89"/>
      <c r="TRT4" s="89"/>
      <c r="TRU4" s="89"/>
      <c r="TRV4" s="89"/>
      <c r="TRW4" s="89"/>
      <c r="TRX4" s="89"/>
      <c r="TRY4" s="89"/>
      <c r="TRZ4" s="89"/>
      <c r="TSA4" s="89"/>
      <c r="TSB4" s="89"/>
      <c r="TSC4" s="89"/>
      <c r="TSD4" s="89"/>
      <c r="TSE4" s="89"/>
      <c r="TSF4" s="89"/>
      <c r="TSG4" s="89"/>
      <c r="TSH4" s="89"/>
      <c r="TSI4" s="89"/>
      <c r="TSJ4" s="89"/>
      <c r="TSK4" s="89"/>
      <c r="TSL4" s="89"/>
      <c r="TSM4" s="89"/>
      <c r="TSN4" s="89"/>
      <c r="TSO4" s="89"/>
      <c r="TSP4" s="89"/>
      <c r="TSQ4" s="89"/>
      <c r="TSR4" s="89"/>
      <c r="TSS4" s="89"/>
      <c r="TST4" s="89"/>
      <c r="TSU4" s="89"/>
      <c r="TSV4" s="89"/>
      <c r="TSW4" s="89"/>
      <c r="TSX4" s="89"/>
      <c r="TSY4" s="89"/>
      <c r="TSZ4" s="89"/>
      <c r="TTA4" s="89"/>
      <c r="TTB4" s="89"/>
      <c r="TTC4" s="89"/>
      <c r="TTD4" s="89"/>
      <c r="TTE4" s="89"/>
      <c r="TTF4" s="89"/>
      <c r="TTG4" s="89"/>
      <c r="TTH4" s="89"/>
      <c r="TTI4" s="89"/>
      <c r="TTJ4" s="89"/>
      <c r="TTK4" s="89"/>
      <c r="TTL4" s="89"/>
      <c r="TTM4" s="89"/>
      <c r="TTN4" s="89"/>
      <c r="TTO4" s="89"/>
      <c r="TTP4" s="89"/>
      <c r="TTQ4" s="89"/>
      <c r="TTR4" s="89"/>
      <c r="TTS4" s="89"/>
      <c r="TTT4" s="89"/>
      <c r="TTU4" s="89"/>
      <c r="TTV4" s="89"/>
      <c r="TTW4" s="89"/>
      <c r="TTX4" s="89"/>
      <c r="TTY4" s="89"/>
      <c r="TTZ4" s="89"/>
      <c r="TUA4" s="89"/>
      <c r="TUB4" s="89"/>
      <c r="TUC4" s="89"/>
      <c r="TUD4" s="89"/>
      <c r="TUE4" s="89"/>
      <c r="TUF4" s="89"/>
      <c r="TUG4" s="89"/>
      <c r="TUH4" s="89"/>
      <c r="TUI4" s="89"/>
      <c r="TUJ4" s="89"/>
      <c r="TUK4" s="89"/>
      <c r="TUL4" s="89"/>
      <c r="TUM4" s="89"/>
      <c r="TUN4" s="89"/>
      <c r="TUO4" s="89"/>
      <c r="TUP4" s="89"/>
      <c r="TUQ4" s="89"/>
      <c r="TUR4" s="89"/>
      <c r="TUS4" s="89"/>
      <c r="TUT4" s="89"/>
      <c r="TUU4" s="89"/>
      <c r="TUV4" s="89"/>
      <c r="TUW4" s="89"/>
      <c r="TUX4" s="89"/>
      <c r="TUY4" s="89"/>
      <c r="TUZ4" s="89"/>
      <c r="TVA4" s="89"/>
      <c r="TVB4" s="89"/>
      <c r="TVC4" s="89"/>
      <c r="TVD4" s="89"/>
      <c r="TVE4" s="89"/>
      <c r="TVF4" s="89"/>
      <c r="TVG4" s="89"/>
      <c r="TVH4" s="89"/>
      <c r="TVI4" s="89"/>
      <c r="TVJ4" s="89"/>
      <c r="TVK4" s="89"/>
      <c r="TVL4" s="89"/>
      <c r="TVM4" s="89"/>
      <c r="TVN4" s="89"/>
      <c r="TVO4" s="89"/>
      <c r="TVP4" s="89"/>
      <c r="TVQ4" s="89"/>
      <c r="TVR4" s="89"/>
      <c r="TVS4" s="89"/>
      <c r="TVT4" s="89"/>
      <c r="TVU4" s="89"/>
      <c r="TVV4" s="89"/>
      <c r="TVW4" s="89"/>
      <c r="TVX4" s="89"/>
      <c r="TVY4" s="89"/>
      <c r="TVZ4" s="89"/>
      <c r="TWA4" s="89"/>
      <c r="TWB4" s="89"/>
      <c r="TWC4" s="89"/>
      <c r="TWD4" s="89"/>
      <c r="TWE4" s="89"/>
      <c r="TWF4" s="89"/>
      <c r="TWG4" s="89"/>
      <c r="TWH4" s="89"/>
      <c r="TWI4" s="89"/>
      <c r="TWJ4" s="89"/>
      <c r="TWK4" s="89"/>
      <c r="TWL4" s="89"/>
      <c r="TWM4" s="89"/>
      <c r="TWN4" s="89"/>
      <c r="TWO4" s="89"/>
      <c r="TWP4" s="89"/>
      <c r="TWQ4" s="89"/>
      <c r="TWR4" s="89"/>
      <c r="TWS4" s="89"/>
      <c r="TWT4" s="89"/>
      <c r="TWU4" s="89"/>
      <c r="TWV4" s="89"/>
      <c r="TWW4" s="89"/>
      <c r="TWX4" s="89"/>
      <c r="TWY4" s="89"/>
      <c r="TWZ4" s="89"/>
      <c r="TXA4" s="89"/>
      <c r="TXB4" s="89"/>
      <c r="TXC4" s="89"/>
      <c r="TXD4" s="89"/>
      <c r="TXE4" s="89"/>
      <c r="TXF4" s="89"/>
      <c r="TXG4" s="89"/>
      <c r="TXH4" s="89"/>
      <c r="TXI4" s="89"/>
      <c r="TXJ4" s="89"/>
      <c r="TXK4" s="89"/>
      <c r="TXL4" s="89"/>
      <c r="TXM4" s="89"/>
      <c r="TXN4" s="89"/>
      <c r="TXO4" s="89"/>
      <c r="TXP4" s="89"/>
      <c r="TXQ4" s="89"/>
      <c r="TXR4" s="89"/>
      <c r="TXS4" s="89"/>
      <c r="TXT4" s="89"/>
      <c r="TXU4" s="89"/>
      <c r="TXV4" s="89"/>
      <c r="TXW4" s="89"/>
      <c r="TXX4" s="89"/>
      <c r="TXY4" s="89"/>
      <c r="TXZ4" s="89"/>
      <c r="TYA4" s="89"/>
      <c r="TYB4" s="89"/>
      <c r="TYC4" s="89"/>
      <c r="TYD4" s="89"/>
      <c r="TYE4" s="89"/>
      <c r="TYF4" s="89"/>
      <c r="TYG4" s="89"/>
      <c r="TYH4" s="89"/>
      <c r="TYI4" s="89"/>
      <c r="TYJ4" s="89"/>
      <c r="TYK4" s="89"/>
      <c r="TYL4" s="89"/>
      <c r="TYM4" s="89"/>
      <c r="TYN4" s="89"/>
      <c r="TYO4" s="89"/>
      <c r="TYP4" s="89"/>
      <c r="TYQ4" s="89"/>
      <c r="TYR4" s="89"/>
      <c r="TYS4" s="89"/>
      <c r="TYT4" s="89"/>
      <c r="TYU4" s="89"/>
      <c r="TYV4" s="89"/>
      <c r="TYW4" s="89"/>
      <c r="TYX4" s="89"/>
      <c r="TYY4" s="89"/>
      <c r="TYZ4" s="89"/>
      <c r="TZA4" s="89"/>
      <c r="TZB4" s="89"/>
      <c r="TZC4" s="89"/>
      <c r="TZD4" s="89"/>
      <c r="TZE4" s="89"/>
      <c r="TZF4" s="89"/>
      <c r="TZG4" s="89"/>
      <c r="TZH4" s="89"/>
      <c r="TZI4" s="89"/>
      <c r="TZJ4" s="89"/>
      <c r="TZK4" s="89"/>
      <c r="TZL4" s="89"/>
      <c r="TZM4" s="89"/>
      <c r="TZN4" s="89"/>
      <c r="TZO4" s="89"/>
      <c r="TZP4" s="89"/>
      <c r="TZQ4" s="89"/>
      <c r="TZR4" s="89"/>
      <c r="TZS4" s="89"/>
      <c r="TZT4" s="89"/>
      <c r="TZU4" s="89"/>
      <c r="TZV4" s="89"/>
      <c r="TZW4" s="89"/>
      <c r="TZX4" s="89"/>
      <c r="TZY4" s="89"/>
      <c r="TZZ4" s="89"/>
      <c r="UAA4" s="89"/>
      <c r="UAB4" s="89"/>
      <c r="UAC4" s="89"/>
      <c r="UAD4" s="89"/>
      <c r="UAE4" s="89"/>
      <c r="UAF4" s="89"/>
      <c r="UAG4" s="89"/>
      <c r="UAH4" s="89"/>
      <c r="UAI4" s="89"/>
      <c r="UAJ4" s="89"/>
      <c r="UAK4" s="89"/>
      <c r="UAL4" s="89"/>
      <c r="UAM4" s="89"/>
      <c r="UAN4" s="89"/>
      <c r="UAO4" s="89"/>
      <c r="UAP4" s="89"/>
      <c r="UAQ4" s="89"/>
      <c r="UAR4" s="89"/>
      <c r="UAS4" s="89"/>
      <c r="UAT4" s="89"/>
      <c r="UAU4" s="89"/>
      <c r="UAV4" s="89"/>
      <c r="UAW4" s="89"/>
      <c r="UAX4" s="89"/>
      <c r="UAY4" s="89"/>
      <c r="UAZ4" s="89"/>
      <c r="UBA4" s="89"/>
      <c r="UBB4" s="89"/>
      <c r="UBC4" s="89"/>
      <c r="UBD4" s="89"/>
      <c r="UBE4" s="89"/>
      <c r="UBF4" s="89"/>
      <c r="UBG4" s="89"/>
      <c r="UBH4" s="89"/>
      <c r="UBI4" s="89"/>
      <c r="UBJ4" s="89"/>
      <c r="UBK4" s="89"/>
      <c r="UBL4" s="89"/>
      <c r="UBM4" s="89"/>
      <c r="UBN4" s="89"/>
      <c r="UBO4" s="89"/>
      <c r="UBP4" s="89"/>
      <c r="UBQ4" s="89"/>
      <c r="UBR4" s="89"/>
      <c r="UBS4" s="89"/>
      <c r="UBT4" s="89"/>
      <c r="UBU4" s="89"/>
      <c r="UBV4" s="89"/>
      <c r="UBW4" s="89"/>
      <c r="UBX4" s="89"/>
      <c r="UBY4" s="89"/>
      <c r="UBZ4" s="89"/>
      <c r="UCA4" s="89"/>
      <c r="UCB4" s="89"/>
      <c r="UCC4" s="89"/>
      <c r="UCD4" s="89"/>
      <c r="UCE4" s="89"/>
      <c r="UCF4" s="89"/>
      <c r="UCG4" s="89"/>
      <c r="UCH4" s="89"/>
      <c r="UCI4" s="89"/>
      <c r="UCJ4" s="89"/>
      <c r="UCK4" s="89"/>
      <c r="UCL4" s="89"/>
      <c r="UCM4" s="89"/>
      <c r="UCN4" s="89"/>
      <c r="UCO4" s="89"/>
      <c r="UCP4" s="89"/>
      <c r="UCQ4" s="89"/>
      <c r="UCR4" s="89"/>
      <c r="UCS4" s="89"/>
      <c r="UCT4" s="89"/>
      <c r="UCU4" s="89"/>
      <c r="UCV4" s="89"/>
      <c r="UCW4" s="89"/>
      <c r="UCX4" s="89"/>
      <c r="UCY4" s="89"/>
      <c r="UCZ4" s="89"/>
      <c r="UDA4" s="89"/>
      <c r="UDB4" s="89"/>
      <c r="UDC4" s="89"/>
      <c r="UDD4" s="89"/>
      <c r="UDE4" s="89"/>
      <c r="UDF4" s="89"/>
      <c r="UDG4" s="89"/>
      <c r="UDH4" s="89"/>
      <c r="UDI4" s="89"/>
      <c r="UDJ4" s="89"/>
      <c r="UDK4" s="89"/>
      <c r="UDL4" s="89"/>
      <c r="UDM4" s="89"/>
      <c r="UDN4" s="89"/>
      <c r="UDO4" s="89"/>
      <c r="UDP4" s="89"/>
      <c r="UDQ4" s="89"/>
      <c r="UDR4" s="89"/>
      <c r="UDS4" s="89"/>
      <c r="UDT4" s="89"/>
      <c r="UDU4" s="89"/>
      <c r="UDV4" s="89"/>
      <c r="UDW4" s="89"/>
      <c r="UDX4" s="89"/>
      <c r="UDY4" s="89"/>
      <c r="UDZ4" s="89"/>
      <c r="UEA4" s="89"/>
      <c r="UEB4" s="89"/>
      <c r="UEC4" s="89"/>
      <c r="UED4" s="89"/>
      <c r="UEE4" s="89"/>
      <c r="UEF4" s="89"/>
      <c r="UEG4" s="89"/>
      <c r="UEH4" s="89"/>
      <c r="UEI4" s="89"/>
      <c r="UEJ4" s="89"/>
      <c r="UEK4" s="89"/>
      <c r="UEL4" s="89"/>
      <c r="UEM4" s="89"/>
      <c r="UEN4" s="89"/>
      <c r="UEO4" s="89"/>
      <c r="UEP4" s="89"/>
      <c r="UEQ4" s="89"/>
      <c r="UER4" s="89"/>
      <c r="UES4" s="89"/>
      <c r="UET4" s="89"/>
      <c r="UEU4" s="89"/>
      <c r="UEV4" s="89"/>
      <c r="UEW4" s="89"/>
      <c r="UEX4" s="89"/>
      <c r="UEY4" s="89"/>
      <c r="UEZ4" s="89"/>
      <c r="UFA4" s="89"/>
      <c r="UFB4" s="89"/>
      <c r="UFC4" s="89"/>
      <c r="UFD4" s="89"/>
      <c r="UFE4" s="89"/>
      <c r="UFF4" s="89"/>
      <c r="UFG4" s="89"/>
      <c r="UFH4" s="89"/>
      <c r="UFI4" s="89"/>
      <c r="UFJ4" s="89"/>
      <c r="UFK4" s="89"/>
      <c r="UFL4" s="89"/>
      <c r="UFM4" s="89"/>
      <c r="UFN4" s="89"/>
      <c r="UFO4" s="89"/>
      <c r="UFP4" s="89"/>
      <c r="UFQ4" s="89"/>
      <c r="UFR4" s="89"/>
      <c r="UFS4" s="89"/>
      <c r="UFT4" s="89"/>
      <c r="UFU4" s="89"/>
      <c r="UFV4" s="89"/>
      <c r="UFW4" s="89"/>
      <c r="UFX4" s="89"/>
      <c r="UFY4" s="89"/>
      <c r="UFZ4" s="89"/>
      <c r="UGA4" s="89"/>
      <c r="UGB4" s="89"/>
      <c r="UGC4" s="89"/>
      <c r="UGD4" s="89"/>
      <c r="UGE4" s="89"/>
      <c r="UGF4" s="89"/>
      <c r="UGG4" s="89"/>
      <c r="UGH4" s="89"/>
      <c r="UGI4" s="89"/>
      <c r="UGJ4" s="89"/>
      <c r="UGK4" s="89"/>
      <c r="UGL4" s="89"/>
      <c r="UGM4" s="89"/>
      <c r="UGN4" s="89"/>
      <c r="UGO4" s="89"/>
      <c r="UGP4" s="89"/>
      <c r="UGQ4" s="89"/>
      <c r="UGR4" s="89"/>
      <c r="UGS4" s="89"/>
      <c r="UGT4" s="89"/>
      <c r="UGU4" s="89"/>
      <c r="UGV4" s="89"/>
      <c r="UGW4" s="89"/>
      <c r="UGX4" s="89"/>
      <c r="UGY4" s="89"/>
      <c r="UGZ4" s="89"/>
      <c r="UHA4" s="89"/>
      <c r="UHB4" s="89"/>
      <c r="UHC4" s="89"/>
      <c r="UHD4" s="89"/>
      <c r="UHE4" s="89"/>
      <c r="UHF4" s="89"/>
      <c r="UHG4" s="89"/>
      <c r="UHH4" s="89"/>
      <c r="UHI4" s="89"/>
      <c r="UHJ4" s="89"/>
      <c r="UHK4" s="89"/>
      <c r="UHL4" s="89"/>
      <c r="UHM4" s="89"/>
      <c r="UHN4" s="89"/>
      <c r="UHO4" s="89"/>
      <c r="UHP4" s="89"/>
      <c r="UHQ4" s="89"/>
      <c r="UHR4" s="89"/>
      <c r="UHS4" s="89"/>
      <c r="UHT4" s="89"/>
      <c r="UHU4" s="89"/>
      <c r="UHV4" s="89"/>
      <c r="UHW4" s="89"/>
      <c r="UHX4" s="89"/>
      <c r="UHY4" s="89"/>
      <c r="UHZ4" s="89"/>
      <c r="UIA4" s="89"/>
      <c r="UIB4" s="89"/>
      <c r="UIC4" s="89"/>
      <c r="UID4" s="89"/>
      <c r="UIE4" s="89"/>
      <c r="UIF4" s="89"/>
      <c r="UIG4" s="89"/>
      <c r="UIH4" s="89"/>
      <c r="UII4" s="89"/>
      <c r="UIJ4" s="89"/>
      <c r="UIK4" s="89"/>
      <c r="UIL4" s="89"/>
      <c r="UIM4" s="89"/>
      <c r="UIN4" s="89"/>
      <c r="UIO4" s="89"/>
      <c r="UIP4" s="89"/>
      <c r="UIQ4" s="89"/>
      <c r="UIR4" s="89"/>
      <c r="UIS4" s="89"/>
      <c r="UIT4" s="89"/>
      <c r="UIU4" s="89"/>
      <c r="UIV4" s="89"/>
      <c r="UIW4" s="89"/>
      <c r="UIX4" s="89"/>
      <c r="UIY4" s="89"/>
      <c r="UIZ4" s="89"/>
      <c r="UJA4" s="89"/>
      <c r="UJB4" s="89"/>
      <c r="UJC4" s="89"/>
      <c r="UJD4" s="89"/>
      <c r="UJE4" s="89"/>
      <c r="UJF4" s="89"/>
      <c r="UJG4" s="89"/>
      <c r="UJH4" s="89"/>
      <c r="UJI4" s="89"/>
      <c r="UJJ4" s="89"/>
      <c r="UJK4" s="89"/>
      <c r="UJL4" s="89"/>
      <c r="UJM4" s="89"/>
      <c r="UJN4" s="89"/>
      <c r="UJO4" s="89"/>
      <c r="UJP4" s="89"/>
      <c r="UJQ4" s="89"/>
      <c r="UJR4" s="89"/>
      <c r="UJS4" s="89"/>
      <c r="UJT4" s="89"/>
      <c r="UJU4" s="89"/>
      <c r="UJV4" s="89"/>
      <c r="UJW4" s="89"/>
      <c r="UJX4" s="89"/>
      <c r="UJY4" s="89"/>
      <c r="UJZ4" s="89"/>
      <c r="UKA4" s="89"/>
      <c r="UKB4" s="89"/>
      <c r="UKC4" s="89"/>
      <c r="UKD4" s="89"/>
      <c r="UKE4" s="89"/>
      <c r="UKF4" s="89"/>
      <c r="UKG4" s="89"/>
      <c r="UKH4" s="89"/>
      <c r="UKI4" s="89"/>
      <c r="UKJ4" s="89"/>
      <c r="UKK4" s="89"/>
      <c r="UKL4" s="89"/>
      <c r="UKM4" s="89"/>
      <c r="UKN4" s="89"/>
      <c r="UKO4" s="89"/>
      <c r="UKP4" s="89"/>
      <c r="UKQ4" s="89"/>
      <c r="UKR4" s="89"/>
      <c r="UKS4" s="89"/>
      <c r="UKT4" s="89"/>
      <c r="UKU4" s="89"/>
      <c r="UKV4" s="89"/>
      <c r="UKW4" s="89"/>
      <c r="UKX4" s="89"/>
      <c r="UKY4" s="89"/>
      <c r="UKZ4" s="89"/>
      <c r="ULA4" s="89"/>
      <c r="ULB4" s="89"/>
      <c r="ULC4" s="89"/>
      <c r="ULD4" s="89"/>
      <c r="ULE4" s="89"/>
      <c r="ULF4" s="89"/>
      <c r="ULG4" s="89"/>
      <c r="ULH4" s="89"/>
      <c r="ULI4" s="89"/>
      <c r="ULJ4" s="89"/>
      <c r="ULK4" s="89"/>
      <c r="ULL4" s="89"/>
      <c r="ULM4" s="89"/>
      <c r="ULN4" s="89"/>
      <c r="ULO4" s="89"/>
      <c r="ULP4" s="89"/>
      <c r="ULQ4" s="89"/>
      <c r="ULR4" s="89"/>
      <c r="ULS4" s="89"/>
      <c r="ULT4" s="89"/>
      <c r="ULU4" s="89"/>
      <c r="ULV4" s="89"/>
      <c r="ULW4" s="89"/>
      <c r="ULX4" s="89"/>
      <c r="ULY4" s="89"/>
      <c r="ULZ4" s="89"/>
      <c r="UMA4" s="89"/>
      <c r="UMB4" s="89"/>
      <c r="UMC4" s="89"/>
      <c r="UMD4" s="89"/>
      <c r="UME4" s="89"/>
      <c r="UMF4" s="89"/>
      <c r="UMG4" s="89"/>
      <c r="UMH4" s="89"/>
      <c r="UMI4" s="89"/>
      <c r="UMJ4" s="89"/>
      <c r="UMK4" s="89"/>
      <c r="UML4" s="89"/>
      <c r="UMM4" s="89"/>
      <c r="UMN4" s="89"/>
      <c r="UMO4" s="89"/>
      <c r="UMP4" s="89"/>
      <c r="UMQ4" s="89"/>
      <c r="UMR4" s="89"/>
      <c r="UMS4" s="89"/>
      <c r="UMT4" s="89"/>
      <c r="UMU4" s="89"/>
      <c r="UMV4" s="89"/>
      <c r="UMW4" s="89"/>
      <c r="UMX4" s="89"/>
      <c r="UMY4" s="89"/>
      <c r="UMZ4" s="89"/>
      <c r="UNA4" s="89"/>
      <c r="UNB4" s="89"/>
      <c r="UNC4" s="89"/>
      <c r="UND4" s="89"/>
      <c r="UNE4" s="89"/>
      <c r="UNF4" s="89"/>
      <c r="UNG4" s="89"/>
      <c r="UNH4" s="89"/>
      <c r="UNI4" s="89"/>
      <c r="UNJ4" s="89"/>
      <c r="UNK4" s="89"/>
      <c r="UNL4" s="89"/>
      <c r="UNM4" s="89"/>
      <c r="UNN4" s="89"/>
      <c r="UNO4" s="89"/>
      <c r="UNP4" s="89"/>
      <c r="UNQ4" s="89"/>
      <c r="UNR4" s="89"/>
      <c r="UNS4" s="89"/>
      <c r="UNT4" s="89"/>
      <c r="UNU4" s="89"/>
      <c r="UNV4" s="89"/>
      <c r="UNW4" s="89"/>
      <c r="UNX4" s="89"/>
      <c r="UNY4" s="89"/>
      <c r="UNZ4" s="89"/>
      <c r="UOA4" s="89"/>
      <c r="UOB4" s="89"/>
      <c r="UOC4" s="89"/>
      <c r="UOD4" s="89"/>
      <c r="UOE4" s="89"/>
      <c r="UOF4" s="89"/>
      <c r="UOG4" s="89"/>
      <c r="UOH4" s="89"/>
      <c r="UOI4" s="89"/>
      <c r="UOJ4" s="89"/>
      <c r="UOK4" s="89"/>
      <c r="UOL4" s="89"/>
      <c r="UOM4" s="89"/>
      <c r="UON4" s="89"/>
      <c r="UOO4" s="89"/>
      <c r="UOP4" s="89"/>
      <c r="UOQ4" s="89"/>
      <c r="UOR4" s="89"/>
      <c r="UOS4" s="89"/>
      <c r="UOT4" s="89"/>
      <c r="UOU4" s="89"/>
      <c r="UOV4" s="89"/>
      <c r="UOW4" s="89"/>
      <c r="UOX4" s="89"/>
      <c r="UOY4" s="89"/>
      <c r="UOZ4" s="89"/>
      <c r="UPA4" s="89"/>
      <c r="UPB4" s="89"/>
      <c r="UPC4" s="89"/>
      <c r="UPD4" s="89"/>
      <c r="UPE4" s="89"/>
      <c r="UPF4" s="89"/>
      <c r="UPG4" s="89"/>
      <c r="UPH4" s="89"/>
      <c r="UPI4" s="89"/>
      <c r="UPJ4" s="89"/>
      <c r="UPK4" s="89"/>
      <c r="UPL4" s="89"/>
      <c r="UPM4" s="89"/>
      <c r="UPN4" s="89"/>
      <c r="UPO4" s="89"/>
      <c r="UPP4" s="89"/>
      <c r="UPQ4" s="89"/>
      <c r="UPR4" s="89"/>
      <c r="UPS4" s="89"/>
      <c r="UPT4" s="89"/>
      <c r="UPU4" s="89"/>
      <c r="UPV4" s="89"/>
      <c r="UPW4" s="89"/>
      <c r="UPX4" s="89"/>
      <c r="UPY4" s="89"/>
      <c r="UPZ4" s="89"/>
      <c r="UQA4" s="89"/>
      <c r="UQB4" s="89"/>
      <c r="UQC4" s="89"/>
      <c r="UQD4" s="89"/>
      <c r="UQE4" s="89"/>
      <c r="UQF4" s="89"/>
      <c r="UQG4" s="89"/>
      <c r="UQH4" s="89"/>
      <c r="UQI4" s="89"/>
      <c r="UQJ4" s="89"/>
      <c r="UQK4" s="89"/>
      <c r="UQL4" s="89"/>
      <c r="UQM4" s="89"/>
      <c r="UQN4" s="89"/>
      <c r="UQO4" s="89"/>
      <c r="UQP4" s="89"/>
      <c r="UQQ4" s="89"/>
      <c r="UQR4" s="89"/>
      <c r="UQS4" s="89"/>
      <c r="UQT4" s="89"/>
      <c r="UQU4" s="89"/>
      <c r="UQV4" s="89"/>
      <c r="UQW4" s="89"/>
      <c r="UQX4" s="89"/>
      <c r="UQY4" s="89"/>
      <c r="UQZ4" s="89"/>
      <c r="URA4" s="89"/>
      <c r="URB4" s="89"/>
      <c r="URC4" s="89"/>
      <c r="URD4" s="89"/>
      <c r="URE4" s="89"/>
      <c r="URF4" s="89"/>
      <c r="URG4" s="89"/>
      <c r="URH4" s="89"/>
      <c r="URI4" s="89"/>
      <c r="URJ4" s="89"/>
      <c r="URK4" s="89"/>
      <c r="URL4" s="89"/>
      <c r="URM4" s="89"/>
      <c r="URN4" s="89"/>
      <c r="URO4" s="89"/>
      <c r="URP4" s="89"/>
      <c r="URQ4" s="89"/>
      <c r="URR4" s="89"/>
      <c r="URS4" s="89"/>
      <c r="URT4" s="89"/>
      <c r="URU4" s="89"/>
      <c r="URV4" s="89"/>
      <c r="URW4" s="89"/>
      <c r="URX4" s="89"/>
      <c r="URY4" s="89"/>
      <c r="URZ4" s="89"/>
      <c r="USA4" s="89"/>
      <c r="USB4" s="89"/>
      <c r="USC4" s="89"/>
      <c r="USD4" s="89"/>
      <c r="USE4" s="89"/>
      <c r="USF4" s="89"/>
      <c r="USG4" s="89"/>
      <c r="USH4" s="89"/>
      <c r="USI4" s="89"/>
      <c r="USJ4" s="89"/>
      <c r="USK4" s="89"/>
      <c r="USL4" s="89"/>
      <c r="USM4" s="89"/>
      <c r="USN4" s="89"/>
      <c r="USO4" s="89"/>
      <c r="USP4" s="89"/>
      <c r="USQ4" s="89"/>
      <c r="USR4" s="89"/>
      <c r="USS4" s="89"/>
      <c r="UST4" s="89"/>
      <c r="USU4" s="89"/>
      <c r="USV4" s="89"/>
      <c r="USW4" s="89"/>
      <c r="USX4" s="89"/>
      <c r="USY4" s="89"/>
      <c r="USZ4" s="89"/>
      <c r="UTA4" s="89"/>
      <c r="UTB4" s="89"/>
      <c r="UTC4" s="89"/>
      <c r="UTD4" s="89"/>
      <c r="UTE4" s="89"/>
      <c r="UTF4" s="89"/>
      <c r="UTG4" s="89"/>
      <c r="UTH4" s="89"/>
      <c r="UTI4" s="89"/>
      <c r="UTJ4" s="89"/>
      <c r="UTK4" s="89"/>
      <c r="UTL4" s="89"/>
      <c r="UTM4" s="89"/>
      <c r="UTN4" s="89"/>
      <c r="UTO4" s="89"/>
      <c r="UTP4" s="89"/>
      <c r="UTQ4" s="89"/>
      <c r="UTR4" s="89"/>
      <c r="UTS4" s="89"/>
      <c r="UTT4" s="89"/>
      <c r="UTU4" s="89"/>
      <c r="UTV4" s="89"/>
      <c r="UTW4" s="89"/>
      <c r="UTX4" s="89"/>
      <c r="UTY4" s="89"/>
      <c r="UTZ4" s="89"/>
      <c r="UUA4" s="89"/>
      <c r="UUB4" s="89"/>
      <c r="UUC4" s="89"/>
      <c r="UUD4" s="89"/>
      <c r="UUE4" s="89"/>
      <c r="UUF4" s="89"/>
      <c r="UUG4" s="89"/>
      <c r="UUH4" s="89"/>
      <c r="UUI4" s="89"/>
      <c r="UUJ4" s="89"/>
      <c r="UUK4" s="89"/>
      <c r="UUL4" s="89"/>
      <c r="UUM4" s="89"/>
      <c r="UUN4" s="89"/>
      <c r="UUO4" s="89"/>
      <c r="UUP4" s="89"/>
      <c r="UUQ4" s="89"/>
      <c r="UUR4" s="89"/>
      <c r="UUS4" s="89"/>
      <c r="UUT4" s="89"/>
      <c r="UUU4" s="89"/>
      <c r="UUV4" s="89"/>
      <c r="UUW4" s="89"/>
      <c r="UUX4" s="89"/>
      <c r="UUY4" s="89"/>
      <c r="UUZ4" s="89"/>
      <c r="UVA4" s="89"/>
      <c r="UVB4" s="89"/>
      <c r="UVC4" s="89"/>
      <c r="UVD4" s="89"/>
      <c r="UVE4" s="89"/>
      <c r="UVF4" s="89"/>
      <c r="UVG4" s="89"/>
      <c r="UVH4" s="89"/>
      <c r="UVI4" s="89"/>
      <c r="UVJ4" s="89"/>
      <c r="UVK4" s="89"/>
      <c r="UVL4" s="89"/>
      <c r="UVM4" s="89"/>
      <c r="UVN4" s="89"/>
      <c r="UVO4" s="89"/>
      <c r="UVP4" s="89"/>
      <c r="UVQ4" s="89"/>
      <c r="UVR4" s="89"/>
      <c r="UVS4" s="89"/>
      <c r="UVT4" s="89"/>
      <c r="UVU4" s="89"/>
      <c r="UVV4" s="89"/>
      <c r="UVW4" s="89"/>
      <c r="UVX4" s="89"/>
      <c r="UVY4" s="89"/>
      <c r="UVZ4" s="89"/>
      <c r="UWA4" s="89"/>
      <c r="UWB4" s="89"/>
      <c r="UWC4" s="89"/>
      <c r="UWD4" s="89"/>
      <c r="UWE4" s="89"/>
      <c r="UWF4" s="89"/>
      <c r="UWG4" s="89"/>
      <c r="UWH4" s="89"/>
      <c r="UWI4" s="89"/>
      <c r="UWJ4" s="89"/>
      <c r="UWK4" s="89"/>
      <c r="UWL4" s="89"/>
      <c r="UWM4" s="89"/>
      <c r="UWN4" s="89"/>
      <c r="UWO4" s="89"/>
      <c r="UWP4" s="89"/>
      <c r="UWQ4" s="89"/>
      <c r="UWR4" s="89"/>
      <c r="UWS4" s="89"/>
      <c r="UWT4" s="89"/>
      <c r="UWU4" s="89"/>
      <c r="UWV4" s="89"/>
      <c r="UWW4" s="89"/>
      <c r="UWX4" s="89"/>
      <c r="UWY4" s="89"/>
      <c r="UWZ4" s="89"/>
      <c r="UXA4" s="89"/>
      <c r="UXB4" s="89"/>
      <c r="UXC4" s="89"/>
      <c r="UXD4" s="89"/>
      <c r="UXE4" s="89"/>
      <c r="UXF4" s="89"/>
      <c r="UXG4" s="89"/>
      <c r="UXH4" s="89"/>
      <c r="UXI4" s="89"/>
      <c r="UXJ4" s="89"/>
      <c r="UXK4" s="89"/>
      <c r="UXL4" s="89"/>
      <c r="UXM4" s="89"/>
      <c r="UXN4" s="89"/>
      <c r="UXO4" s="89"/>
      <c r="UXP4" s="89"/>
      <c r="UXQ4" s="89"/>
      <c r="UXR4" s="89"/>
      <c r="UXS4" s="89"/>
      <c r="UXT4" s="89"/>
      <c r="UXU4" s="89"/>
      <c r="UXV4" s="89"/>
      <c r="UXW4" s="89"/>
      <c r="UXX4" s="89"/>
      <c r="UXY4" s="89"/>
      <c r="UXZ4" s="89"/>
      <c r="UYA4" s="89"/>
      <c r="UYB4" s="89"/>
      <c r="UYC4" s="89"/>
      <c r="UYD4" s="89"/>
      <c r="UYE4" s="89"/>
      <c r="UYF4" s="89"/>
      <c r="UYG4" s="89"/>
      <c r="UYH4" s="89"/>
      <c r="UYI4" s="89"/>
      <c r="UYJ4" s="89"/>
      <c r="UYK4" s="89"/>
      <c r="UYL4" s="89"/>
      <c r="UYM4" s="89"/>
      <c r="UYN4" s="89"/>
      <c r="UYO4" s="89"/>
      <c r="UYP4" s="89"/>
      <c r="UYQ4" s="89"/>
      <c r="UYR4" s="89"/>
      <c r="UYS4" s="89"/>
      <c r="UYT4" s="89"/>
      <c r="UYU4" s="89"/>
      <c r="UYV4" s="89"/>
      <c r="UYW4" s="89"/>
      <c r="UYX4" s="89"/>
      <c r="UYY4" s="89"/>
      <c r="UYZ4" s="89"/>
      <c r="UZA4" s="89"/>
      <c r="UZB4" s="89"/>
      <c r="UZC4" s="89"/>
      <c r="UZD4" s="89"/>
      <c r="UZE4" s="89"/>
      <c r="UZF4" s="89"/>
      <c r="UZG4" s="89"/>
      <c r="UZH4" s="89"/>
      <c r="UZI4" s="89"/>
      <c r="UZJ4" s="89"/>
      <c r="UZK4" s="89"/>
      <c r="UZL4" s="89"/>
      <c r="UZM4" s="89"/>
      <c r="UZN4" s="89"/>
      <c r="UZO4" s="89"/>
      <c r="UZP4" s="89"/>
      <c r="UZQ4" s="89"/>
      <c r="UZR4" s="89"/>
      <c r="UZS4" s="89"/>
      <c r="UZT4" s="89"/>
      <c r="UZU4" s="89"/>
      <c r="UZV4" s="89"/>
      <c r="UZW4" s="89"/>
      <c r="UZX4" s="89"/>
      <c r="UZY4" s="89"/>
      <c r="UZZ4" s="89"/>
      <c r="VAA4" s="89"/>
      <c r="VAB4" s="89"/>
      <c r="VAC4" s="89"/>
      <c r="VAD4" s="89"/>
      <c r="VAE4" s="89"/>
      <c r="VAF4" s="89"/>
      <c r="VAG4" s="89"/>
      <c r="VAH4" s="89"/>
      <c r="VAI4" s="89"/>
      <c r="VAJ4" s="89"/>
      <c r="VAK4" s="89"/>
      <c r="VAL4" s="89"/>
      <c r="VAM4" s="89"/>
      <c r="VAN4" s="89"/>
      <c r="VAO4" s="89"/>
      <c r="VAP4" s="89"/>
      <c r="VAQ4" s="89"/>
      <c r="VAR4" s="89"/>
      <c r="VAS4" s="89"/>
      <c r="VAT4" s="89"/>
      <c r="VAU4" s="89"/>
      <c r="VAV4" s="89"/>
      <c r="VAW4" s="89"/>
      <c r="VAX4" s="89"/>
      <c r="VAY4" s="89"/>
      <c r="VAZ4" s="89"/>
      <c r="VBA4" s="89"/>
      <c r="VBB4" s="89"/>
      <c r="VBC4" s="89"/>
      <c r="VBD4" s="89"/>
      <c r="VBE4" s="89"/>
      <c r="VBF4" s="89"/>
      <c r="VBG4" s="89"/>
      <c r="VBH4" s="89"/>
      <c r="VBI4" s="89"/>
      <c r="VBJ4" s="89"/>
      <c r="VBK4" s="89"/>
      <c r="VBL4" s="89"/>
      <c r="VBM4" s="89"/>
      <c r="VBN4" s="89"/>
      <c r="VBO4" s="89"/>
      <c r="VBP4" s="89"/>
      <c r="VBQ4" s="89"/>
      <c r="VBR4" s="89"/>
      <c r="VBS4" s="89"/>
      <c r="VBT4" s="89"/>
      <c r="VBU4" s="89"/>
      <c r="VBV4" s="89"/>
      <c r="VBW4" s="89"/>
      <c r="VBX4" s="89"/>
      <c r="VBY4" s="89"/>
      <c r="VBZ4" s="89"/>
      <c r="VCA4" s="89"/>
      <c r="VCB4" s="89"/>
      <c r="VCC4" s="89"/>
      <c r="VCD4" s="89"/>
      <c r="VCE4" s="89"/>
      <c r="VCF4" s="89"/>
      <c r="VCG4" s="89"/>
      <c r="VCH4" s="89"/>
      <c r="VCI4" s="89"/>
      <c r="VCJ4" s="89"/>
      <c r="VCK4" s="89"/>
      <c r="VCL4" s="89"/>
      <c r="VCM4" s="89"/>
      <c r="VCN4" s="89"/>
      <c r="VCO4" s="89"/>
      <c r="VCP4" s="89"/>
      <c r="VCQ4" s="89"/>
      <c r="VCR4" s="89"/>
      <c r="VCS4" s="89"/>
      <c r="VCT4" s="89"/>
      <c r="VCU4" s="89"/>
      <c r="VCV4" s="89"/>
      <c r="VCW4" s="89"/>
      <c r="VCX4" s="89"/>
      <c r="VCY4" s="89"/>
      <c r="VCZ4" s="89"/>
      <c r="VDA4" s="89"/>
      <c r="VDB4" s="89"/>
      <c r="VDC4" s="89"/>
      <c r="VDD4" s="89"/>
      <c r="VDE4" s="89"/>
      <c r="VDF4" s="89"/>
      <c r="VDG4" s="89"/>
      <c r="VDH4" s="89"/>
      <c r="VDI4" s="89"/>
      <c r="VDJ4" s="89"/>
      <c r="VDK4" s="89"/>
      <c r="VDL4" s="89"/>
      <c r="VDM4" s="89"/>
      <c r="VDN4" s="89"/>
      <c r="VDO4" s="89"/>
      <c r="VDP4" s="89"/>
      <c r="VDQ4" s="89"/>
      <c r="VDR4" s="89"/>
      <c r="VDS4" s="89"/>
      <c r="VDT4" s="89"/>
      <c r="VDU4" s="89"/>
      <c r="VDV4" s="89"/>
      <c r="VDW4" s="89"/>
      <c r="VDX4" s="89"/>
      <c r="VDY4" s="89"/>
      <c r="VDZ4" s="89"/>
      <c r="VEA4" s="89"/>
      <c r="VEB4" s="89"/>
      <c r="VEC4" s="89"/>
      <c r="VED4" s="89"/>
      <c r="VEE4" s="89"/>
      <c r="VEF4" s="89"/>
      <c r="VEG4" s="89"/>
      <c r="VEH4" s="89"/>
      <c r="VEI4" s="89"/>
      <c r="VEJ4" s="89"/>
      <c r="VEK4" s="89"/>
      <c r="VEL4" s="89"/>
      <c r="VEM4" s="89"/>
      <c r="VEN4" s="89"/>
      <c r="VEO4" s="89"/>
      <c r="VEP4" s="89"/>
      <c r="VEQ4" s="89"/>
      <c r="VER4" s="89"/>
      <c r="VES4" s="89"/>
      <c r="VET4" s="89"/>
      <c r="VEU4" s="89"/>
      <c r="VEV4" s="89"/>
      <c r="VEW4" s="89"/>
      <c r="VEX4" s="89"/>
      <c r="VEY4" s="89"/>
      <c r="VEZ4" s="89"/>
      <c r="VFA4" s="89"/>
      <c r="VFB4" s="89"/>
      <c r="VFC4" s="89"/>
      <c r="VFD4" s="89"/>
      <c r="VFE4" s="89"/>
      <c r="VFF4" s="89"/>
      <c r="VFG4" s="89"/>
      <c r="VFH4" s="89"/>
      <c r="VFI4" s="89"/>
      <c r="VFJ4" s="89"/>
      <c r="VFK4" s="89"/>
      <c r="VFL4" s="89"/>
      <c r="VFM4" s="89"/>
      <c r="VFN4" s="89"/>
      <c r="VFO4" s="89"/>
      <c r="VFP4" s="89"/>
      <c r="VFQ4" s="89"/>
      <c r="VFR4" s="89"/>
      <c r="VFS4" s="89"/>
      <c r="VFT4" s="89"/>
      <c r="VFU4" s="89"/>
      <c r="VFV4" s="89"/>
      <c r="VFW4" s="89"/>
      <c r="VFX4" s="89"/>
      <c r="VFY4" s="89"/>
      <c r="VFZ4" s="89"/>
      <c r="VGA4" s="89"/>
      <c r="VGB4" s="89"/>
      <c r="VGC4" s="89"/>
      <c r="VGD4" s="89"/>
      <c r="VGE4" s="89"/>
      <c r="VGF4" s="89"/>
      <c r="VGG4" s="89"/>
      <c r="VGH4" s="89"/>
      <c r="VGI4" s="89"/>
      <c r="VGJ4" s="89"/>
      <c r="VGK4" s="89"/>
      <c r="VGL4" s="89"/>
      <c r="VGM4" s="89"/>
      <c r="VGN4" s="89"/>
      <c r="VGO4" s="89"/>
      <c r="VGP4" s="89"/>
      <c r="VGQ4" s="89"/>
      <c r="VGR4" s="89"/>
      <c r="VGS4" s="89"/>
      <c r="VGT4" s="89"/>
      <c r="VGU4" s="89"/>
      <c r="VGV4" s="89"/>
      <c r="VGW4" s="89"/>
      <c r="VGX4" s="89"/>
      <c r="VGY4" s="89"/>
      <c r="VGZ4" s="89"/>
      <c r="VHA4" s="89"/>
      <c r="VHB4" s="89"/>
      <c r="VHC4" s="89"/>
      <c r="VHD4" s="89"/>
      <c r="VHE4" s="89"/>
      <c r="VHF4" s="89"/>
      <c r="VHG4" s="89"/>
      <c r="VHH4" s="89"/>
      <c r="VHI4" s="89"/>
      <c r="VHJ4" s="89"/>
      <c r="VHK4" s="89"/>
      <c r="VHL4" s="89"/>
      <c r="VHM4" s="89"/>
      <c r="VHN4" s="89"/>
      <c r="VHO4" s="89"/>
      <c r="VHP4" s="89"/>
      <c r="VHQ4" s="89"/>
      <c r="VHR4" s="89"/>
      <c r="VHS4" s="89"/>
      <c r="VHT4" s="89"/>
      <c r="VHU4" s="89"/>
      <c r="VHV4" s="89"/>
      <c r="VHW4" s="89"/>
      <c r="VHX4" s="89"/>
      <c r="VHY4" s="89"/>
      <c r="VHZ4" s="89"/>
      <c r="VIA4" s="89"/>
      <c r="VIB4" s="89"/>
      <c r="VIC4" s="89"/>
      <c r="VID4" s="89"/>
      <c r="VIE4" s="89"/>
      <c r="VIF4" s="89"/>
      <c r="VIG4" s="89"/>
      <c r="VIH4" s="89"/>
      <c r="VII4" s="89"/>
      <c r="VIJ4" s="89"/>
      <c r="VIK4" s="89"/>
      <c r="VIL4" s="89"/>
      <c r="VIM4" s="89"/>
      <c r="VIN4" s="89"/>
      <c r="VIO4" s="89"/>
      <c r="VIP4" s="89"/>
      <c r="VIQ4" s="89"/>
      <c r="VIR4" s="89"/>
      <c r="VIS4" s="89"/>
      <c r="VIT4" s="89"/>
      <c r="VIU4" s="89"/>
      <c r="VIV4" s="89"/>
      <c r="VIW4" s="89"/>
      <c r="VIX4" s="89"/>
      <c r="VIY4" s="89"/>
      <c r="VIZ4" s="89"/>
      <c r="VJA4" s="89"/>
      <c r="VJB4" s="89"/>
      <c r="VJC4" s="89"/>
      <c r="VJD4" s="89"/>
      <c r="VJE4" s="89"/>
      <c r="VJF4" s="89"/>
      <c r="VJG4" s="89"/>
      <c r="VJH4" s="89"/>
      <c r="VJI4" s="89"/>
      <c r="VJJ4" s="89"/>
      <c r="VJK4" s="89"/>
      <c r="VJL4" s="89"/>
      <c r="VJM4" s="89"/>
      <c r="VJN4" s="89"/>
      <c r="VJO4" s="89"/>
      <c r="VJP4" s="89"/>
      <c r="VJQ4" s="89"/>
      <c r="VJR4" s="89"/>
      <c r="VJS4" s="89"/>
      <c r="VJT4" s="89"/>
      <c r="VJU4" s="89"/>
      <c r="VJV4" s="89"/>
      <c r="VJW4" s="89"/>
      <c r="VJX4" s="89"/>
      <c r="VJY4" s="89"/>
      <c r="VJZ4" s="89"/>
      <c r="VKA4" s="89"/>
      <c r="VKB4" s="89"/>
      <c r="VKC4" s="89"/>
      <c r="VKD4" s="89"/>
      <c r="VKE4" s="89"/>
      <c r="VKF4" s="89"/>
      <c r="VKG4" s="89"/>
      <c r="VKH4" s="89"/>
      <c r="VKI4" s="89"/>
      <c r="VKJ4" s="89"/>
      <c r="VKK4" s="89"/>
      <c r="VKL4" s="89"/>
      <c r="VKM4" s="89"/>
      <c r="VKN4" s="89"/>
      <c r="VKO4" s="89"/>
      <c r="VKP4" s="89"/>
      <c r="VKQ4" s="89"/>
      <c r="VKR4" s="89"/>
      <c r="VKS4" s="89"/>
      <c r="VKT4" s="89"/>
      <c r="VKU4" s="89"/>
      <c r="VKV4" s="89"/>
      <c r="VKW4" s="89"/>
      <c r="VKX4" s="89"/>
      <c r="VKY4" s="89"/>
      <c r="VKZ4" s="89"/>
      <c r="VLA4" s="89"/>
      <c r="VLB4" s="89"/>
      <c r="VLC4" s="89"/>
      <c r="VLD4" s="89"/>
      <c r="VLE4" s="89"/>
      <c r="VLF4" s="89"/>
      <c r="VLG4" s="89"/>
      <c r="VLH4" s="89"/>
      <c r="VLI4" s="89"/>
      <c r="VLJ4" s="89"/>
      <c r="VLK4" s="89"/>
      <c r="VLL4" s="89"/>
      <c r="VLM4" s="89"/>
      <c r="VLN4" s="89"/>
      <c r="VLO4" s="89"/>
      <c r="VLP4" s="89"/>
      <c r="VLQ4" s="89"/>
      <c r="VLR4" s="89"/>
      <c r="VLS4" s="89"/>
      <c r="VLT4" s="89"/>
      <c r="VLU4" s="89"/>
      <c r="VLV4" s="89"/>
      <c r="VLW4" s="89"/>
      <c r="VLX4" s="89"/>
      <c r="VLY4" s="89"/>
      <c r="VLZ4" s="89"/>
      <c r="VMA4" s="89"/>
      <c r="VMB4" s="89"/>
      <c r="VMC4" s="89"/>
      <c r="VMD4" s="89"/>
      <c r="VME4" s="89"/>
      <c r="VMF4" s="89"/>
      <c r="VMG4" s="89"/>
      <c r="VMH4" s="89"/>
      <c r="VMI4" s="89"/>
      <c r="VMJ4" s="89"/>
      <c r="VMK4" s="89"/>
      <c r="VML4" s="89"/>
      <c r="VMM4" s="89"/>
      <c r="VMN4" s="89"/>
      <c r="VMO4" s="89"/>
      <c r="VMP4" s="89"/>
      <c r="VMQ4" s="89"/>
      <c r="VMR4" s="89"/>
      <c r="VMS4" s="89"/>
      <c r="VMT4" s="89"/>
      <c r="VMU4" s="89"/>
      <c r="VMV4" s="89"/>
      <c r="VMW4" s="89"/>
      <c r="VMX4" s="89"/>
      <c r="VMY4" s="89"/>
      <c r="VMZ4" s="89"/>
      <c r="VNA4" s="89"/>
      <c r="VNB4" s="89"/>
      <c r="VNC4" s="89"/>
      <c r="VND4" s="89"/>
      <c r="VNE4" s="89"/>
      <c r="VNF4" s="89"/>
      <c r="VNG4" s="89"/>
      <c r="VNH4" s="89"/>
      <c r="VNI4" s="89"/>
      <c r="VNJ4" s="89"/>
      <c r="VNK4" s="89"/>
      <c r="VNL4" s="89"/>
      <c r="VNM4" s="89"/>
      <c r="VNN4" s="89"/>
      <c r="VNO4" s="89"/>
      <c r="VNP4" s="89"/>
      <c r="VNQ4" s="89"/>
      <c r="VNR4" s="89"/>
      <c r="VNS4" s="89"/>
      <c r="VNT4" s="89"/>
      <c r="VNU4" s="89"/>
      <c r="VNV4" s="89"/>
      <c r="VNW4" s="89"/>
      <c r="VNX4" s="89"/>
      <c r="VNY4" s="89"/>
      <c r="VNZ4" s="89"/>
      <c r="VOA4" s="89"/>
      <c r="VOB4" s="89"/>
      <c r="VOC4" s="89"/>
      <c r="VOD4" s="89"/>
      <c r="VOE4" s="89"/>
      <c r="VOF4" s="89"/>
      <c r="VOG4" s="89"/>
      <c r="VOH4" s="89"/>
      <c r="VOI4" s="89"/>
      <c r="VOJ4" s="89"/>
      <c r="VOK4" s="89"/>
      <c r="VOL4" s="89"/>
      <c r="VOM4" s="89"/>
      <c r="VON4" s="89"/>
      <c r="VOO4" s="89"/>
      <c r="VOP4" s="89"/>
      <c r="VOQ4" s="89"/>
      <c r="VOR4" s="89"/>
      <c r="VOS4" s="89"/>
      <c r="VOT4" s="89"/>
      <c r="VOU4" s="89"/>
      <c r="VOV4" s="89"/>
      <c r="VOW4" s="89"/>
      <c r="VOX4" s="89"/>
      <c r="VOY4" s="89"/>
      <c r="VOZ4" s="89"/>
      <c r="VPA4" s="89"/>
      <c r="VPB4" s="89"/>
      <c r="VPC4" s="89"/>
      <c r="VPD4" s="89"/>
      <c r="VPE4" s="89"/>
      <c r="VPF4" s="89"/>
      <c r="VPG4" s="89"/>
      <c r="VPH4" s="89"/>
      <c r="VPI4" s="89"/>
      <c r="VPJ4" s="89"/>
      <c r="VPK4" s="89"/>
      <c r="VPL4" s="89"/>
      <c r="VPM4" s="89"/>
      <c r="VPN4" s="89"/>
      <c r="VPO4" s="89"/>
      <c r="VPP4" s="89"/>
      <c r="VPQ4" s="89"/>
      <c r="VPR4" s="89"/>
      <c r="VPS4" s="89"/>
      <c r="VPT4" s="89"/>
      <c r="VPU4" s="89"/>
      <c r="VPV4" s="89"/>
      <c r="VPW4" s="89"/>
      <c r="VPX4" s="89"/>
      <c r="VPY4" s="89"/>
      <c r="VPZ4" s="89"/>
      <c r="VQA4" s="89"/>
      <c r="VQB4" s="89"/>
      <c r="VQC4" s="89"/>
      <c r="VQD4" s="89"/>
      <c r="VQE4" s="89"/>
      <c r="VQF4" s="89"/>
      <c r="VQG4" s="89"/>
      <c r="VQH4" s="89"/>
      <c r="VQI4" s="89"/>
      <c r="VQJ4" s="89"/>
      <c r="VQK4" s="89"/>
      <c r="VQL4" s="89"/>
      <c r="VQM4" s="89"/>
      <c r="VQN4" s="89"/>
      <c r="VQO4" s="89"/>
      <c r="VQP4" s="89"/>
      <c r="VQQ4" s="89"/>
      <c r="VQR4" s="89"/>
      <c r="VQS4" s="89"/>
      <c r="VQT4" s="89"/>
      <c r="VQU4" s="89"/>
      <c r="VQV4" s="89"/>
      <c r="VQW4" s="89"/>
      <c r="VQX4" s="89"/>
      <c r="VQY4" s="89"/>
      <c r="VQZ4" s="89"/>
      <c r="VRA4" s="89"/>
      <c r="VRB4" s="89"/>
      <c r="VRC4" s="89"/>
      <c r="VRD4" s="89"/>
      <c r="VRE4" s="89"/>
      <c r="VRF4" s="89"/>
      <c r="VRG4" s="89"/>
      <c r="VRH4" s="89"/>
      <c r="VRI4" s="89"/>
      <c r="VRJ4" s="89"/>
      <c r="VRK4" s="89"/>
      <c r="VRL4" s="89"/>
      <c r="VRM4" s="89"/>
      <c r="VRN4" s="89"/>
      <c r="VRO4" s="89"/>
      <c r="VRP4" s="89"/>
      <c r="VRQ4" s="89"/>
      <c r="VRR4" s="89"/>
      <c r="VRS4" s="89"/>
      <c r="VRT4" s="89"/>
      <c r="VRU4" s="89"/>
      <c r="VRV4" s="89"/>
      <c r="VRW4" s="89"/>
      <c r="VRX4" s="89"/>
      <c r="VRY4" s="89"/>
      <c r="VRZ4" s="89"/>
      <c r="VSA4" s="89"/>
      <c r="VSB4" s="89"/>
      <c r="VSC4" s="89"/>
      <c r="VSD4" s="89"/>
      <c r="VSE4" s="89"/>
      <c r="VSF4" s="89"/>
      <c r="VSG4" s="89"/>
      <c r="VSH4" s="89"/>
      <c r="VSI4" s="89"/>
      <c r="VSJ4" s="89"/>
      <c r="VSK4" s="89"/>
      <c r="VSL4" s="89"/>
      <c r="VSM4" s="89"/>
      <c r="VSN4" s="89"/>
      <c r="VSO4" s="89"/>
      <c r="VSP4" s="89"/>
      <c r="VSQ4" s="89"/>
      <c r="VSR4" s="89"/>
      <c r="VSS4" s="89"/>
      <c r="VST4" s="89"/>
      <c r="VSU4" s="89"/>
      <c r="VSV4" s="89"/>
      <c r="VSW4" s="89"/>
      <c r="VSX4" s="89"/>
      <c r="VSY4" s="89"/>
      <c r="VSZ4" s="89"/>
      <c r="VTA4" s="89"/>
      <c r="VTB4" s="89"/>
      <c r="VTC4" s="89"/>
      <c r="VTD4" s="89"/>
      <c r="VTE4" s="89"/>
      <c r="VTF4" s="89"/>
      <c r="VTG4" s="89"/>
      <c r="VTH4" s="89"/>
      <c r="VTI4" s="89"/>
      <c r="VTJ4" s="89"/>
      <c r="VTK4" s="89"/>
      <c r="VTL4" s="89"/>
      <c r="VTM4" s="89"/>
      <c r="VTN4" s="89"/>
      <c r="VTO4" s="89"/>
      <c r="VTP4" s="89"/>
      <c r="VTQ4" s="89"/>
      <c r="VTR4" s="89"/>
      <c r="VTS4" s="89"/>
      <c r="VTT4" s="89"/>
      <c r="VTU4" s="89"/>
      <c r="VTV4" s="89"/>
      <c r="VTW4" s="89"/>
      <c r="VTX4" s="89"/>
      <c r="VTY4" s="89"/>
      <c r="VTZ4" s="89"/>
      <c r="VUA4" s="89"/>
      <c r="VUB4" s="89"/>
      <c r="VUC4" s="89"/>
      <c r="VUD4" s="89"/>
      <c r="VUE4" s="89"/>
      <c r="VUF4" s="89"/>
      <c r="VUG4" s="89"/>
      <c r="VUH4" s="89"/>
      <c r="VUI4" s="89"/>
      <c r="VUJ4" s="89"/>
      <c r="VUK4" s="89"/>
      <c r="VUL4" s="89"/>
      <c r="VUM4" s="89"/>
      <c r="VUN4" s="89"/>
      <c r="VUO4" s="89"/>
      <c r="VUP4" s="89"/>
      <c r="VUQ4" s="89"/>
      <c r="VUR4" s="89"/>
      <c r="VUS4" s="89"/>
      <c r="VUT4" s="89"/>
      <c r="VUU4" s="89"/>
      <c r="VUV4" s="89"/>
      <c r="VUW4" s="89"/>
      <c r="VUX4" s="89"/>
      <c r="VUY4" s="89"/>
      <c r="VUZ4" s="89"/>
      <c r="VVA4" s="89"/>
      <c r="VVB4" s="89"/>
      <c r="VVC4" s="89"/>
      <c r="VVD4" s="89"/>
      <c r="VVE4" s="89"/>
      <c r="VVF4" s="89"/>
      <c r="VVG4" s="89"/>
      <c r="VVH4" s="89"/>
      <c r="VVI4" s="89"/>
      <c r="VVJ4" s="89"/>
      <c r="VVK4" s="89"/>
      <c r="VVL4" s="89"/>
      <c r="VVM4" s="89"/>
      <c r="VVN4" s="89"/>
      <c r="VVO4" s="89"/>
      <c r="VVP4" s="89"/>
      <c r="VVQ4" s="89"/>
      <c r="VVR4" s="89"/>
      <c r="VVS4" s="89"/>
      <c r="VVT4" s="89"/>
      <c r="VVU4" s="89"/>
      <c r="VVV4" s="89"/>
      <c r="VVW4" s="89"/>
      <c r="VVX4" s="89"/>
      <c r="VVY4" s="89"/>
      <c r="VVZ4" s="89"/>
      <c r="VWA4" s="89"/>
      <c r="VWB4" s="89"/>
      <c r="VWC4" s="89"/>
      <c r="VWD4" s="89"/>
      <c r="VWE4" s="89"/>
      <c r="VWF4" s="89"/>
      <c r="VWG4" s="89"/>
      <c r="VWH4" s="89"/>
      <c r="VWI4" s="89"/>
      <c r="VWJ4" s="89"/>
      <c r="VWK4" s="89"/>
      <c r="VWL4" s="89"/>
      <c r="VWM4" s="89"/>
      <c r="VWN4" s="89"/>
      <c r="VWO4" s="89"/>
      <c r="VWP4" s="89"/>
      <c r="VWQ4" s="89"/>
      <c r="VWR4" s="89"/>
      <c r="VWS4" s="89"/>
      <c r="VWT4" s="89"/>
      <c r="VWU4" s="89"/>
      <c r="VWV4" s="89"/>
      <c r="VWW4" s="89"/>
      <c r="VWX4" s="89"/>
      <c r="VWY4" s="89"/>
      <c r="VWZ4" s="89"/>
      <c r="VXA4" s="89"/>
      <c r="VXB4" s="89"/>
      <c r="VXC4" s="89"/>
      <c r="VXD4" s="89"/>
      <c r="VXE4" s="89"/>
      <c r="VXF4" s="89"/>
      <c r="VXG4" s="89"/>
      <c r="VXH4" s="89"/>
      <c r="VXI4" s="89"/>
      <c r="VXJ4" s="89"/>
      <c r="VXK4" s="89"/>
      <c r="VXL4" s="89"/>
      <c r="VXM4" s="89"/>
      <c r="VXN4" s="89"/>
      <c r="VXO4" s="89"/>
      <c r="VXP4" s="89"/>
      <c r="VXQ4" s="89"/>
      <c r="VXR4" s="89"/>
      <c r="VXS4" s="89"/>
      <c r="VXT4" s="89"/>
      <c r="VXU4" s="89"/>
      <c r="VXV4" s="89"/>
      <c r="VXW4" s="89"/>
      <c r="VXX4" s="89"/>
      <c r="VXY4" s="89"/>
      <c r="VXZ4" s="89"/>
      <c r="VYA4" s="89"/>
      <c r="VYB4" s="89"/>
      <c r="VYC4" s="89"/>
      <c r="VYD4" s="89"/>
      <c r="VYE4" s="89"/>
      <c r="VYF4" s="89"/>
      <c r="VYG4" s="89"/>
      <c r="VYH4" s="89"/>
      <c r="VYI4" s="89"/>
      <c r="VYJ4" s="89"/>
      <c r="VYK4" s="89"/>
      <c r="VYL4" s="89"/>
      <c r="VYM4" s="89"/>
      <c r="VYN4" s="89"/>
      <c r="VYO4" s="89"/>
      <c r="VYP4" s="89"/>
      <c r="VYQ4" s="89"/>
      <c r="VYR4" s="89"/>
      <c r="VYS4" s="89"/>
      <c r="VYT4" s="89"/>
      <c r="VYU4" s="89"/>
      <c r="VYV4" s="89"/>
      <c r="VYW4" s="89"/>
      <c r="VYX4" s="89"/>
      <c r="VYY4" s="89"/>
      <c r="VYZ4" s="89"/>
      <c r="VZA4" s="89"/>
      <c r="VZB4" s="89"/>
      <c r="VZC4" s="89"/>
      <c r="VZD4" s="89"/>
      <c r="VZE4" s="89"/>
      <c r="VZF4" s="89"/>
      <c r="VZG4" s="89"/>
      <c r="VZH4" s="89"/>
      <c r="VZI4" s="89"/>
      <c r="VZJ4" s="89"/>
      <c r="VZK4" s="89"/>
      <c r="VZL4" s="89"/>
      <c r="VZM4" s="89"/>
      <c r="VZN4" s="89"/>
      <c r="VZO4" s="89"/>
      <c r="VZP4" s="89"/>
      <c r="VZQ4" s="89"/>
      <c r="VZR4" s="89"/>
      <c r="VZS4" s="89"/>
      <c r="VZT4" s="89"/>
      <c r="VZU4" s="89"/>
      <c r="VZV4" s="89"/>
      <c r="VZW4" s="89"/>
      <c r="VZX4" s="89"/>
      <c r="VZY4" s="89"/>
      <c r="VZZ4" s="89"/>
      <c r="WAA4" s="89"/>
      <c r="WAB4" s="89"/>
      <c r="WAC4" s="89"/>
      <c r="WAD4" s="89"/>
      <c r="WAE4" s="89"/>
      <c r="WAF4" s="89"/>
      <c r="WAG4" s="89"/>
      <c r="WAH4" s="89"/>
      <c r="WAI4" s="89"/>
      <c r="WAJ4" s="89"/>
      <c r="WAK4" s="89"/>
      <c r="WAL4" s="89"/>
      <c r="WAM4" s="89"/>
      <c r="WAN4" s="89"/>
      <c r="WAO4" s="89"/>
      <c r="WAP4" s="89"/>
      <c r="WAQ4" s="89"/>
      <c r="WAR4" s="89"/>
      <c r="WAS4" s="89"/>
      <c r="WAT4" s="89"/>
      <c r="WAU4" s="89"/>
      <c r="WAV4" s="89"/>
      <c r="WAW4" s="89"/>
      <c r="WAX4" s="89"/>
      <c r="WAY4" s="89"/>
      <c r="WAZ4" s="89"/>
      <c r="WBA4" s="89"/>
      <c r="WBB4" s="89"/>
      <c r="WBC4" s="89"/>
      <c r="WBD4" s="89"/>
      <c r="WBE4" s="89"/>
      <c r="WBF4" s="89"/>
      <c r="WBG4" s="89"/>
      <c r="WBH4" s="89"/>
      <c r="WBI4" s="89"/>
      <c r="WBJ4" s="89"/>
      <c r="WBK4" s="89"/>
      <c r="WBL4" s="89"/>
      <c r="WBM4" s="89"/>
      <c r="WBN4" s="89"/>
      <c r="WBO4" s="89"/>
      <c r="WBP4" s="89"/>
      <c r="WBQ4" s="89"/>
      <c r="WBR4" s="89"/>
      <c r="WBS4" s="89"/>
      <c r="WBT4" s="89"/>
      <c r="WBU4" s="89"/>
      <c r="WBV4" s="89"/>
      <c r="WBW4" s="89"/>
      <c r="WBX4" s="89"/>
      <c r="WBY4" s="89"/>
      <c r="WBZ4" s="89"/>
      <c r="WCA4" s="89"/>
      <c r="WCB4" s="89"/>
      <c r="WCC4" s="89"/>
      <c r="WCD4" s="89"/>
      <c r="WCE4" s="89"/>
      <c r="WCF4" s="89"/>
      <c r="WCG4" s="89"/>
      <c r="WCH4" s="89"/>
      <c r="WCI4" s="89"/>
      <c r="WCJ4" s="89"/>
      <c r="WCK4" s="89"/>
      <c r="WCL4" s="89"/>
      <c r="WCM4" s="89"/>
      <c r="WCN4" s="89"/>
      <c r="WCO4" s="89"/>
      <c r="WCP4" s="89"/>
      <c r="WCQ4" s="89"/>
      <c r="WCR4" s="89"/>
      <c r="WCS4" s="89"/>
      <c r="WCT4" s="89"/>
      <c r="WCU4" s="89"/>
      <c r="WCV4" s="89"/>
      <c r="WCW4" s="89"/>
      <c r="WCX4" s="89"/>
      <c r="WCY4" s="89"/>
      <c r="WCZ4" s="89"/>
      <c r="WDA4" s="89"/>
      <c r="WDB4" s="89"/>
      <c r="WDC4" s="89"/>
      <c r="WDD4" s="89"/>
      <c r="WDE4" s="89"/>
      <c r="WDF4" s="89"/>
      <c r="WDG4" s="89"/>
      <c r="WDH4" s="89"/>
      <c r="WDI4" s="89"/>
      <c r="WDJ4" s="89"/>
      <c r="WDK4" s="89"/>
      <c r="WDL4" s="89"/>
      <c r="WDM4" s="89"/>
      <c r="WDN4" s="89"/>
      <c r="WDO4" s="89"/>
      <c r="WDP4" s="89"/>
      <c r="WDQ4" s="89"/>
      <c r="WDR4" s="89"/>
      <c r="WDS4" s="89"/>
      <c r="WDT4" s="89"/>
      <c r="WDU4" s="89"/>
      <c r="WDV4" s="89"/>
      <c r="WDW4" s="89"/>
      <c r="WDX4" s="89"/>
      <c r="WDY4" s="89"/>
      <c r="WDZ4" s="89"/>
      <c r="WEA4" s="89"/>
      <c r="WEB4" s="89"/>
      <c r="WEC4" s="89"/>
      <c r="WED4" s="89"/>
      <c r="WEE4" s="89"/>
      <c r="WEF4" s="89"/>
      <c r="WEG4" s="89"/>
      <c r="WEH4" s="89"/>
      <c r="WEI4" s="89"/>
      <c r="WEJ4" s="89"/>
      <c r="WEK4" s="89"/>
      <c r="WEL4" s="89"/>
      <c r="WEM4" s="89"/>
      <c r="WEN4" s="89"/>
      <c r="WEO4" s="89"/>
      <c r="WEP4" s="89"/>
      <c r="WEQ4" s="89"/>
      <c r="WER4" s="89"/>
      <c r="WES4" s="89"/>
      <c r="WET4" s="89"/>
      <c r="WEU4" s="89"/>
      <c r="WEV4" s="89"/>
      <c r="WEW4" s="89"/>
      <c r="WEX4" s="89"/>
      <c r="WEY4" s="89"/>
      <c r="WEZ4" s="89"/>
      <c r="WFA4" s="89"/>
      <c r="WFB4" s="89"/>
      <c r="WFC4" s="89"/>
      <c r="WFD4" s="89"/>
      <c r="WFE4" s="89"/>
      <c r="WFF4" s="89"/>
      <c r="WFG4" s="89"/>
      <c r="WFH4" s="89"/>
      <c r="WFI4" s="89"/>
      <c r="WFJ4" s="89"/>
      <c r="WFK4" s="89"/>
      <c r="WFL4" s="89"/>
      <c r="WFM4" s="89"/>
      <c r="WFN4" s="89"/>
      <c r="WFO4" s="89"/>
      <c r="WFP4" s="89"/>
      <c r="WFQ4" s="89"/>
      <c r="WFR4" s="89"/>
      <c r="WFS4" s="89"/>
      <c r="WFT4" s="89"/>
      <c r="WFU4" s="89"/>
      <c r="WFV4" s="89"/>
      <c r="WFW4" s="89"/>
      <c r="WFX4" s="89"/>
      <c r="WFY4" s="89"/>
      <c r="WFZ4" s="89"/>
      <c r="WGA4" s="89"/>
      <c r="WGB4" s="89"/>
      <c r="WGC4" s="89"/>
      <c r="WGD4" s="89"/>
      <c r="WGE4" s="89"/>
      <c r="WGF4" s="89"/>
      <c r="WGG4" s="89"/>
      <c r="WGH4" s="89"/>
      <c r="WGI4" s="89"/>
      <c r="WGJ4" s="89"/>
      <c r="WGK4" s="89"/>
      <c r="WGL4" s="89"/>
      <c r="WGM4" s="89"/>
      <c r="WGN4" s="89"/>
      <c r="WGO4" s="89"/>
      <c r="WGP4" s="89"/>
      <c r="WGQ4" s="89"/>
      <c r="WGR4" s="89"/>
      <c r="WGS4" s="89"/>
      <c r="WGT4" s="89"/>
      <c r="WGU4" s="89"/>
      <c r="WGV4" s="89"/>
      <c r="WGW4" s="89"/>
      <c r="WGX4" s="89"/>
      <c r="WGY4" s="89"/>
      <c r="WGZ4" s="89"/>
      <c r="WHA4" s="89"/>
      <c r="WHB4" s="89"/>
      <c r="WHC4" s="89"/>
      <c r="WHD4" s="89"/>
      <c r="WHE4" s="89"/>
      <c r="WHF4" s="89"/>
      <c r="WHG4" s="89"/>
      <c r="WHH4" s="89"/>
      <c r="WHI4" s="89"/>
      <c r="WHJ4" s="89"/>
      <c r="WHK4" s="89"/>
      <c r="WHL4" s="89"/>
      <c r="WHM4" s="89"/>
      <c r="WHN4" s="89"/>
      <c r="WHO4" s="89"/>
      <c r="WHP4" s="89"/>
      <c r="WHQ4" s="89"/>
      <c r="WHR4" s="89"/>
      <c r="WHS4" s="89"/>
      <c r="WHT4" s="89"/>
      <c r="WHU4" s="89"/>
      <c r="WHV4" s="89"/>
      <c r="WHW4" s="89"/>
      <c r="WHX4" s="89"/>
      <c r="WHY4" s="89"/>
      <c r="WHZ4" s="89"/>
      <c r="WIA4" s="89"/>
      <c r="WIB4" s="89"/>
      <c r="WIC4" s="89"/>
      <c r="WID4" s="89"/>
      <c r="WIE4" s="89"/>
      <c r="WIF4" s="89"/>
      <c r="WIG4" s="89"/>
      <c r="WIH4" s="89"/>
      <c r="WII4" s="89"/>
      <c r="WIJ4" s="89"/>
      <c r="WIK4" s="89"/>
      <c r="WIL4" s="89"/>
      <c r="WIM4" s="89"/>
      <c r="WIN4" s="89"/>
      <c r="WIO4" s="89"/>
      <c r="WIP4" s="89"/>
      <c r="WIQ4" s="89"/>
      <c r="WIR4" s="89"/>
      <c r="WIS4" s="89"/>
      <c r="WIT4" s="89"/>
      <c r="WIU4" s="89"/>
      <c r="WIV4" s="89"/>
      <c r="WIW4" s="89"/>
      <c r="WIX4" s="89"/>
      <c r="WIY4" s="89"/>
      <c r="WIZ4" s="89"/>
      <c r="WJA4" s="89"/>
      <c r="WJB4" s="89"/>
      <c r="WJC4" s="89"/>
      <c r="WJD4" s="89"/>
      <c r="WJE4" s="89"/>
      <c r="WJF4" s="89"/>
      <c r="WJG4" s="89"/>
      <c r="WJH4" s="89"/>
      <c r="WJI4" s="89"/>
      <c r="WJJ4" s="89"/>
      <c r="WJK4" s="89"/>
      <c r="WJL4" s="89"/>
      <c r="WJM4" s="89"/>
      <c r="WJN4" s="89"/>
      <c r="WJO4" s="89"/>
      <c r="WJP4" s="89"/>
      <c r="WJQ4" s="89"/>
      <c r="WJR4" s="89"/>
      <c r="WJS4" s="89"/>
      <c r="WJT4" s="89"/>
      <c r="WJU4" s="89"/>
      <c r="WJV4" s="89"/>
      <c r="WJW4" s="89"/>
      <c r="WJX4" s="89"/>
      <c r="WJY4" s="89"/>
      <c r="WJZ4" s="89"/>
      <c r="WKA4" s="89"/>
      <c r="WKB4" s="89"/>
      <c r="WKC4" s="89"/>
      <c r="WKD4" s="89"/>
      <c r="WKE4" s="89"/>
      <c r="WKF4" s="89"/>
      <c r="WKG4" s="89"/>
      <c r="WKH4" s="89"/>
      <c r="WKI4" s="89"/>
      <c r="WKJ4" s="89"/>
      <c r="WKK4" s="89"/>
      <c r="WKL4" s="89"/>
      <c r="WKM4" s="89"/>
      <c r="WKN4" s="89"/>
      <c r="WKO4" s="89"/>
      <c r="WKP4" s="89"/>
      <c r="WKQ4" s="89"/>
      <c r="WKR4" s="89"/>
      <c r="WKS4" s="89"/>
      <c r="WKT4" s="89"/>
      <c r="WKU4" s="89"/>
      <c r="WKV4" s="89"/>
      <c r="WKW4" s="89"/>
      <c r="WKX4" s="89"/>
      <c r="WKY4" s="89"/>
      <c r="WKZ4" s="89"/>
      <c r="WLA4" s="89"/>
      <c r="WLB4" s="89"/>
      <c r="WLC4" s="89"/>
      <c r="WLD4" s="89"/>
      <c r="WLE4" s="89"/>
      <c r="WLF4" s="89"/>
      <c r="WLG4" s="89"/>
      <c r="WLH4" s="89"/>
      <c r="WLI4" s="89"/>
      <c r="WLJ4" s="89"/>
      <c r="WLK4" s="89"/>
      <c r="WLL4" s="89"/>
      <c r="WLM4" s="89"/>
      <c r="WLN4" s="89"/>
      <c r="WLO4" s="89"/>
      <c r="WLP4" s="89"/>
      <c r="WLQ4" s="89"/>
      <c r="WLR4" s="89"/>
      <c r="WLS4" s="89"/>
      <c r="WLT4" s="89"/>
      <c r="WLU4" s="89"/>
      <c r="WLV4" s="89"/>
      <c r="WLW4" s="89"/>
      <c r="WLX4" s="89"/>
      <c r="WLY4" s="89"/>
      <c r="WLZ4" s="89"/>
      <c r="WMA4" s="89"/>
      <c r="WMB4" s="89"/>
      <c r="WMC4" s="89"/>
      <c r="WMD4" s="89"/>
      <c r="WME4" s="89"/>
      <c r="WMF4" s="89"/>
      <c r="WMG4" s="89"/>
      <c r="WMH4" s="89"/>
      <c r="WMI4" s="89"/>
      <c r="WMJ4" s="89"/>
      <c r="WMK4" s="89"/>
      <c r="WML4" s="89"/>
      <c r="WMM4" s="89"/>
      <c r="WMN4" s="89"/>
      <c r="WMO4" s="89"/>
      <c r="WMP4" s="89"/>
      <c r="WMQ4" s="89"/>
      <c r="WMR4" s="89"/>
      <c r="WMS4" s="89"/>
      <c r="WMT4" s="89"/>
      <c r="WMU4" s="89"/>
      <c r="WMV4" s="89"/>
      <c r="WMW4" s="89"/>
      <c r="WMX4" s="89"/>
      <c r="WMY4" s="89"/>
      <c r="WMZ4" s="89"/>
      <c r="WNA4" s="89"/>
      <c r="WNB4" s="89"/>
      <c r="WNC4" s="89"/>
      <c r="WND4" s="89"/>
      <c r="WNE4" s="89"/>
      <c r="WNF4" s="89"/>
      <c r="WNG4" s="89"/>
      <c r="WNH4" s="89"/>
      <c r="WNI4" s="89"/>
      <c r="WNJ4" s="89"/>
      <c r="WNK4" s="89"/>
      <c r="WNL4" s="89"/>
      <c r="WNM4" s="89"/>
      <c r="WNN4" s="89"/>
      <c r="WNO4" s="89"/>
      <c r="WNP4" s="89"/>
      <c r="WNQ4" s="89"/>
      <c r="WNR4" s="89"/>
      <c r="WNS4" s="89"/>
      <c r="WNT4" s="89"/>
      <c r="WNU4" s="89"/>
      <c r="WNV4" s="89"/>
      <c r="WNW4" s="89"/>
      <c r="WNX4" s="89"/>
      <c r="WNY4" s="89"/>
      <c r="WNZ4" s="89"/>
      <c r="WOA4" s="89"/>
      <c r="WOB4" s="89"/>
      <c r="WOC4" s="89"/>
      <c r="WOD4" s="89"/>
      <c r="WOE4" s="89"/>
      <c r="WOF4" s="89"/>
      <c r="WOG4" s="89"/>
      <c r="WOH4" s="89"/>
      <c r="WOI4" s="89"/>
      <c r="WOJ4" s="89"/>
      <c r="WOK4" s="89"/>
      <c r="WOL4" s="89"/>
      <c r="WOM4" s="89"/>
      <c r="WON4" s="89"/>
      <c r="WOO4" s="89"/>
      <c r="WOP4" s="89"/>
      <c r="WOQ4" s="89"/>
      <c r="WOR4" s="89"/>
      <c r="WOS4" s="89"/>
      <c r="WOT4" s="89"/>
      <c r="WOU4" s="89"/>
      <c r="WOV4" s="89"/>
      <c r="WOW4" s="89"/>
      <c r="WOX4" s="89"/>
      <c r="WOY4" s="89"/>
      <c r="WOZ4" s="89"/>
      <c r="WPA4" s="89"/>
      <c r="WPB4" s="89"/>
      <c r="WPC4" s="89"/>
      <c r="WPD4" s="89"/>
      <c r="WPE4" s="89"/>
      <c r="WPF4" s="89"/>
      <c r="WPG4" s="89"/>
      <c r="WPH4" s="89"/>
      <c r="WPI4" s="89"/>
      <c r="WPJ4" s="89"/>
      <c r="WPK4" s="89"/>
      <c r="WPL4" s="89"/>
      <c r="WPM4" s="89"/>
      <c r="WPN4" s="89"/>
      <c r="WPO4" s="89"/>
      <c r="WPP4" s="89"/>
      <c r="WPQ4" s="89"/>
      <c r="WPR4" s="89"/>
      <c r="WPS4" s="89"/>
      <c r="WPT4" s="89"/>
      <c r="WPU4" s="89"/>
      <c r="WPV4" s="89"/>
      <c r="WPW4" s="89"/>
      <c r="WPX4" s="89"/>
      <c r="WPY4" s="89"/>
      <c r="WPZ4" s="89"/>
      <c r="WQA4" s="89"/>
      <c r="WQB4" s="89"/>
      <c r="WQC4" s="89"/>
      <c r="WQD4" s="89"/>
      <c r="WQE4" s="89"/>
      <c r="WQF4" s="89"/>
      <c r="WQG4" s="89"/>
      <c r="WQH4" s="89"/>
      <c r="WQI4" s="89"/>
      <c r="WQJ4" s="89"/>
      <c r="WQK4" s="89"/>
      <c r="WQL4" s="89"/>
      <c r="WQM4" s="89"/>
      <c r="WQN4" s="89"/>
      <c r="WQO4" s="89"/>
      <c r="WQP4" s="89"/>
      <c r="WQQ4" s="89"/>
      <c r="WQR4" s="89"/>
      <c r="WQS4" s="89"/>
      <c r="WQT4" s="89"/>
      <c r="WQU4" s="89"/>
      <c r="WQV4" s="89"/>
      <c r="WQW4" s="89"/>
      <c r="WQX4" s="89"/>
      <c r="WQY4" s="89"/>
      <c r="WQZ4" s="89"/>
      <c r="WRA4" s="89"/>
      <c r="WRB4" s="89"/>
      <c r="WRC4" s="89"/>
      <c r="WRD4" s="89"/>
      <c r="WRE4" s="89"/>
      <c r="WRF4" s="89"/>
      <c r="WRG4" s="89"/>
      <c r="WRH4" s="89"/>
      <c r="WRI4" s="89"/>
      <c r="WRJ4" s="89"/>
      <c r="WRK4" s="89"/>
      <c r="WRL4" s="89"/>
      <c r="WRM4" s="89"/>
      <c r="WRN4" s="89"/>
      <c r="WRO4" s="89"/>
      <c r="WRP4" s="89"/>
      <c r="WRQ4" s="89"/>
      <c r="WRR4" s="89"/>
      <c r="WRS4" s="89"/>
      <c r="WRT4" s="89"/>
      <c r="WRU4" s="89"/>
      <c r="WRV4" s="89"/>
      <c r="WRW4" s="89"/>
      <c r="WRX4" s="89"/>
      <c r="WRY4" s="89"/>
      <c r="WRZ4" s="89"/>
      <c r="WSA4" s="89"/>
      <c r="WSB4" s="89"/>
      <c r="WSC4" s="89"/>
      <c r="WSD4" s="89"/>
      <c r="WSE4" s="89"/>
      <c r="WSF4" s="89"/>
      <c r="WSG4" s="89"/>
      <c r="WSH4" s="89"/>
      <c r="WSI4" s="89"/>
      <c r="WSJ4" s="89"/>
      <c r="WSK4" s="89"/>
      <c r="WSL4" s="89"/>
      <c r="WSM4" s="89"/>
      <c r="WSN4" s="89"/>
      <c r="WSO4" s="89"/>
      <c r="WSP4" s="89"/>
      <c r="WSQ4" s="89"/>
      <c r="WSR4" s="89"/>
      <c r="WSS4" s="89"/>
      <c r="WST4" s="89"/>
      <c r="WSU4" s="89"/>
      <c r="WSV4" s="89"/>
      <c r="WSW4" s="89"/>
      <c r="WSX4" s="89"/>
      <c r="WSY4" s="89"/>
      <c r="WSZ4" s="89"/>
      <c r="WTA4" s="89"/>
      <c r="WTB4" s="89"/>
      <c r="WTC4" s="89"/>
      <c r="WTD4" s="89"/>
      <c r="WTE4" s="89"/>
      <c r="WTF4" s="89"/>
      <c r="WTG4" s="89"/>
      <c r="WTH4" s="89"/>
      <c r="WTI4" s="89"/>
      <c r="WTJ4" s="89"/>
      <c r="WTK4" s="89"/>
      <c r="WTL4" s="89"/>
      <c r="WTM4" s="89"/>
      <c r="WTN4" s="89"/>
      <c r="WTO4" s="89"/>
      <c r="WTP4" s="89"/>
      <c r="WTQ4" s="89"/>
      <c r="WTR4" s="89"/>
      <c r="WTS4" s="89"/>
      <c r="WTT4" s="89"/>
      <c r="WTU4" s="89"/>
      <c r="WTV4" s="89"/>
      <c r="WTW4" s="89"/>
      <c r="WTX4" s="89"/>
      <c r="WTY4" s="89"/>
      <c r="WTZ4" s="89"/>
      <c r="WUA4" s="89"/>
      <c r="WUB4" s="89"/>
      <c r="WUC4" s="89"/>
      <c r="WUD4" s="89"/>
      <c r="WUE4" s="89"/>
      <c r="WUF4" s="89"/>
      <c r="WUG4" s="89"/>
      <c r="WUH4" s="89"/>
      <c r="WUI4" s="89"/>
      <c r="WUJ4" s="89"/>
      <c r="WUK4" s="89"/>
      <c r="WUL4" s="89"/>
      <c r="WUM4" s="89"/>
      <c r="WUN4" s="89"/>
      <c r="WUO4" s="89"/>
      <c r="WUP4" s="89"/>
      <c r="WUQ4" s="89"/>
      <c r="WUR4" s="89"/>
      <c r="WUS4" s="89"/>
      <c r="WUT4" s="89"/>
      <c r="WUU4" s="89"/>
      <c r="WUV4" s="89"/>
      <c r="WUW4" s="89"/>
      <c r="WUX4" s="89"/>
      <c r="WUY4" s="89"/>
      <c r="WUZ4" s="89"/>
      <c r="WVA4" s="89"/>
      <c r="WVB4" s="89"/>
      <c r="WVC4" s="89"/>
      <c r="WVD4" s="89"/>
      <c r="WVE4" s="89"/>
      <c r="WVF4" s="89"/>
      <c r="WVG4" s="89"/>
      <c r="WVH4" s="89"/>
      <c r="WVI4" s="89"/>
      <c r="WVJ4" s="89"/>
      <c r="WVK4" s="89"/>
      <c r="WVL4" s="89"/>
      <c r="WVM4" s="89"/>
      <c r="WVN4" s="89"/>
      <c r="WVO4" s="89"/>
      <c r="WVP4" s="89"/>
      <c r="WVQ4" s="89"/>
      <c r="WVR4" s="89"/>
      <c r="WVS4" s="89"/>
      <c r="WVT4" s="89"/>
      <c r="WVU4" s="89"/>
      <c r="WVV4" s="89"/>
      <c r="WVW4" s="89"/>
      <c r="WVX4" s="89"/>
      <c r="WVY4" s="89"/>
      <c r="WVZ4" s="89"/>
      <c r="WWA4" s="89"/>
      <c r="WWB4" s="89"/>
      <c r="WWC4" s="89"/>
      <c r="WWD4" s="89"/>
      <c r="WWE4" s="89"/>
      <c r="WWF4" s="89"/>
      <c r="WWG4" s="89"/>
      <c r="WWH4" s="89"/>
      <c r="WWI4" s="89"/>
      <c r="WWJ4" s="89"/>
      <c r="WWK4" s="89"/>
      <c r="WWL4" s="89"/>
      <c r="WWM4" s="89"/>
      <c r="WWN4" s="89"/>
      <c r="WWO4" s="89"/>
      <c r="WWP4" s="89"/>
      <c r="WWQ4" s="89"/>
      <c r="WWR4" s="89"/>
      <c r="WWS4" s="89"/>
      <c r="WWT4" s="89"/>
      <c r="WWU4" s="89"/>
      <c r="WWV4" s="89"/>
      <c r="WWW4" s="89"/>
      <c r="WWX4" s="89"/>
      <c r="WWY4" s="89"/>
      <c r="WWZ4" s="89"/>
      <c r="WXA4" s="89"/>
      <c r="WXB4" s="89"/>
      <c r="WXC4" s="89"/>
      <c r="WXD4" s="89"/>
      <c r="WXE4" s="89"/>
      <c r="WXF4" s="89"/>
      <c r="WXG4" s="89"/>
      <c r="WXH4" s="89"/>
      <c r="WXI4" s="89"/>
      <c r="WXJ4" s="89"/>
      <c r="WXK4" s="89"/>
      <c r="WXL4" s="89"/>
      <c r="WXM4" s="89"/>
      <c r="WXN4" s="89"/>
      <c r="WXO4" s="89"/>
      <c r="WXP4" s="89"/>
      <c r="WXQ4" s="89"/>
      <c r="WXR4" s="89"/>
      <c r="WXS4" s="89"/>
      <c r="WXT4" s="89"/>
      <c r="WXU4" s="89"/>
      <c r="WXV4" s="89"/>
      <c r="WXW4" s="89"/>
      <c r="WXX4" s="89"/>
      <c r="WXY4" s="89"/>
      <c r="WXZ4" s="89"/>
      <c r="WYA4" s="89"/>
      <c r="WYB4" s="89"/>
      <c r="WYC4" s="89"/>
      <c r="WYD4" s="89"/>
      <c r="WYE4" s="89"/>
      <c r="WYF4" s="89"/>
      <c r="WYG4" s="89"/>
      <c r="WYH4" s="89"/>
      <c r="WYI4" s="89"/>
      <c r="WYJ4" s="89"/>
      <c r="WYK4" s="89"/>
      <c r="WYL4" s="89"/>
      <c r="WYM4" s="89"/>
      <c r="WYN4" s="89"/>
      <c r="WYO4" s="89"/>
      <c r="WYP4" s="89"/>
      <c r="WYQ4" s="89"/>
      <c r="WYR4" s="89"/>
      <c r="WYS4" s="89"/>
      <c r="WYT4" s="89"/>
      <c r="WYU4" s="89"/>
      <c r="WYV4" s="89"/>
      <c r="WYW4" s="89"/>
      <c r="WYX4" s="89"/>
      <c r="WYY4" s="89"/>
      <c r="WYZ4" s="89"/>
      <c r="WZA4" s="89"/>
      <c r="WZB4" s="89"/>
      <c r="WZC4" s="89"/>
      <c r="WZD4" s="89"/>
      <c r="WZE4" s="89"/>
      <c r="WZF4" s="89"/>
      <c r="WZG4" s="89"/>
      <c r="WZH4" s="89"/>
      <c r="WZI4" s="89"/>
      <c r="WZJ4" s="89"/>
      <c r="WZK4" s="89"/>
      <c r="WZL4" s="89"/>
      <c r="WZM4" s="89"/>
      <c r="WZN4" s="89"/>
      <c r="WZO4" s="89"/>
      <c r="WZP4" s="89"/>
      <c r="WZQ4" s="89"/>
      <c r="WZR4" s="89"/>
      <c r="WZS4" s="89"/>
      <c r="WZT4" s="89"/>
      <c r="WZU4" s="89"/>
      <c r="WZV4" s="89"/>
      <c r="WZW4" s="89"/>
      <c r="WZX4" s="89"/>
      <c r="WZY4" s="89"/>
      <c r="WZZ4" s="89"/>
      <c r="XAA4" s="89"/>
      <c r="XAB4" s="89"/>
      <c r="XAC4" s="89"/>
      <c r="XAD4" s="89"/>
      <c r="XAE4" s="89"/>
      <c r="XAF4" s="89"/>
      <c r="XAG4" s="89"/>
      <c r="XAH4" s="89"/>
      <c r="XAI4" s="89"/>
      <c r="XAJ4" s="89"/>
      <c r="XAK4" s="89"/>
      <c r="XAL4" s="89"/>
      <c r="XAM4" s="89"/>
      <c r="XAN4" s="89"/>
      <c r="XAO4" s="89"/>
      <c r="XAP4" s="89"/>
      <c r="XAQ4" s="89"/>
      <c r="XAR4" s="89"/>
      <c r="XAS4" s="89"/>
      <c r="XAT4" s="89"/>
      <c r="XAU4" s="89"/>
      <c r="XAV4" s="89"/>
      <c r="XAW4" s="89"/>
      <c r="XAX4" s="89"/>
      <c r="XAY4" s="89"/>
      <c r="XAZ4" s="89"/>
      <c r="XBA4" s="89"/>
      <c r="XBB4" s="89"/>
      <c r="XBC4" s="89"/>
      <c r="XBD4" s="89"/>
      <c r="XBE4" s="89"/>
      <c r="XBF4" s="89"/>
      <c r="XBG4" s="89"/>
      <c r="XBH4" s="89"/>
      <c r="XBI4" s="89"/>
      <c r="XBJ4" s="89"/>
      <c r="XBK4" s="89"/>
      <c r="XBL4" s="89"/>
      <c r="XBM4" s="89"/>
      <c r="XBN4" s="89"/>
      <c r="XBO4" s="89"/>
      <c r="XBP4" s="89"/>
      <c r="XBQ4" s="89"/>
      <c r="XBR4" s="89"/>
      <c r="XBS4" s="89"/>
      <c r="XBT4" s="89"/>
      <c r="XBU4" s="89"/>
      <c r="XBV4" s="89"/>
      <c r="XBW4" s="89"/>
      <c r="XBX4" s="89"/>
      <c r="XBY4" s="89"/>
      <c r="XBZ4" s="89"/>
      <c r="XCA4" s="89"/>
      <c r="XCB4" s="89"/>
      <c r="XCC4" s="89"/>
      <c r="XCD4" s="89"/>
      <c r="XCE4" s="89"/>
      <c r="XCF4" s="89"/>
      <c r="XCG4" s="89"/>
      <c r="XCH4" s="89"/>
      <c r="XCI4" s="89"/>
      <c r="XCJ4" s="89"/>
      <c r="XCK4" s="89"/>
      <c r="XCL4" s="89"/>
      <c r="XCM4" s="89"/>
      <c r="XCN4" s="89"/>
      <c r="XCO4" s="89"/>
      <c r="XCP4" s="89"/>
      <c r="XCQ4" s="89"/>
      <c r="XCR4" s="89"/>
      <c r="XCS4" s="89"/>
      <c r="XCT4" s="89"/>
      <c r="XCU4" s="89"/>
      <c r="XCV4" s="89"/>
      <c r="XCW4" s="89"/>
      <c r="XCX4" s="89"/>
      <c r="XCY4" s="89"/>
      <c r="XCZ4" s="89"/>
      <c r="XDA4" s="89"/>
      <c r="XDB4" s="89"/>
      <c r="XDC4" s="89"/>
      <c r="XDD4" s="89"/>
      <c r="XDE4" s="89"/>
      <c r="XDF4" s="89"/>
      <c r="XDG4" s="89"/>
      <c r="XDH4" s="89"/>
      <c r="XDI4" s="89"/>
      <c r="XDJ4" s="89"/>
      <c r="XDK4" s="89"/>
      <c r="XDL4" s="89"/>
      <c r="XDM4" s="89"/>
      <c r="XDN4" s="89"/>
      <c r="XDO4" s="89"/>
      <c r="XDP4" s="89"/>
      <c r="XDQ4" s="89"/>
      <c r="XDR4" s="89"/>
      <c r="XDS4" s="89"/>
      <c r="XDT4" s="89"/>
      <c r="XDU4" s="89"/>
      <c r="XDV4" s="89"/>
      <c r="XDW4" s="89"/>
      <c r="XDX4" s="89"/>
      <c r="XDY4" s="89"/>
      <c r="XDZ4" s="89"/>
      <c r="XEA4" s="89"/>
      <c r="XEB4" s="89"/>
      <c r="XEC4" s="89"/>
      <c r="XED4" s="89"/>
      <c r="XEE4" s="89"/>
      <c r="XEF4" s="89"/>
      <c r="XEG4" s="89"/>
      <c r="XEH4" s="89"/>
      <c r="XEI4" s="89"/>
      <c r="XEJ4" s="89"/>
      <c r="XEK4" s="89"/>
      <c r="XEL4" s="89"/>
      <c r="XEM4" s="89"/>
      <c r="XEN4" s="89"/>
      <c r="XEO4" s="89"/>
      <c r="XEP4" s="89"/>
      <c r="XEQ4" s="89"/>
      <c r="XER4" s="89"/>
      <c r="XES4" s="89"/>
      <c r="XET4" s="89"/>
      <c r="XEU4" s="89"/>
      <c r="XEV4" s="89"/>
      <c r="XEW4" s="89"/>
      <c r="XEX4" s="89"/>
      <c r="XEY4" s="89"/>
      <c r="XEZ4" s="89"/>
      <c r="XFA4" s="89"/>
      <c r="XFB4" s="89"/>
      <c r="XFC4" s="89"/>
      <c r="XFD4" s="89"/>
    </row>
    <row r="5" spans="1:16384" ht="15.75" x14ac:dyDescent="0.25">
      <c r="A5" s="63"/>
      <c r="B5" s="70"/>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63"/>
    </row>
    <row r="6" spans="1:16384" x14ac:dyDescent="0.25">
      <c r="A6" s="63"/>
      <c r="B6" s="72" t="s">
        <v>752</v>
      </c>
      <c r="C6" s="74" t="s">
        <v>30</v>
      </c>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row>
    <row r="7" spans="1:16384" s="86" customFormat="1" ht="15.75" x14ac:dyDescent="0.25">
      <c r="A7" s="84"/>
      <c r="B7" s="70"/>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89"/>
      <c r="BE7" s="89"/>
      <c r="BF7" s="89"/>
      <c r="BG7" s="89"/>
      <c r="BH7" s="89"/>
      <c r="BI7" s="89"/>
      <c r="BJ7" s="89"/>
      <c r="BK7" s="89"/>
      <c r="BL7" s="89"/>
      <c r="BM7" s="89"/>
      <c r="BN7" s="89"/>
      <c r="BO7" s="89"/>
      <c r="BP7" s="89"/>
      <c r="BQ7" s="89"/>
      <c r="BR7" s="89"/>
      <c r="BS7" s="89"/>
      <c r="BT7" s="89"/>
      <c r="BU7" s="89"/>
      <c r="BV7" s="89"/>
      <c r="BW7" s="89"/>
      <c r="BX7" s="89"/>
      <c r="BY7" s="89"/>
      <c r="BZ7" s="89"/>
      <c r="CA7" s="89"/>
      <c r="CB7" s="89"/>
      <c r="CC7" s="89"/>
      <c r="CD7" s="89"/>
      <c r="CE7" s="89"/>
      <c r="CF7" s="89"/>
      <c r="CG7" s="89"/>
      <c r="CH7" s="89"/>
      <c r="CI7" s="89"/>
      <c r="CJ7" s="89"/>
      <c r="CK7" s="89"/>
      <c r="CL7" s="89"/>
      <c r="CM7" s="89"/>
      <c r="CN7" s="89"/>
      <c r="CO7" s="89"/>
      <c r="CP7" s="89"/>
      <c r="CQ7" s="89"/>
      <c r="CR7" s="89"/>
      <c r="CS7" s="89"/>
      <c r="CT7" s="89"/>
      <c r="CU7" s="89"/>
      <c r="CV7" s="89"/>
      <c r="CW7" s="89"/>
      <c r="CX7" s="89"/>
      <c r="CY7" s="89"/>
      <c r="CZ7" s="89"/>
      <c r="DA7" s="89"/>
      <c r="DB7" s="89"/>
      <c r="DC7" s="89"/>
      <c r="DD7" s="89"/>
      <c r="DE7" s="89"/>
      <c r="DF7" s="89"/>
      <c r="DG7" s="89"/>
      <c r="DH7" s="89"/>
      <c r="DI7" s="89"/>
      <c r="DJ7" s="89"/>
      <c r="DK7" s="89"/>
      <c r="DL7" s="89"/>
      <c r="DM7" s="89"/>
      <c r="DN7" s="89"/>
      <c r="DO7" s="89"/>
      <c r="DP7" s="89"/>
      <c r="DQ7" s="89"/>
      <c r="DR7" s="89"/>
      <c r="DS7" s="89"/>
      <c r="DT7" s="89"/>
      <c r="DU7" s="89"/>
      <c r="DV7" s="89"/>
      <c r="DW7" s="89"/>
      <c r="DX7" s="89"/>
      <c r="DY7" s="89"/>
      <c r="DZ7" s="89"/>
      <c r="EA7" s="89"/>
      <c r="EB7" s="89"/>
      <c r="EC7" s="89"/>
      <c r="ED7" s="89"/>
      <c r="EE7" s="89"/>
      <c r="EF7" s="89"/>
      <c r="EG7" s="89"/>
      <c r="EH7" s="89"/>
      <c r="EI7" s="89"/>
      <c r="EJ7" s="89"/>
      <c r="EK7" s="89"/>
      <c r="EL7" s="89"/>
      <c r="EM7" s="89"/>
      <c r="EN7" s="89"/>
      <c r="EO7" s="89"/>
      <c r="EP7" s="89"/>
      <c r="EQ7" s="89"/>
      <c r="ER7" s="89"/>
      <c r="ES7" s="89"/>
      <c r="ET7" s="89"/>
      <c r="EU7" s="89"/>
      <c r="EV7" s="89"/>
      <c r="EW7" s="89"/>
      <c r="EX7" s="89"/>
      <c r="EY7" s="89"/>
      <c r="EZ7" s="89"/>
      <c r="FA7" s="89"/>
      <c r="FB7" s="89"/>
      <c r="FC7" s="89"/>
      <c r="FD7" s="89"/>
      <c r="FE7" s="89"/>
      <c r="FF7" s="89"/>
      <c r="FG7" s="89"/>
      <c r="FH7" s="89"/>
      <c r="FI7" s="89"/>
      <c r="FJ7" s="89"/>
      <c r="FK7" s="89"/>
      <c r="FL7" s="89"/>
      <c r="FM7" s="89"/>
      <c r="FN7" s="89"/>
      <c r="FO7" s="89"/>
      <c r="FP7" s="89"/>
      <c r="FQ7" s="89"/>
      <c r="FR7" s="89"/>
      <c r="FS7" s="89"/>
      <c r="FT7" s="89"/>
      <c r="FU7" s="89"/>
      <c r="FV7" s="89"/>
      <c r="FW7" s="89"/>
      <c r="FX7" s="89"/>
      <c r="FY7" s="89"/>
      <c r="FZ7" s="89"/>
      <c r="GA7" s="89"/>
      <c r="GB7" s="89"/>
      <c r="GC7" s="89"/>
      <c r="GD7" s="89"/>
      <c r="GE7" s="89"/>
      <c r="GF7" s="89"/>
      <c r="GG7" s="89"/>
      <c r="GH7" s="89"/>
      <c r="GI7" s="89"/>
      <c r="GJ7" s="89"/>
      <c r="GK7" s="89"/>
      <c r="GL7" s="89"/>
      <c r="GM7" s="89"/>
      <c r="GN7" s="89"/>
      <c r="GO7" s="89"/>
      <c r="GP7" s="89"/>
      <c r="GQ7" s="89"/>
      <c r="GR7" s="89"/>
      <c r="GS7" s="89"/>
      <c r="GT7" s="89"/>
      <c r="GU7" s="89"/>
      <c r="GV7" s="89"/>
      <c r="GW7" s="89"/>
      <c r="GX7" s="89"/>
      <c r="GY7" s="89"/>
      <c r="GZ7" s="89"/>
      <c r="HA7" s="89"/>
      <c r="HB7" s="89"/>
      <c r="HC7" s="89"/>
      <c r="HD7" s="89"/>
      <c r="HE7" s="89"/>
      <c r="HF7" s="89"/>
      <c r="HG7" s="89"/>
      <c r="HH7" s="89"/>
      <c r="HI7" s="89"/>
      <c r="HJ7" s="89"/>
      <c r="HK7" s="89"/>
      <c r="HL7" s="89"/>
      <c r="HM7" s="89"/>
      <c r="HN7" s="89"/>
      <c r="HO7" s="89"/>
      <c r="HP7" s="89"/>
      <c r="HQ7" s="89"/>
      <c r="HR7" s="89"/>
      <c r="HS7" s="89"/>
      <c r="HT7" s="89"/>
      <c r="HU7" s="89"/>
      <c r="HV7" s="89"/>
      <c r="HW7" s="89"/>
      <c r="HX7" s="89"/>
      <c r="HY7" s="89"/>
      <c r="HZ7" s="89"/>
      <c r="IA7" s="89"/>
      <c r="IB7" s="89"/>
      <c r="IC7" s="89"/>
      <c r="ID7" s="89"/>
      <c r="IE7" s="89"/>
      <c r="IF7" s="89"/>
      <c r="IG7" s="89"/>
      <c r="IH7" s="89"/>
      <c r="II7" s="89"/>
      <c r="IJ7" s="89"/>
      <c r="IK7" s="89"/>
      <c r="IL7" s="89"/>
      <c r="IM7" s="89"/>
      <c r="IN7" s="89"/>
      <c r="IO7" s="89"/>
      <c r="IP7" s="89"/>
      <c r="IQ7" s="89"/>
      <c r="IR7" s="89"/>
      <c r="IS7" s="89"/>
      <c r="IT7" s="89"/>
      <c r="IU7" s="89"/>
      <c r="IV7" s="89"/>
      <c r="IW7" s="89"/>
      <c r="IX7" s="89"/>
      <c r="IY7" s="89"/>
      <c r="IZ7" s="89"/>
      <c r="JA7" s="89"/>
      <c r="JB7" s="89"/>
      <c r="JC7" s="89"/>
      <c r="JD7" s="89"/>
      <c r="JE7" s="89"/>
      <c r="JF7" s="89"/>
      <c r="JG7" s="89"/>
      <c r="JH7" s="89"/>
      <c r="JI7" s="89"/>
      <c r="JJ7" s="89"/>
      <c r="JK7" s="89"/>
      <c r="JL7" s="89"/>
      <c r="JM7" s="89"/>
      <c r="JN7" s="89"/>
      <c r="JO7" s="89"/>
      <c r="JP7" s="89"/>
      <c r="JQ7" s="89"/>
      <c r="JR7" s="89"/>
      <c r="JS7" s="89"/>
      <c r="JT7" s="89"/>
      <c r="JU7" s="89"/>
      <c r="JV7" s="89"/>
      <c r="JW7" s="89"/>
      <c r="JX7" s="89"/>
      <c r="JY7" s="89"/>
      <c r="JZ7" s="89"/>
      <c r="KA7" s="89"/>
      <c r="KB7" s="89"/>
      <c r="KC7" s="89"/>
      <c r="KD7" s="89"/>
      <c r="KE7" s="89"/>
      <c r="KF7" s="89"/>
      <c r="KG7" s="89"/>
      <c r="KH7" s="89"/>
      <c r="KI7" s="89"/>
      <c r="KJ7" s="89"/>
      <c r="KK7" s="89"/>
      <c r="KL7" s="89"/>
      <c r="KM7" s="89"/>
      <c r="KN7" s="89"/>
      <c r="KO7" s="89"/>
      <c r="KP7" s="89"/>
      <c r="KQ7" s="89"/>
      <c r="KR7" s="89"/>
      <c r="KS7" s="89"/>
      <c r="KT7" s="89"/>
      <c r="KU7" s="89"/>
      <c r="KV7" s="89"/>
      <c r="KW7" s="89"/>
      <c r="KX7" s="89"/>
      <c r="KY7" s="89"/>
      <c r="KZ7" s="89"/>
      <c r="LA7" s="89"/>
      <c r="LB7" s="89"/>
      <c r="LC7" s="89"/>
      <c r="LD7" s="89"/>
      <c r="LE7" s="89"/>
      <c r="LF7" s="89"/>
      <c r="LG7" s="89"/>
      <c r="LH7" s="89"/>
      <c r="LI7" s="89"/>
      <c r="LJ7" s="89"/>
      <c r="LK7" s="89"/>
      <c r="LL7" s="89"/>
      <c r="LM7" s="89"/>
      <c r="LN7" s="89"/>
      <c r="LO7" s="89"/>
      <c r="LP7" s="89"/>
      <c r="LQ7" s="89"/>
      <c r="LR7" s="89"/>
      <c r="LS7" s="89"/>
      <c r="LT7" s="89"/>
      <c r="LU7" s="89"/>
      <c r="LV7" s="89"/>
      <c r="LW7" s="89"/>
      <c r="LX7" s="89"/>
      <c r="LY7" s="89"/>
      <c r="LZ7" s="89"/>
      <c r="MA7" s="89"/>
      <c r="MB7" s="89"/>
      <c r="MC7" s="89"/>
      <c r="MD7" s="89"/>
      <c r="ME7" s="89"/>
      <c r="MF7" s="89"/>
      <c r="MG7" s="89"/>
      <c r="MH7" s="89"/>
      <c r="MI7" s="89"/>
      <c r="MJ7" s="89"/>
      <c r="MK7" s="89"/>
      <c r="ML7" s="89"/>
      <c r="MM7" s="89"/>
      <c r="MN7" s="89"/>
      <c r="MO7" s="89"/>
      <c r="MP7" s="89"/>
      <c r="MQ7" s="89"/>
      <c r="MR7" s="89"/>
      <c r="MS7" s="89"/>
      <c r="MT7" s="89"/>
      <c r="MU7" s="89"/>
      <c r="MV7" s="89"/>
      <c r="MW7" s="89"/>
      <c r="MX7" s="89"/>
      <c r="MY7" s="89"/>
      <c r="MZ7" s="89"/>
      <c r="NA7" s="89"/>
      <c r="NB7" s="89"/>
      <c r="NC7" s="89"/>
      <c r="ND7" s="89"/>
      <c r="NE7" s="89"/>
      <c r="NF7" s="89"/>
      <c r="NG7" s="89"/>
      <c r="NH7" s="89"/>
      <c r="NI7" s="89"/>
      <c r="NJ7" s="89"/>
      <c r="NK7" s="89"/>
      <c r="NL7" s="89"/>
      <c r="NM7" s="89"/>
      <c r="NN7" s="89"/>
      <c r="NO7" s="89"/>
      <c r="NP7" s="89"/>
      <c r="NQ7" s="89"/>
      <c r="NR7" s="89"/>
      <c r="NS7" s="89"/>
      <c r="NT7" s="89"/>
      <c r="NU7" s="89"/>
      <c r="NV7" s="89"/>
      <c r="NW7" s="89"/>
      <c r="NX7" s="89"/>
      <c r="NY7" s="89"/>
      <c r="NZ7" s="89"/>
      <c r="OA7" s="89"/>
      <c r="OB7" s="89"/>
      <c r="OC7" s="89"/>
      <c r="OD7" s="89"/>
      <c r="OE7" s="89"/>
      <c r="OF7" s="89"/>
      <c r="OG7" s="89"/>
      <c r="OH7" s="89"/>
      <c r="OI7" s="89"/>
      <c r="OJ7" s="89"/>
      <c r="OK7" s="89"/>
      <c r="OL7" s="89"/>
      <c r="OM7" s="89"/>
      <c r="ON7" s="89"/>
      <c r="OO7" s="89"/>
      <c r="OP7" s="89"/>
      <c r="OQ7" s="89"/>
      <c r="OR7" s="89"/>
      <c r="OS7" s="89"/>
      <c r="OT7" s="89"/>
      <c r="OU7" s="89"/>
      <c r="OV7" s="89"/>
      <c r="OW7" s="89"/>
      <c r="OX7" s="89"/>
      <c r="OY7" s="89"/>
      <c r="OZ7" s="89"/>
      <c r="PA7" s="89"/>
      <c r="PB7" s="89"/>
      <c r="PC7" s="89"/>
      <c r="PD7" s="89"/>
      <c r="PE7" s="89"/>
      <c r="PF7" s="89"/>
      <c r="PG7" s="89"/>
      <c r="PH7" s="89"/>
      <c r="PI7" s="89"/>
      <c r="PJ7" s="89"/>
      <c r="PK7" s="89"/>
      <c r="PL7" s="89"/>
      <c r="PM7" s="89"/>
      <c r="PN7" s="89"/>
      <c r="PO7" s="89"/>
      <c r="PP7" s="89"/>
      <c r="PQ7" s="89"/>
      <c r="PR7" s="89"/>
      <c r="PS7" s="89"/>
      <c r="PT7" s="89"/>
      <c r="PU7" s="89"/>
      <c r="PV7" s="89"/>
      <c r="PW7" s="89"/>
      <c r="PX7" s="89"/>
      <c r="PY7" s="89"/>
      <c r="PZ7" s="89"/>
      <c r="QA7" s="89"/>
      <c r="QB7" s="89"/>
      <c r="QC7" s="89"/>
      <c r="QD7" s="89"/>
      <c r="QE7" s="89"/>
      <c r="QF7" s="89"/>
      <c r="QG7" s="89"/>
      <c r="QH7" s="89"/>
      <c r="QI7" s="89"/>
      <c r="QJ7" s="89"/>
      <c r="QK7" s="89"/>
      <c r="QL7" s="89"/>
      <c r="QM7" s="89"/>
      <c r="QN7" s="89"/>
      <c r="QO7" s="89"/>
      <c r="QP7" s="89"/>
      <c r="QQ7" s="89"/>
      <c r="QR7" s="89"/>
      <c r="QS7" s="89"/>
      <c r="QT7" s="89"/>
      <c r="QU7" s="89"/>
      <c r="QV7" s="89"/>
      <c r="QW7" s="89"/>
      <c r="QX7" s="89"/>
      <c r="QY7" s="89"/>
      <c r="QZ7" s="89"/>
      <c r="RA7" s="89"/>
      <c r="RB7" s="89"/>
      <c r="RC7" s="89"/>
      <c r="RD7" s="89"/>
      <c r="RE7" s="89"/>
      <c r="RF7" s="89"/>
      <c r="RG7" s="89"/>
      <c r="RH7" s="89"/>
      <c r="RI7" s="89"/>
      <c r="RJ7" s="89"/>
      <c r="RK7" s="89"/>
      <c r="RL7" s="89"/>
      <c r="RM7" s="89"/>
      <c r="RN7" s="89"/>
      <c r="RO7" s="89"/>
      <c r="RP7" s="89"/>
      <c r="RQ7" s="89"/>
      <c r="RR7" s="89"/>
      <c r="RS7" s="89"/>
      <c r="RT7" s="89"/>
      <c r="RU7" s="89"/>
      <c r="RV7" s="89"/>
      <c r="RW7" s="89"/>
      <c r="RX7" s="89"/>
      <c r="RY7" s="89"/>
      <c r="RZ7" s="89"/>
      <c r="SA7" s="89"/>
      <c r="SB7" s="89"/>
      <c r="SC7" s="89"/>
      <c r="SD7" s="89"/>
      <c r="SE7" s="89"/>
      <c r="SF7" s="89"/>
      <c r="SG7" s="89"/>
      <c r="SH7" s="89"/>
      <c r="SI7" s="89"/>
      <c r="SJ7" s="89"/>
      <c r="SK7" s="89"/>
      <c r="SL7" s="89"/>
      <c r="SM7" s="89"/>
      <c r="SN7" s="89"/>
      <c r="SO7" s="89"/>
      <c r="SP7" s="89"/>
      <c r="SQ7" s="89"/>
      <c r="SR7" s="89"/>
      <c r="SS7" s="89"/>
      <c r="ST7" s="89"/>
      <c r="SU7" s="89"/>
      <c r="SV7" s="89"/>
      <c r="SW7" s="89"/>
      <c r="SX7" s="89"/>
      <c r="SY7" s="89"/>
      <c r="SZ7" s="89"/>
      <c r="TA7" s="89"/>
      <c r="TB7" s="89"/>
      <c r="TC7" s="89"/>
      <c r="TD7" s="89"/>
      <c r="TE7" s="89"/>
      <c r="TF7" s="89"/>
      <c r="TG7" s="89"/>
      <c r="TH7" s="89"/>
      <c r="TI7" s="89"/>
      <c r="TJ7" s="89"/>
      <c r="TK7" s="89"/>
      <c r="TL7" s="89"/>
      <c r="TM7" s="89"/>
      <c r="TN7" s="89"/>
      <c r="TO7" s="89"/>
      <c r="TP7" s="89"/>
      <c r="TQ7" s="89"/>
      <c r="TR7" s="89"/>
      <c r="TS7" s="89"/>
      <c r="TT7" s="89"/>
      <c r="TU7" s="89"/>
      <c r="TV7" s="89"/>
      <c r="TW7" s="89"/>
      <c r="TX7" s="89"/>
      <c r="TY7" s="89"/>
      <c r="TZ7" s="89"/>
      <c r="UA7" s="89"/>
      <c r="UB7" s="89"/>
      <c r="UC7" s="89"/>
      <c r="UD7" s="89"/>
      <c r="UE7" s="89"/>
      <c r="UF7" s="89"/>
      <c r="UG7" s="89"/>
      <c r="UH7" s="89"/>
      <c r="UI7" s="89"/>
      <c r="UJ7" s="89"/>
      <c r="UK7" s="89"/>
      <c r="UL7" s="89"/>
      <c r="UM7" s="89"/>
      <c r="UN7" s="89"/>
      <c r="UO7" s="89"/>
      <c r="UP7" s="89"/>
      <c r="UQ7" s="89"/>
      <c r="UR7" s="89"/>
      <c r="US7" s="89"/>
      <c r="UT7" s="89"/>
      <c r="UU7" s="89"/>
      <c r="UV7" s="89"/>
      <c r="UW7" s="89"/>
      <c r="UX7" s="89"/>
      <c r="UY7" s="89"/>
      <c r="UZ7" s="89"/>
      <c r="VA7" s="89"/>
      <c r="VB7" s="89"/>
      <c r="VC7" s="89"/>
      <c r="VD7" s="89"/>
      <c r="VE7" s="89"/>
      <c r="VF7" s="89"/>
      <c r="VG7" s="89"/>
      <c r="VH7" s="89"/>
      <c r="VI7" s="89"/>
      <c r="VJ7" s="89"/>
      <c r="VK7" s="89"/>
      <c r="VL7" s="89"/>
      <c r="VM7" s="89"/>
      <c r="VN7" s="89"/>
      <c r="VO7" s="89"/>
      <c r="VP7" s="89"/>
      <c r="VQ7" s="89"/>
      <c r="VR7" s="89"/>
      <c r="VS7" s="89"/>
      <c r="VT7" s="89"/>
      <c r="VU7" s="89"/>
      <c r="VV7" s="89"/>
      <c r="VW7" s="89"/>
      <c r="VX7" s="89"/>
      <c r="VY7" s="89"/>
      <c r="VZ7" s="89"/>
      <c r="WA7" s="89"/>
      <c r="WB7" s="89"/>
      <c r="WC7" s="89"/>
      <c r="WD7" s="89"/>
      <c r="WE7" s="89"/>
      <c r="WF7" s="89"/>
      <c r="WG7" s="89"/>
      <c r="WH7" s="89"/>
      <c r="WI7" s="89"/>
      <c r="WJ7" s="89"/>
      <c r="WK7" s="89"/>
      <c r="WL7" s="89"/>
      <c r="WM7" s="89"/>
      <c r="WN7" s="89"/>
      <c r="WO7" s="89"/>
      <c r="WP7" s="89"/>
      <c r="WQ7" s="89"/>
      <c r="WR7" s="89"/>
      <c r="WS7" s="89"/>
      <c r="WT7" s="89"/>
      <c r="WU7" s="89"/>
      <c r="WV7" s="89"/>
      <c r="WW7" s="89"/>
      <c r="WX7" s="89"/>
      <c r="WY7" s="89"/>
      <c r="WZ7" s="89"/>
      <c r="XA7" s="89"/>
      <c r="XB7" s="89"/>
      <c r="XC7" s="89"/>
      <c r="XD7" s="89"/>
      <c r="XE7" s="89"/>
      <c r="XF7" s="89"/>
      <c r="XG7" s="89"/>
      <c r="XH7" s="89"/>
      <c r="XI7" s="89"/>
      <c r="XJ7" s="89"/>
      <c r="XK7" s="89"/>
      <c r="XL7" s="89"/>
      <c r="XM7" s="89"/>
      <c r="XN7" s="89"/>
      <c r="XO7" s="89"/>
      <c r="XP7" s="89"/>
      <c r="XQ7" s="89"/>
      <c r="XR7" s="89"/>
      <c r="XS7" s="89"/>
      <c r="XT7" s="89"/>
      <c r="XU7" s="89"/>
      <c r="XV7" s="89"/>
      <c r="XW7" s="89"/>
      <c r="XX7" s="89"/>
      <c r="XY7" s="89"/>
      <c r="XZ7" s="89"/>
      <c r="YA7" s="89"/>
      <c r="YB7" s="89"/>
      <c r="YC7" s="89"/>
      <c r="YD7" s="89"/>
      <c r="YE7" s="89"/>
      <c r="YF7" s="89"/>
      <c r="YG7" s="89"/>
      <c r="YH7" s="89"/>
      <c r="YI7" s="89"/>
      <c r="YJ7" s="89"/>
      <c r="YK7" s="89"/>
      <c r="YL7" s="89"/>
      <c r="YM7" s="89"/>
      <c r="YN7" s="89"/>
      <c r="YO7" s="89"/>
      <c r="YP7" s="89"/>
      <c r="YQ7" s="89"/>
      <c r="YR7" s="89"/>
      <c r="YS7" s="89"/>
      <c r="YT7" s="89"/>
      <c r="YU7" s="89"/>
      <c r="YV7" s="89"/>
      <c r="YW7" s="89"/>
      <c r="YX7" s="89"/>
      <c r="YY7" s="89"/>
      <c r="YZ7" s="89"/>
      <c r="ZA7" s="89"/>
      <c r="ZB7" s="89"/>
      <c r="ZC7" s="89"/>
      <c r="ZD7" s="89"/>
      <c r="ZE7" s="89"/>
      <c r="ZF7" s="89"/>
      <c r="ZG7" s="89"/>
      <c r="ZH7" s="89"/>
      <c r="ZI7" s="89"/>
      <c r="ZJ7" s="89"/>
      <c r="ZK7" s="89"/>
      <c r="ZL7" s="89"/>
      <c r="ZM7" s="89"/>
      <c r="ZN7" s="89"/>
      <c r="ZO7" s="89"/>
      <c r="ZP7" s="89"/>
      <c r="ZQ7" s="89"/>
      <c r="ZR7" s="89"/>
      <c r="ZS7" s="89"/>
      <c r="ZT7" s="89"/>
      <c r="ZU7" s="89"/>
      <c r="ZV7" s="89"/>
      <c r="ZW7" s="89"/>
      <c r="ZX7" s="89"/>
      <c r="ZY7" s="89"/>
      <c r="ZZ7" s="89"/>
      <c r="AAA7" s="89"/>
      <c r="AAB7" s="89"/>
      <c r="AAC7" s="89"/>
      <c r="AAD7" s="89"/>
      <c r="AAE7" s="89"/>
      <c r="AAF7" s="89"/>
      <c r="AAG7" s="89"/>
      <c r="AAH7" s="89"/>
      <c r="AAI7" s="89"/>
      <c r="AAJ7" s="89"/>
      <c r="AAK7" s="89"/>
      <c r="AAL7" s="89"/>
      <c r="AAM7" s="89"/>
      <c r="AAN7" s="89"/>
      <c r="AAO7" s="89"/>
      <c r="AAP7" s="89"/>
      <c r="AAQ7" s="89"/>
      <c r="AAR7" s="89"/>
      <c r="AAS7" s="89"/>
      <c r="AAT7" s="89"/>
      <c r="AAU7" s="89"/>
      <c r="AAV7" s="89"/>
      <c r="AAW7" s="89"/>
      <c r="AAX7" s="89"/>
      <c r="AAY7" s="89"/>
      <c r="AAZ7" s="89"/>
      <c r="ABA7" s="89"/>
      <c r="ABB7" s="89"/>
      <c r="ABC7" s="89"/>
      <c r="ABD7" s="89"/>
      <c r="ABE7" s="89"/>
      <c r="ABF7" s="89"/>
      <c r="ABG7" s="89"/>
      <c r="ABH7" s="89"/>
      <c r="ABI7" s="89"/>
      <c r="ABJ7" s="89"/>
      <c r="ABK7" s="89"/>
      <c r="ABL7" s="89"/>
      <c r="ABM7" s="89"/>
      <c r="ABN7" s="89"/>
      <c r="ABO7" s="89"/>
      <c r="ABP7" s="89"/>
      <c r="ABQ7" s="89"/>
      <c r="ABR7" s="89"/>
      <c r="ABS7" s="89"/>
      <c r="ABT7" s="89"/>
      <c r="ABU7" s="89"/>
      <c r="ABV7" s="89"/>
      <c r="ABW7" s="89"/>
      <c r="ABX7" s="89"/>
      <c r="ABY7" s="89"/>
      <c r="ABZ7" s="89"/>
      <c r="ACA7" s="89"/>
      <c r="ACB7" s="89"/>
      <c r="ACC7" s="89"/>
      <c r="ACD7" s="89"/>
      <c r="ACE7" s="89"/>
      <c r="ACF7" s="89"/>
      <c r="ACG7" s="89"/>
      <c r="ACH7" s="89"/>
      <c r="ACI7" s="89"/>
      <c r="ACJ7" s="89"/>
      <c r="ACK7" s="89"/>
      <c r="ACL7" s="89"/>
      <c r="ACM7" s="89"/>
      <c r="ACN7" s="89"/>
      <c r="ACO7" s="89"/>
      <c r="ACP7" s="89"/>
      <c r="ACQ7" s="89"/>
      <c r="ACR7" s="89"/>
      <c r="ACS7" s="89"/>
      <c r="ACT7" s="89"/>
      <c r="ACU7" s="89"/>
      <c r="ACV7" s="89"/>
      <c r="ACW7" s="89"/>
      <c r="ACX7" s="89"/>
      <c r="ACY7" s="89"/>
      <c r="ACZ7" s="89"/>
      <c r="ADA7" s="89"/>
      <c r="ADB7" s="89"/>
      <c r="ADC7" s="89"/>
      <c r="ADD7" s="89"/>
      <c r="ADE7" s="89"/>
      <c r="ADF7" s="89"/>
      <c r="ADG7" s="89"/>
      <c r="ADH7" s="89"/>
      <c r="ADI7" s="89"/>
      <c r="ADJ7" s="89"/>
      <c r="ADK7" s="89"/>
      <c r="ADL7" s="89"/>
      <c r="ADM7" s="89"/>
      <c r="ADN7" s="89"/>
      <c r="ADO7" s="89"/>
      <c r="ADP7" s="89"/>
      <c r="ADQ7" s="89"/>
      <c r="ADR7" s="89"/>
      <c r="ADS7" s="89"/>
      <c r="ADT7" s="89"/>
      <c r="ADU7" s="89"/>
      <c r="ADV7" s="89"/>
      <c r="ADW7" s="89"/>
      <c r="ADX7" s="89"/>
      <c r="ADY7" s="89"/>
      <c r="ADZ7" s="89"/>
      <c r="AEA7" s="89"/>
      <c r="AEB7" s="89"/>
      <c r="AEC7" s="89"/>
      <c r="AED7" s="89"/>
      <c r="AEE7" s="89"/>
      <c r="AEF7" s="89"/>
      <c r="AEG7" s="89"/>
      <c r="AEH7" s="89"/>
      <c r="AEI7" s="89"/>
      <c r="AEJ7" s="89"/>
      <c r="AEK7" s="89"/>
      <c r="AEL7" s="89"/>
      <c r="AEM7" s="89"/>
      <c r="AEN7" s="89"/>
      <c r="AEO7" s="89"/>
      <c r="AEP7" s="89"/>
      <c r="AEQ7" s="89"/>
      <c r="AER7" s="89"/>
      <c r="AES7" s="89"/>
      <c r="AET7" s="89"/>
      <c r="AEU7" s="89"/>
      <c r="AEV7" s="89"/>
      <c r="AEW7" s="89"/>
      <c r="AEX7" s="89"/>
      <c r="AEY7" s="89"/>
      <c r="AEZ7" s="89"/>
      <c r="AFA7" s="89"/>
      <c r="AFB7" s="89"/>
      <c r="AFC7" s="89"/>
      <c r="AFD7" s="89"/>
      <c r="AFE7" s="89"/>
      <c r="AFF7" s="89"/>
      <c r="AFG7" s="89"/>
      <c r="AFH7" s="89"/>
      <c r="AFI7" s="89"/>
      <c r="AFJ7" s="89"/>
      <c r="AFK7" s="89"/>
      <c r="AFL7" s="89"/>
      <c r="AFM7" s="89"/>
      <c r="AFN7" s="89"/>
      <c r="AFO7" s="89"/>
      <c r="AFP7" s="89"/>
      <c r="AFQ7" s="89"/>
      <c r="AFR7" s="89"/>
      <c r="AFS7" s="89"/>
      <c r="AFT7" s="89"/>
      <c r="AFU7" s="89"/>
      <c r="AFV7" s="89"/>
      <c r="AFW7" s="89"/>
      <c r="AFX7" s="89"/>
      <c r="AFY7" s="89"/>
      <c r="AFZ7" s="89"/>
      <c r="AGA7" s="89"/>
      <c r="AGB7" s="89"/>
      <c r="AGC7" s="89"/>
      <c r="AGD7" s="89"/>
      <c r="AGE7" s="89"/>
      <c r="AGF7" s="89"/>
      <c r="AGG7" s="89"/>
      <c r="AGH7" s="89"/>
      <c r="AGI7" s="89"/>
      <c r="AGJ7" s="89"/>
      <c r="AGK7" s="89"/>
      <c r="AGL7" s="89"/>
      <c r="AGM7" s="89"/>
      <c r="AGN7" s="89"/>
      <c r="AGO7" s="89"/>
      <c r="AGP7" s="89"/>
      <c r="AGQ7" s="89"/>
      <c r="AGR7" s="89"/>
      <c r="AGS7" s="89"/>
      <c r="AGT7" s="89"/>
      <c r="AGU7" s="89"/>
      <c r="AGV7" s="89"/>
      <c r="AGW7" s="89"/>
      <c r="AGX7" s="89"/>
      <c r="AGY7" s="89"/>
      <c r="AGZ7" s="89"/>
      <c r="AHA7" s="89"/>
      <c r="AHB7" s="89"/>
      <c r="AHC7" s="89"/>
      <c r="AHD7" s="89"/>
      <c r="AHE7" s="89"/>
      <c r="AHF7" s="89"/>
      <c r="AHG7" s="89"/>
      <c r="AHH7" s="89"/>
      <c r="AHI7" s="89"/>
      <c r="AHJ7" s="89"/>
      <c r="AHK7" s="89"/>
      <c r="AHL7" s="89"/>
      <c r="AHM7" s="89"/>
      <c r="AHN7" s="89"/>
      <c r="AHO7" s="89"/>
      <c r="AHP7" s="89"/>
      <c r="AHQ7" s="89"/>
      <c r="AHR7" s="89"/>
      <c r="AHS7" s="89"/>
      <c r="AHT7" s="89"/>
      <c r="AHU7" s="89"/>
      <c r="AHV7" s="89"/>
      <c r="AHW7" s="89"/>
      <c r="AHX7" s="89"/>
      <c r="AHY7" s="89"/>
      <c r="AHZ7" s="89"/>
      <c r="AIA7" s="89"/>
      <c r="AIB7" s="89"/>
      <c r="AIC7" s="89"/>
      <c r="AID7" s="89"/>
      <c r="AIE7" s="89"/>
      <c r="AIF7" s="89"/>
      <c r="AIG7" s="89"/>
      <c r="AIH7" s="89"/>
      <c r="AII7" s="89"/>
      <c r="AIJ7" s="89"/>
      <c r="AIK7" s="89"/>
      <c r="AIL7" s="89"/>
      <c r="AIM7" s="89"/>
      <c r="AIN7" s="89"/>
      <c r="AIO7" s="89"/>
      <c r="AIP7" s="89"/>
      <c r="AIQ7" s="89"/>
      <c r="AIR7" s="89"/>
      <c r="AIS7" s="89"/>
      <c r="AIT7" s="89"/>
      <c r="AIU7" s="89"/>
      <c r="AIV7" s="89"/>
      <c r="AIW7" s="89"/>
      <c r="AIX7" s="89"/>
      <c r="AIY7" s="89"/>
      <c r="AIZ7" s="89"/>
      <c r="AJA7" s="89"/>
      <c r="AJB7" s="89"/>
      <c r="AJC7" s="89"/>
      <c r="AJD7" s="89"/>
      <c r="AJE7" s="89"/>
      <c r="AJF7" s="89"/>
      <c r="AJG7" s="89"/>
      <c r="AJH7" s="89"/>
      <c r="AJI7" s="89"/>
      <c r="AJJ7" s="89"/>
      <c r="AJK7" s="89"/>
      <c r="AJL7" s="89"/>
      <c r="AJM7" s="89"/>
      <c r="AJN7" s="89"/>
      <c r="AJO7" s="89"/>
      <c r="AJP7" s="89"/>
      <c r="AJQ7" s="89"/>
      <c r="AJR7" s="89"/>
      <c r="AJS7" s="89"/>
      <c r="AJT7" s="89"/>
      <c r="AJU7" s="89"/>
      <c r="AJV7" s="89"/>
      <c r="AJW7" s="89"/>
      <c r="AJX7" s="89"/>
      <c r="AJY7" s="89"/>
      <c r="AJZ7" s="89"/>
      <c r="AKA7" s="89"/>
      <c r="AKB7" s="89"/>
      <c r="AKC7" s="89"/>
      <c r="AKD7" s="89"/>
      <c r="AKE7" s="89"/>
      <c r="AKF7" s="89"/>
      <c r="AKG7" s="89"/>
      <c r="AKH7" s="89"/>
      <c r="AKI7" s="89"/>
      <c r="AKJ7" s="89"/>
      <c r="AKK7" s="89"/>
      <c r="AKL7" s="89"/>
      <c r="AKM7" s="89"/>
      <c r="AKN7" s="89"/>
      <c r="AKO7" s="89"/>
      <c r="AKP7" s="89"/>
      <c r="AKQ7" s="89"/>
      <c r="AKR7" s="89"/>
      <c r="AKS7" s="89"/>
      <c r="AKT7" s="89"/>
      <c r="AKU7" s="89"/>
      <c r="AKV7" s="89"/>
      <c r="AKW7" s="89"/>
      <c r="AKX7" s="89"/>
      <c r="AKY7" s="89"/>
      <c r="AKZ7" s="89"/>
      <c r="ALA7" s="89"/>
      <c r="ALB7" s="89"/>
      <c r="ALC7" s="89"/>
      <c r="ALD7" s="89"/>
      <c r="ALE7" s="89"/>
      <c r="ALF7" s="89"/>
      <c r="ALG7" s="89"/>
      <c r="ALH7" s="89"/>
      <c r="ALI7" s="89"/>
      <c r="ALJ7" s="89"/>
      <c r="ALK7" s="89"/>
      <c r="ALL7" s="89"/>
      <c r="ALM7" s="89"/>
      <c r="ALN7" s="89"/>
      <c r="ALO7" s="89"/>
      <c r="ALP7" s="89"/>
      <c r="ALQ7" s="89"/>
      <c r="ALR7" s="89"/>
      <c r="ALS7" s="89"/>
      <c r="ALT7" s="89"/>
      <c r="ALU7" s="89"/>
      <c r="ALV7" s="89"/>
      <c r="ALW7" s="89"/>
      <c r="ALX7" s="89"/>
      <c r="ALY7" s="89"/>
      <c r="ALZ7" s="89"/>
      <c r="AMA7" s="89"/>
      <c r="AMB7" s="89"/>
      <c r="AMC7" s="89"/>
      <c r="AMD7" s="89"/>
      <c r="AME7" s="89"/>
      <c r="AMF7" s="89"/>
      <c r="AMG7" s="89"/>
      <c r="AMH7" s="89"/>
      <c r="AMI7" s="89"/>
      <c r="AMJ7" s="89"/>
      <c r="AMK7" s="89"/>
      <c r="AML7" s="89"/>
      <c r="AMM7" s="89"/>
      <c r="AMN7" s="89"/>
      <c r="AMO7" s="89"/>
      <c r="AMP7" s="89"/>
      <c r="AMQ7" s="89"/>
      <c r="AMR7" s="89"/>
      <c r="AMS7" s="89"/>
      <c r="AMT7" s="89"/>
      <c r="AMU7" s="89"/>
      <c r="AMV7" s="89"/>
      <c r="AMW7" s="89"/>
      <c r="AMX7" s="89"/>
      <c r="AMY7" s="89"/>
      <c r="AMZ7" s="89"/>
      <c r="ANA7" s="89"/>
      <c r="ANB7" s="89"/>
      <c r="ANC7" s="89"/>
      <c r="AND7" s="89"/>
      <c r="ANE7" s="89"/>
      <c r="ANF7" s="89"/>
      <c r="ANG7" s="89"/>
      <c r="ANH7" s="89"/>
      <c r="ANI7" s="89"/>
      <c r="ANJ7" s="89"/>
      <c r="ANK7" s="89"/>
      <c r="ANL7" s="89"/>
      <c r="ANM7" s="89"/>
      <c r="ANN7" s="89"/>
      <c r="ANO7" s="89"/>
      <c r="ANP7" s="89"/>
      <c r="ANQ7" s="89"/>
      <c r="ANR7" s="89"/>
      <c r="ANS7" s="89"/>
      <c r="ANT7" s="89"/>
      <c r="ANU7" s="89"/>
      <c r="ANV7" s="89"/>
      <c r="ANW7" s="89"/>
      <c r="ANX7" s="89"/>
      <c r="ANY7" s="89"/>
      <c r="ANZ7" s="89"/>
      <c r="AOA7" s="89"/>
      <c r="AOB7" s="89"/>
      <c r="AOC7" s="89"/>
      <c r="AOD7" s="89"/>
      <c r="AOE7" s="89"/>
      <c r="AOF7" s="89"/>
      <c r="AOG7" s="89"/>
      <c r="AOH7" s="89"/>
      <c r="AOI7" s="89"/>
      <c r="AOJ7" s="89"/>
      <c r="AOK7" s="89"/>
      <c r="AOL7" s="89"/>
      <c r="AOM7" s="89"/>
      <c r="AON7" s="89"/>
      <c r="AOO7" s="89"/>
      <c r="AOP7" s="89"/>
      <c r="AOQ7" s="89"/>
      <c r="AOR7" s="89"/>
      <c r="AOS7" s="89"/>
      <c r="AOT7" s="89"/>
      <c r="AOU7" s="89"/>
      <c r="AOV7" s="89"/>
      <c r="AOW7" s="89"/>
      <c r="AOX7" s="89"/>
      <c r="AOY7" s="89"/>
      <c r="AOZ7" s="89"/>
      <c r="APA7" s="89"/>
      <c r="APB7" s="89"/>
      <c r="APC7" s="89"/>
      <c r="APD7" s="89"/>
      <c r="APE7" s="89"/>
      <c r="APF7" s="89"/>
      <c r="APG7" s="89"/>
      <c r="APH7" s="89"/>
      <c r="API7" s="89"/>
      <c r="APJ7" s="89"/>
      <c r="APK7" s="89"/>
      <c r="APL7" s="89"/>
      <c r="APM7" s="89"/>
      <c r="APN7" s="89"/>
      <c r="APO7" s="89"/>
      <c r="APP7" s="89"/>
      <c r="APQ7" s="89"/>
      <c r="APR7" s="89"/>
      <c r="APS7" s="89"/>
      <c r="APT7" s="89"/>
      <c r="APU7" s="89"/>
      <c r="APV7" s="89"/>
      <c r="APW7" s="89"/>
      <c r="APX7" s="89"/>
      <c r="APY7" s="89"/>
      <c r="APZ7" s="89"/>
      <c r="AQA7" s="89"/>
      <c r="AQB7" s="89"/>
      <c r="AQC7" s="89"/>
      <c r="AQD7" s="89"/>
      <c r="AQE7" s="89"/>
      <c r="AQF7" s="89"/>
      <c r="AQG7" s="89"/>
      <c r="AQH7" s="89"/>
      <c r="AQI7" s="89"/>
      <c r="AQJ7" s="89"/>
      <c r="AQK7" s="89"/>
      <c r="AQL7" s="89"/>
      <c r="AQM7" s="89"/>
      <c r="AQN7" s="89"/>
      <c r="AQO7" s="89"/>
      <c r="AQP7" s="89"/>
      <c r="AQQ7" s="89"/>
      <c r="AQR7" s="89"/>
      <c r="AQS7" s="89"/>
      <c r="AQT7" s="89"/>
      <c r="AQU7" s="89"/>
      <c r="AQV7" s="89"/>
      <c r="AQW7" s="89"/>
      <c r="AQX7" s="89"/>
      <c r="AQY7" s="89"/>
      <c r="AQZ7" s="89"/>
      <c r="ARA7" s="89"/>
      <c r="ARB7" s="89"/>
      <c r="ARC7" s="89"/>
      <c r="ARD7" s="89"/>
      <c r="ARE7" s="89"/>
      <c r="ARF7" s="89"/>
      <c r="ARG7" s="89"/>
      <c r="ARH7" s="89"/>
      <c r="ARI7" s="89"/>
      <c r="ARJ7" s="89"/>
      <c r="ARK7" s="89"/>
      <c r="ARL7" s="89"/>
      <c r="ARM7" s="89"/>
      <c r="ARN7" s="89"/>
      <c r="ARO7" s="89"/>
      <c r="ARP7" s="89"/>
      <c r="ARQ7" s="89"/>
      <c r="ARR7" s="89"/>
      <c r="ARS7" s="89"/>
      <c r="ART7" s="89"/>
      <c r="ARU7" s="89"/>
      <c r="ARV7" s="89"/>
      <c r="ARW7" s="89"/>
      <c r="ARX7" s="89"/>
      <c r="ARY7" s="89"/>
      <c r="ARZ7" s="89"/>
      <c r="ASA7" s="89"/>
      <c r="ASB7" s="89"/>
      <c r="ASC7" s="89"/>
      <c r="ASD7" s="89"/>
      <c r="ASE7" s="89"/>
      <c r="ASF7" s="89"/>
      <c r="ASG7" s="89"/>
      <c r="ASH7" s="89"/>
      <c r="ASI7" s="89"/>
      <c r="ASJ7" s="89"/>
      <c r="ASK7" s="89"/>
      <c r="ASL7" s="89"/>
      <c r="ASM7" s="89"/>
      <c r="ASN7" s="89"/>
      <c r="ASO7" s="89"/>
      <c r="ASP7" s="89"/>
      <c r="ASQ7" s="89"/>
      <c r="ASR7" s="89"/>
      <c r="ASS7" s="89"/>
      <c r="AST7" s="89"/>
      <c r="ASU7" s="89"/>
      <c r="ASV7" s="89"/>
      <c r="ASW7" s="89"/>
      <c r="ASX7" s="89"/>
      <c r="ASY7" s="89"/>
      <c r="ASZ7" s="89"/>
      <c r="ATA7" s="89"/>
      <c r="ATB7" s="89"/>
      <c r="ATC7" s="89"/>
      <c r="ATD7" s="89"/>
      <c r="ATE7" s="89"/>
      <c r="ATF7" s="89"/>
      <c r="ATG7" s="89"/>
      <c r="ATH7" s="89"/>
      <c r="ATI7" s="89"/>
      <c r="ATJ7" s="89"/>
      <c r="ATK7" s="89"/>
      <c r="ATL7" s="89"/>
      <c r="ATM7" s="89"/>
      <c r="ATN7" s="89"/>
      <c r="ATO7" s="89"/>
      <c r="ATP7" s="89"/>
      <c r="ATQ7" s="89"/>
      <c r="ATR7" s="89"/>
      <c r="ATS7" s="89"/>
      <c r="ATT7" s="89"/>
      <c r="ATU7" s="89"/>
      <c r="ATV7" s="89"/>
      <c r="ATW7" s="89"/>
      <c r="ATX7" s="89"/>
      <c r="ATY7" s="89"/>
      <c r="ATZ7" s="89"/>
      <c r="AUA7" s="89"/>
      <c r="AUB7" s="89"/>
      <c r="AUC7" s="89"/>
      <c r="AUD7" s="89"/>
      <c r="AUE7" s="89"/>
      <c r="AUF7" s="89"/>
      <c r="AUG7" s="89"/>
      <c r="AUH7" s="89"/>
      <c r="AUI7" s="89"/>
      <c r="AUJ7" s="89"/>
      <c r="AUK7" s="89"/>
      <c r="AUL7" s="89"/>
      <c r="AUM7" s="89"/>
      <c r="AUN7" s="89"/>
      <c r="AUO7" s="89"/>
      <c r="AUP7" s="89"/>
      <c r="AUQ7" s="89"/>
      <c r="AUR7" s="89"/>
      <c r="AUS7" s="89"/>
      <c r="AUT7" s="89"/>
      <c r="AUU7" s="89"/>
      <c r="AUV7" s="89"/>
      <c r="AUW7" s="89"/>
      <c r="AUX7" s="89"/>
      <c r="AUY7" s="89"/>
      <c r="AUZ7" s="89"/>
      <c r="AVA7" s="89"/>
      <c r="AVB7" s="89"/>
      <c r="AVC7" s="89"/>
      <c r="AVD7" s="89"/>
      <c r="AVE7" s="89"/>
      <c r="AVF7" s="89"/>
      <c r="AVG7" s="89"/>
      <c r="AVH7" s="89"/>
      <c r="AVI7" s="89"/>
      <c r="AVJ7" s="89"/>
      <c r="AVK7" s="89"/>
      <c r="AVL7" s="89"/>
      <c r="AVM7" s="89"/>
      <c r="AVN7" s="89"/>
      <c r="AVO7" s="89"/>
      <c r="AVP7" s="89"/>
      <c r="AVQ7" s="89"/>
      <c r="AVR7" s="89"/>
      <c r="AVS7" s="89"/>
      <c r="AVT7" s="89"/>
      <c r="AVU7" s="89"/>
      <c r="AVV7" s="89"/>
      <c r="AVW7" s="89"/>
      <c r="AVX7" s="89"/>
      <c r="AVY7" s="89"/>
      <c r="AVZ7" s="89"/>
      <c r="AWA7" s="89"/>
      <c r="AWB7" s="89"/>
      <c r="AWC7" s="89"/>
      <c r="AWD7" s="89"/>
      <c r="AWE7" s="89"/>
      <c r="AWF7" s="89"/>
      <c r="AWG7" s="89"/>
      <c r="AWH7" s="89"/>
      <c r="AWI7" s="89"/>
      <c r="AWJ7" s="89"/>
      <c r="AWK7" s="89"/>
      <c r="AWL7" s="89"/>
      <c r="AWM7" s="89"/>
      <c r="AWN7" s="89"/>
      <c r="AWO7" s="89"/>
      <c r="AWP7" s="89"/>
      <c r="AWQ7" s="89"/>
      <c r="AWR7" s="89"/>
      <c r="AWS7" s="89"/>
      <c r="AWT7" s="89"/>
      <c r="AWU7" s="89"/>
      <c r="AWV7" s="89"/>
      <c r="AWW7" s="89"/>
      <c r="AWX7" s="89"/>
      <c r="AWY7" s="89"/>
      <c r="AWZ7" s="89"/>
      <c r="AXA7" s="89"/>
      <c r="AXB7" s="89"/>
      <c r="AXC7" s="89"/>
      <c r="AXD7" s="89"/>
      <c r="AXE7" s="89"/>
      <c r="AXF7" s="89"/>
      <c r="AXG7" s="89"/>
      <c r="AXH7" s="89"/>
      <c r="AXI7" s="89"/>
      <c r="AXJ7" s="89"/>
      <c r="AXK7" s="89"/>
      <c r="AXL7" s="89"/>
      <c r="AXM7" s="89"/>
      <c r="AXN7" s="89"/>
      <c r="AXO7" s="89"/>
      <c r="AXP7" s="89"/>
      <c r="AXQ7" s="89"/>
      <c r="AXR7" s="89"/>
      <c r="AXS7" s="89"/>
      <c r="AXT7" s="89"/>
      <c r="AXU7" s="89"/>
      <c r="AXV7" s="89"/>
      <c r="AXW7" s="89"/>
      <c r="AXX7" s="89"/>
      <c r="AXY7" s="89"/>
      <c r="AXZ7" s="89"/>
      <c r="AYA7" s="89"/>
      <c r="AYB7" s="89"/>
      <c r="AYC7" s="89"/>
      <c r="AYD7" s="89"/>
      <c r="AYE7" s="89"/>
      <c r="AYF7" s="89"/>
      <c r="AYG7" s="89"/>
      <c r="AYH7" s="89"/>
      <c r="AYI7" s="89"/>
      <c r="AYJ7" s="89"/>
      <c r="AYK7" s="89"/>
      <c r="AYL7" s="89"/>
      <c r="AYM7" s="89"/>
      <c r="AYN7" s="89"/>
      <c r="AYO7" s="89"/>
      <c r="AYP7" s="89"/>
      <c r="AYQ7" s="89"/>
      <c r="AYR7" s="89"/>
      <c r="AYS7" s="89"/>
      <c r="AYT7" s="89"/>
      <c r="AYU7" s="89"/>
      <c r="AYV7" s="89"/>
      <c r="AYW7" s="89"/>
      <c r="AYX7" s="89"/>
      <c r="AYY7" s="89"/>
      <c r="AYZ7" s="89"/>
      <c r="AZA7" s="89"/>
      <c r="AZB7" s="89"/>
      <c r="AZC7" s="89"/>
      <c r="AZD7" s="89"/>
      <c r="AZE7" s="89"/>
      <c r="AZF7" s="89"/>
      <c r="AZG7" s="89"/>
      <c r="AZH7" s="89"/>
      <c r="AZI7" s="89"/>
      <c r="AZJ7" s="89"/>
      <c r="AZK7" s="89"/>
      <c r="AZL7" s="89"/>
      <c r="AZM7" s="89"/>
      <c r="AZN7" s="89"/>
      <c r="AZO7" s="89"/>
      <c r="AZP7" s="89"/>
      <c r="AZQ7" s="89"/>
      <c r="AZR7" s="89"/>
      <c r="AZS7" s="89"/>
      <c r="AZT7" s="89"/>
      <c r="AZU7" s="89"/>
      <c r="AZV7" s="89"/>
      <c r="AZW7" s="89"/>
      <c r="AZX7" s="89"/>
      <c r="AZY7" s="89"/>
      <c r="AZZ7" s="89"/>
      <c r="BAA7" s="89"/>
      <c r="BAB7" s="89"/>
      <c r="BAC7" s="89"/>
      <c r="BAD7" s="89"/>
      <c r="BAE7" s="89"/>
      <c r="BAF7" s="89"/>
      <c r="BAG7" s="89"/>
      <c r="BAH7" s="89"/>
      <c r="BAI7" s="89"/>
      <c r="BAJ7" s="89"/>
      <c r="BAK7" s="89"/>
      <c r="BAL7" s="89"/>
      <c r="BAM7" s="89"/>
      <c r="BAN7" s="89"/>
      <c r="BAO7" s="89"/>
      <c r="BAP7" s="89"/>
      <c r="BAQ7" s="89"/>
      <c r="BAR7" s="89"/>
      <c r="BAS7" s="89"/>
      <c r="BAT7" s="89"/>
      <c r="BAU7" s="89"/>
      <c r="BAV7" s="89"/>
      <c r="BAW7" s="89"/>
      <c r="BAX7" s="89"/>
      <c r="BAY7" s="89"/>
      <c r="BAZ7" s="89"/>
      <c r="BBA7" s="89"/>
      <c r="BBB7" s="89"/>
      <c r="BBC7" s="89"/>
      <c r="BBD7" s="89"/>
      <c r="BBE7" s="89"/>
      <c r="BBF7" s="89"/>
      <c r="BBG7" s="89"/>
      <c r="BBH7" s="89"/>
      <c r="BBI7" s="89"/>
      <c r="BBJ7" s="89"/>
      <c r="BBK7" s="89"/>
      <c r="BBL7" s="89"/>
      <c r="BBM7" s="89"/>
      <c r="BBN7" s="89"/>
      <c r="BBO7" s="89"/>
      <c r="BBP7" s="89"/>
      <c r="BBQ7" s="89"/>
      <c r="BBR7" s="89"/>
      <c r="BBS7" s="89"/>
      <c r="BBT7" s="89"/>
      <c r="BBU7" s="89"/>
      <c r="BBV7" s="89"/>
      <c r="BBW7" s="89"/>
      <c r="BBX7" s="89"/>
      <c r="BBY7" s="89"/>
      <c r="BBZ7" s="89"/>
      <c r="BCA7" s="89"/>
      <c r="BCB7" s="89"/>
      <c r="BCC7" s="89"/>
      <c r="BCD7" s="89"/>
      <c r="BCE7" s="89"/>
      <c r="BCF7" s="89"/>
      <c r="BCG7" s="89"/>
      <c r="BCH7" s="89"/>
      <c r="BCI7" s="89"/>
      <c r="BCJ7" s="89"/>
      <c r="BCK7" s="89"/>
      <c r="BCL7" s="89"/>
      <c r="BCM7" s="89"/>
      <c r="BCN7" s="89"/>
      <c r="BCO7" s="89"/>
      <c r="BCP7" s="89"/>
      <c r="BCQ7" s="89"/>
      <c r="BCR7" s="89"/>
      <c r="BCS7" s="89"/>
      <c r="BCT7" s="89"/>
      <c r="BCU7" s="89"/>
      <c r="BCV7" s="89"/>
      <c r="BCW7" s="89"/>
      <c r="BCX7" s="89"/>
      <c r="BCY7" s="89"/>
      <c r="BCZ7" s="89"/>
      <c r="BDA7" s="89"/>
      <c r="BDB7" s="89"/>
      <c r="BDC7" s="89"/>
      <c r="BDD7" s="89"/>
      <c r="BDE7" s="89"/>
      <c r="BDF7" s="89"/>
      <c r="BDG7" s="89"/>
      <c r="BDH7" s="89"/>
      <c r="BDI7" s="89"/>
      <c r="BDJ7" s="89"/>
      <c r="BDK7" s="89"/>
      <c r="BDL7" s="89"/>
      <c r="BDM7" s="89"/>
      <c r="BDN7" s="89"/>
      <c r="BDO7" s="89"/>
      <c r="BDP7" s="89"/>
      <c r="BDQ7" s="89"/>
      <c r="BDR7" s="89"/>
      <c r="BDS7" s="89"/>
      <c r="BDT7" s="89"/>
      <c r="BDU7" s="89"/>
      <c r="BDV7" s="89"/>
      <c r="BDW7" s="89"/>
      <c r="BDX7" s="89"/>
      <c r="BDY7" s="89"/>
      <c r="BDZ7" s="89"/>
      <c r="BEA7" s="89"/>
      <c r="BEB7" s="89"/>
      <c r="BEC7" s="89"/>
      <c r="BED7" s="89"/>
      <c r="BEE7" s="89"/>
      <c r="BEF7" s="89"/>
      <c r="BEG7" s="89"/>
      <c r="BEH7" s="89"/>
      <c r="BEI7" s="89"/>
      <c r="BEJ7" s="89"/>
      <c r="BEK7" s="89"/>
      <c r="BEL7" s="89"/>
      <c r="BEM7" s="89"/>
      <c r="BEN7" s="89"/>
      <c r="BEO7" s="89"/>
      <c r="BEP7" s="89"/>
      <c r="BEQ7" s="89"/>
      <c r="BER7" s="89"/>
      <c r="BES7" s="89"/>
      <c r="BET7" s="89"/>
      <c r="BEU7" s="89"/>
      <c r="BEV7" s="89"/>
      <c r="BEW7" s="89"/>
      <c r="BEX7" s="89"/>
      <c r="BEY7" s="89"/>
      <c r="BEZ7" s="89"/>
      <c r="BFA7" s="89"/>
      <c r="BFB7" s="89"/>
      <c r="BFC7" s="89"/>
      <c r="BFD7" s="89"/>
      <c r="BFE7" s="89"/>
      <c r="BFF7" s="89"/>
      <c r="BFG7" s="89"/>
      <c r="BFH7" s="89"/>
      <c r="BFI7" s="89"/>
      <c r="BFJ7" s="89"/>
      <c r="BFK7" s="89"/>
      <c r="BFL7" s="89"/>
      <c r="BFM7" s="89"/>
      <c r="BFN7" s="89"/>
      <c r="BFO7" s="89"/>
      <c r="BFP7" s="89"/>
      <c r="BFQ7" s="89"/>
      <c r="BFR7" s="89"/>
      <c r="BFS7" s="89"/>
      <c r="BFT7" s="89"/>
      <c r="BFU7" s="89"/>
      <c r="BFV7" s="89"/>
      <c r="BFW7" s="89"/>
      <c r="BFX7" s="89"/>
      <c r="BFY7" s="89"/>
      <c r="BFZ7" s="89"/>
      <c r="BGA7" s="89"/>
      <c r="BGB7" s="89"/>
      <c r="BGC7" s="89"/>
      <c r="BGD7" s="89"/>
      <c r="BGE7" s="89"/>
      <c r="BGF7" s="89"/>
      <c r="BGG7" s="89"/>
      <c r="BGH7" s="89"/>
      <c r="BGI7" s="89"/>
      <c r="BGJ7" s="89"/>
      <c r="BGK7" s="89"/>
      <c r="BGL7" s="89"/>
      <c r="BGM7" s="89"/>
      <c r="BGN7" s="89"/>
      <c r="BGO7" s="89"/>
      <c r="BGP7" s="89"/>
      <c r="BGQ7" s="89"/>
      <c r="BGR7" s="89"/>
      <c r="BGS7" s="89"/>
      <c r="BGT7" s="89"/>
      <c r="BGU7" s="89"/>
      <c r="BGV7" s="89"/>
      <c r="BGW7" s="89"/>
      <c r="BGX7" s="89"/>
      <c r="BGY7" s="89"/>
      <c r="BGZ7" s="89"/>
      <c r="BHA7" s="89"/>
      <c r="BHB7" s="89"/>
      <c r="BHC7" s="89"/>
      <c r="BHD7" s="89"/>
      <c r="BHE7" s="89"/>
      <c r="BHF7" s="89"/>
      <c r="BHG7" s="89"/>
      <c r="BHH7" s="89"/>
      <c r="BHI7" s="89"/>
      <c r="BHJ7" s="89"/>
      <c r="BHK7" s="89"/>
      <c r="BHL7" s="89"/>
      <c r="BHM7" s="89"/>
      <c r="BHN7" s="89"/>
      <c r="BHO7" s="89"/>
      <c r="BHP7" s="89"/>
      <c r="BHQ7" s="89"/>
      <c r="BHR7" s="89"/>
      <c r="BHS7" s="89"/>
      <c r="BHT7" s="89"/>
      <c r="BHU7" s="89"/>
      <c r="BHV7" s="89"/>
      <c r="BHW7" s="89"/>
      <c r="BHX7" s="89"/>
      <c r="BHY7" s="89"/>
      <c r="BHZ7" s="89"/>
      <c r="BIA7" s="89"/>
      <c r="BIB7" s="89"/>
      <c r="BIC7" s="89"/>
      <c r="BID7" s="89"/>
      <c r="BIE7" s="89"/>
      <c r="BIF7" s="89"/>
      <c r="BIG7" s="89"/>
      <c r="BIH7" s="89"/>
      <c r="BII7" s="89"/>
      <c r="BIJ7" s="89"/>
      <c r="BIK7" s="89"/>
      <c r="BIL7" s="89"/>
      <c r="BIM7" s="89"/>
      <c r="BIN7" s="89"/>
      <c r="BIO7" s="89"/>
      <c r="BIP7" s="89"/>
      <c r="BIQ7" s="89"/>
      <c r="BIR7" s="89"/>
      <c r="BIS7" s="89"/>
      <c r="BIT7" s="89"/>
      <c r="BIU7" s="89"/>
      <c r="BIV7" s="89"/>
      <c r="BIW7" s="89"/>
      <c r="BIX7" s="89"/>
      <c r="BIY7" s="89"/>
      <c r="BIZ7" s="89"/>
      <c r="BJA7" s="89"/>
      <c r="BJB7" s="89"/>
      <c r="BJC7" s="89"/>
      <c r="BJD7" s="89"/>
      <c r="BJE7" s="89"/>
      <c r="BJF7" s="89"/>
      <c r="BJG7" s="89"/>
      <c r="BJH7" s="89"/>
      <c r="BJI7" s="89"/>
      <c r="BJJ7" s="89"/>
      <c r="BJK7" s="89"/>
      <c r="BJL7" s="89"/>
      <c r="BJM7" s="89"/>
      <c r="BJN7" s="89"/>
      <c r="BJO7" s="89"/>
      <c r="BJP7" s="89"/>
      <c r="BJQ7" s="89"/>
      <c r="BJR7" s="89"/>
      <c r="BJS7" s="89"/>
      <c r="BJT7" s="89"/>
      <c r="BJU7" s="89"/>
      <c r="BJV7" s="89"/>
      <c r="BJW7" s="89"/>
      <c r="BJX7" s="89"/>
      <c r="BJY7" s="89"/>
      <c r="BJZ7" s="89"/>
      <c r="BKA7" s="89"/>
      <c r="BKB7" s="89"/>
      <c r="BKC7" s="89"/>
      <c r="BKD7" s="89"/>
      <c r="BKE7" s="89"/>
      <c r="BKF7" s="89"/>
      <c r="BKG7" s="89"/>
      <c r="BKH7" s="89"/>
      <c r="BKI7" s="89"/>
      <c r="BKJ7" s="89"/>
      <c r="BKK7" s="89"/>
      <c r="BKL7" s="89"/>
      <c r="BKM7" s="89"/>
      <c r="BKN7" s="89"/>
      <c r="BKO7" s="89"/>
      <c r="BKP7" s="89"/>
      <c r="BKQ7" s="89"/>
      <c r="BKR7" s="89"/>
      <c r="BKS7" s="89"/>
      <c r="BKT7" s="89"/>
      <c r="BKU7" s="89"/>
      <c r="BKV7" s="89"/>
      <c r="BKW7" s="89"/>
      <c r="BKX7" s="89"/>
      <c r="BKY7" s="89"/>
      <c r="BKZ7" s="89"/>
      <c r="BLA7" s="89"/>
      <c r="BLB7" s="89"/>
      <c r="BLC7" s="89"/>
      <c r="BLD7" s="89"/>
      <c r="BLE7" s="89"/>
      <c r="BLF7" s="89"/>
      <c r="BLG7" s="89"/>
      <c r="BLH7" s="89"/>
      <c r="BLI7" s="89"/>
      <c r="BLJ7" s="89"/>
      <c r="BLK7" s="89"/>
      <c r="BLL7" s="89"/>
      <c r="BLM7" s="89"/>
      <c r="BLN7" s="89"/>
      <c r="BLO7" s="89"/>
      <c r="BLP7" s="89"/>
      <c r="BLQ7" s="89"/>
      <c r="BLR7" s="89"/>
      <c r="BLS7" s="89"/>
      <c r="BLT7" s="89"/>
      <c r="BLU7" s="89"/>
      <c r="BLV7" s="89"/>
      <c r="BLW7" s="89"/>
      <c r="BLX7" s="89"/>
      <c r="BLY7" s="89"/>
      <c r="BLZ7" s="89"/>
      <c r="BMA7" s="89"/>
      <c r="BMB7" s="89"/>
      <c r="BMC7" s="89"/>
      <c r="BMD7" s="89"/>
      <c r="BME7" s="89"/>
      <c r="BMF7" s="89"/>
      <c r="BMG7" s="89"/>
      <c r="BMH7" s="89"/>
      <c r="BMI7" s="89"/>
      <c r="BMJ7" s="89"/>
      <c r="BMK7" s="89"/>
      <c r="BML7" s="89"/>
      <c r="BMM7" s="89"/>
      <c r="BMN7" s="89"/>
      <c r="BMO7" s="89"/>
      <c r="BMP7" s="89"/>
      <c r="BMQ7" s="89"/>
      <c r="BMR7" s="89"/>
      <c r="BMS7" s="89"/>
      <c r="BMT7" s="89"/>
      <c r="BMU7" s="89"/>
      <c r="BMV7" s="89"/>
      <c r="BMW7" s="89"/>
      <c r="BMX7" s="89"/>
      <c r="BMY7" s="89"/>
      <c r="BMZ7" s="89"/>
      <c r="BNA7" s="89"/>
      <c r="BNB7" s="89"/>
      <c r="BNC7" s="89"/>
      <c r="BND7" s="89"/>
      <c r="BNE7" s="89"/>
      <c r="BNF7" s="89"/>
      <c r="BNG7" s="89"/>
      <c r="BNH7" s="89"/>
      <c r="BNI7" s="89"/>
      <c r="BNJ7" s="89"/>
      <c r="BNK7" s="89"/>
      <c r="BNL7" s="89"/>
      <c r="BNM7" s="89"/>
      <c r="BNN7" s="89"/>
      <c r="BNO7" s="89"/>
      <c r="BNP7" s="89"/>
      <c r="BNQ7" s="89"/>
      <c r="BNR7" s="89"/>
      <c r="BNS7" s="89"/>
      <c r="BNT7" s="89"/>
      <c r="BNU7" s="89"/>
      <c r="BNV7" s="89"/>
      <c r="BNW7" s="89"/>
      <c r="BNX7" s="89"/>
      <c r="BNY7" s="89"/>
      <c r="BNZ7" s="89"/>
      <c r="BOA7" s="89"/>
      <c r="BOB7" s="89"/>
      <c r="BOC7" s="89"/>
      <c r="BOD7" s="89"/>
      <c r="BOE7" s="89"/>
      <c r="BOF7" s="89"/>
      <c r="BOG7" s="89"/>
      <c r="BOH7" s="89"/>
      <c r="BOI7" s="89"/>
      <c r="BOJ7" s="89"/>
      <c r="BOK7" s="89"/>
      <c r="BOL7" s="89"/>
      <c r="BOM7" s="89"/>
      <c r="BON7" s="89"/>
      <c r="BOO7" s="89"/>
      <c r="BOP7" s="89"/>
      <c r="BOQ7" s="89"/>
      <c r="BOR7" s="89"/>
      <c r="BOS7" s="89"/>
      <c r="BOT7" s="89"/>
      <c r="BOU7" s="89"/>
      <c r="BOV7" s="89"/>
      <c r="BOW7" s="89"/>
      <c r="BOX7" s="89"/>
      <c r="BOY7" s="89"/>
      <c r="BOZ7" s="89"/>
      <c r="BPA7" s="89"/>
      <c r="BPB7" s="89"/>
      <c r="BPC7" s="89"/>
      <c r="BPD7" s="89"/>
      <c r="BPE7" s="89"/>
      <c r="BPF7" s="89"/>
      <c r="BPG7" s="89"/>
      <c r="BPH7" s="89"/>
      <c r="BPI7" s="89"/>
      <c r="BPJ7" s="89"/>
      <c r="BPK7" s="89"/>
      <c r="BPL7" s="89"/>
      <c r="BPM7" s="89"/>
      <c r="BPN7" s="89"/>
      <c r="BPO7" s="89"/>
      <c r="BPP7" s="89"/>
      <c r="BPQ7" s="89"/>
      <c r="BPR7" s="89"/>
      <c r="BPS7" s="89"/>
      <c r="BPT7" s="89"/>
      <c r="BPU7" s="89"/>
      <c r="BPV7" s="89"/>
      <c r="BPW7" s="89"/>
      <c r="BPX7" s="89"/>
      <c r="BPY7" s="89"/>
      <c r="BPZ7" s="89"/>
      <c r="BQA7" s="89"/>
      <c r="BQB7" s="89"/>
      <c r="BQC7" s="89"/>
      <c r="BQD7" s="89"/>
      <c r="BQE7" s="89"/>
      <c r="BQF7" s="89"/>
      <c r="BQG7" s="89"/>
      <c r="BQH7" s="89"/>
      <c r="BQI7" s="89"/>
      <c r="BQJ7" s="89"/>
      <c r="BQK7" s="89"/>
      <c r="BQL7" s="89"/>
      <c r="BQM7" s="89"/>
      <c r="BQN7" s="89"/>
      <c r="BQO7" s="89"/>
      <c r="BQP7" s="89"/>
      <c r="BQQ7" s="89"/>
      <c r="BQR7" s="89"/>
      <c r="BQS7" s="89"/>
      <c r="BQT7" s="89"/>
      <c r="BQU7" s="89"/>
      <c r="BQV7" s="89"/>
      <c r="BQW7" s="89"/>
      <c r="BQX7" s="89"/>
      <c r="BQY7" s="89"/>
      <c r="BQZ7" s="89"/>
      <c r="BRA7" s="89"/>
      <c r="BRB7" s="89"/>
      <c r="BRC7" s="89"/>
      <c r="BRD7" s="89"/>
      <c r="BRE7" s="89"/>
      <c r="BRF7" s="89"/>
      <c r="BRG7" s="89"/>
      <c r="BRH7" s="89"/>
      <c r="BRI7" s="89"/>
      <c r="BRJ7" s="89"/>
      <c r="BRK7" s="89"/>
      <c r="BRL7" s="89"/>
      <c r="BRM7" s="89"/>
      <c r="BRN7" s="89"/>
      <c r="BRO7" s="89"/>
      <c r="BRP7" s="89"/>
      <c r="BRQ7" s="89"/>
      <c r="BRR7" s="89"/>
      <c r="BRS7" s="89"/>
      <c r="BRT7" s="89"/>
      <c r="BRU7" s="89"/>
      <c r="BRV7" s="89"/>
      <c r="BRW7" s="89"/>
      <c r="BRX7" s="89"/>
      <c r="BRY7" s="89"/>
      <c r="BRZ7" s="89"/>
      <c r="BSA7" s="89"/>
      <c r="BSB7" s="89"/>
      <c r="BSC7" s="89"/>
      <c r="BSD7" s="89"/>
      <c r="BSE7" s="89"/>
      <c r="BSF7" s="89"/>
      <c r="BSG7" s="89"/>
      <c r="BSH7" s="89"/>
      <c r="BSI7" s="89"/>
      <c r="BSJ7" s="89"/>
      <c r="BSK7" s="89"/>
      <c r="BSL7" s="89"/>
      <c r="BSM7" s="89"/>
      <c r="BSN7" s="89"/>
      <c r="BSO7" s="89"/>
      <c r="BSP7" s="89"/>
      <c r="BSQ7" s="89"/>
      <c r="BSR7" s="89"/>
      <c r="BSS7" s="89"/>
      <c r="BST7" s="89"/>
      <c r="BSU7" s="89"/>
      <c r="BSV7" s="89"/>
      <c r="BSW7" s="89"/>
      <c r="BSX7" s="89"/>
      <c r="BSY7" s="89"/>
      <c r="BSZ7" s="89"/>
      <c r="BTA7" s="89"/>
      <c r="BTB7" s="89"/>
      <c r="BTC7" s="89"/>
      <c r="BTD7" s="89"/>
      <c r="BTE7" s="89"/>
      <c r="BTF7" s="89"/>
      <c r="BTG7" s="89"/>
      <c r="BTH7" s="89"/>
      <c r="BTI7" s="89"/>
      <c r="BTJ7" s="89"/>
      <c r="BTK7" s="89"/>
      <c r="BTL7" s="89"/>
      <c r="BTM7" s="89"/>
      <c r="BTN7" s="89"/>
      <c r="BTO7" s="89"/>
      <c r="BTP7" s="89"/>
      <c r="BTQ7" s="89"/>
      <c r="BTR7" s="89"/>
      <c r="BTS7" s="89"/>
      <c r="BTT7" s="89"/>
      <c r="BTU7" s="89"/>
      <c r="BTV7" s="89"/>
      <c r="BTW7" s="89"/>
      <c r="BTX7" s="89"/>
      <c r="BTY7" s="89"/>
      <c r="BTZ7" s="89"/>
      <c r="BUA7" s="89"/>
      <c r="BUB7" s="89"/>
      <c r="BUC7" s="89"/>
      <c r="BUD7" s="89"/>
      <c r="BUE7" s="89"/>
      <c r="BUF7" s="89"/>
      <c r="BUG7" s="89"/>
      <c r="BUH7" s="89"/>
      <c r="BUI7" s="89"/>
      <c r="BUJ7" s="89"/>
      <c r="BUK7" s="89"/>
      <c r="BUL7" s="89"/>
      <c r="BUM7" s="89"/>
      <c r="BUN7" s="89"/>
      <c r="BUO7" s="89"/>
      <c r="BUP7" s="89"/>
      <c r="BUQ7" s="89"/>
      <c r="BUR7" s="89"/>
      <c r="BUS7" s="89"/>
      <c r="BUT7" s="89"/>
      <c r="BUU7" s="89"/>
      <c r="BUV7" s="89"/>
      <c r="BUW7" s="89"/>
      <c r="BUX7" s="89"/>
      <c r="BUY7" s="89"/>
      <c r="BUZ7" s="89"/>
      <c r="BVA7" s="89"/>
      <c r="BVB7" s="89"/>
      <c r="BVC7" s="89"/>
      <c r="BVD7" s="89"/>
      <c r="BVE7" s="89"/>
      <c r="BVF7" s="89"/>
      <c r="BVG7" s="89"/>
      <c r="BVH7" s="89"/>
      <c r="BVI7" s="89"/>
      <c r="BVJ7" s="89"/>
      <c r="BVK7" s="89"/>
      <c r="BVL7" s="89"/>
      <c r="BVM7" s="89"/>
      <c r="BVN7" s="89"/>
      <c r="BVO7" s="89"/>
      <c r="BVP7" s="89"/>
      <c r="BVQ7" s="89"/>
      <c r="BVR7" s="89"/>
      <c r="BVS7" s="89"/>
      <c r="BVT7" s="89"/>
      <c r="BVU7" s="89"/>
      <c r="BVV7" s="89"/>
      <c r="BVW7" s="89"/>
      <c r="BVX7" s="89"/>
      <c r="BVY7" s="89"/>
      <c r="BVZ7" s="89"/>
      <c r="BWA7" s="89"/>
      <c r="BWB7" s="89"/>
      <c r="BWC7" s="89"/>
      <c r="BWD7" s="89"/>
      <c r="BWE7" s="89"/>
      <c r="BWF7" s="89"/>
      <c r="BWG7" s="89"/>
      <c r="BWH7" s="89"/>
      <c r="BWI7" s="89"/>
      <c r="BWJ7" s="89"/>
      <c r="BWK7" s="89"/>
      <c r="BWL7" s="89"/>
      <c r="BWM7" s="89"/>
      <c r="BWN7" s="89"/>
      <c r="BWO7" s="89"/>
      <c r="BWP7" s="89"/>
      <c r="BWQ7" s="89"/>
      <c r="BWR7" s="89"/>
      <c r="BWS7" s="89"/>
      <c r="BWT7" s="89"/>
      <c r="BWU7" s="89"/>
      <c r="BWV7" s="89"/>
      <c r="BWW7" s="89"/>
      <c r="BWX7" s="89"/>
      <c r="BWY7" s="89"/>
      <c r="BWZ7" s="89"/>
      <c r="BXA7" s="89"/>
      <c r="BXB7" s="89"/>
      <c r="BXC7" s="89"/>
      <c r="BXD7" s="89"/>
      <c r="BXE7" s="89"/>
      <c r="BXF7" s="89"/>
      <c r="BXG7" s="89"/>
      <c r="BXH7" s="89"/>
      <c r="BXI7" s="89"/>
      <c r="BXJ7" s="89"/>
      <c r="BXK7" s="89"/>
      <c r="BXL7" s="89"/>
      <c r="BXM7" s="89"/>
      <c r="BXN7" s="89"/>
      <c r="BXO7" s="89"/>
      <c r="BXP7" s="89"/>
      <c r="BXQ7" s="89"/>
      <c r="BXR7" s="89"/>
      <c r="BXS7" s="89"/>
      <c r="BXT7" s="89"/>
      <c r="BXU7" s="89"/>
      <c r="BXV7" s="89"/>
      <c r="BXW7" s="89"/>
      <c r="BXX7" s="89"/>
      <c r="BXY7" s="89"/>
      <c r="BXZ7" s="89"/>
      <c r="BYA7" s="89"/>
      <c r="BYB7" s="89"/>
      <c r="BYC7" s="89"/>
      <c r="BYD7" s="89"/>
      <c r="BYE7" s="89"/>
      <c r="BYF7" s="89"/>
      <c r="BYG7" s="89"/>
      <c r="BYH7" s="89"/>
      <c r="BYI7" s="89"/>
      <c r="BYJ7" s="89"/>
      <c r="BYK7" s="89"/>
      <c r="BYL7" s="89"/>
      <c r="BYM7" s="89"/>
      <c r="BYN7" s="89"/>
      <c r="BYO7" s="89"/>
      <c r="BYP7" s="89"/>
      <c r="BYQ7" s="89"/>
      <c r="BYR7" s="89"/>
      <c r="BYS7" s="89"/>
      <c r="BYT7" s="89"/>
      <c r="BYU7" s="89"/>
      <c r="BYV7" s="89"/>
      <c r="BYW7" s="89"/>
      <c r="BYX7" s="89"/>
      <c r="BYY7" s="89"/>
      <c r="BYZ7" s="89"/>
      <c r="BZA7" s="89"/>
      <c r="BZB7" s="89"/>
      <c r="BZC7" s="89"/>
      <c r="BZD7" s="89"/>
      <c r="BZE7" s="89"/>
      <c r="BZF7" s="89"/>
      <c r="BZG7" s="89"/>
      <c r="BZH7" s="89"/>
      <c r="BZI7" s="89"/>
      <c r="BZJ7" s="89"/>
      <c r="BZK7" s="89"/>
      <c r="BZL7" s="89"/>
      <c r="BZM7" s="89"/>
      <c r="BZN7" s="89"/>
      <c r="BZO7" s="89"/>
      <c r="BZP7" s="89"/>
      <c r="BZQ7" s="89"/>
      <c r="BZR7" s="89"/>
      <c r="BZS7" s="89"/>
      <c r="BZT7" s="89"/>
      <c r="BZU7" s="89"/>
      <c r="BZV7" s="89"/>
      <c r="BZW7" s="89"/>
      <c r="BZX7" s="89"/>
      <c r="BZY7" s="89"/>
      <c r="BZZ7" s="89"/>
      <c r="CAA7" s="89"/>
      <c r="CAB7" s="89"/>
      <c r="CAC7" s="89"/>
      <c r="CAD7" s="89"/>
      <c r="CAE7" s="89"/>
      <c r="CAF7" s="89"/>
      <c r="CAG7" s="89"/>
      <c r="CAH7" s="89"/>
      <c r="CAI7" s="89"/>
      <c r="CAJ7" s="89"/>
      <c r="CAK7" s="89"/>
      <c r="CAL7" s="89"/>
      <c r="CAM7" s="89"/>
      <c r="CAN7" s="89"/>
      <c r="CAO7" s="89"/>
      <c r="CAP7" s="89"/>
      <c r="CAQ7" s="89"/>
      <c r="CAR7" s="89"/>
      <c r="CAS7" s="89"/>
      <c r="CAT7" s="89"/>
      <c r="CAU7" s="89"/>
      <c r="CAV7" s="89"/>
      <c r="CAW7" s="89"/>
      <c r="CAX7" s="89"/>
      <c r="CAY7" s="89"/>
      <c r="CAZ7" s="89"/>
      <c r="CBA7" s="89"/>
      <c r="CBB7" s="89"/>
      <c r="CBC7" s="89"/>
      <c r="CBD7" s="89"/>
      <c r="CBE7" s="89"/>
      <c r="CBF7" s="89"/>
      <c r="CBG7" s="89"/>
      <c r="CBH7" s="89"/>
      <c r="CBI7" s="89"/>
      <c r="CBJ7" s="89"/>
      <c r="CBK7" s="89"/>
      <c r="CBL7" s="89"/>
      <c r="CBM7" s="89"/>
      <c r="CBN7" s="89"/>
      <c r="CBO7" s="89"/>
      <c r="CBP7" s="89"/>
      <c r="CBQ7" s="89"/>
      <c r="CBR7" s="89"/>
      <c r="CBS7" s="89"/>
      <c r="CBT7" s="89"/>
      <c r="CBU7" s="89"/>
      <c r="CBV7" s="89"/>
      <c r="CBW7" s="89"/>
      <c r="CBX7" s="89"/>
      <c r="CBY7" s="89"/>
      <c r="CBZ7" s="89"/>
      <c r="CCA7" s="89"/>
      <c r="CCB7" s="89"/>
      <c r="CCC7" s="89"/>
      <c r="CCD7" s="89"/>
      <c r="CCE7" s="89"/>
      <c r="CCF7" s="89"/>
      <c r="CCG7" s="89"/>
      <c r="CCH7" s="89"/>
      <c r="CCI7" s="89"/>
      <c r="CCJ7" s="89"/>
      <c r="CCK7" s="89"/>
      <c r="CCL7" s="89"/>
      <c r="CCM7" s="89"/>
      <c r="CCN7" s="89"/>
      <c r="CCO7" s="89"/>
      <c r="CCP7" s="89"/>
      <c r="CCQ7" s="89"/>
      <c r="CCR7" s="89"/>
      <c r="CCS7" s="89"/>
      <c r="CCT7" s="89"/>
      <c r="CCU7" s="89"/>
      <c r="CCV7" s="89"/>
      <c r="CCW7" s="89"/>
      <c r="CCX7" s="89"/>
      <c r="CCY7" s="89"/>
      <c r="CCZ7" s="89"/>
      <c r="CDA7" s="89"/>
      <c r="CDB7" s="89"/>
      <c r="CDC7" s="89"/>
      <c r="CDD7" s="89"/>
      <c r="CDE7" s="89"/>
      <c r="CDF7" s="89"/>
      <c r="CDG7" s="89"/>
      <c r="CDH7" s="89"/>
      <c r="CDI7" s="89"/>
      <c r="CDJ7" s="89"/>
      <c r="CDK7" s="89"/>
      <c r="CDL7" s="89"/>
      <c r="CDM7" s="89"/>
      <c r="CDN7" s="89"/>
      <c r="CDO7" s="89"/>
      <c r="CDP7" s="89"/>
      <c r="CDQ7" s="89"/>
      <c r="CDR7" s="89"/>
      <c r="CDS7" s="89"/>
      <c r="CDT7" s="89"/>
      <c r="CDU7" s="89"/>
      <c r="CDV7" s="89"/>
      <c r="CDW7" s="89"/>
      <c r="CDX7" s="89"/>
      <c r="CDY7" s="89"/>
      <c r="CDZ7" s="89"/>
      <c r="CEA7" s="89"/>
      <c r="CEB7" s="89"/>
      <c r="CEC7" s="89"/>
      <c r="CED7" s="89"/>
      <c r="CEE7" s="89"/>
      <c r="CEF7" s="89"/>
      <c r="CEG7" s="89"/>
      <c r="CEH7" s="89"/>
      <c r="CEI7" s="89"/>
      <c r="CEJ7" s="89"/>
      <c r="CEK7" s="89"/>
      <c r="CEL7" s="89"/>
      <c r="CEM7" s="89"/>
      <c r="CEN7" s="89"/>
      <c r="CEO7" s="89"/>
      <c r="CEP7" s="89"/>
      <c r="CEQ7" s="89"/>
      <c r="CER7" s="89"/>
      <c r="CES7" s="89"/>
      <c r="CET7" s="89"/>
      <c r="CEU7" s="89"/>
      <c r="CEV7" s="89"/>
      <c r="CEW7" s="89"/>
      <c r="CEX7" s="89"/>
      <c r="CEY7" s="89"/>
      <c r="CEZ7" s="89"/>
      <c r="CFA7" s="89"/>
      <c r="CFB7" s="89"/>
      <c r="CFC7" s="89"/>
      <c r="CFD7" s="89"/>
      <c r="CFE7" s="89"/>
      <c r="CFF7" s="89"/>
      <c r="CFG7" s="89"/>
      <c r="CFH7" s="89"/>
      <c r="CFI7" s="89"/>
      <c r="CFJ7" s="89"/>
      <c r="CFK7" s="89"/>
      <c r="CFL7" s="89"/>
      <c r="CFM7" s="89"/>
      <c r="CFN7" s="89"/>
      <c r="CFO7" s="89"/>
      <c r="CFP7" s="89"/>
      <c r="CFQ7" s="89"/>
      <c r="CFR7" s="89"/>
      <c r="CFS7" s="89"/>
      <c r="CFT7" s="89"/>
      <c r="CFU7" s="89"/>
      <c r="CFV7" s="89"/>
      <c r="CFW7" s="89"/>
      <c r="CFX7" s="89"/>
      <c r="CFY7" s="89"/>
      <c r="CFZ7" s="89"/>
      <c r="CGA7" s="89"/>
      <c r="CGB7" s="89"/>
      <c r="CGC7" s="89"/>
      <c r="CGD7" s="89"/>
      <c r="CGE7" s="89"/>
      <c r="CGF7" s="89"/>
      <c r="CGG7" s="89"/>
      <c r="CGH7" s="89"/>
      <c r="CGI7" s="89"/>
      <c r="CGJ7" s="89"/>
      <c r="CGK7" s="89"/>
      <c r="CGL7" s="89"/>
      <c r="CGM7" s="89"/>
      <c r="CGN7" s="89"/>
      <c r="CGO7" s="89"/>
      <c r="CGP7" s="89"/>
      <c r="CGQ7" s="89"/>
      <c r="CGR7" s="89"/>
      <c r="CGS7" s="89"/>
      <c r="CGT7" s="89"/>
      <c r="CGU7" s="89"/>
      <c r="CGV7" s="89"/>
      <c r="CGW7" s="89"/>
      <c r="CGX7" s="89"/>
      <c r="CGY7" s="89"/>
      <c r="CGZ7" s="89"/>
      <c r="CHA7" s="89"/>
      <c r="CHB7" s="89"/>
      <c r="CHC7" s="89"/>
      <c r="CHD7" s="89"/>
      <c r="CHE7" s="89"/>
      <c r="CHF7" s="89"/>
      <c r="CHG7" s="89"/>
      <c r="CHH7" s="89"/>
      <c r="CHI7" s="89"/>
      <c r="CHJ7" s="89"/>
      <c r="CHK7" s="89"/>
      <c r="CHL7" s="89"/>
      <c r="CHM7" s="89"/>
      <c r="CHN7" s="89"/>
      <c r="CHO7" s="89"/>
      <c r="CHP7" s="89"/>
      <c r="CHQ7" s="89"/>
      <c r="CHR7" s="89"/>
      <c r="CHS7" s="89"/>
      <c r="CHT7" s="89"/>
      <c r="CHU7" s="89"/>
      <c r="CHV7" s="89"/>
      <c r="CHW7" s="89"/>
      <c r="CHX7" s="89"/>
      <c r="CHY7" s="89"/>
      <c r="CHZ7" s="89"/>
      <c r="CIA7" s="89"/>
      <c r="CIB7" s="89"/>
      <c r="CIC7" s="89"/>
      <c r="CID7" s="89"/>
      <c r="CIE7" s="89"/>
      <c r="CIF7" s="89"/>
      <c r="CIG7" s="89"/>
      <c r="CIH7" s="89"/>
      <c r="CII7" s="89"/>
      <c r="CIJ7" s="89"/>
      <c r="CIK7" s="89"/>
      <c r="CIL7" s="89"/>
      <c r="CIM7" s="89"/>
      <c r="CIN7" s="89"/>
      <c r="CIO7" s="89"/>
      <c r="CIP7" s="89"/>
      <c r="CIQ7" s="89"/>
      <c r="CIR7" s="89"/>
      <c r="CIS7" s="89"/>
      <c r="CIT7" s="89"/>
      <c r="CIU7" s="89"/>
      <c r="CIV7" s="89"/>
      <c r="CIW7" s="89"/>
      <c r="CIX7" s="89"/>
      <c r="CIY7" s="89"/>
      <c r="CIZ7" s="89"/>
      <c r="CJA7" s="89"/>
      <c r="CJB7" s="89"/>
      <c r="CJC7" s="89"/>
      <c r="CJD7" s="89"/>
      <c r="CJE7" s="89"/>
      <c r="CJF7" s="89"/>
      <c r="CJG7" s="89"/>
      <c r="CJH7" s="89"/>
      <c r="CJI7" s="89"/>
      <c r="CJJ7" s="89"/>
      <c r="CJK7" s="89"/>
      <c r="CJL7" s="89"/>
      <c r="CJM7" s="89"/>
      <c r="CJN7" s="89"/>
      <c r="CJO7" s="89"/>
      <c r="CJP7" s="89"/>
      <c r="CJQ7" s="89"/>
      <c r="CJR7" s="89"/>
      <c r="CJS7" s="89"/>
      <c r="CJT7" s="89"/>
      <c r="CJU7" s="89"/>
      <c r="CJV7" s="89"/>
      <c r="CJW7" s="89"/>
      <c r="CJX7" s="89"/>
      <c r="CJY7" s="89"/>
      <c r="CJZ7" s="89"/>
      <c r="CKA7" s="89"/>
      <c r="CKB7" s="89"/>
      <c r="CKC7" s="89"/>
      <c r="CKD7" s="89"/>
      <c r="CKE7" s="89"/>
      <c r="CKF7" s="89"/>
      <c r="CKG7" s="89"/>
      <c r="CKH7" s="89"/>
      <c r="CKI7" s="89"/>
      <c r="CKJ7" s="89"/>
      <c r="CKK7" s="89"/>
      <c r="CKL7" s="89"/>
      <c r="CKM7" s="89"/>
      <c r="CKN7" s="89"/>
      <c r="CKO7" s="89"/>
      <c r="CKP7" s="89"/>
      <c r="CKQ7" s="89"/>
      <c r="CKR7" s="89"/>
      <c r="CKS7" s="89"/>
      <c r="CKT7" s="89"/>
      <c r="CKU7" s="89"/>
      <c r="CKV7" s="89"/>
      <c r="CKW7" s="89"/>
      <c r="CKX7" s="89"/>
      <c r="CKY7" s="89"/>
      <c r="CKZ7" s="89"/>
      <c r="CLA7" s="89"/>
      <c r="CLB7" s="89"/>
      <c r="CLC7" s="89"/>
      <c r="CLD7" s="89"/>
      <c r="CLE7" s="89"/>
      <c r="CLF7" s="89"/>
      <c r="CLG7" s="89"/>
      <c r="CLH7" s="89"/>
      <c r="CLI7" s="89"/>
      <c r="CLJ7" s="89"/>
      <c r="CLK7" s="89"/>
      <c r="CLL7" s="89"/>
      <c r="CLM7" s="89"/>
      <c r="CLN7" s="89"/>
      <c r="CLO7" s="89"/>
      <c r="CLP7" s="89"/>
      <c r="CLQ7" s="89"/>
      <c r="CLR7" s="89"/>
      <c r="CLS7" s="89"/>
      <c r="CLT7" s="89"/>
      <c r="CLU7" s="89"/>
      <c r="CLV7" s="89"/>
      <c r="CLW7" s="89"/>
      <c r="CLX7" s="89"/>
      <c r="CLY7" s="89"/>
      <c r="CLZ7" s="89"/>
      <c r="CMA7" s="89"/>
      <c r="CMB7" s="89"/>
      <c r="CMC7" s="89"/>
      <c r="CMD7" s="89"/>
      <c r="CME7" s="89"/>
      <c r="CMF7" s="89"/>
      <c r="CMG7" s="89"/>
      <c r="CMH7" s="89"/>
      <c r="CMI7" s="89"/>
      <c r="CMJ7" s="89"/>
      <c r="CMK7" s="89"/>
      <c r="CML7" s="89"/>
      <c r="CMM7" s="89"/>
      <c r="CMN7" s="89"/>
      <c r="CMO7" s="89"/>
      <c r="CMP7" s="89"/>
      <c r="CMQ7" s="89"/>
      <c r="CMR7" s="89"/>
      <c r="CMS7" s="89"/>
      <c r="CMT7" s="89"/>
      <c r="CMU7" s="89"/>
      <c r="CMV7" s="89"/>
      <c r="CMW7" s="89"/>
      <c r="CMX7" s="89"/>
      <c r="CMY7" s="89"/>
      <c r="CMZ7" s="89"/>
      <c r="CNA7" s="89"/>
      <c r="CNB7" s="89"/>
      <c r="CNC7" s="89"/>
      <c r="CND7" s="89"/>
      <c r="CNE7" s="89"/>
      <c r="CNF7" s="89"/>
      <c r="CNG7" s="89"/>
      <c r="CNH7" s="89"/>
      <c r="CNI7" s="89"/>
      <c r="CNJ7" s="89"/>
      <c r="CNK7" s="89"/>
      <c r="CNL7" s="89"/>
      <c r="CNM7" s="89"/>
      <c r="CNN7" s="89"/>
      <c r="CNO7" s="89"/>
      <c r="CNP7" s="89"/>
      <c r="CNQ7" s="89"/>
      <c r="CNR7" s="89"/>
      <c r="CNS7" s="89"/>
      <c r="CNT7" s="89"/>
      <c r="CNU7" s="89"/>
      <c r="CNV7" s="89"/>
      <c r="CNW7" s="89"/>
      <c r="CNX7" s="89"/>
      <c r="CNY7" s="89"/>
      <c r="CNZ7" s="89"/>
      <c r="COA7" s="89"/>
      <c r="COB7" s="89"/>
      <c r="COC7" s="89"/>
      <c r="COD7" s="89"/>
      <c r="COE7" s="89"/>
      <c r="COF7" s="89"/>
      <c r="COG7" s="89"/>
      <c r="COH7" s="89"/>
      <c r="COI7" s="89"/>
      <c r="COJ7" s="89"/>
      <c r="COK7" s="89"/>
      <c r="COL7" s="89"/>
      <c r="COM7" s="89"/>
      <c r="CON7" s="89"/>
      <c r="COO7" s="89"/>
      <c r="COP7" s="89"/>
      <c r="COQ7" s="89"/>
      <c r="COR7" s="89"/>
      <c r="COS7" s="89"/>
      <c r="COT7" s="89"/>
      <c r="COU7" s="89"/>
      <c r="COV7" s="89"/>
      <c r="COW7" s="89"/>
      <c r="COX7" s="89"/>
      <c r="COY7" s="89"/>
      <c r="COZ7" s="89"/>
      <c r="CPA7" s="89"/>
      <c r="CPB7" s="89"/>
      <c r="CPC7" s="89"/>
      <c r="CPD7" s="89"/>
      <c r="CPE7" s="89"/>
      <c r="CPF7" s="89"/>
      <c r="CPG7" s="89"/>
      <c r="CPH7" s="89"/>
      <c r="CPI7" s="89"/>
      <c r="CPJ7" s="89"/>
      <c r="CPK7" s="89"/>
      <c r="CPL7" s="89"/>
      <c r="CPM7" s="89"/>
      <c r="CPN7" s="89"/>
      <c r="CPO7" s="89"/>
      <c r="CPP7" s="89"/>
      <c r="CPQ7" s="89"/>
      <c r="CPR7" s="89"/>
      <c r="CPS7" s="89"/>
      <c r="CPT7" s="89"/>
      <c r="CPU7" s="89"/>
      <c r="CPV7" s="89"/>
      <c r="CPW7" s="89"/>
      <c r="CPX7" s="89"/>
      <c r="CPY7" s="89"/>
      <c r="CPZ7" s="89"/>
      <c r="CQA7" s="89"/>
      <c r="CQB7" s="89"/>
      <c r="CQC7" s="89"/>
      <c r="CQD7" s="89"/>
      <c r="CQE7" s="89"/>
      <c r="CQF7" s="89"/>
      <c r="CQG7" s="89"/>
      <c r="CQH7" s="89"/>
      <c r="CQI7" s="89"/>
      <c r="CQJ7" s="89"/>
      <c r="CQK7" s="89"/>
      <c r="CQL7" s="89"/>
      <c r="CQM7" s="89"/>
      <c r="CQN7" s="89"/>
      <c r="CQO7" s="89"/>
      <c r="CQP7" s="89"/>
      <c r="CQQ7" s="89"/>
      <c r="CQR7" s="89"/>
      <c r="CQS7" s="89"/>
      <c r="CQT7" s="89"/>
      <c r="CQU7" s="89"/>
      <c r="CQV7" s="89"/>
      <c r="CQW7" s="89"/>
      <c r="CQX7" s="89"/>
      <c r="CQY7" s="89"/>
      <c r="CQZ7" s="89"/>
      <c r="CRA7" s="89"/>
      <c r="CRB7" s="89"/>
      <c r="CRC7" s="89"/>
      <c r="CRD7" s="89"/>
      <c r="CRE7" s="89"/>
      <c r="CRF7" s="89"/>
      <c r="CRG7" s="89"/>
      <c r="CRH7" s="89"/>
      <c r="CRI7" s="89"/>
      <c r="CRJ7" s="89"/>
      <c r="CRK7" s="89"/>
      <c r="CRL7" s="89"/>
      <c r="CRM7" s="89"/>
      <c r="CRN7" s="89"/>
      <c r="CRO7" s="89"/>
      <c r="CRP7" s="89"/>
      <c r="CRQ7" s="89"/>
      <c r="CRR7" s="89"/>
      <c r="CRS7" s="89"/>
      <c r="CRT7" s="89"/>
      <c r="CRU7" s="89"/>
      <c r="CRV7" s="89"/>
      <c r="CRW7" s="89"/>
      <c r="CRX7" s="89"/>
      <c r="CRY7" s="89"/>
      <c r="CRZ7" s="89"/>
      <c r="CSA7" s="89"/>
      <c r="CSB7" s="89"/>
      <c r="CSC7" s="89"/>
      <c r="CSD7" s="89"/>
      <c r="CSE7" s="89"/>
      <c r="CSF7" s="89"/>
      <c r="CSG7" s="89"/>
      <c r="CSH7" s="89"/>
      <c r="CSI7" s="89"/>
      <c r="CSJ7" s="89"/>
      <c r="CSK7" s="89"/>
      <c r="CSL7" s="89"/>
      <c r="CSM7" s="89"/>
      <c r="CSN7" s="89"/>
      <c r="CSO7" s="89"/>
      <c r="CSP7" s="89"/>
      <c r="CSQ7" s="89"/>
      <c r="CSR7" s="89"/>
      <c r="CSS7" s="89"/>
      <c r="CST7" s="89"/>
      <c r="CSU7" s="89"/>
      <c r="CSV7" s="89"/>
      <c r="CSW7" s="89"/>
      <c r="CSX7" s="89"/>
      <c r="CSY7" s="89"/>
      <c r="CSZ7" s="89"/>
      <c r="CTA7" s="89"/>
      <c r="CTB7" s="89"/>
      <c r="CTC7" s="89"/>
      <c r="CTD7" s="89"/>
      <c r="CTE7" s="89"/>
      <c r="CTF7" s="89"/>
      <c r="CTG7" s="89"/>
      <c r="CTH7" s="89"/>
      <c r="CTI7" s="89"/>
      <c r="CTJ7" s="89"/>
      <c r="CTK7" s="89"/>
      <c r="CTL7" s="89"/>
      <c r="CTM7" s="89"/>
      <c r="CTN7" s="89"/>
      <c r="CTO7" s="89"/>
      <c r="CTP7" s="89"/>
      <c r="CTQ7" s="89"/>
      <c r="CTR7" s="89"/>
      <c r="CTS7" s="89"/>
      <c r="CTT7" s="89"/>
      <c r="CTU7" s="89"/>
      <c r="CTV7" s="89"/>
      <c r="CTW7" s="89"/>
      <c r="CTX7" s="89"/>
      <c r="CTY7" s="89"/>
      <c r="CTZ7" s="89"/>
      <c r="CUA7" s="89"/>
      <c r="CUB7" s="89"/>
      <c r="CUC7" s="89"/>
      <c r="CUD7" s="89"/>
      <c r="CUE7" s="89"/>
      <c r="CUF7" s="89"/>
      <c r="CUG7" s="89"/>
      <c r="CUH7" s="89"/>
      <c r="CUI7" s="89"/>
      <c r="CUJ7" s="89"/>
      <c r="CUK7" s="89"/>
      <c r="CUL7" s="89"/>
      <c r="CUM7" s="89"/>
      <c r="CUN7" s="89"/>
      <c r="CUO7" s="89"/>
      <c r="CUP7" s="89"/>
      <c r="CUQ7" s="89"/>
      <c r="CUR7" s="89"/>
      <c r="CUS7" s="89"/>
      <c r="CUT7" s="89"/>
      <c r="CUU7" s="89"/>
      <c r="CUV7" s="89"/>
      <c r="CUW7" s="89"/>
      <c r="CUX7" s="89"/>
      <c r="CUY7" s="89"/>
      <c r="CUZ7" s="89"/>
      <c r="CVA7" s="89"/>
      <c r="CVB7" s="89"/>
      <c r="CVC7" s="89"/>
      <c r="CVD7" s="89"/>
      <c r="CVE7" s="89"/>
      <c r="CVF7" s="89"/>
      <c r="CVG7" s="89"/>
      <c r="CVH7" s="89"/>
      <c r="CVI7" s="89"/>
      <c r="CVJ7" s="89"/>
      <c r="CVK7" s="89"/>
      <c r="CVL7" s="89"/>
      <c r="CVM7" s="89"/>
      <c r="CVN7" s="89"/>
      <c r="CVO7" s="89"/>
      <c r="CVP7" s="89"/>
      <c r="CVQ7" s="89"/>
      <c r="CVR7" s="89"/>
      <c r="CVS7" s="89"/>
      <c r="CVT7" s="89"/>
      <c r="CVU7" s="89"/>
      <c r="CVV7" s="89"/>
      <c r="CVW7" s="89"/>
      <c r="CVX7" s="89"/>
      <c r="CVY7" s="89"/>
      <c r="CVZ7" s="89"/>
      <c r="CWA7" s="89"/>
      <c r="CWB7" s="89"/>
      <c r="CWC7" s="89"/>
      <c r="CWD7" s="89"/>
      <c r="CWE7" s="89"/>
      <c r="CWF7" s="89"/>
      <c r="CWG7" s="89"/>
      <c r="CWH7" s="89"/>
      <c r="CWI7" s="89"/>
      <c r="CWJ7" s="89"/>
      <c r="CWK7" s="89"/>
      <c r="CWL7" s="89"/>
      <c r="CWM7" s="89"/>
      <c r="CWN7" s="89"/>
      <c r="CWO7" s="89"/>
      <c r="CWP7" s="89"/>
      <c r="CWQ7" s="89"/>
      <c r="CWR7" s="89"/>
      <c r="CWS7" s="89"/>
      <c r="CWT7" s="89"/>
      <c r="CWU7" s="89"/>
      <c r="CWV7" s="89"/>
      <c r="CWW7" s="89"/>
      <c r="CWX7" s="89"/>
      <c r="CWY7" s="89"/>
      <c r="CWZ7" s="89"/>
      <c r="CXA7" s="89"/>
      <c r="CXB7" s="89"/>
      <c r="CXC7" s="89"/>
      <c r="CXD7" s="89"/>
      <c r="CXE7" s="89"/>
      <c r="CXF7" s="89"/>
      <c r="CXG7" s="89"/>
      <c r="CXH7" s="89"/>
      <c r="CXI7" s="89"/>
      <c r="CXJ7" s="89"/>
      <c r="CXK7" s="89"/>
      <c r="CXL7" s="89"/>
      <c r="CXM7" s="89"/>
      <c r="CXN7" s="89"/>
      <c r="CXO7" s="89"/>
      <c r="CXP7" s="89"/>
      <c r="CXQ7" s="89"/>
      <c r="CXR7" s="89"/>
      <c r="CXS7" s="89"/>
      <c r="CXT7" s="89"/>
      <c r="CXU7" s="89"/>
      <c r="CXV7" s="89"/>
      <c r="CXW7" s="89"/>
      <c r="CXX7" s="89"/>
      <c r="CXY7" s="89"/>
      <c r="CXZ7" s="89"/>
      <c r="CYA7" s="89"/>
      <c r="CYB7" s="89"/>
      <c r="CYC7" s="89"/>
      <c r="CYD7" s="89"/>
      <c r="CYE7" s="89"/>
      <c r="CYF7" s="89"/>
      <c r="CYG7" s="89"/>
      <c r="CYH7" s="89"/>
      <c r="CYI7" s="89"/>
      <c r="CYJ7" s="89"/>
      <c r="CYK7" s="89"/>
      <c r="CYL7" s="89"/>
      <c r="CYM7" s="89"/>
      <c r="CYN7" s="89"/>
      <c r="CYO7" s="89"/>
      <c r="CYP7" s="89"/>
      <c r="CYQ7" s="89"/>
      <c r="CYR7" s="89"/>
      <c r="CYS7" s="89"/>
      <c r="CYT7" s="89"/>
      <c r="CYU7" s="89"/>
      <c r="CYV7" s="89"/>
      <c r="CYW7" s="89"/>
      <c r="CYX7" s="89"/>
      <c r="CYY7" s="89"/>
      <c r="CYZ7" s="89"/>
      <c r="CZA7" s="89"/>
      <c r="CZB7" s="89"/>
      <c r="CZC7" s="89"/>
      <c r="CZD7" s="89"/>
      <c r="CZE7" s="89"/>
      <c r="CZF7" s="89"/>
      <c r="CZG7" s="89"/>
      <c r="CZH7" s="89"/>
      <c r="CZI7" s="89"/>
      <c r="CZJ7" s="89"/>
      <c r="CZK7" s="89"/>
      <c r="CZL7" s="89"/>
      <c r="CZM7" s="89"/>
      <c r="CZN7" s="89"/>
      <c r="CZO7" s="89"/>
      <c r="CZP7" s="89"/>
      <c r="CZQ7" s="89"/>
      <c r="CZR7" s="89"/>
      <c r="CZS7" s="89"/>
      <c r="CZT7" s="89"/>
      <c r="CZU7" s="89"/>
      <c r="CZV7" s="89"/>
      <c r="CZW7" s="89"/>
      <c r="CZX7" s="89"/>
      <c r="CZY7" s="89"/>
      <c r="CZZ7" s="89"/>
      <c r="DAA7" s="89"/>
      <c r="DAB7" s="89"/>
      <c r="DAC7" s="89"/>
      <c r="DAD7" s="89"/>
      <c r="DAE7" s="89"/>
      <c r="DAF7" s="89"/>
      <c r="DAG7" s="89"/>
      <c r="DAH7" s="89"/>
      <c r="DAI7" s="89"/>
      <c r="DAJ7" s="89"/>
      <c r="DAK7" s="89"/>
      <c r="DAL7" s="89"/>
      <c r="DAM7" s="89"/>
      <c r="DAN7" s="89"/>
      <c r="DAO7" s="89"/>
      <c r="DAP7" s="89"/>
      <c r="DAQ7" s="89"/>
      <c r="DAR7" s="89"/>
      <c r="DAS7" s="89"/>
      <c r="DAT7" s="89"/>
      <c r="DAU7" s="89"/>
      <c r="DAV7" s="89"/>
      <c r="DAW7" s="89"/>
      <c r="DAX7" s="89"/>
      <c r="DAY7" s="89"/>
      <c r="DAZ7" s="89"/>
      <c r="DBA7" s="89"/>
      <c r="DBB7" s="89"/>
      <c r="DBC7" s="89"/>
      <c r="DBD7" s="89"/>
      <c r="DBE7" s="89"/>
      <c r="DBF7" s="89"/>
      <c r="DBG7" s="89"/>
      <c r="DBH7" s="89"/>
      <c r="DBI7" s="89"/>
      <c r="DBJ7" s="89"/>
      <c r="DBK7" s="89"/>
      <c r="DBL7" s="89"/>
      <c r="DBM7" s="89"/>
      <c r="DBN7" s="89"/>
      <c r="DBO7" s="89"/>
      <c r="DBP7" s="89"/>
      <c r="DBQ7" s="89"/>
      <c r="DBR7" s="89"/>
      <c r="DBS7" s="89"/>
      <c r="DBT7" s="89"/>
      <c r="DBU7" s="89"/>
      <c r="DBV7" s="89"/>
      <c r="DBW7" s="89"/>
      <c r="DBX7" s="89"/>
      <c r="DBY7" s="89"/>
      <c r="DBZ7" s="89"/>
      <c r="DCA7" s="89"/>
      <c r="DCB7" s="89"/>
      <c r="DCC7" s="89"/>
      <c r="DCD7" s="89"/>
      <c r="DCE7" s="89"/>
      <c r="DCF7" s="89"/>
      <c r="DCG7" s="89"/>
      <c r="DCH7" s="89"/>
      <c r="DCI7" s="89"/>
      <c r="DCJ7" s="89"/>
      <c r="DCK7" s="89"/>
      <c r="DCL7" s="89"/>
      <c r="DCM7" s="89"/>
      <c r="DCN7" s="89"/>
      <c r="DCO7" s="89"/>
      <c r="DCP7" s="89"/>
      <c r="DCQ7" s="89"/>
      <c r="DCR7" s="89"/>
      <c r="DCS7" s="89"/>
      <c r="DCT7" s="89"/>
      <c r="DCU7" s="89"/>
      <c r="DCV7" s="89"/>
      <c r="DCW7" s="89"/>
      <c r="DCX7" s="89"/>
      <c r="DCY7" s="89"/>
      <c r="DCZ7" s="89"/>
      <c r="DDA7" s="89"/>
      <c r="DDB7" s="89"/>
      <c r="DDC7" s="89"/>
      <c r="DDD7" s="89"/>
      <c r="DDE7" s="89"/>
      <c r="DDF7" s="89"/>
      <c r="DDG7" s="89"/>
      <c r="DDH7" s="89"/>
      <c r="DDI7" s="89"/>
      <c r="DDJ7" s="89"/>
      <c r="DDK7" s="89"/>
      <c r="DDL7" s="89"/>
      <c r="DDM7" s="89"/>
      <c r="DDN7" s="89"/>
      <c r="DDO7" s="89"/>
      <c r="DDP7" s="89"/>
      <c r="DDQ7" s="89"/>
      <c r="DDR7" s="89"/>
      <c r="DDS7" s="89"/>
      <c r="DDT7" s="89"/>
      <c r="DDU7" s="89"/>
      <c r="DDV7" s="89"/>
      <c r="DDW7" s="89"/>
      <c r="DDX7" s="89"/>
      <c r="DDY7" s="89"/>
      <c r="DDZ7" s="89"/>
      <c r="DEA7" s="89"/>
      <c r="DEB7" s="89"/>
      <c r="DEC7" s="89"/>
      <c r="DED7" s="89"/>
      <c r="DEE7" s="89"/>
      <c r="DEF7" s="89"/>
      <c r="DEG7" s="89"/>
      <c r="DEH7" s="89"/>
      <c r="DEI7" s="89"/>
      <c r="DEJ7" s="89"/>
      <c r="DEK7" s="89"/>
      <c r="DEL7" s="89"/>
      <c r="DEM7" s="89"/>
      <c r="DEN7" s="89"/>
      <c r="DEO7" s="89"/>
      <c r="DEP7" s="89"/>
      <c r="DEQ7" s="89"/>
      <c r="DER7" s="89"/>
      <c r="DES7" s="89"/>
      <c r="DET7" s="89"/>
      <c r="DEU7" s="89"/>
      <c r="DEV7" s="89"/>
      <c r="DEW7" s="89"/>
      <c r="DEX7" s="89"/>
      <c r="DEY7" s="89"/>
      <c r="DEZ7" s="89"/>
      <c r="DFA7" s="89"/>
      <c r="DFB7" s="89"/>
      <c r="DFC7" s="89"/>
      <c r="DFD7" s="89"/>
      <c r="DFE7" s="89"/>
      <c r="DFF7" s="89"/>
      <c r="DFG7" s="89"/>
      <c r="DFH7" s="89"/>
      <c r="DFI7" s="89"/>
      <c r="DFJ7" s="89"/>
      <c r="DFK7" s="89"/>
      <c r="DFL7" s="89"/>
      <c r="DFM7" s="89"/>
      <c r="DFN7" s="89"/>
      <c r="DFO7" s="89"/>
      <c r="DFP7" s="89"/>
      <c r="DFQ7" s="89"/>
      <c r="DFR7" s="89"/>
      <c r="DFS7" s="89"/>
      <c r="DFT7" s="89"/>
      <c r="DFU7" s="89"/>
      <c r="DFV7" s="89"/>
      <c r="DFW7" s="89"/>
      <c r="DFX7" s="89"/>
      <c r="DFY7" s="89"/>
      <c r="DFZ7" s="89"/>
      <c r="DGA7" s="89"/>
      <c r="DGB7" s="89"/>
      <c r="DGC7" s="89"/>
      <c r="DGD7" s="89"/>
      <c r="DGE7" s="89"/>
      <c r="DGF7" s="89"/>
      <c r="DGG7" s="89"/>
      <c r="DGH7" s="89"/>
      <c r="DGI7" s="89"/>
      <c r="DGJ7" s="89"/>
      <c r="DGK7" s="89"/>
      <c r="DGL7" s="89"/>
      <c r="DGM7" s="89"/>
      <c r="DGN7" s="89"/>
      <c r="DGO7" s="89"/>
      <c r="DGP7" s="89"/>
      <c r="DGQ7" s="89"/>
      <c r="DGR7" s="89"/>
      <c r="DGS7" s="89"/>
      <c r="DGT7" s="89"/>
      <c r="DGU7" s="89"/>
      <c r="DGV7" s="89"/>
      <c r="DGW7" s="89"/>
      <c r="DGX7" s="89"/>
      <c r="DGY7" s="89"/>
      <c r="DGZ7" s="89"/>
      <c r="DHA7" s="89"/>
      <c r="DHB7" s="89"/>
      <c r="DHC7" s="89"/>
      <c r="DHD7" s="89"/>
      <c r="DHE7" s="89"/>
      <c r="DHF7" s="89"/>
      <c r="DHG7" s="89"/>
      <c r="DHH7" s="89"/>
      <c r="DHI7" s="89"/>
      <c r="DHJ7" s="89"/>
      <c r="DHK7" s="89"/>
      <c r="DHL7" s="89"/>
      <c r="DHM7" s="89"/>
      <c r="DHN7" s="89"/>
      <c r="DHO7" s="89"/>
      <c r="DHP7" s="89"/>
      <c r="DHQ7" s="89"/>
      <c r="DHR7" s="89"/>
      <c r="DHS7" s="89"/>
      <c r="DHT7" s="89"/>
      <c r="DHU7" s="89"/>
      <c r="DHV7" s="89"/>
      <c r="DHW7" s="89"/>
      <c r="DHX7" s="89"/>
      <c r="DHY7" s="89"/>
      <c r="DHZ7" s="89"/>
      <c r="DIA7" s="89"/>
      <c r="DIB7" s="89"/>
      <c r="DIC7" s="89"/>
      <c r="DID7" s="89"/>
      <c r="DIE7" s="89"/>
      <c r="DIF7" s="89"/>
      <c r="DIG7" s="89"/>
      <c r="DIH7" s="89"/>
      <c r="DII7" s="89"/>
      <c r="DIJ7" s="89"/>
      <c r="DIK7" s="89"/>
      <c r="DIL7" s="89"/>
      <c r="DIM7" s="89"/>
      <c r="DIN7" s="89"/>
      <c r="DIO7" s="89"/>
      <c r="DIP7" s="89"/>
      <c r="DIQ7" s="89"/>
      <c r="DIR7" s="89"/>
      <c r="DIS7" s="89"/>
      <c r="DIT7" s="89"/>
      <c r="DIU7" s="89"/>
      <c r="DIV7" s="89"/>
      <c r="DIW7" s="89"/>
      <c r="DIX7" s="89"/>
      <c r="DIY7" s="89"/>
      <c r="DIZ7" s="89"/>
      <c r="DJA7" s="89"/>
      <c r="DJB7" s="89"/>
      <c r="DJC7" s="89"/>
      <c r="DJD7" s="89"/>
      <c r="DJE7" s="89"/>
      <c r="DJF7" s="89"/>
      <c r="DJG7" s="89"/>
      <c r="DJH7" s="89"/>
      <c r="DJI7" s="89"/>
      <c r="DJJ7" s="89"/>
      <c r="DJK7" s="89"/>
      <c r="DJL7" s="89"/>
      <c r="DJM7" s="89"/>
      <c r="DJN7" s="89"/>
      <c r="DJO7" s="89"/>
      <c r="DJP7" s="89"/>
      <c r="DJQ7" s="89"/>
      <c r="DJR7" s="89"/>
      <c r="DJS7" s="89"/>
      <c r="DJT7" s="89"/>
      <c r="DJU7" s="89"/>
      <c r="DJV7" s="89"/>
      <c r="DJW7" s="89"/>
      <c r="DJX7" s="89"/>
      <c r="DJY7" s="89"/>
      <c r="DJZ7" s="89"/>
      <c r="DKA7" s="89"/>
      <c r="DKB7" s="89"/>
      <c r="DKC7" s="89"/>
      <c r="DKD7" s="89"/>
      <c r="DKE7" s="89"/>
      <c r="DKF7" s="89"/>
      <c r="DKG7" s="89"/>
      <c r="DKH7" s="89"/>
      <c r="DKI7" s="89"/>
      <c r="DKJ7" s="89"/>
      <c r="DKK7" s="89"/>
      <c r="DKL7" s="89"/>
      <c r="DKM7" s="89"/>
      <c r="DKN7" s="89"/>
      <c r="DKO7" s="89"/>
      <c r="DKP7" s="89"/>
      <c r="DKQ7" s="89"/>
      <c r="DKR7" s="89"/>
      <c r="DKS7" s="89"/>
      <c r="DKT7" s="89"/>
      <c r="DKU7" s="89"/>
      <c r="DKV7" s="89"/>
      <c r="DKW7" s="89"/>
      <c r="DKX7" s="89"/>
      <c r="DKY7" s="89"/>
      <c r="DKZ7" s="89"/>
      <c r="DLA7" s="89"/>
      <c r="DLB7" s="89"/>
      <c r="DLC7" s="89"/>
      <c r="DLD7" s="89"/>
      <c r="DLE7" s="89"/>
      <c r="DLF7" s="89"/>
      <c r="DLG7" s="89"/>
      <c r="DLH7" s="89"/>
      <c r="DLI7" s="89"/>
      <c r="DLJ7" s="89"/>
      <c r="DLK7" s="89"/>
      <c r="DLL7" s="89"/>
      <c r="DLM7" s="89"/>
      <c r="DLN7" s="89"/>
      <c r="DLO7" s="89"/>
      <c r="DLP7" s="89"/>
      <c r="DLQ7" s="89"/>
      <c r="DLR7" s="89"/>
      <c r="DLS7" s="89"/>
      <c r="DLT7" s="89"/>
      <c r="DLU7" s="89"/>
      <c r="DLV7" s="89"/>
      <c r="DLW7" s="89"/>
      <c r="DLX7" s="89"/>
      <c r="DLY7" s="89"/>
      <c r="DLZ7" s="89"/>
      <c r="DMA7" s="89"/>
      <c r="DMB7" s="89"/>
      <c r="DMC7" s="89"/>
      <c r="DMD7" s="89"/>
      <c r="DME7" s="89"/>
      <c r="DMF7" s="89"/>
      <c r="DMG7" s="89"/>
      <c r="DMH7" s="89"/>
      <c r="DMI7" s="89"/>
      <c r="DMJ7" s="89"/>
      <c r="DMK7" s="89"/>
      <c r="DML7" s="89"/>
      <c r="DMM7" s="89"/>
      <c r="DMN7" s="89"/>
      <c r="DMO7" s="89"/>
      <c r="DMP7" s="89"/>
      <c r="DMQ7" s="89"/>
      <c r="DMR7" s="89"/>
      <c r="DMS7" s="89"/>
      <c r="DMT7" s="89"/>
      <c r="DMU7" s="89"/>
      <c r="DMV7" s="89"/>
      <c r="DMW7" s="89"/>
      <c r="DMX7" s="89"/>
      <c r="DMY7" s="89"/>
      <c r="DMZ7" s="89"/>
      <c r="DNA7" s="89"/>
      <c r="DNB7" s="89"/>
      <c r="DNC7" s="89"/>
      <c r="DND7" s="89"/>
      <c r="DNE7" s="89"/>
      <c r="DNF7" s="89"/>
      <c r="DNG7" s="89"/>
      <c r="DNH7" s="89"/>
      <c r="DNI7" s="89"/>
      <c r="DNJ7" s="89"/>
      <c r="DNK7" s="89"/>
      <c r="DNL7" s="89"/>
      <c r="DNM7" s="89"/>
      <c r="DNN7" s="89"/>
      <c r="DNO7" s="89"/>
      <c r="DNP7" s="89"/>
      <c r="DNQ7" s="89"/>
      <c r="DNR7" s="89"/>
      <c r="DNS7" s="89"/>
      <c r="DNT7" s="89"/>
      <c r="DNU7" s="89"/>
      <c r="DNV7" s="89"/>
      <c r="DNW7" s="89"/>
      <c r="DNX7" s="89"/>
      <c r="DNY7" s="89"/>
      <c r="DNZ7" s="89"/>
      <c r="DOA7" s="89"/>
      <c r="DOB7" s="89"/>
      <c r="DOC7" s="89"/>
      <c r="DOD7" s="89"/>
      <c r="DOE7" s="89"/>
      <c r="DOF7" s="89"/>
      <c r="DOG7" s="89"/>
      <c r="DOH7" s="89"/>
      <c r="DOI7" s="89"/>
      <c r="DOJ7" s="89"/>
      <c r="DOK7" s="89"/>
      <c r="DOL7" s="89"/>
      <c r="DOM7" s="89"/>
      <c r="DON7" s="89"/>
      <c r="DOO7" s="89"/>
      <c r="DOP7" s="89"/>
      <c r="DOQ7" s="89"/>
      <c r="DOR7" s="89"/>
      <c r="DOS7" s="89"/>
      <c r="DOT7" s="89"/>
      <c r="DOU7" s="89"/>
      <c r="DOV7" s="89"/>
      <c r="DOW7" s="89"/>
      <c r="DOX7" s="89"/>
      <c r="DOY7" s="89"/>
      <c r="DOZ7" s="89"/>
      <c r="DPA7" s="89"/>
      <c r="DPB7" s="89"/>
      <c r="DPC7" s="89"/>
      <c r="DPD7" s="89"/>
      <c r="DPE7" s="89"/>
      <c r="DPF7" s="89"/>
      <c r="DPG7" s="89"/>
      <c r="DPH7" s="89"/>
      <c r="DPI7" s="89"/>
      <c r="DPJ7" s="89"/>
      <c r="DPK7" s="89"/>
      <c r="DPL7" s="89"/>
      <c r="DPM7" s="89"/>
      <c r="DPN7" s="89"/>
      <c r="DPO7" s="89"/>
      <c r="DPP7" s="89"/>
      <c r="DPQ7" s="89"/>
      <c r="DPR7" s="89"/>
      <c r="DPS7" s="89"/>
      <c r="DPT7" s="89"/>
      <c r="DPU7" s="89"/>
      <c r="DPV7" s="89"/>
      <c r="DPW7" s="89"/>
      <c r="DPX7" s="89"/>
      <c r="DPY7" s="89"/>
      <c r="DPZ7" s="89"/>
      <c r="DQA7" s="89"/>
      <c r="DQB7" s="89"/>
      <c r="DQC7" s="89"/>
      <c r="DQD7" s="89"/>
      <c r="DQE7" s="89"/>
      <c r="DQF7" s="89"/>
      <c r="DQG7" s="89"/>
      <c r="DQH7" s="89"/>
      <c r="DQI7" s="89"/>
      <c r="DQJ7" s="89"/>
      <c r="DQK7" s="89"/>
      <c r="DQL7" s="89"/>
      <c r="DQM7" s="89"/>
      <c r="DQN7" s="89"/>
      <c r="DQO7" s="89"/>
      <c r="DQP7" s="89"/>
      <c r="DQQ7" s="89"/>
      <c r="DQR7" s="89"/>
      <c r="DQS7" s="89"/>
      <c r="DQT7" s="89"/>
      <c r="DQU7" s="89"/>
      <c r="DQV7" s="89"/>
      <c r="DQW7" s="89"/>
      <c r="DQX7" s="89"/>
      <c r="DQY7" s="89"/>
      <c r="DQZ7" s="89"/>
      <c r="DRA7" s="89"/>
      <c r="DRB7" s="89"/>
      <c r="DRC7" s="89"/>
      <c r="DRD7" s="89"/>
      <c r="DRE7" s="89"/>
      <c r="DRF7" s="89"/>
      <c r="DRG7" s="89"/>
      <c r="DRH7" s="89"/>
      <c r="DRI7" s="89"/>
      <c r="DRJ7" s="89"/>
      <c r="DRK7" s="89"/>
      <c r="DRL7" s="89"/>
      <c r="DRM7" s="89"/>
      <c r="DRN7" s="89"/>
      <c r="DRO7" s="89"/>
      <c r="DRP7" s="89"/>
      <c r="DRQ7" s="89"/>
      <c r="DRR7" s="89"/>
      <c r="DRS7" s="89"/>
      <c r="DRT7" s="89"/>
      <c r="DRU7" s="89"/>
      <c r="DRV7" s="89"/>
      <c r="DRW7" s="89"/>
      <c r="DRX7" s="89"/>
      <c r="DRY7" s="89"/>
      <c r="DRZ7" s="89"/>
      <c r="DSA7" s="89"/>
      <c r="DSB7" s="89"/>
      <c r="DSC7" s="89"/>
      <c r="DSD7" s="89"/>
      <c r="DSE7" s="89"/>
      <c r="DSF7" s="89"/>
      <c r="DSG7" s="89"/>
      <c r="DSH7" s="89"/>
      <c r="DSI7" s="89"/>
      <c r="DSJ7" s="89"/>
      <c r="DSK7" s="89"/>
      <c r="DSL7" s="89"/>
      <c r="DSM7" s="89"/>
      <c r="DSN7" s="89"/>
      <c r="DSO7" s="89"/>
      <c r="DSP7" s="89"/>
      <c r="DSQ7" s="89"/>
      <c r="DSR7" s="89"/>
      <c r="DSS7" s="89"/>
      <c r="DST7" s="89"/>
      <c r="DSU7" s="89"/>
      <c r="DSV7" s="89"/>
      <c r="DSW7" s="89"/>
      <c r="DSX7" s="89"/>
      <c r="DSY7" s="89"/>
      <c r="DSZ7" s="89"/>
      <c r="DTA7" s="89"/>
      <c r="DTB7" s="89"/>
      <c r="DTC7" s="89"/>
      <c r="DTD7" s="89"/>
      <c r="DTE7" s="89"/>
      <c r="DTF7" s="89"/>
      <c r="DTG7" s="89"/>
      <c r="DTH7" s="89"/>
      <c r="DTI7" s="89"/>
      <c r="DTJ7" s="89"/>
      <c r="DTK7" s="89"/>
      <c r="DTL7" s="89"/>
      <c r="DTM7" s="89"/>
      <c r="DTN7" s="89"/>
      <c r="DTO7" s="89"/>
      <c r="DTP7" s="89"/>
      <c r="DTQ7" s="89"/>
      <c r="DTR7" s="89"/>
      <c r="DTS7" s="89"/>
      <c r="DTT7" s="89"/>
      <c r="DTU7" s="89"/>
      <c r="DTV7" s="89"/>
      <c r="DTW7" s="89"/>
      <c r="DTX7" s="89"/>
      <c r="DTY7" s="89"/>
      <c r="DTZ7" s="89"/>
      <c r="DUA7" s="89"/>
      <c r="DUB7" s="89"/>
      <c r="DUC7" s="89"/>
      <c r="DUD7" s="89"/>
      <c r="DUE7" s="89"/>
      <c r="DUF7" s="89"/>
      <c r="DUG7" s="89"/>
      <c r="DUH7" s="89"/>
      <c r="DUI7" s="89"/>
      <c r="DUJ7" s="89"/>
      <c r="DUK7" s="89"/>
      <c r="DUL7" s="89"/>
      <c r="DUM7" s="89"/>
      <c r="DUN7" s="89"/>
      <c r="DUO7" s="89"/>
      <c r="DUP7" s="89"/>
      <c r="DUQ7" s="89"/>
      <c r="DUR7" s="89"/>
      <c r="DUS7" s="89"/>
      <c r="DUT7" s="89"/>
      <c r="DUU7" s="89"/>
      <c r="DUV7" s="89"/>
      <c r="DUW7" s="89"/>
      <c r="DUX7" s="89"/>
      <c r="DUY7" s="89"/>
      <c r="DUZ7" s="89"/>
      <c r="DVA7" s="89"/>
      <c r="DVB7" s="89"/>
      <c r="DVC7" s="89"/>
      <c r="DVD7" s="89"/>
      <c r="DVE7" s="89"/>
      <c r="DVF7" s="89"/>
      <c r="DVG7" s="89"/>
      <c r="DVH7" s="89"/>
      <c r="DVI7" s="89"/>
      <c r="DVJ7" s="89"/>
      <c r="DVK7" s="89"/>
      <c r="DVL7" s="89"/>
      <c r="DVM7" s="89"/>
      <c r="DVN7" s="89"/>
      <c r="DVO7" s="89"/>
      <c r="DVP7" s="89"/>
      <c r="DVQ7" s="89"/>
      <c r="DVR7" s="89"/>
      <c r="DVS7" s="89"/>
      <c r="DVT7" s="89"/>
      <c r="DVU7" s="89"/>
      <c r="DVV7" s="89"/>
      <c r="DVW7" s="89"/>
      <c r="DVX7" s="89"/>
      <c r="DVY7" s="89"/>
      <c r="DVZ7" s="89"/>
      <c r="DWA7" s="89"/>
      <c r="DWB7" s="89"/>
      <c r="DWC7" s="89"/>
      <c r="DWD7" s="89"/>
      <c r="DWE7" s="89"/>
      <c r="DWF7" s="89"/>
      <c r="DWG7" s="89"/>
      <c r="DWH7" s="89"/>
      <c r="DWI7" s="89"/>
      <c r="DWJ7" s="89"/>
      <c r="DWK7" s="89"/>
      <c r="DWL7" s="89"/>
      <c r="DWM7" s="89"/>
      <c r="DWN7" s="89"/>
      <c r="DWO7" s="89"/>
      <c r="DWP7" s="89"/>
      <c r="DWQ7" s="89"/>
      <c r="DWR7" s="89"/>
      <c r="DWS7" s="89"/>
      <c r="DWT7" s="89"/>
      <c r="DWU7" s="89"/>
      <c r="DWV7" s="89"/>
      <c r="DWW7" s="89"/>
      <c r="DWX7" s="89"/>
      <c r="DWY7" s="89"/>
      <c r="DWZ7" s="89"/>
      <c r="DXA7" s="89"/>
      <c r="DXB7" s="89"/>
      <c r="DXC7" s="89"/>
      <c r="DXD7" s="89"/>
      <c r="DXE7" s="89"/>
      <c r="DXF7" s="89"/>
      <c r="DXG7" s="89"/>
      <c r="DXH7" s="89"/>
      <c r="DXI7" s="89"/>
      <c r="DXJ7" s="89"/>
      <c r="DXK7" s="89"/>
      <c r="DXL7" s="89"/>
      <c r="DXM7" s="89"/>
      <c r="DXN7" s="89"/>
      <c r="DXO7" s="89"/>
      <c r="DXP7" s="89"/>
      <c r="DXQ7" s="89"/>
      <c r="DXR7" s="89"/>
      <c r="DXS7" s="89"/>
      <c r="DXT7" s="89"/>
      <c r="DXU7" s="89"/>
      <c r="DXV7" s="89"/>
      <c r="DXW7" s="89"/>
      <c r="DXX7" s="89"/>
      <c r="DXY7" s="89"/>
      <c r="DXZ7" s="89"/>
      <c r="DYA7" s="89"/>
      <c r="DYB7" s="89"/>
      <c r="DYC7" s="89"/>
      <c r="DYD7" s="89"/>
      <c r="DYE7" s="89"/>
      <c r="DYF7" s="89"/>
      <c r="DYG7" s="89"/>
      <c r="DYH7" s="89"/>
      <c r="DYI7" s="89"/>
      <c r="DYJ7" s="89"/>
      <c r="DYK7" s="89"/>
      <c r="DYL7" s="89"/>
      <c r="DYM7" s="89"/>
      <c r="DYN7" s="89"/>
      <c r="DYO7" s="89"/>
      <c r="DYP7" s="89"/>
      <c r="DYQ7" s="89"/>
      <c r="DYR7" s="89"/>
      <c r="DYS7" s="89"/>
      <c r="DYT7" s="89"/>
      <c r="DYU7" s="89"/>
      <c r="DYV7" s="89"/>
      <c r="DYW7" s="89"/>
      <c r="DYX7" s="89"/>
      <c r="DYY7" s="89"/>
      <c r="DYZ7" s="89"/>
      <c r="DZA7" s="89"/>
      <c r="DZB7" s="89"/>
      <c r="DZC7" s="89"/>
      <c r="DZD7" s="89"/>
      <c r="DZE7" s="89"/>
      <c r="DZF7" s="89"/>
      <c r="DZG7" s="89"/>
      <c r="DZH7" s="89"/>
      <c r="DZI7" s="89"/>
      <c r="DZJ7" s="89"/>
      <c r="DZK7" s="89"/>
      <c r="DZL7" s="89"/>
      <c r="DZM7" s="89"/>
      <c r="DZN7" s="89"/>
      <c r="DZO7" s="89"/>
      <c r="DZP7" s="89"/>
      <c r="DZQ7" s="89"/>
      <c r="DZR7" s="89"/>
      <c r="DZS7" s="89"/>
      <c r="DZT7" s="89"/>
      <c r="DZU7" s="89"/>
      <c r="DZV7" s="89"/>
      <c r="DZW7" s="89"/>
      <c r="DZX7" s="89"/>
      <c r="DZY7" s="89"/>
      <c r="DZZ7" s="89"/>
      <c r="EAA7" s="89"/>
      <c r="EAB7" s="89"/>
      <c r="EAC7" s="89"/>
      <c r="EAD7" s="89"/>
      <c r="EAE7" s="89"/>
      <c r="EAF7" s="89"/>
      <c r="EAG7" s="89"/>
      <c r="EAH7" s="89"/>
      <c r="EAI7" s="89"/>
      <c r="EAJ7" s="89"/>
      <c r="EAK7" s="89"/>
      <c r="EAL7" s="89"/>
      <c r="EAM7" s="89"/>
      <c r="EAN7" s="89"/>
      <c r="EAO7" s="89"/>
      <c r="EAP7" s="89"/>
      <c r="EAQ7" s="89"/>
      <c r="EAR7" s="89"/>
      <c r="EAS7" s="89"/>
      <c r="EAT7" s="89"/>
      <c r="EAU7" s="89"/>
      <c r="EAV7" s="89"/>
      <c r="EAW7" s="89"/>
      <c r="EAX7" s="89"/>
      <c r="EAY7" s="89"/>
      <c r="EAZ7" s="89"/>
      <c r="EBA7" s="89"/>
      <c r="EBB7" s="89"/>
      <c r="EBC7" s="89"/>
      <c r="EBD7" s="89"/>
      <c r="EBE7" s="89"/>
      <c r="EBF7" s="89"/>
      <c r="EBG7" s="89"/>
      <c r="EBH7" s="89"/>
      <c r="EBI7" s="89"/>
      <c r="EBJ7" s="89"/>
      <c r="EBK7" s="89"/>
      <c r="EBL7" s="89"/>
      <c r="EBM7" s="89"/>
      <c r="EBN7" s="89"/>
      <c r="EBO7" s="89"/>
      <c r="EBP7" s="89"/>
      <c r="EBQ7" s="89"/>
      <c r="EBR7" s="89"/>
      <c r="EBS7" s="89"/>
      <c r="EBT7" s="89"/>
      <c r="EBU7" s="89"/>
      <c r="EBV7" s="89"/>
      <c r="EBW7" s="89"/>
      <c r="EBX7" s="89"/>
      <c r="EBY7" s="89"/>
      <c r="EBZ7" s="89"/>
      <c r="ECA7" s="89"/>
      <c r="ECB7" s="89"/>
      <c r="ECC7" s="89"/>
      <c r="ECD7" s="89"/>
      <c r="ECE7" s="89"/>
      <c r="ECF7" s="89"/>
      <c r="ECG7" s="89"/>
      <c r="ECH7" s="89"/>
      <c r="ECI7" s="89"/>
      <c r="ECJ7" s="89"/>
      <c r="ECK7" s="89"/>
      <c r="ECL7" s="89"/>
      <c r="ECM7" s="89"/>
      <c r="ECN7" s="89"/>
      <c r="ECO7" s="89"/>
      <c r="ECP7" s="89"/>
      <c r="ECQ7" s="89"/>
      <c r="ECR7" s="89"/>
      <c r="ECS7" s="89"/>
      <c r="ECT7" s="89"/>
      <c r="ECU7" s="89"/>
      <c r="ECV7" s="89"/>
      <c r="ECW7" s="89"/>
      <c r="ECX7" s="89"/>
      <c r="ECY7" s="89"/>
      <c r="ECZ7" s="89"/>
      <c r="EDA7" s="89"/>
      <c r="EDB7" s="89"/>
      <c r="EDC7" s="89"/>
      <c r="EDD7" s="89"/>
      <c r="EDE7" s="89"/>
      <c r="EDF7" s="89"/>
      <c r="EDG7" s="89"/>
      <c r="EDH7" s="89"/>
      <c r="EDI7" s="89"/>
      <c r="EDJ7" s="89"/>
      <c r="EDK7" s="89"/>
      <c r="EDL7" s="89"/>
      <c r="EDM7" s="89"/>
      <c r="EDN7" s="89"/>
      <c r="EDO7" s="89"/>
      <c r="EDP7" s="89"/>
      <c r="EDQ7" s="89"/>
      <c r="EDR7" s="89"/>
      <c r="EDS7" s="89"/>
      <c r="EDT7" s="89"/>
      <c r="EDU7" s="89"/>
      <c r="EDV7" s="89"/>
      <c r="EDW7" s="89"/>
      <c r="EDX7" s="89"/>
      <c r="EDY7" s="89"/>
      <c r="EDZ7" s="89"/>
      <c r="EEA7" s="89"/>
      <c r="EEB7" s="89"/>
      <c r="EEC7" s="89"/>
      <c r="EED7" s="89"/>
      <c r="EEE7" s="89"/>
      <c r="EEF7" s="89"/>
      <c r="EEG7" s="89"/>
      <c r="EEH7" s="89"/>
      <c r="EEI7" s="89"/>
      <c r="EEJ7" s="89"/>
      <c r="EEK7" s="89"/>
      <c r="EEL7" s="89"/>
      <c r="EEM7" s="89"/>
      <c r="EEN7" s="89"/>
      <c r="EEO7" s="89"/>
      <c r="EEP7" s="89"/>
      <c r="EEQ7" s="89"/>
      <c r="EER7" s="89"/>
      <c r="EES7" s="89"/>
      <c r="EET7" s="89"/>
      <c r="EEU7" s="89"/>
      <c r="EEV7" s="89"/>
      <c r="EEW7" s="89"/>
      <c r="EEX7" s="89"/>
      <c r="EEY7" s="89"/>
      <c r="EEZ7" s="89"/>
      <c r="EFA7" s="89"/>
      <c r="EFB7" s="89"/>
      <c r="EFC7" s="89"/>
      <c r="EFD7" s="89"/>
      <c r="EFE7" s="89"/>
      <c r="EFF7" s="89"/>
      <c r="EFG7" s="89"/>
      <c r="EFH7" s="89"/>
      <c r="EFI7" s="89"/>
      <c r="EFJ7" s="89"/>
      <c r="EFK7" s="89"/>
      <c r="EFL7" s="89"/>
      <c r="EFM7" s="89"/>
      <c r="EFN7" s="89"/>
      <c r="EFO7" s="89"/>
      <c r="EFP7" s="89"/>
      <c r="EFQ7" s="89"/>
      <c r="EFR7" s="89"/>
      <c r="EFS7" s="89"/>
      <c r="EFT7" s="89"/>
      <c r="EFU7" s="89"/>
      <c r="EFV7" s="89"/>
      <c r="EFW7" s="89"/>
      <c r="EFX7" s="89"/>
      <c r="EFY7" s="89"/>
      <c r="EFZ7" s="89"/>
      <c r="EGA7" s="89"/>
      <c r="EGB7" s="89"/>
      <c r="EGC7" s="89"/>
      <c r="EGD7" s="89"/>
      <c r="EGE7" s="89"/>
      <c r="EGF7" s="89"/>
      <c r="EGG7" s="89"/>
      <c r="EGH7" s="89"/>
      <c r="EGI7" s="89"/>
      <c r="EGJ7" s="89"/>
      <c r="EGK7" s="89"/>
      <c r="EGL7" s="89"/>
      <c r="EGM7" s="89"/>
      <c r="EGN7" s="89"/>
      <c r="EGO7" s="89"/>
      <c r="EGP7" s="89"/>
      <c r="EGQ7" s="89"/>
      <c r="EGR7" s="89"/>
      <c r="EGS7" s="89"/>
      <c r="EGT7" s="89"/>
      <c r="EGU7" s="89"/>
      <c r="EGV7" s="89"/>
      <c r="EGW7" s="89"/>
      <c r="EGX7" s="89"/>
      <c r="EGY7" s="89"/>
      <c r="EGZ7" s="89"/>
      <c r="EHA7" s="89"/>
      <c r="EHB7" s="89"/>
      <c r="EHC7" s="89"/>
      <c r="EHD7" s="89"/>
      <c r="EHE7" s="89"/>
      <c r="EHF7" s="89"/>
      <c r="EHG7" s="89"/>
      <c r="EHH7" s="89"/>
      <c r="EHI7" s="89"/>
      <c r="EHJ7" s="89"/>
      <c r="EHK7" s="89"/>
      <c r="EHL7" s="89"/>
      <c r="EHM7" s="89"/>
      <c r="EHN7" s="89"/>
      <c r="EHO7" s="89"/>
      <c r="EHP7" s="89"/>
      <c r="EHQ7" s="89"/>
      <c r="EHR7" s="89"/>
      <c r="EHS7" s="89"/>
      <c r="EHT7" s="89"/>
      <c r="EHU7" s="89"/>
      <c r="EHV7" s="89"/>
      <c r="EHW7" s="89"/>
      <c r="EHX7" s="89"/>
      <c r="EHY7" s="89"/>
      <c r="EHZ7" s="89"/>
      <c r="EIA7" s="89"/>
      <c r="EIB7" s="89"/>
      <c r="EIC7" s="89"/>
      <c r="EID7" s="89"/>
      <c r="EIE7" s="89"/>
      <c r="EIF7" s="89"/>
      <c r="EIG7" s="89"/>
      <c r="EIH7" s="89"/>
      <c r="EII7" s="89"/>
      <c r="EIJ7" s="89"/>
      <c r="EIK7" s="89"/>
      <c r="EIL7" s="89"/>
      <c r="EIM7" s="89"/>
      <c r="EIN7" s="89"/>
      <c r="EIO7" s="89"/>
      <c r="EIP7" s="89"/>
      <c r="EIQ7" s="89"/>
      <c r="EIR7" s="89"/>
      <c r="EIS7" s="89"/>
      <c r="EIT7" s="89"/>
      <c r="EIU7" s="89"/>
      <c r="EIV7" s="89"/>
      <c r="EIW7" s="89"/>
      <c r="EIX7" s="89"/>
      <c r="EIY7" s="89"/>
      <c r="EIZ7" s="89"/>
      <c r="EJA7" s="89"/>
      <c r="EJB7" s="89"/>
      <c r="EJC7" s="89"/>
      <c r="EJD7" s="89"/>
      <c r="EJE7" s="89"/>
      <c r="EJF7" s="89"/>
      <c r="EJG7" s="89"/>
      <c r="EJH7" s="89"/>
      <c r="EJI7" s="89"/>
      <c r="EJJ7" s="89"/>
      <c r="EJK7" s="89"/>
      <c r="EJL7" s="89"/>
      <c r="EJM7" s="89"/>
      <c r="EJN7" s="89"/>
      <c r="EJO7" s="89"/>
      <c r="EJP7" s="89"/>
      <c r="EJQ7" s="89"/>
      <c r="EJR7" s="89"/>
      <c r="EJS7" s="89"/>
      <c r="EJT7" s="89"/>
      <c r="EJU7" s="89"/>
      <c r="EJV7" s="89"/>
      <c r="EJW7" s="89"/>
      <c r="EJX7" s="89"/>
      <c r="EJY7" s="89"/>
      <c r="EJZ7" s="89"/>
      <c r="EKA7" s="89"/>
      <c r="EKB7" s="89"/>
      <c r="EKC7" s="89"/>
      <c r="EKD7" s="89"/>
      <c r="EKE7" s="89"/>
      <c r="EKF7" s="89"/>
      <c r="EKG7" s="89"/>
      <c r="EKH7" s="89"/>
      <c r="EKI7" s="89"/>
      <c r="EKJ7" s="89"/>
      <c r="EKK7" s="89"/>
      <c r="EKL7" s="89"/>
      <c r="EKM7" s="89"/>
      <c r="EKN7" s="89"/>
      <c r="EKO7" s="89"/>
      <c r="EKP7" s="89"/>
      <c r="EKQ7" s="89"/>
      <c r="EKR7" s="89"/>
      <c r="EKS7" s="89"/>
      <c r="EKT7" s="89"/>
      <c r="EKU7" s="89"/>
      <c r="EKV7" s="89"/>
      <c r="EKW7" s="89"/>
      <c r="EKX7" s="89"/>
      <c r="EKY7" s="89"/>
      <c r="EKZ7" s="89"/>
      <c r="ELA7" s="89"/>
      <c r="ELB7" s="89"/>
      <c r="ELC7" s="89"/>
      <c r="ELD7" s="89"/>
      <c r="ELE7" s="89"/>
      <c r="ELF7" s="89"/>
      <c r="ELG7" s="89"/>
      <c r="ELH7" s="89"/>
      <c r="ELI7" s="89"/>
      <c r="ELJ7" s="89"/>
      <c r="ELK7" s="89"/>
      <c r="ELL7" s="89"/>
      <c r="ELM7" s="89"/>
      <c r="ELN7" s="89"/>
      <c r="ELO7" s="89"/>
      <c r="ELP7" s="89"/>
      <c r="ELQ7" s="89"/>
      <c r="ELR7" s="89"/>
      <c r="ELS7" s="89"/>
      <c r="ELT7" s="89"/>
      <c r="ELU7" s="89"/>
      <c r="ELV7" s="89"/>
      <c r="ELW7" s="89"/>
      <c r="ELX7" s="89"/>
      <c r="ELY7" s="89"/>
      <c r="ELZ7" s="89"/>
      <c r="EMA7" s="89"/>
      <c r="EMB7" s="89"/>
      <c r="EMC7" s="89"/>
      <c r="EMD7" s="89"/>
      <c r="EME7" s="89"/>
      <c r="EMF7" s="89"/>
      <c r="EMG7" s="89"/>
      <c r="EMH7" s="89"/>
      <c r="EMI7" s="89"/>
      <c r="EMJ7" s="89"/>
      <c r="EMK7" s="89"/>
      <c r="EML7" s="89"/>
      <c r="EMM7" s="89"/>
      <c r="EMN7" s="89"/>
      <c r="EMO7" s="89"/>
      <c r="EMP7" s="89"/>
      <c r="EMQ7" s="89"/>
      <c r="EMR7" s="89"/>
      <c r="EMS7" s="89"/>
      <c r="EMT7" s="89"/>
      <c r="EMU7" s="89"/>
      <c r="EMV7" s="89"/>
      <c r="EMW7" s="89"/>
      <c r="EMX7" s="89"/>
      <c r="EMY7" s="89"/>
      <c r="EMZ7" s="89"/>
      <c r="ENA7" s="89"/>
      <c r="ENB7" s="89"/>
      <c r="ENC7" s="89"/>
      <c r="END7" s="89"/>
      <c r="ENE7" s="89"/>
      <c r="ENF7" s="89"/>
      <c r="ENG7" s="89"/>
      <c r="ENH7" s="89"/>
      <c r="ENI7" s="89"/>
      <c r="ENJ7" s="89"/>
      <c r="ENK7" s="89"/>
      <c r="ENL7" s="89"/>
      <c r="ENM7" s="89"/>
      <c r="ENN7" s="89"/>
      <c r="ENO7" s="89"/>
      <c r="ENP7" s="89"/>
      <c r="ENQ7" s="89"/>
      <c r="ENR7" s="89"/>
      <c r="ENS7" s="89"/>
      <c r="ENT7" s="89"/>
      <c r="ENU7" s="89"/>
      <c r="ENV7" s="89"/>
      <c r="ENW7" s="89"/>
      <c r="ENX7" s="89"/>
      <c r="ENY7" s="89"/>
      <c r="ENZ7" s="89"/>
      <c r="EOA7" s="89"/>
      <c r="EOB7" s="89"/>
      <c r="EOC7" s="89"/>
      <c r="EOD7" s="89"/>
      <c r="EOE7" s="89"/>
      <c r="EOF7" s="89"/>
      <c r="EOG7" s="89"/>
      <c r="EOH7" s="89"/>
      <c r="EOI7" s="89"/>
      <c r="EOJ7" s="89"/>
      <c r="EOK7" s="89"/>
      <c r="EOL7" s="89"/>
      <c r="EOM7" s="89"/>
      <c r="EON7" s="89"/>
      <c r="EOO7" s="89"/>
      <c r="EOP7" s="89"/>
      <c r="EOQ7" s="89"/>
      <c r="EOR7" s="89"/>
      <c r="EOS7" s="89"/>
      <c r="EOT7" s="89"/>
      <c r="EOU7" s="89"/>
      <c r="EOV7" s="89"/>
      <c r="EOW7" s="89"/>
      <c r="EOX7" s="89"/>
      <c r="EOY7" s="89"/>
      <c r="EOZ7" s="89"/>
      <c r="EPA7" s="89"/>
      <c r="EPB7" s="89"/>
      <c r="EPC7" s="89"/>
      <c r="EPD7" s="89"/>
      <c r="EPE7" s="89"/>
      <c r="EPF7" s="89"/>
      <c r="EPG7" s="89"/>
      <c r="EPH7" s="89"/>
      <c r="EPI7" s="89"/>
      <c r="EPJ7" s="89"/>
      <c r="EPK7" s="89"/>
      <c r="EPL7" s="89"/>
      <c r="EPM7" s="89"/>
      <c r="EPN7" s="89"/>
      <c r="EPO7" s="89"/>
      <c r="EPP7" s="89"/>
      <c r="EPQ7" s="89"/>
      <c r="EPR7" s="89"/>
      <c r="EPS7" s="89"/>
      <c r="EPT7" s="89"/>
      <c r="EPU7" s="89"/>
      <c r="EPV7" s="89"/>
      <c r="EPW7" s="89"/>
      <c r="EPX7" s="89"/>
      <c r="EPY7" s="89"/>
      <c r="EPZ7" s="89"/>
      <c r="EQA7" s="89"/>
      <c r="EQB7" s="89"/>
      <c r="EQC7" s="89"/>
      <c r="EQD7" s="89"/>
      <c r="EQE7" s="89"/>
      <c r="EQF7" s="89"/>
      <c r="EQG7" s="89"/>
      <c r="EQH7" s="89"/>
      <c r="EQI7" s="89"/>
      <c r="EQJ7" s="89"/>
      <c r="EQK7" s="89"/>
      <c r="EQL7" s="89"/>
      <c r="EQM7" s="89"/>
      <c r="EQN7" s="89"/>
      <c r="EQO7" s="89"/>
      <c r="EQP7" s="89"/>
      <c r="EQQ7" s="89"/>
      <c r="EQR7" s="89"/>
      <c r="EQS7" s="89"/>
      <c r="EQT7" s="89"/>
      <c r="EQU7" s="89"/>
      <c r="EQV7" s="89"/>
      <c r="EQW7" s="89"/>
      <c r="EQX7" s="89"/>
      <c r="EQY7" s="89"/>
      <c r="EQZ7" s="89"/>
      <c r="ERA7" s="89"/>
      <c r="ERB7" s="89"/>
      <c r="ERC7" s="89"/>
      <c r="ERD7" s="89"/>
      <c r="ERE7" s="89"/>
      <c r="ERF7" s="89"/>
      <c r="ERG7" s="89"/>
      <c r="ERH7" s="89"/>
      <c r="ERI7" s="89"/>
      <c r="ERJ7" s="89"/>
      <c r="ERK7" s="89"/>
      <c r="ERL7" s="89"/>
      <c r="ERM7" s="89"/>
      <c r="ERN7" s="89"/>
      <c r="ERO7" s="89"/>
      <c r="ERP7" s="89"/>
      <c r="ERQ7" s="89"/>
      <c r="ERR7" s="89"/>
      <c r="ERS7" s="89"/>
      <c r="ERT7" s="89"/>
      <c r="ERU7" s="89"/>
      <c r="ERV7" s="89"/>
      <c r="ERW7" s="89"/>
      <c r="ERX7" s="89"/>
      <c r="ERY7" s="89"/>
      <c r="ERZ7" s="89"/>
      <c r="ESA7" s="89"/>
      <c r="ESB7" s="89"/>
      <c r="ESC7" s="89"/>
      <c r="ESD7" s="89"/>
      <c r="ESE7" s="89"/>
      <c r="ESF7" s="89"/>
      <c r="ESG7" s="89"/>
      <c r="ESH7" s="89"/>
      <c r="ESI7" s="89"/>
      <c r="ESJ7" s="89"/>
      <c r="ESK7" s="89"/>
      <c r="ESL7" s="89"/>
      <c r="ESM7" s="89"/>
      <c r="ESN7" s="89"/>
      <c r="ESO7" s="89"/>
      <c r="ESP7" s="89"/>
      <c r="ESQ7" s="89"/>
      <c r="ESR7" s="89"/>
      <c r="ESS7" s="89"/>
      <c r="EST7" s="89"/>
      <c r="ESU7" s="89"/>
      <c r="ESV7" s="89"/>
      <c r="ESW7" s="89"/>
      <c r="ESX7" s="89"/>
      <c r="ESY7" s="89"/>
      <c r="ESZ7" s="89"/>
      <c r="ETA7" s="89"/>
      <c r="ETB7" s="89"/>
      <c r="ETC7" s="89"/>
      <c r="ETD7" s="89"/>
      <c r="ETE7" s="89"/>
      <c r="ETF7" s="89"/>
      <c r="ETG7" s="89"/>
      <c r="ETH7" s="89"/>
      <c r="ETI7" s="89"/>
      <c r="ETJ7" s="89"/>
      <c r="ETK7" s="89"/>
      <c r="ETL7" s="89"/>
      <c r="ETM7" s="89"/>
      <c r="ETN7" s="89"/>
      <c r="ETO7" s="89"/>
      <c r="ETP7" s="89"/>
      <c r="ETQ7" s="89"/>
      <c r="ETR7" s="89"/>
      <c r="ETS7" s="89"/>
      <c r="ETT7" s="89"/>
      <c r="ETU7" s="89"/>
      <c r="ETV7" s="89"/>
      <c r="ETW7" s="89"/>
      <c r="ETX7" s="89"/>
      <c r="ETY7" s="89"/>
      <c r="ETZ7" s="89"/>
      <c r="EUA7" s="89"/>
      <c r="EUB7" s="89"/>
      <c r="EUC7" s="89"/>
      <c r="EUD7" s="89"/>
      <c r="EUE7" s="89"/>
      <c r="EUF7" s="89"/>
      <c r="EUG7" s="89"/>
      <c r="EUH7" s="89"/>
      <c r="EUI7" s="89"/>
      <c r="EUJ7" s="89"/>
      <c r="EUK7" s="89"/>
      <c r="EUL7" s="89"/>
      <c r="EUM7" s="89"/>
      <c r="EUN7" s="89"/>
      <c r="EUO7" s="89"/>
      <c r="EUP7" s="89"/>
      <c r="EUQ7" s="89"/>
      <c r="EUR7" s="89"/>
      <c r="EUS7" s="89"/>
      <c r="EUT7" s="89"/>
      <c r="EUU7" s="89"/>
      <c r="EUV7" s="89"/>
      <c r="EUW7" s="89"/>
      <c r="EUX7" s="89"/>
      <c r="EUY7" s="89"/>
      <c r="EUZ7" s="89"/>
      <c r="EVA7" s="89"/>
      <c r="EVB7" s="89"/>
      <c r="EVC7" s="89"/>
      <c r="EVD7" s="89"/>
      <c r="EVE7" s="89"/>
      <c r="EVF7" s="89"/>
      <c r="EVG7" s="89"/>
      <c r="EVH7" s="89"/>
      <c r="EVI7" s="89"/>
      <c r="EVJ7" s="89"/>
      <c r="EVK7" s="89"/>
      <c r="EVL7" s="89"/>
      <c r="EVM7" s="89"/>
      <c r="EVN7" s="89"/>
      <c r="EVO7" s="89"/>
      <c r="EVP7" s="89"/>
      <c r="EVQ7" s="89"/>
      <c r="EVR7" s="89"/>
      <c r="EVS7" s="89"/>
      <c r="EVT7" s="89"/>
      <c r="EVU7" s="89"/>
      <c r="EVV7" s="89"/>
      <c r="EVW7" s="89"/>
      <c r="EVX7" s="89"/>
      <c r="EVY7" s="89"/>
      <c r="EVZ7" s="89"/>
      <c r="EWA7" s="89"/>
      <c r="EWB7" s="89"/>
      <c r="EWC7" s="89"/>
      <c r="EWD7" s="89"/>
      <c r="EWE7" s="89"/>
      <c r="EWF7" s="89"/>
      <c r="EWG7" s="89"/>
      <c r="EWH7" s="89"/>
      <c r="EWI7" s="89"/>
      <c r="EWJ7" s="89"/>
      <c r="EWK7" s="89"/>
      <c r="EWL7" s="89"/>
      <c r="EWM7" s="89"/>
      <c r="EWN7" s="89"/>
      <c r="EWO7" s="89"/>
      <c r="EWP7" s="89"/>
      <c r="EWQ7" s="89"/>
      <c r="EWR7" s="89"/>
      <c r="EWS7" s="89"/>
      <c r="EWT7" s="89"/>
      <c r="EWU7" s="89"/>
      <c r="EWV7" s="89"/>
      <c r="EWW7" s="89"/>
      <c r="EWX7" s="89"/>
      <c r="EWY7" s="89"/>
      <c r="EWZ7" s="89"/>
      <c r="EXA7" s="89"/>
      <c r="EXB7" s="89"/>
      <c r="EXC7" s="89"/>
      <c r="EXD7" s="89"/>
      <c r="EXE7" s="89"/>
      <c r="EXF7" s="89"/>
      <c r="EXG7" s="89"/>
      <c r="EXH7" s="89"/>
      <c r="EXI7" s="89"/>
      <c r="EXJ7" s="89"/>
      <c r="EXK7" s="89"/>
      <c r="EXL7" s="89"/>
      <c r="EXM7" s="89"/>
      <c r="EXN7" s="89"/>
      <c r="EXO7" s="89"/>
      <c r="EXP7" s="89"/>
      <c r="EXQ7" s="89"/>
      <c r="EXR7" s="89"/>
      <c r="EXS7" s="89"/>
      <c r="EXT7" s="89"/>
      <c r="EXU7" s="89"/>
      <c r="EXV7" s="89"/>
      <c r="EXW7" s="89"/>
      <c r="EXX7" s="89"/>
      <c r="EXY7" s="89"/>
      <c r="EXZ7" s="89"/>
      <c r="EYA7" s="89"/>
      <c r="EYB7" s="89"/>
      <c r="EYC7" s="89"/>
      <c r="EYD7" s="89"/>
      <c r="EYE7" s="89"/>
      <c r="EYF7" s="89"/>
      <c r="EYG7" s="89"/>
      <c r="EYH7" s="89"/>
      <c r="EYI7" s="89"/>
      <c r="EYJ7" s="89"/>
      <c r="EYK7" s="89"/>
      <c r="EYL7" s="89"/>
      <c r="EYM7" s="89"/>
      <c r="EYN7" s="89"/>
      <c r="EYO7" s="89"/>
      <c r="EYP7" s="89"/>
      <c r="EYQ7" s="89"/>
      <c r="EYR7" s="89"/>
      <c r="EYS7" s="89"/>
      <c r="EYT7" s="89"/>
      <c r="EYU7" s="89"/>
      <c r="EYV7" s="89"/>
      <c r="EYW7" s="89"/>
      <c r="EYX7" s="89"/>
      <c r="EYY7" s="89"/>
      <c r="EYZ7" s="89"/>
      <c r="EZA7" s="89"/>
      <c r="EZB7" s="89"/>
      <c r="EZC7" s="89"/>
      <c r="EZD7" s="89"/>
      <c r="EZE7" s="89"/>
      <c r="EZF7" s="89"/>
      <c r="EZG7" s="89"/>
      <c r="EZH7" s="89"/>
      <c r="EZI7" s="89"/>
      <c r="EZJ7" s="89"/>
      <c r="EZK7" s="89"/>
      <c r="EZL7" s="89"/>
      <c r="EZM7" s="89"/>
      <c r="EZN7" s="89"/>
      <c r="EZO7" s="89"/>
      <c r="EZP7" s="89"/>
      <c r="EZQ7" s="89"/>
      <c r="EZR7" s="89"/>
      <c r="EZS7" s="89"/>
      <c r="EZT7" s="89"/>
      <c r="EZU7" s="89"/>
      <c r="EZV7" s="89"/>
      <c r="EZW7" s="89"/>
      <c r="EZX7" s="89"/>
      <c r="EZY7" s="89"/>
      <c r="EZZ7" s="89"/>
      <c r="FAA7" s="89"/>
      <c r="FAB7" s="89"/>
      <c r="FAC7" s="89"/>
      <c r="FAD7" s="89"/>
      <c r="FAE7" s="89"/>
      <c r="FAF7" s="89"/>
      <c r="FAG7" s="89"/>
      <c r="FAH7" s="89"/>
      <c r="FAI7" s="89"/>
      <c r="FAJ7" s="89"/>
      <c r="FAK7" s="89"/>
      <c r="FAL7" s="89"/>
      <c r="FAM7" s="89"/>
      <c r="FAN7" s="89"/>
      <c r="FAO7" s="89"/>
      <c r="FAP7" s="89"/>
      <c r="FAQ7" s="89"/>
      <c r="FAR7" s="89"/>
      <c r="FAS7" s="89"/>
      <c r="FAT7" s="89"/>
      <c r="FAU7" s="89"/>
      <c r="FAV7" s="89"/>
      <c r="FAW7" s="89"/>
      <c r="FAX7" s="89"/>
      <c r="FAY7" s="89"/>
      <c r="FAZ7" s="89"/>
      <c r="FBA7" s="89"/>
      <c r="FBB7" s="89"/>
      <c r="FBC7" s="89"/>
      <c r="FBD7" s="89"/>
      <c r="FBE7" s="89"/>
      <c r="FBF7" s="89"/>
      <c r="FBG7" s="89"/>
      <c r="FBH7" s="89"/>
      <c r="FBI7" s="89"/>
      <c r="FBJ7" s="89"/>
      <c r="FBK7" s="89"/>
      <c r="FBL7" s="89"/>
      <c r="FBM7" s="89"/>
      <c r="FBN7" s="89"/>
      <c r="FBO7" s="89"/>
      <c r="FBP7" s="89"/>
      <c r="FBQ7" s="89"/>
      <c r="FBR7" s="89"/>
      <c r="FBS7" s="89"/>
      <c r="FBT7" s="89"/>
      <c r="FBU7" s="89"/>
      <c r="FBV7" s="89"/>
      <c r="FBW7" s="89"/>
      <c r="FBX7" s="89"/>
      <c r="FBY7" s="89"/>
      <c r="FBZ7" s="89"/>
      <c r="FCA7" s="89"/>
      <c r="FCB7" s="89"/>
      <c r="FCC7" s="89"/>
      <c r="FCD7" s="89"/>
      <c r="FCE7" s="89"/>
      <c r="FCF7" s="89"/>
      <c r="FCG7" s="89"/>
      <c r="FCH7" s="89"/>
      <c r="FCI7" s="89"/>
      <c r="FCJ7" s="89"/>
      <c r="FCK7" s="89"/>
      <c r="FCL7" s="89"/>
      <c r="FCM7" s="89"/>
      <c r="FCN7" s="89"/>
      <c r="FCO7" s="89"/>
      <c r="FCP7" s="89"/>
      <c r="FCQ7" s="89"/>
      <c r="FCR7" s="89"/>
      <c r="FCS7" s="89"/>
      <c r="FCT7" s="89"/>
      <c r="FCU7" s="89"/>
      <c r="FCV7" s="89"/>
      <c r="FCW7" s="89"/>
      <c r="FCX7" s="89"/>
      <c r="FCY7" s="89"/>
      <c r="FCZ7" s="89"/>
      <c r="FDA7" s="89"/>
      <c r="FDB7" s="89"/>
      <c r="FDC7" s="89"/>
      <c r="FDD7" s="89"/>
      <c r="FDE7" s="89"/>
      <c r="FDF7" s="89"/>
      <c r="FDG7" s="89"/>
      <c r="FDH7" s="89"/>
      <c r="FDI7" s="89"/>
      <c r="FDJ7" s="89"/>
      <c r="FDK7" s="89"/>
      <c r="FDL7" s="89"/>
      <c r="FDM7" s="89"/>
      <c r="FDN7" s="89"/>
      <c r="FDO7" s="89"/>
      <c r="FDP7" s="89"/>
      <c r="FDQ7" s="89"/>
      <c r="FDR7" s="89"/>
      <c r="FDS7" s="89"/>
      <c r="FDT7" s="89"/>
      <c r="FDU7" s="89"/>
      <c r="FDV7" s="89"/>
      <c r="FDW7" s="89"/>
      <c r="FDX7" s="89"/>
      <c r="FDY7" s="89"/>
      <c r="FDZ7" s="89"/>
      <c r="FEA7" s="89"/>
      <c r="FEB7" s="89"/>
      <c r="FEC7" s="89"/>
      <c r="FED7" s="89"/>
      <c r="FEE7" s="89"/>
      <c r="FEF7" s="89"/>
      <c r="FEG7" s="89"/>
      <c r="FEH7" s="89"/>
      <c r="FEI7" s="89"/>
      <c r="FEJ7" s="89"/>
      <c r="FEK7" s="89"/>
      <c r="FEL7" s="89"/>
      <c r="FEM7" s="89"/>
      <c r="FEN7" s="89"/>
      <c r="FEO7" s="89"/>
      <c r="FEP7" s="89"/>
      <c r="FEQ7" s="89"/>
      <c r="FER7" s="89"/>
      <c r="FES7" s="89"/>
      <c r="FET7" s="89"/>
      <c r="FEU7" s="89"/>
      <c r="FEV7" s="89"/>
      <c r="FEW7" s="89"/>
      <c r="FEX7" s="89"/>
      <c r="FEY7" s="89"/>
      <c r="FEZ7" s="89"/>
      <c r="FFA7" s="89"/>
      <c r="FFB7" s="89"/>
      <c r="FFC7" s="89"/>
      <c r="FFD7" s="89"/>
      <c r="FFE7" s="89"/>
      <c r="FFF7" s="89"/>
      <c r="FFG7" s="89"/>
      <c r="FFH7" s="89"/>
      <c r="FFI7" s="89"/>
      <c r="FFJ7" s="89"/>
      <c r="FFK7" s="89"/>
      <c r="FFL7" s="89"/>
      <c r="FFM7" s="89"/>
      <c r="FFN7" s="89"/>
      <c r="FFO7" s="89"/>
      <c r="FFP7" s="89"/>
      <c r="FFQ7" s="89"/>
      <c r="FFR7" s="89"/>
      <c r="FFS7" s="89"/>
      <c r="FFT7" s="89"/>
      <c r="FFU7" s="89"/>
      <c r="FFV7" s="89"/>
      <c r="FFW7" s="89"/>
      <c r="FFX7" s="89"/>
      <c r="FFY7" s="89"/>
      <c r="FFZ7" s="89"/>
      <c r="FGA7" s="89"/>
      <c r="FGB7" s="89"/>
      <c r="FGC7" s="89"/>
      <c r="FGD7" s="89"/>
      <c r="FGE7" s="89"/>
      <c r="FGF7" s="89"/>
      <c r="FGG7" s="89"/>
      <c r="FGH7" s="89"/>
      <c r="FGI7" s="89"/>
      <c r="FGJ7" s="89"/>
      <c r="FGK7" s="89"/>
      <c r="FGL7" s="89"/>
      <c r="FGM7" s="89"/>
      <c r="FGN7" s="89"/>
      <c r="FGO7" s="89"/>
      <c r="FGP7" s="89"/>
      <c r="FGQ7" s="89"/>
      <c r="FGR7" s="89"/>
      <c r="FGS7" s="89"/>
      <c r="FGT7" s="89"/>
      <c r="FGU7" s="89"/>
      <c r="FGV7" s="89"/>
      <c r="FGW7" s="89"/>
      <c r="FGX7" s="89"/>
      <c r="FGY7" s="89"/>
      <c r="FGZ7" s="89"/>
      <c r="FHA7" s="89"/>
      <c r="FHB7" s="89"/>
      <c r="FHC7" s="89"/>
      <c r="FHD7" s="89"/>
      <c r="FHE7" s="89"/>
      <c r="FHF7" s="89"/>
      <c r="FHG7" s="89"/>
      <c r="FHH7" s="89"/>
      <c r="FHI7" s="89"/>
      <c r="FHJ7" s="89"/>
      <c r="FHK7" s="89"/>
      <c r="FHL7" s="89"/>
      <c r="FHM7" s="89"/>
      <c r="FHN7" s="89"/>
      <c r="FHO7" s="89"/>
      <c r="FHP7" s="89"/>
      <c r="FHQ7" s="89"/>
      <c r="FHR7" s="89"/>
      <c r="FHS7" s="89"/>
      <c r="FHT7" s="89"/>
      <c r="FHU7" s="89"/>
      <c r="FHV7" s="89"/>
      <c r="FHW7" s="89"/>
      <c r="FHX7" s="89"/>
      <c r="FHY7" s="89"/>
      <c r="FHZ7" s="89"/>
      <c r="FIA7" s="89"/>
      <c r="FIB7" s="89"/>
      <c r="FIC7" s="89"/>
      <c r="FID7" s="89"/>
      <c r="FIE7" s="89"/>
      <c r="FIF7" s="89"/>
      <c r="FIG7" s="89"/>
      <c r="FIH7" s="89"/>
      <c r="FII7" s="89"/>
      <c r="FIJ7" s="89"/>
      <c r="FIK7" s="89"/>
      <c r="FIL7" s="89"/>
      <c r="FIM7" s="89"/>
      <c r="FIN7" s="89"/>
      <c r="FIO7" s="89"/>
      <c r="FIP7" s="89"/>
      <c r="FIQ7" s="89"/>
      <c r="FIR7" s="89"/>
      <c r="FIS7" s="89"/>
      <c r="FIT7" s="89"/>
      <c r="FIU7" s="89"/>
      <c r="FIV7" s="89"/>
      <c r="FIW7" s="89"/>
      <c r="FIX7" s="89"/>
      <c r="FIY7" s="89"/>
      <c r="FIZ7" s="89"/>
      <c r="FJA7" s="89"/>
      <c r="FJB7" s="89"/>
      <c r="FJC7" s="89"/>
      <c r="FJD7" s="89"/>
      <c r="FJE7" s="89"/>
      <c r="FJF7" s="89"/>
      <c r="FJG7" s="89"/>
      <c r="FJH7" s="89"/>
      <c r="FJI7" s="89"/>
      <c r="FJJ7" s="89"/>
      <c r="FJK7" s="89"/>
      <c r="FJL7" s="89"/>
      <c r="FJM7" s="89"/>
      <c r="FJN7" s="89"/>
      <c r="FJO7" s="89"/>
      <c r="FJP7" s="89"/>
      <c r="FJQ7" s="89"/>
      <c r="FJR7" s="89"/>
      <c r="FJS7" s="89"/>
      <c r="FJT7" s="89"/>
      <c r="FJU7" s="89"/>
      <c r="FJV7" s="89"/>
      <c r="FJW7" s="89"/>
      <c r="FJX7" s="89"/>
      <c r="FJY7" s="89"/>
      <c r="FJZ7" s="89"/>
      <c r="FKA7" s="89"/>
      <c r="FKB7" s="89"/>
      <c r="FKC7" s="89"/>
      <c r="FKD7" s="89"/>
      <c r="FKE7" s="89"/>
      <c r="FKF7" s="89"/>
      <c r="FKG7" s="89"/>
      <c r="FKH7" s="89"/>
      <c r="FKI7" s="89"/>
      <c r="FKJ7" s="89"/>
      <c r="FKK7" s="89"/>
      <c r="FKL7" s="89"/>
      <c r="FKM7" s="89"/>
      <c r="FKN7" s="89"/>
      <c r="FKO7" s="89"/>
      <c r="FKP7" s="89"/>
      <c r="FKQ7" s="89"/>
      <c r="FKR7" s="89"/>
      <c r="FKS7" s="89"/>
      <c r="FKT7" s="89"/>
      <c r="FKU7" s="89"/>
      <c r="FKV7" s="89"/>
      <c r="FKW7" s="89"/>
      <c r="FKX7" s="89"/>
      <c r="FKY7" s="89"/>
      <c r="FKZ7" s="89"/>
      <c r="FLA7" s="89"/>
      <c r="FLB7" s="89"/>
      <c r="FLC7" s="89"/>
      <c r="FLD7" s="89"/>
      <c r="FLE7" s="89"/>
      <c r="FLF7" s="89"/>
      <c r="FLG7" s="89"/>
      <c r="FLH7" s="89"/>
      <c r="FLI7" s="89"/>
      <c r="FLJ7" s="89"/>
      <c r="FLK7" s="89"/>
      <c r="FLL7" s="89"/>
      <c r="FLM7" s="89"/>
      <c r="FLN7" s="89"/>
      <c r="FLO7" s="89"/>
      <c r="FLP7" s="89"/>
      <c r="FLQ7" s="89"/>
      <c r="FLR7" s="89"/>
      <c r="FLS7" s="89"/>
      <c r="FLT7" s="89"/>
      <c r="FLU7" s="89"/>
      <c r="FLV7" s="89"/>
      <c r="FLW7" s="89"/>
      <c r="FLX7" s="89"/>
      <c r="FLY7" s="89"/>
      <c r="FLZ7" s="89"/>
      <c r="FMA7" s="89"/>
      <c r="FMB7" s="89"/>
      <c r="FMC7" s="89"/>
      <c r="FMD7" s="89"/>
      <c r="FME7" s="89"/>
      <c r="FMF7" s="89"/>
      <c r="FMG7" s="89"/>
      <c r="FMH7" s="89"/>
      <c r="FMI7" s="89"/>
      <c r="FMJ7" s="89"/>
      <c r="FMK7" s="89"/>
      <c r="FML7" s="89"/>
      <c r="FMM7" s="89"/>
      <c r="FMN7" s="89"/>
      <c r="FMO7" s="89"/>
      <c r="FMP7" s="89"/>
      <c r="FMQ7" s="89"/>
      <c r="FMR7" s="89"/>
      <c r="FMS7" s="89"/>
      <c r="FMT7" s="89"/>
      <c r="FMU7" s="89"/>
      <c r="FMV7" s="89"/>
      <c r="FMW7" s="89"/>
      <c r="FMX7" s="89"/>
      <c r="FMY7" s="89"/>
      <c r="FMZ7" s="89"/>
      <c r="FNA7" s="89"/>
      <c r="FNB7" s="89"/>
      <c r="FNC7" s="89"/>
      <c r="FND7" s="89"/>
      <c r="FNE7" s="89"/>
      <c r="FNF7" s="89"/>
      <c r="FNG7" s="89"/>
      <c r="FNH7" s="89"/>
      <c r="FNI7" s="89"/>
      <c r="FNJ7" s="89"/>
      <c r="FNK7" s="89"/>
      <c r="FNL7" s="89"/>
      <c r="FNM7" s="89"/>
      <c r="FNN7" s="89"/>
      <c r="FNO7" s="89"/>
      <c r="FNP7" s="89"/>
      <c r="FNQ7" s="89"/>
      <c r="FNR7" s="89"/>
      <c r="FNS7" s="89"/>
      <c r="FNT7" s="89"/>
      <c r="FNU7" s="89"/>
      <c r="FNV7" s="89"/>
      <c r="FNW7" s="89"/>
      <c r="FNX7" s="89"/>
      <c r="FNY7" s="89"/>
      <c r="FNZ7" s="89"/>
      <c r="FOA7" s="89"/>
      <c r="FOB7" s="89"/>
      <c r="FOC7" s="89"/>
      <c r="FOD7" s="89"/>
      <c r="FOE7" s="89"/>
      <c r="FOF7" s="89"/>
      <c r="FOG7" s="89"/>
      <c r="FOH7" s="89"/>
      <c r="FOI7" s="89"/>
      <c r="FOJ7" s="89"/>
      <c r="FOK7" s="89"/>
      <c r="FOL7" s="89"/>
      <c r="FOM7" s="89"/>
      <c r="FON7" s="89"/>
      <c r="FOO7" s="89"/>
      <c r="FOP7" s="89"/>
      <c r="FOQ7" s="89"/>
      <c r="FOR7" s="89"/>
      <c r="FOS7" s="89"/>
      <c r="FOT7" s="89"/>
      <c r="FOU7" s="89"/>
      <c r="FOV7" s="89"/>
      <c r="FOW7" s="89"/>
      <c r="FOX7" s="89"/>
      <c r="FOY7" s="89"/>
      <c r="FOZ7" s="89"/>
      <c r="FPA7" s="89"/>
      <c r="FPB7" s="89"/>
      <c r="FPC7" s="89"/>
      <c r="FPD7" s="89"/>
      <c r="FPE7" s="89"/>
      <c r="FPF7" s="89"/>
      <c r="FPG7" s="89"/>
      <c r="FPH7" s="89"/>
      <c r="FPI7" s="89"/>
      <c r="FPJ7" s="89"/>
      <c r="FPK7" s="89"/>
      <c r="FPL7" s="89"/>
      <c r="FPM7" s="89"/>
      <c r="FPN7" s="89"/>
      <c r="FPO7" s="89"/>
      <c r="FPP7" s="89"/>
      <c r="FPQ7" s="89"/>
      <c r="FPR7" s="89"/>
      <c r="FPS7" s="89"/>
      <c r="FPT7" s="89"/>
      <c r="FPU7" s="89"/>
      <c r="FPV7" s="89"/>
      <c r="FPW7" s="89"/>
      <c r="FPX7" s="89"/>
      <c r="FPY7" s="89"/>
      <c r="FPZ7" s="89"/>
      <c r="FQA7" s="89"/>
      <c r="FQB7" s="89"/>
      <c r="FQC7" s="89"/>
      <c r="FQD7" s="89"/>
      <c r="FQE7" s="89"/>
      <c r="FQF7" s="89"/>
      <c r="FQG7" s="89"/>
      <c r="FQH7" s="89"/>
      <c r="FQI7" s="89"/>
      <c r="FQJ7" s="89"/>
      <c r="FQK7" s="89"/>
      <c r="FQL7" s="89"/>
      <c r="FQM7" s="89"/>
      <c r="FQN7" s="89"/>
      <c r="FQO7" s="89"/>
      <c r="FQP7" s="89"/>
      <c r="FQQ7" s="89"/>
      <c r="FQR7" s="89"/>
      <c r="FQS7" s="89"/>
      <c r="FQT7" s="89"/>
      <c r="FQU7" s="89"/>
      <c r="FQV7" s="89"/>
      <c r="FQW7" s="89"/>
      <c r="FQX7" s="89"/>
      <c r="FQY7" s="89"/>
      <c r="FQZ7" s="89"/>
      <c r="FRA7" s="89"/>
      <c r="FRB7" s="89"/>
      <c r="FRC7" s="89"/>
      <c r="FRD7" s="89"/>
      <c r="FRE7" s="89"/>
      <c r="FRF7" s="89"/>
      <c r="FRG7" s="89"/>
      <c r="FRH7" s="89"/>
      <c r="FRI7" s="89"/>
      <c r="FRJ7" s="89"/>
      <c r="FRK7" s="89"/>
      <c r="FRL7" s="89"/>
      <c r="FRM7" s="89"/>
      <c r="FRN7" s="89"/>
      <c r="FRO7" s="89"/>
      <c r="FRP7" s="89"/>
      <c r="FRQ7" s="89"/>
      <c r="FRR7" s="89"/>
      <c r="FRS7" s="89"/>
      <c r="FRT7" s="89"/>
      <c r="FRU7" s="89"/>
      <c r="FRV7" s="89"/>
      <c r="FRW7" s="89"/>
      <c r="FRX7" s="89"/>
      <c r="FRY7" s="89"/>
      <c r="FRZ7" s="89"/>
      <c r="FSA7" s="89"/>
      <c r="FSB7" s="89"/>
      <c r="FSC7" s="89"/>
      <c r="FSD7" s="89"/>
      <c r="FSE7" s="89"/>
      <c r="FSF7" s="89"/>
      <c r="FSG7" s="89"/>
      <c r="FSH7" s="89"/>
      <c r="FSI7" s="89"/>
      <c r="FSJ7" s="89"/>
      <c r="FSK7" s="89"/>
      <c r="FSL7" s="89"/>
      <c r="FSM7" s="89"/>
      <c r="FSN7" s="89"/>
      <c r="FSO7" s="89"/>
      <c r="FSP7" s="89"/>
      <c r="FSQ7" s="89"/>
      <c r="FSR7" s="89"/>
      <c r="FSS7" s="89"/>
      <c r="FST7" s="89"/>
      <c r="FSU7" s="89"/>
      <c r="FSV7" s="89"/>
      <c r="FSW7" s="89"/>
      <c r="FSX7" s="89"/>
      <c r="FSY7" s="89"/>
      <c r="FSZ7" s="89"/>
      <c r="FTA7" s="89"/>
      <c r="FTB7" s="89"/>
      <c r="FTC7" s="89"/>
      <c r="FTD7" s="89"/>
      <c r="FTE7" s="89"/>
      <c r="FTF7" s="89"/>
      <c r="FTG7" s="89"/>
      <c r="FTH7" s="89"/>
      <c r="FTI7" s="89"/>
      <c r="FTJ7" s="89"/>
      <c r="FTK7" s="89"/>
      <c r="FTL7" s="89"/>
      <c r="FTM7" s="89"/>
      <c r="FTN7" s="89"/>
      <c r="FTO7" s="89"/>
      <c r="FTP7" s="89"/>
      <c r="FTQ7" s="89"/>
      <c r="FTR7" s="89"/>
      <c r="FTS7" s="89"/>
      <c r="FTT7" s="89"/>
      <c r="FTU7" s="89"/>
      <c r="FTV7" s="89"/>
      <c r="FTW7" s="89"/>
      <c r="FTX7" s="89"/>
      <c r="FTY7" s="89"/>
      <c r="FTZ7" s="89"/>
      <c r="FUA7" s="89"/>
      <c r="FUB7" s="89"/>
      <c r="FUC7" s="89"/>
      <c r="FUD7" s="89"/>
      <c r="FUE7" s="89"/>
      <c r="FUF7" s="89"/>
      <c r="FUG7" s="89"/>
      <c r="FUH7" s="89"/>
      <c r="FUI7" s="89"/>
      <c r="FUJ7" s="89"/>
      <c r="FUK7" s="89"/>
      <c r="FUL7" s="89"/>
      <c r="FUM7" s="89"/>
      <c r="FUN7" s="89"/>
      <c r="FUO7" s="89"/>
      <c r="FUP7" s="89"/>
      <c r="FUQ7" s="89"/>
      <c r="FUR7" s="89"/>
      <c r="FUS7" s="89"/>
      <c r="FUT7" s="89"/>
      <c r="FUU7" s="89"/>
      <c r="FUV7" s="89"/>
      <c r="FUW7" s="89"/>
      <c r="FUX7" s="89"/>
      <c r="FUY7" s="89"/>
      <c r="FUZ7" s="89"/>
      <c r="FVA7" s="89"/>
      <c r="FVB7" s="89"/>
      <c r="FVC7" s="89"/>
      <c r="FVD7" s="89"/>
      <c r="FVE7" s="89"/>
      <c r="FVF7" s="89"/>
      <c r="FVG7" s="89"/>
      <c r="FVH7" s="89"/>
      <c r="FVI7" s="89"/>
      <c r="FVJ7" s="89"/>
      <c r="FVK7" s="89"/>
      <c r="FVL7" s="89"/>
      <c r="FVM7" s="89"/>
      <c r="FVN7" s="89"/>
      <c r="FVO7" s="89"/>
      <c r="FVP7" s="89"/>
      <c r="FVQ7" s="89"/>
      <c r="FVR7" s="89"/>
      <c r="FVS7" s="89"/>
      <c r="FVT7" s="89"/>
      <c r="FVU7" s="89"/>
      <c r="FVV7" s="89"/>
      <c r="FVW7" s="89"/>
      <c r="FVX7" s="89"/>
      <c r="FVY7" s="89"/>
      <c r="FVZ7" s="89"/>
      <c r="FWA7" s="89"/>
      <c r="FWB7" s="89"/>
      <c r="FWC7" s="89"/>
      <c r="FWD7" s="89"/>
      <c r="FWE7" s="89"/>
      <c r="FWF7" s="89"/>
      <c r="FWG7" s="89"/>
      <c r="FWH7" s="89"/>
      <c r="FWI7" s="89"/>
      <c r="FWJ7" s="89"/>
      <c r="FWK7" s="89"/>
      <c r="FWL7" s="89"/>
      <c r="FWM7" s="89"/>
      <c r="FWN7" s="89"/>
      <c r="FWO7" s="89"/>
      <c r="FWP7" s="89"/>
      <c r="FWQ7" s="89"/>
      <c r="FWR7" s="89"/>
      <c r="FWS7" s="89"/>
      <c r="FWT7" s="89"/>
      <c r="FWU7" s="89"/>
      <c r="FWV7" s="89"/>
      <c r="FWW7" s="89"/>
      <c r="FWX7" s="89"/>
      <c r="FWY7" s="89"/>
      <c r="FWZ7" s="89"/>
      <c r="FXA7" s="89"/>
      <c r="FXB7" s="89"/>
      <c r="FXC7" s="89"/>
      <c r="FXD7" s="89"/>
      <c r="FXE7" s="89"/>
      <c r="FXF7" s="89"/>
      <c r="FXG7" s="89"/>
      <c r="FXH7" s="89"/>
      <c r="FXI7" s="89"/>
      <c r="FXJ7" s="89"/>
      <c r="FXK7" s="89"/>
      <c r="FXL7" s="89"/>
      <c r="FXM7" s="89"/>
      <c r="FXN7" s="89"/>
      <c r="FXO7" s="89"/>
      <c r="FXP7" s="89"/>
      <c r="FXQ7" s="89"/>
      <c r="FXR7" s="89"/>
      <c r="FXS7" s="89"/>
      <c r="FXT7" s="89"/>
      <c r="FXU7" s="89"/>
      <c r="FXV7" s="89"/>
      <c r="FXW7" s="89"/>
      <c r="FXX7" s="89"/>
      <c r="FXY7" s="89"/>
      <c r="FXZ7" s="89"/>
      <c r="FYA7" s="89"/>
      <c r="FYB7" s="89"/>
      <c r="FYC7" s="89"/>
      <c r="FYD7" s="89"/>
      <c r="FYE7" s="89"/>
      <c r="FYF7" s="89"/>
      <c r="FYG7" s="89"/>
      <c r="FYH7" s="89"/>
      <c r="FYI7" s="89"/>
      <c r="FYJ7" s="89"/>
      <c r="FYK7" s="89"/>
      <c r="FYL7" s="89"/>
      <c r="FYM7" s="89"/>
      <c r="FYN7" s="89"/>
      <c r="FYO7" s="89"/>
      <c r="FYP7" s="89"/>
      <c r="FYQ7" s="89"/>
      <c r="FYR7" s="89"/>
      <c r="FYS7" s="89"/>
      <c r="FYT7" s="89"/>
      <c r="FYU7" s="89"/>
      <c r="FYV7" s="89"/>
      <c r="FYW7" s="89"/>
      <c r="FYX7" s="89"/>
      <c r="FYY7" s="89"/>
      <c r="FYZ7" s="89"/>
      <c r="FZA7" s="89"/>
      <c r="FZB7" s="89"/>
      <c r="FZC7" s="89"/>
      <c r="FZD7" s="89"/>
      <c r="FZE7" s="89"/>
      <c r="FZF7" s="89"/>
      <c r="FZG7" s="89"/>
      <c r="FZH7" s="89"/>
      <c r="FZI7" s="89"/>
      <c r="FZJ7" s="89"/>
      <c r="FZK7" s="89"/>
      <c r="FZL7" s="89"/>
      <c r="FZM7" s="89"/>
      <c r="FZN7" s="89"/>
      <c r="FZO7" s="89"/>
      <c r="FZP7" s="89"/>
      <c r="FZQ7" s="89"/>
      <c r="FZR7" s="89"/>
      <c r="FZS7" s="89"/>
      <c r="FZT7" s="89"/>
      <c r="FZU7" s="89"/>
      <c r="FZV7" s="89"/>
      <c r="FZW7" s="89"/>
      <c r="FZX7" s="89"/>
      <c r="FZY7" s="89"/>
      <c r="FZZ7" s="89"/>
      <c r="GAA7" s="89"/>
      <c r="GAB7" s="89"/>
      <c r="GAC7" s="89"/>
      <c r="GAD7" s="89"/>
      <c r="GAE7" s="89"/>
      <c r="GAF7" s="89"/>
      <c r="GAG7" s="89"/>
      <c r="GAH7" s="89"/>
      <c r="GAI7" s="89"/>
      <c r="GAJ7" s="89"/>
      <c r="GAK7" s="89"/>
      <c r="GAL7" s="89"/>
      <c r="GAM7" s="89"/>
      <c r="GAN7" s="89"/>
      <c r="GAO7" s="89"/>
      <c r="GAP7" s="89"/>
      <c r="GAQ7" s="89"/>
      <c r="GAR7" s="89"/>
      <c r="GAS7" s="89"/>
      <c r="GAT7" s="89"/>
      <c r="GAU7" s="89"/>
      <c r="GAV7" s="89"/>
      <c r="GAW7" s="89"/>
      <c r="GAX7" s="89"/>
      <c r="GAY7" s="89"/>
      <c r="GAZ7" s="89"/>
      <c r="GBA7" s="89"/>
      <c r="GBB7" s="89"/>
      <c r="GBC7" s="89"/>
      <c r="GBD7" s="89"/>
      <c r="GBE7" s="89"/>
      <c r="GBF7" s="89"/>
      <c r="GBG7" s="89"/>
      <c r="GBH7" s="89"/>
      <c r="GBI7" s="89"/>
      <c r="GBJ7" s="89"/>
      <c r="GBK7" s="89"/>
      <c r="GBL7" s="89"/>
      <c r="GBM7" s="89"/>
      <c r="GBN7" s="89"/>
      <c r="GBO7" s="89"/>
      <c r="GBP7" s="89"/>
      <c r="GBQ7" s="89"/>
      <c r="GBR7" s="89"/>
      <c r="GBS7" s="89"/>
      <c r="GBT7" s="89"/>
      <c r="GBU7" s="89"/>
      <c r="GBV7" s="89"/>
      <c r="GBW7" s="89"/>
      <c r="GBX7" s="89"/>
      <c r="GBY7" s="89"/>
      <c r="GBZ7" s="89"/>
      <c r="GCA7" s="89"/>
      <c r="GCB7" s="89"/>
      <c r="GCC7" s="89"/>
      <c r="GCD7" s="89"/>
      <c r="GCE7" s="89"/>
      <c r="GCF7" s="89"/>
      <c r="GCG7" s="89"/>
      <c r="GCH7" s="89"/>
      <c r="GCI7" s="89"/>
      <c r="GCJ7" s="89"/>
      <c r="GCK7" s="89"/>
      <c r="GCL7" s="89"/>
      <c r="GCM7" s="89"/>
      <c r="GCN7" s="89"/>
      <c r="GCO7" s="89"/>
      <c r="GCP7" s="89"/>
      <c r="GCQ7" s="89"/>
      <c r="GCR7" s="89"/>
      <c r="GCS7" s="89"/>
      <c r="GCT7" s="89"/>
      <c r="GCU7" s="89"/>
      <c r="GCV7" s="89"/>
      <c r="GCW7" s="89"/>
      <c r="GCX7" s="89"/>
      <c r="GCY7" s="89"/>
      <c r="GCZ7" s="89"/>
      <c r="GDA7" s="89"/>
      <c r="GDB7" s="89"/>
      <c r="GDC7" s="89"/>
      <c r="GDD7" s="89"/>
      <c r="GDE7" s="89"/>
      <c r="GDF7" s="89"/>
      <c r="GDG7" s="89"/>
      <c r="GDH7" s="89"/>
      <c r="GDI7" s="89"/>
      <c r="GDJ7" s="89"/>
      <c r="GDK7" s="89"/>
      <c r="GDL7" s="89"/>
      <c r="GDM7" s="89"/>
      <c r="GDN7" s="89"/>
      <c r="GDO7" s="89"/>
      <c r="GDP7" s="89"/>
      <c r="GDQ7" s="89"/>
      <c r="GDR7" s="89"/>
      <c r="GDS7" s="89"/>
      <c r="GDT7" s="89"/>
      <c r="GDU7" s="89"/>
      <c r="GDV7" s="89"/>
      <c r="GDW7" s="89"/>
      <c r="GDX7" s="89"/>
      <c r="GDY7" s="89"/>
      <c r="GDZ7" s="89"/>
      <c r="GEA7" s="89"/>
      <c r="GEB7" s="89"/>
      <c r="GEC7" s="89"/>
      <c r="GED7" s="89"/>
      <c r="GEE7" s="89"/>
      <c r="GEF7" s="89"/>
      <c r="GEG7" s="89"/>
      <c r="GEH7" s="89"/>
      <c r="GEI7" s="89"/>
      <c r="GEJ7" s="89"/>
      <c r="GEK7" s="89"/>
      <c r="GEL7" s="89"/>
      <c r="GEM7" s="89"/>
      <c r="GEN7" s="89"/>
      <c r="GEO7" s="89"/>
      <c r="GEP7" s="89"/>
      <c r="GEQ7" s="89"/>
      <c r="GER7" s="89"/>
      <c r="GES7" s="89"/>
      <c r="GET7" s="89"/>
      <c r="GEU7" s="89"/>
      <c r="GEV7" s="89"/>
      <c r="GEW7" s="89"/>
      <c r="GEX7" s="89"/>
      <c r="GEY7" s="89"/>
      <c r="GEZ7" s="89"/>
      <c r="GFA7" s="89"/>
      <c r="GFB7" s="89"/>
      <c r="GFC7" s="89"/>
      <c r="GFD7" s="89"/>
      <c r="GFE7" s="89"/>
      <c r="GFF7" s="89"/>
      <c r="GFG7" s="89"/>
      <c r="GFH7" s="89"/>
      <c r="GFI7" s="89"/>
      <c r="GFJ7" s="89"/>
      <c r="GFK7" s="89"/>
      <c r="GFL7" s="89"/>
      <c r="GFM7" s="89"/>
      <c r="GFN7" s="89"/>
      <c r="GFO7" s="89"/>
      <c r="GFP7" s="89"/>
      <c r="GFQ7" s="89"/>
      <c r="GFR7" s="89"/>
      <c r="GFS7" s="89"/>
      <c r="GFT7" s="89"/>
      <c r="GFU7" s="89"/>
      <c r="GFV7" s="89"/>
      <c r="GFW7" s="89"/>
      <c r="GFX7" s="89"/>
      <c r="GFY7" s="89"/>
      <c r="GFZ7" s="89"/>
      <c r="GGA7" s="89"/>
      <c r="GGB7" s="89"/>
      <c r="GGC7" s="89"/>
      <c r="GGD7" s="89"/>
      <c r="GGE7" s="89"/>
      <c r="GGF7" s="89"/>
      <c r="GGG7" s="89"/>
      <c r="GGH7" s="89"/>
      <c r="GGI7" s="89"/>
      <c r="GGJ7" s="89"/>
      <c r="GGK7" s="89"/>
      <c r="GGL7" s="89"/>
      <c r="GGM7" s="89"/>
      <c r="GGN7" s="89"/>
      <c r="GGO7" s="89"/>
      <c r="GGP7" s="89"/>
      <c r="GGQ7" s="89"/>
      <c r="GGR7" s="89"/>
      <c r="GGS7" s="89"/>
      <c r="GGT7" s="89"/>
      <c r="GGU7" s="89"/>
      <c r="GGV7" s="89"/>
      <c r="GGW7" s="89"/>
      <c r="GGX7" s="89"/>
      <c r="GGY7" s="89"/>
      <c r="GGZ7" s="89"/>
      <c r="GHA7" s="89"/>
      <c r="GHB7" s="89"/>
      <c r="GHC7" s="89"/>
      <c r="GHD7" s="89"/>
      <c r="GHE7" s="89"/>
      <c r="GHF7" s="89"/>
      <c r="GHG7" s="89"/>
      <c r="GHH7" s="89"/>
      <c r="GHI7" s="89"/>
      <c r="GHJ7" s="89"/>
      <c r="GHK7" s="89"/>
      <c r="GHL7" s="89"/>
      <c r="GHM7" s="89"/>
      <c r="GHN7" s="89"/>
      <c r="GHO7" s="89"/>
      <c r="GHP7" s="89"/>
      <c r="GHQ7" s="89"/>
      <c r="GHR7" s="89"/>
      <c r="GHS7" s="89"/>
      <c r="GHT7" s="89"/>
      <c r="GHU7" s="89"/>
      <c r="GHV7" s="89"/>
      <c r="GHW7" s="89"/>
      <c r="GHX7" s="89"/>
      <c r="GHY7" s="89"/>
      <c r="GHZ7" s="89"/>
      <c r="GIA7" s="89"/>
      <c r="GIB7" s="89"/>
      <c r="GIC7" s="89"/>
      <c r="GID7" s="89"/>
      <c r="GIE7" s="89"/>
      <c r="GIF7" s="89"/>
      <c r="GIG7" s="89"/>
      <c r="GIH7" s="89"/>
      <c r="GII7" s="89"/>
      <c r="GIJ7" s="89"/>
      <c r="GIK7" s="89"/>
      <c r="GIL7" s="89"/>
      <c r="GIM7" s="89"/>
      <c r="GIN7" s="89"/>
      <c r="GIO7" s="89"/>
      <c r="GIP7" s="89"/>
      <c r="GIQ7" s="89"/>
      <c r="GIR7" s="89"/>
      <c r="GIS7" s="89"/>
      <c r="GIT7" s="89"/>
      <c r="GIU7" s="89"/>
      <c r="GIV7" s="89"/>
      <c r="GIW7" s="89"/>
      <c r="GIX7" s="89"/>
      <c r="GIY7" s="89"/>
      <c r="GIZ7" s="89"/>
      <c r="GJA7" s="89"/>
      <c r="GJB7" s="89"/>
      <c r="GJC7" s="89"/>
      <c r="GJD7" s="89"/>
      <c r="GJE7" s="89"/>
      <c r="GJF7" s="89"/>
      <c r="GJG7" s="89"/>
      <c r="GJH7" s="89"/>
      <c r="GJI7" s="89"/>
      <c r="GJJ7" s="89"/>
      <c r="GJK7" s="89"/>
      <c r="GJL7" s="89"/>
      <c r="GJM7" s="89"/>
      <c r="GJN7" s="89"/>
      <c r="GJO7" s="89"/>
      <c r="GJP7" s="89"/>
      <c r="GJQ7" s="89"/>
      <c r="GJR7" s="89"/>
      <c r="GJS7" s="89"/>
      <c r="GJT7" s="89"/>
      <c r="GJU7" s="89"/>
      <c r="GJV7" s="89"/>
      <c r="GJW7" s="89"/>
      <c r="GJX7" s="89"/>
      <c r="GJY7" s="89"/>
      <c r="GJZ7" s="89"/>
      <c r="GKA7" s="89"/>
      <c r="GKB7" s="89"/>
      <c r="GKC7" s="89"/>
      <c r="GKD7" s="89"/>
      <c r="GKE7" s="89"/>
      <c r="GKF7" s="89"/>
      <c r="GKG7" s="89"/>
      <c r="GKH7" s="89"/>
      <c r="GKI7" s="89"/>
      <c r="GKJ7" s="89"/>
      <c r="GKK7" s="89"/>
      <c r="GKL7" s="89"/>
      <c r="GKM7" s="89"/>
      <c r="GKN7" s="89"/>
      <c r="GKO7" s="89"/>
      <c r="GKP7" s="89"/>
      <c r="GKQ7" s="89"/>
      <c r="GKR7" s="89"/>
      <c r="GKS7" s="89"/>
      <c r="GKT7" s="89"/>
      <c r="GKU7" s="89"/>
      <c r="GKV7" s="89"/>
      <c r="GKW7" s="89"/>
      <c r="GKX7" s="89"/>
      <c r="GKY7" s="89"/>
      <c r="GKZ7" s="89"/>
      <c r="GLA7" s="89"/>
      <c r="GLB7" s="89"/>
      <c r="GLC7" s="89"/>
      <c r="GLD7" s="89"/>
      <c r="GLE7" s="89"/>
      <c r="GLF7" s="89"/>
      <c r="GLG7" s="89"/>
      <c r="GLH7" s="89"/>
      <c r="GLI7" s="89"/>
      <c r="GLJ7" s="89"/>
      <c r="GLK7" s="89"/>
      <c r="GLL7" s="89"/>
      <c r="GLM7" s="89"/>
      <c r="GLN7" s="89"/>
      <c r="GLO7" s="89"/>
      <c r="GLP7" s="89"/>
      <c r="GLQ7" s="89"/>
      <c r="GLR7" s="89"/>
      <c r="GLS7" s="89"/>
      <c r="GLT7" s="89"/>
      <c r="GLU7" s="89"/>
      <c r="GLV7" s="89"/>
      <c r="GLW7" s="89"/>
      <c r="GLX7" s="89"/>
      <c r="GLY7" s="89"/>
      <c r="GLZ7" s="89"/>
      <c r="GMA7" s="89"/>
      <c r="GMB7" s="89"/>
      <c r="GMC7" s="89"/>
      <c r="GMD7" s="89"/>
      <c r="GME7" s="89"/>
      <c r="GMF7" s="89"/>
      <c r="GMG7" s="89"/>
      <c r="GMH7" s="89"/>
      <c r="GMI7" s="89"/>
      <c r="GMJ7" s="89"/>
      <c r="GMK7" s="89"/>
      <c r="GML7" s="89"/>
      <c r="GMM7" s="89"/>
      <c r="GMN7" s="89"/>
      <c r="GMO7" s="89"/>
      <c r="GMP7" s="89"/>
      <c r="GMQ7" s="89"/>
      <c r="GMR7" s="89"/>
      <c r="GMS7" s="89"/>
      <c r="GMT7" s="89"/>
      <c r="GMU7" s="89"/>
      <c r="GMV7" s="89"/>
      <c r="GMW7" s="89"/>
      <c r="GMX7" s="89"/>
      <c r="GMY7" s="89"/>
      <c r="GMZ7" s="89"/>
      <c r="GNA7" s="89"/>
      <c r="GNB7" s="89"/>
      <c r="GNC7" s="89"/>
      <c r="GND7" s="89"/>
      <c r="GNE7" s="89"/>
      <c r="GNF7" s="89"/>
      <c r="GNG7" s="89"/>
      <c r="GNH7" s="89"/>
      <c r="GNI7" s="89"/>
      <c r="GNJ7" s="89"/>
      <c r="GNK7" s="89"/>
      <c r="GNL7" s="89"/>
      <c r="GNM7" s="89"/>
      <c r="GNN7" s="89"/>
      <c r="GNO7" s="89"/>
      <c r="GNP7" s="89"/>
      <c r="GNQ7" s="89"/>
      <c r="GNR7" s="89"/>
      <c r="GNS7" s="89"/>
      <c r="GNT7" s="89"/>
      <c r="GNU7" s="89"/>
      <c r="GNV7" s="89"/>
      <c r="GNW7" s="89"/>
      <c r="GNX7" s="89"/>
      <c r="GNY7" s="89"/>
      <c r="GNZ7" s="89"/>
      <c r="GOA7" s="89"/>
      <c r="GOB7" s="89"/>
      <c r="GOC7" s="89"/>
      <c r="GOD7" s="89"/>
      <c r="GOE7" s="89"/>
      <c r="GOF7" s="89"/>
      <c r="GOG7" s="89"/>
      <c r="GOH7" s="89"/>
      <c r="GOI7" s="89"/>
      <c r="GOJ7" s="89"/>
      <c r="GOK7" s="89"/>
      <c r="GOL7" s="89"/>
      <c r="GOM7" s="89"/>
      <c r="GON7" s="89"/>
      <c r="GOO7" s="89"/>
      <c r="GOP7" s="89"/>
      <c r="GOQ7" s="89"/>
      <c r="GOR7" s="89"/>
      <c r="GOS7" s="89"/>
      <c r="GOT7" s="89"/>
      <c r="GOU7" s="89"/>
      <c r="GOV7" s="89"/>
      <c r="GOW7" s="89"/>
      <c r="GOX7" s="89"/>
      <c r="GOY7" s="89"/>
      <c r="GOZ7" s="89"/>
      <c r="GPA7" s="89"/>
      <c r="GPB7" s="89"/>
      <c r="GPC7" s="89"/>
      <c r="GPD7" s="89"/>
      <c r="GPE7" s="89"/>
      <c r="GPF7" s="89"/>
      <c r="GPG7" s="89"/>
      <c r="GPH7" s="89"/>
      <c r="GPI7" s="89"/>
      <c r="GPJ7" s="89"/>
      <c r="GPK7" s="89"/>
      <c r="GPL7" s="89"/>
      <c r="GPM7" s="89"/>
      <c r="GPN7" s="89"/>
      <c r="GPO7" s="89"/>
      <c r="GPP7" s="89"/>
      <c r="GPQ7" s="89"/>
      <c r="GPR7" s="89"/>
      <c r="GPS7" s="89"/>
      <c r="GPT7" s="89"/>
      <c r="GPU7" s="89"/>
      <c r="GPV7" s="89"/>
      <c r="GPW7" s="89"/>
      <c r="GPX7" s="89"/>
      <c r="GPY7" s="89"/>
      <c r="GPZ7" s="89"/>
      <c r="GQA7" s="89"/>
      <c r="GQB7" s="89"/>
      <c r="GQC7" s="89"/>
      <c r="GQD7" s="89"/>
      <c r="GQE7" s="89"/>
      <c r="GQF7" s="89"/>
      <c r="GQG7" s="89"/>
      <c r="GQH7" s="89"/>
      <c r="GQI7" s="89"/>
      <c r="GQJ7" s="89"/>
      <c r="GQK7" s="89"/>
      <c r="GQL7" s="89"/>
      <c r="GQM7" s="89"/>
      <c r="GQN7" s="89"/>
      <c r="GQO7" s="89"/>
      <c r="GQP7" s="89"/>
      <c r="GQQ7" s="89"/>
      <c r="GQR7" s="89"/>
      <c r="GQS7" s="89"/>
      <c r="GQT7" s="89"/>
      <c r="GQU7" s="89"/>
      <c r="GQV7" s="89"/>
      <c r="GQW7" s="89"/>
      <c r="GQX7" s="89"/>
      <c r="GQY7" s="89"/>
      <c r="GQZ7" s="89"/>
      <c r="GRA7" s="89"/>
      <c r="GRB7" s="89"/>
      <c r="GRC7" s="89"/>
      <c r="GRD7" s="89"/>
      <c r="GRE7" s="89"/>
      <c r="GRF7" s="89"/>
      <c r="GRG7" s="89"/>
      <c r="GRH7" s="89"/>
      <c r="GRI7" s="89"/>
      <c r="GRJ7" s="89"/>
      <c r="GRK7" s="89"/>
      <c r="GRL7" s="89"/>
      <c r="GRM7" s="89"/>
      <c r="GRN7" s="89"/>
      <c r="GRO7" s="89"/>
      <c r="GRP7" s="89"/>
      <c r="GRQ7" s="89"/>
      <c r="GRR7" s="89"/>
      <c r="GRS7" s="89"/>
      <c r="GRT7" s="89"/>
      <c r="GRU7" s="89"/>
      <c r="GRV7" s="89"/>
      <c r="GRW7" s="89"/>
      <c r="GRX7" s="89"/>
      <c r="GRY7" s="89"/>
      <c r="GRZ7" s="89"/>
      <c r="GSA7" s="89"/>
      <c r="GSB7" s="89"/>
      <c r="GSC7" s="89"/>
      <c r="GSD7" s="89"/>
      <c r="GSE7" s="89"/>
      <c r="GSF7" s="89"/>
      <c r="GSG7" s="89"/>
      <c r="GSH7" s="89"/>
      <c r="GSI7" s="89"/>
      <c r="GSJ7" s="89"/>
      <c r="GSK7" s="89"/>
      <c r="GSL7" s="89"/>
      <c r="GSM7" s="89"/>
      <c r="GSN7" s="89"/>
      <c r="GSO7" s="89"/>
      <c r="GSP7" s="89"/>
      <c r="GSQ7" s="89"/>
      <c r="GSR7" s="89"/>
      <c r="GSS7" s="89"/>
      <c r="GST7" s="89"/>
      <c r="GSU7" s="89"/>
      <c r="GSV7" s="89"/>
      <c r="GSW7" s="89"/>
      <c r="GSX7" s="89"/>
      <c r="GSY7" s="89"/>
      <c r="GSZ7" s="89"/>
      <c r="GTA7" s="89"/>
      <c r="GTB7" s="89"/>
      <c r="GTC7" s="89"/>
      <c r="GTD7" s="89"/>
      <c r="GTE7" s="89"/>
      <c r="GTF7" s="89"/>
      <c r="GTG7" s="89"/>
      <c r="GTH7" s="89"/>
      <c r="GTI7" s="89"/>
      <c r="GTJ7" s="89"/>
      <c r="GTK7" s="89"/>
      <c r="GTL7" s="89"/>
      <c r="GTM7" s="89"/>
      <c r="GTN7" s="89"/>
      <c r="GTO7" s="89"/>
      <c r="GTP7" s="89"/>
      <c r="GTQ7" s="89"/>
      <c r="GTR7" s="89"/>
      <c r="GTS7" s="89"/>
      <c r="GTT7" s="89"/>
      <c r="GTU7" s="89"/>
      <c r="GTV7" s="89"/>
      <c r="GTW7" s="89"/>
      <c r="GTX7" s="89"/>
      <c r="GTY7" s="89"/>
      <c r="GTZ7" s="89"/>
      <c r="GUA7" s="89"/>
      <c r="GUB7" s="89"/>
      <c r="GUC7" s="89"/>
      <c r="GUD7" s="89"/>
      <c r="GUE7" s="89"/>
      <c r="GUF7" s="89"/>
      <c r="GUG7" s="89"/>
      <c r="GUH7" s="89"/>
      <c r="GUI7" s="89"/>
      <c r="GUJ7" s="89"/>
      <c r="GUK7" s="89"/>
      <c r="GUL7" s="89"/>
      <c r="GUM7" s="89"/>
      <c r="GUN7" s="89"/>
      <c r="GUO7" s="89"/>
      <c r="GUP7" s="89"/>
      <c r="GUQ7" s="89"/>
      <c r="GUR7" s="89"/>
      <c r="GUS7" s="89"/>
      <c r="GUT7" s="89"/>
      <c r="GUU7" s="89"/>
      <c r="GUV7" s="89"/>
      <c r="GUW7" s="89"/>
      <c r="GUX7" s="89"/>
      <c r="GUY7" s="89"/>
      <c r="GUZ7" s="89"/>
      <c r="GVA7" s="89"/>
      <c r="GVB7" s="89"/>
      <c r="GVC7" s="89"/>
      <c r="GVD7" s="89"/>
      <c r="GVE7" s="89"/>
      <c r="GVF7" s="89"/>
      <c r="GVG7" s="89"/>
      <c r="GVH7" s="89"/>
      <c r="GVI7" s="89"/>
      <c r="GVJ7" s="89"/>
      <c r="GVK7" s="89"/>
      <c r="GVL7" s="89"/>
      <c r="GVM7" s="89"/>
      <c r="GVN7" s="89"/>
      <c r="GVO7" s="89"/>
      <c r="GVP7" s="89"/>
      <c r="GVQ7" s="89"/>
      <c r="GVR7" s="89"/>
      <c r="GVS7" s="89"/>
      <c r="GVT7" s="89"/>
      <c r="GVU7" s="89"/>
      <c r="GVV7" s="89"/>
      <c r="GVW7" s="89"/>
      <c r="GVX7" s="89"/>
      <c r="GVY7" s="89"/>
      <c r="GVZ7" s="89"/>
      <c r="GWA7" s="89"/>
      <c r="GWB7" s="89"/>
      <c r="GWC7" s="89"/>
      <c r="GWD7" s="89"/>
      <c r="GWE7" s="89"/>
      <c r="GWF7" s="89"/>
      <c r="GWG7" s="89"/>
      <c r="GWH7" s="89"/>
      <c r="GWI7" s="89"/>
      <c r="GWJ7" s="89"/>
      <c r="GWK7" s="89"/>
      <c r="GWL7" s="89"/>
      <c r="GWM7" s="89"/>
      <c r="GWN7" s="89"/>
      <c r="GWO7" s="89"/>
      <c r="GWP7" s="89"/>
      <c r="GWQ7" s="89"/>
      <c r="GWR7" s="89"/>
      <c r="GWS7" s="89"/>
      <c r="GWT7" s="89"/>
      <c r="GWU7" s="89"/>
      <c r="GWV7" s="89"/>
      <c r="GWW7" s="89"/>
      <c r="GWX7" s="89"/>
      <c r="GWY7" s="89"/>
      <c r="GWZ7" s="89"/>
      <c r="GXA7" s="89"/>
      <c r="GXB7" s="89"/>
      <c r="GXC7" s="89"/>
      <c r="GXD7" s="89"/>
      <c r="GXE7" s="89"/>
      <c r="GXF7" s="89"/>
      <c r="GXG7" s="89"/>
      <c r="GXH7" s="89"/>
      <c r="GXI7" s="89"/>
      <c r="GXJ7" s="89"/>
      <c r="GXK7" s="89"/>
      <c r="GXL7" s="89"/>
      <c r="GXM7" s="89"/>
      <c r="GXN7" s="89"/>
      <c r="GXO7" s="89"/>
      <c r="GXP7" s="89"/>
      <c r="GXQ7" s="89"/>
      <c r="GXR7" s="89"/>
      <c r="GXS7" s="89"/>
      <c r="GXT7" s="89"/>
      <c r="GXU7" s="89"/>
      <c r="GXV7" s="89"/>
      <c r="GXW7" s="89"/>
      <c r="GXX7" s="89"/>
      <c r="GXY7" s="89"/>
      <c r="GXZ7" s="89"/>
      <c r="GYA7" s="89"/>
      <c r="GYB7" s="89"/>
      <c r="GYC7" s="89"/>
      <c r="GYD7" s="89"/>
      <c r="GYE7" s="89"/>
      <c r="GYF7" s="89"/>
      <c r="GYG7" s="89"/>
      <c r="GYH7" s="89"/>
      <c r="GYI7" s="89"/>
      <c r="GYJ7" s="89"/>
      <c r="GYK7" s="89"/>
      <c r="GYL7" s="89"/>
      <c r="GYM7" s="89"/>
      <c r="GYN7" s="89"/>
      <c r="GYO7" s="89"/>
      <c r="GYP7" s="89"/>
      <c r="GYQ7" s="89"/>
      <c r="GYR7" s="89"/>
      <c r="GYS7" s="89"/>
      <c r="GYT7" s="89"/>
      <c r="GYU7" s="89"/>
      <c r="GYV7" s="89"/>
      <c r="GYW7" s="89"/>
      <c r="GYX7" s="89"/>
      <c r="GYY7" s="89"/>
      <c r="GYZ7" s="89"/>
      <c r="GZA7" s="89"/>
      <c r="GZB7" s="89"/>
      <c r="GZC7" s="89"/>
      <c r="GZD7" s="89"/>
      <c r="GZE7" s="89"/>
      <c r="GZF7" s="89"/>
      <c r="GZG7" s="89"/>
      <c r="GZH7" s="89"/>
      <c r="GZI7" s="89"/>
      <c r="GZJ7" s="89"/>
      <c r="GZK7" s="89"/>
      <c r="GZL7" s="89"/>
      <c r="GZM7" s="89"/>
      <c r="GZN7" s="89"/>
      <c r="GZO7" s="89"/>
      <c r="GZP7" s="89"/>
      <c r="GZQ7" s="89"/>
      <c r="GZR7" s="89"/>
      <c r="GZS7" s="89"/>
      <c r="GZT7" s="89"/>
      <c r="GZU7" s="89"/>
      <c r="GZV7" s="89"/>
      <c r="GZW7" s="89"/>
      <c r="GZX7" s="89"/>
      <c r="GZY7" s="89"/>
      <c r="GZZ7" s="89"/>
      <c r="HAA7" s="89"/>
      <c r="HAB7" s="89"/>
      <c r="HAC7" s="89"/>
      <c r="HAD7" s="89"/>
      <c r="HAE7" s="89"/>
      <c r="HAF7" s="89"/>
      <c r="HAG7" s="89"/>
      <c r="HAH7" s="89"/>
      <c r="HAI7" s="89"/>
      <c r="HAJ7" s="89"/>
      <c r="HAK7" s="89"/>
      <c r="HAL7" s="89"/>
      <c r="HAM7" s="89"/>
      <c r="HAN7" s="89"/>
      <c r="HAO7" s="89"/>
      <c r="HAP7" s="89"/>
      <c r="HAQ7" s="89"/>
      <c r="HAR7" s="89"/>
      <c r="HAS7" s="89"/>
      <c r="HAT7" s="89"/>
      <c r="HAU7" s="89"/>
      <c r="HAV7" s="89"/>
      <c r="HAW7" s="89"/>
      <c r="HAX7" s="89"/>
      <c r="HAY7" s="89"/>
      <c r="HAZ7" s="89"/>
      <c r="HBA7" s="89"/>
      <c r="HBB7" s="89"/>
      <c r="HBC7" s="89"/>
      <c r="HBD7" s="89"/>
      <c r="HBE7" s="89"/>
      <c r="HBF7" s="89"/>
      <c r="HBG7" s="89"/>
      <c r="HBH7" s="89"/>
      <c r="HBI7" s="89"/>
      <c r="HBJ7" s="89"/>
      <c r="HBK7" s="89"/>
      <c r="HBL7" s="89"/>
      <c r="HBM7" s="89"/>
      <c r="HBN7" s="89"/>
      <c r="HBO7" s="89"/>
      <c r="HBP7" s="89"/>
      <c r="HBQ7" s="89"/>
      <c r="HBR7" s="89"/>
      <c r="HBS7" s="89"/>
      <c r="HBT7" s="89"/>
      <c r="HBU7" s="89"/>
      <c r="HBV7" s="89"/>
      <c r="HBW7" s="89"/>
      <c r="HBX7" s="89"/>
      <c r="HBY7" s="89"/>
      <c r="HBZ7" s="89"/>
      <c r="HCA7" s="89"/>
      <c r="HCB7" s="89"/>
      <c r="HCC7" s="89"/>
      <c r="HCD7" s="89"/>
      <c r="HCE7" s="89"/>
      <c r="HCF7" s="89"/>
      <c r="HCG7" s="89"/>
      <c r="HCH7" s="89"/>
      <c r="HCI7" s="89"/>
      <c r="HCJ7" s="89"/>
      <c r="HCK7" s="89"/>
      <c r="HCL7" s="89"/>
      <c r="HCM7" s="89"/>
      <c r="HCN7" s="89"/>
      <c r="HCO7" s="89"/>
      <c r="HCP7" s="89"/>
      <c r="HCQ7" s="89"/>
      <c r="HCR7" s="89"/>
      <c r="HCS7" s="89"/>
      <c r="HCT7" s="89"/>
      <c r="HCU7" s="89"/>
      <c r="HCV7" s="89"/>
      <c r="HCW7" s="89"/>
      <c r="HCX7" s="89"/>
      <c r="HCY7" s="89"/>
      <c r="HCZ7" s="89"/>
      <c r="HDA7" s="89"/>
      <c r="HDB7" s="89"/>
      <c r="HDC7" s="89"/>
      <c r="HDD7" s="89"/>
      <c r="HDE7" s="89"/>
      <c r="HDF7" s="89"/>
      <c r="HDG7" s="89"/>
      <c r="HDH7" s="89"/>
      <c r="HDI7" s="89"/>
      <c r="HDJ7" s="89"/>
      <c r="HDK7" s="89"/>
      <c r="HDL7" s="89"/>
      <c r="HDM7" s="89"/>
      <c r="HDN7" s="89"/>
      <c r="HDO7" s="89"/>
      <c r="HDP7" s="89"/>
      <c r="HDQ7" s="89"/>
      <c r="HDR7" s="89"/>
      <c r="HDS7" s="89"/>
      <c r="HDT7" s="89"/>
      <c r="HDU7" s="89"/>
      <c r="HDV7" s="89"/>
      <c r="HDW7" s="89"/>
      <c r="HDX7" s="89"/>
      <c r="HDY7" s="89"/>
      <c r="HDZ7" s="89"/>
      <c r="HEA7" s="89"/>
      <c r="HEB7" s="89"/>
      <c r="HEC7" s="89"/>
      <c r="HED7" s="89"/>
      <c r="HEE7" s="89"/>
      <c r="HEF7" s="89"/>
      <c r="HEG7" s="89"/>
      <c r="HEH7" s="89"/>
      <c r="HEI7" s="89"/>
      <c r="HEJ7" s="89"/>
      <c r="HEK7" s="89"/>
      <c r="HEL7" s="89"/>
      <c r="HEM7" s="89"/>
      <c r="HEN7" s="89"/>
      <c r="HEO7" s="89"/>
      <c r="HEP7" s="89"/>
      <c r="HEQ7" s="89"/>
      <c r="HER7" s="89"/>
      <c r="HES7" s="89"/>
      <c r="HET7" s="89"/>
      <c r="HEU7" s="89"/>
      <c r="HEV7" s="89"/>
      <c r="HEW7" s="89"/>
      <c r="HEX7" s="89"/>
      <c r="HEY7" s="89"/>
      <c r="HEZ7" s="89"/>
      <c r="HFA7" s="89"/>
      <c r="HFB7" s="89"/>
      <c r="HFC7" s="89"/>
      <c r="HFD7" s="89"/>
      <c r="HFE7" s="89"/>
      <c r="HFF7" s="89"/>
      <c r="HFG7" s="89"/>
      <c r="HFH7" s="89"/>
      <c r="HFI7" s="89"/>
      <c r="HFJ7" s="89"/>
      <c r="HFK7" s="89"/>
      <c r="HFL7" s="89"/>
      <c r="HFM7" s="89"/>
      <c r="HFN7" s="89"/>
      <c r="HFO7" s="89"/>
      <c r="HFP7" s="89"/>
      <c r="HFQ7" s="89"/>
      <c r="HFR7" s="89"/>
      <c r="HFS7" s="89"/>
      <c r="HFT7" s="89"/>
      <c r="HFU7" s="89"/>
      <c r="HFV7" s="89"/>
      <c r="HFW7" s="89"/>
      <c r="HFX7" s="89"/>
      <c r="HFY7" s="89"/>
      <c r="HFZ7" s="89"/>
      <c r="HGA7" s="89"/>
      <c r="HGB7" s="89"/>
      <c r="HGC7" s="89"/>
      <c r="HGD7" s="89"/>
      <c r="HGE7" s="89"/>
      <c r="HGF7" s="89"/>
      <c r="HGG7" s="89"/>
      <c r="HGH7" s="89"/>
      <c r="HGI7" s="89"/>
      <c r="HGJ7" s="89"/>
      <c r="HGK7" s="89"/>
      <c r="HGL7" s="89"/>
      <c r="HGM7" s="89"/>
      <c r="HGN7" s="89"/>
      <c r="HGO7" s="89"/>
      <c r="HGP7" s="89"/>
      <c r="HGQ7" s="89"/>
      <c r="HGR7" s="89"/>
      <c r="HGS7" s="89"/>
      <c r="HGT7" s="89"/>
      <c r="HGU7" s="89"/>
      <c r="HGV7" s="89"/>
      <c r="HGW7" s="89"/>
      <c r="HGX7" s="89"/>
      <c r="HGY7" s="89"/>
      <c r="HGZ7" s="89"/>
      <c r="HHA7" s="89"/>
      <c r="HHB7" s="89"/>
      <c r="HHC7" s="89"/>
      <c r="HHD7" s="89"/>
      <c r="HHE7" s="89"/>
      <c r="HHF7" s="89"/>
      <c r="HHG7" s="89"/>
      <c r="HHH7" s="89"/>
      <c r="HHI7" s="89"/>
      <c r="HHJ7" s="89"/>
      <c r="HHK7" s="89"/>
      <c r="HHL7" s="89"/>
      <c r="HHM7" s="89"/>
      <c r="HHN7" s="89"/>
      <c r="HHO7" s="89"/>
      <c r="HHP7" s="89"/>
      <c r="HHQ7" s="89"/>
      <c r="HHR7" s="89"/>
      <c r="HHS7" s="89"/>
      <c r="HHT7" s="89"/>
      <c r="HHU7" s="89"/>
      <c r="HHV7" s="89"/>
      <c r="HHW7" s="89"/>
      <c r="HHX7" s="89"/>
      <c r="HHY7" s="89"/>
      <c r="HHZ7" s="89"/>
      <c r="HIA7" s="89"/>
      <c r="HIB7" s="89"/>
      <c r="HIC7" s="89"/>
      <c r="HID7" s="89"/>
      <c r="HIE7" s="89"/>
      <c r="HIF7" s="89"/>
      <c r="HIG7" s="89"/>
      <c r="HIH7" s="89"/>
      <c r="HII7" s="89"/>
      <c r="HIJ7" s="89"/>
      <c r="HIK7" s="89"/>
      <c r="HIL7" s="89"/>
      <c r="HIM7" s="89"/>
      <c r="HIN7" s="89"/>
      <c r="HIO7" s="89"/>
      <c r="HIP7" s="89"/>
      <c r="HIQ7" s="89"/>
      <c r="HIR7" s="89"/>
      <c r="HIS7" s="89"/>
      <c r="HIT7" s="89"/>
      <c r="HIU7" s="89"/>
      <c r="HIV7" s="89"/>
      <c r="HIW7" s="89"/>
      <c r="HIX7" s="89"/>
      <c r="HIY7" s="89"/>
      <c r="HIZ7" s="89"/>
      <c r="HJA7" s="89"/>
      <c r="HJB7" s="89"/>
      <c r="HJC7" s="89"/>
      <c r="HJD7" s="89"/>
      <c r="HJE7" s="89"/>
      <c r="HJF7" s="89"/>
      <c r="HJG7" s="89"/>
      <c r="HJH7" s="89"/>
      <c r="HJI7" s="89"/>
      <c r="HJJ7" s="89"/>
      <c r="HJK7" s="89"/>
      <c r="HJL7" s="89"/>
      <c r="HJM7" s="89"/>
      <c r="HJN7" s="89"/>
      <c r="HJO7" s="89"/>
      <c r="HJP7" s="89"/>
      <c r="HJQ7" s="89"/>
      <c r="HJR7" s="89"/>
      <c r="HJS7" s="89"/>
      <c r="HJT7" s="89"/>
      <c r="HJU7" s="89"/>
      <c r="HJV7" s="89"/>
      <c r="HJW7" s="89"/>
      <c r="HJX7" s="89"/>
      <c r="HJY7" s="89"/>
      <c r="HJZ7" s="89"/>
      <c r="HKA7" s="89"/>
      <c r="HKB7" s="89"/>
      <c r="HKC7" s="89"/>
      <c r="HKD7" s="89"/>
      <c r="HKE7" s="89"/>
      <c r="HKF7" s="89"/>
      <c r="HKG7" s="89"/>
      <c r="HKH7" s="89"/>
      <c r="HKI7" s="89"/>
      <c r="HKJ7" s="89"/>
      <c r="HKK7" s="89"/>
      <c r="HKL7" s="89"/>
      <c r="HKM7" s="89"/>
      <c r="HKN7" s="89"/>
      <c r="HKO7" s="89"/>
      <c r="HKP7" s="89"/>
      <c r="HKQ7" s="89"/>
      <c r="HKR7" s="89"/>
      <c r="HKS7" s="89"/>
      <c r="HKT7" s="89"/>
      <c r="HKU7" s="89"/>
      <c r="HKV7" s="89"/>
      <c r="HKW7" s="89"/>
      <c r="HKX7" s="89"/>
      <c r="HKY7" s="89"/>
      <c r="HKZ7" s="89"/>
      <c r="HLA7" s="89"/>
      <c r="HLB7" s="89"/>
      <c r="HLC7" s="89"/>
      <c r="HLD7" s="89"/>
      <c r="HLE7" s="89"/>
      <c r="HLF7" s="89"/>
      <c r="HLG7" s="89"/>
      <c r="HLH7" s="89"/>
      <c r="HLI7" s="89"/>
      <c r="HLJ7" s="89"/>
      <c r="HLK7" s="89"/>
      <c r="HLL7" s="89"/>
      <c r="HLM7" s="89"/>
      <c r="HLN7" s="89"/>
      <c r="HLO7" s="89"/>
      <c r="HLP7" s="89"/>
      <c r="HLQ7" s="89"/>
      <c r="HLR7" s="89"/>
      <c r="HLS7" s="89"/>
      <c r="HLT7" s="89"/>
      <c r="HLU7" s="89"/>
      <c r="HLV7" s="89"/>
      <c r="HLW7" s="89"/>
      <c r="HLX7" s="89"/>
      <c r="HLY7" s="89"/>
      <c r="HLZ7" s="89"/>
      <c r="HMA7" s="89"/>
      <c r="HMB7" s="89"/>
      <c r="HMC7" s="89"/>
      <c r="HMD7" s="89"/>
      <c r="HME7" s="89"/>
      <c r="HMF7" s="89"/>
      <c r="HMG7" s="89"/>
      <c r="HMH7" s="89"/>
      <c r="HMI7" s="89"/>
      <c r="HMJ7" s="89"/>
      <c r="HMK7" s="89"/>
      <c r="HML7" s="89"/>
      <c r="HMM7" s="89"/>
      <c r="HMN7" s="89"/>
      <c r="HMO7" s="89"/>
      <c r="HMP7" s="89"/>
      <c r="HMQ7" s="89"/>
      <c r="HMR7" s="89"/>
      <c r="HMS7" s="89"/>
      <c r="HMT7" s="89"/>
      <c r="HMU7" s="89"/>
      <c r="HMV7" s="89"/>
      <c r="HMW7" s="89"/>
      <c r="HMX7" s="89"/>
      <c r="HMY7" s="89"/>
      <c r="HMZ7" s="89"/>
      <c r="HNA7" s="89"/>
      <c r="HNB7" s="89"/>
      <c r="HNC7" s="89"/>
      <c r="HND7" s="89"/>
      <c r="HNE7" s="89"/>
      <c r="HNF7" s="89"/>
      <c r="HNG7" s="89"/>
      <c r="HNH7" s="89"/>
      <c r="HNI7" s="89"/>
      <c r="HNJ7" s="89"/>
      <c r="HNK7" s="89"/>
      <c r="HNL7" s="89"/>
      <c r="HNM7" s="89"/>
      <c r="HNN7" s="89"/>
      <c r="HNO7" s="89"/>
      <c r="HNP7" s="89"/>
      <c r="HNQ7" s="89"/>
      <c r="HNR7" s="89"/>
      <c r="HNS7" s="89"/>
      <c r="HNT7" s="89"/>
      <c r="HNU7" s="89"/>
      <c r="HNV7" s="89"/>
      <c r="HNW7" s="89"/>
      <c r="HNX7" s="89"/>
      <c r="HNY7" s="89"/>
      <c r="HNZ7" s="89"/>
      <c r="HOA7" s="89"/>
      <c r="HOB7" s="89"/>
      <c r="HOC7" s="89"/>
      <c r="HOD7" s="89"/>
      <c r="HOE7" s="89"/>
      <c r="HOF7" s="89"/>
      <c r="HOG7" s="89"/>
      <c r="HOH7" s="89"/>
      <c r="HOI7" s="89"/>
      <c r="HOJ7" s="89"/>
      <c r="HOK7" s="89"/>
      <c r="HOL7" s="89"/>
      <c r="HOM7" s="89"/>
      <c r="HON7" s="89"/>
      <c r="HOO7" s="89"/>
      <c r="HOP7" s="89"/>
      <c r="HOQ7" s="89"/>
      <c r="HOR7" s="89"/>
      <c r="HOS7" s="89"/>
      <c r="HOT7" s="89"/>
      <c r="HOU7" s="89"/>
      <c r="HOV7" s="89"/>
      <c r="HOW7" s="89"/>
      <c r="HOX7" s="89"/>
      <c r="HOY7" s="89"/>
      <c r="HOZ7" s="89"/>
      <c r="HPA7" s="89"/>
      <c r="HPB7" s="89"/>
      <c r="HPC7" s="89"/>
      <c r="HPD7" s="89"/>
      <c r="HPE7" s="89"/>
      <c r="HPF7" s="89"/>
      <c r="HPG7" s="89"/>
      <c r="HPH7" s="89"/>
      <c r="HPI7" s="89"/>
      <c r="HPJ7" s="89"/>
      <c r="HPK7" s="89"/>
      <c r="HPL7" s="89"/>
      <c r="HPM7" s="89"/>
      <c r="HPN7" s="89"/>
      <c r="HPO7" s="89"/>
      <c r="HPP7" s="89"/>
      <c r="HPQ7" s="89"/>
      <c r="HPR7" s="89"/>
      <c r="HPS7" s="89"/>
      <c r="HPT7" s="89"/>
      <c r="HPU7" s="89"/>
      <c r="HPV7" s="89"/>
      <c r="HPW7" s="89"/>
      <c r="HPX7" s="89"/>
      <c r="HPY7" s="89"/>
      <c r="HPZ7" s="89"/>
      <c r="HQA7" s="89"/>
      <c r="HQB7" s="89"/>
      <c r="HQC7" s="89"/>
      <c r="HQD7" s="89"/>
      <c r="HQE7" s="89"/>
      <c r="HQF7" s="89"/>
      <c r="HQG7" s="89"/>
      <c r="HQH7" s="89"/>
      <c r="HQI7" s="89"/>
      <c r="HQJ7" s="89"/>
      <c r="HQK7" s="89"/>
      <c r="HQL7" s="89"/>
      <c r="HQM7" s="89"/>
      <c r="HQN7" s="89"/>
      <c r="HQO7" s="89"/>
      <c r="HQP7" s="89"/>
      <c r="HQQ7" s="89"/>
      <c r="HQR7" s="89"/>
      <c r="HQS7" s="89"/>
      <c r="HQT7" s="89"/>
      <c r="HQU7" s="89"/>
      <c r="HQV7" s="89"/>
      <c r="HQW7" s="89"/>
      <c r="HQX7" s="89"/>
      <c r="HQY7" s="89"/>
      <c r="HQZ7" s="89"/>
      <c r="HRA7" s="89"/>
      <c r="HRB7" s="89"/>
      <c r="HRC7" s="89"/>
      <c r="HRD7" s="89"/>
      <c r="HRE7" s="89"/>
      <c r="HRF7" s="89"/>
      <c r="HRG7" s="89"/>
      <c r="HRH7" s="89"/>
      <c r="HRI7" s="89"/>
      <c r="HRJ7" s="89"/>
      <c r="HRK7" s="89"/>
      <c r="HRL7" s="89"/>
      <c r="HRM7" s="89"/>
      <c r="HRN7" s="89"/>
      <c r="HRO7" s="89"/>
      <c r="HRP7" s="89"/>
      <c r="HRQ7" s="89"/>
      <c r="HRR7" s="89"/>
      <c r="HRS7" s="89"/>
      <c r="HRT7" s="89"/>
      <c r="HRU7" s="89"/>
      <c r="HRV7" s="89"/>
      <c r="HRW7" s="89"/>
      <c r="HRX7" s="89"/>
      <c r="HRY7" s="89"/>
      <c r="HRZ7" s="89"/>
      <c r="HSA7" s="89"/>
      <c r="HSB7" s="89"/>
      <c r="HSC7" s="89"/>
      <c r="HSD7" s="89"/>
      <c r="HSE7" s="89"/>
      <c r="HSF7" s="89"/>
      <c r="HSG7" s="89"/>
      <c r="HSH7" s="89"/>
      <c r="HSI7" s="89"/>
      <c r="HSJ7" s="89"/>
      <c r="HSK7" s="89"/>
      <c r="HSL7" s="89"/>
      <c r="HSM7" s="89"/>
      <c r="HSN7" s="89"/>
      <c r="HSO7" s="89"/>
      <c r="HSP7" s="89"/>
      <c r="HSQ7" s="89"/>
      <c r="HSR7" s="89"/>
      <c r="HSS7" s="89"/>
      <c r="HST7" s="89"/>
      <c r="HSU7" s="89"/>
      <c r="HSV7" s="89"/>
      <c r="HSW7" s="89"/>
      <c r="HSX7" s="89"/>
      <c r="HSY7" s="89"/>
      <c r="HSZ7" s="89"/>
      <c r="HTA7" s="89"/>
      <c r="HTB7" s="89"/>
      <c r="HTC7" s="89"/>
      <c r="HTD7" s="89"/>
      <c r="HTE7" s="89"/>
      <c r="HTF7" s="89"/>
      <c r="HTG7" s="89"/>
      <c r="HTH7" s="89"/>
      <c r="HTI7" s="89"/>
      <c r="HTJ7" s="89"/>
      <c r="HTK7" s="89"/>
      <c r="HTL7" s="89"/>
      <c r="HTM7" s="89"/>
      <c r="HTN7" s="89"/>
      <c r="HTO7" s="89"/>
      <c r="HTP7" s="89"/>
      <c r="HTQ7" s="89"/>
      <c r="HTR7" s="89"/>
      <c r="HTS7" s="89"/>
      <c r="HTT7" s="89"/>
      <c r="HTU7" s="89"/>
      <c r="HTV7" s="89"/>
      <c r="HTW7" s="89"/>
      <c r="HTX7" s="89"/>
      <c r="HTY7" s="89"/>
      <c r="HTZ7" s="89"/>
      <c r="HUA7" s="89"/>
      <c r="HUB7" s="89"/>
      <c r="HUC7" s="89"/>
      <c r="HUD7" s="89"/>
      <c r="HUE7" s="89"/>
      <c r="HUF7" s="89"/>
      <c r="HUG7" s="89"/>
      <c r="HUH7" s="89"/>
      <c r="HUI7" s="89"/>
      <c r="HUJ7" s="89"/>
      <c r="HUK7" s="89"/>
      <c r="HUL7" s="89"/>
      <c r="HUM7" s="89"/>
      <c r="HUN7" s="89"/>
      <c r="HUO7" s="89"/>
      <c r="HUP7" s="89"/>
      <c r="HUQ7" s="89"/>
      <c r="HUR7" s="89"/>
      <c r="HUS7" s="89"/>
      <c r="HUT7" s="89"/>
      <c r="HUU7" s="89"/>
      <c r="HUV7" s="89"/>
      <c r="HUW7" s="89"/>
      <c r="HUX7" s="89"/>
      <c r="HUY7" s="89"/>
      <c r="HUZ7" s="89"/>
      <c r="HVA7" s="89"/>
      <c r="HVB7" s="89"/>
      <c r="HVC7" s="89"/>
      <c r="HVD7" s="89"/>
      <c r="HVE7" s="89"/>
      <c r="HVF7" s="89"/>
      <c r="HVG7" s="89"/>
      <c r="HVH7" s="89"/>
      <c r="HVI7" s="89"/>
      <c r="HVJ7" s="89"/>
      <c r="HVK7" s="89"/>
      <c r="HVL7" s="89"/>
      <c r="HVM7" s="89"/>
      <c r="HVN7" s="89"/>
      <c r="HVO7" s="89"/>
      <c r="HVP7" s="89"/>
      <c r="HVQ7" s="89"/>
      <c r="HVR7" s="89"/>
      <c r="HVS7" s="89"/>
      <c r="HVT7" s="89"/>
      <c r="HVU7" s="89"/>
      <c r="HVV7" s="89"/>
      <c r="HVW7" s="89"/>
      <c r="HVX7" s="89"/>
      <c r="HVY7" s="89"/>
      <c r="HVZ7" s="89"/>
      <c r="HWA7" s="89"/>
      <c r="HWB7" s="89"/>
      <c r="HWC7" s="89"/>
      <c r="HWD7" s="89"/>
      <c r="HWE7" s="89"/>
      <c r="HWF7" s="89"/>
      <c r="HWG7" s="89"/>
      <c r="HWH7" s="89"/>
      <c r="HWI7" s="89"/>
      <c r="HWJ7" s="89"/>
      <c r="HWK7" s="89"/>
      <c r="HWL7" s="89"/>
      <c r="HWM7" s="89"/>
      <c r="HWN7" s="89"/>
      <c r="HWO7" s="89"/>
      <c r="HWP7" s="89"/>
      <c r="HWQ7" s="89"/>
      <c r="HWR7" s="89"/>
      <c r="HWS7" s="89"/>
      <c r="HWT7" s="89"/>
      <c r="HWU7" s="89"/>
      <c r="HWV7" s="89"/>
      <c r="HWW7" s="89"/>
      <c r="HWX7" s="89"/>
      <c r="HWY7" s="89"/>
      <c r="HWZ7" s="89"/>
      <c r="HXA7" s="89"/>
      <c r="HXB7" s="89"/>
      <c r="HXC7" s="89"/>
      <c r="HXD7" s="89"/>
      <c r="HXE7" s="89"/>
      <c r="HXF7" s="89"/>
      <c r="HXG7" s="89"/>
      <c r="HXH7" s="89"/>
      <c r="HXI7" s="89"/>
      <c r="HXJ7" s="89"/>
      <c r="HXK7" s="89"/>
      <c r="HXL7" s="89"/>
      <c r="HXM7" s="89"/>
      <c r="HXN7" s="89"/>
      <c r="HXO7" s="89"/>
      <c r="HXP7" s="89"/>
      <c r="HXQ7" s="89"/>
      <c r="HXR7" s="89"/>
      <c r="HXS7" s="89"/>
      <c r="HXT7" s="89"/>
      <c r="HXU7" s="89"/>
      <c r="HXV7" s="89"/>
      <c r="HXW7" s="89"/>
      <c r="HXX7" s="89"/>
      <c r="HXY7" s="89"/>
      <c r="HXZ7" s="89"/>
      <c r="HYA7" s="89"/>
      <c r="HYB7" s="89"/>
      <c r="HYC7" s="89"/>
      <c r="HYD7" s="89"/>
      <c r="HYE7" s="89"/>
      <c r="HYF7" s="89"/>
      <c r="HYG7" s="89"/>
      <c r="HYH7" s="89"/>
      <c r="HYI7" s="89"/>
      <c r="HYJ7" s="89"/>
      <c r="HYK7" s="89"/>
      <c r="HYL7" s="89"/>
      <c r="HYM7" s="89"/>
      <c r="HYN7" s="89"/>
      <c r="HYO7" s="89"/>
      <c r="HYP7" s="89"/>
      <c r="HYQ7" s="89"/>
      <c r="HYR7" s="89"/>
      <c r="HYS7" s="89"/>
      <c r="HYT7" s="89"/>
      <c r="HYU7" s="89"/>
      <c r="HYV7" s="89"/>
      <c r="HYW7" s="89"/>
      <c r="HYX7" s="89"/>
      <c r="HYY7" s="89"/>
      <c r="HYZ7" s="89"/>
      <c r="HZA7" s="89"/>
      <c r="HZB7" s="89"/>
      <c r="HZC7" s="89"/>
      <c r="HZD7" s="89"/>
      <c r="HZE7" s="89"/>
      <c r="HZF7" s="89"/>
      <c r="HZG7" s="89"/>
      <c r="HZH7" s="89"/>
      <c r="HZI7" s="89"/>
      <c r="HZJ7" s="89"/>
      <c r="HZK7" s="89"/>
      <c r="HZL7" s="89"/>
      <c r="HZM7" s="89"/>
      <c r="HZN7" s="89"/>
      <c r="HZO7" s="89"/>
      <c r="HZP7" s="89"/>
      <c r="HZQ7" s="89"/>
      <c r="HZR7" s="89"/>
      <c r="HZS7" s="89"/>
      <c r="HZT7" s="89"/>
      <c r="HZU7" s="89"/>
      <c r="HZV7" s="89"/>
      <c r="HZW7" s="89"/>
      <c r="HZX7" s="89"/>
      <c r="HZY7" s="89"/>
      <c r="HZZ7" s="89"/>
      <c r="IAA7" s="89"/>
      <c r="IAB7" s="89"/>
      <c r="IAC7" s="89"/>
      <c r="IAD7" s="89"/>
      <c r="IAE7" s="89"/>
      <c r="IAF7" s="89"/>
      <c r="IAG7" s="89"/>
      <c r="IAH7" s="89"/>
      <c r="IAI7" s="89"/>
      <c r="IAJ7" s="89"/>
      <c r="IAK7" s="89"/>
      <c r="IAL7" s="89"/>
      <c r="IAM7" s="89"/>
      <c r="IAN7" s="89"/>
      <c r="IAO7" s="89"/>
      <c r="IAP7" s="89"/>
      <c r="IAQ7" s="89"/>
      <c r="IAR7" s="89"/>
      <c r="IAS7" s="89"/>
      <c r="IAT7" s="89"/>
      <c r="IAU7" s="89"/>
      <c r="IAV7" s="89"/>
      <c r="IAW7" s="89"/>
      <c r="IAX7" s="89"/>
      <c r="IAY7" s="89"/>
      <c r="IAZ7" s="89"/>
      <c r="IBA7" s="89"/>
      <c r="IBB7" s="89"/>
      <c r="IBC7" s="89"/>
      <c r="IBD7" s="89"/>
      <c r="IBE7" s="89"/>
      <c r="IBF7" s="89"/>
      <c r="IBG7" s="89"/>
      <c r="IBH7" s="89"/>
      <c r="IBI7" s="89"/>
      <c r="IBJ7" s="89"/>
      <c r="IBK7" s="89"/>
      <c r="IBL7" s="89"/>
      <c r="IBM7" s="89"/>
      <c r="IBN7" s="89"/>
      <c r="IBO7" s="89"/>
      <c r="IBP7" s="89"/>
      <c r="IBQ7" s="89"/>
      <c r="IBR7" s="89"/>
      <c r="IBS7" s="89"/>
      <c r="IBT7" s="89"/>
      <c r="IBU7" s="89"/>
      <c r="IBV7" s="89"/>
      <c r="IBW7" s="89"/>
      <c r="IBX7" s="89"/>
      <c r="IBY7" s="89"/>
      <c r="IBZ7" s="89"/>
      <c r="ICA7" s="89"/>
      <c r="ICB7" s="89"/>
      <c r="ICC7" s="89"/>
      <c r="ICD7" s="89"/>
      <c r="ICE7" s="89"/>
      <c r="ICF7" s="89"/>
      <c r="ICG7" s="89"/>
      <c r="ICH7" s="89"/>
      <c r="ICI7" s="89"/>
      <c r="ICJ7" s="89"/>
      <c r="ICK7" s="89"/>
      <c r="ICL7" s="89"/>
      <c r="ICM7" s="89"/>
      <c r="ICN7" s="89"/>
      <c r="ICO7" s="89"/>
      <c r="ICP7" s="89"/>
      <c r="ICQ7" s="89"/>
      <c r="ICR7" s="89"/>
      <c r="ICS7" s="89"/>
      <c r="ICT7" s="89"/>
      <c r="ICU7" s="89"/>
      <c r="ICV7" s="89"/>
      <c r="ICW7" s="89"/>
      <c r="ICX7" s="89"/>
      <c r="ICY7" s="89"/>
      <c r="ICZ7" s="89"/>
      <c r="IDA7" s="89"/>
      <c r="IDB7" s="89"/>
      <c r="IDC7" s="89"/>
      <c r="IDD7" s="89"/>
      <c r="IDE7" s="89"/>
      <c r="IDF7" s="89"/>
      <c r="IDG7" s="89"/>
      <c r="IDH7" s="89"/>
      <c r="IDI7" s="89"/>
      <c r="IDJ7" s="89"/>
      <c r="IDK7" s="89"/>
      <c r="IDL7" s="89"/>
      <c r="IDM7" s="89"/>
      <c r="IDN7" s="89"/>
      <c r="IDO7" s="89"/>
      <c r="IDP7" s="89"/>
      <c r="IDQ7" s="89"/>
      <c r="IDR7" s="89"/>
      <c r="IDS7" s="89"/>
      <c r="IDT7" s="89"/>
      <c r="IDU7" s="89"/>
      <c r="IDV7" s="89"/>
      <c r="IDW7" s="89"/>
      <c r="IDX7" s="89"/>
      <c r="IDY7" s="89"/>
      <c r="IDZ7" s="89"/>
      <c r="IEA7" s="89"/>
      <c r="IEB7" s="89"/>
      <c r="IEC7" s="89"/>
      <c r="IED7" s="89"/>
      <c r="IEE7" s="89"/>
      <c r="IEF7" s="89"/>
      <c r="IEG7" s="89"/>
      <c r="IEH7" s="89"/>
      <c r="IEI7" s="89"/>
      <c r="IEJ7" s="89"/>
      <c r="IEK7" s="89"/>
      <c r="IEL7" s="89"/>
      <c r="IEM7" s="89"/>
      <c r="IEN7" s="89"/>
      <c r="IEO7" s="89"/>
      <c r="IEP7" s="89"/>
      <c r="IEQ7" s="89"/>
      <c r="IER7" s="89"/>
      <c r="IES7" s="89"/>
      <c r="IET7" s="89"/>
      <c r="IEU7" s="89"/>
      <c r="IEV7" s="89"/>
      <c r="IEW7" s="89"/>
      <c r="IEX7" s="89"/>
      <c r="IEY7" s="89"/>
      <c r="IEZ7" s="89"/>
      <c r="IFA7" s="89"/>
      <c r="IFB7" s="89"/>
      <c r="IFC7" s="89"/>
      <c r="IFD7" s="89"/>
      <c r="IFE7" s="89"/>
      <c r="IFF7" s="89"/>
      <c r="IFG7" s="89"/>
      <c r="IFH7" s="89"/>
      <c r="IFI7" s="89"/>
      <c r="IFJ7" s="89"/>
      <c r="IFK7" s="89"/>
      <c r="IFL7" s="89"/>
      <c r="IFM7" s="89"/>
      <c r="IFN7" s="89"/>
      <c r="IFO7" s="89"/>
      <c r="IFP7" s="89"/>
      <c r="IFQ7" s="89"/>
      <c r="IFR7" s="89"/>
      <c r="IFS7" s="89"/>
      <c r="IFT7" s="89"/>
      <c r="IFU7" s="89"/>
      <c r="IFV7" s="89"/>
      <c r="IFW7" s="89"/>
      <c r="IFX7" s="89"/>
      <c r="IFY7" s="89"/>
      <c r="IFZ7" s="89"/>
      <c r="IGA7" s="89"/>
      <c r="IGB7" s="89"/>
      <c r="IGC7" s="89"/>
      <c r="IGD7" s="89"/>
      <c r="IGE7" s="89"/>
      <c r="IGF7" s="89"/>
      <c r="IGG7" s="89"/>
      <c r="IGH7" s="89"/>
      <c r="IGI7" s="89"/>
      <c r="IGJ7" s="89"/>
      <c r="IGK7" s="89"/>
      <c r="IGL7" s="89"/>
      <c r="IGM7" s="89"/>
      <c r="IGN7" s="89"/>
      <c r="IGO7" s="89"/>
      <c r="IGP7" s="89"/>
      <c r="IGQ7" s="89"/>
      <c r="IGR7" s="89"/>
      <c r="IGS7" s="89"/>
      <c r="IGT7" s="89"/>
      <c r="IGU7" s="89"/>
      <c r="IGV7" s="89"/>
      <c r="IGW7" s="89"/>
      <c r="IGX7" s="89"/>
      <c r="IGY7" s="89"/>
      <c r="IGZ7" s="89"/>
      <c r="IHA7" s="89"/>
      <c r="IHB7" s="89"/>
      <c r="IHC7" s="89"/>
      <c r="IHD7" s="89"/>
      <c r="IHE7" s="89"/>
      <c r="IHF7" s="89"/>
      <c r="IHG7" s="89"/>
      <c r="IHH7" s="89"/>
      <c r="IHI7" s="89"/>
      <c r="IHJ7" s="89"/>
      <c r="IHK7" s="89"/>
      <c r="IHL7" s="89"/>
      <c r="IHM7" s="89"/>
      <c r="IHN7" s="89"/>
      <c r="IHO7" s="89"/>
      <c r="IHP7" s="89"/>
      <c r="IHQ7" s="89"/>
      <c r="IHR7" s="89"/>
      <c r="IHS7" s="89"/>
      <c r="IHT7" s="89"/>
      <c r="IHU7" s="89"/>
      <c r="IHV7" s="89"/>
      <c r="IHW7" s="89"/>
      <c r="IHX7" s="89"/>
      <c r="IHY7" s="89"/>
      <c r="IHZ7" s="89"/>
      <c r="IIA7" s="89"/>
      <c r="IIB7" s="89"/>
      <c r="IIC7" s="89"/>
      <c r="IID7" s="89"/>
      <c r="IIE7" s="89"/>
      <c r="IIF7" s="89"/>
      <c r="IIG7" s="89"/>
      <c r="IIH7" s="89"/>
      <c r="III7" s="89"/>
      <c r="IIJ7" s="89"/>
      <c r="IIK7" s="89"/>
      <c r="IIL7" s="89"/>
      <c r="IIM7" s="89"/>
      <c r="IIN7" s="89"/>
      <c r="IIO7" s="89"/>
      <c r="IIP7" s="89"/>
      <c r="IIQ7" s="89"/>
      <c r="IIR7" s="89"/>
      <c r="IIS7" s="89"/>
      <c r="IIT7" s="89"/>
      <c r="IIU7" s="89"/>
      <c r="IIV7" s="89"/>
      <c r="IIW7" s="89"/>
      <c r="IIX7" s="89"/>
      <c r="IIY7" s="89"/>
      <c r="IIZ7" s="89"/>
      <c r="IJA7" s="89"/>
      <c r="IJB7" s="89"/>
      <c r="IJC7" s="89"/>
      <c r="IJD7" s="89"/>
      <c r="IJE7" s="89"/>
      <c r="IJF7" s="89"/>
      <c r="IJG7" s="89"/>
      <c r="IJH7" s="89"/>
      <c r="IJI7" s="89"/>
      <c r="IJJ7" s="89"/>
      <c r="IJK7" s="89"/>
      <c r="IJL7" s="89"/>
      <c r="IJM7" s="89"/>
      <c r="IJN7" s="89"/>
      <c r="IJO7" s="89"/>
      <c r="IJP7" s="89"/>
      <c r="IJQ7" s="89"/>
      <c r="IJR7" s="89"/>
      <c r="IJS7" s="89"/>
      <c r="IJT7" s="89"/>
      <c r="IJU7" s="89"/>
      <c r="IJV7" s="89"/>
      <c r="IJW7" s="89"/>
      <c r="IJX7" s="89"/>
      <c r="IJY7" s="89"/>
      <c r="IJZ7" s="89"/>
      <c r="IKA7" s="89"/>
      <c r="IKB7" s="89"/>
      <c r="IKC7" s="89"/>
      <c r="IKD7" s="89"/>
      <c r="IKE7" s="89"/>
      <c r="IKF7" s="89"/>
      <c r="IKG7" s="89"/>
      <c r="IKH7" s="89"/>
      <c r="IKI7" s="89"/>
      <c r="IKJ7" s="89"/>
      <c r="IKK7" s="89"/>
      <c r="IKL7" s="89"/>
      <c r="IKM7" s="89"/>
      <c r="IKN7" s="89"/>
      <c r="IKO7" s="89"/>
      <c r="IKP7" s="89"/>
      <c r="IKQ7" s="89"/>
      <c r="IKR7" s="89"/>
      <c r="IKS7" s="89"/>
      <c r="IKT7" s="89"/>
      <c r="IKU7" s="89"/>
      <c r="IKV7" s="89"/>
      <c r="IKW7" s="89"/>
      <c r="IKX7" s="89"/>
      <c r="IKY7" s="89"/>
      <c r="IKZ7" s="89"/>
      <c r="ILA7" s="89"/>
      <c r="ILB7" s="89"/>
      <c r="ILC7" s="89"/>
      <c r="ILD7" s="89"/>
      <c r="ILE7" s="89"/>
      <c r="ILF7" s="89"/>
      <c r="ILG7" s="89"/>
      <c r="ILH7" s="89"/>
      <c r="ILI7" s="89"/>
      <c r="ILJ7" s="89"/>
      <c r="ILK7" s="89"/>
      <c r="ILL7" s="89"/>
      <c r="ILM7" s="89"/>
      <c r="ILN7" s="89"/>
      <c r="ILO7" s="89"/>
      <c r="ILP7" s="89"/>
      <c r="ILQ7" s="89"/>
      <c r="ILR7" s="89"/>
      <c r="ILS7" s="89"/>
      <c r="ILT7" s="89"/>
      <c r="ILU7" s="89"/>
      <c r="ILV7" s="89"/>
      <c r="ILW7" s="89"/>
      <c r="ILX7" s="89"/>
      <c r="ILY7" s="89"/>
      <c r="ILZ7" s="89"/>
      <c r="IMA7" s="89"/>
      <c r="IMB7" s="89"/>
      <c r="IMC7" s="89"/>
      <c r="IMD7" s="89"/>
      <c r="IME7" s="89"/>
      <c r="IMF7" s="89"/>
      <c r="IMG7" s="89"/>
      <c r="IMH7" s="89"/>
      <c r="IMI7" s="89"/>
      <c r="IMJ7" s="89"/>
      <c r="IMK7" s="89"/>
      <c r="IML7" s="89"/>
      <c r="IMM7" s="89"/>
      <c r="IMN7" s="89"/>
      <c r="IMO7" s="89"/>
      <c r="IMP7" s="89"/>
      <c r="IMQ7" s="89"/>
      <c r="IMR7" s="89"/>
      <c r="IMS7" s="89"/>
      <c r="IMT7" s="89"/>
      <c r="IMU7" s="89"/>
      <c r="IMV7" s="89"/>
      <c r="IMW7" s="89"/>
      <c r="IMX7" s="89"/>
      <c r="IMY7" s="89"/>
      <c r="IMZ7" s="89"/>
      <c r="INA7" s="89"/>
      <c r="INB7" s="89"/>
      <c r="INC7" s="89"/>
      <c r="IND7" s="89"/>
      <c r="INE7" s="89"/>
      <c r="INF7" s="89"/>
      <c r="ING7" s="89"/>
      <c r="INH7" s="89"/>
      <c r="INI7" s="89"/>
      <c r="INJ7" s="89"/>
      <c r="INK7" s="89"/>
      <c r="INL7" s="89"/>
      <c r="INM7" s="89"/>
      <c r="INN7" s="89"/>
      <c r="INO7" s="89"/>
      <c r="INP7" s="89"/>
      <c r="INQ7" s="89"/>
      <c r="INR7" s="89"/>
      <c r="INS7" s="89"/>
      <c r="INT7" s="89"/>
      <c r="INU7" s="89"/>
      <c r="INV7" s="89"/>
      <c r="INW7" s="89"/>
      <c r="INX7" s="89"/>
      <c r="INY7" s="89"/>
      <c r="INZ7" s="89"/>
      <c r="IOA7" s="89"/>
      <c r="IOB7" s="89"/>
      <c r="IOC7" s="89"/>
      <c r="IOD7" s="89"/>
      <c r="IOE7" s="89"/>
      <c r="IOF7" s="89"/>
      <c r="IOG7" s="89"/>
      <c r="IOH7" s="89"/>
      <c r="IOI7" s="89"/>
      <c r="IOJ7" s="89"/>
      <c r="IOK7" s="89"/>
      <c r="IOL7" s="89"/>
      <c r="IOM7" s="89"/>
      <c r="ION7" s="89"/>
      <c r="IOO7" s="89"/>
      <c r="IOP7" s="89"/>
      <c r="IOQ7" s="89"/>
      <c r="IOR7" s="89"/>
      <c r="IOS7" s="89"/>
      <c r="IOT7" s="89"/>
      <c r="IOU7" s="89"/>
      <c r="IOV7" s="89"/>
      <c r="IOW7" s="89"/>
      <c r="IOX7" s="89"/>
      <c r="IOY7" s="89"/>
      <c r="IOZ7" s="89"/>
      <c r="IPA7" s="89"/>
      <c r="IPB7" s="89"/>
      <c r="IPC7" s="89"/>
      <c r="IPD7" s="89"/>
      <c r="IPE7" s="89"/>
      <c r="IPF7" s="89"/>
      <c r="IPG7" s="89"/>
      <c r="IPH7" s="89"/>
      <c r="IPI7" s="89"/>
      <c r="IPJ7" s="89"/>
      <c r="IPK7" s="89"/>
      <c r="IPL7" s="89"/>
      <c r="IPM7" s="89"/>
      <c r="IPN7" s="89"/>
      <c r="IPO7" s="89"/>
      <c r="IPP7" s="89"/>
      <c r="IPQ7" s="89"/>
      <c r="IPR7" s="89"/>
      <c r="IPS7" s="89"/>
      <c r="IPT7" s="89"/>
      <c r="IPU7" s="89"/>
      <c r="IPV7" s="89"/>
      <c r="IPW7" s="89"/>
      <c r="IPX7" s="89"/>
      <c r="IPY7" s="89"/>
      <c r="IPZ7" s="89"/>
      <c r="IQA7" s="89"/>
      <c r="IQB7" s="89"/>
      <c r="IQC7" s="89"/>
      <c r="IQD7" s="89"/>
      <c r="IQE7" s="89"/>
      <c r="IQF7" s="89"/>
      <c r="IQG7" s="89"/>
      <c r="IQH7" s="89"/>
      <c r="IQI7" s="89"/>
      <c r="IQJ7" s="89"/>
      <c r="IQK7" s="89"/>
      <c r="IQL7" s="89"/>
      <c r="IQM7" s="89"/>
      <c r="IQN7" s="89"/>
      <c r="IQO7" s="89"/>
      <c r="IQP7" s="89"/>
      <c r="IQQ7" s="89"/>
      <c r="IQR7" s="89"/>
      <c r="IQS7" s="89"/>
      <c r="IQT7" s="89"/>
      <c r="IQU7" s="89"/>
      <c r="IQV7" s="89"/>
      <c r="IQW7" s="89"/>
      <c r="IQX7" s="89"/>
      <c r="IQY7" s="89"/>
      <c r="IQZ7" s="89"/>
      <c r="IRA7" s="89"/>
      <c r="IRB7" s="89"/>
      <c r="IRC7" s="89"/>
      <c r="IRD7" s="89"/>
      <c r="IRE7" s="89"/>
      <c r="IRF7" s="89"/>
      <c r="IRG7" s="89"/>
      <c r="IRH7" s="89"/>
      <c r="IRI7" s="89"/>
      <c r="IRJ7" s="89"/>
      <c r="IRK7" s="89"/>
      <c r="IRL7" s="89"/>
      <c r="IRM7" s="89"/>
      <c r="IRN7" s="89"/>
      <c r="IRO7" s="89"/>
      <c r="IRP7" s="89"/>
      <c r="IRQ7" s="89"/>
      <c r="IRR7" s="89"/>
      <c r="IRS7" s="89"/>
      <c r="IRT7" s="89"/>
      <c r="IRU7" s="89"/>
      <c r="IRV7" s="89"/>
      <c r="IRW7" s="89"/>
      <c r="IRX7" s="89"/>
      <c r="IRY7" s="89"/>
      <c r="IRZ7" s="89"/>
      <c r="ISA7" s="89"/>
      <c r="ISB7" s="89"/>
      <c r="ISC7" s="89"/>
      <c r="ISD7" s="89"/>
      <c r="ISE7" s="89"/>
      <c r="ISF7" s="89"/>
      <c r="ISG7" s="89"/>
      <c r="ISH7" s="89"/>
      <c r="ISI7" s="89"/>
      <c r="ISJ7" s="89"/>
      <c r="ISK7" s="89"/>
      <c r="ISL7" s="89"/>
      <c r="ISM7" s="89"/>
      <c r="ISN7" s="89"/>
      <c r="ISO7" s="89"/>
      <c r="ISP7" s="89"/>
      <c r="ISQ7" s="89"/>
      <c r="ISR7" s="89"/>
      <c r="ISS7" s="89"/>
      <c r="IST7" s="89"/>
      <c r="ISU7" s="89"/>
      <c r="ISV7" s="89"/>
      <c r="ISW7" s="89"/>
      <c r="ISX7" s="89"/>
      <c r="ISY7" s="89"/>
      <c r="ISZ7" s="89"/>
      <c r="ITA7" s="89"/>
      <c r="ITB7" s="89"/>
      <c r="ITC7" s="89"/>
      <c r="ITD7" s="89"/>
      <c r="ITE7" s="89"/>
      <c r="ITF7" s="89"/>
      <c r="ITG7" s="89"/>
      <c r="ITH7" s="89"/>
      <c r="ITI7" s="89"/>
      <c r="ITJ7" s="89"/>
      <c r="ITK7" s="89"/>
      <c r="ITL7" s="89"/>
      <c r="ITM7" s="89"/>
      <c r="ITN7" s="89"/>
      <c r="ITO7" s="89"/>
      <c r="ITP7" s="89"/>
      <c r="ITQ7" s="89"/>
      <c r="ITR7" s="89"/>
      <c r="ITS7" s="89"/>
      <c r="ITT7" s="89"/>
      <c r="ITU7" s="89"/>
      <c r="ITV7" s="89"/>
      <c r="ITW7" s="89"/>
      <c r="ITX7" s="89"/>
      <c r="ITY7" s="89"/>
      <c r="ITZ7" s="89"/>
      <c r="IUA7" s="89"/>
      <c r="IUB7" s="89"/>
      <c r="IUC7" s="89"/>
      <c r="IUD7" s="89"/>
      <c r="IUE7" s="89"/>
      <c r="IUF7" s="89"/>
      <c r="IUG7" s="89"/>
      <c r="IUH7" s="89"/>
      <c r="IUI7" s="89"/>
      <c r="IUJ7" s="89"/>
      <c r="IUK7" s="89"/>
      <c r="IUL7" s="89"/>
      <c r="IUM7" s="89"/>
      <c r="IUN7" s="89"/>
      <c r="IUO7" s="89"/>
      <c r="IUP7" s="89"/>
      <c r="IUQ7" s="89"/>
      <c r="IUR7" s="89"/>
      <c r="IUS7" s="89"/>
      <c r="IUT7" s="89"/>
      <c r="IUU7" s="89"/>
      <c r="IUV7" s="89"/>
      <c r="IUW7" s="89"/>
      <c r="IUX7" s="89"/>
      <c r="IUY7" s="89"/>
      <c r="IUZ7" s="89"/>
      <c r="IVA7" s="89"/>
      <c r="IVB7" s="89"/>
      <c r="IVC7" s="89"/>
      <c r="IVD7" s="89"/>
      <c r="IVE7" s="89"/>
      <c r="IVF7" s="89"/>
      <c r="IVG7" s="89"/>
      <c r="IVH7" s="89"/>
      <c r="IVI7" s="89"/>
      <c r="IVJ7" s="89"/>
      <c r="IVK7" s="89"/>
      <c r="IVL7" s="89"/>
      <c r="IVM7" s="89"/>
      <c r="IVN7" s="89"/>
      <c r="IVO7" s="89"/>
      <c r="IVP7" s="89"/>
      <c r="IVQ7" s="89"/>
      <c r="IVR7" s="89"/>
      <c r="IVS7" s="89"/>
      <c r="IVT7" s="89"/>
      <c r="IVU7" s="89"/>
      <c r="IVV7" s="89"/>
      <c r="IVW7" s="89"/>
      <c r="IVX7" s="89"/>
      <c r="IVY7" s="89"/>
      <c r="IVZ7" s="89"/>
      <c r="IWA7" s="89"/>
      <c r="IWB7" s="89"/>
      <c r="IWC7" s="89"/>
      <c r="IWD7" s="89"/>
      <c r="IWE7" s="89"/>
      <c r="IWF7" s="89"/>
      <c r="IWG7" s="89"/>
      <c r="IWH7" s="89"/>
      <c r="IWI7" s="89"/>
      <c r="IWJ7" s="89"/>
      <c r="IWK7" s="89"/>
      <c r="IWL7" s="89"/>
      <c r="IWM7" s="89"/>
      <c r="IWN7" s="89"/>
      <c r="IWO7" s="89"/>
      <c r="IWP7" s="89"/>
      <c r="IWQ7" s="89"/>
      <c r="IWR7" s="89"/>
      <c r="IWS7" s="89"/>
      <c r="IWT7" s="89"/>
      <c r="IWU7" s="89"/>
      <c r="IWV7" s="89"/>
      <c r="IWW7" s="89"/>
      <c r="IWX7" s="89"/>
      <c r="IWY7" s="89"/>
      <c r="IWZ7" s="89"/>
      <c r="IXA7" s="89"/>
      <c r="IXB7" s="89"/>
      <c r="IXC7" s="89"/>
      <c r="IXD7" s="89"/>
      <c r="IXE7" s="89"/>
      <c r="IXF7" s="89"/>
      <c r="IXG7" s="89"/>
      <c r="IXH7" s="89"/>
      <c r="IXI7" s="89"/>
      <c r="IXJ7" s="89"/>
      <c r="IXK7" s="89"/>
      <c r="IXL7" s="89"/>
      <c r="IXM7" s="89"/>
      <c r="IXN7" s="89"/>
      <c r="IXO7" s="89"/>
      <c r="IXP7" s="89"/>
      <c r="IXQ7" s="89"/>
      <c r="IXR7" s="89"/>
      <c r="IXS7" s="89"/>
      <c r="IXT7" s="89"/>
      <c r="IXU7" s="89"/>
      <c r="IXV7" s="89"/>
      <c r="IXW7" s="89"/>
      <c r="IXX7" s="89"/>
      <c r="IXY7" s="89"/>
      <c r="IXZ7" s="89"/>
      <c r="IYA7" s="89"/>
      <c r="IYB7" s="89"/>
      <c r="IYC7" s="89"/>
      <c r="IYD7" s="89"/>
      <c r="IYE7" s="89"/>
      <c r="IYF7" s="89"/>
      <c r="IYG7" s="89"/>
      <c r="IYH7" s="89"/>
      <c r="IYI7" s="89"/>
      <c r="IYJ7" s="89"/>
      <c r="IYK7" s="89"/>
      <c r="IYL7" s="89"/>
      <c r="IYM7" s="89"/>
      <c r="IYN7" s="89"/>
      <c r="IYO7" s="89"/>
      <c r="IYP7" s="89"/>
      <c r="IYQ7" s="89"/>
      <c r="IYR7" s="89"/>
      <c r="IYS7" s="89"/>
      <c r="IYT7" s="89"/>
      <c r="IYU7" s="89"/>
      <c r="IYV7" s="89"/>
      <c r="IYW7" s="89"/>
      <c r="IYX7" s="89"/>
      <c r="IYY7" s="89"/>
      <c r="IYZ7" s="89"/>
      <c r="IZA7" s="89"/>
      <c r="IZB7" s="89"/>
      <c r="IZC7" s="89"/>
      <c r="IZD7" s="89"/>
      <c r="IZE7" s="89"/>
      <c r="IZF7" s="89"/>
      <c r="IZG7" s="89"/>
      <c r="IZH7" s="89"/>
      <c r="IZI7" s="89"/>
      <c r="IZJ7" s="89"/>
      <c r="IZK7" s="89"/>
      <c r="IZL7" s="89"/>
      <c r="IZM7" s="89"/>
      <c r="IZN7" s="89"/>
      <c r="IZO7" s="89"/>
      <c r="IZP7" s="89"/>
      <c r="IZQ7" s="89"/>
      <c r="IZR7" s="89"/>
      <c r="IZS7" s="89"/>
      <c r="IZT7" s="89"/>
      <c r="IZU7" s="89"/>
      <c r="IZV7" s="89"/>
      <c r="IZW7" s="89"/>
      <c r="IZX7" s="89"/>
      <c r="IZY7" s="89"/>
      <c r="IZZ7" s="89"/>
      <c r="JAA7" s="89"/>
      <c r="JAB7" s="89"/>
      <c r="JAC7" s="89"/>
      <c r="JAD7" s="89"/>
      <c r="JAE7" s="89"/>
      <c r="JAF7" s="89"/>
      <c r="JAG7" s="89"/>
      <c r="JAH7" s="89"/>
      <c r="JAI7" s="89"/>
      <c r="JAJ7" s="89"/>
      <c r="JAK7" s="89"/>
      <c r="JAL7" s="89"/>
      <c r="JAM7" s="89"/>
      <c r="JAN7" s="89"/>
      <c r="JAO7" s="89"/>
      <c r="JAP7" s="89"/>
      <c r="JAQ7" s="89"/>
      <c r="JAR7" s="89"/>
      <c r="JAS7" s="89"/>
      <c r="JAT7" s="89"/>
      <c r="JAU7" s="89"/>
      <c r="JAV7" s="89"/>
      <c r="JAW7" s="89"/>
      <c r="JAX7" s="89"/>
      <c r="JAY7" s="89"/>
      <c r="JAZ7" s="89"/>
      <c r="JBA7" s="89"/>
      <c r="JBB7" s="89"/>
      <c r="JBC7" s="89"/>
      <c r="JBD7" s="89"/>
      <c r="JBE7" s="89"/>
      <c r="JBF7" s="89"/>
      <c r="JBG7" s="89"/>
      <c r="JBH7" s="89"/>
      <c r="JBI7" s="89"/>
      <c r="JBJ7" s="89"/>
      <c r="JBK7" s="89"/>
      <c r="JBL7" s="89"/>
      <c r="JBM7" s="89"/>
      <c r="JBN7" s="89"/>
      <c r="JBO7" s="89"/>
      <c r="JBP7" s="89"/>
      <c r="JBQ7" s="89"/>
      <c r="JBR7" s="89"/>
      <c r="JBS7" s="89"/>
      <c r="JBT7" s="89"/>
      <c r="JBU7" s="89"/>
      <c r="JBV7" s="89"/>
      <c r="JBW7" s="89"/>
      <c r="JBX7" s="89"/>
      <c r="JBY7" s="89"/>
      <c r="JBZ7" s="89"/>
      <c r="JCA7" s="89"/>
      <c r="JCB7" s="89"/>
      <c r="JCC7" s="89"/>
      <c r="JCD7" s="89"/>
      <c r="JCE7" s="89"/>
      <c r="JCF7" s="89"/>
      <c r="JCG7" s="89"/>
      <c r="JCH7" s="89"/>
      <c r="JCI7" s="89"/>
      <c r="JCJ7" s="89"/>
      <c r="JCK7" s="89"/>
      <c r="JCL7" s="89"/>
      <c r="JCM7" s="89"/>
      <c r="JCN7" s="89"/>
      <c r="JCO7" s="89"/>
      <c r="JCP7" s="89"/>
      <c r="JCQ7" s="89"/>
      <c r="JCR7" s="89"/>
      <c r="JCS7" s="89"/>
      <c r="JCT7" s="89"/>
      <c r="JCU7" s="89"/>
      <c r="JCV7" s="89"/>
      <c r="JCW7" s="89"/>
      <c r="JCX7" s="89"/>
      <c r="JCY7" s="89"/>
      <c r="JCZ7" s="89"/>
      <c r="JDA7" s="89"/>
      <c r="JDB7" s="89"/>
      <c r="JDC7" s="89"/>
      <c r="JDD7" s="89"/>
      <c r="JDE7" s="89"/>
      <c r="JDF7" s="89"/>
      <c r="JDG7" s="89"/>
      <c r="JDH7" s="89"/>
      <c r="JDI7" s="89"/>
      <c r="JDJ7" s="89"/>
      <c r="JDK7" s="89"/>
      <c r="JDL7" s="89"/>
      <c r="JDM7" s="89"/>
      <c r="JDN7" s="89"/>
      <c r="JDO7" s="89"/>
      <c r="JDP7" s="89"/>
      <c r="JDQ7" s="89"/>
      <c r="JDR7" s="89"/>
      <c r="JDS7" s="89"/>
      <c r="JDT7" s="89"/>
      <c r="JDU7" s="89"/>
      <c r="JDV7" s="89"/>
      <c r="JDW7" s="89"/>
      <c r="JDX7" s="89"/>
      <c r="JDY7" s="89"/>
      <c r="JDZ7" s="89"/>
      <c r="JEA7" s="89"/>
      <c r="JEB7" s="89"/>
      <c r="JEC7" s="89"/>
      <c r="JED7" s="89"/>
      <c r="JEE7" s="89"/>
      <c r="JEF7" s="89"/>
      <c r="JEG7" s="89"/>
      <c r="JEH7" s="89"/>
      <c r="JEI7" s="89"/>
      <c r="JEJ7" s="89"/>
      <c r="JEK7" s="89"/>
      <c r="JEL7" s="89"/>
      <c r="JEM7" s="89"/>
      <c r="JEN7" s="89"/>
      <c r="JEO7" s="89"/>
      <c r="JEP7" s="89"/>
      <c r="JEQ7" s="89"/>
      <c r="JER7" s="89"/>
      <c r="JES7" s="89"/>
      <c r="JET7" s="89"/>
      <c r="JEU7" s="89"/>
      <c r="JEV7" s="89"/>
      <c r="JEW7" s="89"/>
      <c r="JEX7" s="89"/>
      <c r="JEY7" s="89"/>
      <c r="JEZ7" s="89"/>
      <c r="JFA7" s="89"/>
      <c r="JFB7" s="89"/>
      <c r="JFC7" s="89"/>
      <c r="JFD7" s="89"/>
      <c r="JFE7" s="89"/>
      <c r="JFF7" s="89"/>
      <c r="JFG7" s="89"/>
      <c r="JFH7" s="89"/>
      <c r="JFI7" s="89"/>
      <c r="JFJ7" s="89"/>
      <c r="JFK7" s="89"/>
      <c r="JFL7" s="89"/>
      <c r="JFM7" s="89"/>
      <c r="JFN7" s="89"/>
      <c r="JFO7" s="89"/>
      <c r="JFP7" s="89"/>
      <c r="JFQ7" s="89"/>
      <c r="JFR7" s="89"/>
      <c r="JFS7" s="89"/>
      <c r="JFT7" s="89"/>
      <c r="JFU7" s="89"/>
      <c r="JFV7" s="89"/>
      <c r="JFW7" s="89"/>
      <c r="JFX7" s="89"/>
      <c r="JFY7" s="89"/>
      <c r="JFZ7" s="89"/>
      <c r="JGA7" s="89"/>
      <c r="JGB7" s="89"/>
      <c r="JGC7" s="89"/>
      <c r="JGD7" s="89"/>
      <c r="JGE7" s="89"/>
      <c r="JGF7" s="89"/>
      <c r="JGG7" s="89"/>
      <c r="JGH7" s="89"/>
      <c r="JGI7" s="89"/>
      <c r="JGJ7" s="89"/>
      <c r="JGK7" s="89"/>
      <c r="JGL7" s="89"/>
      <c r="JGM7" s="89"/>
      <c r="JGN7" s="89"/>
      <c r="JGO7" s="89"/>
      <c r="JGP7" s="89"/>
      <c r="JGQ7" s="89"/>
      <c r="JGR7" s="89"/>
      <c r="JGS7" s="89"/>
      <c r="JGT7" s="89"/>
      <c r="JGU7" s="89"/>
      <c r="JGV7" s="89"/>
      <c r="JGW7" s="89"/>
      <c r="JGX7" s="89"/>
      <c r="JGY7" s="89"/>
      <c r="JGZ7" s="89"/>
      <c r="JHA7" s="89"/>
      <c r="JHB7" s="89"/>
      <c r="JHC7" s="89"/>
      <c r="JHD7" s="89"/>
      <c r="JHE7" s="89"/>
      <c r="JHF7" s="89"/>
      <c r="JHG7" s="89"/>
      <c r="JHH7" s="89"/>
      <c r="JHI7" s="89"/>
      <c r="JHJ7" s="89"/>
      <c r="JHK7" s="89"/>
      <c r="JHL7" s="89"/>
      <c r="JHM7" s="89"/>
      <c r="JHN7" s="89"/>
      <c r="JHO7" s="89"/>
      <c r="JHP7" s="89"/>
      <c r="JHQ7" s="89"/>
      <c r="JHR7" s="89"/>
      <c r="JHS7" s="89"/>
      <c r="JHT7" s="89"/>
      <c r="JHU7" s="89"/>
      <c r="JHV7" s="89"/>
      <c r="JHW7" s="89"/>
      <c r="JHX7" s="89"/>
      <c r="JHY7" s="89"/>
      <c r="JHZ7" s="89"/>
      <c r="JIA7" s="89"/>
      <c r="JIB7" s="89"/>
      <c r="JIC7" s="89"/>
      <c r="JID7" s="89"/>
      <c r="JIE7" s="89"/>
      <c r="JIF7" s="89"/>
      <c r="JIG7" s="89"/>
      <c r="JIH7" s="89"/>
      <c r="JII7" s="89"/>
      <c r="JIJ7" s="89"/>
      <c r="JIK7" s="89"/>
      <c r="JIL7" s="89"/>
      <c r="JIM7" s="89"/>
      <c r="JIN7" s="89"/>
      <c r="JIO7" s="89"/>
      <c r="JIP7" s="89"/>
      <c r="JIQ7" s="89"/>
      <c r="JIR7" s="89"/>
      <c r="JIS7" s="89"/>
      <c r="JIT7" s="89"/>
      <c r="JIU7" s="89"/>
      <c r="JIV7" s="89"/>
      <c r="JIW7" s="89"/>
      <c r="JIX7" s="89"/>
      <c r="JIY7" s="89"/>
      <c r="JIZ7" s="89"/>
      <c r="JJA7" s="89"/>
      <c r="JJB7" s="89"/>
      <c r="JJC7" s="89"/>
      <c r="JJD7" s="89"/>
      <c r="JJE7" s="89"/>
      <c r="JJF7" s="89"/>
      <c r="JJG7" s="89"/>
      <c r="JJH7" s="89"/>
      <c r="JJI7" s="89"/>
      <c r="JJJ7" s="89"/>
      <c r="JJK7" s="89"/>
      <c r="JJL7" s="89"/>
      <c r="JJM7" s="89"/>
      <c r="JJN7" s="89"/>
      <c r="JJO7" s="89"/>
      <c r="JJP7" s="89"/>
      <c r="JJQ7" s="89"/>
      <c r="JJR7" s="89"/>
      <c r="JJS7" s="89"/>
      <c r="JJT7" s="89"/>
      <c r="JJU7" s="89"/>
      <c r="JJV7" s="89"/>
      <c r="JJW7" s="89"/>
      <c r="JJX7" s="89"/>
      <c r="JJY7" s="89"/>
      <c r="JJZ7" s="89"/>
      <c r="JKA7" s="89"/>
      <c r="JKB7" s="89"/>
      <c r="JKC7" s="89"/>
      <c r="JKD7" s="89"/>
      <c r="JKE7" s="89"/>
      <c r="JKF7" s="89"/>
      <c r="JKG7" s="89"/>
      <c r="JKH7" s="89"/>
      <c r="JKI7" s="89"/>
      <c r="JKJ7" s="89"/>
      <c r="JKK7" s="89"/>
      <c r="JKL7" s="89"/>
      <c r="JKM7" s="89"/>
      <c r="JKN7" s="89"/>
      <c r="JKO7" s="89"/>
      <c r="JKP7" s="89"/>
      <c r="JKQ7" s="89"/>
      <c r="JKR7" s="89"/>
      <c r="JKS7" s="89"/>
      <c r="JKT7" s="89"/>
      <c r="JKU7" s="89"/>
      <c r="JKV7" s="89"/>
      <c r="JKW7" s="89"/>
      <c r="JKX7" s="89"/>
      <c r="JKY7" s="89"/>
      <c r="JKZ7" s="89"/>
      <c r="JLA7" s="89"/>
      <c r="JLB7" s="89"/>
      <c r="JLC7" s="89"/>
      <c r="JLD7" s="89"/>
      <c r="JLE7" s="89"/>
      <c r="JLF7" s="89"/>
      <c r="JLG7" s="89"/>
      <c r="JLH7" s="89"/>
      <c r="JLI7" s="89"/>
      <c r="JLJ7" s="89"/>
      <c r="JLK7" s="89"/>
      <c r="JLL7" s="89"/>
      <c r="JLM7" s="89"/>
      <c r="JLN7" s="89"/>
      <c r="JLO7" s="89"/>
      <c r="JLP7" s="89"/>
      <c r="JLQ7" s="89"/>
      <c r="JLR7" s="89"/>
      <c r="JLS7" s="89"/>
      <c r="JLT7" s="89"/>
      <c r="JLU7" s="89"/>
      <c r="JLV7" s="89"/>
      <c r="JLW7" s="89"/>
      <c r="JLX7" s="89"/>
      <c r="JLY7" s="89"/>
      <c r="JLZ7" s="89"/>
      <c r="JMA7" s="89"/>
      <c r="JMB7" s="89"/>
      <c r="JMC7" s="89"/>
      <c r="JMD7" s="89"/>
      <c r="JME7" s="89"/>
      <c r="JMF7" s="89"/>
      <c r="JMG7" s="89"/>
      <c r="JMH7" s="89"/>
      <c r="JMI7" s="89"/>
      <c r="JMJ7" s="89"/>
      <c r="JMK7" s="89"/>
      <c r="JML7" s="89"/>
      <c r="JMM7" s="89"/>
      <c r="JMN7" s="89"/>
      <c r="JMO7" s="89"/>
      <c r="JMP7" s="89"/>
      <c r="JMQ7" s="89"/>
      <c r="JMR7" s="89"/>
      <c r="JMS7" s="89"/>
      <c r="JMT7" s="89"/>
      <c r="JMU7" s="89"/>
      <c r="JMV7" s="89"/>
      <c r="JMW7" s="89"/>
      <c r="JMX7" s="89"/>
      <c r="JMY7" s="89"/>
      <c r="JMZ7" s="89"/>
      <c r="JNA7" s="89"/>
      <c r="JNB7" s="89"/>
      <c r="JNC7" s="89"/>
      <c r="JND7" s="89"/>
      <c r="JNE7" s="89"/>
      <c r="JNF7" s="89"/>
      <c r="JNG7" s="89"/>
      <c r="JNH7" s="89"/>
      <c r="JNI7" s="89"/>
      <c r="JNJ7" s="89"/>
      <c r="JNK7" s="89"/>
      <c r="JNL7" s="89"/>
      <c r="JNM7" s="89"/>
      <c r="JNN7" s="89"/>
      <c r="JNO7" s="89"/>
      <c r="JNP7" s="89"/>
      <c r="JNQ7" s="89"/>
      <c r="JNR7" s="89"/>
      <c r="JNS7" s="89"/>
      <c r="JNT7" s="89"/>
      <c r="JNU7" s="89"/>
      <c r="JNV7" s="89"/>
      <c r="JNW7" s="89"/>
      <c r="JNX7" s="89"/>
      <c r="JNY7" s="89"/>
      <c r="JNZ7" s="89"/>
      <c r="JOA7" s="89"/>
      <c r="JOB7" s="89"/>
      <c r="JOC7" s="89"/>
      <c r="JOD7" s="89"/>
      <c r="JOE7" s="89"/>
      <c r="JOF7" s="89"/>
      <c r="JOG7" s="89"/>
      <c r="JOH7" s="89"/>
      <c r="JOI7" s="89"/>
      <c r="JOJ7" s="89"/>
      <c r="JOK7" s="89"/>
      <c r="JOL7" s="89"/>
      <c r="JOM7" s="89"/>
      <c r="JON7" s="89"/>
      <c r="JOO7" s="89"/>
      <c r="JOP7" s="89"/>
      <c r="JOQ7" s="89"/>
      <c r="JOR7" s="89"/>
      <c r="JOS7" s="89"/>
      <c r="JOT7" s="89"/>
      <c r="JOU7" s="89"/>
      <c r="JOV7" s="89"/>
      <c r="JOW7" s="89"/>
      <c r="JOX7" s="89"/>
      <c r="JOY7" s="89"/>
      <c r="JOZ7" s="89"/>
      <c r="JPA7" s="89"/>
      <c r="JPB7" s="89"/>
      <c r="JPC7" s="89"/>
      <c r="JPD7" s="89"/>
      <c r="JPE7" s="89"/>
      <c r="JPF7" s="89"/>
      <c r="JPG7" s="89"/>
      <c r="JPH7" s="89"/>
      <c r="JPI7" s="89"/>
      <c r="JPJ7" s="89"/>
      <c r="JPK7" s="89"/>
      <c r="JPL7" s="89"/>
      <c r="JPM7" s="89"/>
      <c r="JPN7" s="89"/>
      <c r="JPO7" s="89"/>
      <c r="JPP7" s="89"/>
      <c r="JPQ7" s="89"/>
      <c r="JPR7" s="89"/>
      <c r="JPS7" s="89"/>
      <c r="JPT7" s="89"/>
      <c r="JPU7" s="89"/>
      <c r="JPV7" s="89"/>
      <c r="JPW7" s="89"/>
      <c r="JPX7" s="89"/>
      <c r="JPY7" s="89"/>
      <c r="JPZ7" s="89"/>
      <c r="JQA7" s="89"/>
      <c r="JQB7" s="89"/>
      <c r="JQC7" s="89"/>
      <c r="JQD7" s="89"/>
      <c r="JQE7" s="89"/>
      <c r="JQF7" s="89"/>
      <c r="JQG7" s="89"/>
      <c r="JQH7" s="89"/>
      <c r="JQI7" s="89"/>
      <c r="JQJ7" s="89"/>
      <c r="JQK7" s="89"/>
      <c r="JQL7" s="89"/>
      <c r="JQM7" s="89"/>
      <c r="JQN7" s="89"/>
      <c r="JQO7" s="89"/>
      <c r="JQP7" s="89"/>
      <c r="JQQ7" s="89"/>
      <c r="JQR7" s="89"/>
      <c r="JQS7" s="89"/>
      <c r="JQT7" s="89"/>
      <c r="JQU7" s="89"/>
      <c r="JQV7" s="89"/>
      <c r="JQW7" s="89"/>
      <c r="JQX7" s="89"/>
      <c r="JQY7" s="89"/>
      <c r="JQZ7" s="89"/>
      <c r="JRA7" s="89"/>
      <c r="JRB7" s="89"/>
      <c r="JRC7" s="89"/>
      <c r="JRD7" s="89"/>
      <c r="JRE7" s="89"/>
      <c r="JRF7" s="89"/>
      <c r="JRG7" s="89"/>
      <c r="JRH7" s="89"/>
      <c r="JRI7" s="89"/>
      <c r="JRJ7" s="89"/>
      <c r="JRK7" s="89"/>
      <c r="JRL7" s="89"/>
      <c r="JRM7" s="89"/>
      <c r="JRN7" s="89"/>
      <c r="JRO7" s="89"/>
      <c r="JRP7" s="89"/>
      <c r="JRQ7" s="89"/>
      <c r="JRR7" s="89"/>
      <c r="JRS7" s="89"/>
      <c r="JRT7" s="89"/>
      <c r="JRU7" s="89"/>
      <c r="JRV7" s="89"/>
      <c r="JRW7" s="89"/>
      <c r="JRX7" s="89"/>
      <c r="JRY7" s="89"/>
      <c r="JRZ7" s="89"/>
      <c r="JSA7" s="89"/>
      <c r="JSB7" s="89"/>
      <c r="JSC7" s="89"/>
      <c r="JSD7" s="89"/>
      <c r="JSE7" s="89"/>
      <c r="JSF7" s="89"/>
      <c r="JSG7" s="89"/>
      <c r="JSH7" s="89"/>
      <c r="JSI7" s="89"/>
      <c r="JSJ7" s="89"/>
      <c r="JSK7" s="89"/>
      <c r="JSL7" s="89"/>
      <c r="JSM7" s="89"/>
      <c r="JSN7" s="89"/>
      <c r="JSO7" s="89"/>
      <c r="JSP7" s="89"/>
      <c r="JSQ7" s="89"/>
      <c r="JSR7" s="89"/>
      <c r="JSS7" s="89"/>
      <c r="JST7" s="89"/>
      <c r="JSU7" s="89"/>
      <c r="JSV7" s="89"/>
      <c r="JSW7" s="89"/>
      <c r="JSX7" s="89"/>
      <c r="JSY7" s="89"/>
      <c r="JSZ7" s="89"/>
      <c r="JTA7" s="89"/>
      <c r="JTB7" s="89"/>
      <c r="JTC7" s="89"/>
      <c r="JTD7" s="89"/>
      <c r="JTE7" s="89"/>
      <c r="JTF7" s="89"/>
      <c r="JTG7" s="89"/>
      <c r="JTH7" s="89"/>
      <c r="JTI7" s="89"/>
      <c r="JTJ7" s="89"/>
      <c r="JTK7" s="89"/>
      <c r="JTL7" s="89"/>
      <c r="JTM7" s="89"/>
      <c r="JTN7" s="89"/>
      <c r="JTO7" s="89"/>
      <c r="JTP7" s="89"/>
      <c r="JTQ7" s="89"/>
      <c r="JTR7" s="89"/>
      <c r="JTS7" s="89"/>
      <c r="JTT7" s="89"/>
      <c r="JTU7" s="89"/>
      <c r="JTV7" s="89"/>
      <c r="JTW7" s="89"/>
      <c r="JTX7" s="89"/>
      <c r="JTY7" s="89"/>
      <c r="JTZ7" s="89"/>
      <c r="JUA7" s="89"/>
      <c r="JUB7" s="89"/>
      <c r="JUC7" s="89"/>
      <c r="JUD7" s="89"/>
      <c r="JUE7" s="89"/>
      <c r="JUF7" s="89"/>
      <c r="JUG7" s="89"/>
      <c r="JUH7" s="89"/>
      <c r="JUI7" s="89"/>
      <c r="JUJ7" s="89"/>
      <c r="JUK7" s="89"/>
      <c r="JUL7" s="89"/>
      <c r="JUM7" s="89"/>
      <c r="JUN7" s="89"/>
      <c r="JUO7" s="89"/>
      <c r="JUP7" s="89"/>
      <c r="JUQ7" s="89"/>
      <c r="JUR7" s="89"/>
      <c r="JUS7" s="89"/>
      <c r="JUT7" s="89"/>
      <c r="JUU7" s="89"/>
      <c r="JUV7" s="89"/>
      <c r="JUW7" s="89"/>
      <c r="JUX7" s="89"/>
      <c r="JUY7" s="89"/>
      <c r="JUZ7" s="89"/>
      <c r="JVA7" s="89"/>
      <c r="JVB7" s="89"/>
      <c r="JVC7" s="89"/>
      <c r="JVD7" s="89"/>
      <c r="JVE7" s="89"/>
      <c r="JVF7" s="89"/>
      <c r="JVG7" s="89"/>
      <c r="JVH7" s="89"/>
      <c r="JVI7" s="89"/>
      <c r="JVJ7" s="89"/>
      <c r="JVK7" s="89"/>
      <c r="JVL7" s="89"/>
      <c r="JVM7" s="89"/>
      <c r="JVN7" s="89"/>
      <c r="JVO7" s="89"/>
      <c r="JVP7" s="89"/>
      <c r="JVQ7" s="89"/>
      <c r="JVR7" s="89"/>
      <c r="JVS7" s="89"/>
      <c r="JVT7" s="89"/>
      <c r="JVU7" s="89"/>
      <c r="JVV7" s="89"/>
      <c r="JVW7" s="89"/>
      <c r="JVX7" s="89"/>
      <c r="JVY7" s="89"/>
      <c r="JVZ7" s="89"/>
      <c r="JWA7" s="89"/>
      <c r="JWB7" s="89"/>
      <c r="JWC7" s="89"/>
      <c r="JWD7" s="89"/>
      <c r="JWE7" s="89"/>
      <c r="JWF7" s="89"/>
      <c r="JWG7" s="89"/>
      <c r="JWH7" s="89"/>
      <c r="JWI7" s="89"/>
      <c r="JWJ7" s="89"/>
      <c r="JWK7" s="89"/>
      <c r="JWL7" s="89"/>
      <c r="JWM7" s="89"/>
      <c r="JWN7" s="89"/>
      <c r="JWO7" s="89"/>
      <c r="JWP7" s="89"/>
      <c r="JWQ7" s="89"/>
      <c r="JWR7" s="89"/>
      <c r="JWS7" s="89"/>
      <c r="JWT7" s="89"/>
      <c r="JWU7" s="89"/>
      <c r="JWV7" s="89"/>
      <c r="JWW7" s="89"/>
      <c r="JWX7" s="89"/>
      <c r="JWY7" s="89"/>
      <c r="JWZ7" s="89"/>
      <c r="JXA7" s="89"/>
      <c r="JXB7" s="89"/>
      <c r="JXC7" s="89"/>
      <c r="JXD7" s="89"/>
      <c r="JXE7" s="89"/>
      <c r="JXF7" s="89"/>
      <c r="JXG7" s="89"/>
      <c r="JXH7" s="89"/>
      <c r="JXI7" s="89"/>
      <c r="JXJ7" s="89"/>
      <c r="JXK7" s="89"/>
      <c r="JXL7" s="89"/>
      <c r="JXM7" s="89"/>
      <c r="JXN7" s="89"/>
      <c r="JXO7" s="89"/>
      <c r="JXP7" s="89"/>
      <c r="JXQ7" s="89"/>
      <c r="JXR7" s="89"/>
      <c r="JXS7" s="89"/>
      <c r="JXT7" s="89"/>
      <c r="JXU7" s="89"/>
      <c r="JXV7" s="89"/>
      <c r="JXW7" s="89"/>
      <c r="JXX7" s="89"/>
      <c r="JXY7" s="89"/>
      <c r="JXZ7" s="89"/>
      <c r="JYA7" s="89"/>
      <c r="JYB7" s="89"/>
      <c r="JYC7" s="89"/>
      <c r="JYD7" s="89"/>
      <c r="JYE7" s="89"/>
      <c r="JYF7" s="89"/>
      <c r="JYG7" s="89"/>
      <c r="JYH7" s="89"/>
      <c r="JYI7" s="89"/>
      <c r="JYJ7" s="89"/>
      <c r="JYK7" s="89"/>
      <c r="JYL7" s="89"/>
      <c r="JYM7" s="89"/>
      <c r="JYN7" s="89"/>
      <c r="JYO7" s="89"/>
      <c r="JYP7" s="89"/>
      <c r="JYQ7" s="89"/>
      <c r="JYR7" s="89"/>
      <c r="JYS7" s="89"/>
      <c r="JYT7" s="89"/>
      <c r="JYU7" s="89"/>
      <c r="JYV7" s="89"/>
      <c r="JYW7" s="89"/>
      <c r="JYX7" s="89"/>
      <c r="JYY7" s="89"/>
      <c r="JYZ7" s="89"/>
      <c r="JZA7" s="89"/>
      <c r="JZB7" s="89"/>
      <c r="JZC7" s="89"/>
      <c r="JZD7" s="89"/>
      <c r="JZE7" s="89"/>
      <c r="JZF7" s="89"/>
      <c r="JZG7" s="89"/>
      <c r="JZH7" s="89"/>
      <c r="JZI7" s="89"/>
      <c r="JZJ7" s="89"/>
      <c r="JZK7" s="89"/>
      <c r="JZL7" s="89"/>
      <c r="JZM7" s="89"/>
      <c r="JZN7" s="89"/>
      <c r="JZO7" s="89"/>
      <c r="JZP7" s="89"/>
      <c r="JZQ7" s="89"/>
      <c r="JZR7" s="89"/>
      <c r="JZS7" s="89"/>
      <c r="JZT7" s="89"/>
      <c r="JZU7" s="89"/>
      <c r="JZV7" s="89"/>
      <c r="JZW7" s="89"/>
      <c r="JZX7" s="89"/>
      <c r="JZY7" s="89"/>
      <c r="JZZ7" s="89"/>
      <c r="KAA7" s="89"/>
      <c r="KAB7" s="89"/>
      <c r="KAC7" s="89"/>
      <c r="KAD7" s="89"/>
      <c r="KAE7" s="89"/>
      <c r="KAF7" s="89"/>
      <c r="KAG7" s="89"/>
      <c r="KAH7" s="89"/>
      <c r="KAI7" s="89"/>
      <c r="KAJ7" s="89"/>
      <c r="KAK7" s="89"/>
      <c r="KAL7" s="89"/>
      <c r="KAM7" s="89"/>
      <c r="KAN7" s="89"/>
      <c r="KAO7" s="89"/>
      <c r="KAP7" s="89"/>
      <c r="KAQ7" s="89"/>
      <c r="KAR7" s="89"/>
      <c r="KAS7" s="89"/>
      <c r="KAT7" s="89"/>
      <c r="KAU7" s="89"/>
      <c r="KAV7" s="89"/>
      <c r="KAW7" s="89"/>
      <c r="KAX7" s="89"/>
      <c r="KAY7" s="89"/>
      <c r="KAZ7" s="89"/>
      <c r="KBA7" s="89"/>
      <c r="KBB7" s="89"/>
      <c r="KBC7" s="89"/>
      <c r="KBD7" s="89"/>
      <c r="KBE7" s="89"/>
      <c r="KBF7" s="89"/>
      <c r="KBG7" s="89"/>
      <c r="KBH7" s="89"/>
      <c r="KBI7" s="89"/>
      <c r="KBJ7" s="89"/>
      <c r="KBK7" s="89"/>
      <c r="KBL7" s="89"/>
      <c r="KBM7" s="89"/>
      <c r="KBN7" s="89"/>
      <c r="KBO7" s="89"/>
      <c r="KBP7" s="89"/>
      <c r="KBQ7" s="89"/>
      <c r="KBR7" s="89"/>
      <c r="KBS7" s="89"/>
      <c r="KBT7" s="89"/>
      <c r="KBU7" s="89"/>
      <c r="KBV7" s="89"/>
      <c r="KBW7" s="89"/>
      <c r="KBX7" s="89"/>
      <c r="KBY7" s="89"/>
      <c r="KBZ7" s="89"/>
      <c r="KCA7" s="89"/>
      <c r="KCB7" s="89"/>
      <c r="KCC7" s="89"/>
      <c r="KCD7" s="89"/>
      <c r="KCE7" s="89"/>
      <c r="KCF7" s="89"/>
      <c r="KCG7" s="89"/>
      <c r="KCH7" s="89"/>
      <c r="KCI7" s="89"/>
      <c r="KCJ7" s="89"/>
      <c r="KCK7" s="89"/>
      <c r="KCL7" s="89"/>
      <c r="KCM7" s="89"/>
      <c r="KCN7" s="89"/>
      <c r="KCO7" s="89"/>
      <c r="KCP7" s="89"/>
      <c r="KCQ7" s="89"/>
      <c r="KCR7" s="89"/>
      <c r="KCS7" s="89"/>
      <c r="KCT7" s="89"/>
      <c r="KCU7" s="89"/>
      <c r="KCV7" s="89"/>
      <c r="KCW7" s="89"/>
      <c r="KCX7" s="89"/>
      <c r="KCY7" s="89"/>
      <c r="KCZ7" s="89"/>
      <c r="KDA7" s="89"/>
      <c r="KDB7" s="89"/>
      <c r="KDC7" s="89"/>
      <c r="KDD7" s="89"/>
      <c r="KDE7" s="89"/>
      <c r="KDF7" s="89"/>
      <c r="KDG7" s="89"/>
      <c r="KDH7" s="89"/>
      <c r="KDI7" s="89"/>
      <c r="KDJ7" s="89"/>
      <c r="KDK7" s="89"/>
      <c r="KDL7" s="89"/>
      <c r="KDM7" s="89"/>
      <c r="KDN7" s="89"/>
      <c r="KDO7" s="89"/>
      <c r="KDP7" s="89"/>
      <c r="KDQ7" s="89"/>
      <c r="KDR7" s="89"/>
      <c r="KDS7" s="89"/>
      <c r="KDT7" s="89"/>
      <c r="KDU7" s="89"/>
      <c r="KDV7" s="89"/>
      <c r="KDW7" s="89"/>
      <c r="KDX7" s="89"/>
      <c r="KDY7" s="89"/>
      <c r="KDZ7" s="89"/>
      <c r="KEA7" s="89"/>
      <c r="KEB7" s="89"/>
      <c r="KEC7" s="89"/>
      <c r="KED7" s="89"/>
      <c r="KEE7" s="89"/>
      <c r="KEF7" s="89"/>
      <c r="KEG7" s="89"/>
      <c r="KEH7" s="89"/>
      <c r="KEI7" s="89"/>
      <c r="KEJ7" s="89"/>
      <c r="KEK7" s="89"/>
      <c r="KEL7" s="89"/>
      <c r="KEM7" s="89"/>
      <c r="KEN7" s="89"/>
      <c r="KEO7" s="89"/>
      <c r="KEP7" s="89"/>
      <c r="KEQ7" s="89"/>
      <c r="KER7" s="89"/>
      <c r="KES7" s="89"/>
      <c r="KET7" s="89"/>
      <c r="KEU7" s="89"/>
      <c r="KEV7" s="89"/>
      <c r="KEW7" s="89"/>
      <c r="KEX7" s="89"/>
      <c r="KEY7" s="89"/>
      <c r="KEZ7" s="89"/>
      <c r="KFA7" s="89"/>
      <c r="KFB7" s="89"/>
      <c r="KFC7" s="89"/>
      <c r="KFD7" s="89"/>
      <c r="KFE7" s="89"/>
      <c r="KFF7" s="89"/>
      <c r="KFG7" s="89"/>
      <c r="KFH7" s="89"/>
      <c r="KFI7" s="89"/>
      <c r="KFJ7" s="89"/>
      <c r="KFK7" s="89"/>
      <c r="KFL7" s="89"/>
      <c r="KFM7" s="89"/>
      <c r="KFN7" s="89"/>
      <c r="KFO7" s="89"/>
      <c r="KFP7" s="89"/>
      <c r="KFQ7" s="89"/>
      <c r="KFR7" s="89"/>
      <c r="KFS7" s="89"/>
      <c r="KFT7" s="89"/>
      <c r="KFU7" s="89"/>
      <c r="KFV7" s="89"/>
      <c r="KFW7" s="89"/>
      <c r="KFX7" s="89"/>
      <c r="KFY7" s="89"/>
      <c r="KFZ7" s="89"/>
      <c r="KGA7" s="89"/>
      <c r="KGB7" s="89"/>
      <c r="KGC7" s="89"/>
      <c r="KGD7" s="89"/>
      <c r="KGE7" s="89"/>
      <c r="KGF7" s="89"/>
      <c r="KGG7" s="89"/>
      <c r="KGH7" s="89"/>
      <c r="KGI7" s="89"/>
      <c r="KGJ7" s="89"/>
      <c r="KGK7" s="89"/>
      <c r="KGL7" s="89"/>
      <c r="KGM7" s="89"/>
      <c r="KGN7" s="89"/>
      <c r="KGO7" s="89"/>
      <c r="KGP7" s="89"/>
      <c r="KGQ7" s="89"/>
      <c r="KGR7" s="89"/>
      <c r="KGS7" s="89"/>
      <c r="KGT7" s="89"/>
      <c r="KGU7" s="89"/>
      <c r="KGV7" s="89"/>
      <c r="KGW7" s="89"/>
      <c r="KGX7" s="89"/>
      <c r="KGY7" s="89"/>
      <c r="KGZ7" s="89"/>
      <c r="KHA7" s="89"/>
      <c r="KHB7" s="89"/>
      <c r="KHC7" s="89"/>
      <c r="KHD7" s="89"/>
      <c r="KHE7" s="89"/>
      <c r="KHF7" s="89"/>
      <c r="KHG7" s="89"/>
      <c r="KHH7" s="89"/>
      <c r="KHI7" s="89"/>
      <c r="KHJ7" s="89"/>
      <c r="KHK7" s="89"/>
      <c r="KHL7" s="89"/>
      <c r="KHM7" s="89"/>
      <c r="KHN7" s="89"/>
      <c r="KHO7" s="89"/>
      <c r="KHP7" s="89"/>
      <c r="KHQ7" s="89"/>
      <c r="KHR7" s="89"/>
      <c r="KHS7" s="89"/>
      <c r="KHT7" s="89"/>
      <c r="KHU7" s="89"/>
      <c r="KHV7" s="89"/>
      <c r="KHW7" s="89"/>
      <c r="KHX7" s="89"/>
      <c r="KHY7" s="89"/>
      <c r="KHZ7" s="89"/>
      <c r="KIA7" s="89"/>
      <c r="KIB7" s="89"/>
      <c r="KIC7" s="89"/>
      <c r="KID7" s="89"/>
      <c r="KIE7" s="89"/>
      <c r="KIF7" s="89"/>
      <c r="KIG7" s="89"/>
      <c r="KIH7" s="89"/>
      <c r="KII7" s="89"/>
      <c r="KIJ7" s="89"/>
      <c r="KIK7" s="89"/>
      <c r="KIL7" s="89"/>
      <c r="KIM7" s="89"/>
      <c r="KIN7" s="89"/>
      <c r="KIO7" s="89"/>
      <c r="KIP7" s="89"/>
      <c r="KIQ7" s="89"/>
      <c r="KIR7" s="89"/>
      <c r="KIS7" s="89"/>
      <c r="KIT7" s="89"/>
      <c r="KIU7" s="89"/>
      <c r="KIV7" s="89"/>
      <c r="KIW7" s="89"/>
      <c r="KIX7" s="89"/>
      <c r="KIY7" s="89"/>
      <c r="KIZ7" s="89"/>
      <c r="KJA7" s="89"/>
      <c r="KJB7" s="89"/>
      <c r="KJC7" s="89"/>
      <c r="KJD7" s="89"/>
      <c r="KJE7" s="89"/>
      <c r="KJF7" s="89"/>
      <c r="KJG7" s="89"/>
      <c r="KJH7" s="89"/>
      <c r="KJI7" s="89"/>
      <c r="KJJ7" s="89"/>
      <c r="KJK7" s="89"/>
      <c r="KJL7" s="89"/>
      <c r="KJM7" s="89"/>
      <c r="KJN7" s="89"/>
      <c r="KJO7" s="89"/>
      <c r="KJP7" s="89"/>
      <c r="KJQ7" s="89"/>
      <c r="KJR7" s="89"/>
      <c r="KJS7" s="89"/>
      <c r="KJT7" s="89"/>
      <c r="KJU7" s="89"/>
      <c r="KJV7" s="89"/>
      <c r="KJW7" s="89"/>
      <c r="KJX7" s="89"/>
      <c r="KJY7" s="89"/>
      <c r="KJZ7" s="89"/>
      <c r="KKA7" s="89"/>
      <c r="KKB7" s="89"/>
      <c r="KKC7" s="89"/>
      <c r="KKD7" s="89"/>
      <c r="KKE7" s="89"/>
      <c r="KKF7" s="89"/>
      <c r="KKG7" s="89"/>
      <c r="KKH7" s="89"/>
      <c r="KKI7" s="89"/>
      <c r="KKJ7" s="89"/>
      <c r="KKK7" s="89"/>
      <c r="KKL7" s="89"/>
      <c r="KKM7" s="89"/>
      <c r="KKN7" s="89"/>
      <c r="KKO7" s="89"/>
      <c r="KKP7" s="89"/>
      <c r="KKQ7" s="89"/>
      <c r="KKR7" s="89"/>
      <c r="KKS7" s="89"/>
      <c r="KKT7" s="89"/>
      <c r="KKU7" s="89"/>
      <c r="KKV7" s="89"/>
      <c r="KKW7" s="89"/>
      <c r="KKX7" s="89"/>
      <c r="KKY7" s="89"/>
      <c r="KKZ7" s="89"/>
      <c r="KLA7" s="89"/>
      <c r="KLB7" s="89"/>
      <c r="KLC7" s="89"/>
      <c r="KLD7" s="89"/>
      <c r="KLE7" s="89"/>
      <c r="KLF7" s="89"/>
      <c r="KLG7" s="89"/>
      <c r="KLH7" s="89"/>
      <c r="KLI7" s="89"/>
      <c r="KLJ7" s="89"/>
      <c r="KLK7" s="89"/>
      <c r="KLL7" s="89"/>
      <c r="KLM7" s="89"/>
      <c r="KLN7" s="89"/>
      <c r="KLO7" s="89"/>
      <c r="KLP7" s="89"/>
      <c r="KLQ7" s="89"/>
      <c r="KLR7" s="89"/>
      <c r="KLS7" s="89"/>
      <c r="KLT7" s="89"/>
      <c r="KLU7" s="89"/>
      <c r="KLV7" s="89"/>
      <c r="KLW7" s="89"/>
      <c r="KLX7" s="89"/>
      <c r="KLY7" s="89"/>
      <c r="KLZ7" s="89"/>
      <c r="KMA7" s="89"/>
      <c r="KMB7" s="89"/>
      <c r="KMC7" s="89"/>
      <c r="KMD7" s="89"/>
      <c r="KME7" s="89"/>
      <c r="KMF7" s="89"/>
      <c r="KMG7" s="89"/>
      <c r="KMH7" s="89"/>
      <c r="KMI7" s="89"/>
      <c r="KMJ7" s="89"/>
      <c r="KMK7" s="89"/>
      <c r="KML7" s="89"/>
      <c r="KMM7" s="89"/>
      <c r="KMN7" s="89"/>
      <c r="KMO7" s="89"/>
      <c r="KMP7" s="89"/>
      <c r="KMQ7" s="89"/>
      <c r="KMR7" s="89"/>
      <c r="KMS7" s="89"/>
      <c r="KMT7" s="89"/>
      <c r="KMU7" s="89"/>
      <c r="KMV7" s="89"/>
      <c r="KMW7" s="89"/>
      <c r="KMX7" s="89"/>
      <c r="KMY7" s="89"/>
      <c r="KMZ7" s="89"/>
      <c r="KNA7" s="89"/>
      <c r="KNB7" s="89"/>
      <c r="KNC7" s="89"/>
      <c r="KND7" s="89"/>
      <c r="KNE7" s="89"/>
      <c r="KNF7" s="89"/>
      <c r="KNG7" s="89"/>
      <c r="KNH7" s="89"/>
      <c r="KNI7" s="89"/>
      <c r="KNJ7" s="89"/>
      <c r="KNK7" s="89"/>
      <c r="KNL7" s="89"/>
      <c r="KNM7" s="89"/>
      <c r="KNN7" s="89"/>
      <c r="KNO7" s="89"/>
      <c r="KNP7" s="89"/>
      <c r="KNQ7" s="89"/>
      <c r="KNR7" s="89"/>
      <c r="KNS7" s="89"/>
      <c r="KNT7" s="89"/>
      <c r="KNU7" s="89"/>
      <c r="KNV7" s="89"/>
      <c r="KNW7" s="89"/>
      <c r="KNX7" s="89"/>
      <c r="KNY7" s="89"/>
      <c r="KNZ7" s="89"/>
      <c r="KOA7" s="89"/>
      <c r="KOB7" s="89"/>
      <c r="KOC7" s="89"/>
      <c r="KOD7" s="89"/>
      <c r="KOE7" s="89"/>
      <c r="KOF7" s="89"/>
      <c r="KOG7" s="89"/>
      <c r="KOH7" s="89"/>
      <c r="KOI7" s="89"/>
      <c r="KOJ7" s="89"/>
      <c r="KOK7" s="89"/>
      <c r="KOL7" s="89"/>
      <c r="KOM7" s="89"/>
      <c r="KON7" s="89"/>
      <c r="KOO7" s="89"/>
      <c r="KOP7" s="89"/>
      <c r="KOQ7" s="89"/>
      <c r="KOR7" s="89"/>
      <c r="KOS7" s="89"/>
      <c r="KOT7" s="89"/>
      <c r="KOU7" s="89"/>
      <c r="KOV7" s="89"/>
      <c r="KOW7" s="89"/>
      <c r="KOX7" s="89"/>
      <c r="KOY7" s="89"/>
      <c r="KOZ7" s="89"/>
      <c r="KPA7" s="89"/>
      <c r="KPB7" s="89"/>
      <c r="KPC7" s="89"/>
      <c r="KPD7" s="89"/>
      <c r="KPE7" s="89"/>
      <c r="KPF7" s="89"/>
      <c r="KPG7" s="89"/>
      <c r="KPH7" s="89"/>
      <c r="KPI7" s="89"/>
      <c r="KPJ7" s="89"/>
      <c r="KPK7" s="89"/>
      <c r="KPL7" s="89"/>
      <c r="KPM7" s="89"/>
      <c r="KPN7" s="89"/>
      <c r="KPO7" s="89"/>
      <c r="KPP7" s="89"/>
      <c r="KPQ7" s="89"/>
      <c r="KPR7" s="89"/>
      <c r="KPS7" s="89"/>
      <c r="KPT7" s="89"/>
      <c r="KPU7" s="89"/>
      <c r="KPV7" s="89"/>
      <c r="KPW7" s="89"/>
      <c r="KPX7" s="89"/>
      <c r="KPY7" s="89"/>
      <c r="KPZ7" s="89"/>
      <c r="KQA7" s="89"/>
      <c r="KQB7" s="89"/>
      <c r="KQC7" s="89"/>
      <c r="KQD7" s="89"/>
      <c r="KQE7" s="89"/>
      <c r="KQF7" s="89"/>
      <c r="KQG7" s="89"/>
      <c r="KQH7" s="89"/>
      <c r="KQI7" s="89"/>
      <c r="KQJ7" s="89"/>
      <c r="KQK7" s="89"/>
      <c r="KQL7" s="89"/>
      <c r="KQM7" s="89"/>
      <c r="KQN7" s="89"/>
      <c r="KQO7" s="89"/>
      <c r="KQP7" s="89"/>
      <c r="KQQ7" s="89"/>
      <c r="KQR7" s="89"/>
      <c r="KQS7" s="89"/>
      <c r="KQT7" s="89"/>
      <c r="KQU7" s="89"/>
      <c r="KQV7" s="89"/>
      <c r="KQW7" s="89"/>
      <c r="KQX7" s="89"/>
      <c r="KQY7" s="89"/>
      <c r="KQZ7" s="89"/>
      <c r="KRA7" s="89"/>
      <c r="KRB7" s="89"/>
      <c r="KRC7" s="89"/>
      <c r="KRD7" s="89"/>
      <c r="KRE7" s="89"/>
      <c r="KRF7" s="89"/>
      <c r="KRG7" s="89"/>
      <c r="KRH7" s="89"/>
      <c r="KRI7" s="89"/>
      <c r="KRJ7" s="89"/>
      <c r="KRK7" s="89"/>
      <c r="KRL7" s="89"/>
      <c r="KRM7" s="89"/>
      <c r="KRN7" s="89"/>
      <c r="KRO7" s="89"/>
      <c r="KRP7" s="89"/>
      <c r="KRQ7" s="89"/>
      <c r="KRR7" s="89"/>
      <c r="KRS7" s="89"/>
      <c r="KRT7" s="89"/>
      <c r="KRU7" s="89"/>
      <c r="KRV7" s="89"/>
      <c r="KRW7" s="89"/>
      <c r="KRX7" s="89"/>
      <c r="KRY7" s="89"/>
      <c r="KRZ7" s="89"/>
      <c r="KSA7" s="89"/>
      <c r="KSB7" s="89"/>
      <c r="KSC7" s="89"/>
      <c r="KSD7" s="89"/>
      <c r="KSE7" s="89"/>
      <c r="KSF7" s="89"/>
      <c r="KSG7" s="89"/>
      <c r="KSH7" s="89"/>
      <c r="KSI7" s="89"/>
      <c r="KSJ7" s="89"/>
      <c r="KSK7" s="89"/>
      <c r="KSL7" s="89"/>
      <c r="KSM7" s="89"/>
      <c r="KSN7" s="89"/>
      <c r="KSO7" s="89"/>
      <c r="KSP7" s="89"/>
      <c r="KSQ7" s="89"/>
      <c r="KSR7" s="89"/>
      <c r="KSS7" s="89"/>
      <c r="KST7" s="89"/>
      <c r="KSU7" s="89"/>
      <c r="KSV7" s="89"/>
      <c r="KSW7" s="89"/>
      <c r="KSX7" s="89"/>
      <c r="KSY7" s="89"/>
      <c r="KSZ7" s="89"/>
      <c r="KTA7" s="89"/>
      <c r="KTB7" s="89"/>
      <c r="KTC7" s="89"/>
      <c r="KTD7" s="89"/>
      <c r="KTE7" s="89"/>
      <c r="KTF7" s="89"/>
      <c r="KTG7" s="89"/>
      <c r="KTH7" s="89"/>
      <c r="KTI7" s="89"/>
      <c r="KTJ7" s="89"/>
      <c r="KTK7" s="89"/>
      <c r="KTL7" s="89"/>
      <c r="KTM7" s="89"/>
      <c r="KTN7" s="89"/>
      <c r="KTO7" s="89"/>
      <c r="KTP7" s="89"/>
      <c r="KTQ7" s="89"/>
      <c r="KTR7" s="89"/>
      <c r="KTS7" s="89"/>
      <c r="KTT7" s="89"/>
      <c r="KTU7" s="89"/>
      <c r="KTV7" s="89"/>
      <c r="KTW7" s="89"/>
      <c r="KTX7" s="89"/>
      <c r="KTY7" s="89"/>
      <c r="KTZ7" s="89"/>
      <c r="KUA7" s="89"/>
      <c r="KUB7" s="89"/>
      <c r="KUC7" s="89"/>
      <c r="KUD7" s="89"/>
      <c r="KUE7" s="89"/>
      <c r="KUF7" s="89"/>
      <c r="KUG7" s="89"/>
      <c r="KUH7" s="89"/>
      <c r="KUI7" s="89"/>
      <c r="KUJ7" s="89"/>
      <c r="KUK7" s="89"/>
      <c r="KUL7" s="89"/>
      <c r="KUM7" s="89"/>
      <c r="KUN7" s="89"/>
      <c r="KUO7" s="89"/>
      <c r="KUP7" s="89"/>
      <c r="KUQ7" s="89"/>
      <c r="KUR7" s="89"/>
      <c r="KUS7" s="89"/>
      <c r="KUT7" s="89"/>
      <c r="KUU7" s="89"/>
      <c r="KUV7" s="89"/>
      <c r="KUW7" s="89"/>
      <c r="KUX7" s="89"/>
      <c r="KUY7" s="89"/>
      <c r="KUZ7" s="89"/>
      <c r="KVA7" s="89"/>
      <c r="KVB7" s="89"/>
      <c r="KVC7" s="89"/>
      <c r="KVD7" s="89"/>
      <c r="KVE7" s="89"/>
      <c r="KVF7" s="89"/>
      <c r="KVG7" s="89"/>
      <c r="KVH7" s="89"/>
      <c r="KVI7" s="89"/>
      <c r="KVJ7" s="89"/>
      <c r="KVK7" s="89"/>
      <c r="KVL7" s="89"/>
      <c r="KVM7" s="89"/>
      <c r="KVN7" s="89"/>
      <c r="KVO7" s="89"/>
      <c r="KVP7" s="89"/>
      <c r="KVQ7" s="89"/>
      <c r="KVR7" s="89"/>
      <c r="KVS7" s="89"/>
      <c r="KVT7" s="89"/>
      <c r="KVU7" s="89"/>
      <c r="KVV7" s="89"/>
      <c r="KVW7" s="89"/>
      <c r="KVX7" s="89"/>
      <c r="KVY7" s="89"/>
      <c r="KVZ7" s="89"/>
      <c r="KWA7" s="89"/>
      <c r="KWB7" s="89"/>
      <c r="KWC7" s="89"/>
      <c r="KWD7" s="89"/>
      <c r="KWE7" s="89"/>
      <c r="KWF7" s="89"/>
      <c r="KWG7" s="89"/>
      <c r="KWH7" s="89"/>
      <c r="KWI7" s="89"/>
      <c r="KWJ7" s="89"/>
      <c r="KWK7" s="89"/>
      <c r="KWL7" s="89"/>
      <c r="KWM7" s="89"/>
      <c r="KWN7" s="89"/>
      <c r="KWO7" s="89"/>
      <c r="KWP7" s="89"/>
      <c r="KWQ7" s="89"/>
      <c r="KWR7" s="89"/>
      <c r="KWS7" s="89"/>
      <c r="KWT7" s="89"/>
      <c r="KWU7" s="89"/>
      <c r="KWV7" s="89"/>
      <c r="KWW7" s="89"/>
      <c r="KWX7" s="89"/>
      <c r="KWY7" s="89"/>
      <c r="KWZ7" s="89"/>
      <c r="KXA7" s="89"/>
      <c r="KXB7" s="89"/>
      <c r="KXC7" s="89"/>
      <c r="KXD7" s="89"/>
      <c r="KXE7" s="89"/>
      <c r="KXF7" s="89"/>
      <c r="KXG7" s="89"/>
      <c r="KXH7" s="89"/>
      <c r="KXI7" s="89"/>
      <c r="KXJ7" s="89"/>
      <c r="KXK7" s="89"/>
      <c r="KXL7" s="89"/>
      <c r="KXM7" s="89"/>
      <c r="KXN7" s="89"/>
      <c r="KXO7" s="89"/>
      <c r="KXP7" s="89"/>
      <c r="KXQ7" s="89"/>
      <c r="KXR7" s="89"/>
      <c r="KXS7" s="89"/>
      <c r="KXT7" s="89"/>
      <c r="KXU7" s="89"/>
      <c r="KXV7" s="89"/>
      <c r="KXW7" s="89"/>
      <c r="KXX7" s="89"/>
      <c r="KXY7" s="89"/>
      <c r="KXZ7" s="89"/>
      <c r="KYA7" s="89"/>
      <c r="KYB7" s="89"/>
      <c r="KYC7" s="89"/>
      <c r="KYD7" s="89"/>
      <c r="KYE7" s="89"/>
      <c r="KYF7" s="89"/>
      <c r="KYG7" s="89"/>
      <c r="KYH7" s="89"/>
      <c r="KYI7" s="89"/>
      <c r="KYJ7" s="89"/>
      <c r="KYK7" s="89"/>
      <c r="KYL7" s="89"/>
      <c r="KYM7" s="89"/>
      <c r="KYN7" s="89"/>
      <c r="KYO7" s="89"/>
      <c r="KYP7" s="89"/>
      <c r="KYQ7" s="89"/>
      <c r="KYR7" s="89"/>
      <c r="KYS7" s="89"/>
      <c r="KYT7" s="89"/>
      <c r="KYU7" s="89"/>
      <c r="KYV7" s="89"/>
      <c r="KYW7" s="89"/>
      <c r="KYX7" s="89"/>
      <c r="KYY7" s="89"/>
      <c r="KYZ7" s="89"/>
      <c r="KZA7" s="89"/>
      <c r="KZB7" s="89"/>
      <c r="KZC7" s="89"/>
      <c r="KZD7" s="89"/>
      <c r="KZE7" s="89"/>
      <c r="KZF7" s="89"/>
      <c r="KZG7" s="89"/>
      <c r="KZH7" s="89"/>
      <c r="KZI7" s="89"/>
      <c r="KZJ7" s="89"/>
      <c r="KZK7" s="89"/>
      <c r="KZL7" s="89"/>
      <c r="KZM7" s="89"/>
      <c r="KZN7" s="89"/>
      <c r="KZO7" s="89"/>
      <c r="KZP7" s="89"/>
      <c r="KZQ7" s="89"/>
      <c r="KZR7" s="89"/>
      <c r="KZS7" s="89"/>
      <c r="KZT7" s="89"/>
      <c r="KZU7" s="89"/>
      <c r="KZV7" s="89"/>
      <c r="KZW7" s="89"/>
      <c r="KZX7" s="89"/>
      <c r="KZY7" s="89"/>
      <c r="KZZ7" s="89"/>
      <c r="LAA7" s="89"/>
      <c r="LAB7" s="89"/>
      <c r="LAC7" s="89"/>
      <c r="LAD7" s="89"/>
      <c r="LAE7" s="89"/>
      <c r="LAF7" s="89"/>
      <c r="LAG7" s="89"/>
      <c r="LAH7" s="89"/>
      <c r="LAI7" s="89"/>
      <c r="LAJ7" s="89"/>
      <c r="LAK7" s="89"/>
      <c r="LAL7" s="89"/>
      <c r="LAM7" s="89"/>
      <c r="LAN7" s="89"/>
      <c r="LAO7" s="89"/>
      <c r="LAP7" s="89"/>
      <c r="LAQ7" s="89"/>
      <c r="LAR7" s="89"/>
      <c r="LAS7" s="89"/>
      <c r="LAT7" s="89"/>
      <c r="LAU7" s="89"/>
      <c r="LAV7" s="89"/>
      <c r="LAW7" s="89"/>
      <c r="LAX7" s="89"/>
      <c r="LAY7" s="89"/>
      <c r="LAZ7" s="89"/>
      <c r="LBA7" s="89"/>
      <c r="LBB7" s="89"/>
      <c r="LBC7" s="89"/>
      <c r="LBD7" s="89"/>
      <c r="LBE7" s="89"/>
      <c r="LBF7" s="89"/>
      <c r="LBG7" s="89"/>
      <c r="LBH7" s="89"/>
      <c r="LBI7" s="89"/>
      <c r="LBJ7" s="89"/>
      <c r="LBK7" s="89"/>
      <c r="LBL7" s="89"/>
      <c r="LBM7" s="89"/>
      <c r="LBN7" s="89"/>
      <c r="LBO7" s="89"/>
      <c r="LBP7" s="89"/>
      <c r="LBQ7" s="89"/>
      <c r="LBR7" s="89"/>
      <c r="LBS7" s="89"/>
      <c r="LBT7" s="89"/>
      <c r="LBU7" s="89"/>
      <c r="LBV7" s="89"/>
      <c r="LBW7" s="89"/>
      <c r="LBX7" s="89"/>
      <c r="LBY7" s="89"/>
      <c r="LBZ7" s="89"/>
      <c r="LCA7" s="89"/>
      <c r="LCB7" s="89"/>
      <c r="LCC7" s="89"/>
      <c r="LCD7" s="89"/>
      <c r="LCE7" s="89"/>
      <c r="LCF7" s="89"/>
      <c r="LCG7" s="89"/>
      <c r="LCH7" s="89"/>
      <c r="LCI7" s="89"/>
      <c r="LCJ7" s="89"/>
      <c r="LCK7" s="89"/>
      <c r="LCL7" s="89"/>
      <c r="LCM7" s="89"/>
      <c r="LCN7" s="89"/>
      <c r="LCO7" s="89"/>
      <c r="LCP7" s="89"/>
      <c r="LCQ7" s="89"/>
      <c r="LCR7" s="89"/>
      <c r="LCS7" s="89"/>
      <c r="LCT7" s="89"/>
      <c r="LCU7" s="89"/>
      <c r="LCV7" s="89"/>
      <c r="LCW7" s="89"/>
      <c r="LCX7" s="89"/>
      <c r="LCY7" s="89"/>
      <c r="LCZ7" s="89"/>
      <c r="LDA7" s="89"/>
      <c r="LDB7" s="89"/>
      <c r="LDC7" s="89"/>
      <c r="LDD7" s="89"/>
      <c r="LDE7" s="89"/>
      <c r="LDF7" s="89"/>
      <c r="LDG7" s="89"/>
      <c r="LDH7" s="89"/>
      <c r="LDI7" s="89"/>
      <c r="LDJ7" s="89"/>
      <c r="LDK7" s="89"/>
      <c r="LDL7" s="89"/>
      <c r="LDM7" s="89"/>
      <c r="LDN7" s="89"/>
      <c r="LDO7" s="89"/>
      <c r="LDP7" s="89"/>
      <c r="LDQ7" s="89"/>
      <c r="LDR7" s="89"/>
      <c r="LDS7" s="89"/>
      <c r="LDT7" s="89"/>
      <c r="LDU7" s="89"/>
      <c r="LDV7" s="89"/>
      <c r="LDW7" s="89"/>
      <c r="LDX7" s="89"/>
      <c r="LDY7" s="89"/>
      <c r="LDZ7" s="89"/>
      <c r="LEA7" s="89"/>
      <c r="LEB7" s="89"/>
      <c r="LEC7" s="89"/>
      <c r="LED7" s="89"/>
      <c r="LEE7" s="89"/>
      <c r="LEF7" s="89"/>
      <c r="LEG7" s="89"/>
      <c r="LEH7" s="89"/>
      <c r="LEI7" s="89"/>
      <c r="LEJ7" s="89"/>
      <c r="LEK7" s="89"/>
      <c r="LEL7" s="89"/>
      <c r="LEM7" s="89"/>
      <c r="LEN7" s="89"/>
      <c r="LEO7" s="89"/>
      <c r="LEP7" s="89"/>
      <c r="LEQ7" s="89"/>
      <c r="LER7" s="89"/>
      <c r="LES7" s="89"/>
      <c r="LET7" s="89"/>
      <c r="LEU7" s="89"/>
      <c r="LEV7" s="89"/>
      <c r="LEW7" s="89"/>
      <c r="LEX7" s="89"/>
      <c r="LEY7" s="89"/>
      <c r="LEZ7" s="89"/>
      <c r="LFA7" s="89"/>
      <c r="LFB7" s="89"/>
      <c r="LFC7" s="89"/>
      <c r="LFD7" s="89"/>
      <c r="LFE7" s="89"/>
      <c r="LFF7" s="89"/>
      <c r="LFG7" s="89"/>
      <c r="LFH7" s="89"/>
      <c r="LFI7" s="89"/>
      <c r="LFJ7" s="89"/>
      <c r="LFK7" s="89"/>
      <c r="LFL7" s="89"/>
      <c r="LFM7" s="89"/>
      <c r="LFN7" s="89"/>
      <c r="LFO7" s="89"/>
      <c r="LFP7" s="89"/>
      <c r="LFQ7" s="89"/>
      <c r="LFR7" s="89"/>
      <c r="LFS7" s="89"/>
      <c r="LFT7" s="89"/>
      <c r="LFU7" s="89"/>
      <c r="LFV7" s="89"/>
      <c r="LFW7" s="89"/>
      <c r="LFX7" s="89"/>
      <c r="LFY7" s="89"/>
      <c r="LFZ7" s="89"/>
      <c r="LGA7" s="89"/>
      <c r="LGB7" s="89"/>
      <c r="LGC7" s="89"/>
      <c r="LGD7" s="89"/>
      <c r="LGE7" s="89"/>
      <c r="LGF7" s="89"/>
      <c r="LGG7" s="89"/>
      <c r="LGH7" s="89"/>
      <c r="LGI7" s="89"/>
      <c r="LGJ7" s="89"/>
      <c r="LGK7" s="89"/>
      <c r="LGL7" s="89"/>
      <c r="LGM7" s="89"/>
      <c r="LGN7" s="89"/>
      <c r="LGO7" s="89"/>
      <c r="LGP7" s="89"/>
      <c r="LGQ7" s="89"/>
      <c r="LGR7" s="89"/>
      <c r="LGS7" s="89"/>
      <c r="LGT7" s="89"/>
      <c r="LGU7" s="89"/>
      <c r="LGV7" s="89"/>
      <c r="LGW7" s="89"/>
      <c r="LGX7" s="89"/>
      <c r="LGY7" s="89"/>
      <c r="LGZ7" s="89"/>
      <c r="LHA7" s="89"/>
      <c r="LHB7" s="89"/>
      <c r="LHC7" s="89"/>
      <c r="LHD7" s="89"/>
      <c r="LHE7" s="89"/>
      <c r="LHF7" s="89"/>
      <c r="LHG7" s="89"/>
      <c r="LHH7" s="89"/>
      <c r="LHI7" s="89"/>
      <c r="LHJ7" s="89"/>
      <c r="LHK7" s="89"/>
      <c r="LHL7" s="89"/>
      <c r="LHM7" s="89"/>
      <c r="LHN7" s="89"/>
      <c r="LHO7" s="89"/>
      <c r="LHP7" s="89"/>
      <c r="LHQ7" s="89"/>
      <c r="LHR7" s="89"/>
      <c r="LHS7" s="89"/>
      <c r="LHT7" s="89"/>
      <c r="LHU7" s="89"/>
      <c r="LHV7" s="89"/>
      <c r="LHW7" s="89"/>
      <c r="LHX7" s="89"/>
      <c r="LHY7" s="89"/>
      <c r="LHZ7" s="89"/>
      <c r="LIA7" s="89"/>
      <c r="LIB7" s="89"/>
      <c r="LIC7" s="89"/>
      <c r="LID7" s="89"/>
      <c r="LIE7" s="89"/>
      <c r="LIF7" s="89"/>
      <c r="LIG7" s="89"/>
      <c r="LIH7" s="89"/>
      <c r="LII7" s="89"/>
      <c r="LIJ7" s="89"/>
      <c r="LIK7" s="89"/>
      <c r="LIL7" s="89"/>
      <c r="LIM7" s="89"/>
      <c r="LIN7" s="89"/>
      <c r="LIO7" s="89"/>
      <c r="LIP7" s="89"/>
      <c r="LIQ7" s="89"/>
      <c r="LIR7" s="89"/>
      <c r="LIS7" s="89"/>
      <c r="LIT7" s="89"/>
      <c r="LIU7" s="89"/>
      <c r="LIV7" s="89"/>
      <c r="LIW7" s="89"/>
      <c r="LIX7" s="89"/>
      <c r="LIY7" s="89"/>
      <c r="LIZ7" s="89"/>
      <c r="LJA7" s="89"/>
      <c r="LJB7" s="89"/>
      <c r="LJC7" s="89"/>
      <c r="LJD7" s="89"/>
      <c r="LJE7" s="89"/>
      <c r="LJF7" s="89"/>
      <c r="LJG7" s="89"/>
      <c r="LJH7" s="89"/>
      <c r="LJI7" s="89"/>
      <c r="LJJ7" s="89"/>
      <c r="LJK7" s="89"/>
      <c r="LJL7" s="89"/>
      <c r="LJM7" s="89"/>
      <c r="LJN7" s="89"/>
      <c r="LJO7" s="89"/>
      <c r="LJP7" s="89"/>
      <c r="LJQ7" s="89"/>
      <c r="LJR7" s="89"/>
      <c r="LJS7" s="89"/>
      <c r="LJT7" s="89"/>
      <c r="LJU7" s="89"/>
      <c r="LJV7" s="89"/>
      <c r="LJW7" s="89"/>
      <c r="LJX7" s="89"/>
      <c r="LJY7" s="89"/>
      <c r="LJZ7" s="89"/>
      <c r="LKA7" s="89"/>
      <c r="LKB7" s="89"/>
      <c r="LKC7" s="89"/>
      <c r="LKD7" s="89"/>
      <c r="LKE7" s="89"/>
      <c r="LKF7" s="89"/>
      <c r="LKG7" s="89"/>
      <c r="LKH7" s="89"/>
      <c r="LKI7" s="89"/>
      <c r="LKJ7" s="89"/>
      <c r="LKK7" s="89"/>
      <c r="LKL7" s="89"/>
      <c r="LKM7" s="89"/>
      <c r="LKN7" s="89"/>
      <c r="LKO7" s="89"/>
      <c r="LKP7" s="89"/>
      <c r="LKQ7" s="89"/>
      <c r="LKR7" s="89"/>
      <c r="LKS7" s="89"/>
      <c r="LKT7" s="89"/>
      <c r="LKU7" s="89"/>
      <c r="LKV7" s="89"/>
      <c r="LKW7" s="89"/>
      <c r="LKX7" s="89"/>
      <c r="LKY7" s="89"/>
      <c r="LKZ7" s="89"/>
      <c r="LLA7" s="89"/>
      <c r="LLB7" s="89"/>
      <c r="LLC7" s="89"/>
      <c r="LLD7" s="89"/>
      <c r="LLE7" s="89"/>
      <c r="LLF7" s="89"/>
      <c r="LLG7" s="89"/>
      <c r="LLH7" s="89"/>
      <c r="LLI7" s="89"/>
      <c r="LLJ7" s="89"/>
      <c r="LLK7" s="89"/>
      <c r="LLL7" s="89"/>
      <c r="LLM7" s="89"/>
      <c r="LLN7" s="89"/>
      <c r="LLO7" s="89"/>
      <c r="LLP7" s="89"/>
      <c r="LLQ7" s="89"/>
      <c r="LLR7" s="89"/>
      <c r="LLS7" s="89"/>
      <c r="LLT7" s="89"/>
      <c r="LLU7" s="89"/>
      <c r="LLV7" s="89"/>
      <c r="LLW7" s="89"/>
      <c r="LLX7" s="89"/>
      <c r="LLY7" s="89"/>
      <c r="LLZ7" s="89"/>
      <c r="LMA7" s="89"/>
      <c r="LMB7" s="89"/>
      <c r="LMC7" s="89"/>
      <c r="LMD7" s="89"/>
      <c r="LME7" s="89"/>
      <c r="LMF7" s="89"/>
      <c r="LMG7" s="89"/>
      <c r="LMH7" s="89"/>
      <c r="LMI7" s="89"/>
      <c r="LMJ7" s="89"/>
      <c r="LMK7" s="89"/>
      <c r="LML7" s="89"/>
      <c r="LMM7" s="89"/>
      <c r="LMN7" s="89"/>
      <c r="LMO7" s="89"/>
      <c r="LMP7" s="89"/>
      <c r="LMQ7" s="89"/>
      <c r="LMR7" s="89"/>
      <c r="LMS7" s="89"/>
      <c r="LMT7" s="89"/>
      <c r="LMU7" s="89"/>
      <c r="LMV7" s="89"/>
      <c r="LMW7" s="89"/>
      <c r="LMX7" s="89"/>
      <c r="LMY7" s="89"/>
      <c r="LMZ7" s="89"/>
      <c r="LNA7" s="89"/>
      <c r="LNB7" s="89"/>
      <c r="LNC7" s="89"/>
      <c r="LND7" s="89"/>
      <c r="LNE7" s="89"/>
      <c r="LNF7" s="89"/>
      <c r="LNG7" s="89"/>
      <c r="LNH7" s="89"/>
      <c r="LNI7" s="89"/>
      <c r="LNJ7" s="89"/>
      <c r="LNK7" s="89"/>
      <c r="LNL7" s="89"/>
      <c r="LNM7" s="89"/>
      <c r="LNN7" s="89"/>
      <c r="LNO7" s="89"/>
      <c r="LNP7" s="89"/>
      <c r="LNQ7" s="89"/>
      <c r="LNR7" s="89"/>
      <c r="LNS7" s="89"/>
      <c r="LNT7" s="89"/>
      <c r="LNU7" s="89"/>
      <c r="LNV7" s="89"/>
      <c r="LNW7" s="89"/>
      <c r="LNX7" s="89"/>
      <c r="LNY7" s="89"/>
      <c r="LNZ7" s="89"/>
      <c r="LOA7" s="89"/>
      <c r="LOB7" s="89"/>
      <c r="LOC7" s="89"/>
      <c r="LOD7" s="89"/>
      <c r="LOE7" s="89"/>
      <c r="LOF7" s="89"/>
      <c r="LOG7" s="89"/>
      <c r="LOH7" s="89"/>
      <c r="LOI7" s="89"/>
      <c r="LOJ7" s="89"/>
      <c r="LOK7" s="89"/>
      <c r="LOL7" s="89"/>
      <c r="LOM7" s="89"/>
      <c r="LON7" s="89"/>
      <c r="LOO7" s="89"/>
      <c r="LOP7" s="89"/>
      <c r="LOQ7" s="89"/>
      <c r="LOR7" s="89"/>
      <c r="LOS7" s="89"/>
      <c r="LOT7" s="89"/>
      <c r="LOU7" s="89"/>
      <c r="LOV7" s="89"/>
      <c r="LOW7" s="89"/>
      <c r="LOX7" s="89"/>
      <c r="LOY7" s="89"/>
      <c r="LOZ7" s="89"/>
      <c r="LPA7" s="89"/>
      <c r="LPB7" s="89"/>
      <c r="LPC7" s="89"/>
      <c r="LPD7" s="89"/>
      <c r="LPE7" s="89"/>
      <c r="LPF7" s="89"/>
      <c r="LPG7" s="89"/>
      <c r="LPH7" s="89"/>
      <c r="LPI7" s="89"/>
      <c r="LPJ7" s="89"/>
      <c r="LPK7" s="89"/>
      <c r="LPL7" s="89"/>
      <c r="LPM7" s="89"/>
      <c r="LPN7" s="89"/>
      <c r="LPO7" s="89"/>
      <c r="LPP7" s="89"/>
      <c r="LPQ7" s="89"/>
      <c r="LPR7" s="89"/>
      <c r="LPS7" s="89"/>
      <c r="LPT7" s="89"/>
      <c r="LPU7" s="89"/>
      <c r="LPV7" s="89"/>
      <c r="LPW7" s="89"/>
      <c r="LPX7" s="89"/>
      <c r="LPY7" s="89"/>
      <c r="LPZ7" s="89"/>
      <c r="LQA7" s="89"/>
      <c r="LQB7" s="89"/>
      <c r="LQC7" s="89"/>
      <c r="LQD7" s="89"/>
      <c r="LQE7" s="89"/>
      <c r="LQF7" s="89"/>
      <c r="LQG7" s="89"/>
      <c r="LQH7" s="89"/>
      <c r="LQI7" s="89"/>
      <c r="LQJ7" s="89"/>
      <c r="LQK7" s="89"/>
      <c r="LQL7" s="89"/>
      <c r="LQM7" s="89"/>
      <c r="LQN7" s="89"/>
      <c r="LQO7" s="89"/>
      <c r="LQP7" s="89"/>
      <c r="LQQ7" s="89"/>
      <c r="LQR7" s="89"/>
      <c r="LQS7" s="89"/>
      <c r="LQT7" s="89"/>
      <c r="LQU7" s="89"/>
      <c r="LQV7" s="89"/>
      <c r="LQW7" s="89"/>
      <c r="LQX7" s="89"/>
      <c r="LQY7" s="89"/>
      <c r="LQZ7" s="89"/>
      <c r="LRA7" s="89"/>
      <c r="LRB7" s="89"/>
      <c r="LRC7" s="89"/>
      <c r="LRD7" s="89"/>
      <c r="LRE7" s="89"/>
      <c r="LRF7" s="89"/>
      <c r="LRG7" s="89"/>
      <c r="LRH7" s="89"/>
      <c r="LRI7" s="89"/>
      <c r="LRJ7" s="89"/>
      <c r="LRK7" s="89"/>
      <c r="LRL7" s="89"/>
      <c r="LRM7" s="89"/>
      <c r="LRN7" s="89"/>
      <c r="LRO7" s="89"/>
      <c r="LRP7" s="89"/>
      <c r="LRQ7" s="89"/>
      <c r="LRR7" s="89"/>
      <c r="LRS7" s="89"/>
      <c r="LRT7" s="89"/>
      <c r="LRU7" s="89"/>
      <c r="LRV7" s="89"/>
      <c r="LRW7" s="89"/>
      <c r="LRX7" s="89"/>
      <c r="LRY7" s="89"/>
      <c r="LRZ7" s="89"/>
      <c r="LSA7" s="89"/>
      <c r="LSB7" s="89"/>
      <c r="LSC7" s="89"/>
      <c r="LSD7" s="89"/>
      <c r="LSE7" s="89"/>
      <c r="LSF7" s="89"/>
      <c r="LSG7" s="89"/>
      <c r="LSH7" s="89"/>
      <c r="LSI7" s="89"/>
      <c r="LSJ7" s="89"/>
      <c r="LSK7" s="89"/>
      <c r="LSL7" s="89"/>
      <c r="LSM7" s="89"/>
      <c r="LSN7" s="89"/>
      <c r="LSO7" s="89"/>
      <c r="LSP7" s="89"/>
      <c r="LSQ7" s="89"/>
      <c r="LSR7" s="89"/>
      <c r="LSS7" s="89"/>
      <c r="LST7" s="89"/>
      <c r="LSU7" s="89"/>
      <c r="LSV7" s="89"/>
      <c r="LSW7" s="89"/>
      <c r="LSX7" s="89"/>
      <c r="LSY7" s="89"/>
      <c r="LSZ7" s="89"/>
      <c r="LTA7" s="89"/>
      <c r="LTB7" s="89"/>
      <c r="LTC7" s="89"/>
      <c r="LTD7" s="89"/>
      <c r="LTE7" s="89"/>
      <c r="LTF7" s="89"/>
      <c r="LTG7" s="89"/>
      <c r="LTH7" s="89"/>
      <c r="LTI7" s="89"/>
      <c r="LTJ7" s="89"/>
      <c r="LTK7" s="89"/>
      <c r="LTL7" s="89"/>
      <c r="LTM7" s="89"/>
      <c r="LTN7" s="89"/>
      <c r="LTO7" s="89"/>
      <c r="LTP7" s="89"/>
      <c r="LTQ7" s="89"/>
      <c r="LTR7" s="89"/>
      <c r="LTS7" s="89"/>
      <c r="LTT7" s="89"/>
      <c r="LTU7" s="89"/>
      <c r="LTV7" s="89"/>
      <c r="LTW7" s="89"/>
      <c r="LTX7" s="89"/>
      <c r="LTY7" s="89"/>
      <c r="LTZ7" s="89"/>
      <c r="LUA7" s="89"/>
      <c r="LUB7" s="89"/>
      <c r="LUC7" s="89"/>
      <c r="LUD7" s="89"/>
      <c r="LUE7" s="89"/>
      <c r="LUF7" s="89"/>
      <c r="LUG7" s="89"/>
      <c r="LUH7" s="89"/>
      <c r="LUI7" s="89"/>
      <c r="LUJ7" s="89"/>
      <c r="LUK7" s="89"/>
      <c r="LUL7" s="89"/>
      <c r="LUM7" s="89"/>
      <c r="LUN7" s="89"/>
      <c r="LUO7" s="89"/>
      <c r="LUP7" s="89"/>
      <c r="LUQ7" s="89"/>
      <c r="LUR7" s="89"/>
      <c r="LUS7" s="89"/>
      <c r="LUT7" s="89"/>
      <c r="LUU7" s="89"/>
      <c r="LUV7" s="89"/>
      <c r="LUW7" s="89"/>
      <c r="LUX7" s="89"/>
      <c r="LUY7" s="89"/>
      <c r="LUZ7" s="89"/>
      <c r="LVA7" s="89"/>
      <c r="LVB7" s="89"/>
      <c r="LVC7" s="89"/>
      <c r="LVD7" s="89"/>
      <c r="LVE7" s="89"/>
      <c r="LVF7" s="89"/>
      <c r="LVG7" s="89"/>
      <c r="LVH7" s="89"/>
      <c r="LVI7" s="89"/>
      <c r="LVJ7" s="89"/>
      <c r="LVK7" s="89"/>
      <c r="LVL7" s="89"/>
      <c r="LVM7" s="89"/>
      <c r="LVN7" s="89"/>
      <c r="LVO7" s="89"/>
      <c r="LVP7" s="89"/>
      <c r="LVQ7" s="89"/>
      <c r="LVR7" s="89"/>
      <c r="LVS7" s="89"/>
      <c r="LVT7" s="89"/>
      <c r="LVU7" s="89"/>
      <c r="LVV7" s="89"/>
      <c r="LVW7" s="89"/>
      <c r="LVX7" s="89"/>
      <c r="LVY7" s="89"/>
      <c r="LVZ7" s="89"/>
      <c r="LWA7" s="89"/>
      <c r="LWB7" s="89"/>
      <c r="LWC7" s="89"/>
      <c r="LWD7" s="89"/>
      <c r="LWE7" s="89"/>
      <c r="LWF7" s="89"/>
      <c r="LWG7" s="89"/>
      <c r="LWH7" s="89"/>
      <c r="LWI7" s="89"/>
      <c r="LWJ7" s="89"/>
      <c r="LWK7" s="89"/>
      <c r="LWL7" s="89"/>
      <c r="LWM7" s="89"/>
      <c r="LWN7" s="89"/>
      <c r="LWO7" s="89"/>
      <c r="LWP7" s="89"/>
      <c r="LWQ7" s="89"/>
      <c r="LWR7" s="89"/>
      <c r="LWS7" s="89"/>
      <c r="LWT7" s="89"/>
      <c r="LWU7" s="89"/>
      <c r="LWV7" s="89"/>
      <c r="LWW7" s="89"/>
      <c r="LWX7" s="89"/>
      <c r="LWY7" s="89"/>
      <c r="LWZ7" s="89"/>
      <c r="LXA7" s="89"/>
      <c r="LXB7" s="89"/>
      <c r="LXC7" s="89"/>
      <c r="LXD7" s="89"/>
      <c r="LXE7" s="89"/>
      <c r="LXF7" s="89"/>
      <c r="LXG7" s="89"/>
      <c r="LXH7" s="89"/>
      <c r="LXI7" s="89"/>
      <c r="LXJ7" s="89"/>
      <c r="LXK7" s="89"/>
      <c r="LXL7" s="89"/>
      <c r="LXM7" s="89"/>
      <c r="LXN7" s="89"/>
      <c r="LXO7" s="89"/>
      <c r="LXP7" s="89"/>
      <c r="LXQ7" s="89"/>
      <c r="LXR7" s="89"/>
      <c r="LXS7" s="89"/>
      <c r="LXT7" s="89"/>
      <c r="LXU7" s="89"/>
      <c r="LXV7" s="89"/>
      <c r="LXW7" s="89"/>
      <c r="LXX7" s="89"/>
      <c r="LXY7" s="89"/>
      <c r="LXZ7" s="89"/>
      <c r="LYA7" s="89"/>
      <c r="LYB7" s="89"/>
      <c r="LYC7" s="89"/>
      <c r="LYD7" s="89"/>
      <c r="LYE7" s="89"/>
      <c r="LYF7" s="89"/>
      <c r="LYG7" s="89"/>
      <c r="LYH7" s="89"/>
      <c r="LYI7" s="89"/>
      <c r="LYJ7" s="89"/>
      <c r="LYK7" s="89"/>
      <c r="LYL7" s="89"/>
      <c r="LYM7" s="89"/>
      <c r="LYN7" s="89"/>
      <c r="LYO7" s="89"/>
      <c r="LYP7" s="89"/>
      <c r="LYQ7" s="89"/>
      <c r="LYR7" s="89"/>
      <c r="LYS7" s="89"/>
      <c r="LYT7" s="89"/>
      <c r="LYU7" s="89"/>
      <c r="LYV7" s="89"/>
      <c r="LYW7" s="89"/>
      <c r="LYX7" s="89"/>
      <c r="LYY7" s="89"/>
      <c r="LYZ7" s="89"/>
      <c r="LZA7" s="89"/>
      <c r="LZB7" s="89"/>
      <c r="LZC7" s="89"/>
      <c r="LZD7" s="89"/>
      <c r="LZE7" s="89"/>
      <c r="LZF7" s="89"/>
      <c r="LZG7" s="89"/>
      <c r="LZH7" s="89"/>
      <c r="LZI7" s="89"/>
      <c r="LZJ7" s="89"/>
      <c r="LZK7" s="89"/>
      <c r="LZL7" s="89"/>
      <c r="LZM7" s="89"/>
      <c r="LZN7" s="89"/>
      <c r="LZO7" s="89"/>
      <c r="LZP7" s="89"/>
      <c r="LZQ7" s="89"/>
      <c r="LZR7" s="89"/>
      <c r="LZS7" s="89"/>
      <c r="LZT7" s="89"/>
      <c r="LZU7" s="89"/>
      <c r="LZV7" s="89"/>
      <c r="LZW7" s="89"/>
      <c r="LZX7" s="89"/>
      <c r="LZY7" s="89"/>
      <c r="LZZ7" s="89"/>
      <c r="MAA7" s="89"/>
      <c r="MAB7" s="89"/>
      <c r="MAC7" s="89"/>
      <c r="MAD7" s="89"/>
      <c r="MAE7" s="89"/>
      <c r="MAF7" s="89"/>
      <c r="MAG7" s="89"/>
      <c r="MAH7" s="89"/>
      <c r="MAI7" s="89"/>
      <c r="MAJ7" s="89"/>
      <c r="MAK7" s="89"/>
      <c r="MAL7" s="89"/>
      <c r="MAM7" s="89"/>
      <c r="MAN7" s="89"/>
      <c r="MAO7" s="89"/>
      <c r="MAP7" s="89"/>
      <c r="MAQ7" s="89"/>
      <c r="MAR7" s="89"/>
      <c r="MAS7" s="89"/>
      <c r="MAT7" s="89"/>
      <c r="MAU7" s="89"/>
      <c r="MAV7" s="89"/>
      <c r="MAW7" s="89"/>
      <c r="MAX7" s="89"/>
      <c r="MAY7" s="89"/>
      <c r="MAZ7" s="89"/>
      <c r="MBA7" s="89"/>
      <c r="MBB7" s="89"/>
      <c r="MBC7" s="89"/>
      <c r="MBD7" s="89"/>
      <c r="MBE7" s="89"/>
      <c r="MBF7" s="89"/>
      <c r="MBG7" s="89"/>
      <c r="MBH7" s="89"/>
      <c r="MBI7" s="89"/>
      <c r="MBJ7" s="89"/>
      <c r="MBK7" s="89"/>
      <c r="MBL7" s="89"/>
      <c r="MBM7" s="89"/>
      <c r="MBN7" s="89"/>
      <c r="MBO7" s="89"/>
      <c r="MBP7" s="89"/>
      <c r="MBQ7" s="89"/>
      <c r="MBR7" s="89"/>
      <c r="MBS7" s="89"/>
      <c r="MBT7" s="89"/>
      <c r="MBU7" s="89"/>
      <c r="MBV7" s="89"/>
      <c r="MBW7" s="89"/>
      <c r="MBX7" s="89"/>
      <c r="MBY7" s="89"/>
      <c r="MBZ7" s="89"/>
      <c r="MCA7" s="89"/>
      <c r="MCB7" s="89"/>
      <c r="MCC7" s="89"/>
      <c r="MCD7" s="89"/>
      <c r="MCE7" s="89"/>
      <c r="MCF7" s="89"/>
      <c r="MCG7" s="89"/>
      <c r="MCH7" s="89"/>
      <c r="MCI7" s="89"/>
      <c r="MCJ7" s="89"/>
      <c r="MCK7" s="89"/>
      <c r="MCL7" s="89"/>
      <c r="MCM7" s="89"/>
      <c r="MCN7" s="89"/>
      <c r="MCO7" s="89"/>
      <c r="MCP7" s="89"/>
      <c r="MCQ7" s="89"/>
      <c r="MCR7" s="89"/>
      <c r="MCS7" s="89"/>
      <c r="MCT7" s="89"/>
      <c r="MCU7" s="89"/>
      <c r="MCV7" s="89"/>
      <c r="MCW7" s="89"/>
      <c r="MCX7" s="89"/>
      <c r="MCY7" s="89"/>
      <c r="MCZ7" s="89"/>
      <c r="MDA7" s="89"/>
      <c r="MDB7" s="89"/>
      <c r="MDC7" s="89"/>
      <c r="MDD7" s="89"/>
      <c r="MDE7" s="89"/>
      <c r="MDF7" s="89"/>
      <c r="MDG7" s="89"/>
      <c r="MDH7" s="89"/>
      <c r="MDI7" s="89"/>
      <c r="MDJ7" s="89"/>
      <c r="MDK7" s="89"/>
      <c r="MDL7" s="89"/>
      <c r="MDM7" s="89"/>
      <c r="MDN7" s="89"/>
      <c r="MDO7" s="89"/>
      <c r="MDP7" s="89"/>
      <c r="MDQ7" s="89"/>
      <c r="MDR7" s="89"/>
      <c r="MDS7" s="89"/>
      <c r="MDT7" s="89"/>
      <c r="MDU7" s="89"/>
      <c r="MDV7" s="89"/>
      <c r="MDW7" s="89"/>
      <c r="MDX7" s="89"/>
      <c r="MDY7" s="89"/>
      <c r="MDZ7" s="89"/>
      <c r="MEA7" s="89"/>
      <c r="MEB7" s="89"/>
      <c r="MEC7" s="89"/>
      <c r="MED7" s="89"/>
      <c r="MEE7" s="89"/>
      <c r="MEF7" s="89"/>
      <c r="MEG7" s="89"/>
      <c r="MEH7" s="89"/>
      <c r="MEI7" s="89"/>
      <c r="MEJ7" s="89"/>
      <c r="MEK7" s="89"/>
      <c r="MEL7" s="89"/>
      <c r="MEM7" s="89"/>
      <c r="MEN7" s="89"/>
      <c r="MEO7" s="89"/>
      <c r="MEP7" s="89"/>
      <c r="MEQ7" s="89"/>
      <c r="MER7" s="89"/>
      <c r="MES7" s="89"/>
      <c r="MET7" s="89"/>
      <c r="MEU7" s="89"/>
      <c r="MEV7" s="89"/>
      <c r="MEW7" s="89"/>
      <c r="MEX7" s="89"/>
      <c r="MEY7" s="89"/>
      <c r="MEZ7" s="89"/>
      <c r="MFA7" s="89"/>
      <c r="MFB7" s="89"/>
      <c r="MFC7" s="89"/>
      <c r="MFD7" s="89"/>
      <c r="MFE7" s="89"/>
      <c r="MFF7" s="89"/>
      <c r="MFG7" s="89"/>
      <c r="MFH7" s="89"/>
      <c r="MFI7" s="89"/>
      <c r="MFJ7" s="89"/>
      <c r="MFK7" s="89"/>
      <c r="MFL7" s="89"/>
      <c r="MFM7" s="89"/>
      <c r="MFN7" s="89"/>
      <c r="MFO7" s="89"/>
      <c r="MFP7" s="89"/>
      <c r="MFQ7" s="89"/>
      <c r="MFR7" s="89"/>
      <c r="MFS7" s="89"/>
      <c r="MFT7" s="89"/>
      <c r="MFU7" s="89"/>
      <c r="MFV7" s="89"/>
      <c r="MFW7" s="89"/>
      <c r="MFX7" s="89"/>
      <c r="MFY7" s="89"/>
      <c r="MFZ7" s="89"/>
      <c r="MGA7" s="89"/>
      <c r="MGB7" s="89"/>
      <c r="MGC7" s="89"/>
      <c r="MGD7" s="89"/>
      <c r="MGE7" s="89"/>
      <c r="MGF7" s="89"/>
      <c r="MGG7" s="89"/>
      <c r="MGH7" s="89"/>
      <c r="MGI7" s="89"/>
      <c r="MGJ7" s="89"/>
      <c r="MGK7" s="89"/>
      <c r="MGL7" s="89"/>
      <c r="MGM7" s="89"/>
      <c r="MGN7" s="89"/>
      <c r="MGO7" s="89"/>
      <c r="MGP7" s="89"/>
      <c r="MGQ7" s="89"/>
      <c r="MGR7" s="89"/>
      <c r="MGS7" s="89"/>
      <c r="MGT7" s="89"/>
      <c r="MGU7" s="89"/>
      <c r="MGV7" s="89"/>
      <c r="MGW7" s="89"/>
      <c r="MGX7" s="89"/>
      <c r="MGY7" s="89"/>
      <c r="MGZ7" s="89"/>
      <c r="MHA7" s="89"/>
      <c r="MHB7" s="89"/>
      <c r="MHC7" s="89"/>
      <c r="MHD7" s="89"/>
      <c r="MHE7" s="89"/>
      <c r="MHF7" s="89"/>
      <c r="MHG7" s="89"/>
      <c r="MHH7" s="89"/>
      <c r="MHI7" s="89"/>
      <c r="MHJ7" s="89"/>
      <c r="MHK7" s="89"/>
      <c r="MHL7" s="89"/>
      <c r="MHM7" s="89"/>
      <c r="MHN7" s="89"/>
      <c r="MHO7" s="89"/>
      <c r="MHP7" s="89"/>
      <c r="MHQ7" s="89"/>
      <c r="MHR7" s="89"/>
      <c r="MHS7" s="89"/>
      <c r="MHT7" s="89"/>
      <c r="MHU7" s="89"/>
      <c r="MHV7" s="89"/>
      <c r="MHW7" s="89"/>
      <c r="MHX7" s="89"/>
      <c r="MHY7" s="89"/>
      <c r="MHZ7" s="89"/>
      <c r="MIA7" s="89"/>
      <c r="MIB7" s="89"/>
      <c r="MIC7" s="89"/>
      <c r="MID7" s="89"/>
      <c r="MIE7" s="89"/>
      <c r="MIF7" s="89"/>
      <c r="MIG7" s="89"/>
      <c r="MIH7" s="89"/>
      <c r="MII7" s="89"/>
      <c r="MIJ7" s="89"/>
      <c r="MIK7" s="89"/>
      <c r="MIL7" s="89"/>
      <c r="MIM7" s="89"/>
      <c r="MIN7" s="89"/>
      <c r="MIO7" s="89"/>
      <c r="MIP7" s="89"/>
      <c r="MIQ7" s="89"/>
      <c r="MIR7" s="89"/>
      <c r="MIS7" s="89"/>
      <c r="MIT7" s="89"/>
      <c r="MIU7" s="89"/>
      <c r="MIV7" s="89"/>
      <c r="MIW7" s="89"/>
      <c r="MIX7" s="89"/>
      <c r="MIY7" s="89"/>
      <c r="MIZ7" s="89"/>
      <c r="MJA7" s="89"/>
      <c r="MJB7" s="89"/>
      <c r="MJC7" s="89"/>
      <c r="MJD7" s="89"/>
      <c r="MJE7" s="89"/>
      <c r="MJF7" s="89"/>
      <c r="MJG7" s="89"/>
      <c r="MJH7" s="89"/>
      <c r="MJI7" s="89"/>
      <c r="MJJ7" s="89"/>
      <c r="MJK7" s="89"/>
      <c r="MJL7" s="89"/>
      <c r="MJM7" s="89"/>
      <c r="MJN7" s="89"/>
      <c r="MJO7" s="89"/>
      <c r="MJP7" s="89"/>
      <c r="MJQ7" s="89"/>
      <c r="MJR7" s="89"/>
      <c r="MJS7" s="89"/>
      <c r="MJT7" s="89"/>
      <c r="MJU7" s="89"/>
      <c r="MJV7" s="89"/>
      <c r="MJW7" s="89"/>
      <c r="MJX7" s="89"/>
      <c r="MJY7" s="89"/>
      <c r="MJZ7" s="89"/>
      <c r="MKA7" s="89"/>
      <c r="MKB7" s="89"/>
      <c r="MKC7" s="89"/>
      <c r="MKD7" s="89"/>
      <c r="MKE7" s="89"/>
      <c r="MKF7" s="89"/>
      <c r="MKG7" s="89"/>
      <c r="MKH7" s="89"/>
      <c r="MKI7" s="89"/>
      <c r="MKJ7" s="89"/>
      <c r="MKK7" s="89"/>
      <c r="MKL7" s="89"/>
      <c r="MKM7" s="89"/>
      <c r="MKN7" s="89"/>
      <c r="MKO7" s="89"/>
      <c r="MKP7" s="89"/>
      <c r="MKQ7" s="89"/>
      <c r="MKR7" s="89"/>
      <c r="MKS7" s="89"/>
      <c r="MKT7" s="89"/>
      <c r="MKU7" s="89"/>
      <c r="MKV7" s="89"/>
      <c r="MKW7" s="89"/>
      <c r="MKX7" s="89"/>
      <c r="MKY7" s="89"/>
      <c r="MKZ7" s="89"/>
      <c r="MLA7" s="89"/>
      <c r="MLB7" s="89"/>
      <c r="MLC7" s="89"/>
      <c r="MLD7" s="89"/>
      <c r="MLE7" s="89"/>
      <c r="MLF7" s="89"/>
      <c r="MLG7" s="89"/>
      <c r="MLH7" s="89"/>
      <c r="MLI7" s="89"/>
      <c r="MLJ7" s="89"/>
      <c r="MLK7" s="89"/>
      <c r="MLL7" s="89"/>
      <c r="MLM7" s="89"/>
      <c r="MLN7" s="89"/>
      <c r="MLO7" s="89"/>
      <c r="MLP7" s="89"/>
      <c r="MLQ7" s="89"/>
      <c r="MLR7" s="89"/>
      <c r="MLS7" s="89"/>
      <c r="MLT7" s="89"/>
      <c r="MLU7" s="89"/>
      <c r="MLV7" s="89"/>
      <c r="MLW7" s="89"/>
      <c r="MLX7" s="89"/>
      <c r="MLY7" s="89"/>
      <c r="MLZ7" s="89"/>
      <c r="MMA7" s="89"/>
      <c r="MMB7" s="89"/>
      <c r="MMC7" s="89"/>
      <c r="MMD7" s="89"/>
      <c r="MME7" s="89"/>
      <c r="MMF7" s="89"/>
      <c r="MMG7" s="89"/>
      <c r="MMH7" s="89"/>
      <c r="MMI7" s="89"/>
      <c r="MMJ7" s="89"/>
      <c r="MMK7" s="89"/>
      <c r="MML7" s="89"/>
      <c r="MMM7" s="89"/>
      <c r="MMN7" s="89"/>
      <c r="MMO7" s="89"/>
      <c r="MMP7" s="89"/>
      <c r="MMQ7" s="89"/>
      <c r="MMR7" s="89"/>
      <c r="MMS7" s="89"/>
      <c r="MMT7" s="89"/>
      <c r="MMU7" s="89"/>
      <c r="MMV7" s="89"/>
      <c r="MMW7" s="89"/>
      <c r="MMX7" s="89"/>
      <c r="MMY7" s="89"/>
      <c r="MMZ7" s="89"/>
      <c r="MNA7" s="89"/>
      <c r="MNB7" s="89"/>
      <c r="MNC7" s="89"/>
      <c r="MND7" s="89"/>
      <c r="MNE7" s="89"/>
      <c r="MNF7" s="89"/>
      <c r="MNG7" s="89"/>
      <c r="MNH7" s="89"/>
      <c r="MNI7" s="89"/>
      <c r="MNJ7" s="89"/>
      <c r="MNK7" s="89"/>
      <c r="MNL7" s="89"/>
      <c r="MNM7" s="89"/>
      <c r="MNN7" s="89"/>
      <c r="MNO7" s="89"/>
      <c r="MNP7" s="89"/>
      <c r="MNQ7" s="89"/>
      <c r="MNR7" s="89"/>
      <c r="MNS7" s="89"/>
      <c r="MNT7" s="89"/>
      <c r="MNU7" s="89"/>
      <c r="MNV7" s="89"/>
      <c r="MNW7" s="89"/>
      <c r="MNX7" s="89"/>
      <c r="MNY7" s="89"/>
      <c r="MNZ7" s="89"/>
      <c r="MOA7" s="89"/>
      <c r="MOB7" s="89"/>
      <c r="MOC7" s="89"/>
      <c r="MOD7" s="89"/>
      <c r="MOE7" s="89"/>
      <c r="MOF7" s="89"/>
      <c r="MOG7" s="89"/>
      <c r="MOH7" s="89"/>
      <c r="MOI7" s="89"/>
      <c r="MOJ7" s="89"/>
      <c r="MOK7" s="89"/>
      <c r="MOL7" s="89"/>
      <c r="MOM7" s="89"/>
      <c r="MON7" s="89"/>
      <c r="MOO7" s="89"/>
      <c r="MOP7" s="89"/>
      <c r="MOQ7" s="89"/>
      <c r="MOR7" s="89"/>
      <c r="MOS7" s="89"/>
      <c r="MOT7" s="89"/>
      <c r="MOU7" s="89"/>
      <c r="MOV7" s="89"/>
      <c r="MOW7" s="89"/>
      <c r="MOX7" s="89"/>
      <c r="MOY7" s="89"/>
      <c r="MOZ7" s="89"/>
      <c r="MPA7" s="89"/>
      <c r="MPB7" s="89"/>
      <c r="MPC7" s="89"/>
      <c r="MPD7" s="89"/>
      <c r="MPE7" s="89"/>
      <c r="MPF7" s="89"/>
      <c r="MPG7" s="89"/>
      <c r="MPH7" s="89"/>
      <c r="MPI7" s="89"/>
      <c r="MPJ7" s="89"/>
      <c r="MPK7" s="89"/>
      <c r="MPL7" s="89"/>
      <c r="MPM7" s="89"/>
      <c r="MPN7" s="89"/>
      <c r="MPO7" s="89"/>
      <c r="MPP7" s="89"/>
      <c r="MPQ7" s="89"/>
      <c r="MPR7" s="89"/>
      <c r="MPS7" s="89"/>
      <c r="MPT7" s="89"/>
      <c r="MPU7" s="89"/>
      <c r="MPV7" s="89"/>
      <c r="MPW7" s="89"/>
      <c r="MPX7" s="89"/>
      <c r="MPY7" s="89"/>
      <c r="MPZ7" s="89"/>
      <c r="MQA7" s="89"/>
      <c r="MQB7" s="89"/>
      <c r="MQC7" s="89"/>
      <c r="MQD7" s="89"/>
      <c r="MQE7" s="89"/>
      <c r="MQF7" s="89"/>
      <c r="MQG7" s="89"/>
      <c r="MQH7" s="89"/>
      <c r="MQI7" s="89"/>
      <c r="MQJ7" s="89"/>
      <c r="MQK7" s="89"/>
      <c r="MQL7" s="89"/>
      <c r="MQM7" s="89"/>
      <c r="MQN7" s="89"/>
      <c r="MQO7" s="89"/>
      <c r="MQP7" s="89"/>
      <c r="MQQ7" s="89"/>
      <c r="MQR7" s="89"/>
      <c r="MQS7" s="89"/>
      <c r="MQT7" s="89"/>
      <c r="MQU7" s="89"/>
      <c r="MQV7" s="89"/>
      <c r="MQW7" s="89"/>
      <c r="MQX7" s="89"/>
      <c r="MQY7" s="89"/>
      <c r="MQZ7" s="89"/>
      <c r="MRA7" s="89"/>
      <c r="MRB7" s="89"/>
      <c r="MRC7" s="89"/>
      <c r="MRD7" s="89"/>
      <c r="MRE7" s="89"/>
      <c r="MRF7" s="89"/>
      <c r="MRG7" s="89"/>
      <c r="MRH7" s="89"/>
      <c r="MRI7" s="89"/>
      <c r="MRJ7" s="89"/>
      <c r="MRK7" s="89"/>
      <c r="MRL7" s="89"/>
      <c r="MRM7" s="89"/>
      <c r="MRN7" s="89"/>
      <c r="MRO7" s="89"/>
      <c r="MRP7" s="89"/>
      <c r="MRQ7" s="89"/>
      <c r="MRR7" s="89"/>
      <c r="MRS7" s="89"/>
      <c r="MRT7" s="89"/>
      <c r="MRU7" s="89"/>
      <c r="MRV7" s="89"/>
      <c r="MRW7" s="89"/>
      <c r="MRX7" s="89"/>
      <c r="MRY7" s="89"/>
      <c r="MRZ7" s="89"/>
      <c r="MSA7" s="89"/>
      <c r="MSB7" s="89"/>
      <c r="MSC7" s="89"/>
      <c r="MSD7" s="89"/>
      <c r="MSE7" s="89"/>
      <c r="MSF7" s="89"/>
      <c r="MSG7" s="89"/>
      <c r="MSH7" s="89"/>
      <c r="MSI7" s="89"/>
      <c r="MSJ7" s="89"/>
      <c r="MSK7" s="89"/>
      <c r="MSL7" s="89"/>
      <c r="MSM7" s="89"/>
      <c r="MSN7" s="89"/>
      <c r="MSO7" s="89"/>
      <c r="MSP7" s="89"/>
      <c r="MSQ7" s="89"/>
      <c r="MSR7" s="89"/>
      <c r="MSS7" s="89"/>
      <c r="MST7" s="89"/>
      <c r="MSU7" s="89"/>
      <c r="MSV7" s="89"/>
      <c r="MSW7" s="89"/>
      <c r="MSX7" s="89"/>
      <c r="MSY7" s="89"/>
      <c r="MSZ7" s="89"/>
      <c r="MTA7" s="89"/>
      <c r="MTB7" s="89"/>
      <c r="MTC7" s="89"/>
      <c r="MTD7" s="89"/>
      <c r="MTE7" s="89"/>
      <c r="MTF7" s="89"/>
      <c r="MTG7" s="89"/>
      <c r="MTH7" s="89"/>
      <c r="MTI7" s="89"/>
      <c r="MTJ7" s="89"/>
      <c r="MTK7" s="89"/>
      <c r="MTL7" s="89"/>
      <c r="MTM7" s="89"/>
      <c r="MTN7" s="89"/>
      <c r="MTO7" s="89"/>
      <c r="MTP7" s="89"/>
      <c r="MTQ7" s="89"/>
      <c r="MTR7" s="89"/>
      <c r="MTS7" s="89"/>
      <c r="MTT7" s="89"/>
      <c r="MTU7" s="89"/>
      <c r="MTV7" s="89"/>
      <c r="MTW7" s="89"/>
      <c r="MTX7" s="89"/>
      <c r="MTY7" s="89"/>
      <c r="MTZ7" s="89"/>
      <c r="MUA7" s="89"/>
      <c r="MUB7" s="89"/>
      <c r="MUC7" s="89"/>
      <c r="MUD7" s="89"/>
      <c r="MUE7" s="89"/>
      <c r="MUF7" s="89"/>
      <c r="MUG7" s="89"/>
      <c r="MUH7" s="89"/>
      <c r="MUI7" s="89"/>
      <c r="MUJ7" s="89"/>
      <c r="MUK7" s="89"/>
      <c r="MUL7" s="89"/>
      <c r="MUM7" s="89"/>
      <c r="MUN7" s="89"/>
      <c r="MUO7" s="89"/>
      <c r="MUP7" s="89"/>
      <c r="MUQ7" s="89"/>
      <c r="MUR7" s="89"/>
      <c r="MUS7" s="89"/>
      <c r="MUT7" s="89"/>
      <c r="MUU7" s="89"/>
      <c r="MUV7" s="89"/>
      <c r="MUW7" s="89"/>
      <c r="MUX7" s="89"/>
      <c r="MUY7" s="89"/>
      <c r="MUZ7" s="89"/>
      <c r="MVA7" s="89"/>
      <c r="MVB7" s="89"/>
      <c r="MVC7" s="89"/>
      <c r="MVD7" s="89"/>
      <c r="MVE7" s="89"/>
      <c r="MVF7" s="89"/>
      <c r="MVG7" s="89"/>
      <c r="MVH7" s="89"/>
      <c r="MVI7" s="89"/>
      <c r="MVJ7" s="89"/>
      <c r="MVK7" s="89"/>
      <c r="MVL7" s="89"/>
      <c r="MVM7" s="89"/>
      <c r="MVN7" s="89"/>
      <c r="MVO7" s="89"/>
      <c r="MVP7" s="89"/>
      <c r="MVQ7" s="89"/>
      <c r="MVR7" s="89"/>
      <c r="MVS7" s="89"/>
      <c r="MVT7" s="89"/>
      <c r="MVU7" s="89"/>
      <c r="MVV7" s="89"/>
      <c r="MVW7" s="89"/>
      <c r="MVX7" s="89"/>
      <c r="MVY7" s="89"/>
      <c r="MVZ7" s="89"/>
      <c r="MWA7" s="89"/>
      <c r="MWB7" s="89"/>
      <c r="MWC7" s="89"/>
      <c r="MWD7" s="89"/>
      <c r="MWE7" s="89"/>
      <c r="MWF7" s="89"/>
      <c r="MWG7" s="89"/>
      <c r="MWH7" s="89"/>
      <c r="MWI7" s="89"/>
      <c r="MWJ7" s="89"/>
      <c r="MWK7" s="89"/>
      <c r="MWL7" s="89"/>
      <c r="MWM7" s="89"/>
      <c r="MWN7" s="89"/>
      <c r="MWO7" s="89"/>
      <c r="MWP7" s="89"/>
      <c r="MWQ7" s="89"/>
      <c r="MWR7" s="89"/>
      <c r="MWS7" s="89"/>
      <c r="MWT7" s="89"/>
      <c r="MWU7" s="89"/>
      <c r="MWV7" s="89"/>
      <c r="MWW7" s="89"/>
      <c r="MWX7" s="89"/>
      <c r="MWY7" s="89"/>
      <c r="MWZ7" s="89"/>
      <c r="MXA7" s="89"/>
      <c r="MXB7" s="89"/>
      <c r="MXC7" s="89"/>
      <c r="MXD7" s="89"/>
      <c r="MXE7" s="89"/>
      <c r="MXF7" s="89"/>
      <c r="MXG7" s="89"/>
      <c r="MXH7" s="89"/>
      <c r="MXI7" s="89"/>
      <c r="MXJ7" s="89"/>
      <c r="MXK7" s="89"/>
      <c r="MXL7" s="89"/>
      <c r="MXM7" s="89"/>
      <c r="MXN7" s="89"/>
      <c r="MXO7" s="89"/>
      <c r="MXP7" s="89"/>
      <c r="MXQ7" s="89"/>
      <c r="MXR7" s="89"/>
      <c r="MXS7" s="89"/>
      <c r="MXT7" s="89"/>
      <c r="MXU7" s="89"/>
      <c r="MXV7" s="89"/>
      <c r="MXW7" s="89"/>
      <c r="MXX7" s="89"/>
      <c r="MXY7" s="89"/>
      <c r="MXZ7" s="89"/>
      <c r="MYA7" s="89"/>
      <c r="MYB7" s="89"/>
      <c r="MYC7" s="89"/>
      <c r="MYD7" s="89"/>
      <c r="MYE7" s="89"/>
      <c r="MYF7" s="89"/>
      <c r="MYG7" s="89"/>
      <c r="MYH7" s="89"/>
      <c r="MYI7" s="89"/>
      <c r="MYJ7" s="89"/>
      <c r="MYK7" s="89"/>
      <c r="MYL7" s="89"/>
      <c r="MYM7" s="89"/>
      <c r="MYN7" s="89"/>
      <c r="MYO7" s="89"/>
      <c r="MYP7" s="89"/>
      <c r="MYQ7" s="89"/>
      <c r="MYR7" s="89"/>
      <c r="MYS7" s="89"/>
      <c r="MYT7" s="89"/>
      <c r="MYU7" s="89"/>
      <c r="MYV7" s="89"/>
      <c r="MYW7" s="89"/>
      <c r="MYX7" s="89"/>
      <c r="MYY7" s="89"/>
      <c r="MYZ7" s="89"/>
      <c r="MZA7" s="89"/>
      <c r="MZB7" s="89"/>
      <c r="MZC7" s="89"/>
      <c r="MZD7" s="89"/>
      <c r="MZE7" s="89"/>
      <c r="MZF7" s="89"/>
      <c r="MZG7" s="89"/>
      <c r="MZH7" s="89"/>
      <c r="MZI7" s="89"/>
      <c r="MZJ7" s="89"/>
      <c r="MZK7" s="89"/>
      <c r="MZL7" s="89"/>
      <c r="MZM7" s="89"/>
      <c r="MZN7" s="89"/>
      <c r="MZO7" s="89"/>
      <c r="MZP7" s="89"/>
      <c r="MZQ7" s="89"/>
      <c r="MZR7" s="89"/>
      <c r="MZS7" s="89"/>
      <c r="MZT7" s="89"/>
      <c r="MZU7" s="89"/>
      <c r="MZV7" s="89"/>
      <c r="MZW7" s="89"/>
      <c r="MZX7" s="89"/>
      <c r="MZY7" s="89"/>
      <c r="MZZ7" s="89"/>
      <c r="NAA7" s="89"/>
      <c r="NAB7" s="89"/>
      <c r="NAC7" s="89"/>
      <c r="NAD7" s="89"/>
      <c r="NAE7" s="89"/>
      <c r="NAF7" s="89"/>
      <c r="NAG7" s="89"/>
      <c r="NAH7" s="89"/>
      <c r="NAI7" s="89"/>
      <c r="NAJ7" s="89"/>
      <c r="NAK7" s="89"/>
      <c r="NAL7" s="89"/>
      <c r="NAM7" s="89"/>
      <c r="NAN7" s="89"/>
      <c r="NAO7" s="89"/>
      <c r="NAP7" s="89"/>
      <c r="NAQ7" s="89"/>
      <c r="NAR7" s="89"/>
      <c r="NAS7" s="89"/>
      <c r="NAT7" s="89"/>
      <c r="NAU7" s="89"/>
      <c r="NAV7" s="89"/>
      <c r="NAW7" s="89"/>
      <c r="NAX7" s="89"/>
      <c r="NAY7" s="89"/>
      <c r="NAZ7" s="89"/>
      <c r="NBA7" s="89"/>
      <c r="NBB7" s="89"/>
      <c r="NBC7" s="89"/>
      <c r="NBD7" s="89"/>
      <c r="NBE7" s="89"/>
      <c r="NBF7" s="89"/>
      <c r="NBG7" s="89"/>
      <c r="NBH7" s="89"/>
      <c r="NBI7" s="89"/>
      <c r="NBJ7" s="89"/>
      <c r="NBK7" s="89"/>
      <c r="NBL7" s="89"/>
      <c r="NBM7" s="89"/>
      <c r="NBN7" s="89"/>
      <c r="NBO7" s="89"/>
      <c r="NBP7" s="89"/>
      <c r="NBQ7" s="89"/>
      <c r="NBR7" s="89"/>
      <c r="NBS7" s="89"/>
      <c r="NBT7" s="89"/>
      <c r="NBU7" s="89"/>
      <c r="NBV7" s="89"/>
      <c r="NBW7" s="89"/>
      <c r="NBX7" s="89"/>
      <c r="NBY7" s="89"/>
      <c r="NBZ7" s="89"/>
      <c r="NCA7" s="89"/>
      <c r="NCB7" s="89"/>
      <c r="NCC7" s="89"/>
      <c r="NCD7" s="89"/>
      <c r="NCE7" s="89"/>
      <c r="NCF7" s="89"/>
      <c r="NCG7" s="89"/>
      <c r="NCH7" s="89"/>
      <c r="NCI7" s="89"/>
      <c r="NCJ7" s="89"/>
      <c r="NCK7" s="89"/>
      <c r="NCL7" s="89"/>
      <c r="NCM7" s="89"/>
      <c r="NCN7" s="89"/>
      <c r="NCO7" s="89"/>
      <c r="NCP7" s="89"/>
      <c r="NCQ7" s="89"/>
      <c r="NCR7" s="89"/>
      <c r="NCS7" s="89"/>
      <c r="NCT7" s="89"/>
      <c r="NCU7" s="89"/>
      <c r="NCV7" s="89"/>
      <c r="NCW7" s="89"/>
      <c r="NCX7" s="89"/>
      <c r="NCY7" s="89"/>
      <c r="NCZ7" s="89"/>
      <c r="NDA7" s="89"/>
      <c r="NDB7" s="89"/>
      <c r="NDC7" s="89"/>
      <c r="NDD7" s="89"/>
      <c r="NDE7" s="89"/>
      <c r="NDF7" s="89"/>
      <c r="NDG7" s="89"/>
      <c r="NDH7" s="89"/>
      <c r="NDI7" s="89"/>
      <c r="NDJ7" s="89"/>
      <c r="NDK7" s="89"/>
      <c r="NDL7" s="89"/>
      <c r="NDM7" s="89"/>
      <c r="NDN7" s="89"/>
      <c r="NDO7" s="89"/>
      <c r="NDP7" s="89"/>
      <c r="NDQ7" s="89"/>
      <c r="NDR7" s="89"/>
      <c r="NDS7" s="89"/>
      <c r="NDT7" s="89"/>
      <c r="NDU7" s="89"/>
      <c r="NDV7" s="89"/>
      <c r="NDW7" s="89"/>
      <c r="NDX7" s="89"/>
      <c r="NDY7" s="89"/>
      <c r="NDZ7" s="89"/>
      <c r="NEA7" s="89"/>
      <c r="NEB7" s="89"/>
      <c r="NEC7" s="89"/>
      <c r="NED7" s="89"/>
      <c r="NEE7" s="89"/>
      <c r="NEF7" s="89"/>
      <c r="NEG7" s="89"/>
      <c r="NEH7" s="89"/>
      <c r="NEI7" s="89"/>
      <c r="NEJ7" s="89"/>
      <c r="NEK7" s="89"/>
      <c r="NEL7" s="89"/>
      <c r="NEM7" s="89"/>
      <c r="NEN7" s="89"/>
      <c r="NEO7" s="89"/>
      <c r="NEP7" s="89"/>
      <c r="NEQ7" s="89"/>
      <c r="NER7" s="89"/>
      <c r="NES7" s="89"/>
      <c r="NET7" s="89"/>
      <c r="NEU7" s="89"/>
      <c r="NEV7" s="89"/>
      <c r="NEW7" s="89"/>
      <c r="NEX7" s="89"/>
      <c r="NEY7" s="89"/>
      <c r="NEZ7" s="89"/>
      <c r="NFA7" s="89"/>
      <c r="NFB7" s="89"/>
      <c r="NFC7" s="89"/>
      <c r="NFD7" s="89"/>
      <c r="NFE7" s="89"/>
      <c r="NFF7" s="89"/>
      <c r="NFG7" s="89"/>
      <c r="NFH7" s="89"/>
      <c r="NFI7" s="89"/>
      <c r="NFJ7" s="89"/>
      <c r="NFK7" s="89"/>
      <c r="NFL7" s="89"/>
      <c r="NFM7" s="89"/>
      <c r="NFN7" s="89"/>
      <c r="NFO7" s="89"/>
      <c r="NFP7" s="89"/>
      <c r="NFQ7" s="89"/>
      <c r="NFR7" s="89"/>
      <c r="NFS7" s="89"/>
      <c r="NFT7" s="89"/>
      <c r="NFU7" s="89"/>
      <c r="NFV7" s="89"/>
      <c r="NFW7" s="89"/>
      <c r="NFX7" s="89"/>
      <c r="NFY7" s="89"/>
      <c r="NFZ7" s="89"/>
      <c r="NGA7" s="89"/>
      <c r="NGB7" s="89"/>
      <c r="NGC7" s="89"/>
      <c r="NGD7" s="89"/>
      <c r="NGE7" s="89"/>
      <c r="NGF7" s="89"/>
      <c r="NGG7" s="89"/>
      <c r="NGH7" s="89"/>
      <c r="NGI7" s="89"/>
      <c r="NGJ7" s="89"/>
      <c r="NGK7" s="89"/>
      <c r="NGL7" s="89"/>
      <c r="NGM7" s="89"/>
      <c r="NGN7" s="89"/>
      <c r="NGO7" s="89"/>
      <c r="NGP7" s="89"/>
      <c r="NGQ7" s="89"/>
      <c r="NGR7" s="89"/>
      <c r="NGS7" s="89"/>
      <c r="NGT7" s="89"/>
      <c r="NGU7" s="89"/>
      <c r="NGV7" s="89"/>
      <c r="NGW7" s="89"/>
      <c r="NGX7" s="89"/>
      <c r="NGY7" s="89"/>
      <c r="NGZ7" s="89"/>
      <c r="NHA7" s="89"/>
      <c r="NHB7" s="89"/>
      <c r="NHC7" s="89"/>
      <c r="NHD7" s="89"/>
      <c r="NHE7" s="89"/>
      <c r="NHF7" s="89"/>
      <c r="NHG7" s="89"/>
      <c r="NHH7" s="89"/>
      <c r="NHI7" s="89"/>
      <c r="NHJ7" s="89"/>
      <c r="NHK7" s="89"/>
      <c r="NHL7" s="89"/>
      <c r="NHM7" s="89"/>
      <c r="NHN7" s="89"/>
      <c r="NHO7" s="89"/>
      <c r="NHP7" s="89"/>
      <c r="NHQ7" s="89"/>
      <c r="NHR7" s="89"/>
      <c r="NHS7" s="89"/>
      <c r="NHT7" s="89"/>
      <c r="NHU7" s="89"/>
      <c r="NHV7" s="89"/>
      <c r="NHW7" s="89"/>
      <c r="NHX7" s="89"/>
      <c r="NHY7" s="89"/>
      <c r="NHZ7" s="89"/>
      <c r="NIA7" s="89"/>
      <c r="NIB7" s="89"/>
      <c r="NIC7" s="89"/>
      <c r="NID7" s="89"/>
      <c r="NIE7" s="89"/>
      <c r="NIF7" s="89"/>
      <c r="NIG7" s="89"/>
      <c r="NIH7" s="89"/>
      <c r="NII7" s="89"/>
      <c r="NIJ7" s="89"/>
      <c r="NIK7" s="89"/>
      <c r="NIL7" s="89"/>
      <c r="NIM7" s="89"/>
      <c r="NIN7" s="89"/>
      <c r="NIO7" s="89"/>
      <c r="NIP7" s="89"/>
      <c r="NIQ7" s="89"/>
      <c r="NIR7" s="89"/>
      <c r="NIS7" s="89"/>
      <c r="NIT7" s="89"/>
      <c r="NIU7" s="89"/>
      <c r="NIV7" s="89"/>
      <c r="NIW7" s="89"/>
      <c r="NIX7" s="89"/>
      <c r="NIY7" s="89"/>
      <c r="NIZ7" s="89"/>
      <c r="NJA7" s="89"/>
      <c r="NJB7" s="89"/>
      <c r="NJC7" s="89"/>
      <c r="NJD7" s="89"/>
      <c r="NJE7" s="89"/>
      <c r="NJF7" s="89"/>
      <c r="NJG7" s="89"/>
      <c r="NJH7" s="89"/>
      <c r="NJI7" s="89"/>
      <c r="NJJ7" s="89"/>
      <c r="NJK7" s="89"/>
      <c r="NJL7" s="89"/>
      <c r="NJM7" s="89"/>
      <c r="NJN7" s="89"/>
      <c r="NJO7" s="89"/>
      <c r="NJP7" s="89"/>
      <c r="NJQ7" s="89"/>
      <c r="NJR7" s="89"/>
      <c r="NJS7" s="89"/>
      <c r="NJT7" s="89"/>
      <c r="NJU7" s="89"/>
      <c r="NJV7" s="89"/>
      <c r="NJW7" s="89"/>
      <c r="NJX7" s="89"/>
      <c r="NJY7" s="89"/>
      <c r="NJZ7" s="89"/>
      <c r="NKA7" s="89"/>
      <c r="NKB7" s="89"/>
      <c r="NKC7" s="89"/>
      <c r="NKD7" s="89"/>
      <c r="NKE7" s="89"/>
      <c r="NKF7" s="89"/>
      <c r="NKG7" s="89"/>
      <c r="NKH7" s="89"/>
      <c r="NKI7" s="89"/>
      <c r="NKJ7" s="89"/>
      <c r="NKK7" s="89"/>
      <c r="NKL7" s="89"/>
      <c r="NKM7" s="89"/>
      <c r="NKN7" s="89"/>
      <c r="NKO7" s="89"/>
      <c r="NKP7" s="89"/>
      <c r="NKQ7" s="89"/>
      <c r="NKR7" s="89"/>
      <c r="NKS7" s="89"/>
      <c r="NKT7" s="89"/>
      <c r="NKU7" s="89"/>
      <c r="NKV7" s="89"/>
      <c r="NKW7" s="89"/>
      <c r="NKX7" s="89"/>
      <c r="NKY7" s="89"/>
      <c r="NKZ7" s="89"/>
      <c r="NLA7" s="89"/>
      <c r="NLB7" s="89"/>
      <c r="NLC7" s="89"/>
      <c r="NLD7" s="89"/>
      <c r="NLE7" s="89"/>
      <c r="NLF7" s="89"/>
      <c r="NLG7" s="89"/>
      <c r="NLH7" s="89"/>
      <c r="NLI7" s="89"/>
      <c r="NLJ7" s="89"/>
      <c r="NLK7" s="89"/>
      <c r="NLL7" s="89"/>
      <c r="NLM7" s="89"/>
      <c r="NLN7" s="89"/>
      <c r="NLO7" s="89"/>
      <c r="NLP7" s="89"/>
      <c r="NLQ7" s="89"/>
      <c r="NLR7" s="89"/>
      <c r="NLS7" s="89"/>
      <c r="NLT7" s="89"/>
      <c r="NLU7" s="89"/>
      <c r="NLV7" s="89"/>
      <c r="NLW7" s="89"/>
      <c r="NLX7" s="89"/>
      <c r="NLY7" s="89"/>
      <c r="NLZ7" s="89"/>
      <c r="NMA7" s="89"/>
      <c r="NMB7" s="89"/>
      <c r="NMC7" s="89"/>
      <c r="NMD7" s="89"/>
      <c r="NME7" s="89"/>
      <c r="NMF7" s="89"/>
      <c r="NMG7" s="89"/>
      <c r="NMH7" s="89"/>
      <c r="NMI7" s="89"/>
      <c r="NMJ7" s="89"/>
      <c r="NMK7" s="89"/>
      <c r="NML7" s="89"/>
      <c r="NMM7" s="89"/>
      <c r="NMN7" s="89"/>
      <c r="NMO7" s="89"/>
      <c r="NMP7" s="89"/>
      <c r="NMQ7" s="89"/>
      <c r="NMR7" s="89"/>
      <c r="NMS7" s="89"/>
      <c r="NMT7" s="89"/>
      <c r="NMU7" s="89"/>
      <c r="NMV7" s="89"/>
      <c r="NMW7" s="89"/>
      <c r="NMX7" s="89"/>
      <c r="NMY7" s="89"/>
      <c r="NMZ7" s="89"/>
      <c r="NNA7" s="89"/>
      <c r="NNB7" s="89"/>
      <c r="NNC7" s="89"/>
      <c r="NND7" s="89"/>
      <c r="NNE7" s="89"/>
      <c r="NNF7" s="89"/>
      <c r="NNG7" s="89"/>
      <c r="NNH7" s="89"/>
      <c r="NNI7" s="89"/>
      <c r="NNJ7" s="89"/>
      <c r="NNK7" s="89"/>
      <c r="NNL7" s="89"/>
      <c r="NNM7" s="89"/>
      <c r="NNN7" s="89"/>
      <c r="NNO7" s="89"/>
      <c r="NNP7" s="89"/>
      <c r="NNQ7" s="89"/>
      <c r="NNR7" s="89"/>
      <c r="NNS7" s="89"/>
      <c r="NNT7" s="89"/>
      <c r="NNU7" s="89"/>
      <c r="NNV7" s="89"/>
      <c r="NNW7" s="89"/>
      <c r="NNX7" s="89"/>
      <c r="NNY7" s="89"/>
      <c r="NNZ7" s="89"/>
      <c r="NOA7" s="89"/>
      <c r="NOB7" s="89"/>
      <c r="NOC7" s="89"/>
      <c r="NOD7" s="89"/>
      <c r="NOE7" s="89"/>
      <c r="NOF7" s="89"/>
      <c r="NOG7" s="89"/>
      <c r="NOH7" s="89"/>
      <c r="NOI7" s="89"/>
      <c r="NOJ7" s="89"/>
      <c r="NOK7" s="89"/>
      <c r="NOL7" s="89"/>
      <c r="NOM7" s="89"/>
      <c r="NON7" s="89"/>
      <c r="NOO7" s="89"/>
      <c r="NOP7" s="89"/>
      <c r="NOQ7" s="89"/>
      <c r="NOR7" s="89"/>
      <c r="NOS7" s="89"/>
      <c r="NOT7" s="89"/>
      <c r="NOU7" s="89"/>
      <c r="NOV7" s="89"/>
      <c r="NOW7" s="89"/>
      <c r="NOX7" s="89"/>
      <c r="NOY7" s="89"/>
      <c r="NOZ7" s="89"/>
      <c r="NPA7" s="89"/>
      <c r="NPB7" s="89"/>
      <c r="NPC7" s="89"/>
      <c r="NPD7" s="89"/>
      <c r="NPE7" s="89"/>
      <c r="NPF7" s="89"/>
      <c r="NPG7" s="89"/>
      <c r="NPH7" s="89"/>
      <c r="NPI7" s="89"/>
      <c r="NPJ7" s="89"/>
      <c r="NPK7" s="89"/>
      <c r="NPL7" s="89"/>
      <c r="NPM7" s="89"/>
      <c r="NPN7" s="89"/>
      <c r="NPO7" s="89"/>
      <c r="NPP7" s="89"/>
      <c r="NPQ7" s="89"/>
      <c r="NPR7" s="89"/>
      <c r="NPS7" s="89"/>
      <c r="NPT7" s="89"/>
      <c r="NPU7" s="89"/>
      <c r="NPV7" s="89"/>
      <c r="NPW7" s="89"/>
      <c r="NPX7" s="89"/>
      <c r="NPY7" s="89"/>
      <c r="NPZ7" s="89"/>
      <c r="NQA7" s="89"/>
      <c r="NQB7" s="89"/>
      <c r="NQC7" s="89"/>
      <c r="NQD7" s="89"/>
      <c r="NQE7" s="89"/>
      <c r="NQF7" s="89"/>
      <c r="NQG7" s="89"/>
      <c r="NQH7" s="89"/>
      <c r="NQI7" s="89"/>
      <c r="NQJ7" s="89"/>
      <c r="NQK7" s="89"/>
      <c r="NQL7" s="89"/>
      <c r="NQM7" s="89"/>
      <c r="NQN7" s="89"/>
      <c r="NQO7" s="89"/>
      <c r="NQP7" s="89"/>
      <c r="NQQ7" s="89"/>
      <c r="NQR7" s="89"/>
      <c r="NQS7" s="89"/>
      <c r="NQT7" s="89"/>
      <c r="NQU7" s="89"/>
      <c r="NQV7" s="89"/>
      <c r="NQW7" s="89"/>
      <c r="NQX7" s="89"/>
      <c r="NQY7" s="89"/>
      <c r="NQZ7" s="89"/>
      <c r="NRA7" s="89"/>
      <c r="NRB7" s="89"/>
      <c r="NRC7" s="89"/>
      <c r="NRD7" s="89"/>
      <c r="NRE7" s="89"/>
      <c r="NRF7" s="89"/>
      <c r="NRG7" s="89"/>
      <c r="NRH7" s="89"/>
      <c r="NRI7" s="89"/>
      <c r="NRJ7" s="89"/>
      <c r="NRK7" s="89"/>
      <c r="NRL7" s="89"/>
      <c r="NRM7" s="89"/>
      <c r="NRN7" s="89"/>
      <c r="NRO7" s="89"/>
      <c r="NRP7" s="89"/>
      <c r="NRQ7" s="89"/>
      <c r="NRR7" s="89"/>
      <c r="NRS7" s="89"/>
      <c r="NRT7" s="89"/>
      <c r="NRU7" s="89"/>
      <c r="NRV7" s="89"/>
      <c r="NRW7" s="89"/>
      <c r="NRX7" s="89"/>
      <c r="NRY7" s="89"/>
      <c r="NRZ7" s="89"/>
      <c r="NSA7" s="89"/>
      <c r="NSB7" s="89"/>
      <c r="NSC7" s="89"/>
      <c r="NSD7" s="89"/>
      <c r="NSE7" s="89"/>
      <c r="NSF7" s="89"/>
      <c r="NSG7" s="89"/>
      <c r="NSH7" s="89"/>
      <c r="NSI7" s="89"/>
      <c r="NSJ7" s="89"/>
      <c r="NSK7" s="89"/>
      <c r="NSL7" s="89"/>
      <c r="NSM7" s="89"/>
      <c r="NSN7" s="89"/>
      <c r="NSO7" s="89"/>
      <c r="NSP7" s="89"/>
      <c r="NSQ7" s="89"/>
      <c r="NSR7" s="89"/>
      <c r="NSS7" s="89"/>
      <c r="NST7" s="89"/>
      <c r="NSU7" s="89"/>
      <c r="NSV7" s="89"/>
      <c r="NSW7" s="89"/>
      <c r="NSX7" s="89"/>
      <c r="NSY7" s="89"/>
      <c r="NSZ7" s="89"/>
      <c r="NTA7" s="89"/>
      <c r="NTB7" s="89"/>
      <c r="NTC7" s="89"/>
      <c r="NTD7" s="89"/>
      <c r="NTE7" s="89"/>
      <c r="NTF7" s="89"/>
      <c r="NTG7" s="89"/>
      <c r="NTH7" s="89"/>
      <c r="NTI7" s="89"/>
      <c r="NTJ7" s="89"/>
      <c r="NTK7" s="89"/>
      <c r="NTL7" s="89"/>
      <c r="NTM7" s="89"/>
      <c r="NTN7" s="89"/>
      <c r="NTO7" s="89"/>
      <c r="NTP7" s="89"/>
      <c r="NTQ7" s="89"/>
      <c r="NTR7" s="89"/>
      <c r="NTS7" s="89"/>
      <c r="NTT7" s="89"/>
      <c r="NTU7" s="89"/>
      <c r="NTV7" s="89"/>
      <c r="NTW7" s="89"/>
      <c r="NTX7" s="89"/>
      <c r="NTY7" s="89"/>
      <c r="NTZ7" s="89"/>
      <c r="NUA7" s="89"/>
      <c r="NUB7" s="89"/>
      <c r="NUC7" s="89"/>
      <c r="NUD7" s="89"/>
      <c r="NUE7" s="89"/>
      <c r="NUF7" s="89"/>
      <c r="NUG7" s="89"/>
      <c r="NUH7" s="89"/>
      <c r="NUI7" s="89"/>
      <c r="NUJ7" s="89"/>
      <c r="NUK7" s="89"/>
      <c r="NUL7" s="89"/>
      <c r="NUM7" s="89"/>
      <c r="NUN7" s="89"/>
      <c r="NUO7" s="89"/>
      <c r="NUP7" s="89"/>
      <c r="NUQ7" s="89"/>
      <c r="NUR7" s="89"/>
      <c r="NUS7" s="89"/>
      <c r="NUT7" s="89"/>
      <c r="NUU7" s="89"/>
      <c r="NUV7" s="89"/>
      <c r="NUW7" s="89"/>
      <c r="NUX7" s="89"/>
      <c r="NUY7" s="89"/>
      <c r="NUZ7" s="89"/>
      <c r="NVA7" s="89"/>
      <c r="NVB7" s="89"/>
      <c r="NVC7" s="89"/>
      <c r="NVD7" s="89"/>
      <c r="NVE7" s="89"/>
      <c r="NVF7" s="89"/>
      <c r="NVG7" s="89"/>
      <c r="NVH7" s="89"/>
      <c r="NVI7" s="89"/>
      <c r="NVJ7" s="89"/>
      <c r="NVK7" s="89"/>
      <c r="NVL7" s="89"/>
      <c r="NVM7" s="89"/>
      <c r="NVN7" s="89"/>
      <c r="NVO7" s="89"/>
      <c r="NVP7" s="89"/>
      <c r="NVQ7" s="89"/>
      <c r="NVR7" s="89"/>
      <c r="NVS7" s="89"/>
      <c r="NVT7" s="89"/>
      <c r="NVU7" s="89"/>
      <c r="NVV7" s="89"/>
      <c r="NVW7" s="89"/>
      <c r="NVX7" s="89"/>
      <c r="NVY7" s="89"/>
      <c r="NVZ7" s="89"/>
      <c r="NWA7" s="89"/>
      <c r="NWB7" s="89"/>
      <c r="NWC7" s="89"/>
      <c r="NWD7" s="89"/>
      <c r="NWE7" s="89"/>
      <c r="NWF7" s="89"/>
      <c r="NWG7" s="89"/>
      <c r="NWH7" s="89"/>
      <c r="NWI7" s="89"/>
      <c r="NWJ7" s="89"/>
      <c r="NWK7" s="89"/>
      <c r="NWL7" s="89"/>
      <c r="NWM7" s="89"/>
      <c r="NWN7" s="89"/>
      <c r="NWO7" s="89"/>
      <c r="NWP7" s="89"/>
      <c r="NWQ7" s="89"/>
      <c r="NWR7" s="89"/>
      <c r="NWS7" s="89"/>
      <c r="NWT7" s="89"/>
      <c r="NWU7" s="89"/>
      <c r="NWV7" s="89"/>
      <c r="NWW7" s="89"/>
      <c r="NWX7" s="89"/>
      <c r="NWY7" s="89"/>
      <c r="NWZ7" s="89"/>
      <c r="NXA7" s="89"/>
      <c r="NXB7" s="89"/>
      <c r="NXC7" s="89"/>
      <c r="NXD7" s="89"/>
      <c r="NXE7" s="89"/>
      <c r="NXF7" s="89"/>
      <c r="NXG7" s="89"/>
      <c r="NXH7" s="89"/>
      <c r="NXI7" s="89"/>
      <c r="NXJ7" s="89"/>
      <c r="NXK7" s="89"/>
      <c r="NXL7" s="89"/>
      <c r="NXM7" s="89"/>
      <c r="NXN7" s="89"/>
      <c r="NXO7" s="89"/>
      <c r="NXP7" s="89"/>
      <c r="NXQ7" s="89"/>
      <c r="NXR7" s="89"/>
      <c r="NXS7" s="89"/>
      <c r="NXT7" s="89"/>
      <c r="NXU7" s="89"/>
      <c r="NXV7" s="89"/>
      <c r="NXW7" s="89"/>
      <c r="NXX7" s="89"/>
      <c r="NXY7" s="89"/>
      <c r="NXZ7" s="89"/>
      <c r="NYA7" s="89"/>
      <c r="NYB7" s="89"/>
      <c r="NYC7" s="89"/>
      <c r="NYD7" s="89"/>
      <c r="NYE7" s="89"/>
      <c r="NYF7" s="89"/>
      <c r="NYG7" s="89"/>
      <c r="NYH7" s="89"/>
      <c r="NYI7" s="89"/>
      <c r="NYJ7" s="89"/>
      <c r="NYK7" s="89"/>
      <c r="NYL7" s="89"/>
      <c r="NYM7" s="89"/>
      <c r="NYN7" s="89"/>
      <c r="NYO7" s="89"/>
      <c r="NYP7" s="89"/>
      <c r="NYQ7" s="89"/>
      <c r="NYR7" s="89"/>
      <c r="NYS7" s="89"/>
      <c r="NYT7" s="89"/>
      <c r="NYU7" s="89"/>
      <c r="NYV7" s="89"/>
      <c r="NYW7" s="89"/>
      <c r="NYX7" s="89"/>
      <c r="NYY7" s="89"/>
      <c r="NYZ7" s="89"/>
      <c r="NZA7" s="89"/>
      <c r="NZB7" s="89"/>
      <c r="NZC7" s="89"/>
      <c r="NZD7" s="89"/>
      <c r="NZE7" s="89"/>
      <c r="NZF7" s="89"/>
      <c r="NZG7" s="89"/>
      <c r="NZH7" s="89"/>
      <c r="NZI7" s="89"/>
      <c r="NZJ7" s="89"/>
      <c r="NZK7" s="89"/>
      <c r="NZL7" s="89"/>
      <c r="NZM7" s="89"/>
      <c r="NZN7" s="89"/>
      <c r="NZO7" s="89"/>
      <c r="NZP7" s="89"/>
      <c r="NZQ7" s="89"/>
      <c r="NZR7" s="89"/>
      <c r="NZS7" s="89"/>
      <c r="NZT7" s="89"/>
      <c r="NZU7" s="89"/>
      <c r="NZV7" s="89"/>
      <c r="NZW7" s="89"/>
      <c r="NZX7" s="89"/>
      <c r="NZY7" s="89"/>
      <c r="NZZ7" s="89"/>
      <c r="OAA7" s="89"/>
      <c r="OAB7" s="89"/>
      <c r="OAC7" s="89"/>
      <c r="OAD7" s="89"/>
      <c r="OAE7" s="89"/>
      <c r="OAF7" s="89"/>
      <c r="OAG7" s="89"/>
      <c r="OAH7" s="89"/>
      <c r="OAI7" s="89"/>
      <c r="OAJ7" s="89"/>
      <c r="OAK7" s="89"/>
      <c r="OAL7" s="89"/>
      <c r="OAM7" s="89"/>
      <c r="OAN7" s="89"/>
      <c r="OAO7" s="89"/>
      <c r="OAP7" s="89"/>
      <c r="OAQ7" s="89"/>
      <c r="OAR7" s="89"/>
      <c r="OAS7" s="89"/>
      <c r="OAT7" s="89"/>
      <c r="OAU7" s="89"/>
      <c r="OAV7" s="89"/>
      <c r="OAW7" s="89"/>
      <c r="OAX7" s="89"/>
      <c r="OAY7" s="89"/>
      <c r="OAZ7" s="89"/>
      <c r="OBA7" s="89"/>
      <c r="OBB7" s="89"/>
      <c r="OBC7" s="89"/>
      <c r="OBD7" s="89"/>
      <c r="OBE7" s="89"/>
      <c r="OBF7" s="89"/>
      <c r="OBG7" s="89"/>
      <c r="OBH7" s="89"/>
      <c r="OBI7" s="89"/>
      <c r="OBJ7" s="89"/>
      <c r="OBK7" s="89"/>
      <c r="OBL7" s="89"/>
      <c r="OBM7" s="89"/>
      <c r="OBN7" s="89"/>
      <c r="OBO7" s="89"/>
      <c r="OBP7" s="89"/>
      <c r="OBQ7" s="89"/>
      <c r="OBR7" s="89"/>
      <c r="OBS7" s="89"/>
      <c r="OBT7" s="89"/>
      <c r="OBU7" s="89"/>
      <c r="OBV7" s="89"/>
      <c r="OBW7" s="89"/>
      <c r="OBX7" s="89"/>
      <c r="OBY7" s="89"/>
      <c r="OBZ7" s="89"/>
      <c r="OCA7" s="89"/>
      <c r="OCB7" s="89"/>
      <c r="OCC7" s="89"/>
      <c r="OCD7" s="89"/>
      <c r="OCE7" s="89"/>
      <c r="OCF7" s="89"/>
      <c r="OCG7" s="89"/>
      <c r="OCH7" s="89"/>
      <c r="OCI7" s="89"/>
      <c r="OCJ7" s="89"/>
      <c r="OCK7" s="89"/>
      <c r="OCL7" s="89"/>
      <c r="OCM7" s="89"/>
      <c r="OCN7" s="89"/>
      <c r="OCO7" s="89"/>
      <c r="OCP7" s="89"/>
      <c r="OCQ7" s="89"/>
      <c r="OCR7" s="89"/>
      <c r="OCS7" s="89"/>
      <c r="OCT7" s="89"/>
      <c r="OCU7" s="89"/>
      <c r="OCV7" s="89"/>
      <c r="OCW7" s="89"/>
      <c r="OCX7" s="89"/>
      <c r="OCY7" s="89"/>
      <c r="OCZ7" s="89"/>
      <c r="ODA7" s="89"/>
      <c r="ODB7" s="89"/>
      <c r="ODC7" s="89"/>
      <c r="ODD7" s="89"/>
      <c r="ODE7" s="89"/>
      <c r="ODF7" s="89"/>
      <c r="ODG7" s="89"/>
      <c r="ODH7" s="89"/>
      <c r="ODI7" s="89"/>
      <c r="ODJ7" s="89"/>
      <c r="ODK7" s="89"/>
      <c r="ODL7" s="89"/>
      <c r="ODM7" s="89"/>
      <c r="ODN7" s="89"/>
      <c r="ODO7" s="89"/>
      <c r="ODP7" s="89"/>
      <c r="ODQ7" s="89"/>
      <c r="ODR7" s="89"/>
      <c r="ODS7" s="89"/>
      <c r="ODT7" s="89"/>
      <c r="ODU7" s="89"/>
      <c r="ODV7" s="89"/>
      <c r="ODW7" s="89"/>
      <c r="ODX7" s="89"/>
      <c r="ODY7" s="89"/>
      <c r="ODZ7" s="89"/>
      <c r="OEA7" s="89"/>
      <c r="OEB7" s="89"/>
      <c r="OEC7" s="89"/>
      <c r="OED7" s="89"/>
      <c r="OEE7" s="89"/>
      <c r="OEF7" s="89"/>
      <c r="OEG7" s="89"/>
      <c r="OEH7" s="89"/>
      <c r="OEI7" s="89"/>
      <c r="OEJ7" s="89"/>
      <c r="OEK7" s="89"/>
      <c r="OEL7" s="89"/>
      <c r="OEM7" s="89"/>
      <c r="OEN7" s="89"/>
      <c r="OEO7" s="89"/>
      <c r="OEP7" s="89"/>
      <c r="OEQ7" s="89"/>
      <c r="OER7" s="89"/>
      <c r="OES7" s="89"/>
      <c r="OET7" s="89"/>
      <c r="OEU7" s="89"/>
      <c r="OEV7" s="89"/>
      <c r="OEW7" s="89"/>
      <c r="OEX7" s="89"/>
      <c r="OEY7" s="89"/>
      <c r="OEZ7" s="89"/>
      <c r="OFA7" s="89"/>
      <c r="OFB7" s="89"/>
      <c r="OFC7" s="89"/>
      <c r="OFD7" s="89"/>
      <c r="OFE7" s="89"/>
      <c r="OFF7" s="89"/>
      <c r="OFG7" s="89"/>
      <c r="OFH7" s="89"/>
      <c r="OFI7" s="89"/>
      <c r="OFJ7" s="89"/>
      <c r="OFK7" s="89"/>
      <c r="OFL7" s="89"/>
      <c r="OFM7" s="89"/>
      <c r="OFN7" s="89"/>
      <c r="OFO7" s="89"/>
      <c r="OFP7" s="89"/>
      <c r="OFQ7" s="89"/>
      <c r="OFR7" s="89"/>
      <c r="OFS7" s="89"/>
      <c r="OFT7" s="89"/>
      <c r="OFU7" s="89"/>
      <c r="OFV7" s="89"/>
      <c r="OFW7" s="89"/>
      <c r="OFX7" s="89"/>
      <c r="OFY7" s="89"/>
      <c r="OFZ7" s="89"/>
      <c r="OGA7" s="89"/>
      <c r="OGB7" s="89"/>
      <c r="OGC7" s="89"/>
      <c r="OGD7" s="89"/>
      <c r="OGE7" s="89"/>
      <c r="OGF7" s="89"/>
      <c r="OGG7" s="89"/>
      <c r="OGH7" s="89"/>
      <c r="OGI7" s="89"/>
      <c r="OGJ7" s="89"/>
      <c r="OGK7" s="89"/>
      <c r="OGL7" s="89"/>
      <c r="OGM7" s="89"/>
      <c r="OGN7" s="89"/>
      <c r="OGO7" s="89"/>
      <c r="OGP7" s="89"/>
      <c r="OGQ7" s="89"/>
      <c r="OGR7" s="89"/>
      <c r="OGS7" s="89"/>
      <c r="OGT7" s="89"/>
      <c r="OGU7" s="89"/>
      <c r="OGV7" s="89"/>
      <c r="OGW7" s="89"/>
      <c r="OGX7" s="89"/>
      <c r="OGY7" s="89"/>
      <c r="OGZ7" s="89"/>
      <c r="OHA7" s="89"/>
      <c r="OHB7" s="89"/>
      <c r="OHC7" s="89"/>
      <c r="OHD7" s="89"/>
      <c r="OHE7" s="89"/>
      <c r="OHF7" s="89"/>
      <c r="OHG7" s="89"/>
      <c r="OHH7" s="89"/>
      <c r="OHI7" s="89"/>
      <c r="OHJ7" s="89"/>
      <c r="OHK7" s="89"/>
      <c r="OHL7" s="89"/>
      <c r="OHM7" s="89"/>
      <c r="OHN7" s="89"/>
      <c r="OHO7" s="89"/>
      <c r="OHP7" s="89"/>
      <c r="OHQ7" s="89"/>
      <c r="OHR7" s="89"/>
      <c r="OHS7" s="89"/>
      <c r="OHT7" s="89"/>
      <c r="OHU7" s="89"/>
      <c r="OHV7" s="89"/>
      <c r="OHW7" s="89"/>
      <c r="OHX7" s="89"/>
      <c r="OHY7" s="89"/>
      <c r="OHZ7" s="89"/>
      <c r="OIA7" s="89"/>
      <c r="OIB7" s="89"/>
      <c r="OIC7" s="89"/>
      <c r="OID7" s="89"/>
      <c r="OIE7" s="89"/>
      <c r="OIF7" s="89"/>
      <c r="OIG7" s="89"/>
      <c r="OIH7" s="89"/>
      <c r="OII7" s="89"/>
      <c r="OIJ7" s="89"/>
      <c r="OIK7" s="89"/>
      <c r="OIL7" s="89"/>
      <c r="OIM7" s="89"/>
      <c r="OIN7" s="89"/>
      <c r="OIO7" s="89"/>
      <c r="OIP7" s="89"/>
      <c r="OIQ7" s="89"/>
      <c r="OIR7" s="89"/>
      <c r="OIS7" s="89"/>
      <c r="OIT7" s="89"/>
      <c r="OIU7" s="89"/>
      <c r="OIV7" s="89"/>
      <c r="OIW7" s="89"/>
      <c r="OIX7" s="89"/>
      <c r="OIY7" s="89"/>
      <c r="OIZ7" s="89"/>
      <c r="OJA7" s="89"/>
      <c r="OJB7" s="89"/>
      <c r="OJC7" s="89"/>
      <c r="OJD7" s="89"/>
      <c r="OJE7" s="89"/>
      <c r="OJF7" s="89"/>
      <c r="OJG7" s="89"/>
      <c r="OJH7" s="89"/>
      <c r="OJI7" s="89"/>
      <c r="OJJ7" s="89"/>
      <c r="OJK7" s="89"/>
      <c r="OJL7" s="89"/>
      <c r="OJM7" s="89"/>
      <c r="OJN7" s="89"/>
      <c r="OJO7" s="89"/>
      <c r="OJP7" s="89"/>
      <c r="OJQ7" s="89"/>
      <c r="OJR7" s="89"/>
      <c r="OJS7" s="89"/>
      <c r="OJT7" s="89"/>
      <c r="OJU7" s="89"/>
      <c r="OJV7" s="89"/>
      <c r="OJW7" s="89"/>
      <c r="OJX7" s="89"/>
      <c r="OJY7" s="89"/>
      <c r="OJZ7" s="89"/>
      <c r="OKA7" s="89"/>
      <c r="OKB7" s="89"/>
      <c r="OKC7" s="89"/>
      <c r="OKD7" s="89"/>
      <c r="OKE7" s="89"/>
      <c r="OKF7" s="89"/>
      <c r="OKG7" s="89"/>
      <c r="OKH7" s="89"/>
      <c r="OKI7" s="89"/>
      <c r="OKJ7" s="89"/>
      <c r="OKK7" s="89"/>
      <c r="OKL7" s="89"/>
      <c r="OKM7" s="89"/>
      <c r="OKN7" s="89"/>
      <c r="OKO7" s="89"/>
      <c r="OKP7" s="89"/>
      <c r="OKQ7" s="89"/>
      <c r="OKR7" s="89"/>
      <c r="OKS7" s="89"/>
      <c r="OKT7" s="89"/>
      <c r="OKU7" s="89"/>
      <c r="OKV7" s="89"/>
      <c r="OKW7" s="89"/>
      <c r="OKX7" s="89"/>
      <c r="OKY7" s="89"/>
      <c r="OKZ7" s="89"/>
      <c r="OLA7" s="89"/>
      <c r="OLB7" s="89"/>
      <c r="OLC7" s="89"/>
      <c r="OLD7" s="89"/>
      <c r="OLE7" s="89"/>
      <c r="OLF7" s="89"/>
      <c r="OLG7" s="89"/>
      <c r="OLH7" s="89"/>
      <c r="OLI7" s="89"/>
      <c r="OLJ7" s="89"/>
      <c r="OLK7" s="89"/>
      <c r="OLL7" s="89"/>
      <c r="OLM7" s="89"/>
      <c r="OLN7" s="89"/>
      <c r="OLO7" s="89"/>
      <c r="OLP7" s="89"/>
      <c r="OLQ7" s="89"/>
      <c r="OLR7" s="89"/>
      <c r="OLS7" s="89"/>
      <c r="OLT7" s="89"/>
      <c r="OLU7" s="89"/>
      <c r="OLV7" s="89"/>
      <c r="OLW7" s="89"/>
      <c r="OLX7" s="89"/>
      <c r="OLY7" s="89"/>
      <c r="OLZ7" s="89"/>
      <c r="OMA7" s="89"/>
      <c r="OMB7" s="89"/>
      <c r="OMC7" s="89"/>
      <c r="OMD7" s="89"/>
      <c r="OME7" s="89"/>
      <c r="OMF7" s="89"/>
      <c r="OMG7" s="89"/>
      <c r="OMH7" s="89"/>
      <c r="OMI7" s="89"/>
      <c r="OMJ7" s="89"/>
      <c r="OMK7" s="89"/>
      <c r="OML7" s="89"/>
      <c r="OMM7" s="89"/>
      <c r="OMN7" s="89"/>
      <c r="OMO7" s="89"/>
      <c r="OMP7" s="89"/>
      <c r="OMQ7" s="89"/>
      <c r="OMR7" s="89"/>
      <c r="OMS7" s="89"/>
      <c r="OMT7" s="89"/>
      <c r="OMU7" s="89"/>
      <c r="OMV7" s="89"/>
      <c r="OMW7" s="89"/>
      <c r="OMX7" s="89"/>
      <c r="OMY7" s="89"/>
      <c r="OMZ7" s="89"/>
      <c r="ONA7" s="89"/>
      <c r="ONB7" s="89"/>
      <c r="ONC7" s="89"/>
      <c r="OND7" s="89"/>
      <c r="ONE7" s="89"/>
      <c r="ONF7" s="89"/>
      <c r="ONG7" s="89"/>
      <c r="ONH7" s="89"/>
      <c r="ONI7" s="89"/>
      <c r="ONJ7" s="89"/>
      <c r="ONK7" s="89"/>
      <c r="ONL7" s="89"/>
      <c r="ONM7" s="89"/>
      <c r="ONN7" s="89"/>
      <c r="ONO7" s="89"/>
      <c r="ONP7" s="89"/>
      <c r="ONQ7" s="89"/>
      <c r="ONR7" s="89"/>
      <c r="ONS7" s="89"/>
      <c r="ONT7" s="89"/>
      <c r="ONU7" s="89"/>
      <c r="ONV7" s="89"/>
      <c r="ONW7" s="89"/>
      <c r="ONX7" s="89"/>
      <c r="ONY7" s="89"/>
      <c r="ONZ7" s="89"/>
      <c r="OOA7" s="89"/>
      <c r="OOB7" s="89"/>
      <c r="OOC7" s="89"/>
      <c r="OOD7" s="89"/>
      <c r="OOE7" s="89"/>
      <c r="OOF7" s="89"/>
      <c r="OOG7" s="89"/>
      <c r="OOH7" s="89"/>
      <c r="OOI7" s="89"/>
      <c r="OOJ7" s="89"/>
      <c r="OOK7" s="89"/>
      <c r="OOL7" s="89"/>
      <c r="OOM7" s="89"/>
      <c r="OON7" s="89"/>
      <c r="OOO7" s="89"/>
      <c r="OOP7" s="89"/>
      <c r="OOQ7" s="89"/>
      <c r="OOR7" s="89"/>
      <c r="OOS7" s="89"/>
      <c r="OOT7" s="89"/>
      <c r="OOU7" s="89"/>
      <c r="OOV7" s="89"/>
      <c r="OOW7" s="89"/>
      <c r="OOX7" s="89"/>
      <c r="OOY7" s="89"/>
      <c r="OOZ7" s="89"/>
      <c r="OPA7" s="89"/>
      <c r="OPB7" s="89"/>
      <c r="OPC7" s="89"/>
      <c r="OPD7" s="89"/>
      <c r="OPE7" s="89"/>
      <c r="OPF7" s="89"/>
      <c r="OPG7" s="89"/>
      <c r="OPH7" s="89"/>
      <c r="OPI7" s="89"/>
      <c r="OPJ7" s="89"/>
      <c r="OPK7" s="89"/>
      <c r="OPL7" s="89"/>
      <c r="OPM7" s="89"/>
      <c r="OPN7" s="89"/>
      <c r="OPO7" s="89"/>
      <c r="OPP7" s="89"/>
      <c r="OPQ7" s="89"/>
      <c r="OPR7" s="89"/>
      <c r="OPS7" s="89"/>
      <c r="OPT7" s="89"/>
      <c r="OPU7" s="89"/>
      <c r="OPV7" s="89"/>
      <c r="OPW7" s="89"/>
      <c r="OPX7" s="89"/>
      <c r="OPY7" s="89"/>
      <c r="OPZ7" s="89"/>
      <c r="OQA7" s="89"/>
      <c r="OQB7" s="89"/>
      <c r="OQC7" s="89"/>
      <c r="OQD7" s="89"/>
      <c r="OQE7" s="89"/>
      <c r="OQF7" s="89"/>
      <c r="OQG7" s="89"/>
      <c r="OQH7" s="89"/>
      <c r="OQI7" s="89"/>
      <c r="OQJ7" s="89"/>
      <c r="OQK7" s="89"/>
      <c r="OQL7" s="89"/>
      <c r="OQM7" s="89"/>
      <c r="OQN7" s="89"/>
      <c r="OQO7" s="89"/>
      <c r="OQP7" s="89"/>
      <c r="OQQ7" s="89"/>
      <c r="OQR7" s="89"/>
      <c r="OQS7" s="89"/>
      <c r="OQT7" s="89"/>
      <c r="OQU7" s="89"/>
      <c r="OQV7" s="89"/>
      <c r="OQW7" s="89"/>
      <c r="OQX7" s="89"/>
      <c r="OQY7" s="89"/>
      <c r="OQZ7" s="89"/>
      <c r="ORA7" s="89"/>
      <c r="ORB7" s="89"/>
      <c r="ORC7" s="89"/>
      <c r="ORD7" s="89"/>
      <c r="ORE7" s="89"/>
      <c r="ORF7" s="89"/>
      <c r="ORG7" s="89"/>
      <c r="ORH7" s="89"/>
      <c r="ORI7" s="89"/>
      <c r="ORJ7" s="89"/>
      <c r="ORK7" s="89"/>
      <c r="ORL7" s="89"/>
      <c r="ORM7" s="89"/>
      <c r="ORN7" s="89"/>
      <c r="ORO7" s="89"/>
      <c r="ORP7" s="89"/>
      <c r="ORQ7" s="89"/>
      <c r="ORR7" s="89"/>
      <c r="ORS7" s="89"/>
      <c r="ORT7" s="89"/>
      <c r="ORU7" s="89"/>
      <c r="ORV7" s="89"/>
      <c r="ORW7" s="89"/>
      <c r="ORX7" s="89"/>
      <c r="ORY7" s="89"/>
      <c r="ORZ7" s="89"/>
      <c r="OSA7" s="89"/>
      <c r="OSB7" s="89"/>
      <c r="OSC7" s="89"/>
      <c r="OSD7" s="89"/>
      <c r="OSE7" s="89"/>
      <c r="OSF7" s="89"/>
      <c r="OSG7" s="89"/>
      <c r="OSH7" s="89"/>
      <c r="OSI7" s="89"/>
      <c r="OSJ7" s="89"/>
      <c r="OSK7" s="89"/>
      <c r="OSL7" s="89"/>
      <c r="OSM7" s="89"/>
      <c r="OSN7" s="89"/>
      <c r="OSO7" s="89"/>
      <c r="OSP7" s="89"/>
      <c r="OSQ7" s="89"/>
      <c r="OSR7" s="89"/>
      <c r="OSS7" s="89"/>
      <c r="OST7" s="89"/>
      <c r="OSU7" s="89"/>
      <c r="OSV7" s="89"/>
      <c r="OSW7" s="89"/>
      <c r="OSX7" s="89"/>
      <c r="OSY7" s="89"/>
      <c r="OSZ7" s="89"/>
      <c r="OTA7" s="89"/>
      <c r="OTB7" s="89"/>
      <c r="OTC7" s="89"/>
      <c r="OTD7" s="89"/>
      <c r="OTE7" s="89"/>
      <c r="OTF7" s="89"/>
      <c r="OTG7" s="89"/>
      <c r="OTH7" s="89"/>
      <c r="OTI7" s="89"/>
      <c r="OTJ7" s="89"/>
      <c r="OTK7" s="89"/>
      <c r="OTL7" s="89"/>
      <c r="OTM7" s="89"/>
      <c r="OTN7" s="89"/>
      <c r="OTO7" s="89"/>
      <c r="OTP7" s="89"/>
      <c r="OTQ7" s="89"/>
      <c r="OTR7" s="89"/>
      <c r="OTS7" s="89"/>
      <c r="OTT7" s="89"/>
      <c r="OTU7" s="89"/>
      <c r="OTV7" s="89"/>
      <c r="OTW7" s="89"/>
      <c r="OTX7" s="89"/>
      <c r="OTY7" s="89"/>
      <c r="OTZ7" s="89"/>
      <c r="OUA7" s="89"/>
      <c r="OUB7" s="89"/>
      <c r="OUC7" s="89"/>
      <c r="OUD7" s="89"/>
      <c r="OUE7" s="89"/>
      <c r="OUF7" s="89"/>
      <c r="OUG7" s="89"/>
      <c r="OUH7" s="89"/>
      <c r="OUI7" s="89"/>
      <c r="OUJ7" s="89"/>
      <c r="OUK7" s="89"/>
      <c r="OUL7" s="89"/>
      <c r="OUM7" s="89"/>
      <c r="OUN7" s="89"/>
      <c r="OUO7" s="89"/>
      <c r="OUP7" s="89"/>
      <c r="OUQ7" s="89"/>
      <c r="OUR7" s="89"/>
      <c r="OUS7" s="89"/>
      <c r="OUT7" s="89"/>
      <c r="OUU7" s="89"/>
      <c r="OUV7" s="89"/>
      <c r="OUW7" s="89"/>
      <c r="OUX7" s="89"/>
      <c r="OUY7" s="89"/>
      <c r="OUZ7" s="89"/>
      <c r="OVA7" s="89"/>
      <c r="OVB7" s="89"/>
      <c r="OVC7" s="89"/>
      <c r="OVD7" s="89"/>
      <c r="OVE7" s="89"/>
      <c r="OVF7" s="89"/>
      <c r="OVG7" s="89"/>
      <c r="OVH7" s="89"/>
      <c r="OVI7" s="89"/>
      <c r="OVJ7" s="89"/>
      <c r="OVK7" s="89"/>
      <c r="OVL7" s="89"/>
      <c r="OVM7" s="89"/>
      <c r="OVN7" s="89"/>
      <c r="OVO7" s="89"/>
      <c r="OVP7" s="89"/>
      <c r="OVQ7" s="89"/>
      <c r="OVR7" s="89"/>
      <c r="OVS7" s="89"/>
      <c r="OVT7" s="89"/>
      <c r="OVU7" s="89"/>
      <c r="OVV7" s="89"/>
      <c r="OVW7" s="89"/>
      <c r="OVX7" s="89"/>
      <c r="OVY7" s="89"/>
      <c r="OVZ7" s="89"/>
      <c r="OWA7" s="89"/>
      <c r="OWB7" s="89"/>
      <c r="OWC7" s="89"/>
      <c r="OWD7" s="89"/>
      <c r="OWE7" s="89"/>
      <c r="OWF7" s="89"/>
      <c r="OWG7" s="89"/>
      <c r="OWH7" s="89"/>
      <c r="OWI7" s="89"/>
      <c r="OWJ7" s="89"/>
      <c r="OWK7" s="89"/>
      <c r="OWL7" s="89"/>
      <c r="OWM7" s="89"/>
      <c r="OWN7" s="89"/>
      <c r="OWO7" s="89"/>
      <c r="OWP7" s="89"/>
      <c r="OWQ7" s="89"/>
      <c r="OWR7" s="89"/>
      <c r="OWS7" s="89"/>
      <c r="OWT7" s="89"/>
      <c r="OWU7" s="89"/>
      <c r="OWV7" s="89"/>
      <c r="OWW7" s="89"/>
      <c r="OWX7" s="89"/>
      <c r="OWY7" s="89"/>
      <c r="OWZ7" s="89"/>
      <c r="OXA7" s="89"/>
      <c r="OXB7" s="89"/>
      <c r="OXC7" s="89"/>
      <c r="OXD7" s="89"/>
      <c r="OXE7" s="89"/>
      <c r="OXF7" s="89"/>
      <c r="OXG7" s="89"/>
      <c r="OXH7" s="89"/>
      <c r="OXI7" s="89"/>
      <c r="OXJ7" s="89"/>
      <c r="OXK7" s="89"/>
      <c r="OXL7" s="89"/>
      <c r="OXM7" s="89"/>
      <c r="OXN7" s="89"/>
      <c r="OXO7" s="89"/>
      <c r="OXP7" s="89"/>
      <c r="OXQ7" s="89"/>
      <c r="OXR7" s="89"/>
      <c r="OXS7" s="89"/>
      <c r="OXT7" s="89"/>
      <c r="OXU7" s="89"/>
      <c r="OXV7" s="89"/>
      <c r="OXW7" s="89"/>
      <c r="OXX7" s="89"/>
      <c r="OXY7" s="89"/>
      <c r="OXZ7" s="89"/>
      <c r="OYA7" s="89"/>
      <c r="OYB7" s="89"/>
      <c r="OYC7" s="89"/>
      <c r="OYD7" s="89"/>
      <c r="OYE7" s="89"/>
      <c r="OYF7" s="89"/>
      <c r="OYG7" s="89"/>
      <c r="OYH7" s="89"/>
      <c r="OYI7" s="89"/>
      <c r="OYJ7" s="89"/>
      <c r="OYK7" s="89"/>
      <c r="OYL7" s="89"/>
      <c r="OYM7" s="89"/>
      <c r="OYN7" s="89"/>
      <c r="OYO7" s="89"/>
      <c r="OYP7" s="89"/>
      <c r="OYQ7" s="89"/>
      <c r="OYR7" s="89"/>
      <c r="OYS7" s="89"/>
      <c r="OYT7" s="89"/>
      <c r="OYU7" s="89"/>
      <c r="OYV7" s="89"/>
      <c r="OYW7" s="89"/>
      <c r="OYX7" s="89"/>
      <c r="OYY7" s="89"/>
      <c r="OYZ7" s="89"/>
      <c r="OZA7" s="89"/>
      <c r="OZB7" s="89"/>
      <c r="OZC7" s="89"/>
      <c r="OZD7" s="89"/>
      <c r="OZE7" s="89"/>
      <c r="OZF7" s="89"/>
      <c r="OZG7" s="89"/>
      <c r="OZH7" s="89"/>
      <c r="OZI7" s="89"/>
      <c r="OZJ7" s="89"/>
      <c r="OZK7" s="89"/>
      <c r="OZL7" s="89"/>
      <c r="OZM7" s="89"/>
      <c r="OZN7" s="89"/>
      <c r="OZO7" s="89"/>
      <c r="OZP7" s="89"/>
      <c r="OZQ7" s="89"/>
      <c r="OZR7" s="89"/>
      <c r="OZS7" s="89"/>
      <c r="OZT7" s="89"/>
      <c r="OZU7" s="89"/>
      <c r="OZV7" s="89"/>
      <c r="OZW7" s="89"/>
      <c r="OZX7" s="89"/>
      <c r="OZY7" s="89"/>
      <c r="OZZ7" s="89"/>
      <c r="PAA7" s="89"/>
      <c r="PAB7" s="89"/>
      <c r="PAC7" s="89"/>
      <c r="PAD7" s="89"/>
      <c r="PAE7" s="89"/>
      <c r="PAF7" s="89"/>
      <c r="PAG7" s="89"/>
      <c r="PAH7" s="89"/>
      <c r="PAI7" s="89"/>
      <c r="PAJ7" s="89"/>
      <c r="PAK7" s="89"/>
      <c r="PAL7" s="89"/>
      <c r="PAM7" s="89"/>
      <c r="PAN7" s="89"/>
      <c r="PAO7" s="89"/>
      <c r="PAP7" s="89"/>
      <c r="PAQ7" s="89"/>
      <c r="PAR7" s="89"/>
      <c r="PAS7" s="89"/>
      <c r="PAT7" s="89"/>
      <c r="PAU7" s="89"/>
      <c r="PAV7" s="89"/>
      <c r="PAW7" s="89"/>
      <c r="PAX7" s="89"/>
      <c r="PAY7" s="89"/>
      <c r="PAZ7" s="89"/>
      <c r="PBA7" s="89"/>
      <c r="PBB7" s="89"/>
      <c r="PBC7" s="89"/>
      <c r="PBD7" s="89"/>
      <c r="PBE7" s="89"/>
      <c r="PBF7" s="89"/>
      <c r="PBG7" s="89"/>
      <c r="PBH7" s="89"/>
      <c r="PBI7" s="89"/>
      <c r="PBJ7" s="89"/>
      <c r="PBK7" s="89"/>
      <c r="PBL7" s="89"/>
      <c r="PBM7" s="89"/>
      <c r="PBN7" s="89"/>
      <c r="PBO7" s="89"/>
      <c r="PBP7" s="89"/>
      <c r="PBQ7" s="89"/>
      <c r="PBR7" s="89"/>
      <c r="PBS7" s="89"/>
      <c r="PBT7" s="89"/>
      <c r="PBU7" s="89"/>
      <c r="PBV7" s="89"/>
      <c r="PBW7" s="89"/>
      <c r="PBX7" s="89"/>
      <c r="PBY7" s="89"/>
      <c r="PBZ7" s="89"/>
      <c r="PCA7" s="89"/>
      <c r="PCB7" s="89"/>
      <c r="PCC7" s="89"/>
      <c r="PCD7" s="89"/>
      <c r="PCE7" s="89"/>
      <c r="PCF7" s="89"/>
      <c r="PCG7" s="89"/>
      <c r="PCH7" s="89"/>
      <c r="PCI7" s="89"/>
      <c r="PCJ7" s="89"/>
      <c r="PCK7" s="89"/>
      <c r="PCL7" s="89"/>
      <c r="PCM7" s="89"/>
      <c r="PCN7" s="89"/>
      <c r="PCO7" s="89"/>
      <c r="PCP7" s="89"/>
      <c r="PCQ7" s="89"/>
      <c r="PCR7" s="89"/>
      <c r="PCS7" s="89"/>
      <c r="PCT7" s="89"/>
      <c r="PCU7" s="89"/>
      <c r="PCV7" s="89"/>
      <c r="PCW7" s="89"/>
      <c r="PCX7" s="89"/>
      <c r="PCY7" s="89"/>
      <c r="PCZ7" s="89"/>
      <c r="PDA7" s="89"/>
      <c r="PDB7" s="89"/>
      <c r="PDC7" s="89"/>
      <c r="PDD7" s="89"/>
      <c r="PDE7" s="89"/>
      <c r="PDF7" s="89"/>
      <c r="PDG7" s="89"/>
      <c r="PDH7" s="89"/>
      <c r="PDI7" s="89"/>
      <c r="PDJ7" s="89"/>
      <c r="PDK7" s="89"/>
      <c r="PDL7" s="89"/>
      <c r="PDM7" s="89"/>
      <c r="PDN7" s="89"/>
      <c r="PDO7" s="89"/>
      <c r="PDP7" s="89"/>
      <c r="PDQ7" s="89"/>
      <c r="PDR7" s="89"/>
      <c r="PDS7" s="89"/>
      <c r="PDT7" s="89"/>
      <c r="PDU7" s="89"/>
      <c r="PDV7" s="89"/>
      <c r="PDW7" s="89"/>
      <c r="PDX7" s="89"/>
      <c r="PDY7" s="89"/>
      <c r="PDZ7" s="89"/>
      <c r="PEA7" s="89"/>
      <c r="PEB7" s="89"/>
      <c r="PEC7" s="89"/>
      <c r="PED7" s="89"/>
      <c r="PEE7" s="89"/>
      <c r="PEF7" s="89"/>
      <c r="PEG7" s="89"/>
      <c r="PEH7" s="89"/>
      <c r="PEI7" s="89"/>
      <c r="PEJ7" s="89"/>
      <c r="PEK7" s="89"/>
      <c r="PEL7" s="89"/>
      <c r="PEM7" s="89"/>
      <c r="PEN7" s="89"/>
      <c r="PEO7" s="89"/>
      <c r="PEP7" s="89"/>
      <c r="PEQ7" s="89"/>
      <c r="PER7" s="89"/>
      <c r="PES7" s="89"/>
      <c r="PET7" s="89"/>
      <c r="PEU7" s="89"/>
      <c r="PEV7" s="89"/>
      <c r="PEW7" s="89"/>
      <c r="PEX7" s="89"/>
      <c r="PEY7" s="89"/>
      <c r="PEZ7" s="89"/>
      <c r="PFA7" s="89"/>
      <c r="PFB7" s="89"/>
      <c r="PFC7" s="89"/>
      <c r="PFD7" s="89"/>
      <c r="PFE7" s="89"/>
      <c r="PFF7" s="89"/>
      <c r="PFG7" s="89"/>
      <c r="PFH7" s="89"/>
      <c r="PFI7" s="89"/>
      <c r="PFJ7" s="89"/>
      <c r="PFK7" s="89"/>
      <c r="PFL7" s="89"/>
      <c r="PFM7" s="89"/>
      <c r="PFN7" s="89"/>
      <c r="PFO7" s="89"/>
      <c r="PFP7" s="89"/>
      <c r="PFQ7" s="89"/>
      <c r="PFR7" s="89"/>
      <c r="PFS7" s="89"/>
      <c r="PFT7" s="89"/>
      <c r="PFU7" s="89"/>
      <c r="PFV7" s="89"/>
      <c r="PFW7" s="89"/>
      <c r="PFX7" s="89"/>
      <c r="PFY7" s="89"/>
      <c r="PFZ7" s="89"/>
      <c r="PGA7" s="89"/>
      <c r="PGB7" s="89"/>
      <c r="PGC7" s="89"/>
      <c r="PGD7" s="89"/>
      <c r="PGE7" s="89"/>
      <c r="PGF7" s="89"/>
      <c r="PGG7" s="89"/>
      <c r="PGH7" s="89"/>
      <c r="PGI7" s="89"/>
      <c r="PGJ7" s="89"/>
      <c r="PGK7" s="89"/>
      <c r="PGL7" s="89"/>
      <c r="PGM7" s="89"/>
      <c r="PGN7" s="89"/>
      <c r="PGO7" s="89"/>
      <c r="PGP7" s="89"/>
      <c r="PGQ7" s="89"/>
      <c r="PGR7" s="89"/>
      <c r="PGS7" s="89"/>
      <c r="PGT7" s="89"/>
      <c r="PGU7" s="89"/>
      <c r="PGV7" s="89"/>
      <c r="PGW7" s="89"/>
      <c r="PGX7" s="89"/>
      <c r="PGY7" s="89"/>
      <c r="PGZ7" s="89"/>
      <c r="PHA7" s="89"/>
      <c r="PHB7" s="89"/>
      <c r="PHC7" s="89"/>
      <c r="PHD7" s="89"/>
      <c r="PHE7" s="89"/>
      <c r="PHF7" s="89"/>
      <c r="PHG7" s="89"/>
      <c r="PHH7" s="89"/>
      <c r="PHI7" s="89"/>
      <c r="PHJ7" s="89"/>
      <c r="PHK7" s="89"/>
      <c r="PHL7" s="89"/>
      <c r="PHM7" s="89"/>
      <c r="PHN7" s="89"/>
      <c r="PHO7" s="89"/>
      <c r="PHP7" s="89"/>
      <c r="PHQ7" s="89"/>
      <c r="PHR7" s="89"/>
      <c r="PHS7" s="89"/>
      <c r="PHT7" s="89"/>
      <c r="PHU7" s="89"/>
      <c r="PHV7" s="89"/>
      <c r="PHW7" s="89"/>
      <c r="PHX7" s="89"/>
      <c r="PHY7" s="89"/>
      <c r="PHZ7" s="89"/>
      <c r="PIA7" s="89"/>
      <c r="PIB7" s="89"/>
      <c r="PIC7" s="89"/>
      <c r="PID7" s="89"/>
      <c r="PIE7" s="89"/>
      <c r="PIF7" s="89"/>
      <c r="PIG7" s="89"/>
      <c r="PIH7" s="89"/>
      <c r="PII7" s="89"/>
      <c r="PIJ7" s="89"/>
      <c r="PIK7" s="89"/>
      <c r="PIL7" s="89"/>
      <c r="PIM7" s="89"/>
      <c r="PIN7" s="89"/>
      <c r="PIO7" s="89"/>
      <c r="PIP7" s="89"/>
      <c r="PIQ7" s="89"/>
      <c r="PIR7" s="89"/>
      <c r="PIS7" s="89"/>
      <c r="PIT7" s="89"/>
      <c r="PIU7" s="89"/>
      <c r="PIV7" s="89"/>
      <c r="PIW7" s="89"/>
      <c r="PIX7" s="89"/>
      <c r="PIY7" s="89"/>
      <c r="PIZ7" s="89"/>
      <c r="PJA7" s="89"/>
      <c r="PJB7" s="89"/>
      <c r="PJC7" s="89"/>
      <c r="PJD7" s="89"/>
      <c r="PJE7" s="89"/>
      <c r="PJF7" s="89"/>
      <c r="PJG7" s="89"/>
      <c r="PJH7" s="89"/>
      <c r="PJI7" s="89"/>
      <c r="PJJ7" s="89"/>
      <c r="PJK7" s="89"/>
      <c r="PJL7" s="89"/>
      <c r="PJM7" s="89"/>
      <c r="PJN7" s="89"/>
      <c r="PJO7" s="89"/>
      <c r="PJP7" s="89"/>
      <c r="PJQ7" s="89"/>
      <c r="PJR7" s="89"/>
      <c r="PJS7" s="89"/>
      <c r="PJT7" s="89"/>
      <c r="PJU7" s="89"/>
      <c r="PJV7" s="89"/>
      <c r="PJW7" s="89"/>
      <c r="PJX7" s="89"/>
      <c r="PJY7" s="89"/>
      <c r="PJZ7" s="89"/>
      <c r="PKA7" s="89"/>
      <c r="PKB7" s="89"/>
      <c r="PKC7" s="89"/>
      <c r="PKD7" s="89"/>
      <c r="PKE7" s="89"/>
      <c r="PKF7" s="89"/>
      <c r="PKG7" s="89"/>
      <c r="PKH7" s="89"/>
      <c r="PKI7" s="89"/>
      <c r="PKJ7" s="89"/>
      <c r="PKK7" s="89"/>
      <c r="PKL7" s="89"/>
      <c r="PKM7" s="89"/>
      <c r="PKN7" s="89"/>
      <c r="PKO7" s="89"/>
      <c r="PKP7" s="89"/>
      <c r="PKQ7" s="89"/>
      <c r="PKR7" s="89"/>
      <c r="PKS7" s="89"/>
      <c r="PKT7" s="89"/>
      <c r="PKU7" s="89"/>
      <c r="PKV7" s="89"/>
      <c r="PKW7" s="89"/>
      <c r="PKX7" s="89"/>
      <c r="PKY7" s="89"/>
      <c r="PKZ7" s="89"/>
      <c r="PLA7" s="89"/>
      <c r="PLB7" s="89"/>
      <c r="PLC7" s="89"/>
      <c r="PLD7" s="89"/>
      <c r="PLE7" s="89"/>
      <c r="PLF7" s="89"/>
      <c r="PLG7" s="89"/>
      <c r="PLH7" s="89"/>
      <c r="PLI7" s="89"/>
      <c r="PLJ7" s="89"/>
      <c r="PLK7" s="89"/>
      <c r="PLL7" s="89"/>
      <c r="PLM7" s="89"/>
      <c r="PLN7" s="89"/>
      <c r="PLO7" s="89"/>
      <c r="PLP7" s="89"/>
      <c r="PLQ7" s="89"/>
      <c r="PLR7" s="89"/>
      <c r="PLS7" s="89"/>
      <c r="PLT7" s="89"/>
      <c r="PLU7" s="89"/>
      <c r="PLV7" s="89"/>
      <c r="PLW7" s="89"/>
      <c r="PLX7" s="89"/>
      <c r="PLY7" s="89"/>
      <c r="PLZ7" s="89"/>
      <c r="PMA7" s="89"/>
      <c r="PMB7" s="89"/>
      <c r="PMC7" s="89"/>
      <c r="PMD7" s="89"/>
      <c r="PME7" s="89"/>
      <c r="PMF7" s="89"/>
      <c r="PMG7" s="89"/>
      <c r="PMH7" s="89"/>
      <c r="PMI7" s="89"/>
      <c r="PMJ7" s="89"/>
      <c r="PMK7" s="89"/>
      <c r="PML7" s="89"/>
      <c r="PMM7" s="89"/>
      <c r="PMN7" s="89"/>
      <c r="PMO7" s="89"/>
      <c r="PMP7" s="89"/>
      <c r="PMQ7" s="89"/>
      <c r="PMR7" s="89"/>
      <c r="PMS7" s="89"/>
      <c r="PMT7" s="89"/>
      <c r="PMU7" s="89"/>
      <c r="PMV7" s="89"/>
      <c r="PMW7" s="89"/>
      <c r="PMX7" s="89"/>
      <c r="PMY7" s="89"/>
      <c r="PMZ7" s="89"/>
      <c r="PNA7" s="89"/>
      <c r="PNB7" s="89"/>
      <c r="PNC7" s="89"/>
      <c r="PND7" s="89"/>
      <c r="PNE7" s="89"/>
      <c r="PNF7" s="89"/>
      <c r="PNG7" s="89"/>
      <c r="PNH7" s="89"/>
      <c r="PNI7" s="89"/>
      <c r="PNJ7" s="89"/>
      <c r="PNK7" s="89"/>
      <c r="PNL7" s="89"/>
      <c r="PNM7" s="89"/>
      <c r="PNN7" s="89"/>
      <c r="PNO7" s="89"/>
      <c r="PNP7" s="89"/>
      <c r="PNQ7" s="89"/>
      <c r="PNR7" s="89"/>
      <c r="PNS7" s="89"/>
      <c r="PNT7" s="89"/>
      <c r="PNU7" s="89"/>
      <c r="PNV7" s="89"/>
      <c r="PNW7" s="89"/>
      <c r="PNX7" s="89"/>
      <c r="PNY7" s="89"/>
      <c r="PNZ7" s="89"/>
      <c r="POA7" s="89"/>
      <c r="POB7" s="89"/>
      <c r="POC7" s="89"/>
      <c r="POD7" s="89"/>
      <c r="POE7" s="89"/>
      <c r="POF7" s="89"/>
      <c r="POG7" s="89"/>
      <c r="POH7" s="89"/>
      <c r="POI7" s="89"/>
      <c r="POJ7" s="89"/>
      <c r="POK7" s="89"/>
      <c r="POL7" s="89"/>
      <c r="POM7" s="89"/>
      <c r="PON7" s="89"/>
      <c r="POO7" s="89"/>
      <c r="POP7" s="89"/>
      <c r="POQ7" s="89"/>
      <c r="POR7" s="89"/>
      <c r="POS7" s="89"/>
      <c r="POT7" s="89"/>
      <c r="POU7" s="89"/>
      <c r="POV7" s="89"/>
      <c r="POW7" s="89"/>
      <c r="POX7" s="89"/>
      <c r="POY7" s="89"/>
      <c r="POZ7" s="89"/>
      <c r="PPA7" s="89"/>
      <c r="PPB7" s="89"/>
      <c r="PPC7" s="89"/>
      <c r="PPD7" s="89"/>
      <c r="PPE7" s="89"/>
      <c r="PPF7" s="89"/>
      <c r="PPG7" s="89"/>
      <c r="PPH7" s="89"/>
      <c r="PPI7" s="89"/>
      <c r="PPJ7" s="89"/>
      <c r="PPK7" s="89"/>
      <c r="PPL7" s="89"/>
      <c r="PPM7" s="89"/>
      <c r="PPN7" s="89"/>
      <c r="PPO7" s="89"/>
      <c r="PPP7" s="89"/>
      <c r="PPQ7" s="89"/>
      <c r="PPR7" s="89"/>
      <c r="PPS7" s="89"/>
      <c r="PPT7" s="89"/>
      <c r="PPU7" s="89"/>
      <c r="PPV7" s="89"/>
      <c r="PPW7" s="89"/>
      <c r="PPX7" s="89"/>
      <c r="PPY7" s="89"/>
      <c r="PPZ7" s="89"/>
      <c r="PQA7" s="89"/>
      <c r="PQB7" s="89"/>
      <c r="PQC7" s="89"/>
      <c r="PQD7" s="89"/>
      <c r="PQE7" s="89"/>
      <c r="PQF7" s="89"/>
      <c r="PQG7" s="89"/>
      <c r="PQH7" s="89"/>
      <c r="PQI7" s="89"/>
      <c r="PQJ7" s="89"/>
      <c r="PQK7" s="89"/>
      <c r="PQL7" s="89"/>
      <c r="PQM7" s="89"/>
      <c r="PQN7" s="89"/>
      <c r="PQO7" s="89"/>
      <c r="PQP7" s="89"/>
      <c r="PQQ7" s="89"/>
      <c r="PQR7" s="89"/>
      <c r="PQS7" s="89"/>
      <c r="PQT7" s="89"/>
      <c r="PQU7" s="89"/>
      <c r="PQV7" s="89"/>
      <c r="PQW7" s="89"/>
      <c r="PQX7" s="89"/>
      <c r="PQY7" s="89"/>
      <c r="PQZ7" s="89"/>
      <c r="PRA7" s="89"/>
      <c r="PRB7" s="89"/>
      <c r="PRC7" s="89"/>
      <c r="PRD7" s="89"/>
      <c r="PRE7" s="89"/>
      <c r="PRF7" s="89"/>
      <c r="PRG7" s="89"/>
      <c r="PRH7" s="89"/>
      <c r="PRI7" s="89"/>
      <c r="PRJ7" s="89"/>
      <c r="PRK7" s="89"/>
      <c r="PRL7" s="89"/>
      <c r="PRM7" s="89"/>
      <c r="PRN7" s="89"/>
      <c r="PRO7" s="89"/>
      <c r="PRP7" s="89"/>
      <c r="PRQ7" s="89"/>
      <c r="PRR7" s="89"/>
      <c r="PRS7" s="89"/>
      <c r="PRT7" s="89"/>
      <c r="PRU7" s="89"/>
      <c r="PRV7" s="89"/>
      <c r="PRW7" s="89"/>
      <c r="PRX7" s="89"/>
      <c r="PRY7" s="89"/>
      <c r="PRZ7" s="89"/>
      <c r="PSA7" s="89"/>
      <c r="PSB7" s="89"/>
      <c r="PSC7" s="89"/>
      <c r="PSD7" s="89"/>
      <c r="PSE7" s="89"/>
      <c r="PSF7" s="89"/>
      <c r="PSG7" s="89"/>
      <c r="PSH7" s="89"/>
      <c r="PSI7" s="89"/>
      <c r="PSJ7" s="89"/>
      <c r="PSK7" s="89"/>
      <c r="PSL7" s="89"/>
      <c r="PSM7" s="89"/>
      <c r="PSN7" s="89"/>
      <c r="PSO7" s="89"/>
      <c r="PSP7" s="89"/>
      <c r="PSQ7" s="89"/>
      <c r="PSR7" s="89"/>
      <c r="PSS7" s="89"/>
      <c r="PST7" s="89"/>
      <c r="PSU7" s="89"/>
      <c r="PSV7" s="89"/>
      <c r="PSW7" s="89"/>
      <c r="PSX7" s="89"/>
      <c r="PSY7" s="89"/>
      <c r="PSZ7" s="89"/>
      <c r="PTA7" s="89"/>
      <c r="PTB7" s="89"/>
      <c r="PTC7" s="89"/>
      <c r="PTD7" s="89"/>
      <c r="PTE7" s="89"/>
      <c r="PTF7" s="89"/>
      <c r="PTG7" s="89"/>
      <c r="PTH7" s="89"/>
      <c r="PTI7" s="89"/>
      <c r="PTJ7" s="89"/>
      <c r="PTK7" s="89"/>
      <c r="PTL7" s="89"/>
      <c r="PTM7" s="89"/>
      <c r="PTN7" s="89"/>
      <c r="PTO7" s="89"/>
      <c r="PTP7" s="89"/>
      <c r="PTQ7" s="89"/>
      <c r="PTR7" s="89"/>
      <c r="PTS7" s="89"/>
      <c r="PTT7" s="89"/>
      <c r="PTU7" s="89"/>
      <c r="PTV7" s="89"/>
      <c r="PTW7" s="89"/>
      <c r="PTX7" s="89"/>
      <c r="PTY7" s="89"/>
      <c r="PTZ7" s="89"/>
      <c r="PUA7" s="89"/>
      <c r="PUB7" s="89"/>
      <c r="PUC7" s="89"/>
      <c r="PUD7" s="89"/>
      <c r="PUE7" s="89"/>
      <c r="PUF7" s="89"/>
      <c r="PUG7" s="89"/>
      <c r="PUH7" s="89"/>
      <c r="PUI7" s="89"/>
      <c r="PUJ7" s="89"/>
      <c r="PUK7" s="89"/>
      <c r="PUL7" s="89"/>
      <c r="PUM7" s="89"/>
      <c r="PUN7" s="89"/>
      <c r="PUO7" s="89"/>
      <c r="PUP7" s="89"/>
      <c r="PUQ7" s="89"/>
      <c r="PUR7" s="89"/>
      <c r="PUS7" s="89"/>
      <c r="PUT7" s="89"/>
      <c r="PUU7" s="89"/>
      <c r="PUV7" s="89"/>
      <c r="PUW7" s="89"/>
      <c r="PUX7" s="89"/>
      <c r="PUY7" s="89"/>
      <c r="PUZ7" s="89"/>
      <c r="PVA7" s="89"/>
      <c r="PVB7" s="89"/>
      <c r="PVC7" s="89"/>
      <c r="PVD7" s="89"/>
      <c r="PVE7" s="89"/>
      <c r="PVF7" s="89"/>
      <c r="PVG7" s="89"/>
      <c r="PVH7" s="89"/>
      <c r="PVI7" s="89"/>
      <c r="PVJ7" s="89"/>
      <c r="PVK7" s="89"/>
      <c r="PVL7" s="89"/>
      <c r="PVM7" s="89"/>
      <c r="PVN7" s="89"/>
      <c r="PVO7" s="89"/>
      <c r="PVP7" s="89"/>
      <c r="PVQ7" s="89"/>
      <c r="PVR7" s="89"/>
      <c r="PVS7" s="89"/>
      <c r="PVT7" s="89"/>
      <c r="PVU7" s="89"/>
      <c r="PVV7" s="89"/>
      <c r="PVW7" s="89"/>
      <c r="PVX7" s="89"/>
      <c r="PVY7" s="89"/>
      <c r="PVZ7" s="89"/>
      <c r="PWA7" s="89"/>
      <c r="PWB7" s="89"/>
      <c r="PWC7" s="89"/>
      <c r="PWD7" s="89"/>
      <c r="PWE7" s="89"/>
      <c r="PWF7" s="89"/>
      <c r="PWG7" s="89"/>
      <c r="PWH7" s="89"/>
      <c r="PWI7" s="89"/>
      <c r="PWJ7" s="89"/>
      <c r="PWK7" s="89"/>
      <c r="PWL7" s="89"/>
      <c r="PWM7" s="89"/>
      <c r="PWN7" s="89"/>
      <c r="PWO7" s="89"/>
      <c r="PWP7" s="89"/>
      <c r="PWQ7" s="89"/>
      <c r="PWR7" s="89"/>
      <c r="PWS7" s="89"/>
      <c r="PWT7" s="89"/>
      <c r="PWU7" s="89"/>
      <c r="PWV7" s="89"/>
      <c r="PWW7" s="89"/>
      <c r="PWX7" s="89"/>
      <c r="PWY7" s="89"/>
      <c r="PWZ7" s="89"/>
      <c r="PXA7" s="89"/>
      <c r="PXB7" s="89"/>
      <c r="PXC7" s="89"/>
      <c r="PXD7" s="89"/>
      <c r="PXE7" s="89"/>
      <c r="PXF7" s="89"/>
      <c r="PXG7" s="89"/>
      <c r="PXH7" s="89"/>
      <c r="PXI7" s="89"/>
      <c r="PXJ7" s="89"/>
      <c r="PXK7" s="89"/>
      <c r="PXL7" s="89"/>
      <c r="PXM7" s="89"/>
      <c r="PXN7" s="89"/>
      <c r="PXO7" s="89"/>
      <c r="PXP7" s="89"/>
      <c r="PXQ7" s="89"/>
      <c r="PXR7" s="89"/>
      <c r="PXS7" s="89"/>
      <c r="PXT7" s="89"/>
      <c r="PXU7" s="89"/>
      <c r="PXV7" s="89"/>
      <c r="PXW7" s="89"/>
      <c r="PXX7" s="89"/>
      <c r="PXY7" s="89"/>
      <c r="PXZ7" s="89"/>
      <c r="PYA7" s="89"/>
      <c r="PYB7" s="89"/>
      <c r="PYC7" s="89"/>
      <c r="PYD7" s="89"/>
      <c r="PYE7" s="89"/>
      <c r="PYF7" s="89"/>
      <c r="PYG7" s="89"/>
      <c r="PYH7" s="89"/>
      <c r="PYI7" s="89"/>
      <c r="PYJ7" s="89"/>
      <c r="PYK7" s="89"/>
      <c r="PYL7" s="89"/>
      <c r="PYM7" s="89"/>
      <c r="PYN7" s="89"/>
      <c r="PYO7" s="89"/>
      <c r="PYP7" s="89"/>
      <c r="PYQ7" s="89"/>
      <c r="PYR7" s="89"/>
      <c r="PYS7" s="89"/>
      <c r="PYT7" s="89"/>
      <c r="PYU7" s="89"/>
      <c r="PYV7" s="89"/>
      <c r="PYW7" s="89"/>
      <c r="PYX7" s="89"/>
      <c r="PYY7" s="89"/>
      <c r="PYZ7" s="89"/>
      <c r="PZA7" s="89"/>
      <c r="PZB7" s="89"/>
      <c r="PZC7" s="89"/>
      <c r="PZD7" s="89"/>
      <c r="PZE7" s="89"/>
      <c r="PZF7" s="89"/>
      <c r="PZG7" s="89"/>
      <c r="PZH7" s="89"/>
      <c r="PZI7" s="89"/>
      <c r="PZJ7" s="89"/>
      <c r="PZK7" s="89"/>
      <c r="PZL7" s="89"/>
      <c r="PZM7" s="89"/>
      <c r="PZN7" s="89"/>
      <c r="PZO7" s="89"/>
      <c r="PZP7" s="89"/>
      <c r="PZQ7" s="89"/>
      <c r="PZR7" s="89"/>
      <c r="PZS7" s="89"/>
      <c r="PZT7" s="89"/>
      <c r="PZU7" s="89"/>
      <c r="PZV7" s="89"/>
      <c r="PZW7" s="89"/>
      <c r="PZX7" s="89"/>
      <c r="PZY7" s="89"/>
      <c r="PZZ7" s="89"/>
      <c r="QAA7" s="89"/>
      <c r="QAB7" s="89"/>
      <c r="QAC7" s="89"/>
      <c r="QAD7" s="89"/>
      <c r="QAE7" s="89"/>
      <c r="QAF7" s="89"/>
      <c r="QAG7" s="89"/>
      <c r="QAH7" s="89"/>
      <c r="QAI7" s="89"/>
      <c r="QAJ7" s="89"/>
      <c r="QAK7" s="89"/>
      <c r="QAL7" s="89"/>
      <c r="QAM7" s="89"/>
      <c r="QAN7" s="89"/>
      <c r="QAO7" s="89"/>
      <c r="QAP7" s="89"/>
      <c r="QAQ7" s="89"/>
      <c r="QAR7" s="89"/>
      <c r="QAS7" s="89"/>
      <c r="QAT7" s="89"/>
      <c r="QAU7" s="89"/>
      <c r="QAV7" s="89"/>
      <c r="QAW7" s="89"/>
      <c r="QAX7" s="89"/>
      <c r="QAY7" s="89"/>
      <c r="QAZ7" s="89"/>
      <c r="QBA7" s="89"/>
      <c r="QBB7" s="89"/>
      <c r="QBC7" s="89"/>
      <c r="QBD7" s="89"/>
      <c r="QBE7" s="89"/>
      <c r="QBF7" s="89"/>
      <c r="QBG7" s="89"/>
      <c r="QBH7" s="89"/>
      <c r="QBI7" s="89"/>
      <c r="QBJ7" s="89"/>
      <c r="QBK7" s="89"/>
      <c r="QBL7" s="89"/>
      <c r="QBM7" s="89"/>
      <c r="QBN7" s="89"/>
      <c r="QBO7" s="89"/>
      <c r="QBP7" s="89"/>
      <c r="QBQ7" s="89"/>
      <c r="QBR7" s="89"/>
      <c r="QBS7" s="89"/>
      <c r="QBT7" s="89"/>
      <c r="QBU7" s="89"/>
      <c r="QBV7" s="89"/>
      <c r="QBW7" s="89"/>
      <c r="QBX7" s="89"/>
      <c r="QBY7" s="89"/>
      <c r="QBZ7" s="89"/>
      <c r="QCA7" s="89"/>
      <c r="QCB7" s="89"/>
      <c r="QCC7" s="89"/>
      <c r="QCD7" s="89"/>
      <c r="QCE7" s="89"/>
      <c r="QCF7" s="89"/>
      <c r="QCG7" s="89"/>
      <c r="QCH7" s="89"/>
      <c r="QCI7" s="89"/>
      <c r="QCJ7" s="89"/>
      <c r="QCK7" s="89"/>
      <c r="QCL7" s="89"/>
      <c r="QCM7" s="89"/>
      <c r="QCN7" s="89"/>
      <c r="QCO7" s="89"/>
      <c r="QCP7" s="89"/>
      <c r="QCQ7" s="89"/>
      <c r="QCR7" s="89"/>
      <c r="QCS7" s="89"/>
      <c r="QCT7" s="89"/>
      <c r="QCU7" s="89"/>
      <c r="QCV7" s="89"/>
      <c r="QCW7" s="89"/>
      <c r="QCX7" s="89"/>
      <c r="QCY7" s="89"/>
      <c r="QCZ7" s="89"/>
      <c r="QDA7" s="89"/>
      <c r="QDB7" s="89"/>
      <c r="QDC7" s="89"/>
      <c r="QDD7" s="89"/>
      <c r="QDE7" s="89"/>
      <c r="QDF7" s="89"/>
      <c r="QDG7" s="89"/>
      <c r="QDH7" s="89"/>
      <c r="QDI7" s="89"/>
      <c r="QDJ7" s="89"/>
      <c r="QDK7" s="89"/>
      <c r="QDL7" s="89"/>
      <c r="QDM7" s="89"/>
      <c r="QDN7" s="89"/>
      <c r="QDO7" s="89"/>
      <c r="QDP7" s="89"/>
      <c r="QDQ7" s="89"/>
      <c r="QDR7" s="89"/>
      <c r="QDS7" s="89"/>
      <c r="QDT7" s="89"/>
      <c r="QDU7" s="89"/>
      <c r="QDV7" s="89"/>
      <c r="QDW7" s="89"/>
      <c r="QDX7" s="89"/>
      <c r="QDY7" s="89"/>
      <c r="QDZ7" s="89"/>
      <c r="QEA7" s="89"/>
      <c r="QEB7" s="89"/>
      <c r="QEC7" s="89"/>
      <c r="QED7" s="89"/>
      <c r="QEE7" s="89"/>
      <c r="QEF7" s="89"/>
      <c r="QEG7" s="89"/>
      <c r="QEH7" s="89"/>
      <c r="QEI7" s="89"/>
      <c r="QEJ7" s="89"/>
      <c r="QEK7" s="89"/>
      <c r="QEL7" s="89"/>
      <c r="QEM7" s="89"/>
      <c r="QEN7" s="89"/>
      <c r="QEO7" s="89"/>
      <c r="QEP7" s="89"/>
      <c r="QEQ7" s="89"/>
      <c r="QER7" s="89"/>
      <c r="QES7" s="89"/>
      <c r="QET7" s="89"/>
      <c r="QEU7" s="89"/>
      <c r="QEV7" s="89"/>
      <c r="QEW7" s="89"/>
      <c r="QEX7" s="89"/>
      <c r="QEY7" s="89"/>
      <c r="QEZ7" s="89"/>
      <c r="QFA7" s="89"/>
      <c r="QFB7" s="89"/>
      <c r="QFC7" s="89"/>
      <c r="QFD7" s="89"/>
      <c r="QFE7" s="89"/>
      <c r="QFF7" s="89"/>
      <c r="QFG7" s="89"/>
      <c r="QFH7" s="89"/>
      <c r="QFI7" s="89"/>
      <c r="QFJ7" s="89"/>
      <c r="QFK7" s="89"/>
      <c r="QFL7" s="89"/>
      <c r="QFM7" s="89"/>
      <c r="QFN7" s="89"/>
      <c r="QFO7" s="89"/>
      <c r="QFP7" s="89"/>
      <c r="QFQ7" s="89"/>
      <c r="QFR7" s="89"/>
      <c r="QFS7" s="89"/>
      <c r="QFT7" s="89"/>
      <c r="QFU7" s="89"/>
      <c r="QFV7" s="89"/>
      <c r="QFW7" s="89"/>
      <c r="QFX7" s="89"/>
      <c r="QFY7" s="89"/>
      <c r="QFZ7" s="89"/>
      <c r="QGA7" s="89"/>
      <c r="QGB7" s="89"/>
      <c r="QGC7" s="89"/>
      <c r="QGD7" s="89"/>
      <c r="QGE7" s="89"/>
      <c r="QGF7" s="89"/>
      <c r="QGG7" s="89"/>
      <c r="QGH7" s="89"/>
      <c r="QGI7" s="89"/>
      <c r="QGJ7" s="89"/>
      <c r="QGK7" s="89"/>
      <c r="QGL7" s="89"/>
      <c r="QGM7" s="89"/>
      <c r="QGN7" s="89"/>
      <c r="QGO7" s="89"/>
      <c r="QGP7" s="89"/>
      <c r="QGQ7" s="89"/>
      <c r="QGR7" s="89"/>
      <c r="QGS7" s="89"/>
      <c r="QGT7" s="89"/>
      <c r="QGU7" s="89"/>
      <c r="QGV7" s="89"/>
      <c r="QGW7" s="89"/>
      <c r="QGX7" s="89"/>
      <c r="QGY7" s="89"/>
      <c r="QGZ7" s="89"/>
      <c r="QHA7" s="89"/>
      <c r="QHB7" s="89"/>
      <c r="QHC7" s="89"/>
      <c r="QHD7" s="89"/>
      <c r="QHE7" s="89"/>
      <c r="QHF7" s="89"/>
      <c r="QHG7" s="89"/>
      <c r="QHH7" s="89"/>
      <c r="QHI7" s="89"/>
      <c r="QHJ7" s="89"/>
      <c r="QHK7" s="89"/>
      <c r="QHL7" s="89"/>
      <c r="QHM7" s="89"/>
      <c r="QHN7" s="89"/>
      <c r="QHO7" s="89"/>
      <c r="QHP7" s="89"/>
      <c r="QHQ7" s="89"/>
      <c r="QHR7" s="89"/>
      <c r="QHS7" s="89"/>
      <c r="QHT7" s="89"/>
      <c r="QHU7" s="89"/>
      <c r="QHV7" s="89"/>
      <c r="QHW7" s="89"/>
      <c r="QHX7" s="89"/>
      <c r="QHY7" s="89"/>
      <c r="QHZ7" s="89"/>
      <c r="QIA7" s="89"/>
      <c r="QIB7" s="89"/>
      <c r="QIC7" s="89"/>
      <c r="QID7" s="89"/>
      <c r="QIE7" s="89"/>
      <c r="QIF7" s="89"/>
      <c r="QIG7" s="89"/>
      <c r="QIH7" s="89"/>
      <c r="QII7" s="89"/>
      <c r="QIJ7" s="89"/>
      <c r="QIK7" s="89"/>
      <c r="QIL7" s="89"/>
      <c r="QIM7" s="89"/>
      <c r="QIN7" s="89"/>
      <c r="QIO7" s="89"/>
      <c r="QIP7" s="89"/>
      <c r="QIQ7" s="89"/>
      <c r="QIR7" s="89"/>
      <c r="QIS7" s="89"/>
      <c r="QIT7" s="89"/>
      <c r="QIU7" s="89"/>
      <c r="QIV7" s="89"/>
      <c r="QIW7" s="89"/>
      <c r="QIX7" s="89"/>
      <c r="QIY7" s="89"/>
      <c r="QIZ7" s="89"/>
      <c r="QJA7" s="89"/>
      <c r="QJB7" s="89"/>
      <c r="QJC7" s="89"/>
      <c r="QJD7" s="89"/>
      <c r="QJE7" s="89"/>
      <c r="QJF7" s="89"/>
      <c r="QJG7" s="89"/>
      <c r="QJH7" s="89"/>
      <c r="QJI7" s="89"/>
      <c r="QJJ7" s="89"/>
      <c r="QJK7" s="89"/>
      <c r="QJL7" s="89"/>
      <c r="QJM7" s="89"/>
      <c r="QJN7" s="89"/>
      <c r="QJO7" s="89"/>
      <c r="QJP7" s="89"/>
      <c r="QJQ7" s="89"/>
      <c r="QJR7" s="89"/>
      <c r="QJS7" s="89"/>
      <c r="QJT7" s="89"/>
      <c r="QJU7" s="89"/>
      <c r="QJV7" s="89"/>
      <c r="QJW7" s="89"/>
      <c r="QJX7" s="89"/>
      <c r="QJY7" s="89"/>
      <c r="QJZ7" s="89"/>
      <c r="QKA7" s="89"/>
      <c r="QKB7" s="89"/>
      <c r="QKC7" s="89"/>
      <c r="QKD7" s="89"/>
      <c r="QKE7" s="89"/>
      <c r="QKF7" s="89"/>
      <c r="QKG7" s="89"/>
      <c r="QKH7" s="89"/>
      <c r="QKI7" s="89"/>
      <c r="QKJ7" s="89"/>
      <c r="QKK7" s="89"/>
      <c r="QKL7" s="89"/>
      <c r="QKM7" s="89"/>
      <c r="QKN7" s="89"/>
      <c r="QKO7" s="89"/>
      <c r="QKP7" s="89"/>
      <c r="QKQ7" s="89"/>
      <c r="QKR7" s="89"/>
      <c r="QKS7" s="89"/>
      <c r="QKT7" s="89"/>
      <c r="QKU7" s="89"/>
      <c r="QKV7" s="89"/>
      <c r="QKW7" s="89"/>
      <c r="QKX7" s="89"/>
      <c r="QKY7" s="89"/>
      <c r="QKZ7" s="89"/>
      <c r="QLA7" s="89"/>
      <c r="QLB7" s="89"/>
      <c r="QLC7" s="89"/>
      <c r="QLD7" s="89"/>
      <c r="QLE7" s="89"/>
      <c r="QLF7" s="89"/>
      <c r="QLG7" s="89"/>
      <c r="QLH7" s="89"/>
      <c r="QLI7" s="89"/>
      <c r="QLJ7" s="89"/>
      <c r="QLK7" s="89"/>
      <c r="QLL7" s="89"/>
      <c r="QLM7" s="89"/>
      <c r="QLN7" s="89"/>
      <c r="QLO7" s="89"/>
      <c r="QLP7" s="89"/>
      <c r="QLQ7" s="89"/>
      <c r="QLR7" s="89"/>
      <c r="QLS7" s="89"/>
      <c r="QLT7" s="89"/>
      <c r="QLU7" s="89"/>
      <c r="QLV7" s="89"/>
      <c r="QLW7" s="89"/>
      <c r="QLX7" s="89"/>
      <c r="QLY7" s="89"/>
      <c r="QLZ7" s="89"/>
      <c r="QMA7" s="89"/>
      <c r="QMB7" s="89"/>
      <c r="QMC7" s="89"/>
      <c r="QMD7" s="89"/>
      <c r="QME7" s="89"/>
      <c r="QMF7" s="89"/>
      <c r="QMG7" s="89"/>
      <c r="QMH7" s="89"/>
      <c r="QMI7" s="89"/>
      <c r="QMJ7" s="89"/>
      <c r="QMK7" s="89"/>
      <c r="QML7" s="89"/>
      <c r="QMM7" s="89"/>
      <c r="QMN7" s="89"/>
      <c r="QMO7" s="89"/>
      <c r="QMP7" s="89"/>
      <c r="QMQ7" s="89"/>
      <c r="QMR7" s="89"/>
      <c r="QMS7" s="89"/>
      <c r="QMT7" s="89"/>
      <c r="QMU7" s="89"/>
      <c r="QMV7" s="89"/>
      <c r="QMW7" s="89"/>
      <c r="QMX7" s="89"/>
      <c r="QMY7" s="89"/>
      <c r="QMZ7" s="89"/>
      <c r="QNA7" s="89"/>
      <c r="QNB7" s="89"/>
      <c r="QNC7" s="89"/>
      <c r="QND7" s="89"/>
      <c r="QNE7" s="89"/>
      <c r="QNF7" s="89"/>
      <c r="QNG7" s="89"/>
      <c r="QNH7" s="89"/>
      <c r="QNI7" s="89"/>
      <c r="QNJ7" s="89"/>
      <c r="QNK7" s="89"/>
      <c r="QNL7" s="89"/>
      <c r="QNM7" s="89"/>
      <c r="QNN7" s="89"/>
      <c r="QNO7" s="89"/>
      <c r="QNP7" s="89"/>
      <c r="QNQ7" s="89"/>
      <c r="QNR7" s="89"/>
      <c r="QNS7" s="89"/>
      <c r="QNT7" s="89"/>
      <c r="QNU7" s="89"/>
      <c r="QNV7" s="89"/>
      <c r="QNW7" s="89"/>
      <c r="QNX7" s="89"/>
      <c r="QNY7" s="89"/>
      <c r="QNZ7" s="89"/>
      <c r="QOA7" s="89"/>
      <c r="QOB7" s="89"/>
      <c r="QOC7" s="89"/>
      <c r="QOD7" s="89"/>
      <c r="QOE7" s="89"/>
      <c r="QOF7" s="89"/>
      <c r="QOG7" s="89"/>
      <c r="QOH7" s="89"/>
      <c r="QOI7" s="89"/>
      <c r="QOJ7" s="89"/>
      <c r="QOK7" s="89"/>
      <c r="QOL7" s="89"/>
      <c r="QOM7" s="89"/>
      <c r="QON7" s="89"/>
      <c r="QOO7" s="89"/>
      <c r="QOP7" s="89"/>
      <c r="QOQ7" s="89"/>
      <c r="QOR7" s="89"/>
      <c r="QOS7" s="89"/>
      <c r="QOT7" s="89"/>
      <c r="QOU7" s="89"/>
      <c r="QOV7" s="89"/>
      <c r="QOW7" s="89"/>
      <c r="QOX7" s="89"/>
      <c r="QOY7" s="89"/>
      <c r="QOZ7" s="89"/>
      <c r="QPA7" s="89"/>
      <c r="QPB7" s="89"/>
      <c r="QPC7" s="89"/>
      <c r="QPD7" s="89"/>
      <c r="QPE7" s="89"/>
      <c r="QPF7" s="89"/>
      <c r="QPG7" s="89"/>
      <c r="QPH7" s="89"/>
      <c r="QPI7" s="89"/>
      <c r="QPJ7" s="89"/>
      <c r="QPK7" s="89"/>
      <c r="QPL7" s="89"/>
      <c r="QPM7" s="89"/>
      <c r="QPN7" s="89"/>
      <c r="QPO7" s="89"/>
      <c r="QPP7" s="89"/>
      <c r="QPQ7" s="89"/>
      <c r="QPR7" s="89"/>
      <c r="QPS7" s="89"/>
      <c r="QPT7" s="89"/>
      <c r="QPU7" s="89"/>
      <c r="QPV7" s="89"/>
      <c r="QPW7" s="89"/>
      <c r="QPX7" s="89"/>
      <c r="QPY7" s="89"/>
      <c r="QPZ7" s="89"/>
      <c r="QQA7" s="89"/>
      <c r="QQB7" s="89"/>
      <c r="QQC7" s="89"/>
      <c r="QQD7" s="89"/>
      <c r="QQE7" s="89"/>
      <c r="QQF7" s="89"/>
      <c r="QQG7" s="89"/>
      <c r="QQH7" s="89"/>
      <c r="QQI7" s="89"/>
      <c r="QQJ7" s="89"/>
      <c r="QQK7" s="89"/>
      <c r="QQL7" s="89"/>
      <c r="QQM7" s="89"/>
      <c r="QQN7" s="89"/>
      <c r="QQO7" s="89"/>
      <c r="QQP7" s="89"/>
      <c r="QQQ7" s="89"/>
      <c r="QQR7" s="89"/>
      <c r="QQS7" s="89"/>
      <c r="QQT7" s="89"/>
      <c r="QQU7" s="89"/>
      <c r="QQV7" s="89"/>
      <c r="QQW7" s="89"/>
      <c r="QQX7" s="89"/>
      <c r="QQY7" s="89"/>
      <c r="QQZ7" s="89"/>
      <c r="QRA7" s="89"/>
      <c r="QRB7" s="89"/>
      <c r="QRC7" s="89"/>
      <c r="QRD7" s="89"/>
      <c r="QRE7" s="89"/>
      <c r="QRF7" s="89"/>
      <c r="QRG7" s="89"/>
      <c r="QRH7" s="89"/>
      <c r="QRI7" s="89"/>
      <c r="QRJ7" s="89"/>
      <c r="QRK7" s="89"/>
      <c r="QRL7" s="89"/>
      <c r="QRM7" s="89"/>
      <c r="QRN7" s="89"/>
      <c r="QRO7" s="89"/>
      <c r="QRP7" s="89"/>
      <c r="QRQ7" s="89"/>
      <c r="QRR7" s="89"/>
      <c r="QRS7" s="89"/>
      <c r="QRT7" s="89"/>
      <c r="QRU7" s="89"/>
      <c r="QRV7" s="89"/>
      <c r="QRW7" s="89"/>
      <c r="QRX7" s="89"/>
      <c r="QRY7" s="89"/>
      <c r="QRZ7" s="89"/>
      <c r="QSA7" s="89"/>
      <c r="QSB7" s="89"/>
      <c r="QSC7" s="89"/>
      <c r="QSD7" s="89"/>
      <c r="QSE7" s="89"/>
      <c r="QSF7" s="89"/>
      <c r="QSG7" s="89"/>
      <c r="QSH7" s="89"/>
      <c r="QSI7" s="89"/>
      <c r="QSJ7" s="89"/>
      <c r="QSK7" s="89"/>
      <c r="QSL7" s="89"/>
      <c r="QSM7" s="89"/>
      <c r="QSN7" s="89"/>
      <c r="QSO7" s="89"/>
      <c r="QSP7" s="89"/>
      <c r="QSQ7" s="89"/>
      <c r="QSR7" s="89"/>
      <c r="QSS7" s="89"/>
      <c r="QST7" s="89"/>
      <c r="QSU7" s="89"/>
      <c r="QSV7" s="89"/>
      <c r="QSW7" s="89"/>
      <c r="QSX7" s="89"/>
      <c r="QSY7" s="89"/>
      <c r="QSZ7" s="89"/>
      <c r="QTA7" s="89"/>
      <c r="QTB7" s="89"/>
      <c r="QTC7" s="89"/>
      <c r="QTD7" s="89"/>
      <c r="QTE7" s="89"/>
      <c r="QTF7" s="89"/>
      <c r="QTG7" s="89"/>
      <c r="QTH7" s="89"/>
      <c r="QTI7" s="89"/>
      <c r="QTJ7" s="89"/>
      <c r="QTK7" s="89"/>
      <c r="QTL7" s="89"/>
      <c r="QTM7" s="89"/>
      <c r="QTN7" s="89"/>
      <c r="QTO7" s="89"/>
      <c r="QTP7" s="89"/>
      <c r="QTQ7" s="89"/>
      <c r="QTR7" s="89"/>
      <c r="QTS7" s="89"/>
      <c r="QTT7" s="89"/>
      <c r="QTU7" s="89"/>
      <c r="QTV7" s="89"/>
      <c r="QTW7" s="89"/>
      <c r="QTX7" s="89"/>
      <c r="QTY7" s="89"/>
      <c r="QTZ7" s="89"/>
      <c r="QUA7" s="89"/>
      <c r="QUB7" s="89"/>
      <c r="QUC7" s="89"/>
      <c r="QUD7" s="89"/>
      <c r="QUE7" s="89"/>
      <c r="QUF7" s="89"/>
      <c r="QUG7" s="89"/>
      <c r="QUH7" s="89"/>
      <c r="QUI7" s="89"/>
      <c r="QUJ7" s="89"/>
      <c r="QUK7" s="89"/>
      <c r="QUL7" s="89"/>
      <c r="QUM7" s="89"/>
      <c r="QUN7" s="89"/>
      <c r="QUO7" s="89"/>
      <c r="QUP7" s="89"/>
      <c r="QUQ7" s="89"/>
      <c r="QUR7" s="89"/>
      <c r="QUS7" s="89"/>
      <c r="QUT7" s="89"/>
      <c r="QUU7" s="89"/>
      <c r="QUV7" s="89"/>
      <c r="QUW7" s="89"/>
      <c r="QUX7" s="89"/>
      <c r="QUY7" s="89"/>
      <c r="QUZ7" s="89"/>
      <c r="QVA7" s="89"/>
      <c r="QVB7" s="89"/>
      <c r="QVC7" s="89"/>
      <c r="QVD7" s="89"/>
      <c r="QVE7" s="89"/>
      <c r="QVF7" s="89"/>
      <c r="QVG7" s="89"/>
      <c r="QVH7" s="89"/>
      <c r="QVI7" s="89"/>
      <c r="QVJ7" s="89"/>
      <c r="QVK7" s="89"/>
      <c r="QVL7" s="89"/>
      <c r="QVM7" s="89"/>
      <c r="QVN7" s="89"/>
      <c r="QVO7" s="89"/>
      <c r="QVP7" s="89"/>
      <c r="QVQ7" s="89"/>
      <c r="QVR7" s="89"/>
      <c r="QVS7" s="89"/>
      <c r="QVT7" s="89"/>
      <c r="QVU7" s="89"/>
      <c r="QVV7" s="89"/>
      <c r="QVW7" s="89"/>
      <c r="QVX7" s="89"/>
      <c r="QVY7" s="89"/>
      <c r="QVZ7" s="89"/>
      <c r="QWA7" s="89"/>
      <c r="QWB7" s="89"/>
      <c r="QWC7" s="89"/>
      <c r="QWD7" s="89"/>
      <c r="QWE7" s="89"/>
      <c r="QWF7" s="89"/>
      <c r="QWG7" s="89"/>
      <c r="QWH7" s="89"/>
      <c r="QWI7" s="89"/>
      <c r="QWJ7" s="89"/>
      <c r="QWK7" s="89"/>
      <c r="QWL7" s="89"/>
      <c r="QWM7" s="89"/>
      <c r="QWN7" s="89"/>
      <c r="QWO7" s="89"/>
      <c r="QWP7" s="89"/>
      <c r="QWQ7" s="89"/>
      <c r="QWR7" s="89"/>
      <c r="QWS7" s="89"/>
      <c r="QWT7" s="89"/>
      <c r="QWU7" s="89"/>
      <c r="QWV7" s="89"/>
      <c r="QWW7" s="89"/>
      <c r="QWX7" s="89"/>
      <c r="QWY7" s="89"/>
      <c r="QWZ7" s="89"/>
      <c r="QXA7" s="89"/>
      <c r="QXB7" s="89"/>
      <c r="QXC7" s="89"/>
      <c r="QXD7" s="89"/>
      <c r="QXE7" s="89"/>
      <c r="QXF7" s="89"/>
      <c r="QXG7" s="89"/>
      <c r="QXH7" s="89"/>
      <c r="QXI7" s="89"/>
      <c r="QXJ7" s="89"/>
      <c r="QXK7" s="89"/>
      <c r="QXL7" s="89"/>
      <c r="QXM7" s="89"/>
      <c r="QXN7" s="89"/>
      <c r="QXO7" s="89"/>
      <c r="QXP7" s="89"/>
      <c r="QXQ7" s="89"/>
      <c r="QXR7" s="89"/>
      <c r="QXS7" s="89"/>
      <c r="QXT7" s="89"/>
      <c r="QXU7" s="89"/>
      <c r="QXV7" s="89"/>
      <c r="QXW7" s="89"/>
      <c r="QXX7" s="89"/>
      <c r="QXY7" s="89"/>
      <c r="QXZ7" s="89"/>
      <c r="QYA7" s="89"/>
      <c r="QYB7" s="89"/>
      <c r="QYC7" s="89"/>
      <c r="QYD7" s="89"/>
      <c r="QYE7" s="89"/>
      <c r="QYF7" s="89"/>
      <c r="QYG7" s="89"/>
      <c r="QYH7" s="89"/>
      <c r="QYI7" s="89"/>
      <c r="QYJ7" s="89"/>
      <c r="QYK7" s="89"/>
      <c r="QYL7" s="89"/>
      <c r="QYM7" s="89"/>
      <c r="QYN7" s="89"/>
      <c r="QYO7" s="89"/>
      <c r="QYP7" s="89"/>
      <c r="QYQ7" s="89"/>
      <c r="QYR7" s="89"/>
      <c r="QYS7" s="89"/>
      <c r="QYT7" s="89"/>
      <c r="QYU7" s="89"/>
      <c r="QYV7" s="89"/>
      <c r="QYW7" s="89"/>
      <c r="QYX7" s="89"/>
      <c r="QYY7" s="89"/>
      <c r="QYZ7" s="89"/>
      <c r="QZA7" s="89"/>
      <c r="QZB7" s="89"/>
      <c r="QZC7" s="89"/>
      <c r="QZD7" s="89"/>
      <c r="QZE7" s="89"/>
      <c r="QZF7" s="89"/>
      <c r="QZG7" s="89"/>
      <c r="QZH7" s="89"/>
      <c r="QZI7" s="89"/>
      <c r="QZJ7" s="89"/>
      <c r="QZK7" s="89"/>
      <c r="QZL7" s="89"/>
      <c r="QZM7" s="89"/>
      <c r="QZN7" s="89"/>
      <c r="QZO7" s="89"/>
      <c r="QZP7" s="89"/>
      <c r="QZQ7" s="89"/>
      <c r="QZR7" s="89"/>
      <c r="QZS7" s="89"/>
      <c r="QZT7" s="89"/>
      <c r="QZU7" s="89"/>
      <c r="QZV7" s="89"/>
      <c r="QZW7" s="89"/>
      <c r="QZX7" s="89"/>
      <c r="QZY7" s="89"/>
      <c r="QZZ7" s="89"/>
      <c r="RAA7" s="89"/>
      <c r="RAB7" s="89"/>
      <c r="RAC7" s="89"/>
      <c r="RAD7" s="89"/>
      <c r="RAE7" s="89"/>
      <c r="RAF7" s="89"/>
      <c r="RAG7" s="89"/>
      <c r="RAH7" s="89"/>
      <c r="RAI7" s="89"/>
      <c r="RAJ7" s="89"/>
      <c r="RAK7" s="89"/>
      <c r="RAL7" s="89"/>
      <c r="RAM7" s="89"/>
      <c r="RAN7" s="89"/>
      <c r="RAO7" s="89"/>
      <c r="RAP7" s="89"/>
      <c r="RAQ7" s="89"/>
      <c r="RAR7" s="89"/>
      <c r="RAS7" s="89"/>
      <c r="RAT7" s="89"/>
      <c r="RAU7" s="89"/>
      <c r="RAV7" s="89"/>
      <c r="RAW7" s="89"/>
      <c r="RAX7" s="89"/>
      <c r="RAY7" s="89"/>
      <c r="RAZ7" s="89"/>
      <c r="RBA7" s="89"/>
      <c r="RBB7" s="89"/>
      <c r="RBC7" s="89"/>
      <c r="RBD7" s="89"/>
      <c r="RBE7" s="89"/>
      <c r="RBF7" s="89"/>
      <c r="RBG7" s="89"/>
      <c r="RBH7" s="89"/>
      <c r="RBI7" s="89"/>
      <c r="RBJ7" s="89"/>
      <c r="RBK7" s="89"/>
      <c r="RBL7" s="89"/>
      <c r="RBM7" s="89"/>
      <c r="RBN7" s="89"/>
      <c r="RBO7" s="89"/>
      <c r="RBP7" s="89"/>
      <c r="RBQ7" s="89"/>
      <c r="RBR7" s="89"/>
      <c r="RBS7" s="89"/>
      <c r="RBT7" s="89"/>
      <c r="RBU7" s="89"/>
      <c r="RBV7" s="89"/>
      <c r="RBW7" s="89"/>
      <c r="RBX7" s="89"/>
      <c r="RBY7" s="89"/>
      <c r="RBZ7" s="89"/>
      <c r="RCA7" s="89"/>
      <c r="RCB7" s="89"/>
      <c r="RCC7" s="89"/>
      <c r="RCD7" s="89"/>
      <c r="RCE7" s="89"/>
      <c r="RCF7" s="89"/>
      <c r="RCG7" s="89"/>
      <c r="RCH7" s="89"/>
      <c r="RCI7" s="89"/>
      <c r="RCJ7" s="89"/>
      <c r="RCK7" s="89"/>
      <c r="RCL7" s="89"/>
      <c r="RCM7" s="89"/>
      <c r="RCN7" s="89"/>
      <c r="RCO7" s="89"/>
      <c r="RCP7" s="89"/>
      <c r="RCQ7" s="89"/>
      <c r="RCR7" s="89"/>
      <c r="RCS7" s="89"/>
      <c r="RCT7" s="89"/>
      <c r="RCU7" s="89"/>
      <c r="RCV7" s="89"/>
      <c r="RCW7" s="89"/>
      <c r="RCX7" s="89"/>
      <c r="RCY7" s="89"/>
      <c r="RCZ7" s="89"/>
      <c r="RDA7" s="89"/>
      <c r="RDB7" s="89"/>
      <c r="RDC7" s="89"/>
      <c r="RDD7" s="89"/>
      <c r="RDE7" s="89"/>
      <c r="RDF7" s="89"/>
      <c r="RDG7" s="89"/>
      <c r="RDH7" s="89"/>
      <c r="RDI7" s="89"/>
      <c r="RDJ7" s="89"/>
      <c r="RDK7" s="89"/>
      <c r="RDL7" s="89"/>
      <c r="RDM7" s="89"/>
      <c r="RDN7" s="89"/>
      <c r="RDO7" s="89"/>
      <c r="RDP7" s="89"/>
      <c r="RDQ7" s="89"/>
      <c r="RDR7" s="89"/>
      <c r="RDS7" s="89"/>
      <c r="RDT7" s="89"/>
      <c r="RDU7" s="89"/>
      <c r="RDV7" s="89"/>
      <c r="RDW7" s="89"/>
      <c r="RDX7" s="89"/>
      <c r="RDY7" s="89"/>
      <c r="RDZ7" s="89"/>
      <c r="REA7" s="89"/>
      <c r="REB7" s="89"/>
      <c r="REC7" s="89"/>
      <c r="RED7" s="89"/>
      <c r="REE7" s="89"/>
      <c r="REF7" s="89"/>
      <c r="REG7" s="89"/>
      <c r="REH7" s="89"/>
      <c r="REI7" s="89"/>
      <c r="REJ7" s="89"/>
      <c r="REK7" s="89"/>
      <c r="REL7" s="89"/>
      <c r="REM7" s="89"/>
      <c r="REN7" s="89"/>
      <c r="REO7" s="89"/>
      <c r="REP7" s="89"/>
      <c r="REQ7" s="89"/>
      <c r="RER7" s="89"/>
      <c r="RES7" s="89"/>
      <c r="RET7" s="89"/>
      <c r="REU7" s="89"/>
      <c r="REV7" s="89"/>
      <c r="REW7" s="89"/>
      <c r="REX7" s="89"/>
      <c r="REY7" s="89"/>
      <c r="REZ7" s="89"/>
      <c r="RFA7" s="89"/>
      <c r="RFB7" s="89"/>
      <c r="RFC7" s="89"/>
      <c r="RFD7" s="89"/>
      <c r="RFE7" s="89"/>
      <c r="RFF7" s="89"/>
      <c r="RFG7" s="89"/>
      <c r="RFH7" s="89"/>
      <c r="RFI7" s="89"/>
      <c r="RFJ7" s="89"/>
      <c r="RFK7" s="89"/>
      <c r="RFL7" s="89"/>
      <c r="RFM7" s="89"/>
      <c r="RFN7" s="89"/>
      <c r="RFO7" s="89"/>
      <c r="RFP7" s="89"/>
      <c r="RFQ7" s="89"/>
      <c r="RFR7" s="89"/>
      <c r="RFS7" s="89"/>
      <c r="RFT7" s="89"/>
      <c r="RFU7" s="89"/>
      <c r="RFV7" s="89"/>
      <c r="RFW7" s="89"/>
      <c r="RFX7" s="89"/>
      <c r="RFY7" s="89"/>
      <c r="RFZ7" s="89"/>
      <c r="RGA7" s="89"/>
      <c r="RGB7" s="89"/>
      <c r="RGC7" s="89"/>
      <c r="RGD7" s="89"/>
      <c r="RGE7" s="89"/>
      <c r="RGF7" s="89"/>
      <c r="RGG7" s="89"/>
      <c r="RGH7" s="89"/>
      <c r="RGI7" s="89"/>
      <c r="RGJ7" s="89"/>
      <c r="RGK7" s="89"/>
      <c r="RGL7" s="89"/>
      <c r="RGM7" s="89"/>
      <c r="RGN7" s="89"/>
      <c r="RGO7" s="89"/>
      <c r="RGP7" s="89"/>
      <c r="RGQ7" s="89"/>
      <c r="RGR7" s="89"/>
      <c r="RGS7" s="89"/>
      <c r="RGT7" s="89"/>
      <c r="RGU7" s="89"/>
      <c r="RGV7" s="89"/>
      <c r="RGW7" s="89"/>
      <c r="RGX7" s="89"/>
      <c r="RGY7" s="89"/>
      <c r="RGZ7" s="89"/>
      <c r="RHA7" s="89"/>
      <c r="RHB7" s="89"/>
      <c r="RHC7" s="89"/>
      <c r="RHD7" s="89"/>
      <c r="RHE7" s="89"/>
      <c r="RHF7" s="89"/>
      <c r="RHG7" s="89"/>
      <c r="RHH7" s="89"/>
      <c r="RHI7" s="89"/>
      <c r="RHJ7" s="89"/>
      <c r="RHK7" s="89"/>
      <c r="RHL7" s="89"/>
      <c r="RHM7" s="89"/>
      <c r="RHN7" s="89"/>
      <c r="RHO7" s="89"/>
      <c r="RHP7" s="89"/>
      <c r="RHQ7" s="89"/>
      <c r="RHR7" s="89"/>
      <c r="RHS7" s="89"/>
      <c r="RHT7" s="89"/>
      <c r="RHU7" s="89"/>
      <c r="RHV7" s="89"/>
      <c r="RHW7" s="89"/>
      <c r="RHX7" s="89"/>
      <c r="RHY7" s="89"/>
      <c r="RHZ7" s="89"/>
      <c r="RIA7" s="89"/>
      <c r="RIB7" s="89"/>
      <c r="RIC7" s="89"/>
      <c r="RID7" s="89"/>
      <c r="RIE7" s="89"/>
      <c r="RIF7" s="89"/>
      <c r="RIG7" s="89"/>
      <c r="RIH7" s="89"/>
      <c r="RII7" s="89"/>
      <c r="RIJ7" s="89"/>
      <c r="RIK7" s="89"/>
      <c r="RIL7" s="89"/>
      <c r="RIM7" s="89"/>
      <c r="RIN7" s="89"/>
      <c r="RIO7" s="89"/>
      <c r="RIP7" s="89"/>
      <c r="RIQ7" s="89"/>
      <c r="RIR7" s="89"/>
      <c r="RIS7" s="89"/>
      <c r="RIT7" s="89"/>
      <c r="RIU7" s="89"/>
      <c r="RIV7" s="89"/>
      <c r="RIW7" s="89"/>
      <c r="RIX7" s="89"/>
      <c r="RIY7" s="89"/>
      <c r="RIZ7" s="89"/>
      <c r="RJA7" s="89"/>
      <c r="RJB7" s="89"/>
      <c r="RJC7" s="89"/>
      <c r="RJD7" s="89"/>
      <c r="RJE7" s="89"/>
      <c r="RJF7" s="89"/>
      <c r="RJG7" s="89"/>
      <c r="RJH7" s="89"/>
      <c r="RJI7" s="89"/>
      <c r="RJJ7" s="89"/>
      <c r="RJK7" s="89"/>
      <c r="RJL7" s="89"/>
      <c r="RJM7" s="89"/>
      <c r="RJN7" s="89"/>
      <c r="RJO7" s="89"/>
      <c r="RJP7" s="89"/>
      <c r="RJQ7" s="89"/>
      <c r="RJR7" s="89"/>
      <c r="RJS7" s="89"/>
      <c r="RJT7" s="89"/>
      <c r="RJU7" s="89"/>
      <c r="RJV7" s="89"/>
      <c r="RJW7" s="89"/>
      <c r="RJX7" s="89"/>
      <c r="RJY7" s="89"/>
      <c r="RJZ7" s="89"/>
      <c r="RKA7" s="89"/>
      <c r="RKB7" s="89"/>
      <c r="RKC7" s="89"/>
      <c r="RKD7" s="89"/>
      <c r="RKE7" s="89"/>
      <c r="RKF7" s="89"/>
      <c r="RKG7" s="89"/>
      <c r="RKH7" s="89"/>
      <c r="RKI7" s="89"/>
      <c r="RKJ7" s="89"/>
      <c r="RKK7" s="89"/>
      <c r="RKL7" s="89"/>
      <c r="RKM7" s="89"/>
      <c r="RKN7" s="89"/>
      <c r="RKO7" s="89"/>
      <c r="RKP7" s="89"/>
      <c r="RKQ7" s="89"/>
      <c r="RKR7" s="89"/>
      <c r="RKS7" s="89"/>
      <c r="RKT7" s="89"/>
      <c r="RKU7" s="89"/>
      <c r="RKV7" s="89"/>
      <c r="RKW7" s="89"/>
      <c r="RKX7" s="89"/>
      <c r="RKY7" s="89"/>
      <c r="RKZ7" s="89"/>
      <c r="RLA7" s="89"/>
      <c r="RLB7" s="89"/>
      <c r="RLC7" s="89"/>
      <c r="RLD7" s="89"/>
      <c r="RLE7" s="89"/>
      <c r="RLF7" s="89"/>
      <c r="RLG7" s="89"/>
      <c r="RLH7" s="89"/>
      <c r="RLI7" s="89"/>
      <c r="RLJ7" s="89"/>
      <c r="RLK7" s="89"/>
      <c r="RLL7" s="89"/>
      <c r="RLM7" s="89"/>
      <c r="RLN7" s="89"/>
      <c r="RLO7" s="89"/>
      <c r="RLP7" s="89"/>
      <c r="RLQ7" s="89"/>
      <c r="RLR7" s="89"/>
      <c r="RLS7" s="89"/>
      <c r="RLT7" s="89"/>
      <c r="RLU7" s="89"/>
      <c r="RLV7" s="89"/>
      <c r="RLW7" s="89"/>
      <c r="RLX7" s="89"/>
      <c r="RLY7" s="89"/>
      <c r="RLZ7" s="89"/>
      <c r="RMA7" s="89"/>
      <c r="RMB7" s="89"/>
      <c r="RMC7" s="89"/>
      <c r="RMD7" s="89"/>
      <c r="RME7" s="89"/>
      <c r="RMF7" s="89"/>
      <c r="RMG7" s="89"/>
      <c r="RMH7" s="89"/>
      <c r="RMI7" s="89"/>
      <c r="RMJ7" s="89"/>
      <c r="RMK7" s="89"/>
      <c r="RML7" s="89"/>
      <c r="RMM7" s="89"/>
      <c r="RMN7" s="89"/>
      <c r="RMO7" s="89"/>
      <c r="RMP7" s="89"/>
      <c r="RMQ7" s="89"/>
      <c r="RMR7" s="89"/>
      <c r="RMS7" s="89"/>
      <c r="RMT7" s="89"/>
      <c r="RMU7" s="89"/>
      <c r="RMV7" s="89"/>
      <c r="RMW7" s="89"/>
      <c r="RMX7" s="89"/>
      <c r="RMY7" s="89"/>
      <c r="RMZ7" s="89"/>
      <c r="RNA7" s="89"/>
      <c r="RNB7" s="89"/>
      <c r="RNC7" s="89"/>
      <c r="RND7" s="89"/>
      <c r="RNE7" s="89"/>
      <c r="RNF7" s="89"/>
      <c r="RNG7" s="89"/>
      <c r="RNH7" s="89"/>
      <c r="RNI7" s="89"/>
      <c r="RNJ7" s="89"/>
      <c r="RNK7" s="89"/>
      <c r="RNL7" s="89"/>
      <c r="RNM7" s="89"/>
      <c r="RNN7" s="89"/>
      <c r="RNO7" s="89"/>
      <c r="RNP7" s="89"/>
      <c r="RNQ7" s="89"/>
      <c r="RNR7" s="89"/>
      <c r="RNS7" s="89"/>
      <c r="RNT7" s="89"/>
      <c r="RNU7" s="89"/>
      <c r="RNV7" s="89"/>
      <c r="RNW7" s="89"/>
      <c r="RNX7" s="89"/>
      <c r="RNY7" s="89"/>
      <c r="RNZ7" s="89"/>
      <c r="ROA7" s="89"/>
      <c r="ROB7" s="89"/>
      <c r="ROC7" s="89"/>
      <c r="ROD7" s="89"/>
      <c r="ROE7" s="89"/>
      <c r="ROF7" s="89"/>
      <c r="ROG7" s="89"/>
      <c r="ROH7" s="89"/>
      <c r="ROI7" s="89"/>
      <c r="ROJ7" s="89"/>
      <c r="ROK7" s="89"/>
      <c r="ROL7" s="89"/>
      <c r="ROM7" s="89"/>
      <c r="RON7" s="89"/>
      <c r="ROO7" s="89"/>
      <c r="ROP7" s="89"/>
      <c r="ROQ7" s="89"/>
      <c r="ROR7" s="89"/>
      <c r="ROS7" s="89"/>
      <c r="ROT7" s="89"/>
      <c r="ROU7" s="89"/>
      <c r="ROV7" s="89"/>
      <c r="ROW7" s="89"/>
      <c r="ROX7" s="89"/>
      <c r="ROY7" s="89"/>
      <c r="ROZ7" s="89"/>
      <c r="RPA7" s="89"/>
      <c r="RPB7" s="89"/>
      <c r="RPC7" s="89"/>
      <c r="RPD7" s="89"/>
      <c r="RPE7" s="89"/>
      <c r="RPF7" s="89"/>
      <c r="RPG7" s="89"/>
      <c r="RPH7" s="89"/>
      <c r="RPI7" s="89"/>
      <c r="RPJ7" s="89"/>
      <c r="RPK7" s="89"/>
      <c r="RPL7" s="89"/>
      <c r="RPM7" s="89"/>
      <c r="RPN7" s="89"/>
      <c r="RPO7" s="89"/>
      <c r="RPP7" s="89"/>
      <c r="RPQ7" s="89"/>
      <c r="RPR7" s="89"/>
      <c r="RPS7" s="89"/>
      <c r="RPT7" s="89"/>
      <c r="RPU7" s="89"/>
      <c r="RPV7" s="89"/>
      <c r="RPW7" s="89"/>
      <c r="RPX7" s="89"/>
      <c r="RPY7" s="89"/>
      <c r="RPZ7" s="89"/>
      <c r="RQA7" s="89"/>
      <c r="RQB7" s="89"/>
      <c r="RQC7" s="89"/>
      <c r="RQD7" s="89"/>
      <c r="RQE7" s="89"/>
      <c r="RQF7" s="89"/>
      <c r="RQG7" s="89"/>
      <c r="RQH7" s="89"/>
      <c r="RQI7" s="89"/>
      <c r="RQJ7" s="89"/>
      <c r="RQK7" s="89"/>
      <c r="RQL7" s="89"/>
      <c r="RQM7" s="89"/>
      <c r="RQN7" s="89"/>
      <c r="RQO7" s="89"/>
      <c r="RQP7" s="89"/>
      <c r="RQQ7" s="89"/>
      <c r="RQR7" s="89"/>
      <c r="RQS7" s="89"/>
      <c r="RQT7" s="89"/>
      <c r="RQU7" s="89"/>
      <c r="RQV7" s="89"/>
      <c r="RQW7" s="89"/>
      <c r="RQX7" s="89"/>
      <c r="RQY7" s="89"/>
      <c r="RQZ7" s="89"/>
      <c r="RRA7" s="89"/>
      <c r="RRB7" s="89"/>
      <c r="RRC7" s="89"/>
      <c r="RRD7" s="89"/>
      <c r="RRE7" s="89"/>
      <c r="RRF7" s="89"/>
      <c r="RRG7" s="89"/>
      <c r="RRH7" s="89"/>
      <c r="RRI7" s="89"/>
      <c r="RRJ7" s="89"/>
      <c r="RRK7" s="89"/>
      <c r="RRL7" s="89"/>
      <c r="RRM7" s="89"/>
      <c r="RRN7" s="89"/>
      <c r="RRO7" s="89"/>
      <c r="RRP7" s="89"/>
      <c r="RRQ7" s="89"/>
      <c r="RRR7" s="89"/>
      <c r="RRS7" s="89"/>
      <c r="RRT7" s="89"/>
      <c r="RRU7" s="89"/>
      <c r="RRV7" s="89"/>
      <c r="RRW7" s="89"/>
      <c r="RRX7" s="89"/>
      <c r="RRY7" s="89"/>
      <c r="RRZ7" s="89"/>
      <c r="RSA7" s="89"/>
      <c r="RSB7" s="89"/>
      <c r="RSC7" s="89"/>
      <c r="RSD7" s="89"/>
      <c r="RSE7" s="89"/>
      <c r="RSF7" s="89"/>
      <c r="RSG7" s="89"/>
      <c r="RSH7" s="89"/>
      <c r="RSI7" s="89"/>
      <c r="RSJ7" s="89"/>
      <c r="RSK7" s="89"/>
      <c r="RSL7" s="89"/>
      <c r="RSM7" s="89"/>
      <c r="RSN7" s="89"/>
      <c r="RSO7" s="89"/>
      <c r="RSP7" s="89"/>
      <c r="RSQ7" s="89"/>
      <c r="RSR7" s="89"/>
      <c r="RSS7" s="89"/>
      <c r="RST7" s="89"/>
      <c r="RSU7" s="89"/>
      <c r="RSV7" s="89"/>
      <c r="RSW7" s="89"/>
      <c r="RSX7" s="89"/>
      <c r="RSY7" s="89"/>
      <c r="RSZ7" s="89"/>
      <c r="RTA7" s="89"/>
      <c r="RTB7" s="89"/>
      <c r="RTC7" s="89"/>
      <c r="RTD7" s="89"/>
      <c r="RTE7" s="89"/>
      <c r="RTF7" s="89"/>
      <c r="RTG7" s="89"/>
      <c r="RTH7" s="89"/>
      <c r="RTI7" s="89"/>
      <c r="RTJ7" s="89"/>
      <c r="RTK7" s="89"/>
      <c r="RTL7" s="89"/>
      <c r="RTM7" s="89"/>
      <c r="RTN7" s="89"/>
      <c r="RTO7" s="89"/>
      <c r="RTP7" s="89"/>
      <c r="RTQ7" s="89"/>
      <c r="RTR7" s="89"/>
      <c r="RTS7" s="89"/>
      <c r="RTT7" s="89"/>
      <c r="RTU7" s="89"/>
      <c r="RTV7" s="89"/>
      <c r="RTW7" s="89"/>
      <c r="RTX7" s="89"/>
      <c r="RTY7" s="89"/>
      <c r="RTZ7" s="89"/>
      <c r="RUA7" s="89"/>
      <c r="RUB7" s="89"/>
      <c r="RUC7" s="89"/>
      <c r="RUD7" s="89"/>
      <c r="RUE7" s="89"/>
      <c r="RUF7" s="89"/>
      <c r="RUG7" s="89"/>
      <c r="RUH7" s="89"/>
      <c r="RUI7" s="89"/>
      <c r="RUJ7" s="89"/>
      <c r="RUK7" s="89"/>
      <c r="RUL7" s="89"/>
      <c r="RUM7" s="89"/>
      <c r="RUN7" s="89"/>
      <c r="RUO7" s="89"/>
      <c r="RUP7" s="89"/>
      <c r="RUQ7" s="89"/>
      <c r="RUR7" s="89"/>
      <c r="RUS7" s="89"/>
      <c r="RUT7" s="89"/>
      <c r="RUU7" s="89"/>
      <c r="RUV7" s="89"/>
      <c r="RUW7" s="89"/>
      <c r="RUX7" s="89"/>
      <c r="RUY7" s="89"/>
      <c r="RUZ7" s="89"/>
      <c r="RVA7" s="89"/>
      <c r="RVB7" s="89"/>
      <c r="RVC7" s="89"/>
      <c r="RVD7" s="89"/>
      <c r="RVE7" s="89"/>
      <c r="RVF7" s="89"/>
      <c r="RVG7" s="89"/>
      <c r="RVH7" s="89"/>
      <c r="RVI7" s="89"/>
      <c r="RVJ7" s="89"/>
      <c r="RVK7" s="89"/>
      <c r="RVL7" s="89"/>
      <c r="RVM7" s="89"/>
      <c r="RVN7" s="89"/>
      <c r="RVO7" s="89"/>
      <c r="RVP7" s="89"/>
      <c r="RVQ7" s="89"/>
      <c r="RVR7" s="89"/>
      <c r="RVS7" s="89"/>
      <c r="RVT7" s="89"/>
      <c r="RVU7" s="89"/>
      <c r="RVV7" s="89"/>
      <c r="RVW7" s="89"/>
      <c r="RVX7" s="89"/>
      <c r="RVY7" s="89"/>
      <c r="RVZ7" s="89"/>
      <c r="RWA7" s="89"/>
      <c r="RWB7" s="89"/>
      <c r="RWC7" s="89"/>
      <c r="RWD7" s="89"/>
      <c r="RWE7" s="89"/>
      <c r="RWF7" s="89"/>
      <c r="RWG7" s="89"/>
      <c r="RWH7" s="89"/>
      <c r="RWI7" s="89"/>
      <c r="RWJ7" s="89"/>
      <c r="RWK7" s="89"/>
      <c r="RWL7" s="89"/>
      <c r="RWM7" s="89"/>
      <c r="RWN7" s="89"/>
      <c r="RWO7" s="89"/>
      <c r="RWP7" s="89"/>
      <c r="RWQ7" s="89"/>
      <c r="RWR7" s="89"/>
      <c r="RWS7" s="89"/>
      <c r="RWT7" s="89"/>
      <c r="RWU7" s="89"/>
      <c r="RWV7" s="89"/>
      <c r="RWW7" s="89"/>
      <c r="RWX7" s="89"/>
      <c r="RWY7" s="89"/>
      <c r="RWZ7" s="89"/>
      <c r="RXA7" s="89"/>
      <c r="RXB7" s="89"/>
      <c r="RXC7" s="89"/>
      <c r="RXD7" s="89"/>
      <c r="RXE7" s="89"/>
      <c r="RXF7" s="89"/>
      <c r="RXG7" s="89"/>
      <c r="RXH7" s="89"/>
      <c r="RXI7" s="89"/>
      <c r="RXJ7" s="89"/>
      <c r="RXK7" s="89"/>
      <c r="RXL7" s="89"/>
      <c r="RXM7" s="89"/>
      <c r="RXN7" s="89"/>
      <c r="RXO7" s="89"/>
      <c r="RXP7" s="89"/>
      <c r="RXQ7" s="89"/>
      <c r="RXR7" s="89"/>
      <c r="RXS7" s="89"/>
      <c r="RXT7" s="89"/>
      <c r="RXU7" s="89"/>
      <c r="RXV7" s="89"/>
      <c r="RXW7" s="89"/>
      <c r="RXX7" s="89"/>
      <c r="RXY7" s="89"/>
      <c r="RXZ7" s="89"/>
      <c r="RYA7" s="89"/>
      <c r="RYB7" s="89"/>
      <c r="RYC7" s="89"/>
      <c r="RYD7" s="89"/>
      <c r="RYE7" s="89"/>
      <c r="RYF7" s="89"/>
      <c r="RYG7" s="89"/>
      <c r="RYH7" s="89"/>
      <c r="RYI7" s="89"/>
      <c r="RYJ7" s="89"/>
      <c r="RYK7" s="89"/>
      <c r="RYL7" s="89"/>
      <c r="RYM7" s="89"/>
      <c r="RYN7" s="89"/>
      <c r="RYO7" s="89"/>
      <c r="RYP7" s="89"/>
      <c r="RYQ7" s="89"/>
      <c r="RYR7" s="89"/>
      <c r="RYS7" s="89"/>
      <c r="RYT7" s="89"/>
      <c r="RYU7" s="89"/>
      <c r="RYV7" s="89"/>
      <c r="RYW7" s="89"/>
      <c r="RYX7" s="89"/>
      <c r="RYY7" s="89"/>
      <c r="RYZ7" s="89"/>
      <c r="RZA7" s="89"/>
      <c r="RZB7" s="89"/>
      <c r="RZC7" s="89"/>
      <c r="RZD7" s="89"/>
      <c r="RZE7" s="89"/>
      <c r="RZF7" s="89"/>
      <c r="RZG7" s="89"/>
      <c r="RZH7" s="89"/>
      <c r="RZI7" s="89"/>
      <c r="RZJ7" s="89"/>
      <c r="RZK7" s="89"/>
      <c r="RZL7" s="89"/>
      <c r="RZM7" s="89"/>
      <c r="RZN7" s="89"/>
      <c r="RZO7" s="89"/>
      <c r="RZP7" s="89"/>
      <c r="RZQ7" s="89"/>
      <c r="RZR7" s="89"/>
      <c r="RZS7" s="89"/>
      <c r="RZT7" s="89"/>
      <c r="RZU7" s="89"/>
      <c r="RZV7" s="89"/>
      <c r="RZW7" s="89"/>
      <c r="RZX7" s="89"/>
      <c r="RZY7" s="89"/>
      <c r="RZZ7" s="89"/>
      <c r="SAA7" s="89"/>
      <c r="SAB7" s="89"/>
      <c r="SAC7" s="89"/>
      <c r="SAD7" s="89"/>
      <c r="SAE7" s="89"/>
      <c r="SAF7" s="89"/>
      <c r="SAG7" s="89"/>
      <c r="SAH7" s="89"/>
      <c r="SAI7" s="89"/>
      <c r="SAJ7" s="89"/>
      <c r="SAK7" s="89"/>
      <c r="SAL7" s="89"/>
      <c r="SAM7" s="89"/>
      <c r="SAN7" s="89"/>
      <c r="SAO7" s="89"/>
      <c r="SAP7" s="89"/>
      <c r="SAQ7" s="89"/>
      <c r="SAR7" s="89"/>
      <c r="SAS7" s="89"/>
      <c r="SAT7" s="89"/>
      <c r="SAU7" s="89"/>
      <c r="SAV7" s="89"/>
      <c r="SAW7" s="89"/>
      <c r="SAX7" s="89"/>
      <c r="SAY7" s="89"/>
      <c r="SAZ7" s="89"/>
      <c r="SBA7" s="89"/>
      <c r="SBB7" s="89"/>
      <c r="SBC7" s="89"/>
      <c r="SBD7" s="89"/>
      <c r="SBE7" s="89"/>
      <c r="SBF7" s="89"/>
      <c r="SBG7" s="89"/>
      <c r="SBH7" s="89"/>
      <c r="SBI7" s="89"/>
      <c r="SBJ7" s="89"/>
      <c r="SBK7" s="89"/>
      <c r="SBL7" s="89"/>
      <c r="SBM7" s="89"/>
      <c r="SBN7" s="89"/>
      <c r="SBO7" s="89"/>
      <c r="SBP7" s="89"/>
      <c r="SBQ7" s="89"/>
      <c r="SBR7" s="89"/>
      <c r="SBS7" s="89"/>
      <c r="SBT7" s="89"/>
      <c r="SBU7" s="89"/>
      <c r="SBV7" s="89"/>
      <c r="SBW7" s="89"/>
      <c r="SBX7" s="89"/>
      <c r="SBY7" s="89"/>
      <c r="SBZ7" s="89"/>
      <c r="SCA7" s="89"/>
      <c r="SCB7" s="89"/>
      <c r="SCC7" s="89"/>
      <c r="SCD7" s="89"/>
      <c r="SCE7" s="89"/>
      <c r="SCF7" s="89"/>
      <c r="SCG7" s="89"/>
      <c r="SCH7" s="89"/>
      <c r="SCI7" s="89"/>
      <c r="SCJ7" s="89"/>
      <c r="SCK7" s="89"/>
      <c r="SCL7" s="89"/>
      <c r="SCM7" s="89"/>
      <c r="SCN7" s="89"/>
      <c r="SCO7" s="89"/>
      <c r="SCP7" s="89"/>
      <c r="SCQ7" s="89"/>
      <c r="SCR7" s="89"/>
      <c r="SCS7" s="89"/>
      <c r="SCT7" s="89"/>
      <c r="SCU7" s="89"/>
      <c r="SCV7" s="89"/>
      <c r="SCW7" s="89"/>
      <c r="SCX7" s="89"/>
      <c r="SCY7" s="89"/>
      <c r="SCZ7" s="89"/>
      <c r="SDA7" s="89"/>
      <c r="SDB7" s="89"/>
      <c r="SDC7" s="89"/>
      <c r="SDD7" s="89"/>
      <c r="SDE7" s="89"/>
      <c r="SDF7" s="89"/>
      <c r="SDG7" s="89"/>
      <c r="SDH7" s="89"/>
      <c r="SDI7" s="89"/>
      <c r="SDJ7" s="89"/>
      <c r="SDK7" s="89"/>
      <c r="SDL7" s="89"/>
      <c r="SDM7" s="89"/>
      <c r="SDN7" s="89"/>
      <c r="SDO7" s="89"/>
      <c r="SDP7" s="89"/>
      <c r="SDQ7" s="89"/>
      <c r="SDR7" s="89"/>
      <c r="SDS7" s="89"/>
      <c r="SDT7" s="89"/>
      <c r="SDU7" s="89"/>
      <c r="SDV7" s="89"/>
      <c r="SDW7" s="89"/>
      <c r="SDX7" s="89"/>
      <c r="SDY7" s="89"/>
      <c r="SDZ7" s="89"/>
      <c r="SEA7" s="89"/>
      <c r="SEB7" s="89"/>
      <c r="SEC7" s="89"/>
      <c r="SED7" s="89"/>
      <c r="SEE7" s="89"/>
      <c r="SEF7" s="89"/>
      <c r="SEG7" s="89"/>
      <c r="SEH7" s="89"/>
      <c r="SEI7" s="89"/>
      <c r="SEJ7" s="89"/>
      <c r="SEK7" s="89"/>
      <c r="SEL7" s="89"/>
      <c r="SEM7" s="89"/>
      <c r="SEN7" s="89"/>
      <c r="SEO7" s="89"/>
      <c r="SEP7" s="89"/>
      <c r="SEQ7" s="89"/>
      <c r="SER7" s="89"/>
      <c r="SES7" s="89"/>
      <c r="SET7" s="89"/>
      <c r="SEU7" s="89"/>
      <c r="SEV7" s="89"/>
      <c r="SEW7" s="89"/>
      <c r="SEX7" s="89"/>
      <c r="SEY7" s="89"/>
      <c r="SEZ7" s="89"/>
      <c r="SFA7" s="89"/>
      <c r="SFB7" s="89"/>
      <c r="SFC7" s="89"/>
      <c r="SFD7" s="89"/>
      <c r="SFE7" s="89"/>
      <c r="SFF7" s="89"/>
      <c r="SFG7" s="89"/>
      <c r="SFH7" s="89"/>
      <c r="SFI7" s="89"/>
      <c r="SFJ7" s="89"/>
      <c r="SFK7" s="89"/>
      <c r="SFL7" s="89"/>
      <c r="SFM7" s="89"/>
      <c r="SFN7" s="89"/>
      <c r="SFO7" s="89"/>
      <c r="SFP7" s="89"/>
      <c r="SFQ7" s="89"/>
      <c r="SFR7" s="89"/>
      <c r="SFS7" s="89"/>
      <c r="SFT7" s="89"/>
      <c r="SFU7" s="89"/>
      <c r="SFV7" s="89"/>
      <c r="SFW7" s="89"/>
      <c r="SFX7" s="89"/>
      <c r="SFY7" s="89"/>
      <c r="SFZ7" s="89"/>
      <c r="SGA7" s="89"/>
      <c r="SGB7" s="89"/>
      <c r="SGC7" s="89"/>
      <c r="SGD7" s="89"/>
      <c r="SGE7" s="89"/>
      <c r="SGF7" s="89"/>
      <c r="SGG7" s="89"/>
      <c r="SGH7" s="89"/>
      <c r="SGI7" s="89"/>
      <c r="SGJ7" s="89"/>
      <c r="SGK7" s="89"/>
      <c r="SGL7" s="89"/>
      <c r="SGM7" s="89"/>
      <c r="SGN7" s="89"/>
      <c r="SGO7" s="89"/>
      <c r="SGP7" s="89"/>
      <c r="SGQ7" s="89"/>
      <c r="SGR7" s="89"/>
      <c r="SGS7" s="89"/>
      <c r="SGT7" s="89"/>
      <c r="SGU7" s="89"/>
      <c r="SGV7" s="89"/>
      <c r="SGW7" s="89"/>
      <c r="SGX7" s="89"/>
      <c r="SGY7" s="89"/>
      <c r="SGZ7" s="89"/>
      <c r="SHA7" s="89"/>
      <c r="SHB7" s="89"/>
      <c r="SHC7" s="89"/>
      <c r="SHD7" s="89"/>
      <c r="SHE7" s="89"/>
      <c r="SHF7" s="89"/>
      <c r="SHG7" s="89"/>
      <c r="SHH7" s="89"/>
      <c r="SHI7" s="89"/>
      <c r="SHJ7" s="89"/>
      <c r="SHK7" s="89"/>
      <c r="SHL7" s="89"/>
      <c r="SHM7" s="89"/>
      <c r="SHN7" s="89"/>
      <c r="SHO7" s="89"/>
      <c r="SHP7" s="89"/>
      <c r="SHQ7" s="89"/>
      <c r="SHR7" s="89"/>
      <c r="SHS7" s="89"/>
      <c r="SHT7" s="89"/>
      <c r="SHU7" s="89"/>
      <c r="SHV7" s="89"/>
      <c r="SHW7" s="89"/>
      <c r="SHX7" s="89"/>
      <c r="SHY7" s="89"/>
      <c r="SHZ7" s="89"/>
      <c r="SIA7" s="89"/>
      <c r="SIB7" s="89"/>
      <c r="SIC7" s="89"/>
      <c r="SID7" s="89"/>
      <c r="SIE7" s="89"/>
      <c r="SIF7" s="89"/>
      <c r="SIG7" s="89"/>
      <c r="SIH7" s="89"/>
      <c r="SII7" s="89"/>
      <c r="SIJ7" s="89"/>
      <c r="SIK7" s="89"/>
      <c r="SIL7" s="89"/>
      <c r="SIM7" s="89"/>
      <c r="SIN7" s="89"/>
      <c r="SIO7" s="89"/>
      <c r="SIP7" s="89"/>
      <c r="SIQ7" s="89"/>
      <c r="SIR7" s="89"/>
      <c r="SIS7" s="89"/>
      <c r="SIT7" s="89"/>
      <c r="SIU7" s="89"/>
      <c r="SIV7" s="89"/>
      <c r="SIW7" s="89"/>
      <c r="SIX7" s="89"/>
      <c r="SIY7" s="89"/>
      <c r="SIZ7" s="89"/>
      <c r="SJA7" s="89"/>
      <c r="SJB7" s="89"/>
      <c r="SJC7" s="89"/>
      <c r="SJD7" s="89"/>
      <c r="SJE7" s="89"/>
      <c r="SJF7" s="89"/>
      <c r="SJG7" s="89"/>
      <c r="SJH7" s="89"/>
      <c r="SJI7" s="89"/>
      <c r="SJJ7" s="89"/>
      <c r="SJK7" s="89"/>
      <c r="SJL7" s="89"/>
      <c r="SJM7" s="89"/>
      <c r="SJN7" s="89"/>
      <c r="SJO7" s="89"/>
      <c r="SJP7" s="89"/>
      <c r="SJQ7" s="89"/>
      <c r="SJR7" s="89"/>
      <c r="SJS7" s="89"/>
      <c r="SJT7" s="89"/>
      <c r="SJU7" s="89"/>
      <c r="SJV7" s="89"/>
      <c r="SJW7" s="89"/>
      <c r="SJX7" s="89"/>
      <c r="SJY7" s="89"/>
      <c r="SJZ7" s="89"/>
      <c r="SKA7" s="89"/>
      <c r="SKB7" s="89"/>
      <c r="SKC7" s="89"/>
      <c r="SKD7" s="89"/>
      <c r="SKE7" s="89"/>
      <c r="SKF7" s="89"/>
      <c r="SKG7" s="89"/>
      <c r="SKH7" s="89"/>
      <c r="SKI7" s="89"/>
      <c r="SKJ7" s="89"/>
      <c r="SKK7" s="89"/>
      <c r="SKL7" s="89"/>
      <c r="SKM7" s="89"/>
      <c r="SKN7" s="89"/>
      <c r="SKO7" s="89"/>
      <c r="SKP7" s="89"/>
      <c r="SKQ7" s="89"/>
      <c r="SKR7" s="89"/>
      <c r="SKS7" s="89"/>
      <c r="SKT7" s="89"/>
      <c r="SKU7" s="89"/>
      <c r="SKV7" s="89"/>
      <c r="SKW7" s="89"/>
      <c r="SKX7" s="89"/>
      <c r="SKY7" s="89"/>
      <c r="SKZ7" s="89"/>
      <c r="SLA7" s="89"/>
      <c r="SLB7" s="89"/>
      <c r="SLC7" s="89"/>
      <c r="SLD7" s="89"/>
      <c r="SLE7" s="89"/>
      <c r="SLF7" s="89"/>
      <c r="SLG7" s="89"/>
      <c r="SLH7" s="89"/>
      <c r="SLI7" s="89"/>
      <c r="SLJ7" s="89"/>
      <c r="SLK7" s="89"/>
      <c r="SLL7" s="89"/>
      <c r="SLM7" s="89"/>
      <c r="SLN7" s="89"/>
      <c r="SLO7" s="89"/>
      <c r="SLP7" s="89"/>
      <c r="SLQ7" s="89"/>
      <c r="SLR7" s="89"/>
      <c r="SLS7" s="89"/>
      <c r="SLT7" s="89"/>
      <c r="SLU7" s="89"/>
      <c r="SLV7" s="89"/>
      <c r="SLW7" s="89"/>
      <c r="SLX7" s="89"/>
      <c r="SLY7" s="89"/>
      <c r="SLZ7" s="89"/>
      <c r="SMA7" s="89"/>
      <c r="SMB7" s="89"/>
      <c r="SMC7" s="89"/>
      <c r="SMD7" s="89"/>
      <c r="SME7" s="89"/>
      <c r="SMF7" s="89"/>
      <c r="SMG7" s="89"/>
      <c r="SMH7" s="89"/>
      <c r="SMI7" s="89"/>
      <c r="SMJ7" s="89"/>
      <c r="SMK7" s="89"/>
      <c r="SML7" s="89"/>
      <c r="SMM7" s="89"/>
      <c r="SMN7" s="89"/>
      <c r="SMO7" s="89"/>
      <c r="SMP7" s="89"/>
      <c r="SMQ7" s="89"/>
      <c r="SMR7" s="89"/>
      <c r="SMS7" s="89"/>
      <c r="SMT7" s="89"/>
      <c r="SMU7" s="89"/>
      <c r="SMV7" s="89"/>
      <c r="SMW7" s="89"/>
      <c r="SMX7" s="89"/>
      <c r="SMY7" s="89"/>
      <c r="SMZ7" s="89"/>
      <c r="SNA7" s="89"/>
      <c r="SNB7" s="89"/>
      <c r="SNC7" s="89"/>
      <c r="SND7" s="89"/>
      <c r="SNE7" s="89"/>
      <c r="SNF7" s="89"/>
      <c r="SNG7" s="89"/>
      <c r="SNH7" s="89"/>
      <c r="SNI7" s="89"/>
      <c r="SNJ7" s="89"/>
      <c r="SNK7" s="89"/>
      <c r="SNL7" s="89"/>
      <c r="SNM7" s="89"/>
      <c r="SNN7" s="89"/>
      <c r="SNO7" s="89"/>
      <c r="SNP7" s="89"/>
      <c r="SNQ7" s="89"/>
      <c r="SNR7" s="89"/>
      <c r="SNS7" s="89"/>
      <c r="SNT7" s="89"/>
      <c r="SNU7" s="89"/>
      <c r="SNV7" s="89"/>
      <c r="SNW7" s="89"/>
      <c r="SNX7" s="89"/>
      <c r="SNY7" s="89"/>
      <c r="SNZ7" s="89"/>
      <c r="SOA7" s="89"/>
      <c r="SOB7" s="89"/>
      <c r="SOC7" s="89"/>
      <c r="SOD7" s="89"/>
      <c r="SOE7" s="89"/>
      <c r="SOF7" s="89"/>
      <c r="SOG7" s="89"/>
      <c r="SOH7" s="89"/>
      <c r="SOI7" s="89"/>
      <c r="SOJ7" s="89"/>
      <c r="SOK7" s="89"/>
      <c r="SOL7" s="89"/>
      <c r="SOM7" s="89"/>
      <c r="SON7" s="89"/>
      <c r="SOO7" s="89"/>
      <c r="SOP7" s="89"/>
      <c r="SOQ7" s="89"/>
      <c r="SOR7" s="89"/>
      <c r="SOS7" s="89"/>
      <c r="SOT7" s="89"/>
      <c r="SOU7" s="89"/>
      <c r="SOV7" s="89"/>
      <c r="SOW7" s="89"/>
      <c r="SOX7" s="89"/>
      <c r="SOY7" s="89"/>
      <c r="SOZ7" s="89"/>
      <c r="SPA7" s="89"/>
      <c r="SPB7" s="89"/>
      <c r="SPC7" s="89"/>
      <c r="SPD7" s="89"/>
      <c r="SPE7" s="89"/>
      <c r="SPF7" s="89"/>
      <c r="SPG7" s="89"/>
      <c r="SPH7" s="89"/>
      <c r="SPI7" s="89"/>
      <c r="SPJ7" s="89"/>
      <c r="SPK7" s="89"/>
      <c r="SPL7" s="89"/>
      <c r="SPM7" s="89"/>
      <c r="SPN7" s="89"/>
      <c r="SPO7" s="89"/>
      <c r="SPP7" s="89"/>
      <c r="SPQ7" s="89"/>
      <c r="SPR7" s="89"/>
      <c r="SPS7" s="89"/>
      <c r="SPT7" s="89"/>
      <c r="SPU7" s="89"/>
      <c r="SPV7" s="89"/>
      <c r="SPW7" s="89"/>
      <c r="SPX7" s="89"/>
      <c r="SPY7" s="89"/>
      <c r="SPZ7" s="89"/>
      <c r="SQA7" s="89"/>
      <c r="SQB7" s="89"/>
      <c r="SQC7" s="89"/>
      <c r="SQD7" s="89"/>
      <c r="SQE7" s="89"/>
      <c r="SQF7" s="89"/>
      <c r="SQG7" s="89"/>
      <c r="SQH7" s="89"/>
      <c r="SQI7" s="89"/>
      <c r="SQJ7" s="89"/>
      <c r="SQK7" s="89"/>
      <c r="SQL7" s="89"/>
      <c r="SQM7" s="89"/>
      <c r="SQN7" s="89"/>
      <c r="SQO7" s="89"/>
      <c r="SQP7" s="89"/>
      <c r="SQQ7" s="89"/>
      <c r="SQR7" s="89"/>
      <c r="SQS7" s="89"/>
      <c r="SQT7" s="89"/>
      <c r="SQU7" s="89"/>
      <c r="SQV7" s="89"/>
      <c r="SQW7" s="89"/>
      <c r="SQX7" s="89"/>
      <c r="SQY7" s="89"/>
      <c r="SQZ7" s="89"/>
      <c r="SRA7" s="89"/>
      <c r="SRB7" s="89"/>
      <c r="SRC7" s="89"/>
      <c r="SRD7" s="89"/>
      <c r="SRE7" s="89"/>
      <c r="SRF7" s="89"/>
      <c r="SRG7" s="89"/>
      <c r="SRH7" s="89"/>
      <c r="SRI7" s="89"/>
      <c r="SRJ7" s="89"/>
      <c r="SRK7" s="89"/>
      <c r="SRL7" s="89"/>
      <c r="SRM7" s="89"/>
      <c r="SRN7" s="89"/>
      <c r="SRO7" s="89"/>
      <c r="SRP7" s="89"/>
      <c r="SRQ7" s="89"/>
      <c r="SRR7" s="89"/>
      <c r="SRS7" s="89"/>
      <c r="SRT7" s="89"/>
      <c r="SRU7" s="89"/>
      <c r="SRV7" s="89"/>
      <c r="SRW7" s="89"/>
      <c r="SRX7" s="89"/>
      <c r="SRY7" s="89"/>
      <c r="SRZ7" s="89"/>
      <c r="SSA7" s="89"/>
      <c r="SSB7" s="89"/>
      <c r="SSC7" s="89"/>
      <c r="SSD7" s="89"/>
      <c r="SSE7" s="89"/>
      <c r="SSF7" s="89"/>
      <c r="SSG7" s="89"/>
      <c r="SSH7" s="89"/>
      <c r="SSI7" s="89"/>
      <c r="SSJ7" s="89"/>
      <c r="SSK7" s="89"/>
      <c r="SSL7" s="89"/>
      <c r="SSM7" s="89"/>
      <c r="SSN7" s="89"/>
      <c r="SSO7" s="89"/>
      <c r="SSP7" s="89"/>
      <c r="SSQ7" s="89"/>
      <c r="SSR7" s="89"/>
      <c r="SSS7" s="89"/>
      <c r="SST7" s="89"/>
      <c r="SSU7" s="89"/>
      <c r="SSV7" s="89"/>
      <c r="SSW7" s="89"/>
      <c r="SSX7" s="89"/>
      <c r="SSY7" s="89"/>
      <c r="SSZ7" s="89"/>
      <c r="STA7" s="89"/>
      <c r="STB7" s="89"/>
      <c r="STC7" s="89"/>
      <c r="STD7" s="89"/>
      <c r="STE7" s="89"/>
      <c r="STF7" s="89"/>
      <c r="STG7" s="89"/>
      <c r="STH7" s="89"/>
      <c r="STI7" s="89"/>
      <c r="STJ7" s="89"/>
      <c r="STK7" s="89"/>
      <c r="STL7" s="89"/>
      <c r="STM7" s="89"/>
      <c r="STN7" s="89"/>
      <c r="STO7" s="89"/>
      <c r="STP7" s="89"/>
      <c r="STQ7" s="89"/>
      <c r="STR7" s="89"/>
      <c r="STS7" s="89"/>
      <c r="STT7" s="89"/>
      <c r="STU7" s="89"/>
      <c r="STV7" s="89"/>
      <c r="STW7" s="89"/>
      <c r="STX7" s="89"/>
      <c r="STY7" s="89"/>
      <c r="STZ7" s="89"/>
      <c r="SUA7" s="89"/>
      <c r="SUB7" s="89"/>
      <c r="SUC7" s="89"/>
      <c r="SUD7" s="89"/>
      <c r="SUE7" s="89"/>
      <c r="SUF7" s="89"/>
      <c r="SUG7" s="89"/>
      <c r="SUH7" s="89"/>
      <c r="SUI7" s="89"/>
      <c r="SUJ7" s="89"/>
      <c r="SUK7" s="89"/>
      <c r="SUL7" s="89"/>
      <c r="SUM7" s="89"/>
      <c r="SUN7" s="89"/>
      <c r="SUO7" s="89"/>
      <c r="SUP7" s="89"/>
      <c r="SUQ7" s="89"/>
      <c r="SUR7" s="89"/>
      <c r="SUS7" s="89"/>
      <c r="SUT7" s="89"/>
      <c r="SUU7" s="89"/>
      <c r="SUV7" s="89"/>
      <c r="SUW7" s="89"/>
      <c r="SUX7" s="89"/>
      <c r="SUY7" s="89"/>
      <c r="SUZ7" s="89"/>
      <c r="SVA7" s="89"/>
      <c r="SVB7" s="89"/>
      <c r="SVC7" s="89"/>
      <c r="SVD7" s="89"/>
      <c r="SVE7" s="89"/>
      <c r="SVF7" s="89"/>
      <c r="SVG7" s="89"/>
      <c r="SVH7" s="89"/>
      <c r="SVI7" s="89"/>
      <c r="SVJ7" s="89"/>
      <c r="SVK7" s="89"/>
      <c r="SVL7" s="89"/>
      <c r="SVM7" s="89"/>
      <c r="SVN7" s="89"/>
      <c r="SVO7" s="89"/>
      <c r="SVP7" s="89"/>
      <c r="SVQ7" s="89"/>
      <c r="SVR7" s="89"/>
      <c r="SVS7" s="89"/>
      <c r="SVT7" s="89"/>
      <c r="SVU7" s="89"/>
      <c r="SVV7" s="89"/>
      <c r="SVW7" s="89"/>
      <c r="SVX7" s="89"/>
      <c r="SVY7" s="89"/>
      <c r="SVZ7" s="89"/>
      <c r="SWA7" s="89"/>
      <c r="SWB7" s="89"/>
      <c r="SWC7" s="89"/>
      <c r="SWD7" s="89"/>
      <c r="SWE7" s="89"/>
      <c r="SWF7" s="89"/>
      <c r="SWG7" s="89"/>
      <c r="SWH7" s="89"/>
      <c r="SWI7" s="89"/>
      <c r="SWJ7" s="89"/>
      <c r="SWK7" s="89"/>
      <c r="SWL7" s="89"/>
      <c r="SWM7" s="89"/>
      <c r="SWN7" s="89"/>
      <c r="SWO7" s="89"/>
      <c r="SWP7" s="89"/>
      <c r="SWQ7" s="89"/>
      <c r="SWR7" s="89"/>
      <c r="SWS7" s="89"/>
      <c r="SWT7" s="89"/>
      <c r="SWU7" s="89"/>
      <c r="SWV7" s="89"/>
      <c r="SWW7" s="89"/>
      <c r="SWX7" s="89"/>
      <c r="SWY7" s="89"/>
      <c r="SWZ7" s="89"/>
      <c r="SXA7" s="89"/>
      <c r="SXB7" s="89"/>
      <c r="SXC7" s="89"/>
      <c r="SXD7" s="89"/>
      <c r="SXE7" s="89"/>
      <c r="SXF7" s="89"/>
      <c r="SXG7" s="89"/>
      <c r="SXH7" s="89"/>
      <c r="SXI7" s="89"/>
      <c r="SXJ7" s="89"/>
      <c r="SXK7" s="89"/>
      <c r="SXL7" s="89"/>
      <c r="SXM7" s="89"/>
      <c r="SXN7" s="89"/>
      <c r="SXO7" s="89"/>
      <c r="SXP7" s="89"/>
      <c r="SXQ7" s="89"/>
      <c r="SXR7" s="89"/>
      <c r="SXS7" s="89"/>
      <c r="SXT7" s="89"/>
      <c r="SXU7" s="89"/>
      <c r="SXV7" s="89"/>
      <c r="SXW7" s="89"/>
      <c r="SXX7" s="89"/>
      <c r="SXY7" s="89"/>
      <c r="SXZ7" s="89"/>
      <c r="SYA7" s="89"/>
      <c r="SYB7" s="89"/>
      <c r="SYC7" s="89"/>
      <c r="SYD7" s="89"/>
      <c r="SYE7" s="89"/>
      <c r="SYF7" s="89"/>
      <c r="SYG7" s="89"/>
      <c r="SYH7" s="89"/>
      <c r="SYI7" s="89"/>
      <c r="SYJ7" s="89"/>
      <c r="SYK7" s="89"/>
      <c r="SYL7" s="89"/>
      <c r="SYM7" s="89"/>
      <c r="SYN7" s="89"/>
      <c r="SYO7" s="89"/>
      <c r="SYP7" s="89"/>
      <c r="SYQ7" s="89"/>
      <c r="SYR7" s="89"/>
      <c r="SYS7" s="89"/>
      <c r="SYT7" s="89"/>
      <c r="SYU7" s="89"/>
      <c r="SYV7" s="89"/>
      <c r="SYW7" s="89"/>
      <c r="SYX7" s="89"/>
      <c r="SYY7" s="89"/>
      <c r="SYZ7" s="89"/>
      <c r="SZA7" s="89"/>
      <c r="SZB7" s="89"/>
      <c r="SZC7" s="89"/>
      <c r="SZD7" s="89"/>
      <c r="SZE7" s="89"/>
      <c r="SZF7" s="89"/>
      <c r="SZG7" s="89"/>
      <c r="SZH7" s="89"/>
      <c r="SZI7" s="89"/>
      <c r="SZJ7" s="89"/>
      <c r="SZK7" s="89"/>
      <c r="SZL7" s="89"/>
      <c r="SZM7" s="89"/>
      <c r="SZN7" s="89"/>
      <c r="SZO7" s="89"/>
      <c r="SZP7" s="89"/>
      <c r="SZQ7" s="89"/>
      <c r="SZR7" s="89"/>
      <c r="SZS7" s="89"/>
      <c r="SZT7" s="89"/>
      <c r="SZU7" s="89"/>
      <c r="SZV7" s="89"/>
      <c r="SZW7" s="89"/>
      <c r="SZX7" s="89"/>
      <c r="SZY7" s="89"/>
      <c r="SZZ7" s="89"/>
      <c r="TAA7" s="89"/>
      <c r="TAB7" s="89"/>
      <c r="TAC7" s="89"/>
      <c r="TAD7" s="89"/>
      <c r="TAE7" s="89"/>
      <c r="TAF7" s="89"/>
      <c r="TAG7" s="89"/>
      <c r="TAH7" s="89"/>
      <c r="TAI7" s="89"/>
      <c r="TAJ7" s="89"/>
      <c r="TAK7" s="89"/>
      <c r="TAL7" s="89"/>
      <c r="TAM7" s="89"/>
      <c r="TAN7" s="89"/>
      <c r="TAO7" s="89"/>
      <c r="TAP7" s="89"/>
      <c r="TAQ7" s="89"/>
      <c r="TAR7" s="89"/>
      <c r="TAS7" s="89"/>
      <c r="TAT7" s="89"/>
      <c r="TAU7" s="89"/>
      <c r="TAV7" s="89"/>
      <c r="TAW7" s="89"/>
      <c r="TAX7" s="89"/>
      <c r="TAY7" s="89"/>
      <c r="TAZ7" s="89"/>
      <c r="TBA7" s="89"/>
      <c r="TBB7" s="89"/>
      <c r="TBC7" s="89"/>
      <c r="TBD7" s="89"/>
      <c r="TBE7" s="89"/>
      <c r="TBF7" s="89"/>
      <c r="TBG7" s="89"/>
      <c r="TBH7" s="89"/>
      <c r="TBI7" s="89"/>
      <c r="TBJ7" s="89"/>
      <c r="TBK7" s="89"/>
      <c r="TBL7" s="89"/>
      <c r="TBM7" s="89"/>
      <c r="TBN7" s="89"/>
      <c r="TBO7" s="89"/>
      <c r="TBP7" s="89"/>
      <c r="TBQ7" s="89"/>
      <c r="TBR7" s="89"/>
      <c r="TBS7" s="89"/>
      <c r="TBT7" s="89"/>
      <c r="TBU7" s="89"/>
      <c r="TBV7" s="89"/>
      <c r="TBW7" s="89"/>
      <c r="TBX7" s="89"/>
      <c r="TBY7" s="89"/>
      <c r="TBZ7" s="89"/>
      <c r="TCA7" s="89"/>
      <c r="TCB7" s="89"/>
      <c r="TCC7" s="89"/>
      <c r="TCD7" s="89"/>
      <c r="TCE7" s="89"/>
      <c r="TCF7" s="89"/>
      <c r="TCG7" s="89"/>
      <c r="TCH7" s="89"/>
      <c r="TCI7" s="89"/>
      <c r="TCJ7" s="89"/>
      <c r="TCK7" s="89"/>
      <c r="TCL7" s="89"/>
      <c r="TCM7" s="89"/>
      <c r="TCN7" s="89"/>
      <c r="TCO7" s="89"/>
      <c r="TCP7" s="89"/>
      <c r="TCQ7" s="89"/>
      <c r="TCR7" s="89"/>
      <c r="TCS7" s="89"/>
      <c r="TCT7" s="89"/>
      <c r="TCU7" s="89"/>
      <c r="TCV7" s="89"/>
      <c r="TCW7" s="89"/>
      <c r="TCX7" s="89"/>
      <c r="TCY7" s="89"/>
      <c r="TCZ7" s="89"/>
      <c r="TDA7" s="89"/>
      <c r="TDB7" s="89"/>
      <c r="TDC7" s="89"/>
      <c r="TDD7" s="89"/>
      <c r="TDE7" s="89"/>
      <c r="TDF7" s="89"/>
      <c r="TDG7" s="89"/>
      <c r="TDH7" s="89"/>
      <c r="TDI7" s="89"/>
      <c r="TDJ7" s="89"/>
      <c r="TDK7" s="89"/>
      <c r="TDL7" s="89"/>
      <c r="TDM7" s="89"/>
      <c r="TDN7" s="89"/>
      <c r="TDO7" s="89"/>
      <c r="TDP7" s="89"/>
      <c r="TDQ7" s="89"/>
      <c r="TDR7" s="89"/>
      <c r="TDS7" s="89"/>
      <c r="TDT7" s="89"/>
      <c r="TDU7" s="89"/>
      <c r="TDV7" s="89"/>
      <c r="TDW7" s="89"/>
      <c r="TDX7" s="89"/>
      <c r="TDY7" s="89"/>
      <c r="TDZ7" s="89"/>
      <c r="TEA7" s="89"/>
      <c r="TEB7" s="89"/>
      <c r="TEC7" s="89"/>
      <c r="TED7" s="89"/>
      <c r="TEE7" s="89"/>
      <c r="TEF7" s="89"/>
      <c r="TEG7" s="89"/>
      <c r="TEH7" s="89"/>
      <c r="TEI7" s="89"/>
      <c r="TEJ7" s="89"/>
      <c r="TEK7" s="89"/>
      <c r="TEL7" s="89"/>
      <c r="TEM7" s="89"/>
      <c r="TEN7" s="89"/>
      <c r="TEO7" s="89"/>
      <c r="TEP7" s="89"/>
      <c r="TEQ7" s="89"/>
      <c r="TER7" s="89"/>
      <c r="TES7" s="89"/>
      <c r="TET7" s="89"/>
      <c r="TEU7" s="89"/>
      <c r="TEV7" s="89"/>
      <c r="TEW7" s="89"/>
      <c r="TEX7" s="89"/>
      <c r="TEY7" s="89"/>
      <c r="TEZ7" s="89"/>
      <c r="TFA7" s="89"/>
      <c r="TFB7" s="89"/>
      <c r="TFC7" s="89"/>
      <c r="TFD7" s="89"/>
      <c r="TFE7" s="89"/>
      <c r="TFF7" s="89"/>
      <c r="TFG7" s="89"/>
      <c r="TFH7" s="89"/>
      <c r="TFI7" s="89"/>
      <c r="TFJ7" s="89"/>
      <c r="TFK7" s="89"/>
      <c r="TFL7" s="89"/>
      <c r="TFM7" s="89"/>
      <c r="TFN7" s="89"/>
      <c r="TFO7" s="89"/>
      <c r="TFP7" s="89"/>
      <c r="TFQ7" s="89"/>
      <c r="TFR7" s="89"/>
      <c r="TFS7" s="89"/>
      <c r="TFT7" s="89"/>
      <c r="TFU7" s="89"/>
      <c r="TFV7" s="89"/>
      <c r="TFW7" s="89"/>
      <c r="TFX7" s="89"/>
      <c r="TFY7" s="89"/>
      <c r="TFZ7" s="89"/>
      <c r="TGA7" s="89"/>
      <c r="TGB7" s="89"/>
      <c r="TGC7" s="89"/>
      <c r="TGD7" s="89"/>
      <c r="TGE7" s="89"/>
      <c r="TGF7" s="89"/>
      <c r="TGG7" s="89"/>
      <c r="TGH7" s="89"/>
      <c r="TGI7" s="89"/>
      <c r="TGJ7" s="89"/>
      <c r="TGK7" s="89"/>
      <c r="TGL7" s="89"/>
      <c r="TGM7" s="89"/>
      <c r="TGN7" s="89"/>
      <c r="TGO7" s="89"/>
      <c r="TGP7" s="89"/>
      <c r="TGQ7" s="89"/>
      <c r="TGR7" s="89"/>
      <c r="TGS7" s="89"/>
      <c r="TGT7" s="89"/>
      <c r="TGU7" s="89"/>
      <c r="TGV7" s="89"/>
      <c r="TGW7" s="89"/>
      <c r="TGX7" s="89"/>
      <c r="TGY7" s="89"/>
      <c r="TGZ7" s="89"/>
      <c r="THA7" s="89"/>
      <c r="THB7" s="89"/>
      <c r="THC7" s="89"/>
      <c r="THD7" s="89"/>
      <c r="THE7" s="89"/>
      <c r="THF7" s="89"/>
      <c r="THG7" s="89"/>
      <c r="THH7" s="89"/>
      <c r="THI7" s="89"/>
      <c r="THJ7" s="89"/>
      <c r="THK7" s="89"/>
      <c r="THL7" s="89"/>
      <c r="THM7" s="89"/>
      <c r="THN7" s="89"/>
      <c r="THO7" s="89"/>
      <c r="THP7" s="89"/>
      <c r="THQ7" s="89"/>
      <c r="THR7" s="89"/>
      <c r="THS7" s="89"/>
      <c r="THT7" s="89"/>
      <c r="THU7" s="89"/>
      <c r="THV7" s="89"/>
      <c r="THW7" s="89"/>
      <c r="THX7" s="89"/>
      <c r="THY7" s="89"/>
      <c r="THZ7" s="89"/>
      <c r="TIA7" s="89"/>
      <c r="TIB7" s="89"/>
      <c r="TIC7" s="89"/>
      <c r="TID7" s="89"/>
      <c r="TIE7" s="89"/>
      <c r="TIF7" s="89"/>
      <c r="TIG7" s="89"/>
      <c r="TIH7" s="89"/>
      <c r="TII7" s="89"/>
      <c r="TIJ7" s="89"/>
      <c r="TIK7" s="89"/>
      <c r="TIL7" s="89"/>
      <c r="TIM7" s="89"/>
      <c r="TIN7" s="89"/>
      <c r="TIO7" s="89"/>
      <c r="TIP7" s="89"/>
      <c r="TIQ7" s="89"/>
      <c r="TIR7" s="89"/>
      <c r="TIS7" s="89"/>
      <c r="TIT7" s="89"/>
      <c r="TIU7" s="89"/>
      <c r="TIV7" s="89"/>
      <c r="TIW7" s="89"/>
      <c r="TIX7" s="89"/>
      <c r="TIY7" s="89"/>
      <c r="TIZ7" s="89"/>
      <c r="TJA7" s="89"/>
      <c r="TJB7" s="89"/>
      <c r="TJC7" s="89"/>
      <c r="TJD7" s="89"/>
      <c r="TJE7" s="89"/>
      <c r="TJF7" s="89"/>
      <c r="TJG7" s="89"/>
      <c r="TJH7" s="89"/>
      <c r="TJI7" s="89"/>
      <c r="TJJ7" s="89"/>
      <c r="TJK7" s="89"/>
      <c r="TJL7" s="89"/>
      <c r="TJM7" s="89"/>
      <c r="TJN7" s="89"/>
      <c r="TJO7" s="89"/>
      <c r="TJP7" s="89"/>
      <c r="TJQ7" s="89"/>
      <c r="TJR7" s="89"/>
      <c r="TJS7" s="89"/>
      <c r="TJT7" s="89"/>
      <c r="TJU7" s="89"/>
      <c r="TJV7" s="89"/>
      <c r="TJW7" s="89"/>
      <c r="TJX7" s="89"/>
      <c r="TJY7" s="89"/>
      <c r="TJZ7" s="89"/>
      <c r="TKA7" s="89"/>
      <c r="TKB7" s="89"/>
      <c r="TKC7" s="89"/>
      <c r="TKD7" s="89"/>
      <c r="TKE7" s="89"/>
      <c r="TKF7" s="89"/>
      <c r="TKG7" s="89"/>
      <c r="TKH7" s="89"/>
      <c r="TKI7" s="89"/>
      <c r="TKJ7" s="89"/>
      <c r="TKK7" s="89"/>
      <c r="TKL7" s="89"/>
      <c r="TKM7" s="89"/>
      <c r="TKN7" s="89"/>
      <c r="TKO7" s="89"/>
      <c r="TKP7" s="89"/>
      <c r="TKQ7" s="89"/>
      <c r="TKR7" s="89"/>
      <c r="TKS7" s="89"/>
      <c r="TKT7" s="89"/>
      <c r="TKU7" s="89"/>
      <c r="TKV7" s="89"/>
      <c r="TKW7" s="89"/>
      <c r="TKX7" s="89"/>
      <c r="TKY7" s="89"/>
      <c r="TKZ7" s="89"/>
      <c r="TLA7" s="89"/>
      <c r="TLB7" s="89"/>
      <c r="TLC7" s="89"/>
      <c r="TLD7" s="89"/>
      <c r="TLE7" s="89"/>
      <c r="TLF7" s="89"/>
      <c r="TLG7" s="89"/>
      <c r="TLH7" s="89"/>
      <c r="TLI7" s="89"/>
      <c r="TLJ7" s="89"/>
      <c r="TLK7" s="89"/>
      <c r="TLL7" s="89"/>
      <c r="TLM7" s="89"/>
      <c r="TLN7" s="89"/>
      <c r="TLO7" s="89"/>
      <c r="TLP7" s="89"/>
      <c r="TLQ7" s="89"/>
      <c r="TLR7" s="89"/>
      <c r="TLS7" s="89"/>
      <c r="TLT7" s="89"/>
      <c r="TLU7" s="89"/>
      <c r="TLV7" s="89"/>
      <c r="TLW7" s="89"/>
      <c r="TLX7" s="89"/>
      <c r="TLY7" s="89"/>
      <c r="TLZ7" s="89"/>
      <c r="TMA7" s="89"/>
      <c r="TMB7" s="89"/>
      <c r="TMC7" s="89"/>
      <c r="TMD7" s="89"/>
      <c r="TME7" s="89"/>
      <c r="TMF7" s="89"/>
      <c r="TMG7" s="89"/>
      <c r="TMH7" s="89"/>
      <c r="TMI7" s="89"/>
      <c r="TMJ7" s="89"/>
      <c r="TMK7" s="89"/>
      <c r="TML7" s="89"/>
      <c r="TMM7" s="89"/>
      <c r="TMN7" s="89"/>
      <c r="TMO7" s="89"/>
      <c r="TMP7" s="89"/>
      <c r="TMQ7" s="89"/>
      <c r="TMR7" s="89"/>
      <c r="TMS7" s="89"/>
      <c r="TMT7" s="89"/>
      <c r="TMU7" s="89"/>
      <c r="TMV7" s="89"/>
      <c r="TMW7" s="89"/>
      <c r="TMX7" s="89"/>
      <c r="TMY7" s="89"/>
      <c r="TMZ7" s="89"/>
      <c r="TNA7" s="89"/>
      <c r="TNB7" s="89"/>
      <c r="TNC7" s="89"/>
      <c r="TND7" s="89"/>
      <c r="TNE7" s="89"/>
      <c r="TNF7" s="89"/>
      <c r="TNG7" s="89"/>
      <c r="TNH7" s="89"/>
      <c r="TNI7" s="89"/>
      <c r="TNJ7" s="89"/>
      <c r="TNK7" s="89"/>
      <c r="TNL7" s="89"/>
      <c r="TNM7" s="89"/>
      <c r="TNN7" s="89"/>
      <c r="TNO7" s="89"/>
      <c r="TNP7" s="89"/>
      <c r="TNQ7" s="89"/>
      <c r="TNR7" s="89"/>
      <c r="TNS7" s="89"/>
      <c r="TNT7" s="89"/>
      <c r="TNU7" s="89"/>
      <c r="TNV7" s="89"/>
      <c r="TNW7" s="89"/>
      <c r="TNX7" s="89"/>
      <c r="TNY7" s="89"/>
      <c r="TNZ7" s="89"/>
      <c r="TOA7" s="89"/>
      <c r="TOB7" s="89"/>
      <c r="TOC7" s="89"/>
      <c r="TOD7" s="89"/>
      <c r="TOE7" s="89"/>
      <c r="TOF7" s="89"/>
      <c r="TOG7" s="89"/>
      <c r="TOH7" s="89"/>
      <c r="TOI7" s="89"/>
      <c r="TOJ7" s="89"/>
      <c r="TOK7" s="89"/>
      <c r="TOL7" s="89"/>
      <c r="TOM7" s="89"/>
      <c r="TON7" s="89"/>
      <c r="TOO7" s="89"/>
      <c r="TOP7" s="89"/>
      <c r="TOQ7" s="89"/>
      <c r="TOR7" s="89"/>
      <c r="TOS7" s="89"/>
      <c r="TOT7" s="89"/>
      <c r="TOU7" s="89"/>
      <c r="TOV7" s="89"/>
      <c r="TOW7" s="89"/>
      <c r="TOX7" s="89"/>
      <c r="TOY7" s="89"/>
      <c r="TOZ7" s="89"/>
      <c r="TPA7" s="89"/>
      <c r="TPB7" s="89"/>
      <c r="TPC7" s="89"/>
      <c r="TPD7" s="89"/>
      <c r="TPE7" s="89"/>
      <c r="TPF7" s="89"/>
      <c r="TPG7" s="89"/>
      <c r="TPH7" s="89"/>
      <c r="TPI7" s="89"/>
      <c r="TPJ7" s="89"/>
      <c r="TPK7" s="89"/>
      <c r="TPL7" s="89"/>
      <c r="TPM7" s="89"/>
      <c r="TPN7" s="89"/>
      <c r="TPO7" s="89"/>
      <c r="TPP7" s="89"/>
      <c r="TPQ7" s="89"/>
      <c r="TPR7" s="89"/>
      <c r="TPS7" s="89"/>
      <c r="TPT7" s="89"/>
      <c r="TPU7" s="89"/>
      <c r="TPV7" s="89"/>
      <c r="TPW7" s="89"/>
      <c r="TPX7" s="89"/>
      <c r="TPY7" s="89"/>
      <c r="TPZ7" s="89"/>
      <c r="TQA7" s="89"/>
      <c r="TQB7" s="89"/>
      <c r="TQC7" s="89"/>
      <c r="TQD7" s="89"/>
      <c r="TQE7" s="89"/>
      <c r="TQF7" s="89"/>
      <c r="TQG7" s="89"/>
      <c r="TQH7" s="89"/>
      <c r="TQI7" s="89"/>
      <c r="TQJ7" s="89"/>
      <c r="TQK7" s="89"/>
      <c r="TQL7" s="89"/>
      <c r="TQM7" s="89"/>
      <c r="TQN7" s="89"/>
      <c r="TQO7" s="89"/>
      <c r="TQP7" s="89"/>
      <c r="TQQ7" s="89"/>
      <c r="TQR7" s="89"/>
      <c r="TQS7" s="89"/>
      <c r="TQT7" s="89"/>
      <c r="TQU7" s="89"/>
      <c r="TQV7" s="89"/>
      <c r="TQW7" s="89"/>
      <c r="TQX7" s="89"/>
      <c r="TQY7" s="89"/>
      <c r="TQZ7" s="89"/>
      <c r="TRA7" s="89"/>
      <c r="TRB7" s="89"/>
      <c r="TRC7" s="89"/>
      <c r="TRD7" s="89"/>
      <c r="TRE7" s="89"/>
      <c r="TRF7" s="89"/>
      <c r="TRG7" s="89"/>
      <c r="TRH7" s="89"/>
      <c r="TRI7" s="89"/>
      <c r="TRJ7" s="89"/>
      <c r="TRK7" s="89"/>
      <c r="TRL7" s="89"/>
      <c r="TRM7" s="89"/>
      <c r="TRN7" s="89"/>
      <c r="TRO7" s="89"/>
      <c r="TRP7" s="89"/>
      <c r="TRQ7" s="89"/>
      <c r="TRR7" s="89"/>
      <c r="TRS7" s="89"/>
      <c r="TRT7" s="89"/>
      <c r="TRU7" s="89"/>
      <c r="TRV7" s="89"/>
      <c r="TRW7" s="89"/>
      <c r="TRX7" s="89"/>
      <c r="TRY7" s="89"/>
      <c r="TRZ7" s="89"/>
      <c r="TSA7" s="89"/>
      <c r="TSB7" s="89"/>
      <c r="TSC7" s="89"/>
      <c r="TSD7" s="89"/>
      <c r="TSE7" s="89"/>
      <c r="TSF7" s="89"/>
      <c r="TSG7" s="89"/>
      <c r="TSH7" s="89"/>
      <c r="TSI7" s="89"/>
      <c r="TSJ7" s="89"/>
      <c r="TSK7" s="89"/>
      <c r="TSL7" s="89"/>
      <c r="TSM7" s="89"/>
      <c r="TSN7" s="89"/>
      <c r="TSO7" s="89"/>
      <c r="TSP7" s="89"/>
      <c r="TSQ7" s="89"/>
      <c r="TSR7" s="89"/>
      <c r="TSS7" s="89"/>
      <c r="TST7" s="89"/>
      <c r="TSU7" s="89"/>
      <c r="TSV7" s="89"/>
      <c r="TSW7" s="89"/>
      <c r="TSX7" s="89"/>
      <c r="TSY7" s="89"/>
      <c r="TSZ7" s="89"/>
      <c r="TTA7" s="89"/>
      <c r="TTB7" s="89"/>
      <c r="TTC7" s="89"/>
      <c r="TTD7" s="89"/>
      <c r="TTE7" s="89"/>
      <c r="TTF7" s="89"/>
      <c r="TTG7" s="89"/>
      <c r="TTH7" s="89"/>
      <c r="TTI7" s="89"/>
      <c r="TTJ7" s="89"/>
      <c r="TTK7" s="89"/>
      <c r="TTL7" s="89"/>
      <c r="TTM7" s="89"/>
      <c r="TTN7" s="89"/>
      <c r="TTO7" s="89"/>
      <c r="TTP7" s="89"/>
      <c r="TTQ7" s="89"/>
      <c r="TTR7" s="89"/>
      <c r="TTS7" s="89"/>
      <c r="TTT7" s="89"/>
      <c r="TTU7" s="89"/>
      <c r="TTV7" s="89"/>
      <c r="TTW7" s="89"/>
      <c r="TTX7" s="89"/>
      <c r="TTY7" s="89"/>
      <c r="TTZ7" s="89"/>
      <c r="TUA7" s="89"/>
      <c r="TUB7" s="89"/>
      <c r="TUC7" s="89"/>
      <c r="TUD7" s="89"/>
      <c r="TUE7" s="89"/>
      <c r="TUF7" s="89"/>
      <c r="TUG7" s="89"/>
      <c r="TUH7" s="89"/>
      <c r="TUI7" s="89"/>
      <c r="TUJ7" s="89"/>
      <c r="TUK7" s="89"/>
      <c r="TUL7" s="89"/>
      <c r="TUM7" s="89"/>
      <c r="TUN7" s="89"/>
      <c r="TUO7" s="89"/>
      <c r="TUP7" s="89"/>
      <c r="TUQ7" s="89"/>
      <c r="TUR7" s="89"/>
      <c r="TUS7" s="89"/>
      <c r="TUT7" s="89"/>
      <c r="TUU7" s="89"/>
      <c r="TUV7" s="89"/>
      <c r="TUW7" s="89"/>
      <c r="TUX7" s="89"/>
      <c r="TUY7" s="89"/>
      <c r="TUZ7" s="89"/>
      <c r="TVA7" s="89"/>
      <c r="TVB7" s="89"/>
      <c r="TVC7" s="89"/>
      <c r="TVD7" s="89"/>
      <c r="TVE7" s="89"/>
      <c r="TVF7" s="89"/>
      <c r="TVG7" s="89"/>
      <c r="TVH7" s="89"/>
      <c r="TVI7" s="89"/>
      <c r="TVJ7" s="89"/>
      <c r="TVK7" s="89"/>
      <c r="TVL7" s="89"/>
      <c r="TVM7" s="89"/>
      <c r="TVN7" s="89"/>
      <c r="TVO7" s="89"/>
      <c r="TVP7" s="89"/>
      <c r="TVQ7" s="89"/>
      <c r="TVR7" s="89"/>
      <c r="TVS7" s="89"/>
      <c r="TVT7" s="89"/>
      <c r="TVU7" s="89"/>
      <c r="TVV7" s="89"/>
      <c r="TVW7" s="89"/>
      <c r="TVX7" s="89"/>
      <c r="TVY7" s="89"/>
      <c r="TVZ7" s="89"/>
      <c r="TWA7" s="89"/>
      <c r="TWB7" s="89"/>
      <c r="TWC7" s="89"/>
      <c r="TWD7" s="89"/>
      <c r="TWE7" s="89"/>
      <c r="TWF7" s="89"/>
      <c r="TWG7" s="89"/>
      <c r="TWH7" s="89"/>
      <c r="TWI7" s="89"/>
      <c r="TWJ7" s="89"/>
      <c r="TWK7" s="89"/>
      <c r="TWL7" s="89"/>
      <c r="TWM7" s="89"/>
      <c r="TWN7" s="89"/>
      <c r="TWO7" s="89"/>
      <c r="TWP7" s="89"/>
      <c r="TWQ7" s="89"/>
      <c r="TWR7" s="89"/>
      <c r="TWS7" s="89"/>
      <c r="TWT7" s="89"/>
      <c r="TWU7" s="89"/>
      <c r="TWV7" s="89"/>
      <c r="TWW7" s="89"/>
      <c r="TWX7" s="89"/>
      <c r="TWY7" s="89"/>
      <c r="TWZ7" s="89"/>
      <c r="TXA7" s="89"/>
      <c r="TXB7" s="89"/>
      <c r="TXC7" s="89"/>
      <c r="TXD7" s="89"/>
      <c r="TXE7" s="89"/>
      <c r="TXF7" s="89"/>
      <c r="TXG7" s="89"/>
      <c r="TXH7" s="89"/>
      <c r="TXI7" s="89"/>
      <c r="TXJ7" s="89"/>
      <c r="TXK7" s="89"/>
      <c r="TXL7" s="89"/>
      <c r="TXM7" s="89"/>
      <c r="TXN7" s="89"/>
      <c r="TXO7" s="89"/>
      <c r="TXP7" s="89"/>
      <c r="TXQ7" s="89"/>
      <c r="TXR7" s="89"/>
      <c r="TXS7" s="89"/>
      <c r="TXT7" s="89"/>
      <c r="TXU7" s="89"/>
      <c r="TXV7" s="89"/>
      <c r="TXW7" s="89"/>
      <c r="TXX7" s="89"/>
      <c r="TXY7" s="89"/>
      <c r="TXZ7" s="89"/>
      <c r="TYA7" s="89"/>
      <c r="TYB7" s="89"/>
      <c r="TYC7" s="89"/>
      <c r="TYD7" s="89"/>
      <c r="TYE7" s="89"/>
      <c r="TYF7" s="89"/>
      <c r="TYG7" s="89"/>
      <c r="TYH7" s="89"/>
      <c r="TYI7" s="89"/>
      <c r="TYJ7" s="89"/>
      <c r="TYK7" s="89"/>
      <c r="TYL7" s="89"/>
      <c r="TYM7" s="89"/>
      <c r="TYN7" s="89"/>
      <c r="TYO7" s="89"/>
      <c r="TYP7" s="89"/>
      <c r="TYQ7" s="89"/>
      <c r="TYR7" s="89"/>
      <c r="TYS7" s="89"/>
      <c r="TYT7" s="89"/>
      <c r="TYU7" s="89"/>
      <c r="TYV7" s="89"/>
      <c r="TYW7" s="89"/>
      <c r="TYX7" s="89"/>
      <c r="TYY7" s="89"/>
      <c r="TYZ7" s="89"/>
      <c r="TZA7" s="89"/>
      <c r="TZB7" s="89"/>
      <c r="TZC7" s="89"/>
      <c r="TZD7" s="89"/>
      <c r="TZE7" s="89"/>
      <c r="TZF7" s="89"/>
      <c r="TZG7" s="89"/>
      <c r="TZH7" s="89"/>
      <c r="TZI7" s="89"/>
      <c r="TZJ7" s="89"/>
      <c r="TZK7" s="89"/>
      <c r="TZL7" s="89"/>
      <c r="TZM7" s="89"/>
      <c r="TZN7" s="89"/>
      <c r="TZO7" s="89"/>
      <c r="TZP7" s="89"/>
      <c r="TZQ7" s="89"/>
      <c r="TZR7" s="89"/>
      <c r="TZS7" s="89"/>
      <c r="TZT7" s="89"/>
      <c r="TZU7" s="89"/>
      <c r="TZV7" s="89"/>
      <c r="TZW7" s="89"/>
      <c r="TZX7" s="89"/>
      <c r="TZY7" s="89"/>
      <c r="TZZ7" s="89"/>
      <c r="UAA7" s="89"/>
      <c r="UAB7" s="89"/>
      <c r="UAC7" s="89"/>
      <c r="UAD7" s="89"/>
      <c r="UAE7" s="89"/>
      <c r="UAF7" s="89"/>
      <c r="UAG7" s="89"/>
      <c r="UAH7" s="89"/>
      <c r="UAI7" s="89"/>
      <c r="UAJ7" s="89"/>
      <c r="UAK7" s="89"/>
      <c r="UAL7" s="89"/>
      <c r="UAM7" s="89"/>
      <c r="UAN7" s="89"/>
      <c r="UAO7" s="89"/>
      <c r="UAP7" s="89"/>
      <c r="UAQ7" s="89"/>
      <c r="UAR7" s="89"/>
      <c r="UAS7" s="89"/>
      <c r="UAT7" s="89"/>
      <c r="UAU7" s="89"/>
      <c r="UAV7" s="89"/>
      <c r="UAW7" s="89"/>
      <c r="UAX7" s="89"/>
      <c r="UAY7" s="89"/>
      <c r="UAZ7" s="89"/>
      <c r="UBA7" s="89"/>
      <c r="UBB7" s="89"/>
      <c r="UBC7" s="89"/>
      <c r="UBD7" s="89"/>
      <c r="UBE7" s="89"/>
      <c r="UBF7" s="89"/>
      <c r="UBG7" s="89"/>
      <c r="UBH7" s="89"/>
      <c r="UBI7" s="89"/>
      <c r="UBJ7" s="89"/>
      <c r="UBK7" s="89"/>
      <c r="UBL7" s="89"/>
      <c r="UBM7" s="89"/>
      <c r="UBN7" s="89"/>
      <c r="UBO7" s="89"/>
      <c r="UBP7" s="89"/>
      <c r="UBQ7" s="89"/>
      <c r="UBR7" s="89"/>
      <c r="UBS7" s="89"/>
      <c r="UBT7" s="89"/>
      <c r="UBU7" s="89"/>
      <c r="UBV7" s="89"/>
      <c r="UBW7" s="89"/>
      <c r="UBX7" s="89"/>
      <c r="UBY7" s="89"/>
      <c r="UBZ7" s="89"/>
      <c r="UCA7" s="89"/>
      <c r="UCB7" s="89"/>
      <c r="UCC7" s="89"/>
      <c r="UCD7" s="89"/>
      <c r="UCE7" s="89"/>
      <c r="UCF7" s="89"/>
      <c r="UCG7" s="89"/>
      <c r="UCH7" s="89"/>
      <c r="UCI7" s="89"/>
      <c r="UCJ7" s="89"/>
      <c r="UCK7" s="89"/>
      <c r="UCL7" s="89"/>
      <c r="UCM7" s="89"/>
      <c r="UCN7" s="89"/>
      <c r="UCO7" s="89"/>
      <c r="UCP7" s="89"/>
      <c r="UCQ7" s="89"/>
      <c r="UCR7" s="89"/>
      <c r="UCS7" s="89"/>
      <c r="UCT7" s="89"/>
      <c r="UCU7" s="89"/>
      <c r="UCV7" s="89"/>
      <c r="UCW7" s="89"/>
      <c r="UCX7" s="89"/>
      <c r="UCY7" s="89"/>
      <c r="UCZ7" s="89"/>
      <c r="UDA7" s="89"/>
      <c r="UDB7" s="89"/>
      <c r="UDC7" s="89"/>
      <c r="UDD7" s="89"/>
      <c r="UDE7" s="89"/>
      <c r="UDF7" s="89"/>
      <c r="UDG7" s="89"/>
      <c r="UDH7" s="89"/>
      <c r="UDI7" s="89"/>
      <c r="UDJ7" s="89"/>
      <c r="UDK7" s="89"/>
      <c r="UDL7" s="89"/>
      <c r="UDM7" s="89"/>
      <c r="UDN7" s="89"/>
      <c r="UDO7" s="89"/>
      <c r="UDP7" s="89"/>
      <c r="UDQ7" s="89"/>
      <c r="UDR7" s="89"/>
      <c r="UDS7" s="89"/>
      <c r="UDT7" s="89"/>
      <c r="UDU7" s="89"/>
      <c r="UDV7" s="89"/>
      <c r="UDW7" s="89"/>
      <c r="UDX7" s="89"/>
      <c r="UDY7" s="89"/>
      <c r="UDZ7" s="89"/>
      <c r="UEA7" s="89"/>
      <c r="UEB7" s="89"/>
      <c r="UEC7" s="89"/>
      <c r="UED7" s="89"/>
      <c r="UEE7" s="89"/>
      <c r="UEF7" s="89"/>
      <c r="UEG7" s="89"/>
      <c r="UEH7" s="89"/>
      <c r="UEI7" s="89"/>
      <c r="UEJ7" s="89"/>
      <c r="UEK7" s="89"/>
      <c r="UEL7" s="89"/>
      <c r="UEM7" s="89"/>
      <c r="UEN7" s="89"/>
      <c r="UEO7" s="89"/>
      <c r="UEP7" s="89"/>
      <c r="UEQ7" s="89"/>
      <c r="UER7" s="89"/>
      <c r="UES7" s="89"/>
      <c r="UET7" s="89"/>
      <c r="UEU7" s="89"/>
      <c r="UEV7" s="89"/>
      <c r="UEW7" s="89"/>
      <c r="UEX7" s="89"/>
      <c r="UEY7" s="89"/>
      <c r="UEZ7" s="89"/>
      <c r="UFA7" s="89"/>
      <c r="UFB7" s="89"/>
      <c r="UFC7" s="89"/>
      <c r="UFD7" s="89"/>
      <c r="UFE7" s="89"/>
      <c r="UFF7" s="89"/>
      <c r="UFG7" s="89"/>
      <c r="UFH7" s="89"/>
      <c r="UFI7" s="89"/>
      <c r="UFJ7" s="89"/>
      <c r="UFK7" s="89"/>
      <c r="UFL7" s="89"/>
      <c r="UFM7" s="89"/>
      <c r="UFN7" s="89"/>
      <c r="UFO7" s="89"/>
      <c r="UFP7" s="89"/>
      <c r="UFQ7" s="89"/>
      <c r="UFR7" s="89"/>
      <c r="UFS7" s="89"/>
      <c r="UFT7" s="89"/>
      <c r="UFU7" s="89"/>
      <c r="UFV7" s="89"/>
      <c r="UFW7" s="89"/>
      <c r="UFX7" s="89"/>
      <c r="UFY7" s="89"/>
      <c r="UFZ7" s="89"/>
      <c r="UGA7" s="89"/>
      <c r="UGB7" s="89"/>
      <c r="UGC7" s="89"/>
      <c r="UGD7" s="89"/>
      <c r="UGE7" s="89"/>
      <c r="UGF7" s="89"/>
      <c r="UGG7" s="89"/>
      <c r="UGH7" s="89"/>
      <c r="UGI7" s="89"/>
      <c r="UGJ7" s="89"/>
      <c r="UGK7" s="89"/>
      <c r="UGL7" s="89"/>
      <c r="UGM7" s="89"/>
      <c r="UGN7" s="89"/>
      <c r="UGO7" s="89"/>
      <c r="UGP7" s="89"/>
      <c r="UGQ7" s="89"/>
      <c r="UGR7" s="89"/>
      <c r="UGS7" s="89"/>
      <c r="UGT7" s="89"/>
      <c r="UGU7" s="89"/>
      <c r="UGV7" s="89"/>
      <c r="UGW7" s="89"/>
      <c r="UGX7" s="89"/>
      <c r="UGY7" s="89"/>
      <c r="UGZ7" s="89"/>
      <c r="UHA7" s="89"/>
      <c r="UHB7" s="89"/>
      <c r="UHC7" s="89"/>
      <c r="UHD7" s="89"/>
      <c r="UHE7" s="89"/>
      <c r="UHF7" s="89"/>
      <c r="UHG7" s="89"/>
      <c r="UHH7" s="89"/>
      <c r="UHI7" s="89"/>
      <c r="UHJ7" s="89"/>
      <c r="UHK7" s="89"/>
      <c r="UHL7" s="89"/>
      <c r="UHM7" s="89"/>
      <c r="UHN7" s="89"/>
      <c r="UHO7" s="89"/>
      <c r="UHP7" s="89"/>
      <c r="UHQ7" s="89"/>
      <c r="UHR7" s="89"/>
      <c r="UHS7" s="89"/>
      <c r="UHT7" s="89"/>
      <c r="UHU7" s="89"/>
      <c r="UHV7" s="89"/>
      <c r="UHW7" s="89"/>
      <c r="UHX7" s="89"/>
      <c r="UHY7" s="89"/>
      <c r="UHZ7" s="89"/>
      <c r="UIA7" s="89"/>
      <c r="UIB7" s="89"/>
      <c r="UIC7" s="89"/>
      <c r="UID7" s="89"/>
      <c r="UIE7" s="89"/>
      <c r="UIF7" s="89"/>
      <c r="UIG7" s="89"/>
      <c r="UIH7" s="89"/>
      <c r="UII7" s="89"/>
      <c r="UIJ7" s="89"/>
      <c r="UIK7" s="89"/>
      <c r="UIL7" s="89"/>
      <c r="UIM7" s="89"/>
      <c r="UIN7" s="89"/>
      <c r="UIO7" s="89"/>
      <c r="UIP7" s="89"/>
      <c r="UIQ7" s="89"/>
      <c r="UIR7" s="89"/>
      <c r="UIS7" s="89"/>
      <c r="UIT7" s="89"/>
      <c r="UIU7" s="89"/>
      <c r="UIV7" s="89"/>
      <c r="UIW7" s="89"/>
      <c r="UIX7" s="89"/>
      <c r="UIY7" s="89"/>
      <c r="UIZ7" s="89"/>
      <c r="UJA7" s="89"/>
      <c r="UJB7" s="89"/>
      <c r="UJC7" s="89"/>
      <c r="UJD7" s="89"/>
      <c r="UJE7" s="89"/>
      <c r="UJF7" s="89"/>
      <c r="UJG7" s="89"/>
      <c r="UJH7" s="89"/>
      <c r="UJI7" s="89"/>
      <c r="UJJ7" s="89"/>
      <c r="UJK7" s="89"/>
      <c r="UJL7" s="89"/>
      <c r="UJM7" s="89"/>
      <c r="UJN7" s="89"/>
      <c r="UJO7" s="89"/>
      <c r="UJP7" s="89"/>
      <c r="UJQ7" s="89"/>
      <c r="UJR7" s="89"/>
      <c r="UJS7" s="89"/>
      <c r="UJT7" s="89"/>
      <c r="UJU7" s="89"/>
      <c r="UJV7" s="89"/>
      <c r="UJW7" s="89"/>
      <c r="UJX7" s="89"/>
      <c r="UJY7" s="89"/>
      <c r="UJZ7" s="89"/>
      <c r="UKA7" s="89"/>
      <c r="UKB7" s="89"/>
      <c r="UKC7" s="89"/>
      <c r="UKD7" s="89"/>
      <c r="UKE7" s="89"/>
      <c r="UKF7" s="89"/>
      <c r="UKG7" s="89"/>
      <c r="UKH7" s="89"/>
      <c r="UKI7" s="89"/>
      <c r="UKJ7" s="89"/>
      <c r="UKK7" s="89"/>
      <c r="UKL7" s="89"/>
      <c r="UKM7" s="89"/>
      <c r="UKN7" s="89"/>
      <c r="UKO7" s="89"/>
      <c r="UKP7" s="89"/>
      <c r="UKQ7" s="89"/>
      <c r="UKR7" s="89"/>
      <c r="UKS7" s="89"/>
      <c r="UKT7" s="89"/>
      <c r="UKU7" s="89"/>
      <c r="UKV7" s="89"/>
      <c r="UKW7" s="89"/>
      <c r="UKX7" s="89"/>
      <c r="UKY7" s="89"/>
      <c r="UKZ7" s="89"/>
      <c r="ULA7" s="89"/>
      <c r="ULB7" s="89"/>
      <c r="ULC7" s="89"/>
      <c r="ULD7" s="89"/>
      <c r="ULE7" s="89"/>
      <c r="ULF7" s="89"/>
      <c r="ULG7" s="89"/>
      <c r="ULH7" s="89"/>
      <c r="ULI7" s="89"/>
      <c r="ULJ7" s="89"/>
      <c r="ULK7" s="89"/>
      <c r="ULL7" s="89"/>
      <c r="ULM7" s="89"/>
      <c r="ULN7" s="89"/>
      <c r="ULO7" s="89"/>
      <c r="ULP7" s="89"/>
      <c r="ULQ7" s="89"/>
      <c r="ULR7" s="89"/>
      <c r="ULS7" s="89"/>
      <c r="ULT7" s="89"/>
      <c r="ULU7" s="89"/>
      <c r="ULV7" s="89"/>
      <c r="ULW7" s="89"/>
      <c r="ULX7" s="89"/>
      <c r="ULY7" s="89"/>
      <c r="ULZ7" s="89"/>
      <c r="UMA7" s="89"/>
      <c r="UMB7" s="89"/>
      <c r="UMC7" s="89"/>
      <c r="UMD7" s="89"/>
      <c r="UME7" s="89"/>
      <c r="UMF7" s="89"/>
      <c r="UMG7" s="89"/>
      <c r="UMH7" s="89"/>
      <c r="UMI7" s="89"/>
      <c r="UMJ7" s="89"/>
      <c r="UMK7" s="89"/>
      <c r="UML7" s="89"/>
      <c r="UMM7" s="89"/>
      <c r="UMN7" s="89"/>
      <c r="UMO7" s="89"/>
      <c r="UMP7" s="89"/>
      <c r="UMQ7" s="89"/>
      <c r="UMR7" s="89"/>
      <c r="UMS7" s="89"/>
      <c r="UMT7" s="89"/>
      <c r="UMU7" s="89"/>
      <c r="UMV7" s="89"/>
      <c r="UMW7" s="89"/>
      <c r="UMX7" s="89"/>
      <c r="UMY7" s="89"/>
      <c r="UMZ7" s="89"/>
      <c r="UNA7" s="89"/>
      <c r="UNB7" s="89"/>
      <c r="UNC7" s="89"/>
      <c r="UND7" s="89"/>
      <c r="UNE7" s="89"/>
      <c r="UNF7" s="89"/>
      <c r="UNG7" s="89"/>
      <c r="UNH7" s="89"/>
      <c r="UNI7" s="89"/>
      <c r="UNJ7" s="89"/>
      <c r="UNK7" s="89"/>
      <c r="UNL7" s="89"/>
      <c r="UNM7" s="89"/>
      <c r="UNN7" s="89"/>
      <c r="UNO7" s="89"/>
      <c r="UNP7" s="89"/>
      <c r="UNQ7" s="89"/>
      <c r="UNR7" s="89"/>
      <c r="UNS7" s="89"/>
      <c r="UNT7" s="89"/>
      <c r="UNU7" s="89"/>
      <c r="UNV7" s="89"/>
      <c r="UNW7" s="89"/>
      <c r="UNX7" s="89"/>
      <c r="UNY7" s="89"/>
      <c r="UNZ7" s="89"/>
      <c r="UOA7" s="89"/>
      <c r="UOB7" s="89"/>
      <c r="UOC7" s="89"/>
      <c r="UOD7" s="89"/>
      <c r="UOE7" s="89"/>
      <c r="UOF7" s="89"/>
      <c r="UOG7" s="89"/>
      <c r="UOH7" s="89"/>
      <c r="UOI7" s="89"/>
      <c r="UOJ7" s="89"/>
      <c r="UOK7" s="89"/>
      <c r="UOL7" s="89"/>
      <c r="UOM7" s="89"/>
      <c r="UON7" s="89"/>
      <c r="UOO7" s="89"/>
      <c r="UOP7" s="89"/>
      <c r="UOQ7" s="89"/>
      <c r="UOR7" s="89"/>
      <c r="UOS7" s="89"/>
      <c r="UOT7" s="89"/>
      <c r="UOU7" s="89"/>
      <c r="UOV7" s="89"/>
      <c r="UOW7" s="89"/>
      <c r="UOX7" s="89"/>
      <c r="UOY7" s="89"/>
      <c r="UOZ7" s="89"/>
      <c r="UPA7" s="89"/>
      <c r="UPB7" s="89"/>
      <c r="UPC7" s="89"/>
      <c r="UPD7" s="89"/>
      <c r="UPE7" s="89"/>
      <c r="UPF7" s="89"/>
      <c r="UPG7" s="89"/>
      <c r="UPH7" s="89"/>
      <c r="UPI7" s="89"/>
      <c r="UPJ7" s="89"/>
      <c r="UPK7" s="89"/>
      <c r="UPL7" s="89"/>
      <c r="UPM7" s="89"/>
      <c r="UPN7" s="89"/>
      <c r="UPO7" s="89"/>
      <c r="UPP7" s="89"/>
      <c r="UPQ7" s="89"/>
      <c r="UPR7" s="89"/>
      <c r="UPS7" s="89"/>
      <c r="UPT7" s="89"/>
      <c r="UPU7" s="89"/>
      <c r="UPV7" s="89"/>
      <c r="UPW7" s="89"/>
      <c r="UPX7" s="89"/>
      <c r="UPY7" s="89"/>
      <c r="UPZ7" s="89"/>
      <c r="UQA7" s="89"/>
      <c r="UQB7" s="89"/>
      <c r="UQC7" s="89"/>
      <c r="UQD7" s="89"/>
      <c r="UQE7" s="89"/>
      <c r="UQF7" s="89"/>
      <c r="UQG7" s="89"/>
      <c r="UQH7" s="89"/>
      <c r="UQI7" s="89"/>
      <c r="UQJ7" s="89"/>
      <c r="UQK7" s="89"/>
      <c r="UQL7" s="89"/>
      <c r="UQM7" s="89"/>
      <c r="UQN7" s="89"/>
      <c r="UQO7" s="89"/>
      <c r="UQP7" s="89"/>
      <c r="UQQ7" s="89"/>
      <c r="UQR7" s="89"/>
      <c r="UQS7" s="89"/>
      <c r="UQT7" s="89"/>
      <c r="UQU7" s="89"/>
      <c r="UQV7" s="89"/>
      <c r="UQW7" s="89"/>
      <c r="UQX7" s="89"/>
      <c r="UQY7" s="89"/>
      <c r="UQZ7" s="89"/>
      <c r="URA7" s="89"/>
      <c r="URB7" s="89"/>
      <c r="URC7" s="89"/>
      <c r="URD7" s="89"/>
      <c r="URE7" s="89"/>
      <c r="URF7" s="89"/>
      <c r="URG7" s="89"/>
      <c r="URH7" s="89"/>
      <c r="URI7" s="89"/>
      <c r="URJ7" s="89"/>
      <c r="URK7" s="89"/>
      <c r="URL7" s="89"/>
      <c r="URM7" s="89"/>
      <c r="URN7" s="89"/>
      <c r="URO7" s="89"/>
      <c r="URP7" s="89"/>
      <c r="URQ7" s="89"/>
      <c r="URR7" s="89"/>
      <c r="URS7" s="89"/>
      <c r="URT7" s="89"/>
      <c r="URU7" s="89"/>
      <c r="URV7" s="89"/>
      <c r="URW7" s="89"/>
      <c r="URX7" s="89"/>
      <c r="URY7" s="89"/>
      <c r="URZ7" s="89"/>
      <c r="USA7" s="89"/>
      <c r="USB7" s="89"/>
      <c r="USC7" s="89"/>
      <c r="USD7" s="89"/>
      <c r="USE7" s="89"/>
      <c r="USF7" s="89"/>
      <c r="USG7" s="89"/>
      <c r="USH7" s="89"/>
      <c r="USI7" s="89"/>
      <c r="USJ7" s="89"/>
      <c r="USK7" s="89"/>
      <c r="USL7" s="89"/>
      <c r="USM7" s="89"/>
      <c r="USN7" s="89"/>
      <c r="USO7" s="89"/>
      <c r="USP7" s="89"/>
      <c r="USQ7" s="89"/>
      <c r="USR7" s="89"/>
      <c r="USS7" s="89"/>
      <c r="UST7" s="89"/>
      <c r="USU7" s="89"/>
      <c r="USV7" s="89"/>
      <c r="USW7" s="89"/>
      <c r="USX7" s="89"/>
      <c r="USY7" s="89"/>
      <c r="USZ7" s="89"/>
      <c r="UTA7" s="89"/>
      <c r="UTB7" s="89"/>
      <c r="UTC7" s="89"/>
      <c r="UTD7" s="89"/>
      <c r="UTE7" s="89"/>
      <c r="UTF7" s="89"/>
      <c r="UTG7" s="89"/>
      <c r="UTH7" s="89"/>
      <c r="UTI7" s="89"/>
      <c r="UTJ7" s="89"/>
      <c r="UTK7" s="89"/>
      <c r="UTL7" s="89"/>
      <c r="UTM7" s="89"/>
      <c r="UTN7" s="89"/>
      <c r="UTO7" s="89"/>
      <c r="UTP7" s="89"/>
      <c r="UTQ7" s="89"/>
      <c r="UTR7" s="89"/>
      <c r="UTS7" s="89"/>
      <c r="UTT7" s="89"/>
      <c r="UTU7" s="89"/>
      <c r="UTV7" s="89"/>
      <c r="UTW7" s="89"/>
      <c r="UTX7" s="89"/>
      <c r="UTY7" s="89"/>
      <c r="UTZ7" s="89"/>
      <c r="UUA7" s="89"/>
      <c r="UUB7" s="89"/>
      <c r="UUC7" s="89"/>
      <c r="UUD7" s="89"/>
      <c r="UUE7" s="89"/>
      <c r="UUF7" s="89"/>
      <c r="UUG7" s="89"/>
      <c r="UUH7" s="89"/>
      <c r="UUI7" s="89"/>
      <c r="UUJ7" s="89"/>
      <c r="UUK7" s="89"/>
      <c r="UUL7" s="89"/>
      <c r="UUM7" s="89"/>
      <c r="UUN7" s="89"/>
      <c r="UUO7" s="89"/>
      <c r="UUP7" s="89"/>
      <c r="UUQ7" s="89"/>
      <c r="UUR7" s="89"/>
      <c r="UUS7" s="89"/>
      <c r="UUT7" s="89"/>
      <c r="UUU7" s="89"/>
      <c r="UUV7" s="89"/>
      <c r="UUW7" s="89"/>
      <c r="UUX7" s="89"/>
      <c r="UUY7" s="89"/>
      <c r="UUZ7" s="89"/>
      <c r="UVA7" s="89"/>
      <c r="UVB7" s="89"/>
      <c r="UVC7" s="89"/>
      <c r="UVD7" s="89"/>
      <c r="UVE7" s="89"/>
      <c r="UVF7" s="89"/>
      <c r="UVG7" s="89"/>
      <c r="UVH7" s="89"/>
      <c r="UVI7" s="89"/>
      <c r="UVJ7" s="89"/>
      <c r="UVK7" s="89"/>
      <c r="UVL7" s="89"/>
      <c r="UVM7" s="89"/>
      <c r="UVN7" s="89"/>
      <c r="UVO7" s="89"/>
      <c r="UVP7" s="89"/>
      <c r="UVQ7" s="89"/>
      <c r="UVR7" s="89"/>
      <c r="UVS7" s="89"/>
      <c r="UVT7" s="89"/>
      <c r="UVU7" s="89"/>
      <c r="UVV7" s="89"/>
      <c r="UVW7" s="89"/>
      <c r="UVX7" s="89"/>
      <c r="UVY7" s="89"/>
      <c r="UVZ7" s="89"/>
      <c r="UWA7" s="89"/>
      <c r="UWB7" s="89"/>
      <c r="UWC7" s="89"/>
      <c r="UWD7" s="89"/>
      <c r="UWE7" s="89"/>
      <c r="UWF7" s="89"/>
      <c r="UWG7" s="89"/>
      <c r="UWH7" s="89"/>
      <c r="UWI7" s="89"/>
      <c r="UWJ7" s="89"/>
      <c r="UWK7" s="89"/>
      <c r="UWL7" s="89"/>
      <c r="UWM7" s="89"/>
      <c r="UWN7" s="89"/>
      <c r="UWO7" s="89"/>
      <c r="UWP7" s="89"/>
      <c r="UWQ7" s="89"/>
      <c r="UWR7" s="89"/>
      <c r="UWS7" s="89"/>
      <c r="UWT7" s="89"/>
      <c r="UWU7" s="89"/>
      <c r="UWV7" s="89"/>
      <c r="UWW7" s="89"/>
      <c r="UWX7" s="89"/>
      <c r="UWY7" s="89"/>
      <c r="UWZ7" s="89"/>
      <c r="UXA7" s="89"/>
      <c r="UXB7" s="89"/>
      <c r="UXC7" s="89"/>
      <c r="UXD7" s="89"/>
      <c r="UXE7" s="89"/>
      <c r="UXF7" s="89"/>
      <c r="UXG7" s="89"/>
      <c r="UXH7" s="89"/>
      <c r="UXI7" s="89"/>
      <c r="UXJ7" s="89"/>
      <c r="UXK7" s="89"/>
      <c r="UXL7" s="89"/>
      <c r="UXM7" s="89"/>
      <c r="UXN7" s="89"/>
      <c r="UXO7" s="89"/>
      <c r="UXP7" s="89"/>
      <c r="UXQ7" s="89"/>
      <c r="UXR7" s="89"/>
      <c r="UXS7" s="89"/>
      <c r="UXT7" s="89"/>
      <c r="UXU7" s="89"/>
      <c r="UXV7" s="89"/>
      <c r="UXW7" s="89"/>
      <c r="UXX7" s="89"/>
      <c r="UXY7" s="89"/>
      <c r="UXZ7" s="89"/>
      <c r="UYA7" s="89"/>
      <c r="UYB7" s="89"/>
      <c r="UYC7" s="89"/>
      <c r="UYD7" s="89"/>
      <c r="UYE7" s="89"/>
      <c r="UYF7" s="89"/>
      <c r="UYG7" s="89"/>
      <c r="UYH7" s="89"/>
      <c r="UYI7" s="89"/>
      <c r="UYJ7" s="89"/>
      <c r="UYK7" s="89"/>
      <c r="UYL7" s="89"/>
      <c r="UYM7" s="89"/>
      <c r="UYN7" s="89"/>
      <c r="UYO7" s="89"/>
      <c r="UYP7" s="89"/>
      <c r="UYQ7" s="89"/>
      <c r="UYR7" s="89"/>
      <c r="UYS7" s="89"/>
      <c r="UYT7" s="89"/>
      <c r="UYU7" s="89"/>
      <c r="UYV7" s="89"/>
      <c r="UYW7" s="89"/>
      <c r="UYX7" s="89"/>
      <c r="UYY7" s="89"/>
      <c r="UYZ7" s="89"/>
      <c r="UZA7" s="89"/>
      <c r="UZB7" s="89"/>
      <c r="UZC7" s="89"/>
      <c r="UZD7" s="89"/>
      <c r="UZE7" s="89"/>
      <c r="UZF7" s="89"/>
      <c r="UZG7" s="89"/>
      <c r="UZH7" s="89"/>
      <c r="UZI7" s="89"/>
      <c r="UZJ7" s="89"/>
      <c r="UZK7" s="89"/>
      <c r="UZL7" s="89"/>
      <c r="UZM7" s="89"/>
      <c r="UZN7" s="89"/>
      <c r="UZO7" s="89"/>
      <c r="UZP7" s="89"/>
      <c r="UZQ7" s="89"/>
      <c r="UZR7" s="89"/>
      <c r="UZS7" s="89"/>
      <c r="UZT7" s="89"/>
      <c r="UZU7" s="89"/>
      <c r="UZV7" s="89"/>
      <c r="UZW7" s="89"/>
      <c r="UZX7" s="89"/>
      <c r="UZY7" s="89"/>
      <c r="UZZ7" s="89"/>
      <c r="VAA7" s="89"/>
      <c r="VAB7" s="89"/>
      <c r="VAC7" s="89"/>
      <c r="VAD7" s="89"/>
      <c r="VAE7" s="89"/>
      <c r="VAF7" s="89"/>
      <c r="VAG7" s="89"/>
      <c r="VAH7" s="89"/>
      <c r="VAI7" s="89"/>
      <c r="VAJ7" s="89"/>
      <c r="VAK7" s="89"/>
      <c r="VAL7" s="89"/>
      <c r="VAM7" s="89"/>
      <c r="VAN7" s="89"/>
      <c r="VAO7" s="89"/>
      <c r="VAP7" s="89"/>
      <c r="VAQ7" s="89"/>
      <c r="VAR7" s="89"/>
      <c r="VAS7" s="89"/>
      <c r="VAT7" s="89"/>
      <c r="VAU7" s="89"/>
      <c r="VAV7" s="89"/>
      <c r="VAW7" s="89"/>
      <c r="VAX7" s="89"/>
      <c r="VAY7" s="89"/>
      <c r="VAZ7" s="89"/>
      <c r="VBA7" s="89"/>
      <c r="VBB7" s="89"/>
      <c r="VBC7" s="89"/>
      <c r="VBD7" s="89"/>
      <c r="VBE7" s="89"/>
      <c r="VBF7" s="89"/>
      <c r="VBG7" s="89"/>
      <c r="VBH7" s="89"/>
      <c r="VBI7" s="89"/>
      <c r="VBJ7" s="89"/>
      <c r="VBK7" s="89"/>
      <c r="VBL7" s="89"/>
      <c r="VBM7" s="89"/>
      <c r="VBN7" s="89"/>
      <c r="VBO7" s="89"/>
      <c r="VBP7" s="89"/>
      <c r="VBQ7" s="89"/>
      <c r="VBR7" s="89"/>
      <c r="VBS7" s="89"/>
      <c r="VBT7" s="89"/>
      <c r="VBU7" s="89"/>
      <c r="VBV7" s="89"/>
      <c r="VBW7" s="89"/>
      <c r="VBX7" s="89"/>
      <c r="VBY7" s="89"/>
      <c r="VBZ7" s="89"/>
      <c r="VCA7" s="89"/>
      <c r="VCB7" s="89"/>
      <c r="VCC7" s="89"/>
      <c r="VCD7" s="89"/>
      <c r="VCE7" s="89"/>
      <c r="VCF7" s="89"/>
      <c r="VCG7" s="89"/>
      <c r="VCH7" s="89"/>
      <c r="VCI7" s="89"/>
      <c r="VCJ7" s="89"/>
      <c r="VCK7" s="89"/>
      <c r="VCL7" s="89"/>
      <c r="VCM7" s="89"/>
      <c r="VCN7" s="89"/>
      <c r="VCO7" s="89"/>
      <c r="VCP7" s="89"/>
      <c r="VCQ7" s="89"/>
      <c r="VCR7" s="89"/>
      <c r="VCS7" s="89"/>
      <c r="VCT7" s="89"/>
      <c r="VCU7" s="89"/>
      <c r="VCV7" s="89"/>
      <c r="VCW7" s="89"/>
      <c r="VCX7" s="89"/>
      <c r="VCY7" s="89"/>
      <c r="VCZ7" s="89"/>
      <c r="VDA7" s="89"/>
      <c r="VDB7" s="89"/>
      <c r="VDC7" s="89"/>
      <c r="VDD7" s="89"/>
      <c r="VDE7" s="89"/>
      <c r="VDF7" s="89"/>
      <c r="VDG7" s="89"/>
      <c r="VDH7" s="89"/>
      <c r="VDI7" s="89"/>
      <c r="VDJ7" s="89"/>
      <c r="VDK7" s="89"/>
      <c r="VDL7" s="89"/>
      <c r="VDM7" s="89"/>
      <c r="VDN7" s="89"/>
      <c r="VDO7" s="89"/>
      <c r="VDP7" s="89"/>
      <c r="VDQ7" s="89"/>
      <c r="VDR7" s="89"/>
      <c r="VDS7" s="89"/>
      <c r="VDT7" s="89"/>
      <c r="VDU7" s="89"/>
      <c r="VDV7" s="89"/>
      <c r="VDW7" s="89"/>
      <c r="VDX7" s="89"/>
      <c r="VDY7" s="89"/>
      <c r="VDZ7" s="89"/>
      <c r="VEA7" s="89"/>
      <c r="VEB7" s="89"/>
      <c r="VEC7" s="89"/>
      <c r="VED7" s="89"/>
      <c r="VEE7" s="89"/>
      <c r="VEF7" s="89"/>
      <c r="VEG7" s="89"/>
      <c r="VEH7" s="89"/>
      <c r="VEI7" s="89"/>
      <c r="VEJ7" s="89"/>
      <c r="VEK7" s="89"/>
      <c r="VEL7" s="89"/>
      <c r="VEM7" s="89"/>
      <c r="VEN7" s="89"/>
      <c r="VEO7" s="89"/>
      <c r="VEP7" s="89"/>
      <c r="VEQ7" s="89"/>
      <c r="VER7" s="89"/>
      <c r="VES7" s="89"/>
      <c r="VET7" s="89"/>
      <c r="VEU7" s="89"/>
      <c r="VEV7" s="89"/>
      <c r="VEW7" s="89"/>
      <c r="VEX7" s="89"/>
      <c r="VEY7" s="89"/>
      <c r="VEZ7" s="89"/>
      <c r="VFA7" s="89"/>
      <c r="VFB7" s="89"/>
      <c r="VFC7" s="89"/>
      <c r="VFD7" s="89"/>
      <c r="VFE7" s="89"/>
      <c r="VFF7" s="89"/>
      <c r="VFG7" s="89"/>
      <c r="VFH7" s="89"/>
      <c r="VFI7" s="89"/>
      <c r="VFJ7" s="89"/>
      <c r="VFK7" s="89"/>
      <c r="VFL7" s="89"/>
      <c r="VFM7" s="89"/>
      <c r="VFN7" s="89"/>
      <c r="VFO7" s="89"/>
      <c r="VFP7" s="89"/>
      <c r="VFQ7" s="89"/>
      <c r="VFR7" s="89"/>
      <c r="VFS7" s="89"/>
      <c r="VFT7" s="89"/>
      <c r="VFU7" s="89"/>
      <c r="VFV7" s="89"/>
      <c r="VFW7" s="89"/>
      <c r="VFX7" s="89"/>
      <c r="VFY7" s="89"/>
      <c r="VFZ7" s="89"/>
      <c r="VGA7" s="89"/>
      <c r="VGB7" s="89"/>
      <c r="VGC7" s="89"/>
      <c r="VGD7" s="89"/>
      <c r="VGE7" s="89"/>
      <c r="VGF7" s="89"/>
      <c r="VGG7" s="89"/>
      <c r="VGH7" s="89"/>
      <c r="VGI7" s="89"/>
      <c r="VGJ7" s="89"/>
      <c r="VGK7" s="89"/>
      <c r="VGL7" s="89"/>
      <c r="VGM7" s="89"/>
      <c r="VGN7" s="89"/>
      <c r="VGO7" s="89"/>
      <c r="VGP7" s="89"/>
      <c r="VGQ7" s="89"/>
      <c r="VGR7" s="89"/>
      <c r="VGS7" s="89"/>
      <c r="VGT7" s="89"/>
      <c r="VGU7" s="89"/>
      <c r="VGV7" s="89"/>
      <c r="VGW7" s="89"/>
      <c r="VGX7" s="89"/>
      <c r="VGY7" s="89"/>
      <c r="VGZ7" s="89"/>
      <c r="VHA7" s="89"/>
      <c r="VHB7" s="89"/>
      <c r="VHC7" s="89"/>
      <c r="VHD7" s="89"/>
      <c r="VHE7" s="89"/>
      <c r="VHF7" s="89"/>
      <c r="VHG7" s="89"/>
      <c r="VHH7" s="89"/>
      <c r="VHI7" s="89"/>
      <c r="VHJ7" s="89"/>
      <c r="VHK7" s="89"/>
      <c r="VHL7" s="89"/>
      <c r="VHM7" s="89"/>
      <c r="VHN7" s="89"/>
      <c r="VHO7" s="89"/>
      <c r="VHP7" s="89"/>
      <c r="VHQ7" s="89"/>
      <c r="VHR7" s="89"/>
      <c r="VHS7" s="89"/>
      <c r="VHT7" s="89"/>
      <c r="VHU7" s="89"/>
      <c r="VHV7" s="89"/>
      <c r="VHW7" s="89"/>
      <c r="VHX7" s="89"/>
      <c r="VHY7" s="89"/>
      <c r="VHZ7" s="89"/>
      <c r="VIA7" s="89"/>
      <c r="VIB7" s="89"/>
      <c r="VIC7" s="89"/>
      <c r="VID7" s="89"/>
      <c r="VIE7" s="89"/>
      <c r="VIF7" s="89"/>
      <c r="VIG7" s="89"/>
      <c r="VIH7" s="89"/>
      <c r="VII7" s="89"/>
      <c r="VIJ7" s="89"/>
      <c r="VIK7" s="89"/>
      <c r="VIL7" s="89"/>
      <c r="VIM7" s="89"/>
      <c r="VIN7" s="89"/>
      <c r="VIO7" s="89"/>
      <c r="VIP7" s="89"/>
      <c r="VIQ7" s="89"/>
      <c r="VIR7" s="89"/>
      <c r="VIS7" s="89"/>
      <c r="VIT7" s="89"/>
      <c r="VIU7" s="89"/>
      <c r="VIV7" s="89"/>
      <c r="VIW7" s="89"/>
      <c r="VIX7" s="89"/>
      <c r="VIY7" s="89"/>
      <c r="VIZ7" s="89"/>
      <c r="VJA7" s="89"/>
      <c r="VJB7" s="89"/>
      <c r="VJC7" s="89"/>
      <c r="VJD7" s="89"/>
      <c r="VJE7" s="89"/>
      <c r="VJF7" s="89"/>
      <c r="VJG7" s="89"/>
      <c r="VJH7" s="89"/>
      <c r="VJI7" s="89"/>
      <c r="VJJ7" s="89"/>
      <c r="VJK7" s="89"/>
      <c r="VJL7" s="89"/>
      <c r="VJM7" s="89"/>
      <c r="VJN7" s="89"/>
      <c r="VJO7" s="89"/>
      <c r="VJP7" s="89"/>
      <c r="VJQ7" s="89"/>
      <c r="VJR7" s="89"/>
      <c r="VJS7" s="89"/>
      <c r="VJT7" s="89"/>
      <c r="VJU7" s="89"/>
      <c r="VJV7" s="89"/>
      <c r="VJW7" s="89"/>
      <c r="VJX7" s="89"/>
      <c r="VJY7" s="89"/>
      <c r="VJZ7" s="89"/>
      <c r="VKA7" s="89"/>
      <c r="VKB7" s="89"/>
      <c r="VKC7" s="89"/>
      <c r="VKD7" s="89"/>
      <c r="VKE7" s="89"/>
      <c r="VKF7" s="89"/>
      <c r="VKG7" s="89"/>
      <c r="VKH7" s="89"/>
      <c r="VKI7" s="89"/>
      <c r="VKJ7" s="89"/>
      <c r="VKK7" s="89"/>
      <c r="VKL7" s="89"/>
      <c r="VKM7" s="89"/>
      <c r="VKN7" s="89"/>
      <c r="VKO7" s="89"/>
      <c r="VKP7" s="89"/>
      <c r="VKQ7" s="89"/>
      <c r="VKR7" s="89"/>
      <c r="VKS7" s="89"/>
      <c r="VKT7" s="89"/>
      <c r="VKU7" s="89"/>
      <c r="VKV7" s="89"/>
      <c r="VKW7" s="89"/>
      <c r="VKX7" s="89"/>
      <c r="VKY7" s="89"/>
      <c r="VKZ7" s="89"/>
      <c r="VLA7" s="89"/>
      <c r="VLB7" s="89"/>
      <c r="VLC7" s="89"/>
      <c r="VLD7" s="89"/>
      <c r="VLE7" s="89"/>
      <c r="VLF7" s="89"/>
      <c r="VLG7" s="89"/>
      <c r="VLH7" s="89"/>
      <c r="VLI7" s="89"/>
      <c r="VLJ7" s="89"/>
      <c r="VLK7" s="89"/>
      <c r="VLL7" s="89"/>
      <c r="VLM7" s="89"/>
      <c r="VLN7" s="89"/>
      <c r="VLO7" s="89"/>
      <c r="VLP7" s="89"/>
      <c r="VLQ7" s="89"/>
      <c r="VLR7" s="89"/>
      <c r="VLS7" s="89"/>
      <c r="VLT7" s="89"/>
      <c r="VLU7" s="89"/>
      <c r="VLV7" s="89"/>
      <c r="VLW7" s="89"/>
      <c r="VLX7" s="89"/>
      <c r="VLY7" s="89"/>
      <c r="VLZ7" s="89"/>
      <c r="VMA7" s="89"/>
      <c r="VMB7" s="89"/>
      <c r="VMC7" s="89"/>
      <c r="VMD7" s="89"/>
      <c r="VME7" s="89"/>
      <c r="VMF7" s="89"/>
      <c r="VMG7" s="89"/>
      <c r="VMH7" s="89"/>
      <c r="VMI7" s="89"/>
      <c r="VMJ7" s="89"/>
      <c r="VMK7" s="89"/>
      <c r="VML7" s="89"/>
      <c r="VMM7" s="89"/>
      <c r="VMN7" s="89"/>
      <c r="VMO7" s="89"/>
      <c r="VMP7" s="89"/>
      <c r="VMQ7" s="89"/>
      <c r="VMR7" s="89"/>
      <c r="VMS7" s="89"/>
      <c r="VMT7" s="89"/>
      <c r="VMU7" s="89"/>
      <c r="VMV7" s="89"/>
      <c r="VMW7" s="89"/>
      <c r="VMX7" s="89"/>
      <c r="VMY7" s="89"/>
      <c r="VMZ7" s="89"/>
      <c r="VNA7" s="89"/>
      <c r="VNB7" s="89"/>
      <c r="VNC7" s="89"/>
      <c r="VND7" s="89"/>
      <c r="VNE7" s="89"/>
      <c r="VNF7" s="89"/>
      <c r="VNG7" s="89"/>
      <c r="VNH7" s="89"/>
      <c r="VNI7" s="89"/>
      <c r="VNJ7" s="89"/>
      <c r="VNK7" s="89"/>
      <c r="VNL7" s="89"/>
      <c r="VNM7" s="89"/>
      <c r="VNN7" s="89"/>
      <c r="VNO7" s="89"/>
      <c r="VNP7" s="89"/>
      <c r="VNQ7" s="89"/>
      <c r="VNR7" s="89"/>
      <c r="VNS7" s="89"/>
      <c r="VNT7" s="89"/>
      <c r="VNU7" s="89"/>
      <c r="VNV7" s="89"/>
      <c r="VNW7" s="89"/>
      <c r="VNX7" s="89"/>
      <c r="VNY7" s="89"/>
      <c r="VNZ7" s="89"/>
      <c r="VOA7" s="89"/>
      <c r="VOB7" s="89"/>
      <c r="VOC7" s="89"/>
      <c r="VOD7" s="89"/>
      <c r="VOE7" s="89"/>
      <c r="VOF7" s="89"/>
      <c r="VOG7" s="89"/>
      <c r="VOH7" s="89"/>
      <c r="VOI7" s="89"/>
      <c r="VOJ7" s="89"/>
      <c r="VOK7" s="89"/>
      <c r="VOL7" s="89"/>
      <c r="VOM7" s="89"/>
      <c r="VON7" s="89"/>
      <c r="VOO7" s="89"/>
      <c r="VOP7" s="89"/>
      <c r="VOQ7" s="89"/>
      <c r="VOR7" s="89"/>
      <c r="VOS7" s="89"/>
      <c r="VOT7" s="89"/>
      <c r="VOU7" s="89"/>
      <c r="VOV7" s="89"/>
      <c r="VOW7" s="89"/>
      <c r="VOX7" s="89"/>
      <c r="VOY7" s="89"/>
      <c r="VOZ7" s="89"/>
      <c r="VPA7" s="89"/>
      <c r="VPB7" s="89"/>
      <c r="VPC7" s="89"/>
      <c r="VPD7" s="89"/>
      <c r="VPE7" s="89"/>
      <c r="VPF7" s="89"/>
      <c r="VPG7" s="89"/>
      <c r="VPH7" s="89"/>
      <c r="VPI7" s="89"/>
      <c r="VPJ7" s="89"/>
      <c r="VPK7" s="89"/>
      <c r="VPL7" s="89"/>
      <c r="VPM7" s="89"/>
      <c r="VPN7" s="89"/>
      <c r="VPO7" s="89"/>
      <c r="VPP7" s="89"/>
      <c r="VPQ7" s="89"/>
      <c r="VPR7" s="89"/>
      <c r="VPS7" s="89"/>
      <c r="VPT7" s="89"/>
      <c r="VPU7" s="89"/>
      <c r="VPV7" s="89"/>
      <c r="VPW7" s="89"/>
      <c r="VPX7" s="89"/>
      <c r="VPY7" s="89"/>
      <c r="VPZ7" s="89"/>
      <c r="VQA7" s="89"/>
      <c r="VQB7" s="89"/>
      <c r="VQC7" s="89"/>
      <c r="VQD7" s="89"/>
      <c r="VQE7" s="89"/>
      <c r="VQF7" s="89"/>
      <c r="VQG7" s="89"/>
      <c r="VQH7" s="89"/>
      <c r="VQI7" s="89"/>
      <c r="VQJ7" s="89"/>
      <c r="VQK7" s="89"/>
      <c r="VQL7" s="89"/>
      <c r="VQM7" s="89"/>
      <c r="VQN7" s="89"/>
      <c r="VQO7" s="89"/>
      <c r="VQP7" s="89"/>
      <c r="VQQ7" s="89"/>
      <c r="VQR7" s="89"/>
      <c r="VQS7" s="89"/>
      <c r="VQT7" s="89"/>
      <c r="VQU7" s="89"/>
      <c r="VQV7" s="89"/>
      <c r="VQW7" s="89"/>
      <c r="VQX7" s="89"/>
      <c r="VQY7" s="89"/>
      <c r="VQZ7" s="89"/>
      <c r="VRA7" s="89"/>
      <c r="VRB7" s="89"/>
      <c r="VRC7" s="89"/>
      <c r="VRD7" s="89"/>
      <c r="VRE7" s="89"/>
      <c r="VRF7" s="89"/>
      <c r="VRG7" s="89"/>
      <c r="VRH7" s="89"/>
      <c r="VRI7" s="89"/>
      <c r="VRJ7" s="89"/>
      <c r="VRK7" s="89"/>
      <c r="VRL7" s="89"/>
      <c r="VRM7" s="89"/>
      <c r="VRN7" s="89"/>
      <c r="VRO7" s="89"/>
      <c r="VRP7" s="89"/>
      <c r="VRQ7" s="89"/>
      <c r="VRR7" s="89"/>
      <c r="VRS7" s="89"/>
      <c r="VRT7" s="89"/>
      <c r="VRU7" s="89"/>
      <c r="VRV7" s="89"/>
      <c r="VRW7" s="89"/>
      <c r="VRX7" s="89"/>
      <c r="VRY7" s="89"/>
      <c r="VRZ7" s="89"/>
      <c r="VSA7" s="89"/>
      <c r="VSB7" s="89"/>
      <c r="VSC7" s="89"/>
      <c r="VSD7" s="89"/>
      <c r="VSE7" s="89"/>
      <c r="VSF7" s="89"/>
      <c r="VSG7" s="89"/>
      <c r="VSH7" s="89"/>
      <c r="VSI7" s="89"/>
      <c r="VSJ7" s="89"/>
      <c r="VSK7" s="89"/>
      <c r="VSL7" s="89"/>
      <c r="VSM7" s="89"/>
      <c r="VSN7" s="89"/>
      <c r="VSO7" s="89"/>
      <c r="VSP7" s="89"/>
      <c r="VSQ7" s="89"/>
      <c r="VSR7" s="89"/>
      <c r="VSS7" s="89"/>
      <c r="VST7" s="89"/>
      <c r="VSU7" s="89"/>
      <c r="VSV7" s="89"/>
      <c r="VSW7" s="89"/>
      <c r="VSX7" s="89"/>
      <c r="VSY7" s="89"/>
      <c r="VSZ7" s="89"/>
      <c r="VTA7" s="89"/>
      <c r="VTB7" s="89"/>
      <c r="VTC7" s="89"/>
      <c r="VTD7" s="89"/>
      <c r="VTE7" s="89"/>
      <c r="VTF7" s="89"/>
      <c r="VTG7" s="89"/>
      <c r="VTH7" s="89"/>
      <c r="VTI7" s="89"/>
      <c r="VTJ7" s="89"/>
      <c r="VTK7" s="89"/>
      <c r="VTL7" s="89"/>
      <c r="VTM7" s="89"/>
      <c r="VTN7" s="89"/>
      <c r="VTO7" s="89"/>
      <c r="VTP7" s="89"/>
      <c r="VTQ7" s="89"/>
      <c r="VTR7" s="89"/>
      <c r="VTS7" s="89"/>
      <c r="VTT7" s="89"/>
      <c r="VTU7" s="89"/>
      <c r="VTV7" s="89"/>
      <c r="VTW7" s="89"/>
      <c r="VTX7" s="89"/>
      <c r="VTY7" s="89"/>
      <c r="VTZ7" s="89"/>
      <c r="VUA7" s="89"/>
      <c r="VUB7" s="89"/>
      <c r="VUC7" s="89"/>
      <c r="VUD7" s="89"/>
      <c r="VUE7" s="89"/>
      <c r="VUF7" s="89"/>
      <c r="VUG7" s="89"/>
      <c r="VUH7" s="89"/>
      <c r="VUI7" s="89"/>
      <c r="VUJ7" s="89"/>
      <c r="VUK7" s="89"/>
      <c r="VUL7" s="89"/>
      <c r="VUM7" s="89"/>
      <c r="VUN7" s="89"/>
      <c r="VUO7" s="89"/>
      <c r="VUP7" s="89"/>
      <c r="VUQ7" s="89"/>
      <c r="VUR7" s="89"/>
      <c r="VUS7" s="89"/>
      <c r="VUT7" s="89"/>
      <c r="VUU7" s="89"/>
      <c r="VUV7" s="89"/>
      <c r="VUW7" s="89"/>
      <c r="VUX7" s="89"/>
      <c r="VUY7" s="89"/>
      <c r="VUZ7" s="89"/>
      <c r="VVA7" s="89"/>
      <c r="VVB7" s="89"/>
      <c r="VVC7" s="89"/>
      <c r="VVD7" s="89"/>
      <c r="VVE7" s="89"/>
      <c r="VVF7" s="89"/>
      <c r="VVG7" s="89"/>
      <c r="VVH7" s="89"/>
      <c r="VVI7" s="89"/>
      <c r="VVJ7" s="89"/>
      <c r="VVK7" s="89"/>
      <c r="VVL7" s="89"/>
      <c r="VVM7" s="89"/>
      <c r="VVN7" s="89"/>
      <c r="VVO7" s="89"/>
      <c r="VVP7" s="89"/>
      <c r="VVQ7" s="89"/>
      <c r="VVR7" s="89"/>
      <c r="VVS7" s="89"/>
      <c r="VVT7" s="89"/>
      <c r="VVU7" s="89"/>
      <c r="VVV7" s="89"/>
      <c r="VVW7" s="89"/>
      <c r="VVX7" s="89"/>
      <c r="VVY7" s="89"/>
      <c r="VVZ7" s="89"/>
      <c r="VWA7" s="89"/>
      <c r="VWB7" s="89"/>
      <c r="VWC7" s="89"/>
      <c r="VWD7" s="89"/>
      <c r="VWE7" s="89"/>
      <c r="VWF7" s="89"/>
      <c r="VWG7" s="89"/>
      <c r="VWH7" s="89"/>
      <c r="VWI7" s="89"/>
      <c r="VWJ7" s="89"/>
      <c r="VWK7" s="89"/>
      <c r="VWL7" s="89"/>
      <c r="VWM7" s="89"/>
      <c r="VWN7" s="89"/>
      <c r="VWO7" s="89"/>
      <c r="VWP7" s="89"/>
      <c r="VWQ7" s="89"/>
      <c r="VWR7" s="89"/>
      <c r="VWS7" s="89"/>
      <c r="VWT7" s="89"/>
      <c r="VWU7" s="89"/>
      <c r="VWV7" s="89"/>
      <c r="VWW7" s="89"/>
      <c r="VWX7" s="89"/>
      <c r="VWY7" s="89"/>
      <c r="VWZ7" s="89"/>
      <c r="VXA7" s="89"/>
      <c r="VXB7" s="89"/>
      <c r="VXC7" s="89"/>
      <c r="VXD7" s="89"/>
      <c r="VXE7" s="89"/>
      <c r="VXF7" s="89"/>
      <c r="VXG7" s="89"/>
      <c r="VXH7" s="89"/>
      <c r="VXI7" s="89"/>
      <c r="VXJ7" s="89"/>
      <c r="VXK7" s="89"/>
      <c r="VXL7" s="89"/>
      <c r="VXM7" s="89"/>
      <c r="VXN7" s="89"/>
      <c r="VXO7" s="89"/>
      <c r="VXP7" s="89"/>
      <c r="VXQ7" s="89"/>
      <c r="VXR7" s="89"/>
      <c r="VXS7" s="89"/>
      <c r="VXT7" s="89"/>
      <c r="VXU7" s="89"/>
      <c r="VXV7" s="89"/>
      <c r="VXW7" s="89"/>
      <c r="VXX7" s="89"/>
      <c r="VXY7" s="89"/>
      <c r="VXZ7" s="89"/>
      <c r="VYA7" s="89"/>
      <c r="VYB7" s="89"/>
      <c r="VYC7" s="89"/>
      <c r="VYD7" s="89"/>
      <c r="VYE7" s="89"/>
      <c r="VYF7" s="89"/>
      <c r="VYG7" s="89"/>
      <c r="VYH7" s="89"/>
      <c r="VYI7" s="89"/>
      <c r="VYJ7" s="89"/>
      <c r="VYK7" s="89"/>
      <c r="VYL7" s="89"/>
      <c r="VYM7" s="89"/>
      <c r="VYN7" s="89"/>
      <c r="VYO7" s="89"/>
      <c r="VYP7" s="89"/>
      <c r="VYQ7" s="89"/>
      <c r="VYR7" s="89"/>
      <c r="VYS7" s="89"/>
      <c r="VYT7" s="89"/>
      <c r="VYU7" s="89"/>
      <c r="VYV7" s="89"/>
      <c r="VYW7" s="89"/>
      <c r="VYX7" s="89"/>
      <c r="VYY7" s="89"/>
      <c r="VYZ7" s="89"/>
      <c r="VZA7" s="89"/>
      <c r="VZB7" s="89"/>
      <c r="VZC7" s="89"/>
      <c r="VZD7" s="89"/>
      <c r="VZE7" s="89"/>
      <c r="VZF7" s="89"/>
      <c r="VZG7" s="89"/>
      <c r="VZH7" s="89"/>
      <c r="VZI7" s="89"/>
      <c r="VZJ7" s="89"/>
      <c r="VZK7" s="89"/>
      <c r="VZL7" s="89"/>
      <c r="VZM7" s="89"/>
      <c r="VZN7" s="89"/>
      <c r="VZO7" s="89"/>
      <c r="VZP7" s="89"/>
      <c r="VZQ7" s="89"/>
      <c r="VZR7" s="89"/>
      <c r="VZS7" s="89"/>
      <c r="VZT7" s="89"/>
      <c r="VZU7" s="89"/>
      <c r="VZV7" s="89"/>
      <c r="VZW7" s="89"/>
      <c r="VZX7" s="89"/>
      <c r="VZY7" s="89"/>
      <c r="VZZ7" s="89"/>
      <c r="WAA7" s="89"/>
      <c r="WAB7" s="89"/>
      <c r="WAC7" s="89"/>
      <c r="WAD7" s="89"/>
      <c r="WAE7" s="89"/>
      <c r="WAF7" s="89"/>
      <c r="WAG7" s="89"/>
      <c r="WAH7" s="89"/>
      <c r="WAI7" s="89"/>
      <c r="WAJ7" s="89"/>
      <c r="WAK7" s="89"/>
      <c r="WAL7" s="89"/>
      <c r="WAM7" s="89"/>
      <c r="WAN7" s="89"/>
      <c r="WAO7" s="89"/>
      <c r="WAP7" s="89"/>
      <c r="WAQ7" s="89"/>
      <c r="WAR7" s="89"/>
      <c r="WAS7" s="89"/>
      <c r="WAT7" s="89"/>
      <c r="WAU7" s="89"/>
      <c r="WAV7" s="89"/>
      <c r="WAW7" s="89"/>
      <c r="WAX7" s="89"/>
      <c r="WAY7" s="89"/>
      <c r="WAZ7" s="89"/>
      <c r="WBA7" s="89"/>
      <c r="WBB7" s="89"/>
      <c r="WBC7" s="89"/>
      <c r="WBD7" s="89"/>
      <c r="WBE7" s="89"/>
      <c r="WBF7" s="89"/>
      <c r="WBG7" s="89"/>
      <c r="WBH7" s="89"/>
      <c r="WBI7" s="89"/>
      <c r="WBJ7" s="89"/>
      <c r="WBK7" s="89"/>
      <c r="WBL7" s="89"/>
      <c r="WBM7" s="89"/>
      <c r="WBN7" s="89"/>
      <c r="WBO7" s="89"/>
      <c r="WBP7" s="89"/>
      <c r="WBQ7" s="89"/>
      <c r="WBR7" s="89"/>
      <c r="WBS7" s="89"/>
      <c r="WBT7" s="89"/>
      <c r="WBU7" s="89"/>
      <c r="WBV7" s="89"/>
      <c r="WBW7" s="89"/>
      <c r="WBX7" s="89"/>
      <c r="WBY7" s="89"/>
      <c r="WBZ7" s="89"/>
      <c r="WCA7" s="89"/>
      <c r="WCB7" s="89"/>
      <c r="WCC7" s="89"/>
      <c r="WCD7" s="89"/>
      <c r="WCE7" s="89"/>
      <c r="WCF7" s="89"/>
      <c r="WCG7" s="89"/>
      <c r="WCH7" s="89"/>
      <c r="WCI7" s="89"/>
      <c r="WCJ7" s="89"/>
      <c r="WCK7" s="89"/>
      <c r="WCL7" s="89"/>
      <c r="WCM7" s="89"/>
      <c r="WCN7" s="89"/>
      <c r="WCO7" s="89"/>
      <c r="WCP7" s="89"/>
      <c r="WCQ7" s="89"/>
      <c r="WCR7" s="89"/>
      <c r="WCS7" s="89"/>
      <c r="WCT7" s="89"/>
      <c r="WCU7" s="89"/>
      <c r="WCV7" s="89"/>
      <c r="WCW7" s="89"/>
      <c r="WCX7" s="89"/>
      <c r="WCY7" s="89"/>
      <c r="WCZ7" s="89"/>
      <c r="WDA7" s="89"/>
      <c r="WDB7" s="89"/>
      <c r="WDC7" s="89"/>
      <c r="WDD7" s="89"/>
      <c r="WDE7" s="89"/>
      <c r="WDF7" s="89"/>
      <c r="WDG7" s="89"/>
      <c r="WDH7" s="89"/>
      <c r="WDI7" s="89"/>
      <c r="WDJ7" s="89"/>
      <c r="WDK7" s="89"/>
      <c r="WDL7" s="89"/>
      <c r="WDM7" s="89"/>
      <c r="WDN7" s="89"/>
      <c r="WDO7" s="89"/>
      <c r="WDP7" s="89"/>
      <c r="WDQ7" s="89"/>
      <c r="WDR7" s="89"/>
      <c r="WDS7" s="89"/>
      <c r="WDT7" s="89"/>
      <c r="WDU7" s="89"/>
      <c r="WDV7" s="89"/>
      <c r="WDW7" s="89"/>
      <c r="WDX7" s="89"/>
      <c r="WDY7" s="89"/>
      <c r="WDZ7" s="89"/>
      <c r="WEA7" s="89"/>
      <c r="WEB7" s="89"/>
      <c r="WEC7" s="89"/>
      <c r="WED7" s="89"/>
      <c r="WEE7" s="89"/>
      <c r="WEF7" s="89"/>
      <c r="WEG7" s="89"/>
      <c r="WEH7" s="89"/>
      <c r="WEI7" s="89"/>
      <c r="WEJ7" s="89"/>
      <c r="WEK7" s="89"/>
      <c r="WEL7" s="89"/>
      <c r="WEM7" s="89"/>
      <c r="WEN7" s="89"/>
      <c r="WEO7" s="89"/>
      <c r="WEP7" s="89"/>
      <c r="WEQ7" s="89"/>
      <c r="WER7" s="89"/>
      <c r="WES7" s="89"/>
      <c r="WET7" s="89"/>
      <c r="WEU7" s="89"/>
      <c r="WEV7" s="89"/>
      <c r="WEW7" s="89"/>
      <c r="WEX7" s="89"/>
      <c r="WEY7" s="89"/>
      <c r="WEZ7" s="89"/>
      <c r="WFA7" s="89"/>
      <c r="WFB7" s="89"/>
      <c r="WFC7" s="89"/>
      <c r="WFD7" s="89"/>
      <c r="WFE7" s="89"/>
      <c r="WFF7" s="89"/>
      <c r="WFG7" s="89"/>
      <c r="WFH7" s="89"/>
      <c r="WFI7" s="89"/>
      <c r="WFJ7" s="89"/>
      <c r="WFK7" s="89"/>
      <c r="WFL7" s="89"/>
      <c r="WFM7" s="89"/>
      <c r="WFN7" s="89"/>
      <c r="WFO7" s="89"/>
      <c r="WFP7" s="89"/>
      <c r="WFQ7" s="89"/>
      <c r="WFR7" s="89"/>
      <c r="WFS7" s="89"/>
      <c r="WFT7" s="89"/>
      <c r="WFU7" s="89"/>
      <c r="WFV7" s="89"/>
      <c r="WFW7" s="89"/>
      <c r="WFX7" s="89"/>
      <c r="WFY7" s="89"/>
      <c r="WFZ7" s="89"/>
      <c r="WGA7" s="89"/>
      <c r="WGB7" s="89"/>
      <c r="WGC7" s="89"/>
      <c r="WGD7" s="89"/>
      <c r="WGE7" s="89"/>
      <c r="WGF7" s="89"/>
      <c r="WGG7" s="89"/>
      <c r="WGH7" s="89"/>
      <c r="WGI7" s="89"/>
      <c r="WGJ7" s="89"/>
      <c r="WGK7" s="89"/>
      <c r="WGL7" s="89"/>
      <c r="WGM7" s="89"/>
      <c r="WGN7" s="89"/>
      <c r="WGO7" s="89"/>
      <c r="WGP7" s="89"/>
      <c r="WGQ7" s="89"/>
      <c r="WGR7" s="89"/>
      <c r="WGS7" s="89"/>
      <c r="WGT7" s="89"/>
      <c r="WGU7" s="89"/>
      <c r="WGV7" s="89"/>
      <c r="WGW7" s="89"/>
      <c r="WGX7" s="89"/>
      <c r="WGY7" s="89"/>
      <c r="WGZ7" s="89"/>
      <c r="WHA7" s="89"/>
      <c r="WHB7" s="89"/>
      <c r="WHC7" s="89"/>
      <c r="WHD7" s="89"/>
      <c r="WHE7" s="89"/>
      <c r="WHF7" s="89"/>
      <c r="WHG7" s="89"/>
      <c r="WHH7" s="89"/>
      <c r="WHI7" s="89"/>
      <c r="WHJ7" s="89"/>
      <c r="WHK7" s="89"/>
      <c r="WHL7" s="89"/>
      <c r="WHM7" s="89"/>
      <c r="WHN7" s="89"/>
      <c r="WHO7" s="89"/>
      <c r="WHP7" s="89"/>
      <c r="WHQ7" s="89"/>
      <c r="WHR7" s="89"/>
      <c r="WHS7" s="89"/>
      <c r="WHT7" s="89"/>
      <c r="WHU7" s="89"/>
      <c r="WHV7" s="89"/>
      <c r="WHW7" s="89"/>
      <c r="WHX7" s="89"/>
      <c r="WHY7" s="89"/>
      <c r="WHZ7" s="89"/>
      <c r="WIA7" s="89"/>
      <c r="WIB7" s="89"/>
      <c r="WIC7" s="89"/>
      <c r="WID7" s="89"/>
      <c r="WIE7" s="89"/>
      <c r="WIF7" s="89"/>
      <c r="WIG7" s="89"/>
      <c r="WIH7" s="89"/>
      <c r="WII7" s="89"/>
      <c r="WIJ7" s="89"/>
      <c r="WIK7" s="89"/>
      <c r="WIL7" s="89"/>
      <c r="WIM7" s="89"/>
      <c r="WIN7" s="89"/>
      <c r="WIO7" s="89"/>
      <c r="WIP7" s="89"/>
      <c r="WIQ7" s="89"/>
      <c r="WIR7" s="89"/>
      <c r="WIS7" s="89"/>
      <c r="WIT7" s="89"/>
      <c r="WIU7" s="89"/>
      <c r="WIV7" s="89"/>
      <c r="WIW7" s="89"/>
      <c r="WIX7" s="89"/>
      <c r="WIY7" s="89"/>
      <c r="WIZ7" s="89"/>
      <c r="WJA7" s="89"/>
      <c r="WJB7" s="89"/>
      <c r="WJC7" s="89"/>
      <c r="WJD7" s="89"/>
      <c r="WJE7" s="89"/>
      <c r="WJF7" s="89"/>
      <c r="WJG7" s="89"/>
      <c r="WJH7" s="89"/>
      <c r="WJI7" s="89"/>
      <c r="WJJ7" s="89"/>
      <c r="WJK7" s="89"/>
      <c r="WJL7" s="89"/>
      <c r="WJM7" s="89"/>
      <c r="WJN7" s="89"/>
      <c r="WJO7" s="89"/>
      <c r="WJP7" s="89"/>
      <c r="WJQ7" s="89"/>
      <c r="WJR7" s="89"/>
      <c r="WJS7" s="89"/>
      <c r="WJT7" s="89"/>
      <c r="WJU7" s="89"/>
      <c r="WJV7" s="89"/>
      <c r="WJW7" s="89"/>
      <c r="WJX7" s="89"/>
      <c r="WJY7" s="89"/>
      <c r="WJZ7" s="89"/>
      <c r="WKA7" s="89"/>
      <c r="WKB7" s="89"/>
      <c r="WKC7" s="89"/>
      <c r="WKD7" s="89"/>
      <c r="WKE7" s="89"/>
      <c r="WKF7" s="89"/>
      <c r="WKG7" s="89"/>
      <c r="WKH7" s="89"/>
      <c r="WKI7" s="89"/>
      <c r="WKJ7" s="89"/>
      <c r="WKK7" s="89"/>
      <c r="WKL7" s="89"/>
      <c r="WKM7" s="89"/>
      <c r="WKN7" s="89"/>
      <c r="WKO7" s="89"/>
      <c r="WKP7" s="89"/>
      <c r="WKQ7" s="89"/>
      <c r="WKR7" s="89"/>
      <c r="WKS7" s="89"/>
      <c r="WKT7" s="89"/>
      <c r="WKU7" s="89"/>
      <c r="WKV7" s="89"/>
      <c r="WKW7" s="89"/>
      <c r="WKX7" s="89"/>
      <c r="WKY7" s="89"/>
      <c r="WKZ7" s="89"/>
      <c r="WLA7" s="89"/>
      <c r="WLB7" s="89"/>
      <c r="WLC7" s="89"/>
      <c r="WLD7" s="89"/>
      <c r="WLE7" s="89"/>
      <c r="WLF7" s="89"/>
      <c r="WLG7" s="89"/>
      <c r="WLH7" s="89"/>
      <c r="WLI7" s="89"/>
      <c r="WLJ7" s="89"/>
      <c r="WLK7" s="89"/>
      <c r="WLL7" s="89"/>
      <c r="WLM7" s="89"/>
      <c r="WLN7" s="89"/>
      <c r="WLO7" s="89"/>
      <c r="WLP7" s="89"/>
      <c r="WLQ7" s="89"/>
      <c r="WLR7" s="89"/>
      <c r="WLS7" s="89"/>
      <c r="WLT7" s="89"/>
      <c r="WLU7" s="89"/>
      <c r="WLV7" s="89"/>
      <c r="WLW7" s="89"/>
      <c r="WLX7" s="89"/>
      <c r="WLY7" s="89"/>
      <c r="WLZ7" s="89"/>
      <c r="WMA7" s="89"/>
      <c r="WMB7" s="89"/>
      <c r="WMC7" s="89"/>
      <c r="WMD7" s="89"/>
      <c r="WME7" s="89"/>
      <c r="WMF7" s="89"/>
      <c r="WMG7" s="89"/>
      <c r="WMH7" s="89"/>
      <c r="WMI7" s="89"/>
      <c r="WMJ7" s="89"/>
      <c r="WMK7" s="89"/>
      <c r="WML7" s="89"/>
      <c r="WMM7" s="89"/>
      <c r="WMN7" s="89"/>
      <c r="WMO7" s="89"/>
      <c r="WMP7" s="89"/>
      <c r="WMQ7" s="89"/>
      <c r="WMR7" s="89"/>
      <c r="WMS7" s="89"/>
      <c r="WMT7" s="89"/>
      <c r="WMU7" s="89"/>
      <c r="WMV7" s="89"/>
      <c r="WMW7" s="89"/>
      <c r="WMX7" s="89"/>
      <c r="WMY7" s="89"/>
      <c r="WMZ7" s="89"/>
      <c r="WNA7" s="89"/>
      <c r="WNB7" s="89"/>
      <c r="WNC7" s="89"/>
      <c r="WND7" s="89"/>
      <c r="WNE7" s="89"/>
      <c r="WNF7" s="89"/>
      <c r="WNG7" s="89"/>
      <c r="WNH7" s="89"/>
      <c r="WNI7" s="89"/>
      <c r="WNJ7" s="89"/>
      <c r="WNK7" s="89"/>
      <c r="WNL7" s="89"/>
      <c r="WNM7" s="89"/>
      <c r="WNN7" s="89"/>
      <c r="WNO7" s="89"/>
      <c r="WNP7" s="89"/>
      <c r="WNQ7" s="89"/>
      <c r="WNR7" s="89"/>
      <c r="WNS7" s="89"/>
      <c r="WNT7" s="89"/>
      <c r="WNU7" s="89"/>
      <c r="WNV7" s="89"/>
      <c r="WNW7" s="89"/>
      <c r="WNX7" s="89"/>
      <c r="WNY7" s="89"/>
      <c r="WNZ7" s="89"/>
      <c r="WOA7" s="89"/>
      <c r="WOB7" s="89"/>
      <c r="WOC7" s="89"/>
      <c r="WOD7" s="89"/>
      <c r="WOE7" s="89"/>
      <c r="WOF7" s="89"/>
      <c r="WOG7" s="89"/>
      <c r="WOH7" s="89"/>
      <c r="WOI7" s="89"/>
      <c r="WOJ7" s="89"/>
      <c r="WOK7" s="89"/>
      <c r="WOL7" s="89"/>
      <c r="WOM7" s="89"/>
      <c r="WON7" s="89"/>
      <c r="WOO7" s="89"/>
      <c r="WOP7" s="89"/>
      <c r="WOQ7" s="89"/>
      <c r="WOR7" s="89"/>
      <c r="WOS7" s="89"/>
      <c r="WOT7" s="89"/>
      <c r="WOU7" s="89"/>
      <c r="WOV7" s="89"/>
      <c r="WOW7" s="89"/>
      <c r="WOX7" s="89"/>
      <c r="WOY7" s="89"/>
      <c r="WOZ7" s="89"/>
      <c r="WPA7" s="89"/>
      <c r="WPB7" s="89"/>
      <c r="WPC7" s="89"/>
      <c r="WPD7" s="89"/>
      <c r="WPE7" s="89"/>
      <c r="WPF7" s="89"/>
      <c r="WPG7" s="89"/>
      <c r="WPH7" s="89"/>
      <c r="WPI7" s="89"/>
      <c r="WPJ7" s="89"/>
      <c r="WPK7" s="89"/>
      <c r="WPL7" s="89"/>
      <c r="WPM7" s="89"/>
      <c r="WPN7" s="89"/>
      <c r="WPO7" s="89"/>
      <c r="WPP7" s="89"/>
      <c r="WPQ7" s="89"/>
      <c r="WPR7" s="89"/>
      <c r="WPS7" s="89"/>
      <c r="WPT7" s="89"/>
      <c r="WPU7" s="89"/>
      <c r="WPV7" s="89"/>
      <c r="WPW7" s="89"/>
      <c r="WPX7" s="89"/>
      <c r="WPY7" s="89"/>
      <c r="WPZ7" s="89"/>
      <c r="WQA7" s="89"/>
      <c r="WQB7" s="89"/>
      <c r="WQC7" s="89"/>
      <c r="WQD7" s="89"/>
      <c r="WQE7" s="89"/>
      <c r="WQF7" s="89"/>
      <c r="WQG7" s="89"/>
      <c r="WQH7" s="89"/>
      <c r="WQI7" s="89"/>
      <c r="WQJ7" s="89"/>
      <c r="WQK7" s="89"/>
      <c r="WQL7" s="89"/>
      <c r="WQM7" s="89"/>
      <c r="WQN7" s="89"/>
      <c r="WQO7" s="89"/>
      <c r="WQP7" s="89"/>
      <c r="WQQ7" s="89"/>
      <c r="WQR7" s="89"/>
      <c r="WQS7" s="89"/>
      <c r="WQT7" s="89"/>
      <c r="WQU7" s="89"/>
      <c r="WQV7" s="89"/>
      <c r="WQW7" s="89"/>
      <c r="WQX7" s="89"/>
      <c r="WQY7" s="89"/>
      <c r="WQZ7" s="89"/>
      <c r="WRA7" s="89"/>
      <c r="WRB7" s="89"/>
      <c r="WRC7" s="89"/>
      <c r="WRD7" s="89"/>
      <c r="WRE7" s="89"/>
      <c r="WRF7" s="89"/>
      <c r="WRG7" s="89"/>
      <c r="WRH7" s="89"/>
      <c r="WRI7" s="89"/>
      <c r="WRJ7" s="89"/>
      <c r="WRK7" s="89"/>
      <c r="WRL7" s="89"/>
      <c r="WRM7" s="89"/>
      <c r="WRN7" s="89"/>
      <c r="WRO7" s="89"/>
      <c r="WRP7" s="89"/>
      <c r="WRQ7" s="89"/>
      <c r="WRR7" s="89"/>
      <c r="WRS7" s="89"/>
      <c r="WRT7" s="89"/>
      <c r="WRU7" s="89"/>
      <c r="WRV7" s="89"/>
      <c r="WRW7" s="89"/>
      <c r="WRX7" s="89"/>
      <c r="WRY7" s="89"/>
      <c r="WRZ7" s="89"/>
      <c r="WSA7" s="89"/>
      <c r="WSB7" s="89"/>
      <c r="WSC7" s="89"/>
      <c r="WSD7" s="89"/>
      <c r="WSE7" s="89"/>
      <c r="WSF7" s="89"/>
      <c r="WSG7" s="89"/>
      <c r="WSH7" s="89"/>
      <c r="WSI7" s="89"/>
      <c r="WSJ7" s="89"/>
      <c r="WSK7" s="89"/>
      <c r="WSL7" s="89"/>
      <c r="WSM7" s="89"/>
      <c r="WSN7" s="89"/>
      <c r="WSO7" s="89"/>
      <c r="WSP7" s="89"/>
      <c r="WSQ7" s="89"/>
      <c r="WSR7" s="89"/>
      <c r="WSS7" s="89"/>
      <c r="WST7" s="89"/>
      <c r="WSU7" s="89"/>
      <c r="WSV7" s="89"/>
      <c r="WSW7" s="89"/>
      <c r="WSX7" s="89"/>
      <c r="WSY7" s="89"/>
      <c r="WSZ7" s="89"/>
      <c r="WTA7" s="89"/>
      <c r="WTB7" s="89"/>
      <c r="WTC7" s="89"/>
      <c r="WTD7" s="89"/>
      <c r="WTE7" s="89"/>
      <c r="WTF7" s="89"/>
      <c r="WTG7" s="89"/>
      <c r="WTH7" s="89"/>
      <c r="WTI7" s="89"/>
      <c r="WTJ7" s="89"/>
      <c r="WTK7" s="89"/>
      <c r="WTL7" s="89"/>
      <c r="WTM7" s="89"/>
      <c r="WTN7" s="89"/>
      <c r="WTO7" s="89"/>
      <c r="WTP7" s="89"/>
      <c r="WTQ7" s="89"/>
      <c r="WTR7" s="89"/>
      <c r="WTS7" s="89"/>
      <c r="WTT7" s="89"/>
      <c r="WTU7" s="89"/>
      <c r="WTV7" s="89"/>
      <c r="WTW7" s="89"/>
      <c r="WTX7" s="89"/>
      <c r="WTY7" s="89"/>
      <c r="WTZ7" s="89"/>
      <c r="WUA7" s="89"/>
      <c r="WUB7" s="89"/>
      <c r="WUC7" s="89"/>
      <c r="WUD7" s="89"/>
      <c r="WUE7" s="89"/>
      <c r="WUF7" s="89"/>
      <c r="WUG7" s="89"/>
      <c r="WUH7" s="89"/>
      <c r="WUI7" s="89"/>
      <c r="WUJ7" s="89"/>
      <c r="WUK7" s="89"/>
      <c r="WUL7" s="89"/>
      <c r="WUM7" s="89"/>
      <c r="WUN7" s="89"/>
      <c r="WUO7" s="89"/>
      <c r="WUP7" s="89"/>
      <c r="WUQ7" s="89"/>
      <c r="WUR7" s="89"/>
      <c r="WUS7" s="89"/>
      <c r="WUT7" s="89"/>
      <c r="WUU7" s="89"/>
      <c r="WUV7" s="89"/>
      <c r="WUW7" s="89"/>
      <c r="WUX7" s="89"/>
      <c r="WUY7" s="89"/>
      <c r="WUZ7" s="89"/>
      <c r="WVA7" s="89"/>
      <c r="WVB7" s="89"/>
      <c r="WVC7" s="89"/>
      <c r="WVD7" s="89"/>
      <c r="WVE7" s="89"/>
      <c r="WVF7" s="89"/>
      <c r="WVG7" s="89"/>
      <c r="WVH7" s="89"/>
      <c r="WVI7" s="89"/>
      <c r="WVJ7" s="89"/>
      <c r="WVK7" s="89"/>
      <c r="WVL7" s="89"/>
      <c r="WVM7" s="89"/>
      <c r="WVN7" s="89"/>
      <c r="WVO7" s="89"/>
      <c r="WVP7" s="89"/>
      <c r="WVQ7" s="89"/>
      <c r="WVR7" s="89"/>
      <c r="WVS7" s="89"/>
      <c r="WVT7" s="89"/>
      <c r="WVU7" s="89"/>
      <c r="WVV7" s="89"/>
      <c r="WVW7" s="89"/>
      <c r="WVX7" s="89"/>
      <c r="WVY7" s="89"/>
      <c r="WVZ7" s="89"/>
      <c r="WWA7" s="89"/>
      <c r="WWB7" s="89"/>
      <c r="WWC7" s="89"/>
      <c r="WWD7" s="89"/>
      <c r="WWE7" s="89"/>
      <c r="WWF7" s="89"/>
      <c r="WWG7" s="89"/>
      <c r="WWH7" s="89"/>
      <c r="WWI7" s="89"/>
      <c r="WWJ7" s="89"/>
      <c r="WWK7" s="89"/>
      <c r="WWL7" s="89"/>
      <c r="WWM7" s="89"/>
      <c r="WWN7" s="89"/>
      <c r="WWO7" s="89"/>
      <c r="WWP7" s="89"/>
      <c r="WWQ7" s="89"/>
      <c r="WWR7" s="89"/>
      <c r="WWS7" s="89"/>
      <c r="WWT7" s="89"/>
      <c r="WWU7" s="89"/>
      <c r="WWV7" s="89"/>
      <c r="WWW7" s="89"/>
      <c r="WWX7" s="89"/>
      <c r="WWY7" s="89"/>
      <c r="WWZ7" s="89"/>
      <c r="WXA7" s="89"/>
      <c r="WXB7" s="89"/>
      <c r="WXC7" s="89"/>
      <c r="WXD7" s="89"/>
      <c r="WXE7" s="89"/>
      <c r="WXF7" s="89"/>
      <c r="WXG7" s="89"/>
      <c r="WXH7" s="89"/>
      <c r="WXI7" s="89"/>
      <c r="WXJ7" s="89"/>
      <c r="WXK7" s="89"/>
      <c r="WXL7" s="89"/>
      <c r="WXM7" s="89"/>
      <c r="WXN7" s="89"/>
      <c r="WXO7" s="89"/>
      <c r="WXP7" s="89"/>
      <c r="WXQ7" s="89"/>
      <c r="WXR7" s="89"/>
      <c r="WXS7" s="89"/>
      <c r="WXT7" s="89"/>
      <c r="WXU7" s="89"/>
      <c r="WXV7" s="89"/>
      <c r="WXW7" s="89"/>
      <c r="WXX7" s="89"/>
      <c r="WXY7" s="89"/>
      <c r="WXZ7" s="89"/>
      <c r="WYA7" s="89"/>
      <c r="WYB7" s="89"/>
      <c r="WYC7" s="89"/>
      <c r="WYD7" s="89"/>
      <c r="WYE7" s="89"/>
      <c r="WYF7" s="89"/>
      <c r="WYG7" s="89"/>
      <c r="WYH7" s="89"/>
      <c r="WYI7" s="89"/>
      <c r="WYJ7" s="89"/>
      <c r="WYK7" s="89"/>
      <c r="WYL7" s="89"/>
      <c r="WYM7" s="89"/>
      <c r="WYN7" s="89"/>
      <c r="WYO7" s="89"/>
      <c r="WYP7" s="89"/>
      <c r="WYQ7" s="89"/>
      <c r="WYR7" s="89"/>
      <c r="WYS7" s="89"/>
      <c r="WYT7" s="89"/>
      <c r="WYU7" s="89"/>
      <c r="WYV7" s="89"/>
      <c r="WYW7" s="89"/>
      <c r="WYX7" s="89"/>
      <c r="WYY7" s="89"/>
      <c r="WYZ7" s="89"/>
      <c r="WZA7" s="89"/>
      <c r="WZB7" s="89"/>
      <c r="WZC7" s="89"/>
      <c r="WZD7" s="89"/>
      <c r="WZE7" s="89"/>
      <c r="WZF7" s="89"/>
      <c r="WZG7" s="89"/>
      <c r="WZH7" s="89"/>
      <c r="WZI7" s="89"/>
      <c r="WZJ7" s="89"/>
      <c r="WZK7" s="89"/>
      <c r="WZL7" s="89"/>
      <c r="WZM7" s="89"/>
      <c r="WZN7" s="89"/>
      <c r="WZO7" s="89"/>
      <c r="WZP7" s="89"/>
      <c r="WZQ7" s="89"/>
      <c r="WZR7" s="89"/>
      <c r="WZS7" s="89"/>
      <c r="WZT7" s="89"/>
      <c r="WZU7" s="89"/>
      <c r="WZV7" s="89"/>
      <c r="WZW7" s="89"/>
      <c r="WZX7" s="89"/>
      <c r="WZY7" s="89"/>
      <c r="WZZ7" s="89"/>
      <c r="XAA7" s="89"/>
      <c r="XAB7" s="89"/>
      <c r="XAC7" s="89"/>
      <c r="XAD7" s="89"/>
      <c r="XAE7" s="89"/>
      <c r="XAF7" s="89"/>
      <c r="XAG7" s="89"/>
      <c r="XAH7" s="89"/>
      <c r="XAI7" s="89"/>
      <c r="XAJ7" s="89"/>
      <c r="XAK7" s="89"/>
      <c r="XAL7" s="89"/>
      <c r="XAM7" s="89"/>
      <c r="XAN7" s="89"/>
      <c r="XAO7" s="89"/>
      <c r="XAP7" s="89"/>
      <c r="XAQ7" s="89"/>
      <c r="XAR7" s="89"/>
      <c r="XAS7" s="89"/>
      <c r="XAT7" s="89"/>
      <c r="XAU7" s="89"/>
      <c r="XAV7" s="89"/>
      <c r="XAW7" s="89"/>
      <c r="XAX7" s="89"/>
      <c r="XAY7" s="89"/>
      <c r="XAZ7" s="89"/>
      <c r="XBA7" s="89"/>
      <c r="XBB7" s="89"/>
      <c r="XBC7" s="89"/>
      <c r="XBD7" s="89"/>
      <c r="XBE7" s="89"/>
      <c r="XBF7" s="89"/>
      <c r="XBG7" s="89"/>
      <c r="XBH7" s="89"/>
      <c r="XBI7" s="89"/>
      <c r="XBJ7" s="89"/>
      <c r="XBK7" s="89"/>
      <c r="XBL7" s="89"/>
      <c r="XBM7" s="89"/>
      <c r="XBN7" s="89"/>
      <c r="XBO7" s="89"/>
      <c r="XBP7" s="89"/>
      <c r="XBQ7" s="89"/>
      <c r="XBR7" s="89"/>
      <c r="XBS7" s="89"/>
      <c r="XBT7" s="89"/>
      <c r="XBU7" s="89"/>
      <c r="XBV7" s="89"/>
      <c r="XBW7" s="89"/>
      <c r="XBX7" s="89"/>
      <c r="XBY7" s="89"/>
      <c r="XBZ7" s="89"/>
      <c r="XCA7" s="89"/>
      <c r="XCB7" s="89"/>
      <c r="XCC7" s="89"/>
      <c r="XCD7" s="89"/>
      <c r="XCE7" s="89"/>
      <c r="XCF7" s="89"/>
      <c r="XCG7" s="89"/>
      <c r="XCH7" s="89"/>
      <c r="XCI7" s="89"/>
      <c r="XCJ7" s="89"/>
      <c r="XCK7" s="89"/>
      <c r="XCL7" s="89"/>
      <c r="XCM7" s="89"/>
      <c r="XCN7" s="89"/>
      <c r="XCO7" s="89"/>
      <c r="XCP7" s="89"/>
      <c r="XCQ7" s="89"/>
      <c r="XCR7" s="89"/>
      <c r="XCS7" s="89"/>
      <c r="XCT7" s="89"/>
      <c r="XCU7" s="89"/>
      <c r="XCV7" s="89"/>
      <c r="XCW7" s="89"/>
      <c r="XCX7" s="89"/>
      <c r="XCY7" s="89"/>
      <c r="XCZ7" s="89"/>
      <c r="XDA7" s="89"/>
      <c r="XDB7" s="89"/>
      <c r="XDC7" s="89"/>
      <c r="XDD7" s="89"/>
      <c r="XDE7" s="89"/>
      <c r="XDF7" s="89"/>
      <c r="XDG7" s="89"/>
      <c r="XDH7" s="89"/>
      <c r="XDI7" s="89"/>
      <c r="XDJ7" s="89"/>
      <c r="XDK7" s="89"/>
      <c r="XDL7" s="89"/>
      <c r="XDM7" s="89"/>
      <c r="XDN7" s="89"/>
      <c r="XDO7" s="89"/>
      <c r="XDP7" s="89"/>
      <c r="XDQ7" s="89"/>
      <c r="XDR7" s="89"/>
      <c r="XDS7" s="89"/>
      <c r="XDT7" s="89"/>
      <c r="XDU7" s="89"/>
      <c r="XDV7" s="89"/>
      <c r="XDW7" s="89"/>
      <c r="XDX7" s="89"/>
      <c r="XDY7" s="89"/>
      <c r="XDZ7" s="89"/>
      <c r="XEA7" s="89"/>
      <c r="XEB7" s="89"/>
      <c r="XEC7" s="89"/>
      <c r="XED7" s="89"/>
      <c r="XEE7" s="89"/>
      <c r="XEF7" s="89"/>
      <c r="XEG7" s="89"/>
      <c r="XEH7" s="89"/>
      <c r="XEI7" s="89"/>
      <c r="XEJ7" s="89"/>
      <c r="XEK7" s="89"/>
      <c r="XEL7" s="89"/>
      <c r="XEM7" s="89"/>
      <c r="XEN7" s="89"/>
      <c r="XEO7" s="89"/>
      <c r="XEP7" s="89"/>
      <c r="XEQ7" s="89"/>
      <c r="XER7" s="89"/>
      <c r="XES7" s="89"/>
      <c r="XET7" s="89"/>
      <c r="XEU7" s="89"/>
      <c r="XEV7" s="89"/>
      <c r="XEW7" s="89"/>
      <c r="XEX7" s="89"/>
      <c r="XEY7" s="89"/>
      <c r="XEZ7" s="89"/>
      <c r="XFA7" s="89"/>
      <c r="XFB7" s="89"/>
      <c r="XFC7" s="89"/>
      <c r="XFD7" s="89"/>
    </row>
    <row r="8" spans="1:16384" ht="15.75" x14ac:dyDescent="0.25">
      <c r="A8" s="84"/>
      <c r="B8" s="110" t="s">
        <v>623</v>
      </c>
      <c r="C8" s="110"/>
      <c r="D8" s="73" t="s">
        <v>30</v>
      </c>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row>
    <row r="9" spans="1:16384" x14ac:dyDescent="0.25">
      <c r="A9" s="84"/>
      <c r="B9" s="63"/>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row>
    <row r="10" spans="1:16384" ht="46.5" customHeight="1" x14ac:dyDescent="0.25">
      <c r="A10" s="84"/>
      <c r="B10" s="99" t="s">
        <v>624</v>
      </c>
      <c r="C10" s="82" t="s">
        <v>743</v>
      </c>
      <c r="D10" s="157"/>
      <c r="E10" s="157"/>
      <c r="F10" s="157"/>
      <c r="G10" s="157"/>
      <c r="H10" s="157"/>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row>
    <row r="11" spans="1:16384" x14ac:dyDescent="0.25">
      <c r="A11" s="84"/>
      <c r="B11" s="63"/>
      <c r="C11" s="63"/>
      <c r="D11" s="63"/>
      <c r="E11" s="63"/>
      <c r="F11" s="63"/>
      <c r="G11" s="63"/>
      <c r="H11" s="63"/>
      <c r="I11" s="63"/>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row>
    <row r="12" spans="1:16384" x14ac:dyDescent="0.25">
      <c r="A12" s="84"/>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row>
    <row r="13" spans="1:16384" ht="15.75" x14ac:dyDescent="0.25">
      <c r="A13" s="84"/>
      <c r="B13" s="158" t="s">
        <v>621</v>
      </c>
      <c r="C13" s="161"/>
      <c r="D13" s="73" t="s">
        <v>30</v>
      </c>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row>
    <row r="14" spans="1:16384" x14ac:dyDescent="0.25">
      <c r="A14" s="84"/>
      <c r="B14" s="63"/>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row>
    <row r="15" spans="1:16384" ht="25.5" x14ac:dyDescent="0.25">
      <c r="A15" s="84"/>
      <c r="B15" s="78" t="s">
        <v>622</v>
      </c>
      <c r="C15" s="82" t="s">
        <v>738</v>
      </c>
      <c r="D15" s="77"/>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row>
    <row r="16" spans="1:16384" ht="25.5" x14ac:dyDescent="0.25">
      <c r="A16" s="84"/>
      <c r="B16" s="78" t="s">
        <v>591</v>
      </c>
      <c r="C16" s="82" t="s">
        <v>741</v>
      </c>
      <c r="D16" s="79"/>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row>
    <row r="17" spans="1:57" ht="20.25" customHeight="1" x14ac:dyDescent="0.25">
      <c r="A17" s="84"/>
      <c r="B17" s="78" t="s">
        <v>828</v>
      </c>
      <c r="C17" s="121" t="s">
        <v>741</v>
      </c>
      <c r="D17" s="79"/>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row>
    <row r="18" spans="1:57" x14ac:dyDescent="0.25">
      <c r="A18" s="84"/>
      <c r="B18" s="63"/>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row>
    <row r="19" spans="1:57" ht="15.75" x14ac:dyDescent="0.25">
      <c r="A19" s="84"/>
      <c r="B19" s="122" t="s">
        <v>587</v>
      </c>
      <c r="C19" s="110"/>
      <c r="D19" s="73" t="s">
        <v>30</v>
      </c>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row>
    <row r="20" spans="1:57" x14ac:dyDescent="0.25">
      <c r="A20" s="84"/>
      <c r="B20" s="63"/>
      <c r="C20" s="63"/>
      <c r="D20" s="63"/>
      <c r="E20" s="63"/>
      <c r="BD20" s="123"/>
      <c r="BE20" s="123"/>
    </row>
    <row r="21" spans="1:57" x14ac:dyDescent="0.25">
      <c r="A21" s="84"/>
      <c r="B21" s="80" t="s">
        <v>886</v>
      </c>
      <c r="C21" s="63"/>
      <c r="D21" s="80" t="s">
        <v>685</v>
      </c>
      <c r="E21" s="80" t="s">
        <v>688</v>
      </c>
      <c r="F21" s="80" t="s">
        <v>689</v>
      </c>
      <c r="G21" s="80" t="s">
        <v>690</v>
      </c>
      <c r="H21" s="80" t="s">
        <v>691</v>
      </c>
      <c r="I21" s="80" t="s">
        <v>692</v>
      </c>
      <c r="J21" s="80" t="s">
        <v>693</v>
      </c>
      <c r="K21" s="80" t="s">
        <v>694</v>
      </c>
      <c r="L21" s="80" t="s">
        <v>695</v>
      </c>
      <c r="M21" s="80" t="s">
        <v>696</v>
      </c>
      <c r="N21" s="80" t="s">
        <v>697</v>
      </c>
      <c r="O21" s="80" t="s">
        <v>698</v>
      </c>
      <c r="P21" s="80" t="s">
        <v>699</v>
      </c>
      <c r="Q21" s="80" t="s">
        <v>700</v>
      </c>
      <c r="R21" s="80" t="s">
        <v>701</v>
      </c>
      <c r="S21" s="80" t="s">
        <v>702</v>
      </c>
      <c r="T21" s="80" t="s">
        <v>703</v>
      </c>
      <c r="U21" s="80" t="s">
        <v>704</v>
      </c>
      <c r="V21" s="80" t="s">
        <v>705</v>
      </c>
      <c r="W21" s="80" t="s">
        <v>706</v>
      </c>
      <c r="X21" s="80" t="s">
        <v>707</v>
      </c>
      <c r="Y21" s="80" t="s">
        <v>708</v>
      </c>
      <c r="Z21" s="80" t="s">
        <v>709</v>
      </c>
      <c r="AA21" s="80" t="s">
        <v>710</v>
      </c>
      <c r="AB21" s="80" t="s">
        <v>711</v>
      </c>
      <c r="AC21" s="80" t="s">
        <v>712</v>
      </c>
      <c r="AD21" s="80" t="s">
        <v>713</v>
      </c>
      <c r="AE21" s="80" t="s">
        <v>714</v>
      </c>
      <c r="AF21" s="80" t="s">
        <v>715</v>
      </c>
      <c r="AG21" s="80" t="s">
        <v>716</v>
      </c>
      <c r="AH21" s="80" t="s">
        <v>717</v>
      </c>
      <c r="AI21" s="80" t="s">
        <v>718</v>
      </c>
      <c r="AJ21" s="80" t="s">
        <v>719</v>
      </c>
      <c r="AK21" s="80" t="s">
        <v>720</v>
      </c>
      <c r="AL21" s="80" t="s">
        <v>721</v>
      </c>
      <c r="AM21" s="80" t="s">
        <v>722</v>
      </c>
      <c r="AN21" s="80" t="s">
        <v>723</v>
      </c>
      <c r="AO21" s="80" t="s">
        <v>724</v>
      </c>
      <c r="AP21" s="80" t="s">
        <v>725</v>
      </c>
      <c r="AQ21" s="80" t="s">
        <v>726</v>
      </c>
      <c r="AR21" s="80" t="s">
        <v>727</v>
      </c>
      <c r="AS21" s="80" t="s">
        <v>728</v>
      </c>
      <c r="AT21" s="80" t="s">
        <v>729</v>
      </c>
      <c r="AU21" s="80" t="s">
        <v>730</v>
      </c>
      <c r="AV21" s="80" t="s">
        <v>731</v>
      </c>
      <c r="AW21" s="80" t="s">
        <v>732</v>
      </c>
      <c r="AX21" s="80" t="s">
        <v>733</v>
      </c>
      <c r="AY21" s="80" t="s">
        <v>734</v>
      </c>
      <c r="AZ21" s="80" t="s">
        <v>735</v>
      </c>
      <c r="BA21" s="80" t="s">
        <v>736</v>
      </c>
      <c r="BD21" s="123"/>
      <c r="BE21" s="123"/>
    </row>
    <row r="22" spans="1:57" ht="15.75" x14ac:dyDescent="0.25">
      <c r="A22" s="84"/>
      <c r="B22" s="122" t="s">
        <v>687</v>
      </c>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row>
    <row r="23" spans="1:57" x14ac:dyDescent="0.25">
      <c r="A23" s="84"/>
      <c r="B23" s="102" t="s">
        <v>737</v>
      </c>
      <c r="C23" s="82" t="s">
        <v>743</v>
      </c>
      <c r="D23" s="93"/>
      <c r="E23" s="93"/>
      <c r="F23" s="93"/>
      <c r="G23" s="93"/>
      <c r="H23" s="93"/>
      <c r="I23" s="93"/>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93"/>
      <c r="AX23" s="93"/>
      <c r="AY23" s="93"/>
      <c r="AZ23" s="93"/>
      <c r="BA23" s="93"/>
    </row>
    <row r="24" spans="1:57" x14ac:dyDescent="0.25">
      <c r="A24" s="84"/>
      <c r="B24" s="102" t="s">
        <v>3</v>
      </c>
      <c r="C24" s="82" t="s">
        <v>743</v>
      </c>
      <c r="D24" s="93"/>
      <c r="E24" s="93"/>
      <c r="F24" s="93"/>
      <c r="G24" s="93"/>
      <c r="H24" s="93"/>
      <c r="I24" s="93"/>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93"/>
      <c r="AX24" s="93"/>
      <c r="AY24" s="93"/>
      <c r="AZ24" s="93"/>
      <c r="BA24" s="93"/>
    </row>
    <row r="25" spans="1:57" ht="15.75" x14ac:dyDescent="0.25">
      <c r="A25" s="84"/>
      <c r="B25" s="122" t="s">
        <v>686</v>
      </c>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row>
    <row r="26" spans="1:57" x14ac:dyDescent="0.25">
      <c r="A26" s="84"/>
      <c r="B26" s="124" t="s">
        <v>824</v>
      </c>
      <c r="C26" s="63"/>
      <c r="D26" s="6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row>
    <row r="27" spans="1:57" x14ac:dyDescent="0.25">
      <c r="A27" s="84"/>
      <c r="B27" s="125" t="s">
        <v>581</v>
      </c>
      <c r="C27" s="82" t="s">
        <v>738</v>
      </c>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row>
    <row r="28" spans="1:57" x14ac:dyDescent="0.25">
      <c r="A28" s="84"/>
      <c r="B28" s="125" t="s">
        <v>588</v>
      </c>
      <c r="C28" s="82" t="s">
        <v>743</v>
      </c>
      <c r="D28" s="93"/>
      <c r="E28" s="93"/>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93"/>
      <c r="AX28" s="93"/>
      <c r="AY28" s="93"/>
      <c r="AZ28" s="93"/>
      <c r="BA28" s="93"/>
    </row>
    <row r="29" spans="1:57" x14ac:dyDescent="0.25">
      <c r="A29" s="84"/>
      <c r="B29" s="125" t="s">
        <v>620</v>
      </c>
      <c r="C29" s="82" t="s">
        <v>742</v>
      </c>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row>
    <row r="30" spans="1:57" x14ac:dyDescent="0.25">
      <c r="A30" s="84"/>
      <c r="B30" s="124" t="s">
        <v>825</v>
      </c>
      <c r="C30" s="63"/>
      <c r="D30" s="63"/>
      <c r="E30" s="63"/>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row>
    <row r="31" spans="1:57" x14ac:dyDescent="0.25">
      <c r="A31" s="84"/>
      <c r="B31" s="125" t="s">
        <v>581</v>
      </c>
      <c r="C31" s="82" t="s">
        <v>738</v>
      </c>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row>
    <row r="32" spans="1:57" x14ac:dyDescent="0.25">
      <c r="A32" s="84"/>
      <c r="B32" s="125" t="s">
        <v>588</v>
      </c>
      <c r="C32" s="82" t="s">
        <v>743</v>
      </c>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row>
    <row r="33" spans="1:53" x14ac:dyDescent="0.25">
      <c r="A33" s="84"/>
      <c r="B33" s="125" t="s">
        <v>620</v>
      </c>
      <c r="C33" s="82" t="s">
        <v>742</v>
      </c>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row>
    <row r="34" spans="1:53" x14ac:dyDescent="0.25">
      <c r="A34" s="84"/>
      <c r="B34" s="124" t="s">
        <v>826</v>
      </c>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row>
    <row r="35" spans="1:53" x14ac:dyDescent="0.25">
      <c r="A35" s="84"/>
      <c r="B35" s="125" t="s">
        <v>581</v>
      </c>
      <c r="C35" s="82" t="s">
        <v>738</v>
      </c>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row>
    <row r="36" spans="1:53" x14ac:dyDescent="0.25">
      <c r="A36" s="84"/>
      <c r="B36" s="125" t="s">
        <v>588</v>
      </c>
      <c r="C36" s="82" t="s">
        <v>743</v>
      </c>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row>
    <row r="37" spans="1:53" x14ac:dyDescent="0.25">
      <c r="A37" s="84"/>
      <c r="B37" s="125" t="s">
        <v>620</v>
      </c>
      <c r="C37" s="82" t="s">
        <v>742</v>
      </c>
      <c r="D37" s="93"/>
      <c r="E37" s="93"/>
      <c r="F37" s="93"/>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row>
    <row r="38" spans="1:53" x14ac:dyDescent="0.25">
      <c r="A38" s="84"/>
      <c r="B38" s="124" t="s">
        <v>827</v>
      </c>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row>
    <row r="39" spans="1:53" x14ac:dyDescent="0.25">
      <c r="A39" s="84"/>
      <c r="B39" s="125" t="s">
        <v>581</v>
      </c>
      <c r="C39" s="82" t="s">
        <v>738</v>
      </c>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row>
    <row r="40" spans="1:53" x14ac:dyDescent="0.25">
      <c r="A40" s="84"/>
      <c r="B40" s="125" t="s">
        <v>588</v>
      </c>
      <c r="C40" s="82" t="s">
        <v>743</v>
      </c>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93"/>
      <c r="AX40" s="93"/>
      <c r="AY40" s="93"/>
      <c r="AZ40" s="93"/>
      <c r="BA40" s="93"/>
    </row>
    <row r="41" spans="1:53" x14ac:dyDescent="0.25">
      <c r="A41" s="84"/>
      <c r="B41" s="125" t="s">
        <v>620</v>
      </c>
      <c r="C41" s="82" t="s">
        <v>742</v>
      </c>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row>
    <row r="42" spans="1:53" ht="15.75" x14ac:dyDescent="0.25">
      <c r="A42" s="84"/>
      <c r="B42" s="122" t="s">
        <v>887</v>
      </c>
      <c r="C42" s="63"/>
    </row>
    <row r="43" spans="1:53" x14ac:dyDescent="0.25">
      <c r="A43" s="84"/>
      <c r="B43" s="125" t="s">
        <v>589</v>
      </c>
      <c r="C43" s="82" t="s">
        <v>738</v>
      </c>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row>
    <row r="44" spans="1:53" x14ac:dyDescent="0.25">
      <c r="A44" s="84"/>
      <c r="B44" s="125" t="s">
        <v>755</v>
      </c>
      <c r="C44" s="82" t="s">
        <v>742</v>
      </c>
      <c r="D44" s="93"/>
      <c r="E44" s="93"/>
      <c r="F44" s="93"/>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3"/>
      <c r="AR44" s="93"/>
      <c r="AS44" s="93"/>
      <c r="AT44" s="93"/>
      <c r="AU44" s="93"/>
      <c r="AV44" s="93"/>
      <c r="AW44" s="93"/>
      <c r="AX44" s="93"/>
      <c r="AY44" s="93"/>
      <c r="AZ44" s="93"/>
      <c r="BA44" s="93"/>
    </row>
    <row r="45" spans="1:53" x14ac:dyDescent="0.25">
      <c r="A45" s="84"/>
      <c r="B45" s="125" t="s">
        <v>590</v>
      </c>
      <c r="C45" s="82" t="s">
        <v>738</v>
      </c>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row>
    <row r="46" spans="1:53" x14ac:dyDescent="0.25">
      <c r="A46" s="84"/>
      <c r="C46" s="63"/>
      <c r="D46" s="63"/>
      <c r="E46" s="63"/>
      <c r="F46" s="63"/>
      <c r="G46" s="63"/>
    </row>
  </sheetData>
  <sheetProtection algorithmName="SHA-512" hashValue="Voasp+i8/pOupeWsYtfTlzU8iLgAogDV66YqmcbRovj2S6SrOo1Fw/0DdvzC7nAM6D7GDb82N073QIbJKYa/EA==" saltValue="2rgTxwgQej4IAoGvp2dUiw==" spinCount="100000" sheet="1" objects="1" scenarios="1"/>
  <mergeCells count="4">
    <mergeCell ref="B13:C13"/>
    <mergeCell ref="D10:H10"/>
    <mergeCell ref="C2:F2"/>
    <mergeCell ref="C3:F3"/>
  </mergeCells>
  <conditionalFormatting sqref="D28">
    <cfRule type="containsBlanks" dxfId="67" priority="127" stopIfTrue="1">
      <formula>LEN(TRIM(D28))=0</formula>
    </cfRule>
  </conditionalFormatting>
  <conditionalFormatting sqref="D40">
    <cfRule type="containsBlanks" dxfId="66" priority="75" stopIfTrue="1">
      <formula>LEN(TRIM(D40))=0</formula>
    </cfRule>
  </conditionalFormatting>
  <conditionalFormatting sqref="D44">
    <cfRule type="containsBlanks" dxfId="65" priority="74" stopIfTrue="1">
      <formula>LEN(TRIM(D44))=0</formula>
    </cfRule>
  </conditionalFormatting>
  <conditionalFormatting sqref="E24">
    <cfRule type="containsBlanks" dxfId="64" priority="71" stopIfTrue="1">
      <formula>LEN(TRIM(E24))=0</formula>
    </cfRule>
  </conditionalFormatting>
  <conditionalFormatting sqref="D36">
    <cfRule type="containsBlanks" dxfId="63" priority="77" stopIfTrue="1">
      <formula>LEN(TRIM(D36))=0</formula>
    </cfRule>
  </conditionalFormatting>
  <conditionalFormatting sqref="E28">
    <cfRule type="containsBlanks" dxfId="62" priority="73" stopIfTrue="1">
      <formula>LEN(TRIM(E28))=0</formula>
    </cfRule>
  </conditionalFormatting>
  <conditionalFormatting sqref="D24">
    <cfRule type="containsBlanks" dxfId="61" priority="79" stopIfTrue="1">
      <formula>LEN(TRIM(D24))=0</formula>
    </cfRule>
  </conditionalFormatting>
  <conditionalFormatting sqref="D32">
    <cfRule type="containsBlanks" dxfId="60" priority="78" stopIfTrue="1">
      <formula>LEN(TRIM(D32))=0</formula>
    </cfRule>
  </conditionalFormatting>
  <conditionalFormatting sqref="E36">
    <cfRule type="containsBlanks" dxfId="59" priority="69" stopIfTrue="1">
      <formula>LEN(TRIM(E36))=0</formula>
    </cfRule>
  </conditionalFormatting>
  <conditionalFormatting sqref="E32">
    <cfRule type="containsBlanks" dxfId="58" priority="70" stopIfTrue="1">
      <formula>LEN(TRIM(E32))=0</formula>
    </cfRule>
  </conditionalFormatting>
  <conditionalFormatting sqref="E40">
    <cfRule type="containsBlanks" dxfId="57" priority="68" stopIfTrue="1">
      <formula>LEN(TRIM(E40))=0</formula>
    </cfRule>
  </conditionalFormatting>
  <conditionalFormatting sqref="F28">
    <cfRule type="containsBlanks" dxfId="56" priority="66" stopIfTrue="1">
      <formula>LEN(TRIM(F28))=0</formula>
    </cfRule>
  </conditionalFormatting>
  <conditionalFormatting sqref="F36">
    <cfRule type="containsBlanks" dxfId="55" priority="62" stopIfTrue="1">
      <formula>LEN(TRIM(F36))=0</formula>
    </cfRule>
  </conditionalFormatting>
  <conditionalFormatting sqref="F24">
    <cfRule type="containsBlanks" dxfId="54" priority="64" stopIfTrue="1">
      <formula>LEN(TRIM(F24))=0</formula>
    </cfRule>
  </conditionalFormatting>
  <conditionalFormatting sqref="F32">
    <cfRule type="containsBlanks" dxfId="53" priority="63" stopIfTrue="1">
      <formula>LEN(TRIM(F32))=0</formula>
    </cfRule>
  </conditionalFormatting>
  <conditionalFormatting sqref="F40">
    <cfRule type="containsBlanks" dxfId="52" priority="61" stopIfTrue="1">
      <formula>LEN(TRIM(F40))=0</formula>
    </cfRule>
  </conditionalFormatting>
  <conditionalFormatting sqref="G28">
    <cfRule type="containsBlanks" dxfId="51" priority="59" stopIfTrue="1">
      <formula>LEN(TRIM(G28))=0</formula>
    </cfRule>
  </conditionalFormatting>
  <conditionalFormatting sqref="G36">
    <cfRule type="containsBlanks" dxfId="50" priority="55" stopIfTrue="1">
      <formula>LEN(TRIM(G36))=0</formula>
    </cfRule>
  </conditionalFormatting>
  <conditionalFormatting sqref="G24">
    <cfRule type="containsBlanks" dxfId="49" priority="57" stopIfTrue="1">
      <formula>LEN(TRIM(G24))=0</formula>
    </cfRule>
  </conditionalFormatting>
  <conditionalFormatting sqref="G32">
    <cfRule type="containsBlanks" dxfId="48" priority="56" stopIfTrue="1">
      <formula>LEN(TRIM(G32))=0</formula>
    </cfRule>
  </conditionalFormatting>
  <conditionalFormatting sqref="G40">
    <cfRule type="containsBlanks" dxfId="47" priority="54" stopIfTrue="1">
      <formula>LEN(TRIM(G40))=0</formula>
    </cfRule>
  </conditionalFormatting>
  <conditionalFormatting sqref="H28">
    <cfRule type="containsBlanks" dxfId="46" priority="52" stopIfTrue="1">
      <formula>LEN(TRIM(H28))=0</formula>
    </cfRule>
  </conditionalFormatting>
  <conditionalFormatting sqref="H36">
    <cfRule type="containsBlanks" dxfId="45" priority="48" stopIfTrue="1">
      <formula>LEN(TRIM(H36))=0</formula>
    </cfRule>
  </conditionalFormatting>
  <conditionalFormatting sqref="H24">
    <cfRule type="containsBlanks" dxfId="44" priority="50" stopIfTrue="1">
      <formula>LEN(TRIM(H24))=0</formula>
    </cfRule>
  </conditionalFormatting>
  <conditionalFormatting sqref="H32">
    <cfRule type="containsBlanks" dxfId="43" priority="49" stopIfTrue="1">
      <formula>LEN(TRIM(H32))=0</formula>
    </cfRule>
  </conditionalFormatting>
  <conditionalFormatting sqref="H40">
    <cfRule type="containsBlanks" dxfId="42" priority="47" stopIfTrue="1">
      <formula>LEN(TRIM(H40))=0</formula>
    </cfRule>
  </conditionalFormatting>
  <conditionalFormatting sqref="I28">
    <cfRule type="containsBlanks" dxfId="41" priority="45" stopIfTrue="1">
      <formula>LEN(TRIM(I28))=0</formula>
    </cfRule>
  </conditionalFormatting>
  <conditionalFormatting sqref="I36">
    <cfRule type="containsBlanks" dxfId="40" priority="41" stopIfTrue="1">
      <formula>LEN(TRIM(I36))=0</formula>
    </cfRule>
  </conditionalFormatting>
  <conditionalFormatting sqref="I24">
    <cfRule type="containsBlanks" dxfId="39" priority="43" stopIfTrue="1">
      <formula>LEN(TRIM(I24))=0</formula>
    </cfRule>
  </conditionalFormatting>
  <conditionalFormatting sqref="I32">
    <cfRule type="containsBlanks" dxfId="38" priority="42" stopIfTrue="1">
      <formula>LEN(TRIM(I32))=0</formula>
    </cfRule>
  </conditionalFormatting>
  <conditionalFormatting sqref="I40">
    <cfRule type="containsBlanks" dxfId="37" priority="40" stopIfTrue="1">
      <formula>LEN(TRIM(I40))=0</formula>
    </cfRule>
  </conditionalFormatting>
  <conditionalFormatting sqref="J28:BA28">
    <cfRule type="containsBlanks" dxfId="36" priority="38" stopIfTrue="1">
      <formula>LEN(TRIM(J28))=0</formula>
    </cfRule>
  </conditionalFormatting>
  <conditionalFormatting sqref="J36:BA36">
    <cfRule type="containsBlanks" dxfId="35" priority="34" stopIfTrue="1">
      <formula>LEN(TRIM(J36))=0</formula>
    </cfRule>
  </conditionalFormatting>
  <conditionalFormatting sqref="J24:BA24">
    <cfRule type="containsBlanks" dxfId="34" priority="36" stopIfTrue="1">
      <formula>LEN(TRIM(J24))=0</formula>
    </cfRule>
  </conditionalFormatting>
  <conditionalFormatting sqref="J32:BA32">
    <cfRule type="containsBlanks" dxfId="33" priority="35" stopIfTrue="1">
      <formula>LEN(TRIM(J32))=0</formula>
    </cfRule>
  </conditionalFormatting>
  <conditionalFormatting sqref="J40:BA40">
    <cfRule type="containsBlanks" dxfId="32" priority="33" stopIfTrue="1">
      <formula>LEN(TRIM(J40))=0</formula>
    </cfRule>
  </conditionalFormatting>
  <conditionalFormatting sqref="E23">
    <cfRule type="containsBlanks" dxfId="31" priority="30" stopIfTrue="1">
      <formula>LEN(TRIM(E23))=0</formula>
    </cfRule>
  </conditionalFormatting>
  <conditionalFormatting sqref="D23">
    <cfRule type="containsBlanks" dxfId="30" priority="31" stopIfTrue="1">
      <formula>LEN(TRIM(D23))=0</formula>
    </cfRule>
  </conditionalFormatting>
  <conditionalFormatting sqref="F23">
    <cfRule type="containsBlanks" dxfId="29" priority="29" stopIfTrue="1">
      <formula>LEN(TRIM(F23))=0</formula>
    </cfRule>
  </conditionalFormatting>
  <conditionalFormatting sqref="G23">
    <cfRule type="containsBlanks" dxfId="28" priority="28" stopIfTrue="1">
      <formula>LEN(TRIM(G23))=0</formula>
    </cfRule>
  </conditionalFormatting>
  <conditionalFormatting sqref="H23">
    <cfRule type="containsBlanks" dxfId="27" priority="27" stopIfTrue="1">
      <formula>LEN(TRIM(H23))=0</formula>
    </cfRule>
  </conditionalFormatting>
  <conditionalFormatting sqref="I23">
    <cfRule type="containsBlanks" dxfId="26" priority="26" stopIfTrue="1">
      <formula>LEN(TRIM(I23))=0</formula>
    </cfRule>
  </conditionalFormatting>
  <conditionalFormatting sqref="J23:BA23">
    <cfRule type="containsBlanks" dxfId="25" priority="25" stopIfTrue="1">
      <formula>LEN(TRIM(J23))=0</formula>
    </cfRule>
  </conditionalFormatting>
  <conditionalFormatting sqref="E44:BA44">
    <cfRule type="containsBlanks" dxfId="24" priority="24" stopIfTrue="1">
      <formula>LEN(TRIM(E44))=0</formula>
    </cfRule>
  </conditionalFormatting>
  <conditionalFormatting sqref="D41">
    <cfRule type="containsBlanks" dxfId="23" priority="23" stopIfTrue="1">
      <formula>LEN(TRIM(D41))=0</formula>
    </cfRule>
  </conditionalFormatting>
  <conditionalFormatting sqref="E41:BA41">
    <cfRule type="containsBlanks" dxfId="22" priority="22" stopIfTrue="1">
      <formula>LEN(TRIM(E41))=0</formula>
    </cfRule>
  </conditionalFormatting>
  <conditionalFormatting sqref="D37">
    <cfRule type="containsBlanks" dxfId="21" priority="21" stopIfTrue="1">
      <formula>LEN(TRIM(D37))=0</formula>
    </cfRule>
  </conditionalFormatting>
  <conditionalFormatting sqref="E37:BA37">
    <cfRule type="containsBlanks" dxfId="20" priority="20" stopIfTrue="1">
      <formula>LEN(TRIM(E37))=0</formula>
    </cfRule>
  </conditionalFormatting>
  <conditionalFormatting sqref="D33">
    <cfRule type="containsBlanks" dxfId="19" priority="19" stopIfTrue="1">
      <formula>LEN(TRIM(D33))=0</formula>
    </cfRule>
  </conditionalFormatting>
  <conditionalFormatting sqref="E33:BA33">
    <cfRule type="containsBlanks" dxfId="18" priority="18" stopIfTrue="1">
      <formula>LEN(TRIM(E33))=0</formula>
    </cfRule>
  </conditionalFormatting>
  <conditionalFormatting sqref="D29">
    <cfRule type="containsBlanks" dxfId="17" priority="17" stopIfTrue="1">
      <formula>LEN(TRIM(D29))=0</formula>
    </cfRule>
  </conditionalFormatting>
  <conditionalFormatting sqref="E29:BA29">
    <cfRule type="containsBlanks" dxfId="16" priority="16" stopIfTrue="1">
      <formula>LEN(TRIM(E29))=0</formula>
    </cfRule>
  </conditionalFormatting>
  <conditionalFormatting sqref="D15">
    <cfRule type="containsBlanks" dxfId="15" priority="15" stopIfTrue="1">
      <formula>LEN(TRIM(D15))=0</formula>
    </cfRule>
  </conditionalFormatting>
  <conditionalFormatting sqref="D16">
    <cfRule type="containsBlanks" dxfId="14" priority="14" stopIfTrue="1">
      <formula>LEN(TRIM(D16))=0</formula>
    </cfRule>
  </conditionalFormatting>
  <conditionalFormatting sqref="D17">
    <cfRule type="containsBlanks" dxfId="13" priority="13" stopIfTrue="1">
      <formula>LEN(TRIM(D17))=0</formula>
    </cfRule>
  </conditionalFormatting>
  <conditionalFormatting sqref="D27">
    <cfRule type="containsBlanks" dxfId="12" priority="12" stopIfTrue="1">
      <formula>LEN(TRIM(D27))=0</formula>
    </cfRule>
  </conditionalFormatting>
  <conditionalFormatting sqref="E27:BA27">
    <cfRule type="containsBlanks" dxfId="11" priority="11" stopIfTrue="1">
      <formula>LEN(TRIM(E27))=0</formula>
    </cfRule>
  </conditionalFormatting>
  <conditionalFormatting sqref="D31">
    <cfRule type="containsBlanks" dxfId="10" priority="10" stopIfTrue="1">
      <formula>LEN(TRIM(D31))=0</formula>
    </cfRule>
  </conditionalFormatting>
  <conditionalFormatting sqref="E31:BA31">
    <cfRule type="containsBlanks" dxfId="9" priority="9" stopIfTrue="1">
      <formula>LEN(TRIM(E31))=0</formula>
    </cfRule>
  </conditionalFormatting>
  <conditionalFormatting sqref="D35">
    <cfRule type="containsBlanks" dxfId="8" priority="8" stopIfTrue="1">
      <formula>LEN(TRIM(D35))=0</formula>
    </cfRule>
  </conditionalFormatting>
  <conditionalFormatting sqref="E35:BA35">
    <cfRule type="containsBlanks" dxfId="7" priority="7" stopIfTrue="1">
      <formula>LEN(TRIM(E35))=0</formula>
    </cfRule>
  </conditionalFormatting>
  <conditionalFormatting sqref="D39">
    <cfRule type="containsBlanks" dxfId="6" priority="6" stopIfTrue="1">
      <formula>LEN(TRIM(D39))=0</formula>
    </cfRule>
  </conditionalFormatting>
  <conditionalFormatting sqref="E39:BA39">
    <cfRule type="containsBlanks" dxfId="5" priority="5" stopIfTrue="1">
      <formula>LEN(TRIM(E39))=0</formula>
    </cfRule>
  </conditionalFormatting>
  <conditionalFormatting sqref="D43">
    <cfRule type="containsBlanks" dxfId="4" priority="4" stopIfTrue="1">
      <formula>LEN(TRIM(D43))=0</formula>
    </cfRule>
  </conditionalFormatting>
  <conditionalFormatting sqref="E43:BA43">
    <cfRule type="containsBlanks" dxfId="3" priority="3" stopIfTrue="1">
      <formula>LEN(TRIM(E43))=0</formula>
    </cfRule>
  </conditionalFormatting>
  <conditionalFormatting sqref="D45">
    <cfRule type="containsBlanks" dxfId="2" priority="2" stopIfTrue="1">
      <formula>LEN(TRIM(D45))=0</formula>
    </cfRule>
  </conditionalFormatting>
  <conditionalFormatting sqref="E45:BA45">
    <cfRule type="containsBlanks" dxfId="1" priority="1" stopIfTrue="1">
      <formula>LEN(TRIM(E45))=0</formula>
    </cfRule>
  </conditionalFormatting>
  <dataValidations count="3">
    <dataValidation type="list" allowBlank="1" showInputMessage="1" showErrorMessage="1" sqref="D44:BA44">
      <formula1>"Yes,No"</formula1>
    </dataValidation>
    <dataValidation type="list" allowBlank="1" showInputMessage="1" showErrorMessage="1" sqref="D41:BA41 D37:BA37 D33:BA33 D29:BA29">
      <formula1>"Tier 1,Tier 1 restricted,Tier 2,Tier 3"</formula1>
    </dataValidation>
    <dataValidation type="custom" allowBlank="1" showInputMessage="1" showErrorMessage="1" sqref="D15:D17 D27:BA27 D31:BA31 D35:BA35 D39:BA39 D43:BA43 D45:BA45">
      <formula1>ISNUMBER(D15)</formula1>
    </dataValidation>
  </dataValidations>
  <pageMargins left="0.7" right="0.7" top="0.75" bottom="0.75" header="0.3" footer="0.3"/>
  <pageSetup paperSize="9" scale="55" orientation="landscape" r:id="rId1"/>
  <extLst>
    <ext xmlns:x14="http://schemas.microsoft.com/office/spreadsheetml/2009/9/main" uri="{78C0D931-6437-407d-A8EE-F0AAD7539E65}">
      <x14:conditionalFormattings>
        <x14:conditionalFormatting xmlns:xm="http://schemas.microsoft.com/office/excel/2006/main">
          <x14:cfRule type="containsBlanks" priority="81" stopIfTrue="1" id="{F55FB948-B6A6-449C-AF13-AC44F472D8FA}">
            <xm:f>LEN(TRIM('3_Class of OF_Recital_127'!D32))=0</xm:f>
            <x14:dxf>
              <fill>
                <patternFill patternType="solid">
                  <bgColor theme="5" tint="0.39994506668294322"/>
                </patternFill>
              </fill>
            </x14:dxf>
          </x14:cfRule>
          <xm:sqref>D10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1" ma:contentTypeDescription="Create a new document." ma:contentTypeScope="" ma:versionID="31033c2cff3b35fa839e8f44e032c2ac">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37e40ea79a80f99b0097f67ee9a08dd1"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2019-10-16T10:17:04+00:00</StartDate>
    <e3b8259dbd224628b8b94cebb83fde6b xmlns="46cf5d05-017c-4f03-b1f6-893edf8c1825" xsi:nil="true"/>
    <m4e5b9a57ee34142859f8aa69e31e7bd xmlns="46cf5d05-017c-4f03-b1f6-893edf8c182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C94A0D-D0A5-4C33-9AFE-BE4554828E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6cf5d05-017c-4f03-b1f6-893edf8c1825"/>
    <ds:schemaRef ds:uri="2b395ac2-8163-4b1c-b2c0-fcf6a8d660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C6B200-5432-41FF-8273-D0FBFAA89FA5}">
  <ds:schemaRefs>
    <ds:schemaRef ds:uri="http://schemas.microsoft.com/office/2006/documentManagement/types"/>
    <ds:schemaRef ds:uri="2b395ac2-8163-4b1c-b2c0-fcf6a8d6604b"/>
    <ds:schemaRef ds:uri="http://schemas.microsoft.com/office/2006/metadata/properties"/>
    <ds:schemaRef ds:uri="http://purl.org/dc/elements/1.1/"/>
    <ds:schemaRef ds:uri="http://schemas.microsoft.com/sharepoint/v3"/>
    <ds:schemaRef ds:uri="http://schemas.openxmlformats.org/package/2006/metadata/core-properties"/>
    <ds:schemaRef ds:uri="http://purl.org/dc/terms/"/>
    <ds:schemaRef ds:uri="http://schemas.microsoft.com/office/infopath/2007/PartnerControls"/>
    <ds:schemaRef ds:uri="46cf5d05-017c-4f03-b1f6-893edf8c1825"/>
    <ds:schemaRef ds:uri="http://www.w3.org/XML/1998/namespace"/>
    <ds:schemaRef ds:uri="http://purl.org/dc/dcmitype/"/>
  </ds:schemaRefs>
</ds:datastoreItem>
</file>

<file path=customXml/itemProps3.xml><?xml version="1.0" encoding="utf-8"?>
<ds:datastoreItem xmlns:ds="http://schemas.openxmlformats.org/officeDocument/2006/customXml" ds:itemID="{8DDA1021-4554-49BF-8926-CF3232E7C2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Participant_Information</vt:lpstr>
      <vt:lpstr>Readme</vt:lpstr>
      <vt:lpstr>Navigation tab</vt:lpstr>
      <vt:lpstr>1_Holding Companies</vt:lpstr>
      <vt:lpstr>2_SCR_combination_methods</vt:lpstr>
      <vt:lpstr>3_Class of OF_Recital_127</vt:lpstr>
      <vt:lpstr>4_AvailabilityOF_RR</vt:lpstr>
      <vt:lpstr>5_Minority_Interest</vt:lpstr>
      <vt:lpstr>6_OFS entities</vt:lpstr>
      <vt:lpstr>7_Costs&amp;Benefits</vt:lpstr>
      <vt:lpstr>data_summary</vt:lpstr>
      <vt:lpstr>helper drop down lists</vt:lpstr>
      <vt:lpstr>Title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2019-03-17T19:55:45Z</dcterms:created>
  <dcterms:modified xsi:type="dcterms:W3CDTF">2020-01-29T09:26:44Z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{0DBF41A6-9581-4679-8787-EC9855C0486F}</vt:lpwstr>
  </property>
  <property fmtid="{D5CDD505-2E9C-101B-9397-08002B2CF9AE}" pid="3" name="ContentTypeId">
    <vt:lpwstr>0x010100F025371A0D5F1846930DBA2C9EDAF56600AFC9069F21C440458F2314C115976576</vt:lpwstr>
  </property>
  <property fmtid="{D5CDD505-2E9C-101B-9397-08002B2CF9AE}" pid="4" name="obb4efe42ba0440ebcc21f478af52bc7">
    <vt:lpwstr/>
  </property>
  <property fmtid="{D5CDD505-2E9C-101B-9397-08002B2CF9AE}" pid="5" name="Involved Party">
    <vt:lpwstr/>
  </property>
  <property fmtid="{D5CDD505-2E9C-101B-9397-08002B2CF9AE}" pid="6" name="lf7ec453acb346f5b4feea7d032d6f2c">
    <vt:lpwstr/>
  </property>
  <property fmtid="{D5CDD505-2E9C-101B-9397-08002B2CF9AE}" pid="7" name="m4764fd034b84a6e893e168ee26c887c">
    <vt:lpwstr/>
  </property>
  <property fmtid="{D5CDD505-2E9C-101B-9397-08002B2CF9AE}" pid="8" name="Document Topic">
    <vt:lpwstr/>
  </property>
  <property fmtid="{D5CDD505-2E9C-101B-9397-08002B2CF9AE}" pid="9" name="Document Type">
    <vt:lpwstr/>
  </property>
  <property fmtid="{D5CDD505-2E9C-101B-9397-08002B2CF9AE}" pid="10" name="ERIS_Department">
    <vt:lpwstr>46;#Policy Department|b4dfa58b-e139-4fed-98cd-912416c70ce5</vt:lpwstr>
  </property>
  <property fmtid="{D5CDD505-2E9C-101B-9397-08002B2CF9AE}" pid="11" name="ERIS_DocumentType">
    <vt:lpwstr>9;#List/Register|6369d54c-6e82-4e06-a3d5-66480824378d</vt:lpwstr>
  </property>
  <property fmtid="{D5CDD505-2E9C-101B-9397-08002B2CF9AE}" pid="12" name="ERIS_Language">
    <vt:lpwstr>2;#English|2741a941-2920-4ba4-aa70-d8ed6ac1785d</vt:lpwstr>
  </property>
  <property fmtid="{D5CDD505-2E9C-101B-9397-08002B2CF9AE}" pid="13" name="ERIS_Keywords">
    <vt:lpwstr>1;#Project Management|cea3a7db-f348-4c35-b78b-82f6e4e7dbce;#93;#Solvency II|9d7de132-f9bd-4b68-83a5-47bf5bf01789;#63;#Insurance|7d742bda-a71f-46ed-a0a2-2b27d7f827fc</vt:lpwstr>
  </property>
  <property fmtid="{D5CDD505-2E9C-101B-9397-08002B2CF9AE}" pid="14" name="RecordPoint_WorkflowType">
    <vt:lpwstr>ActiveSubmitStub</vt:lpwstr>
  </property>
  <property fmtid="{D5CDD505-2E9C-101B-9397-08002B2CF9AE}" pid="15" name="RecordPoint_ActiveItemWebId">
    <vt:lpwstr>{72809e12-a0cc-4141-b5f6-88f6d2715bef}</vt:lpwstr>
  </property>
  <property fmtid="{D5CDD505-2E9C-101B-9397-08002B2CF9AE}" pid="16" name="RecordPoint_ActiveItemSiteId">
    <vt:lpwstr>{4ecfeabf-6c67-434c-b719-7199089a9ce2}</vt:lpwstr>
  </property>
  <property fmtid="{D5CDD505-2E9C-101B-9397-08002B2CF9AE}" pid="17" name="RecordPoint_ActiveItemListId">
    <vt:lpwstr>{c783d5f0-a5e0-4695-a744-3555e56303e2}</vt:lpwstr>
  </property>
  <property fmtid="{D5CDD505-2E9C-101B-9397-08002B2CF9AE}" pid="18" name="RecordPoint_ActiveItemUniqueId">
    <vt:lpwstr>{a263b2b9-4f6c-4b43-8bba-442592de4113}</vt:lpwstr>
  </property>
  <property fmtid="{D5CDD505-2E9C-101B-9397-08002B2CF9AE}" pid="19" name="RecordPoint_RecordNumberSubmitted">
    <vt:lpwstr>EIOPA(2019)0060745</vt:lpwstr>
  </property>
  <property fmtid="{D5CDD505-2E9C-101B-9397-08002B2CF9AE}" pid="20" name="RecordPoint_SubmissionCompleted">
    <vt:lpwstr>2019-09-25T15:06:55.2928477+00:00</vt:lpwstr>
  </property>
</Properties>
</file>